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5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ubomír Rýgl\Desktop\Mentors\R\Data\"/>
    </mc:Choice>
  </mc:AlternateContent>
  <bookViews>
    <workbookView xWindow="0" yWindow="0" windowWidth="25600" windowHeight="10380" xr2:uid="{5FE247F3-1E6F-464E-B404-9F93CEC5BF62}"/>
  </bookViews>
  <sheets>
    <sheet name="List1" sheetId="1" r:id="rId1"/>
  </sheets>
  <externalReferences>
    <externalReference r:id="rId2"/>
  </externalReferences>
  <definedNames>
    <definedName name="_xlnm._FilterDatabase" localSheetId="0" hidden="1">List1!$A$1:$M$6254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1" l="1"/>
  <c r="L3" i="1"/>
  <c r="M3" i="1"/>
  <c r="K4" i="1"/>
  <c r="L4" i="1"/>
  <c r="M4" i="1"/>
  <c r="K5" i="1"/>
  <c r="L5" i="1"/>
  <c r="M5" i="1"/>
  <c r="K6" i="1"/>
  <c r="L6" i="1"/>
  <c r="M6" i="1"/>
  <c r="K7" i="1"/>
  <c r="L7" i="1"/>
  <c r="M7" i="1"/>
  <c r="K8" i="1"/>
  <c r="L8" i="1"/>
  <c r="M8" i="1"/>
  <c r="K9" i="1"/>
  <c r="L9" i="1"/>
  <c r="M9" i="1"/>
  <c r="K10" i="1"/>
  <c r="L10" i="1"/>
  <c r="M10" i="1"/>
  <c r="K11" i="1"/>
  <c r="L11" i="1"/>
  <c r="M11" i="1"/>
  <c r="K12" i="1"/>
  <c r="L12" i="1"/>
  <c r="M12" i="1"/>
  <c r="K13" i="1"/>
  <c r="L13" i="1"/>
  <c r="M13" i="1"/>
  <c r="K14" i="1"/>
  <c r="L14" i="1"/>
  <c r="M14" i="1"/>
  <c r="K15" i="1"/>
  <c r="L15" i="1"/>
  <c r="M15" i="1"/>
  <c r="K16" i="1"/>
  <c r="L16" i="1"/>
  <c r="M16" i="1"/>
  <c r="K17" i="1"/>
  <c r="L17" i="1"/>
  <c r="M17" i="1"/>
  <c r="K18" i="1"/>
  <c r="L18" i="1"/>
  <c r="M18" i="1"/>
  <c r="K19" i="1"/>
  <c r="L19" i="1"/>
  <c r="M19" i="1"/>
  <c r="K20" i="1"/>
  <c r="L20" i="1"/>
  <c r="M20" i="1"/>
  <c r="K21" i="1"/>
  <c r="L21" i="1"/>
  <c r="M21" i="1"/>
  <c r="K22" i="1"/>
  <c r="L22" i="1"/>
  <c r="M22" i="1"/>
  <c r="K23" i="1"/>
  <c r="L23" i="1"/>
  <c r="M23" i="1"/>
  <c r="K24" i="1"/>
  <c r="L24" i="1"/>
  <c r="M24" i="1"/>
  <c r="K25" i="1"/>
  <c r="L25" i="1"/>
  <c r="M25" i="1"/>
  <c r="K26" i="1"/>
  <c r="L26" i="1"/>
  <c r="M26" i="1"/>
  <c r="K27" i="1"/>
  <c r="L27" i="1"/>
  <c r="M27" i="1"/>
  <c r="K28" i="1"/>
  <c r="L28" i="1"/>
  <c r="M28" i="1"/>
  <c r="K29" i="1"/>
  <c r="L29" i="1"/>
  <c r="M29" i="1"/>
  <c r="K30" i="1"/>
  <c r="L30" i="1"/>
  <c r="M30" i="1"/>
  <c r="K31" i="1"/>
  <c r="L31" i="1"/>
  <c r="M31" i="1"/>
  <c r="K32" i="1"/>
  <c r="L32" i="1"/>
  <c r="M32" i="1"/>
  <c r="K33" i="1"/>
  <c r="L33" i="1"/>
  <c r="M33" i="1"/>
  <c r="K34" i="1"/>
  <c r="L34" i="1"/>
  <c r="M34" i="1"/>
  <c r="K35" i="1"/>
  <c r="L35" i="1"/>
  <c r="M35" i="1"/>
  <c r="K36" i="1"/>
  <c r="L36" i="1"/>
  <c r="M36" i="1"/>
  <c r="K37" i="1"/>
  <c r="L37" i="1"/>
  <c r="M37" i="1"/>
  <c r="K38" i="1"/>
  <c r="L38" i="1"/>
  <c r="M38" i="1"/>
  <c r="K39" i="1"/>
  <c r="L39" i="1"/>
  <c r="M39" i="1"/>
  <c r="K40" i="1"/>
  <c r="L40" i="1"/>
  <c r="M40" i="1"/>
  <c r="K41" i="1"/>
  <c r="L41" i="1"/>
  <c r="M41" i="1"/>
  <c r="K42" i="1"/>
  <c r="L42" i="1"/>
  <c r="M42" i="1"/>
  <c r="K43" i="1"/>
  <c r="L43" i="1"/>
  <c r="M43" i="1"/>
  <c r="K44" i="1"/>
  <c r="L44" i="1"/>
  <c r="M44" i="1"/>
  <c r="K45" i="1"/>
  <c r="L45" i="1"/>
  <c r="M45" i="1"/>
  <c r="K46" i="1"/>
  <c r="L46" i="1"/>
  <c r="M46" i="1"/>
  <c r="K47" i="1"/>
  <c r="L47" i="1"/>
  <c r="M47" i="1"/>
  <c r="K48" i="1"/>
  <c r="L48" i="1"/>
  <c r="M48" i="1"/>
  <c r="K49" i="1"/>
  <c r="L49" i="1"/>
  <c r="M49" i="1"/>
  <c r="K50" i="1"/>
  <c r="L50" i="1"/>
  <c r="M50" i="1"/>
  <c r="K51" i="1"/>
  <c r="L51" i="1"/>
  <c r="M51" i="1"/>
  <c r="K52" i="1"/>
  <c r="L52" i="1"/>
  <c r="M52" i="1"/>
  <c r="K53" i="1"/>
  <c r="L53" i="1"/>
  <c r="M53" i="1"/>
  <c r="K54" i="1"/>
  <c r="L54" i="1"/>
  <c r="M54" i="1"/>
  <c r="K55" i="1"/>
  <c r="L55" i="1"/>
  <c r="M55" i="1"/>
  <c r="K56" i="1"/>
  <c r="L56" i="1"/>
  <c r="M56" i="1"/>
  <c r="K57" i="1"/>
  <c r="L57" i="1"/>
  <c r="M57" i="1"/>
  <c r="K58" i="1"/>
  <c r="L58" i="1"/>
  <c r="M58" i="1"/>
  <c r="K59" i="1"/>
  <c r="L59" i="1"/>
  <c r="M59" i="1"/>
  <c r="K60" i="1"/>
  <c r="L60" i="1"/>
  <c r="M60" i="1"/>
  <c r="K61" i="1"/>
  <c r="L61" i="1"/>
  <c r="M61" i="1"/>
  <c r="K62" i="1"/>
  <c r="L62" i="1"/>
  <c r="M62" i="1"/>
  <c r="K63" i="1"/>
  <c r="L63" i="1"/>
  <c r="M63" i="1"/>
  <c r="K64" i="1"/>
  <c r="L64" i="1"/>
  <c r="M64" i="1"/>
  <c r="K65" i="1"/>
  <c r="L65" i="1"/>
  <c r="M65" i="1"/>
  <c r="K66" i="1"/>
  <c r="L66" i="1"/>
  <c r="M66" i="1"/>
  <c r="K67" i="1"/>
  <c r="L67" i="1"/>
  <c r="M67" i="1"/>
  <c r="K68" i="1"/>
  <c r="L68" i="1"/>
  <c r="M68" i="1"/>
  <c r="K69" i="1"/>
  <c r="L69" i="1"/>
  <c r="M69" i="1"/>
  <c r="K70" i="1"/>
  <c r="L70" i="1"/>
  <c r="M70" i="1"/>
  <c r="K71" i="1"/>
  <c r="L71" i="1"/>
  <c r="M71" i="1"/>
  <c r="K72" i="1"/>
  <c r="L72" i="1"/>
  <c r="M72" i="1"/>
  <c r="K73" i="1"/>
  <c r="L73" i="1"/>
  <c r="M73" i="1"/>
  <c r="K74" i="1"/>
  <c r="L74" i="1"/>
  <c r="M74" i="1"/>
  <c r="K75" i="1"/>
  <c r="L75" i="1"/>
  <c r="M75" i="1"/>
  <c r="K76" i="1"/>
  <c r="L76" i="1"/>
  <c r="M76" i="1"/>
  <c r="K77" i="1"/>
  <c r="L77" i="1"/>
  <c r="M77" i="1"/>
  <c r="K78" i="1"/>
  <c r="L78" i="1"/>
  <c r="M78" i="1"/>
  <c r="K79" i="1"/>
  <c r="L79" i="1"/>
  <c r="M79" i="1"/>
  <c r="K80" i="1"/>
  <c r="L80" i="1"/>
  <c r="M80" i="1"/>
  <c r="K81" i="1"/>
  <c r="L81" i="1"/>
  <c r="M81" i="1"/>
  <c r="K82" i="1"/>
  <c r="L82" i="1"/>
  <c r="M82" i="1"/>
  <c r="K83" i="1"/>
  <c r="L83" i="1"/>
  <c r="M83" i="1"/>
  <c r="K84" i="1"/>
  <c r="L84" i="1"/>
  <c r="M84" i="1"/>
  <c r="K85" i="1"/>
  <c r="L85" i="1"/>
  <c r="M85" i="1"/>
  <c r="K86" i="1"/>
  <c r="L86" i="1"/>
  <c r="M86" i="1"/>
  <c r="K87" i="1"/>
  <c r="L87" i="1"/>
  <c r="M87" i="1"/>
  <c r="K88" i="1"/>
  <c r="L88" i="1"/>
  <c r="M88" i="1"/>
  <c r="K89" i="1"/>
  <c r="L89" i="1"/>
  <c r="M89" i="1"/>
  <c r="K90" i="1"/>
  <c r="L90" i="1"/>
  <c r="M90" i="1"/>
  <c r="K91" i="1"/>
  <c r="L91" i="1"/>
  <c r="M91" i="1"/>
  <c r="K92" i="1"/>
  <c r="L92" i="1"/>
  <c r="M92" i="1"/>
  <c r="K93" i="1"/>
  <c r="L93" i="1"/>
  <c r="M93" i="1"/>
  <c r="K94" i="1"/>
  <c r="L94" i="1"/>
  <c r="M94" i="1"/>
  <c r="K95" i="1"/>
  <c r="L95" i="1"/>
  <c r="M95" i="1"/>
  <c r="K96" i="1"/>
  <c r="L96" i="1"/>
  <c r="M96" i="1"/>
  <c r="K97" i="1"/>
  <c r="L97" i="1"/>
  <c r="M97" i="1"/>
  <c r="K98" i="1"/>
  <c r="L98" i="1"/>
  <c r="M98" i="1"/>
  <c r="K99" i="1"/>
  <c r="L99" i="1"/>
  <c r="M99" i="1"/>
  <c r="K100" i="1"/>
  <c r="L100" i="1"/>
  <c r="M100" i="1"/>
  <c r="K101" i="1"/>
  <c r="L101" i="1"/>
  <c r="M101" i="1"/>
  <c r="K102" i="1"/>
  <c r="L102" i="1"/>
  <c r="M102" i="1"/>
  <c r="K103" i="1"/>
  <c r="L103" i="1"/>
  <c r="M103" i="1"/>
  <c r="K104" i="1"/>
  <c r="L104" i="1"/>
  <c r="M104" i="1"/>
  <c r="K105" i="1"/>
  <c r="L105" i="1"/>
  <c r="M105" i="1"/>
  <c r="K106" i="1"/>
  <c r="L106" i="1"/>
  <c r="M106" i="1"/>
  <c r="K107" i="1"/>
  <c r="L107" i="1"/>
  <c r="M107" i="1"/>
  <c r="K108" i="1"/>
  <c r="L108" i="1"/>
  <c r="M108" i="1"/>
  <c r="K109" i="1"/>
  <c r="L109" i="1"/>
  <c r="M109" i="1"/>
  <c r="K110" i="1"/>
  <c r="L110" i="1"/>
  <c r="M110" i="1"/>
  <c r="K111" i="1"/>
  <c r="L111" i="1"/>
  <c r="M111" i="1"/>
  <c r="K112" i="1"/>
  <c r="L112" i="1"/>
  <c r="M112" i="1"/>
  <c r="K113" i="1"/>
  <c r="L113" i="1"/>
  <c r="M113" i="1"/>
  <c r="K114" i="1"/>
  <c r="L114" i="1"/>
  <c r="M114" i="1"/>
  <c r="K115" i="1"/>
  <c r="L115" i="1"/>
  <c r="M115" i="1"/>
  <c r="K116" i="1"/>
  <c r="L116" i="1"/>
  <c r="M116" i="1"/>
  <c r="K117" i="1"/>
  <c r="L117" i="1"/>
  <c r="M117" i="1"/>
  <c r="K118" i="1"/>
  <c r="L118" i="1"/>
  <c r="M118" i="1"/>
  <c r="K119" i="1"/>
  <c r="L119" i="1"/>
  <c r="M119" i="1"/>
  <c r="K120" i="1"/>
  <c r="L120" i="1"/>
  <c r="M120" i="1"/>
  <c r="K121" i="1"/>
  <c r="L121" i="1"/>
  <c r="M121" i="1"/>
  <c r="K122" i="1"/>
  <c r="L122" i="1"/>
  <c r="M122" i="1"/>
  <c r="K123" i="1"/>
  <c r="L123" i="1"/>
  <c r="M123" i="1"/>
  <c r="K124" i="1"/>
  <c r="L124" i="1"/>
  <c r="M124" i="1"/>
  <c r="K125" i="1"/>
  <c r="L125" i="1"/>
  <c r="M125" i="1"/>
  <c r="K126" i="1"/>
  <c r="L126" i="1"/>
  <c r="M126" i="1"/>
  <c r="K127" i="1"/>
  <c r="L127" i="1"/>
  <c r="M127" i="1"/>
  <c r="K128" i="1"/>
  <c r="L128" i="1"/>
  <c r="M128" i="1"/>
  <c r="K129" i="1"/>
  <c r="L129" i="1"/>
  <c r="M129" i="1"/>
  <c r="K130" i="1"/>
  <c r="L130" i="1"/>
  <c r="M130" i="1"/>
  <c r="K131" i="1"/>
  <c r="L131" i="1"/>
  <c r="M131" i="1"/>
  <c r="K132" i="1"/>
  <c r="L132" i="1"/>
  <c r="M132" i="1"/>
  <c r="K133" i="1"/>
  <c r="L133" i="1"/>
  <c r="M133" i="1"/>
  <c r="K134" i="1"/>
  <c r="L134" i="1"/>
  <c r="M134" i="1"/>
  <c r="K135" i="1"/>
  <c r="L135" i="1"/>
  <c r="M135" i="1"/>
  <c r="K136" i="1"/>
  <c r="L136" i="1"/>
  <c r="M136" i="1"/>
  <c r="K137" i="1"/>
  <c r="L137" i="1"/>
  <c r="M137" i="1"/>
  <c r="K138" i="1"/>
  <c r="L138" i="1"/>
  <c r="M138" i="1"/>
  <c r="K139" i="1"/>
  <c r="L139" i="1"/>
  <c r="M139" i="1"/>
  <c r="K140" i="1"/>
  <c r="L140" i="1"/>
  <c r="M140" i="1"/>
  <c r="K141" i="1"/>
  <c r="L141" i="1"/>
  <c r="M141" i="1"/>
  <c r="K142" i="1"/>
  <c r="L142" i="1"/>
  <c r="M142" i="1"/>
  <c r="K143" i="1"/>
  <c r="L143" i="1"/>
  <c r="M143" i="1"/>
  <c r="K144" i="1"/>
  <c r="L144" i="1"/>
  <c r="M144" i="1"/>
  <c r="K145" i="1"/>
  <c r="L145" i="1"/>
  <c r="M145" i="1"/>
  <c r="K146" i="1"/>
  <c r="L146" i="1"/>
  <c r="M146" i="1"/>
  <c r="K147" i="1"/>
  <c r="L147" i="1"/>
  <c r="M147" i="1"/>
  <c r="K148" i="1"/>
  <c r="L148" i="1"/>
  <c r="M148" i="1"/>
  <c r="K149" i="1"/>
  <c r="L149" i="1"/>
  <c r="M149" i="1"/>
  <c r="K150" i="1"/>
  <c r="L150" i="1"/>
  <c r="M150" i="1"/>
  <c r="K151" i="1"/>
  <c r="L151" i="1"/>
  <c r="M151" i="1"/>
  <c r="K152" i="1"/>
  <c r="L152" i="1"/>
  <c r="M152" i="1"/>
  <c r="K153" i="1"/>
  <c r="L153" i="1"/>
  <c r="M153" i="1"/>
  <c r="K154" i="1"/>
  <c r="L154" i="1"/>
  <c r="M154" i="1"/>
  <c r="K155" i="1"/>
  <c r="L155" i="1"/>
  <c r="M155" i="1"/>
  <c r="K156" i="1"/>
  <c r="L156" i="1"/>
  <c r="M156" i="1"/>
  <c r="K157" i="1"/>
  <c r="L157" i="1"/>
  <c r="M157" i="1"/>
  <c r="K158" i="1"/>
  <c r="L158" i="1"/>
  <c r="M158" i="1"/>
  <c r="K159" i="1"/>
  <c r="L159" i="1"/>
  <c r="M159" i="1"/>
  <c r="K160" i="1"/>
  <c r="L160" i="1"/>
  <c r="M160" i="1"/>
  <c r="K161" i="1"/>
  <c r="L161" i="1"/>
  <c r="M161" i="1"/>
  <c r="K162" i="1"/>
  <c r="L162" i="1"/>
  <c r="M162" i="1"/>
  <c r="K163" i="1"/>
  <c r="L163" i="1"/>
  <c r="M163" i="1"/>
  <c r="K164" i="1"/>
  <c r="L164" i="1"/>
  <c r="M164" i="1"/>
  <c r="K165" i="1"/>
  <c r="L165" i="1"/>
  <c r="M165" i="1"/>
  <c r="K166" i="1"/>
  <c r="L166" i="1"/>
  <c r="M166" i="1"/>
  <c r="K167" i="1"/>
  <c r="L167" i="1"/>
  <c r="M167" i="1"/>
  <c r="K168" i="1"/>
  <c r="L168" i="1"/>
  <c r="M168" i="1"/>
  <c r="K169" i="1"/>
  <c r="L169" i="1"/>
  <c r="M169" i="1"/>
  <c r="K170" i="1"/>
  <c r="L170" i="1"/>
  <c r="M170" i="1"/>
  <c r="K171" i="1"/>
  <c r="L171" i="1"/>
  <c r="M171" i="1"/>
  <c r="K172" i="1"/>
  <c r="L172" i="1"/>
  <c r="M172" i="1"/>
  <c r="K173" i="1"/>
  <c r="L173" i="1"/>
  <c r="M173" i="1"/>
  <c r="K174" i="1"/>
  <c r="L174" i="1"/>
  <c r="M174" i="1"/>
  <c r="K175" i="1"/>
  <c r="L175" i="1"/>
  <c r="M175" i="1"/>
  <c r="K176" i="1"/>
  <c r="L176" i="1"/>
  <c r="M176" i="1"/>
  <c r="K177" i="1"/>
  <c r="L177" i="1"/>
  <c r="M177" i="1"/>
  <c r="K178" i="1"/>
  <c r="L178" i="1"/>
  <c r="M178" i="1"/>
  <c r="K179" i="1"/>
  <c r="L179" i="1"/>
  <c r="M179" i="1"/>
  <c r="K180" i="1"/>
  <c r="L180" i="1"/>
  <c r="M180" i="1"/>
  <c r="K181" i="1"/>
  <c r="L181" i="1"/>
  <c r="M181" i="1"/>
  <c r="K182" i="1"/>
  <c r="L182" i="1"/>
  <c r="M182" i="1"/>
  <c r="K183" i="1"/>
  <c r="L183" i="1"/>
  <c r="M183" i="1"/>
  <c r="K184" i="1"/>
  <c r="L184" i="1"/>
  <c r="M184" i="1"/>
  <c r="K185" i="1"/>
  <c r="L185" i="1"/>
  <c r="M185" i="1"/>
  <c r="K186" i="1"/>
  <c r="L186" i="1"/>
  <c r="M186" i="1"/>
  <c r="K187" i="1"/>
  <c r="L187" i="1"/>
  <c r="M187" i="1"/>
  <c r="K188" i="1"/>
  <c r="L188" i="1"/>
  <c r="M188" i="1"/>
  <c r="K189" i="1"/>
  <c r="L189" i="1"/>
  <c r="M189" i="1"/>
  <c r="K190" i="1"/>
  <c r="L190" i="1"/>
  <c r="M190" i="1"/>
  <c r="K191" i="1"/>
  <c r="L191" i="1"/>
  <c r="M191" i="1"/>
  <c r="K192" i="1"/>
  <c r="L192" i="1"/>
  <c r="M192" i="1"/>
  <c r="K193" i="1"/>
  <c r="L193" i="1"/>
  <c r="M193" i="1"/>
  <c r="K194" i="1"/>
  <c r="L194" i="1"/>
  <c r="M194" i="1"/>
  <c r="K195" i="1"/>
  <c r="L195" i="1"/>
  <c r="M195" i="1"/>
  <c r="K196" i="1"/>
  <c r="L196" i="1"/>
  <c r="M196" i="1"/>
  <c r="K197" i="1"/>
  <c r="L197" i="1"/>
  <c r="M197" i="1"/>
  <c r="K198" i="1"/>
  <c r="L198" i="1"/>
  <c r="M198" i="1"/>
  <c r="K199" i="1"/>
  <c r="L199" i="1"/>
  <c r="M199" i="1"/>
  <c r="K200" i="1"/>
  <c r="L200" i="1"/>
  <c r="M200" i="1"/>
  <c r="K201" i="1"/>
  <c r="L201" i="1"/>
  <c r="M201" i="1"/>
  <c r="K202" i="1"/>
  <c r="L202" i="1"/>
  <c r="M202" i="1"/>
  <c r="K203" i="1"/>
  <c r="L203" i="1"/>
  <c r="M203" i="1"/>
  <c r="K204" i="1"/>
  <c r="L204" i="1"/>
  <c r="M204" i="1"/>
  <c r="K205" i="1"/>
  <c r="L205" i="1"/>
  <c r="M205" i="1"/>
  <c r="K206" i="1"/>
  <c r="L206" i="1"/>
  <c r="M206" i="1"/>
  <c r="K207" i="1"/>
  <c r="L207" i="1"/>
  <c r="M207" i="1"/>
  <c r="K208" i="1"/>
  <c r="L208" i="1"/>
  <c r="M208" i="1"/>
  <c r="K209" i="1"/>
  <c r="L209" i="1"/>
  <c r="M209" i="1"/>
  <c r="K210" i="1"/>
  <c r="L210" i="1"/>
  <c r="M210" i="1"/>
  <c r="K211" i="1"/>
  <c r="L211" i="1"/>
  <c r="M211" i="1"/>
  <c r="K212" i="1"/>
  <c r="L212" i="1"/>
  <c r="M212" i="1"/>
  <c r="K213" i="1"/>
  <c r="L213" i="1"/>
  <c r="M213" i="1"/>
  <c r="K214" i="1"/>
  <c r="L214" i="1"/>
  <c r="M214" i="1"/>
  <c r="K215" i="1"/>
  <c r="L215" i="1"/>
  <c r="M215" i="1"/>
  <c r="K216" i="1"/>
  <c r="L216" i="1"/>
  <c r="M216" i="1"/>
  <c r="K217" i="1"/>
  <c r="L217" i="1"/>
  <c r="M217" i="1"/>
  <c r="K218" i="1"/>
  <c r="L218" i="1"/>
  <c r="M218" i="1"/>
  <c r="K219" i="1"/>
  <c r="L219" i="1"/>
  <c r="M219" i="1"/>
  <c r="K220" i="1"/>
  <c r="L220" i="1"/>
  <c r="M220" i="1"/>
  <c r="K221" i="1"/>
  <c r="L221" i="1"/>
  <c r="M221" i="1"/>
  <c r="K222" i="1"/>
  <c r="L222" i="1"/>
  <c r="M222" i="1"/>
  <c r="K223" i="1"/>
  <c r="L223" i="1"/>
  <c r="M223" i="1"/>
  <c r="K224" i="1"/>
  <c r="L224" i="1"/>
  <c r="M224" i="1"/>
  <c r="K225" i="1"/>
  <c r="L225" i="1"/>
  <c r="M225" i="1"/>
  <c r="K226" i="1"/>
  <c r="L226" i="1"/>
  <c r="M226" i="1"/>
  <c r="K227" i="1"/>
  <c r="L227" i="1"/>
  <c r="M227" i="1"/>
  <c r="K228" i="1"/>
  <c r="L228" i="1"/>
  <c r="M228" i="1"/>
  <c r="K229" i="1"/>
  <c r="L229" i="1"/>
  <c r="M229" i="1"/>
  <c r="K230" i="1"/>
  <c r="L230" i="1"/>
  <c r="M230" i="1"/>
  <c r="K231" i="1"/>
  <c r="L231" i="1"/>
  <c r="M231" i="1"/>
  <c r="K232" i="1"/>
  <c r="L232" i="1"/>
  <c r="M232" i="1"/>
  <c r="K233" i="1"/>
  <c r="L233" i="1"/>
  <c r="M233" i="1"/>
  <c r="K234" i="1"/>
  <c r="L234" i="1"/>
  <c r="M234" i="1"/>
  <c r="K235" i="1"/>
  <c r="L235" i="1"/>
  <c r="M235" i="1"/>
  <c r="K236" i="1"/>
  <c r="L236" i="1"/>
  <c r="M236" i="1"/>
  <c r="K237" i="1"/>
  <c r="L237" i="1"/>
  <c r="M237" i="1"/>
  <c r="K238" i="1"/>
  <c r="L238" i="1"/>
  <c r="M238" i="1"/>
  <c r="K239" i="1"/>
  <c r="L239" i="1"/>
  <c r="M239" i="1"/>
  <c r="K240" i="1"/>
  <c r="L240" i="1"/>
  <c r="M240" i="1"/>
  <c r="K241" i="1"/>
  <c r="L241" i="1"/>
  <c r="M241" i="1"/>
  <c r="K242" i="1"/>
  <c r="L242" i="1"/>
  <c r="M242" i="1"/>
  <c r="K243" i="1"/>
  <c r="L243" i="1"/>
  <c r="M243" i="1"/>
  <c r="K244" i="1"/>
  <c r="L244" i="1"/>
  <c r="M244" i="1"/>
  <c r="K245" i="1"/>
  <c r="L245" i="1"/>
  <c r="M245" i="1"/>
  <c r="K246" i="1"/>
  <c r="L246" i="1"/>
  <c r="M246" i="1"/>
  <c r="K247" i="1"/>
  <c r="L247" i="1"/>
  <c r="M247" i="1"/>
  <c r="K248" i="1"/>
  <c r="L248" i="1"/>
  <c r="M248" i="1"/>
  <c r="K249" i="1"/>
  <c r="L249" i="1"/>
  <c r="M249" i="1"/>
  <c r="K250" i="1"/>
  <c r="L250" i="1"/>
  <c r="M250" i="1"/>
  <c r="K251" i="1"/>
  <c r="L251" i="1"/>
  <c r="M251" i="1"/>
  <c r="K252" i="1"/>
  <c r="L252" i="1"/>
  <c r="M252" i="1"/>
  <c r="K253" i="1"/>
  <c r="L253" i="1"/>
  <c r="M253" i="1"/>
  <c r="K254" i="1"/>
  <c r="L254" i="1"/>
  <c r="M254" i="1"/>
  <c r="K255" i="1"/>
  <c r="L255" i="1"/>
  <c r="M255" i="1"/>
  <c r="K256" i="1"/>
  <c r="L256" i="1"/>
  <c r="M256" i="1"/>
  <c r="K257" i="1"/>
  <c r="L257" i="1"/>
  <c r="M257" i="1"/>
  <c r="K258" i="1"/>
  <c r="L258" i="1"/>
  <c r="M258" i="1"/>
  <c r="K259" i="1"/>
  <c r="L259" i="1"/>
  <c r="M259" i="1"/>
  <c r="K260" i="1"/>
  <c r="L260" i="1"/>
  <c r="M260" i="1"/>
  <c r="K261" i="1"/>
  <c r="L261" i="1"/>
  <c r="M261" i="1"/>
  <c r="K262" i="1"/>
  <c r="L262" i="1"/>
  <c r="M262" i="1"/>
  <c r="K263" i="1"/>
  <c r="L263" i="1"/>
  <c r="M263" i="1"/>
  <c r="K264" i="1"/>
  <c r="L264" i="1"/>
  <c r="M264" i="1"/>
  <c r="K265" i="1"/>
  <c r="L265" i="1"/>
  <c r="M265" i="1"/>
  <c r="K266" i="1"/>
  <c r="L266" i="1"/>
  <c r="M266" i="1"/>
  <c r="K267" i="1"/>
  <c r="L267" i="1"/>
  <c r="M267" i="1"/>
  <c r="K268" i="1"/>
  <c r="L268" i="1"/>
  <c r="M268" i="1"/>
  <c r="K269" i="1"/>
  <c r="L269" i="1"/>
  <c r="M269" i="1"/>
  <c r="K270" i="1"/>
  <c r="L270" i="1"/>
  <c r="M270" i="1"/>
  <c r="K271" i="1"/>
  <c r="L271" i="1"/>
  <c r="M271" i="1"/>
  <c r="K272" i="1"/>
  <c r="L272" i="1"/>
  <c r="M272" i="1"/>
  <c r="K273" i="1"/>
  <c r="L273" i="1"/>
  <c r="M273" i="1"/>
  <c r="K274" i="1"/>
  <c r="L274" i="1"/>
  <c r="M274" i="1"/>
  <c r="K275" i="1"/>
  <c r="L275" i="1"/>
  <c r="M275" i="1"/>
  <c r="K276" i="1"/>
  <c r="L276" i="1"/>
  <c r="M276" i="1"/>
  <c r="K277" i="1"/>
  <c r="L277" i="1"/>
  <c r="M277" i="1"/>
  <c r="K278" i="1"/>
  <c r="L278" i="1"/>
  <c r="M278" i="1"/>
  <c r="K279" i="1"/>
  <c r="L279" i="1"/>
  <c r="M279" i="1"/>
  <c r="K280" i="1"/>
  <c r="L280" i="1"/>
  <c r="M280" i="1"/>
  <c r="K281" i="1"/>
  <c r="L281" i="1"/>
  <c r="M281" i="1"/>
  <c r="K282" i="1"/>
  <c r="L282" i="1"/>
  <c r="M282" i="1"/>
  <c r="K283" i="1"/>
  <c r="L283" i="1"/>
  <c r="M283" i="1"/>
  <c r="K284" i="1"/>
  <c r="L284" i="1"/>
  <c r="M284" i="1"/>
  <c r="K285" i="1"/>
  <c r="L285" i="1"/>
  <c r="M285" i="1"/>
  <c r="K286" i="1"/>
  <c r="L286" i="1"/>
  <c r="M286" i="1"/>
  <c r="K287" i="1"/>
  <c r="L287" i="1"/>
  <c r="M287" i="1"/>
  <c r="K288" i="1"/>
  <c r="L288" i="1"/>
  <c r="M288" i="1"/>
  <c r="K289" i="1"/>
  <c r="L289" i="1"/>
  <c r="M289" i="1"/>
  <c r="K290" i="1"/>
  <c r="L290" i="1"/>
  <c r="M290" i="1"/>
  <c r="K291" i="1"/>
  <c r="L291" i="1"/>
  <c r="M291" i="1"/>
  <c r="K292" i="1"/>
  <c r="L292" i="1"/>
  <c r="M292" i="1"/>
  <c r="K293" i="1"/>
  <c r="L293" i="1"/>
  <c r="M293" i="1"/>
  <c r="K294" i="1"/>
  <c r="L294" i="1"/>
  <c r="M294" i="1"/>
  <c r="K295" i="1"/>
  <c r="L295" i="1"/>
  <c r="M295" i="1"/>
  <c r="K296" i="1"/>
  <c r="L296" i="1"/>
  <c r="M296" i="1"/>
  <c r="K297" i="1"/>
  <c r="L297" i="1"/>
  <c r="M297" i="1"/>
  <c r="K298" i="1"/>
  <c r="L298" i="1"/>
  <c r="M298" i="1"/>
  <c r="K299" i="1"/>
  <c r="L299" i="1"/>
  <c r="M299" i="1"/>
  <c r="K300" i="1"/>
  <c r="L300" i="1"/>
  <c r="M300" i="1"/>
  <c r="K301" i="1"/>
  <c r="L301" i="1"/>
  <c r="M301" i="1"/>
  <c r="K302" i="1"/>
  <c r="L302" i="1"/>
  <c r="M302" i="1"/>
  <c r="K303" i="1"/>
  <c r="L303" i="1"/>
  <c r="M303" i="1"/>
  <c r="K304" i="1"/>
  <c r="L304" i="1"/>
  <c r="M304" i="1"/>
  <c r="K305" i="1"/>
  <c r="L305" i="1"/>
  <c r="M305" i="1"/>
  <c r="K306" i="1"/>
  <c r="L306" i="1"/>
  <c r="M306" i="1"/>
  <c r="K307" i="1"/>
  <c r="L307" i="1"/>
  <c r="M307" i="1"/>
  <c r="K308" i="1"/>
  <c r="L308" i="1"/>
  <c r="M308" i="1"/>
  <c r="K309" i="1"/>
  <c r="L309" i="1"/>
  <c r="M309" i="1"/>
  <c r="K310" i="1"/>
  <c r="L310" i="1"/>
  <c r="M310" i="1"/>
  <c r="K311" i="1"/>
  <c r="L311" i="1"/>
  <c r="M311" i="1"/>
  <c r="K312" i="1"/>
  <c r="L312" i="1"/>
  <c r="M312" i="1"/>
  <c r="K313" i="1"/>
  <c r="L313" i="1"/>
  <c r="M313" i="1"/>
  <c r="K314" i="1"/>
  <c r="L314" i="1"/>
  <c r="M314" i="1"/>
  <c r="K315" i="1"/>
  <c r="L315" i="1"/>
  <c r="M315" i="1"/>
  <c r="K316" i="1"/>
  <c r="L316" i="1"/>
  <c r="M316" i="1"/>
  <c r="K317" i="1"/>
  <c r="L317" i="1"/>
  <c r="M317" i="1"/>
  <c r="K318" i="1"/>
  <c r="L318" i="1"/>
  <c r="M318" i="1"/>
  <c r="K319" i="1"/>
  <c r="L319" i="1"/>
  <c r="M319" i="1"/>
  <c r="K320" i="1"/>
  <c r="L320" i="1"/>
  <c r="M320" i="1"/>
  <c r="K321" i="1"/>
  <c r="L321" i="1"/>
  <c r="M321" i="1"/>
  <c r="K322" i="1"/>
  <c r="L322" i="1"/>
  <c r="M322" i="1"/>
  <c r="K323" i="1"/>
  <c r="L323" i="1"/>
  <c r="M323" i="1"/>
  <c r="K324" i="1"/>
  <c r="L324" i="1"/>
  <c r="M324" i="1"/>
  <c r="K325" i="1"/>
  <c r="L325" i="1"/>
  <c r="M325" i="1"/>
  <c r="K326" i="1"/>
  <c r="L326" i="1"/>
  <c r="M326" i="1"/>
  <c r="K327" i="1"/>
  <c r="L327" i="1"/>
  <c r="M327" i="1"/>
  <c r="K328" i="1"/>
  <c r="L328" i="1"/>
  <c r="M328" i="1"/>
  <c r="K329" i="1"/>
  <c r="L329" i="1"/>
  <c r="M329" i="1"/>
  <c r="K330" i="1"/>
  <c r="L330" i="1"/>
  <c r="M330" i="1"/>
  <c r="K331" i="1"/>
  <c r="L331" i="1"/>
  <c r="M331" i="1"/>
  <c r="K332" i="1"/>
  <c r="L332" i="1"/>
  <c r="M332" i="1"/>
  <c r="K333" i="1"/>
  <c r="L333" i="1"/>
  <c r="M333" i="1"/>
  <c r="K334" i="1"/>
  <c r="L334" i="1"/>
  <c r="M334" i="1"/>
  <c r="K335" i="1"/>
  <c r="L335" i="1"/>
  <c r="M335" i="1"/>
  <c r="K336" i="1"/>
  <c r="L336" i="1"/>
  <c r="M336" i="1"/>
  <c r="K337" i="1"/>
  <c r="L337" i="1"/>
  <c r="M337" i="1"/>
  <c r="K338" i="1"/>
  <c r="L338" i="1"/>
  <c r="M338" i="1"/>
  <c r="K339" i="1"/>
  <c r="L339" i="1"/>
  <c r="M339" i="1"/>
  <c r="K340" i="1"/>
  <c r="L340" i="1"/>
  <c r="M340" i="1"/>
  <c r="K341" i="1"/>
  <c r="L341" i="1"/>
  <c r="M341" i="1"/>
  <c r="K342" i="1"/>
  <c r="L342" i="1"/>
  <c r="M342" i="1"/>
  <c r="K343" i="1"/>
  <c r="L343" i="1"/>
  <c r="M343" i="1"/>
  <c r="K344" i="1"/>
  <c r="L344" i="1"/>
  <c r="M344" i="1"/>
  <c r="K345" i="1"/>
  <c r="L345" i="1"/>
  <c r="M345" i="1"/>
  <c r="K346" i="1"/>
  <c r="L346" i="1"/>
  <c r="M346" i="1"/>
  <c r="K347" i="1"/>
  <c r="L347" i="1"/>
  <c r="M347" i="1"/>
  <c r="K348" i="1"/>
  <c r="L348" i="1"/>
  <c r="M348" i="1"/>
  <c r="K349" i="1"/>
  <c r="L349" i="1"/>
  <c r="M349" i="1"/>
  <c r="K350" i="1"/>
  <c r="L350" i="1"/>
  <c r="M350" i="1"/>
  <c r="K351" i="1"/>
  <c r="L351" i="1"/>
  <c r="M351" i="1"/>
  <c r="K352" i="1"/>
  <c r="L352" i="1"/>
  <c r="M352" i="1"/>
  <c r="K353" i="1"/>
  <c r="L353" i="1"/>
  <c r="M353" i="1"/>
  <c r="K354" i="1"/>
  <c r="L354" i="1"/>
  <c r="M354" i="1"/>
  <c r="K355" i="1"/>
  <c r="L355" i="1"/>
  <c r="M355" i="1"/>
  <c r="K356" i="1"/>
  <c r="L356" i="1"/>
  <c r="M356" i="1"/>
  <c r="K357" i="1"/>
  <c r="L357" i="1"/>
  <c r="M357" i="1"/>
  <c r="K358" i="1"/>
  <c r="L358" i="1"/>
  <c r="M358" i="1"/>
  <c r="K359" i="1"/>
  <c r="L359" i="1"/>
  <c r="M359" i="1"/>
  <c r="K360" i="1"/>
  <c r="L360" i="1"/>
  <c r="M360" i="1"/>
  <c r="K361" i="1"/>
  <c r="L361" i="1"/>
  <c r="M361" i="1"/>
  <c r="K362" i="1"/>
  <c r="L362" i="1"/>
  <c r="M362" i="1"/>
  <c r="K363" i="1"/>
  <c r="L363" i="1"/>
  <c r="M363" i="1"/>
  <c r="K364" i="1"/>
  <c r="L364" i="1"/>
  <c r="M364" i="1"/>
  <c r="K365" i="1"/>
  <c r="L365" i="1"/>
  <c r="M365" i="1"/>
  <c r="K366" i="1"/>
  <c r="L366" i="1"/>
  <c r="M366" i="1"/>
  <c r="K367" i="1"/>
  <c r="L367" i="1"/>
  <c r="M367" i="1"/>
  <c r="K368" i="1"/>
  <c r="L368" i="1"/>
  <c r="M368" i="1"/>
  <c r="K369" i="1"/>
  <c r="L369" i="1"/>
  <c r="M369" i="1"/>
  <c r="K370" i="1"/>
  <c r="L370" i="1"/>
  <c r="M370" i="1"/>
  <c r="K371" i="1"/>
  <c r="L371" i="1"/>
  <c r="M371" i="1"/>
  <c r="K372" i="1"/>
  <c r="L372" i="1"/>
  <c r="M372" i="1"/>
  <c r="K373" i="1"/>
  <c r="L373" i="1"/>
  <c r="M373" i="1"/>
  <c r="K374" i="1"/>
  <c r="L374" i="1"/>
  <c r="M374" i="1"/>
  <c r="K375" i="1"/>
  <c r="L375" i="1"/>
  <c r="M375" i="1"/>
  <c r="K376" i="1"/>
  <c r="L376" i="1"/>
  <c r="M376" i="1"/>
  <c r="K377" i="1"/>
  <c r="L377" i="1"/>
  <c r="M377" i="1"/>
  <c r="K378" i="1"/>
  <c r="L378" i="1"/>
  <c r="M378" i="1"/>
  <c r="K379" i="1"/>
  <c r="L379" i="1"/>
  <c r="M379" i="1"/>
  <c r="K380" i="1"/>
  <c r="L380" i="1"/>
  <c r="M380" i="1"/>
  <c r="K381" i="1"/>
  <c r="L381" i="1"/>
  <c r="M381" i="1"/>
  <c r="K382" i="1"/>
  <c r="L382" i="1"/>
  <c r="M382" i="1"/>
  <c r="K383" i="1"/>
  <c r="L383" i="1"/>
  <c r="M383" i="1"/>
  <c r="K384" i="1"/>
  <c r="L384" i="1"/>
  <c r="M384" i="1"/>
  <c r="K385" i="1"/>
  <c r="L385" i="1"/>
  <c r="M385" i="1"/>
  <c r="K386" i="1"/>
  <c r="L386" i="1"/>
  <c r="M386" i="1"/>
  <c r="K387" i="1"/>
  <c r="L387" i="1"/>
  <c r="M387" i="1"/>
  <c r="K388" i="1"/>
  <c r="L388" i="1"/>
  <c r="M388" i="1"/>
  <c r="K389" i="1"/>
  <c r="L389" i="1"/>
  <c r="M389" i="1"/>
  <c r="K390" i="1"/>
  <c r="L390" i="1"/>
  <c r="M390" i="1"/>
  <c r="K391" i="1"/>
  <c r="L391" i="1"/>
  <c r="M391" i="1"/>
  <c r="K392" i="1"/>
  <c r="L392" i="1"/>
  <c r="M392" i="1"/>
  <c r="K393" i="1"/>
  <c r="L393" i="1"/>
  <c r="M393" i="1"/>
  <c r="K394" i="1"/>
  <c r="L394" i="1"/>
  <c r="M394" i="1"/>
  <c r="K395" i="1"/>
  <c r="L395" i="1"/>
  <c r="M395" i="1"/>
  <c r="K396" i="1"/>
  <c r="L396" i="1"/>
  <c r="M396" i="1"/>
  <c r="K397" i="1"/>
  <c r="L397" i="1"/>
  <c r="M397" i="1"/>
  <c r="K398" i="1"/>
  <c r="L398" i="1"/>
  <c r="M398" i="1"/>
  <c r="K399" i="1"/>
  <c r="L399" i="1"/>
  <c r="M399" i="1"/>
  <c r="K400" i="1"/>
  <c r="L400" i="1"/>
  <c r="M400" i="1"/>
  <c r="K401" i="1"/>
  <c r="L401" i="1"/>
  <c r="M401" i="1"/>
  <c r="K402" i="1"/>
  <c r="L402" i="1"/>
  <c r="M402" i="1"/>
  <c r="K403" i="1"/>
  <c r="L403" i="1"/>
  <c r="M403" i="1"/>
  <c r="K404" i="1"/>
  <c r="L404" i="1"/>
  <c r="M404" i="1"/>
  <c r="K405" i="1"/>
  <c r="L405" i="1"/>
  <c r="M405" i="1"/>
  <c r="K406" i="1"/>
  <c r="L406" i="1"/>
  <c r="M406" i="1"/>
  <c r="K407" i="1"/>
  <c r="L407" i="1"/>
  <c r="M407" i="1"/>
  <c r="K408" i="1"/>
  <c r="L408" i="1"/>
  <c r="M408" i="1"/>
  <c r="K409" i="1"/>
  <c r="L409" i="1"/>
  <c r="M409" i="1"/>
  <c r="K410" i="1"/>
  <c r="L410" i="1"/>
  <c r="M410" i="1"/>
  <c r="K411" i="1"/>
  <c r="L411" i="1"/>
  <c r="M411" i="1"/>
  <c r="K412" i="1"/>
  <c r="L412" i="1"/>
  <c r="M412" i="1"/>
  <c r="K413" i="1"/>
  <c r="L413" i="1"/>
  <c r="M413" i="1"/>
  <c r="K414" i="1"/>
  <c r="L414" i="1"/>
  <c r="M414" i="1"/>
  <c r="K415" i="1"/>
  <c r="L415" i="1"/>
  <c r="M415" i="1"/>
  <c r="K416" i="1"/>
  <c r="L416" i="1"/>
  <c r="M416" i="1"/>
  <c r="K417" i="1"/>
  <c r="L417" i="1"/>
  <c r="M417" i="1"/>
  <c r="K418" i="1"/>
  <c r="L418" i="1"/>
  <c r="M418" i="1"/>
  <c r="K419" i="1"/>
  <c r="L419" i="1"/>
  <c r="M419" i="1"/>
  <c r="K420" i="1"/>
  <c r="L420" i="1"/>
  <c r="M420" i="1"/>
  <c r="K421" i="1"/>
  <c r="L421" i="1"/>
  <c r="M421" i="1"/>
  <c r="K422" i="1"/>
  <c r="L422" i="1"/>
  <c r="M422" i="1"/>
  <c r="K423" i="1"/>
  <c r="L423" i="1"/>
  <c r="M423" i="1"/>
  <c r="K424" i="1"/>
  <c r="L424" i="1"/>
  <c r="M424" i="1"/>
  <c r="K425" i="1"/>
  <c r="L425" i="1"/>
  <c r="M425" i="1"/>
  <c r="K426" i="1"/>
  <c r="L426" i="1"/>
  <c r="M426" i="1"/>
  <c r="K427" i="1"/>
  <c r="L427" i="1"/>
  <c r="M427" i="1"/>
  <c r="K428" i="1"/>
  <c r="L428" i="1"/>
  <c r="M428" i="1"/>
  <c r="K429" i="1"/>
  <c r="L429" i="1"/>
  <c r="M429" i="1"/>
  <c r="K430" i="1"/>
  <c r="L430" i="1"/>
  <c r="M430" i="1"/>
  <c r="K431" i="1"/>
  <c r="L431" i="1"/>
  <c r="M431" i="1"/>
  <c r="K432" i="1"/>
  <c r="L432" i="1"/>
  <c r="M432" i="1"/>
  <c r="K433" i="1"/>
  <c r="L433" i="1"/>
  <c r="M433" i="1"/>
  <c r="K434" i="1"/>
  <c r="L434" i="1"/>
  <c r="M434" i="1"/>
  <c r="K435" i="1"/>
  <c r="L435" i="1"/>
  <c r="M435" i="1"/>
  <c r="K436" i="1"/>
  <c r="L436" i="1"/>
  <c r="M436" i="1"/>
  <c r="K437" i="1"/>
  <c r="L437" i="1"/>
  <c r="M437" i="1"/>
  <c r="K438" i="1"/>
  <c r="L438" i="1"/>
  <c r="M438" i="1"/>
  <c r="K439" i="1"/>
  <c r="L439" i="1"/>
  <c r="M439" i="1"/>
  <c r="K440" i="1"/>
  <c r="L440" i="1"/>
  <c r="M440" i="1"/>
  <c r="K441" i="1"/>
  <c r="L441" i="1"/>
  <c r="M441" i="1"/>
  <c r="K442" i="1"/>
  <c r="L442" i="1"/>
  <c r="M442" i="1"/>
  <c r="K443" i="1"/>
  <c r="L443" i="1"/>
  <c r="M443" i="1"/>
  <c r="K444" i="1"/>
  <c r="L444" i="1"/>
  <c r="M444" i="1"/>
  <c r="K445" i="1"/>
  <c r="L445" i="1"/>
  <c r="M445" i="1"/>
  <c r="K446" i="1"/>
  <c r="L446" i="1"/>
  <c r="M446" i="1"/>
  <c r="K447" i="1"/>
  <c r="L447" i="1"/>
  <c r="M447" i="1"/>
  <c r="K448" i="1"/>
  <c r="L448" i="1"/>
  <c r="M448" i="1"/>
  <c r="K449" i="1"/>
  <c r="L449" i="1"/>
  <c r="M449" i="1"/>
  <c r="K450" i="1"/>
  <c r="L450" i="1"/>
  <c r="M450" i="1"/>
  <c r="K451" i="1"/>
  <c r="L451" i="1"/>
  <c r="M451" i="1"/>
  <c r="K452" i="1"/>
  <c r="L452" i="1"/>
  <c r="M452" i="1"/>
  <c r="K453" i="1"/>
  <c r="L453" i="1"/>
  <c r="M453" i="1"/>
  <c r="K454" i="1"/>
  <c r="L454" i="1"/>
  <c r="M454" i="1"/>
  <c r="K455" i="1"/>
  <c r="L455" i="1"/>
  <c r="M455" i="1"/>
  <c r="K456" i="1"/>
  <c r="L456" i="1"/>
  <c r="M456" i="1"/>
  <c r="K457" i="1"/>
  <c r="L457" i="1"/>
  <c r="M457" i="1"/>
  <c r="K458" i="1"/>
  <c r="L458" i="1"/>
  <c r="M458" i="1"/>
  <c r="K459" i="1"/>
  <c r="L459" i="1"/>
  <c r="M459" i="1"/>
  <c r="K460" i="1"/>
  <c r="L460" i="1"/>
  <c r="M460" i="1"/>
  <c r="K461" i="1"/>
  <c r="L461" i="1"/>
  <c r="M461" i="1"/>
  <c r="K462" i="1"/>
  <c r="L462" i="1"/>
  <c r="M462" i="1"/>
  <c r="K463" i="1"/>
  <c r="L463" i="1"/>
  <c r="M463" i="1"/>
  <c r="K464" i="1"/>
  <c r="L464" i="1"/>
  <c r="M464" i="1"/>
  <c r="K465" i="1"/>
  <c r="L465" i="1"/>
  <c r="M465" i="1"/>
  <c r="K466" i="1"/>
  <c r="L466" i="1"/>
  <c r="M466" i="1"/>
  <c r="K467" i="1"/>
  <c r="L467" i="1"/>
  <c r="M467" i="1"/>
  <c r="K468" i="1"/>
  <c r="L468" i="1"/>
  <c r="M468" i="1"/>
  <c r="K469" i="1"/>
  <c r="L469" i="1"/>
  <c r="M469" i="1"/>
  <c r="K470" i="1"/>
  <c r="L470" i="1"/>
  <c r="M470" i="1"/>
  <c r="K471" i="1"/>
  <c r="L471" i="1"/>
  <c r="M471" i="1"/>
  <c r="K472" i="1"/>
  <c r="L472" i="1"/>
  <c r="M472" i="1"/>
  <c r="K473" i="1"/>
  <c r="L473" i="1"/>
  <c r="M473" i="1"/>
  <c r="K474" i="1"/>
  <c r="L474" i="1"/>
  <c r="M474" i="1"/>
  <c r="K475" i="1"/>
  <c r="L475" i="1"/>
  <c r="M475" i="1"/>
  <c r="K476" i="1"/>
  <c r="L476" i="1"/>
  <c r="M476" i="1"/>
  <c r="K477" i="1"/>
  <c r="L477" i="1"/>
  <c r="M477" i="1"/>
  <c r="K478" i="1"/>
  <c r="L478" i="1"/>
  <c r="M478" i="1"/>
  <c r="K479" i="1"/>
  <c r="L479" i="1"/>
  <c r="M479" i="1"/>
  <c r="K480" i="1"/>
  <c r="L480" i="1"/>
  <c r="M480" i="1"/>
  <c r="K481" i="1"/>
  <c r="L481" i="1"/>
  <c r="M481" i="1"/>
  <c r="K482" i="1"/>
  <c r="L482" i="1"/>
  <c r="M482" i="1"/>
  <c r="K483" i="1"/>
  <c r="L483" i="1"/>
  <c r="M483" i="1"/>
  <c r="K484" i="1"/>
  <c r="L484" i="1"/>
  <c r="M484" i="1"/>
  <c r="K485" i="1"/>
  <c r="L485" i="1"/>
  <c r="M485" i="1"/>
  <c r="K486" i="1"/>
  <c r="L486" i="1"/>
  <c r="M486" i="1"/>
  <c r="K487" i="1"/>
  <c r="L487" i="1"/>
  <c r="M487" i="1"/>
  <c r="K488" i="1"/>
  <c r="L488" i="1"/>
  <c r="M488" i="1"/>
  <c r="K489" i="1"/>
  <c r="L489" i="1"/>
  <c r="M489" i="1"/>
  <c r="K490" i="1"/>
  <c r="L490" i="1"/>
  <c r="M490" i="1"/>
  <c r="K491" i="1"/>
  <c r="L491" i="1"/>
  <c r="M491" i="1"/>
  <c r="K492" i="1"/>
  <c r="L492" i="1"/>
  <c r="M492" i="1"/>
  <c r="K493" i="1"/>
  <c r="L493" i="1"/>
  <c r="M493" i="1"/>
  <c r="K494" i="1"/>
  <c r="L494" i="1"/>
  <c r="M494" i="1"/>
  <c r="K495" i="1"/>
  <c r="L495" i="1"/>
  <c r="M495" i="1"/>
  <c r="K496" i="1"/>
  <c r="L496" i="1"/>
  <c r="M496" i="1"/>
  <c r="K497" i="1"/>
  <c r="L497" i="1"/>
  <c r="M497" i="1"/>
  <c r="K498" i="1"/>
  <c r="L498" i="1"/>
  <c r="M498" i="1"/>
  <c r="K499" i="1"/>
  <c r="L499" i="1"/>
  <c r="M499" i="1"/>
  <c r="K500" i="1"/>
  <c r="L500" i="1"/>
  <c r="M500" i="1"/>
  <c r="K501" i="1"/>
  <c r="L501" i="1"/>
  <c r="M501" i="1"/>
  <c r="K502" i="1"/>
  <c r="L502" i="1"/>
  <c r="M502" i="1"/>
  <c r="K503" i="1"/>
  <c r="L503" i="1"/>
  <c r="M503" i="1"/>
  <c r="K504" i="1"/>
  <c r="L504" i="1"/>
  <c r="M504" i="1"/>
  <c r="K505" i="1"/>
  <c r="L505" i="1"/>
  <c r="M505" i="1"/>
  <c r="K506" i="1"/>
  <c r="L506" i="1"/>
  <c r="M506" i="1"/>
  <c r="K507" i="1"/>
  <c r="L507" i="1"/>
  <c r="M507" i="1"/>
  <c r="K508" i="1"/>
  <c r="L508" i="1"/>
  <c r="M508" i="1"/>
  <c r="K509" i="1"/>
  <c r="L509" i="1"/>
  <c r="M509" i="1"/>
  <c r="K510" i="1"/>
  <c r="L510" i="1"/>
  <c r="M510" i="1"/>
  <c r="K511" i="1"/>
  <c r="L511" i="1"/>
  <c r="M511" i="1"/>
  <c r="K512" i="1"/>
  <c r="L512" i="1"/>
  <c r="M512" i="1"/>
  <c r="K513" i="1"/>
  <c r="L513" i="1"/>
  <c r="M513" i="1"/>
  <c r="K514" i="1"/>
  <c r="L514" i="1"/>
  <c r="M514" i="1"/>
  <c r="K515" i="1"/>
  <c r="L515" i="1"/>
  <c r="M515" i="1"/>
  <c r="K516" i="1"/>
  <c r="L516" i="1"/>
  <c r="M516" i="1"/>
  <c r="K517" i="1"/>
  <c r="L517" i="1"/>
  <c r="M517" i="1"/>
  <c r="K518" i="1"/>
  <c r="L518" i="1"/>
  <c r="M518" i="1"/>
  <c r="K519" i="1"/>
  <c r="L519" i="1"/>
  <c r="M519" i="1"/>
  <c r="K520" i="1"/>
  <c r="L520" i="1"/>
  <c r="M520" i="1"/>
  <c r="K521" i="1"/>
  <c r="L521" i="1"/>
  <c r="M521" i="1"/>
  <c r="K522" i="1"/>
  <c r="L522" i="1"/>
  <c r="M522" i="1"/>
  <c r="K523" i="1"/>
  <c r="L523" i="1"/>
  <c r="M523" i="1"/>
  <c r="K524" i="1"/>
  <c r="L524" i="1"/>
  <c r="M524" i="1"/>
  <c r="K525" i="1"/>
  <c r="L525" i="1"/>
  <c r="M525" i="1"/>
  <c r="K526" i="1"/>
  <c r="L526" i="1"/>
  <c r="M526" i="1"/>
  <c r="K527" i="1"/>
  <c r="L527" i="1"/>
  <c r="M527" i="1"/>
  <c r="K528" i="1"/>
  <c r="L528" i="1"/>
  <c r="M528" i="1"/>
  <c r="K529" i="1"/>
  <c r="L529" i="1"/>
  <c r="M529" i="1"/>
  <c r="K530" i="1"/>
  <c r="L530" i="1"/>
  <c r="M530" i="1"/>
  <c r="K531" i="1"/>
  <c r="L531" i="1"/>
  <c r="M531" i="1"/>
  <c r="K532" i="1"/>
  <c r="L532" i="1"/>
  <c r="M532" i="1"/>
  <c r="K533" i="1"/>
  <c r="L533" i="1"/>
  <c r="M533" i="1"/>
  <c r="K534" i="1"/>
  <c r="L534" i="1"/>
  <c r="M534" i="1"/>
  <c r="K535" i="1"/>
  <c r="L535" i="1"/>
  <c r="M535" i="1"/>
  <c r="K536" i="1"/>
  <c r="L536" i="1"/>
  <c r="M536" i="1"/>
  <c r="K537" i="1"/>
  <c r="L537" i="1"/>
  <c r="M537" i="1"/>
  <c r="K538" i="1"/>
  <c r="L538" i="1"/>
  <c r="M538" i="1"/>
  <c r="K539" i="1"/>
  <c r="L539" i="1"/>
  <c r="M539" i="1"/>
  <c r="K540" i="1"/>
  <c r="L540" i="1"/>
  <c r="M540" i="1"/>
  <c r="K541" i="1"/>
  <c r="L541" i="1"/>
  <c r="M541" i="1"/>
  <c r="K542" i="1"/>
  <c r="L542" i="1"/>
  <c r="M542" i="1"/>
  <c r="K543" i="1"/>
  <c r="L543" i="1"/>
  <c r="M543" i="1"/>
  <c r="K544" i="1"/>
  <c r="L544" i="1"/>
  <c r="M544" i="1"/>
  <c r="K545" i="1"/>
  <c r="L545" i="1"/>
  <c r="M545" i="1"/>
  <c r="K546" i="1"/>
  <c r="L546" i="1"/>
  <c r="M546" i="1"/>
  <c r="K547" i="1"/>
  <c r="L547" i="1"/>
  <c r="M547" i="1"/>
  <c r="K548" i="1"/>
  <c r="L548" i="1"/>
  <c r="M548" i="1"/>
  <c r="K549" i="1"/>
  <c r="L549" i="1"/>
  <c r="M549" i="1"/>
  <c r="K550" i="1"/>
  <c r="L550" i="1"/>
  <c r="M550" i="1"/>
  <c r="K551" i="1"/>
  <c r="L551" i="1"/>
  <c r="M551" i="1"/>
  <c r="K552" i="1"/>
  <c r="L552" i="1"/>
  <c r="M552" i="1"/>
  <c r="K553" i="1"/>
  <c r="L553" i="1"/>
  <c r="M553" i="1"/>
  <c r="K554" i="1"/>
  <c r="L554" i="1"/>
  <c r="M554" i="1"/>
  <c r="K555" i="1"/>
  <c r="L555" i="1"/>
  <c r="M555" i="1"/>
  <c r="K556" i="1"/>
  <c r="L556" i="1"/>
  <c r="M556" i="1"/>
  <c r="K557" i="1"/>
  <c r="L557" i="1"/>
  <c r="M557" i="1"/>
  <c r="K558" i="1"/>
  <c r="L558" i="1"/>
  <c r="M558" i="1"/>
  <c r="K559" i="1"/>
  <c r="L559" i="1"/>
  <c r="M559" i="1"/>
  <c r="K560" i="1"/>
  <c r="L560" i="1"/>
  <c r="M560" i="1"/>
  <c r="K561" i="1"/>
  <c r="L561" i="1"/>
  <c r="M561" i="1"/>
  <c r="K562" i="1"/>
  <c r="L562" i="1"/>
  <c r="M562" i="1"/>
  <c r="K563" i="1"/>
  <c r="L563" i="1"/>
  <c r="M563" i="1"/>
  <c r="K564" i="1"/>
  <c r="L564" i="1"/>
  <c r="M564" i="1"/>
  <c r="K565" i="1"/>
  <c r="L565" i="1"/>
  <c r="M565" i="1"/>
  <c r="K566" i="1"/>
  <c r="L566" i="1"/>
  <c r="M566" i="1"/>
  <c r="K567" i="1"/>
  <c r="L567" i="1"/>
  <c r="M567" i="1"/>
  <c r="K568" i="1"/>
  <c r="L568" i="1"/>
  <c r="M568" i="1"/>
  <c r="K569" i="1"/>
  <c r="L569" i="1"/>
  <c r="M569" i="1"/>
  <c r="K570" i="1"/>
  <c r="L570" i="1"/>
  <c r="M570" i="1"/>
  <c r="K571" i="1"/>
  <c r="L571" i="1"/>
  <c r="M571" i="1"/>
  <c r="K572" i="1"/>
  <c r="L572" i="1"/>
  <c r="M572" i="1"/>
  <c r="K573" i="1"/>
  <c r="L573" i="1"/>
  <c r="M573" i="1"/>
  <c r="K574" i="1"/>
  <c r="L574" i="1"/>
  <c r="M574" i="1"/>
  <c r="K575" i="1"/>
  <c r="L575" i="1"/>
  <c r="M575" i="1"/>
  <c r="K576" i="1"/>
  <c r="L576" i="1"/>
  <c r="M576" i="1"/>
  <c r="K577" i="1"/>
  <c r="L577" i="1"/>
  <c r="M577" i="1"/>
  <c r="K578" i="1"/>
  <c r="L578" i="1"/>
  <c r="M578" i="1"/>
  <c r="K579" i="1"/>
  <c r="L579" i="1"/>
  <c r="M579" i="1"/>
  <c r="K580" i="1"/>
  <c r="L580" i="1"/>
  <c r="M580" i="1"/>
  <c r="K581" i="1"/>
  <c r="L581" i="1"/>
  <c r="M581" i="1"/>
  <c r="K582" i="1"/>
  <c r="L582" i="1"/>
  <c r="M582" i="1"/>
  <c r="K583" i="1"/>
  <c r="L583" i="1"/>
  <c r="M583" i="1"/>
  <c r="K584" i="1"/>
  <c r="L584" i="1"/>
  <c r="M584" i="1"/>
  <c r="K585" i="1"/>
  <c r="L585" i="1"/>
  <c r="M585" i="1"/>
  <c r="K586" i="1"/>
  <c r="L586" i="1"/>
  <c r="M586" i="1"/>
  <c r="K587" i="1"/>
  <c r="L587" i="1"/>
  <c r="M587" i="1"/>
  <c r="K588" i="1"/>
  <c r="L588" i="1"/>
  <c r="M588" i="1"/>
  <c r="K589" i="1"/>
  <c r="L589" i="1"/>
  <c r="M589" i="1"/>
  <c r="K590" i="1"/>
  <c r="L590" i="1"/>
  <c r="M590" i="1"/>
  <c r="K591" i="1"/>
  <c r="L591" i="1"/>
  <c r="M591" i="1"/>
  <c r="K592" i="1"/>
  <c r="L592" i="1"/>
  <c r="M592" i="1"/>
  <c r="K593" i="1"/>
  <c r="L593" i="1"/>
  <c r="M593" i="1"/>
  <c r="K594" i="1"/>
  <c r="L594" i="1"/>
  <c r="M594" i="1"/>
  <c r="K595" i="1"/>
  <c r="L595" i="1"/>
  <c r="M595" i="1"/>
  <c r="K596" i="1"/>
  <c r="L596" i="1"/>
  <c r="M596" i="1"/>
  <c r="K597" i="1"/>
  <c r="L597" i="1"/>
  <c r="M597" i="1"/>
  <c r="K598" i="1"/>
  <c r="L598" i="1"/>
  <c r="M598" i="1"/>
  <c r="K599" i="1"/>
  <c r="L599" i="1"/>
  <c r="M599" i="1"/>
  <c r="K600" i="1"/>
  <c r="L600" i="1"/>
  <c r="M600" i="1"/>
  <c r="K601" i="1"/>
  <c r="L601" i="1"/>
  <c r="M601" i="1"/>
  <c r="K602" i="1"/>
  <c r="L602" i="1"/>
  <c r="M602" i="1"/>
  <c r="K603" i="1"/>
  <c r="L603" i="1"/>
  <c r="M603" i="1"/>
  <c r="K604" i="1"/>
  <c r="L604" i="1"/>
  <c r="M604" i="1"/>
  <c r="K605" i="1"/>
  <c r="L605" i="1"/>
  <c r="M605" i="1"/>
  <c r="K606" i="1"/>
  <c r="L606" i="1"/>
  <c r="M606" i="1"/>
  <c r="K607" i="1"/>
  <c r="L607" i="1"/>
  <c r="M607" i="1"/>
  <c r="K608" i="1"/>
  <c r="L608" i="1"/>
  <c r="M608" i="1"/>
  <c r="K609" i="1"/>
  <c r="L609" i="1"/>
  <c r="M609" i="1"/>
  <c r="K610" i="1"/>
  <c r="L610" i="1"/>
  <c r="M610" i="1"/>
  <c r="K611" i="1"/>
  <c r="L611" i="1"/>
  <c r="M611" i="1"/>
  <c r="K612" i="1"/>
  <c r="L612" i="1"/>
  <c r="M612" i="1"/>
  <c r="K613" i="1"/>
  <c r="L613" i="1"/>
  <c r="M613" i="1"/>
  <c r="K614" i="1"/>
  <c r="L614" i="1"/>
  <c r="M614" i="1"/>
  <c r="K615" i="1"/>
  <c r="L615" i="1"/>
  <c r="M615" i="1"/>
  <c r="K616" i="1"/>
  <c r="L616" i="1"/>
  <c r="M616" i="1"/>
  <c r="K617" i="1"/>
  <c r="L617" i="1"/>
  <c r="M617" i="1"/>
  <c r="K618" i="1"/>
  <c r="L618" i="1"/>
  <c r="M618" i="1"/>
  <c r="K619" i="1"/>
  <c r="L619" i="1"/>
  <c r="M619" i="1"/>
  <c r="K620" i="1"/>
  <c r="L620" i="1"/>
  <c r="M620" i="1"/>
  <c r="K621" i="1"/>
  <c r="L621" i="1"/>
  <c r="M621" i="1"/>
  <c r="K622" i="1"/>
  <c r="L622" i="1"/>
  <c r="M622" i="1"/>
  <c r="K623" i="1"/>
  <c r="L623" i="1"/>
  <c r="M623" i="1"/>
  <c r="K624" i="1"/>
  <c r="L624" i="1"/>
  <c r="M624" i="1"/>
  <c r="K625" i="1"/>
  <c r="L625" i="1"/>
  <c r="M625" i="1"/>
  <c r="K626" i="1"/>
  <c r="L626" i="1"/>
  <c r="M626" i="1"/>
  <c r="K627" i="1"/>
  <c r="L627" i="1"/>
  <c r="M627" i="1"/>
  <c r="K628" i="1"/>
  <c r="L628" i="1"/>
  <c r="M628" i="1"/>
  <c r="K629" i="1"/>
  <c r="L629" i="1"/>
  <c r="M629" i="1"/>
  <c r="K630" i="1"/>
  <c r="L630" i="1"/>
  <c r="M630" i="1"/>
  <c r="K631" i="1"/>
  <c r="L631" i="1"/>
  <c r="M631" i="1"/>
  <c r="K632" i="1"/>
  <c r="L632" i="1"/>
  <c r="M632" i="1"/>
  <c r="K633" i="1"/>
  <c r="L633" i="1"/>
  <c r="M633" i="1"/>
  <c r="K634" i="1"/>
  <c r="L634" i="1"/>
  <c r="M634" i="1"/>
  <c r="K635" i="1"/>
  <c r="L635" i="1"/>
  <c r="M635" i="1"/>
  <c r="K636" i="1"/>
  <c r="L636" i="1"/>
  <c r="M636" i="1"/>
  <c r="K637" i="1"/>
  <c r="L637" i="1"/>
  <c r="M637" i="1"/>
  <c r="K638" i="1"/>
  <c r="L638" i="1"/>
  <c r="M638" i="1"/>
  <c r="K639" i="1"/>
  <c r="L639" i="1"/>
  <c r="M639" i="1"/>
  <c r="K640" i="1"/>
  <c r="L640" i="1"/>
  <c r="M640" i="1"/>
  <c r="K641" i="1"/>
  <c r="L641" i="1"/>
  <c r="M641" i="1"/>
  <c r="K642" i="1"/>
  <c r="L642" i="1"/>
  <c r="M642" i="1"/>
  <c r="K643" i="1"/>
  <c r="L643" i="1"/>
  <c r="M643" i="1"/>
  <c r="K644" i="1"/>
  <c r="L644" i="1"/>
  <c r="M644" i="1"/>
  <c r="K645" i="1"/>
  <c r="L645" i="1"/>
  <c r="M645" i="1"/>
  <c r="K646" i="1"/>
  <c r="L646" i="1"/>
  <c r="M646" i="1"/>
  <c r="K647" i="1"/>
  <c r="L647" i="1"/>
  <c r="M647" i="1"/>
  <c r="K648" i="1"/>
  <c r="L648" i="1"/>
  <c r="M648" i="1"/>
  <c r="K649" i="1"/>
  <c r="L649" i="1"/>
  <c r="M649" i="1"/>
  <c r="K650" i="1"/>
  <c r="L650" i="1"/>
  <c r="M650" i="1"/>
  <c r="K651" i="1"/>
  <c r="L651" i="1"/>
  <c r="M651" i="1"/>
  <c r="K652" i="1"/>
  <c r="L652" i="1"/>
  <c r="M652" i="1"/>
  <c r="K653" i="1"/>
  <c r="L653" i="1"/>
  <c r="M653" i="1"/>
  <c r="K654" i="1"/>
  <c r="L654" i="1"/>
  <c r="M654" i="1"/>
  <c r="K655" i="1"/>
  <c r="L655" i="1"/>
  <c r="M655" i="1"/>
  <c r="K656" i="1"/>
  <c r="L656" i="1"/>
  <c r="M656" i="1"/>
  <c r="K657" i="1"/>
  <c r="L657" i="1"/>
  <c r="M657" i="1"/>
  <c r="K658" i="1"/>
  <c r="L658" i="1"/>
  <c r="M658" i="1"/>
  <c r="K659" i="1"/>
  <c r="L659" i="1"/>
  <c r="M659" i="1"/>
  <c r="K660" i="1"/>
  <c r="L660" i="1"/>
  <c r="M660" i="1"/>
  <c r="K661" i="1"/>
  <c r="L661" i="1"/>
  <c r="M661" i="1"/>
  <c r="K662" i="1"/>
  <c r="L662" i="1"/>
  <c r="M662" i="1"/>
  <c r="K663" i="1"/>
  <c r="L663" i="1"/>
  <c r="M663" i="1"/>
  <c r="K664" i="1"/>
  <c r="L664" i="1"/>
  <c r="M664" i="1"/>
  <c r="K665" i="1"/>
  <c r="L665" i="1"/>
  <c r="M665" i="1"/>
  <c r="K666" i="1"/>
  <c r="L666" i="1"/>
  <c r="M666" i="1"/>
  <c r="K667" i="1"/>
  <c r="L667" i="1"/>
  <c r="M667" i="1"/>
  <c r="K668" i="1"/>
  <c r="L668" i="1"/>
  <c r="M668" i="1"/>
  <c r="K669" i="1"/>
  <c r="L669" i="1"/>
  <c r="M669" i="1"/>
  <c r="K670" i="1"/>
  <c r="L670" i="1"/>
  <c r="M670" i="1"/>
  <c r="K671" i="1"/>
  <c r="L671" i="1"/>
  <c r="M671" i="1"/>
  <c r="K672" i="1"/>
  <c r="L672" i="1"/>
  <c r="M672" i="1"/>
  <c r="K673" i="1"/>
  <c r="L673" i="1"/>
  <c r="M673" i="1"/>
  <c r="K674" i="1"/>
  <c r="L674" i="1"/>
  <c r="M674" i="1"/>
  <c r="K675" i="1"/>
  <c r="L675" i="1"/>
  <c r="M675" i="1"/>
  <c r="K676" i="1"/>
  <c r="L676" i="1"/>
  <c r="M676" i="1"/>
  <c r="K677" i="1"/>
  <c r="L677" i="1"/>
  <c r="M677" i="1"/>
  <c r="K678" i="1"/>
  <c r="L678" i="1"/>
  <c r="M678" i="1"/>
  <c r="K679" i="1"/>
  <c r="L679" i="1"/>
  <c r="M679" i="1"/>
  <c r="K680" i="1"/>
  <c r="L680" i="1"/>
  <c r="M680" i="1"/>
  <c r="K681" i="1"/>
  <c r="L681" i="1"/>
  <c r="M681" i="1"/>
  <c r="K682" i="1"/>
  <c r="L682" i="1"/>
  <c r="M682" i="1"/>
  <c r="K683" i="1"/>
  <c r="L683" i="1"/>
  <c r="M683" i="1"/>
  <c r="K684" i="1"/>
  <c r="L684" i="1"/>
  <c r="M684" i="1"/>
  <c r="K685" i="1"/>
  <c r="L685" i="1"/>
  <c r="M685" i="1"/>
  <c r="K686" i="1"/>
  <c r="L686" i="1"/>
  <c r="M686" i="1"/>
  <c r="K687" i="1"/>
  <c r="L687" i="1"/>
  <c r="M687" i="1"/>
  <c r="K688" i="1"/>
  <c r="L688" i="1"/>
  <c r="M688" i="1"/>
  <c r="K689" i="1"/>
  <c r="L689" i="1"/>
  <c r="M689" i="1"/>
  <c r="K690" i="1"/>
  <c r="L690" i="1"/>
  <c r="M690" i="1"/>
  <c r="K691" i="1"/>
  <c r="L691" i="1"/>
  <c r="M691" i="1"/>
  <c r="K692" i="1"/>
  <c r="L692" i="1"/>
  <c r="M692" i="1"/>
  <c r="K693" i="1"/>
  <c r="L693" i="1"/>
  <c r="M693" i="1"/>
  <c r="K694" i="1"/>
  <c r="L694" i="1"/>
  <c r="M694" i="1"/>
  <c r="K695" i="1"/>
  <c r="L695" i="1"/>
  <c r="M695" i="1"/>
  <c r="K696" i="1"/>
  <c r="L696" i="1"/>
  <c r="M696" i="1"/>
  <c r="K697" i="1"/>
  <c r="L697" i="1"/>
  <c r="M697" i="1"/>
  <c r="K698" i="1"/>
  <c r="L698" i="1"/>
  <c r="M698" i="1"/>
  <c r="K699" i="1"/>
  <c r="L699" i="1"/>
  <c r="M699" i="1"/>
  <c r="K700" i="1"/>
  <c r="L700" i="1"/>
  <c r="M700" i="1"/>
  <c r="K701" i="1"/>
  <c r="L701" i="1"/>
  <c r="M701" i="1"/>
  <c r="K702" i="1"/>
  <c r="L702" i="1"/>
  <c r="M702" i="1"/>
  <c r="K703" i="1"/>
  <c r="L703" i="1"/>
  <c r="M703" i="1"/>
  <c r="K704" i="1"/>
  <c r="L704" i="1"/>
  <c r="M704" i="1"/>
  <c r="K705" i="1"/>
  <c r="L705" i="1"/>
  <c r="M705" i="1"/>
  <c r="K706" i="1"/>
  <c r="L706" i="1"/>
  <c r="M706" i="1"/>
  <c r="K707" i="1"/>
  <c r="L707" i="1"/>
  <c r="M707" i="1"/>
  <c r="K708" i="1"/>
  <c r="L708" i="1"/>
  <c r="M708" i="1"/>
  <c r="K709" i="1"/>
  <c r="L709" i="1"/>
  <c r="M709" i="1"/>
  <c r="K710" i="1"/>
  <c r="L710" i="1"/>
  <c r="M710" i="1"/>
  <c r="K711" i="1"/>
  <c r="L711" i="1"/>
  <c r="M711" i="1"/>
  <c r="K712" i="1"/>
  <c r="L712" i="1"/>
  <c r="M712" i="1"/>
  <c r="K713" i="1"/>
  <c r="L713" i="1"/>
  <c r="M713" i="1"/>
  <c r="K714" i="1"/>
  <c r="L714" i="1"/>
  <c r="M714" i="1"/>
  <c r="K715" i="1"/>
  <c r="L715" i="1"/>
  <c r="M715" i="1"/>
  <c r="K716" i="1"/>
  <c r="L716" i="1"/>
  <c r="M716" i="1"/>
  <c r="K717" i="1"/>
  <c r="L717" i="1"/>
  <c r="M717" i="1"/>
  <c r="K718" i="1"/>
  <c r="L718" i="1"/>
  <c r="M718" i="1"/>
  <c r="K719" i="1"/>
  <c r="L719" i="1"/>
  <c r="M719" i="1"/>
  <c r="K720" i="1"/>
  <c r="L720" i="1"/>
  <c r="M720" i="1"/>
  <c r="K721" i="1"/>
  <c r="L721" i="1"/>
  <c r="M721" i="1"/>
  <c r="K722" i="1"/>
  <c r="L722" i="1"/>
  <c r="M722" i="1"/>
  <c r="K723" i="1"/>
  <c r="L723" i="1"/>
  <c r="M723" i="1"/>
  <c r="K724" i="1"/>
  <c r="L724" i="1"/>
  <c r="M724" i="1"/>
  <c r="K725" i="1"/>
  <c r="L725" i="1"/>
  <c r="M725" i="1"/>
  <c r="K726" i="1"/>
  <c r="L726" i="1"/>
  <c r="M726" i="1"/>
  <c r="K727" i="1"/>
  <c r="L727" i="1"/>
  <c r="M727" i="1"/>
  <c r="K728" i="1"/>
  <c r="L728" i="1"/>
  <c r="M728" i="1"/>
  <c r="K729" i="1"/>
  <c r="L729" i="1"/>
  <c r="M729" i="1"/>
  <c r="K730" i="1"/>
  <c r="L730" i="1"/>
  <c r="M730" i="1"/>
  <c r="K731" i="1"/>
  <c r="L731" i="1"/>
  <c r="M731" i="1"/>
  <c r="K732" i="1"/>
  <c r="L732" i="1"/>
  <c r="M732" i="1"/>
  <c r="K733" i="1"/>
  <c r="L733" i="1"/>
  <c r="M733" i="1"/>
  <c r="K734" i="1"/>
  <c r="L734" i="1"/>
  <c r="M734" i="1"/>
  <c r="K735" i="1"/>
  <c r="L735" i="1"/>
  <c r="M735" i="1"/>
  <c r="K736" i="1"/>
  <c r="L736" i="1"/>
  <c r="M736" i="1"/>
  <c r="K737" i="1"/>
  <c r="L737" i="1"/>
  <c r="M737" i="1"/>
  <c r="K738" i="1"/>
  <c r="L738" i="1"/>
  <c r="M738" i="1"/>
  <c r="K739" i="1"/>
  <c r="L739" i="1"/>
  <c r="M739" i="1"/>
  <c r="K740" i="1"/>
  <c r="L740" i="1"/>
  <c r="M740" i="1"/>
  <c r="K741" i="1"/>
  <c r="L741" i="1"/>
  <c r="M741" i="1"/>
  <c r="K742" i="1"/>
  <c r="L742" i="1"/>
  <c r="M742" i="1"/>
  <c r="K743" i="1"/>
  <c r="L743" i="1"/>
  <c r="M743" i="1"/>
  <c r="K744" i="1"/>
  <c r="L744" i="1"/>
  <c r="M744" i="1"/>
  <c r="K745" i="1"/>
  <c r="L745" i="1"/>
  <c r="M745" i="1"/>
  <c r="K746" i="1"/>
  <c r="L746" i="1"/>
  <c r="M746" i="1"/>
  <c r="K747" i="1"/>
  <c r="L747" i="1"/>
  <c r="M747" i="1"/>
  <c r="K748" i="1"/>
  <c r="L748" i="1"/>
  <c r="M748" i="1"/>
  <c r="K749" i="1"/>
  <c r="L749" i="1"/>
  <c r="M749" i="1"/>
  <c r="K750" i="1"/>
  <c r="L750" i="1"/>
  <c r="M750" i="1"/>
  <c r="K751" i="1"/>
  <c r="L751" i="1"/>
  <c r="M751" i="1"/>
  <c r="K752" i="1"/>
  <c r="L752" i="1"/>
  <c r="M752" i="1"/>
  <c r="K753" i="1"/>
  <c r="L753" i="1"/>
  <c r="M753" i="1"/>
  <c r="K754" i="1"/>
  <c r="L754" i="1"/>
  <c r="M754" i="1"/>
  <c r="K755" i="1"/>
  <c r="L755" i="1"/>
  <c r="M755" i="1"/>
  <c r="K756" i="1"/>
  <c r="L756" i="1"/>
  <c r="M756" i="1"/>
  <c r="K757" i="1"/>
  <c r="L757" i="1"/>
  <c r="M757" i="1"/>
  <c r="K758" i="1"/>
  <c r="L758" i="1"/>
  <c r="M758" i="1"/>
  <c r="K759" i="1"/>
  <c r="L759" i="1"/>
  <c r="M759" i="1"/>
  <c r="K760" i="1"/>
  <c r="L760" i="1"/>
  <c r="M760" i="1"/>
  <c r="K761" i="1"/>
  <c r="L761" i="1"/>
  <c r="M761" i="1"/>
  <c r="K762" i="1"/>
  <c r="L762" i="1"/>
  <c r="M762" i="1"/>
  <c r="K763" i="1"/>
  <c r="L763" i="1"/>
  <c r="M763" i="1"/>
  <c r="K764" i="1"/>
  <c r="L764" i="1"/>
  <c r="M764" i="1"/>
  <c r="K765" i="1"/>
  <c r="L765" i="1"/>
  <c r="M765" i="1"/>
  <c r="K766" i="1"/>
  <c r="L766" i="1"/>
  <c r="M766" i="1"/>
  <c r="K767" i="1"/>
  <c r="L767" i="1"/>
  <c r="M767" i="1"/>
  <c r="K768" i="1"/>
  <c r="L768" i="1"/>
  <c r="M768" i="1"/>
  <c r="K769" i="1"/>
  <c r="L769" i="1"/>
  <c r="M769" i="1"/>
  <c r="K770" i="1"/>
  <c r="L770" i="1"/>
  <c r="M770" i="1"/>
  <c r="K771" i="1"/>
  <c r="L771" i="1"/>
  <c r="M771" i="1"/>
  <c r="K772" i="1"/>
  <c r="L772" i="1"/>
  <c r="M772" i="1"/>
  <c r="K773" i="1"/>
  <c r="L773" i="1"/>
  <c r="M773" i="1"/>
  <c r="K774" i="1"/>
  <c r="L774" i="1"/>
  <c r="M774" i="1"/>
  <c r="K775" i="1"/>
  <c r="L775" i="1"/>
  <c r="M775" i="1"/>
  <c r="K776" i="1"/>
  <c r="L776" i="1"/>
  <c r="M776" i="1"/>
  <c r="K777" i="1"/>
  <c r="L777" i="1"/>
  <c r="M777" i="1"/>
  <c r="K778" i="1"/>
  <c r="L778" i="1"/>
  <c r="M778" i="1"/>
  <c r="K779" i="1"/>
  <c r="L779" i="1"/>
  <c r="M779" i="1"/>
  <c r="K780" i="1"/>
  <c r="L780" i="1"/>
  <c r="M780" i="1"/>
  <c r="K781" i="1"/>
  <c r="L781" i="1"/>
  <c r="M781" i="1"/>
  <c r="K782" i="1"/>
  <c r="L782" i="1"/>
  <c r="M782" i="1"/>
  <c r="K783" i="1"/>
  <c r="L783" i="1"/>
  <c r="M783" i="1"/>
  <c r="K784" i="1"/>
  <c r="L784" i="1"/>
  <c r="M784" i="1"/>
  <c r="K785" i="1"/>
  <c r="L785" i="1"/>
  <c r="M785" i="1"/>
  <c r="K786" i="1"/>
  <c r="L786" i="1"/>
  <c r="M786" i="1"/>
  <c r="K787" i="1"/>
  <c r="L787" i="1"/>
  <c r="M787" i="1"/>
  <c r="K788" i="1"/>
  <c r="L788" i="1"/>
  <c r="M788" i="1"/>
  <c r="K789" i="1"/>
  <c r="L789" i="1"/>
  <c r="M789" i="1"/>
  <c r="K790" i="1"/>
  <c r="L790" i="1"/>
  <c r="M790" i="1"/>
  <c r="K791" i="1"/>
  <c r="L791" i="1"/>
  <c r="M791" i="1"/>
  <c r="K792" i="1"/>
  <c r="L792" i="1"/>
  <c r="M792" i="1"/>
  <c r="K793" i="1"/>
  <c r="L793" i="1"/>
  <c r="M793" i="1"/>
  <c r="K794" i="1"/>
  <c r="L794" i="1"/>
  <c r="M794" i="1"/>
  <c r="K795" i="1"/>
  <c r="L795" i="1"/>
  <c r="M795" i="1"/>
  <c r="K796" i="1"/>
  <c r="L796" i="1"/>
  <c r="M796" i="1"/>
  <c r="K797" i="1"/>
  <c r="L797" i="1"/>
  <c r="M797" i="1"/>
  <c r="K798" i="1"/>
  <c r="L798" i="1"/>
  <c r="M798" i="1"/>
  <c r="K799" i="1"/>
  <c r="L799" i="1"/>
  <c r="M799" i="1"/>
  <c r="K800" i="1"/>
  <c r="L800" i="1"/>
  <c r="M800" i="1"/>
  <c r="K801" i="1"/>
  <c r="L801" i="1"/>
  <c r="M801" i="1"/>
  <c r="K802" i="1"/>
  <c r="L802" i="1"/>
  <c r="M802" i="1"/>
  <c r="K803" i="1"/>
  <c r="L803" i="1"/>
  <c r="M803" i="1"/>
  <c r="K804" i="1"/>
  <c r="L804" i="1"/>
  <c r="M804" i="1"/>
  <c r="K805" i="1"/>
  <c r="L805" i="1"/>
  <c r="M805" i="1"/>
  <c r="K806" i="1"/>
  <c r="L806" i="1"/>
  <c r="M806" i="1"/>
  <c r="K807" i="1"/>
  <c r="L807" i="1"/>
  <c r="M807" i="1"/>
  <c r="K808" i="1"/>
  <c r="L808" i="1"/>
  <c r="M808" i="1"/>
  <c r="K809" i="1"/>
  <c r="L809" i="1"/>
  <c r="M809" i="1"/>
  <c r="K810" i="1"/>
  <c r="L810" i="1"/>
  <c r="M810" i="1"/>
  <c r="K811" i="1"/>
  <c r="L811" i="1"/>
  <c r="M811" i="1"/>
  <c r="K812" i="1"/>
  <c r="L812" i="1"/>
  <c r="M812" i="1"/>
  <c r="K813" i="1"/>
  <c r="L813" i="1"/>
  <c r="M813" i="1"/>
  <c r="K814" i="1"/>
  <c r="L814" i="1"/>
  <c r="M814" i="1"/>
  <c r="K815" i="1"/>
  <c r="L815" i="1"/>
  <c r="M815" i="1"/>
  <c r="K816" i="1"/>
  <c r="L816" i="1"/>
  <c r="M816" i="1"/>
  <c r="K817" i="1"/>
  <c r="L817" i="1"/>
  <c r="M817" i="1"/>
  <c r="K818" i="1"/>
  <c r="L818" i="1"/>
  <c r="M818" i="1"/>
  <c r="K819" i="1"/>
  <c r="L819" i="1"/>
  <c r="M819" i="1"/>
  <c r="K820" i="1"/>
  <c r="L820" i="1"/>
  <c r="M820" i="1"/>
  <c r="K821" i="1"/>
  <c r="L821" i="1"/>
  <c r="M821" i="1"/>
  <c r="K822" i="1"/>
  <c r="L822" i="1"/>
  <c r="M822" i="1"/>
  <c r="K823" i="1"/>
  <c r="L823" i="1"/>
  <c r="M823" i="1"/>
  <c r="K824" i="1"/>
  <c r="L824" i="1"/>
  <c r="M824" i="1"/>
  <c r="K825" i="1"/>
  <c r="L825" i="1"/>
  <c r="M825" i="1"/>
  <c r="K826" i="1"/>
  <c r="L826" i="1"/>
  <c r="M826" i="1"/>
  <c r="K827" i="1"/>
  <c r="L827" i="1"/>
  <c r="M827" i="1"/>
  <c r="K828" i="1"/>
  <c r="L828" i="1"/>
  <c r="M828" i="1"/>
  <c r="K829" i="1"/>
  <c r="L829" i="1"/>
  <c r="M829" i="1"/>
  <c r="K830" i="1"/>
  <c r="L830" i="1"/>
  <c r="M830" i="1"/>
  <c r="K831" i="1"/>
  <c r="L831" i="1"/>
  <c r="M831" i="1"/>
  <c r="K832" i="1"/>
  <c r="L832" i="1"/>
  <c r="M832" i="1"/>
  <c r="K833" i="1"/>
  <c r="L833" i="1"/>
  <c r="M833" i="1"/>
  <c r="K834" i="1"/>
  <c r="L834" i="1"/>
  <c r="M834" i="1"/>
  <c r="K835" i="1"/>
  <c r="L835" i="1"/>
  <c r="M835" i="1"/>
  <c r="K836" i="1"/>
  <c r="L836" i="1"/>
  <c r="M836" i="1"/>
  <c r="K837" i="1"/>
  <c r="L837" i="1"/>
  <c r="M837" i="1"/>
  <c r="K838" i="1"/>
  <c r="L838" i="1"/>
  <c r="M838" i="1"/>
  <c r="K839" i="1"/>
  <c r="L839" i="1"/>
  <c r="M839" i="1"/>
  <c r="K840" i="1"/>
  <c r="L840" i="1"/>
  <c r="M840" i="1"/>
  <c r="K841" i="1"/>
  <c r="L841" i="1"/>
  <c r="M841" i="1"/>
  <c r="K842" i="1"/>
  <c r="L842" i="1"/>
  <c r="M842" i="1"/>
  <c r="K843" i="1"/>
  <c r="L843" i="1"/>
  <c r="M843" i="1"/>
  <c r="K844" i="1"/>
  <c r="L844" i="1"/>
  <c r="M844" i="1"/>
  <c r="K845" i="1"/>
  <c r="L845" i="1"/>
  <c r="M845" i="1"/>
  <c r="K846" i="1"/>
  <c r="L846" i="1"/>
  <c r="M846" i="1"/>
  <c r="K847" i="1"/>
  <c r="L847" i="1"/>
  <c r="M847" i="1"/>
  <c r="K848" i="1"/>
  <c r="L848" i="1"/>
  <c r="M848" i="1"/>
  <c r="K849" i="1"/>
  <c r="L849" i="1"/>
  <c r="M849" i="1"/>
  <c r="K850" i="1"/>
  <c r="L850" i="1"/>
  <c r="M850" i="1"/>
  <c r="K851" i="1"/>
  <c r="L851" i="1"/>
  <c r="M851" i="1"/>
  <c r="K852" i="1"/>
  <c r="L852" i="1"/>
  <c r="M852" i="1"/>
  <c r="K853" i="1"/>
  <c r="L853" i="1"/>
  <c r="M853" i="1"/>
  <c r="K854" i="1"/>
  <c r="L854" i="1"/>
  <c r="M854" i="1"/>
  <c r="K855" i="1"/>
  <c r="L855" i="1"/>
  <c r="M855" i="1"/>
  <c r="K856" i="1"/>
  <c r="L856" i="1"/>
  <c r="M856" i="1"/>
  <c r="K857" i="1"/>
  <c r="L857" i="1"/>
  <c r="M857" i="1"/>
  <c r="K858" i="1"/>
  <c r="L858" i="1"/>
  <c r="M858" i="1"/>
  <c r="K859" i="1"/>
  <c r="L859" i="1"/>
  <c r="M859" i="1"/>
  <c r="K860" i="1"/>
  <c r="L860" i="1"/>
  <c r="M860" i="1"/>
  <c r="K861" i="1"/>
  <c r="L861" i="1"/>
  <c r="M861" i="1"/>
  <c r="K862" i="1"/>
  <c r="L862" i="1"/>
  <c r="M862" i="1"/>
  <c r="K863" i="1"/>
  <c r="L863" i="1"/>
  <c r="M863" i="1"/>
  <c r="K864" i="1"/>
  <c r="L864" i="1"/>
  <c r="M864" i="1"/>
  <c r="K865" i="1"/>
  <c r="L865" i="1"/>
  <c r="M865" i="1"/>
  <c r="K866" i="1"/>
  <c r="L866" i="1"/>
  <c r="M866" i="1"/>
  <c r="K867" i="1"/>
  <c r="L867" i="1"/>
  <c r="M867" i="1"/>
  <c r="K868" i="1"/>
  <c r="L868" i="1"/>
  <c r="M868" i="1"/>
  <c r="K869" i="1"/>
  <c r="L869" i="1"/>
  <c r="M869" i="1"/>
  <c r="K870" i="1"/>
  <c r="L870" i="1"/>
  <c r="M870" i="1"/>
  <c r="K871" i="1"/>
  <c r="L871" i="1"/>
  <c r="M871" i="1"/>
  <c r="K872" i="1"/>
  <c r="L872" i="1"/>
  <c r="M872" i="1"/>
  <c r="K873" i="1"/>
  <c r="L873" i="1"/>
  <c r="M873" i="1"/>
  <c r="K874" i="1"/>
  <c r="L874" i="1"/>
  <c r="M874" i="1"/>
  <c r="K875" i="1"/>
  <c r="L875" i="1"/>
  <c r="M875" i="1"/>
  <c r="K876" i="1"/>
  <c r="L876" i="1"/>
  <c r="M876" i="1"/>
  <c r="K877" i="1"/>
  <c r="L877" i="1"/>
  <c r="M877" i="1"/>
  <c r="K878" i="1"/>
  <c r="L878" i="1"/>
  <c r="M878" i="1"/>
  <c r="K879" i="1"/>
  <c r="L879" i="1"/>
  <c r="M879" i="1"/>
  <c r="K880" i="1"/>
  <c r="L880" i="1"/>
  <c r="M880" i="1"/>
  <c r="K881" i="1"/>
  <c r="L881" i="1"/>
  <c r="M881" i="1"/>
  <c r="K882" i="1"/>
  <c r="L882" i="1"/>
  <c r="M882" i="1"/>
  <c r="K883" i="1"/>
  <c r="L883" i="1"/>
  <c r="M883" i="1"/>
  <c r="K884" i="1"/>
  <c r="L884" i="1"/>
  <c r="M884" i="1"/>
  <c r="K885" i="1"/>
  <c r="L885" i="1"/>
  <c r="M885" i="1"/>
  <c r="K886" i="1"/>
  <c r="L886" i="1"/>
  <c r="M886" i="1"/>
  <c r="K887" i="1"/>
  <c r="L887" i="1"/>
  <c r="M887" i="1"/>
  <c r="K888" i="1"/>
  <c r="L888" i="1"/>
  <c r="M888" i="1"/>
  <c r="K889" i="1"/>
  <c r="L889" i="1"/>
  <c r="M889" i="1"/>
  <c r="K890" i="1"/>
  <c r="L890" i="1"/>
  <c r="M890" i="1"/>
  <c r="K891" i="1"/>
  <c r="L891" i="1"/>
  <c r="M891" i="1"/>
  <c r="K892" i="1"/>
  <c r="L892" i="1"/>
  <c r="M892" i="1"/>
  <c r="K893" i="1"/>
  <c r="L893" i="1"/>
  <c r="M893" i="1"/>
  <c r="K894" i="1"/>
  <c r="L894" i="1"/>
  <c r="M894" i="1"/>
  <c r="K895" i="1"/>
  <c r="L895" i="1"/>
  <c r="M895" i="1"/>
  <c r="K896" i="1"/>
  <c r="L896" i="1"/>
  <c r="M896" i="1"/>
  <c r="K897" i="1"/>
  <c r="L897" i="1"/>
  <c r="M897" i="1"/>
  <c r="K898" i="1"/>
  <c r="L898" i="1"/>
  <c r="M898" i="1"/>
  <c r="K899" i="1"/>
  <c r="L899" i="1"/>
  <c r="M899" i="1"/>
  <c r="K900" i="1"/>
  <c r="L900" i="1"/>
  <c r="M900" i="1"/>
  <c r="K901" i="1"/>
  <c r="L901" i="1"/>
  <c r="M901" i="1"/>
  <c r="K902" i="1"/>
  <c r="L902" i="1"/>
  <c r="M902" i="1"/>
  <c r="K903" i="1"/>
  <c r="L903" i="1"/>
  <c r="M903" i="1"/>
  <c r="K904" i="1"/>
  <c r="L904" i="1"/>
  <c r="M904" i="1"/>
  <c r="K905" i="1"/>
  <c r="L905" i="1"/>
  <c r="M905" i="1"/>
  <c r="K906" i="1"/>
  <c r="L906" i="1"/>
  <c r="M906" i="1"/>
  <c r="K907" i="1"/>
  <c r="L907" i="1"/>
  <c r="M907" i="1"/>
  <c r="K908" i="1"/>
  <c r="L908" i="1"/>
  <c r="M908" i="1"/>
  <c r="K909" i="1"/>
  <c r="L909" i="1"/>
  <c r="M909" i="1"/>
  <c r="K910" i="1"/>
  <c r="L910" i="1"/>
  <c r="M910" i="1"/>
  <c r="K911" i="1"/>
  <c r="L911" i="1"/>
  <c r="M911" i="1"/>
  <c r="K912" i="1"/>
  <c r="L912" i="1"/>
  <c r="M912" i="1"/>
  <c r="K913" i="1"/>
  <c r="L913" i="1"/>
  <c r="M913" i="1"/>
  <c r="K914" i="1"/>
  <c r="L914" i="1"/>
  <c r="M914" i="1"/>
  <c r="K915" i="1"/>
  <c r="L915" i="1"/>
  <c r="M915" i="1"/>
  <c r="K916" i="1"/>
  <c r="L916" i="1"/>
  <c r="M916" i="1"/>
  <c r="K917" i="1"/>
  <c r="L917" i="1"/>
  <c r="M917" i="1"/>
  <c r="K918" i="1"/>
  <c r="L918" i="1"/>
  <c r="M918" i="1"/>
  <c r="K919" i="1"/>
  <c r="L919" i="1"/>
  <c r="M919" i="1"/>
  <c r="K920" i="1"/>
  <c r="L920" i="1"/>
  <c r="M920" i="1"/>
  <c r="K921" i="1"/>
  <c r="L921" i="1"/>
  <c r="M921" i="1"/>
  <c r="K922" i="1"/>
  <c r="L922" i="1"/>
  <c r="M922" i="1"/>
  <c r="K923" i="1"/>
  <c r="L923" i="1"/>
  <c r="M923" i="1"/>
  <c r="K924" i="1"/>
  <c r="L924" i="1"/>
  <c r="M924" i="1"/>
  <c r="K925" i="1"/>
  <c r="L925" i="1"/>
  <c r="M925" i="1"/>
  <c r="K926" i="1"/>
  <c r="L926" i="1"/>
  <c r="M926" i="1"/>
  <c r="K927" i="1"/>
  <c r="L927" i="1"/>
  <c r="M927" i="1"/>
  <c r="K928" i="1"/>
  <c r="L928" i="1"/>
  <c r="M928" i="1"/>
  <c r="K929" i="1"/>
  <c r="L929" i="1"/>
  <c r="M929" i="1"/>
  <c r="K930" i="1"/>
  <c r="L930" i="1"/>
  <c r="M930" i="1"/>
  <c r="K931" i="1"/>
  <c r="L931" i="1"/>
  <c r="M931" i="1"/>
  <c r="K932" i="1"/>
  <c r="L932" i="1"/>
  <c r="M932" i="1"/>
  <c r="K933" i="1"/>
  <c r="L933" i="1"/>
  <c r="M933" i="1"/>
  <c r="K934" i="1"/>
  <c r="L934" i="1"/>
  <c r="M934" i="1"/>
  <c r="K935" i="1"/>
  <c r="L935" i="1"/>
  <c r="M935" i="1"/>
  <c r="K936" i="1"/>
  <c r="L936" i="1"/>
  <c r="M936" i="1"/>
  <c r="K937" i="1"/>
  <c r="L937" i="1"/>
  <c r="M937" i="1"/>
  <c r="K938" i="1"/>
  <c r="L938" i="1"/>
  <c r="M938" i="1"/>
  <c r="K939" i="1"/>
  <c r="L939" i="1"/>
  <c r="M939" i="1"/>
  <c r="K940" i="1"/>
  <c r="L940" i="1"/>
  <c r="M940" i="1"/>
  <c r="K941" i="1"/>
  <c r="L941" i="1"/>
  <c r="M941" i="1"/>
  <c r="K942" i="1"/>
  <c r="L942" i="1"/>
  <c r="M942" i="1"/>
  <c r="K943" i="1"/>
  <c r="L943" i="1"/>
  <c r="M943" i="1"/>
  <c r="K944" i="1"/>
  <c r="L944" i="1"/>
  <c r="M944" i="1"/>
  <c r="K945" i="1"/>
  <c r="L945" i="1"/>
  <c r="M945" i="1"/>
  <c r="K946" i="1"/>
  <c r="L946" i="1"/>
  <c r="M946" i="1"/>
  <c r="K947" i="1"/>
  <c r="L947" i="1"/>
  <c r="M947" i="1"/>
  <c r="K948" i="1"/>
  <c r="L948" i="1"/>
  <c r="M948" i="1"/>
  <c r="K949" i="1"/>
  <c r="L949" i="1"/>
  <c r="M949" i="1"/>
  <c r="K950" i="1"/>
  <c r="L950" i="1"/>
  <c r="M950" i="1"/>
  <c r="K951" i="1"/>
  <c r="L951" i="1"/>
  <c r="M951" i="1"/>
  <c r="K952" i="1"/>
  <c r="L952" i="1"/>
  <c r="M952" i="1"/>
  <c r="K953" i="1"/>
  <c r="L953" i="1"/>
  <c r="M953" i="1"/>
  <c r="K954" i="1"/>
  <c r="L954" i="1"/>
  <c r="M954" i="1"/>
  <c r="K955" i="1"/>
  <c r="L955" i="1"/>
  <c r="M955" i="1"/>
  <c r="K956" i="1"/>
  <c r="L956" i="1"/>
  <c r="M956" i="1"/>
  <c r="K957" i="1"/>
  <c r="L957" i="1"/>
  <c r="M957" i="1"/>
  <c r="K958" i="1"/>
  <c r="L958" i="1"/>
  <c r="M958" i="1"/>
  <c r="K959" i="1"/>
  <c r="L959" i="1"/>
  <c r="M959" i="1"/>
  <c r="K960" i="1"/>
  <c r="L960" i="1"/>
  <c r="M960" i="1"/>
  <c r="K961" i="1"/>
  <c r="L961" i="1"/>
  <c r="M961" i="1"/>
  <c r="K962" i="1"/>
  <c r="L962" i="1"/>
  <c r="M962" i="1"/>
  <c r="K963" i="1"/>
  <c r="L963" i="1"/>
  <c r="M963" i="1"/>
  <c r="K964" i="1"/>
  <c r="L964" i="1"/>
  <c r="M964" i="1"/>
  <c r="K965" i="1"/>
  <c r="L965" i="1"/>
  <c r="M965" i="1"/>
  <c r="K966" i="1"/>
  <c r="L966" i="1"/>
  <c r="M966" i="1"/>
  <c r="K967" i="1"/>
  <c r="L967" i="1"/>
  <c r="M967" i="1"/>
  <c r="K968" i="1"/>
  <c r="L968" i="1"/>
  <c r="M968" i="1"/>
  <c r="K969" i="1"/>
  <c r="L969" i="1"/>
  <c r="M969" i="1"/>
  <c r="K970" i="1"/>
  <c r="L970" i="1"/>
  <c r="M970" i="1"/>
  <c r="K971" i="1"/>
  <c r="L971" i="1"/>
  <c r="M971" i="1"/>
  <c r="K972" i="1"/>
  <c r="L972" i="1"/>
  <c r="M972" i="1"/>
  <c r="K973" i="1"/>
  <c r="L973" i="1"/>
  <c r="M973" i="1"/>
  <c r="K974" i="1"/>
  <c r="L974" i="1"/>
  <c r="M974" i="1"/>
  <c r="K975" i="1"/>
  <c r="L975" i="1"/>
  <c r="M975" i="1"/>
  <c r="K976" i="1"/>
  <c r="L976" i="1"/>
  <c r="M976" i="1"/>
  <c r="K977" i="1"/>
  <c r="L977" i="1"/>
  <c r="M977" i="1"/>
  <c r="K978" i="1"/>
  <c r="L978" i="1"/>
  <c r="M978" i="1"/>
  <c r="K979" i="1"/>
  <c r="L979" i="1"/>
  <c r="M979" i="1"/>
  <c r="K980" i="1"/>
  <c r="L980" i="1"/>
  <c r="M980" i="1"/>
  <c r="K981" i="1"/>
  <c r="L981" i="1"/>
  <c r="M981" i="1"/>
  <c r="K982" i="1"/>
  <c r="L982" i="1"/>
  <c r="M982" i="1"/>
  <c r="K983" i="1"/>
  <c r="L983" i="1"/>
  <c r="M983" i="1"/>
  <c r="K984" i="1"/>
  <c r="L984" i="1"/>
  <c r="M984" i="1"/>
  <c r="K985" i="1"/>
  <c r="L985" i="1"/>
  <c r="M985" i="1"/>
  <c r="K986" i="1"/>
  <c r="L986" i="1"/>
  <c r="M986" i="1"/>
  <c r="K987" i="1"/>
  <c r="L987" i="1"/>
  <c r="M987" i="1"/>
  <c r="K988" i="1"/>
  <c r="L988" i="1"/>
  <c r="M988" i="1"/>
  <c r="K989" i="1"/>
  <c r="L989" i="1"/>
  <c r="M989" i="1"/>
  <c r="K990" i="1"/>
  <c r="L990" i="1"/>
  <c r="M990" i="1"/>
  <c r="K991" i="1"/>
  <c r="L991" i="1"/>
  <c r="M991" i="1"/>
  <c r="K992" i="1"/>
  <c r="L992" i="1"/>
  <c r="M992" i="1"/>
  <c r="K993" i="1"/>
  <c r="L993" i="1"/>
  <c r="M993" i="1"/>
  <c r="K994" i="1"/>
  <c r="L994" i="1"/>
  <c r="M994" i="1"/>
  <c r="K995" i="1"/>
  <c r="L995" i="1"/>
  <c r="M995" i="1"/>
  <c r="K996" i="1"/>
  <c r="L996" i="1"/>
  <c r="M996" i="1"/>
  <c r="K997" i="1"/>
  <c r="L997" i="1"/>
  <c r="M997" i="1"/>
  <c r="K998" i="1"/>
  <c r="L998" i="1"/>
  <c r="M998" i="1"/>
  <c r="K999" i="1"/>
  <c r="L999" i="1"/>
  <c r="M999" i="1"/>
  <c r="K1000" i="1"/>
  <c r="L1000" i="1"/>
  <c r="M1000" i="1"/>
  <c r="K1001" i="1"/>
  <c r="L1001" i="1"/>
  <c r="M1001" i="1"/>
  <c r="K1002" i="1"/>
  <c r="L1002" i="1"/>
  <c r="M1002" i="1"/>
  <c r="K1003" i="1"/>
  <c r="L1003" i="1"/>
  <c r="M1003" i="1"/>
  <c r="K1004" i="1"/>
  <c r="L1004" i="1"/>
  <c r="M1004" i="1"/>
  <c r="K1005" i="1"/>
  <c r="L1005" i="1"/>
  <c r="M1005" i="1"/>
  <c r="K1006" i="1"/>
  <c r="L1006" i="1"/>
  <c r="M1006" i="1"/>
  <c r="K1007" i="1"/>
  <c r="L1007" i="1"/>
  <c r="M1007" i="1"/>
  <c r="K1008" i="1"/>
  <c r="L1008" i="1"/>
  <c r="M1008" i="1"/>
  <c r="K1009" i="1"/>
  <c r="L1009" i="1"/>
  <c r="M1009" i="1"/>
  <c r="K1010" i="1"/>
  <c r="L1010" i="1"/>
  <c r="M1010" i="1"/>
  <c r="K1011" i="1"/>
  <c r="L1011" i="1"/>
  <c r="M1011" i="1"/>
  <c r="K1012" i="1"/>
  <c r="L1012" i="1"/>
  <c r="M1012" i="1"/>
  <c r="K1013" i="1"/>
  <c r="L1013" i="1"/>
  <c r="M1013" i="1"/>
  <c r="K1014" i="1"/>
  <c r="L1014" i="1"/>
  <c r="M1014" i="1"/>
  <c r="K1015" i="1"/>
  <c r="L1015" i="1"/>
  <c r="M1015" i="1"/>
  <c r="K1016" i="1"/>
  <c r="L1016" i="1"/>
  <c r="M1016" i="1"/>
  <c r="K1017" i="1"/>
  <c r="L1017" i="1"/>
  <c r="M1017" i="1"/>
  <c r="K1018" i="1"/>
  <c r="L1018" i="1"/>
  <c r="M1018" i="1"/>
  <c r="K1019" i="1"/>
  <c r="L1019" i="1"/>
  <c r="M1019" i="1"/>
  <c r="K1020" i="1"/>
  <c r="L1020" i="1"/>
  <c r="M1020" i="1"/>
  <c r="K1021" i="1"/>
  <c r="L1021" i="1"/>
  <c r="M1021" i="1"/>
  <c r="K1022" i="1"/>
  <c r="L1022" i="1"/>
  <c r="M1022" i="1"/>
  <c r="K1023" i="1"/>
  <c r="L1023" i="1"/>
  <c r="M1023" i="1"/>
  <c r="K1024" i="1"/>
  <c r="L1024" i="1"/>
  <c r="M1024" i="1"/>
  <c r="K1025" i="1"/>
  <c r="L1025" i="1"/>
  <c r="M1025" i="1"/>
  <c r="K1026" i="1"/>
  <c r="L1026" i="1"/>
  <c r="M1026" i="1"/>
  <c r="K1027" i="1"/>
  <c r="L1027" i="1"/>
  <c r="M1027" i="1"/>
  <c r="K1028" i="1"/>
  <c r="L1028" i="1"/>
  <c r="M1028" i="1"/>
  <c r="K1029" i="1"/>
  <c r="L1029" i="1"/>
  <c r="M1029" i="1"/>
  <c r="K1030" i="1"/>
  <c r="L1030" i="1"/>
  <c r="M1030" i="1"/>
  <c r="K1031" i="1"/>
  <c r="L1031" i="1"/>
  <c r="M1031" i="1"/>
  <c r="K1032" i="1"/>
  <c r="L1032" i="1"/>
  <c r="M1032" i="1"/>
  <c r="K1033" i="1"/>
  <c r="L1033" i="1"/>
  <c r="M1033" i="1"/>
  <c r="K1034" i="1"/>
  <c r="L1034" i="1"/>
  <c r="M1034" i="1"/>
  <c r="K1035" i="1"/>
  <c r="L1035" i="1"/>
  <c r="M1035" i="1"/>
  <c r="K1036" i="1"/>
  <c r="L1036" i="1"/>
  <c r="M1036" i="1"/>
  <c r="K1037" i="1"/>
  <c r="L1037" i="1"/>
  <c r="M1037" i="1"/>
  <c r="K1038" i="1"/>
  <c r="L1038" i="1"/>
  <c r="M1038" i="1"/>
  <c r="K1039" i="1"/>
  <c r="L1039" i="1"/>
  <c r="M1039" i="1"/>
  <c r="K1040" i="1"/>
  <c r="L1040" i="1"/>
  <c r="M1040" i="1"/>
  <c r="K1041" i="1"/>
  <c r="L1041" i="1"/>
  <c r="M1041" i="1"/>
  <c r="K1042" i="1"/>
  <c r="L1042" i="1"/>
  <c r="M1042" i="1"/>
  <c r="K1043" i="1"/>
  <c r="L1043" i="1"/>
  <c r="M1043" i="1"/>
  <c r="K1044" i="1"/>
  <c r="L1044" i="1"/>
  <c r="M1044" i="1"/>
  <c r="K1045" i="1"/>
  <c r="L1045" i="1"/>
  <c r="M1045" i="1"/>
  <c r="K1046" i="1"/>
  <c r="L1046" i="1"/>
  <c r="M1046" i="1"/>
  <c r="K1047" i="1"/>
  <c r="L1047" i="1"/>
  <c r="M1047" i="1"/>
  <c r="K1048" i="1"/>
  <c r="L1048" i="1"/>
  <c r="M1048" i="1"/>
  <c r="K1049" i="1"/>
  <c r="L1049" i="1"/>
  <c r="M1049" i="1"/>
  <c r="K1050" i="1"/>
  <c r="L1050" i="1"/>
  <c r="M1050" i="1"/>
  <c r="K1051" i="1"/>
  <c r="L1051" i="1"/>
  <c r="M1051" i="1"/>
  <c r="K1052" i="1"/>
  <c r="L1052" i="1"/>
  <c r="M1052" i="1"/>
  <c r="K1053" i="1"/>
  <c r="L1053" i="1"/>
  <c r="M1053" i="1"/>
  <c r="K1054" i="1"/>
  <c r="L1054" i="1"/>
  <c r="M1054" i="1"/>
  <c r="K1055" i="1"/>
  <c r="L1055" i="1"/>
  <c r="M1055" i="1"/>
  <c r="K1056" i="1"/>
  <c r="L1056" i="1"/>
  <c r="M1056" i="1"/>
  <c r="K1057" i="1"/>
  <c r="L1057" i="1"/>
  <c r="M1057" i="1"/>
  <c r="K1058" i="1"/>
  <c r="L1058" i="1"/>
  <c r="M1058" i="1"/>
  <c r="K1059" i="1"/>
  <c r="L1059" i="1"/>
  <c r="M1059" i="1"/>
  <c r="K1060" i="1"/>
  <c r="L1060" i="1"/>
  <c r="M1060" i="1"/>
  <c r="K1061" i="1"/>
  <c r="L1061" i="1"/>
  <c r="M1061" i="1"/>
  <c r="K1062" i="1"/>
  <c r="L1062" i="1"/>
  <c r="M1062" i="1"/>
  <c r="K1063" i="1"/>
  <c r="L1063" i="1"/>
  <c r="M1063" i="1"/>
  <c r="K1064" i="1"/>
  <c r="L1064" i="1"/>
  <c r="M1064" i="1"/>
  <c r="K1065" i="1"/>
  <c r="L1065" i="1"/>
  <c r="M1065" i="1"/>
  <c r="K1066" i="1"/>
  <c r="L1066" i="1"/>
  <c r="M1066" i="1"/>
  <c r="K1067" i="1"/>
  <c r="L1067" i="1"/>
  <c r="M1067" i="1"/>
  <c r="K1068" i="1"/>
  <c r="L1068" i="1"/>
  <c r="M1068" i="1"/>
  <c r="K1069" i="1"/>
  <c r="L1069" i="1"/>
  <c r="M1069" i="1"/>
  <c r="K1070" i="1"/>
  <c r="L1070" i="1"/>
  <c r="M1070" i="1"/>
  <c r="K1071" i="1"/>
  <c r="L1071" i="1"/>
  <c r="M1071" i="1"/>
  <c r="K1072" i="1"/>
  <c r="L1072" i="1"/>
  <c r="M1072" i="1"/>
  <c r="K1073" i="1"/>
  <c r="L1073" i="1"/>
  <c r="M1073" i="1"/>
  <c r="K1074" i="1"/>
  <c r="L1074" i="1"/>
  <c r="M1074" i="1"/>
  <c r="K1075" i="1"/>
  <c r="L1075" i="1"/>
  <c r="M1075" i="1"/>
  <c r="K1076" i="1"/>
  <c r="L1076" i="1"/>
  <c r="M1076" i="1"/>
  <c r="K1077" i="1"/>
  <c r="L1077" i="1"/>
  <c r="M1077" i="1"/>
  <c r="K1078" i="1"/>
  <c r="L1078" i="1"/>
  <c r="M1078" i="1"/>
  <c r="K1079" i="1"/>
  <c r="L1079" i="1"/>
  <c r="M1079" i="1"/>
  <c r="K1080" i="1"/>
  <c r="L1080" i="1"/>
  <c r="M1080" i="1"/>
  <c r="K1081" i="1"/>
  <c r="L1081" i="1"/>
  <c r="M1081" i="1"/>
  <c r="K1082" i="1"/>
  <c r="L1082" i="1"/>
  <c r="M1082" i="1"/>
  <c r="K1083" i="1"/>
  <c r="L1083" i="1"/>
  <c r="M1083" i="1"/>
  <c r="K1084" i="1"/>
  <c r="L1084" i="1"/>
  <c r="M1084" i="1"/>
  <c r="K1085" i="1"/>
  <c r="L1085" i="1"/>
  <c r="M1085" i="1"/>
  <c r="K1086" i="1"/>
  <c r="L1086" i="1"/>
  <c r="M1086" i="1"/>
  <c r="K1087" i="1"/>
  <c r="L1087" i="1"/>
  <c r="M1087" i="1"/>
  <c r="K1088" i="1"/>
  <c r="L1088" i="1"/>
  <c r="M1088" i="1"/>
  <c r="K1089" i="1"/>
  <c r="L1089" i="1"/>
  <c r="M1089" i="1"/>
  <c r="K1090" i="1"/>
  <c r="L1090" i="1"/>
  <c r="M1090" i="1"/>
  <c r="K1091" i="1"/>
  <c r="L1091" i="1"/>
  <c r="M1091" i="1"/>
  <c r="K1092" i="1"/>
  <c r="L1092" i="1"/>
  <c r="M1092" i="1"/>
  <c r="K1093" i="1"/>
  <c r="L1093" i="1"/>
  <c r="M1093" i="1"/>
  <c r="K1094" i="1"/>
  <c r="L1094" i="1"/>
  <c r="M1094" i="1"/>
  <c r="K1095" i="1"/>
  <c r="L1095" i="1"/>
  <c r="M1095" i="1"/>
  <c r="K1096" i="1"/>
  <c r="L1096" i="1"/>
  <c r="M1096" i="1"/>
  <c r="K1097" i="1"/>
  <c r="L1097" i="1"/>
  <c r="M1097" i="1"/>
  <c r="K1098" i="1"/>
  <c r="L1098" i="1"/>
  <c r="M1098" i="1"/>
  <c r="K1099" i="1"/>
  <c r="L1099" i="1"/>
  <c r="M1099" i="1"/>
  <c r="K1100" i="1"/>
  <c r="L1100" i="1"/>
  <c r="M1100" i="1"/>
  <c r="K1101" i="1"/>
  <c r="L1101" i="1"/>
  <c r="M1101" i="1"/>
  <c r="K1102" i="1"/>
  <c r="L1102" i="1"/>
  <c r="M1102" i="1"/>
  <c r="K1103" i="1"/>
  <c r="L1103" i="1"/>
  <c r="M1103" i="1"/>
  <c r="K1104" i="1"/>
  <c r="L1104" i="1"/>
  <c r="M1104" i="1"/>
  <c r="K1105" i="1"/>
  <c r="L1105" i="1"/>
  <c r="M1105" i="1"/>
  <c r="K1106" i="1"/>
  <c r="L1106" i="1"/>
  <c r="M1106" i="1"/>
  <c r="K1107" i="1"/>
  <c r="L1107" i="1"/>
  <c r="M1107" i="1"/>
  <c r="K1108" i="1"/>
  <c r="L1108" i="1"/>
  <c r="M1108" i="1"/>
  <c r="K1109" i="1"/>
  <c r="L1109" i="1"/>
  <c r="M1109" i="1"/>
  <c r="K1110" i="1"/>
  <c r="L1110" i="1"/>
  <c r="M1110" i="1"/>
  <c r="K1111" i="1"/>
  <c r="L1111" i="1"/>
  <c r="M1111" i="1"/>
  <c r="K1112" i="1"/>
  <c r="L1112" i="1"/>
  <c r="M1112" i="1"/>
  <c r="K1113" i="1"/>
  <c r="L1113" i="1"/>
  <c r="M1113" i="1"/>
  <c r="K1114" i="1"/>
  <c r="L1114" i="1"/>
  <c r="M1114" i="1"/>
  <c r="K1115" i="1"/>
  <c r="L1115" i="1"/>
  <c r="M1115" i="1"/>
  <c r="K1116" i="1"/>
  <c r="L1116" i="1"/>
  <c r="M1116" i="1"/>
  <c r="K1117" i="1"/>
  <c r="L1117" i="1"/>
  <c r="M1117" i="1"/>
  <c r="K1118" i="1"/>
  <c r="L1118" i="1"/>
  <c r="M1118" i="1"/>
  <c r="K1119" i="1"/>
  <c r="L1119" i="1"/>
  <c r="M1119" i="1"/>
  <c r="K1120" i="1"/>
  <c r="L1120" i="1"/>
  <c r="M1120" i="1"/>
  <c r="K1121" i="1"/>
  <c r="L1121" i="1"/>
  <c r="M1121" i="1"/>
  <c r="K1122" i="1"/>
  <c r="L1122" i="1"/>
  <c r="M1122" i="1"/>
  <c r="K1123" i="1"/>
  <c r="L1123" i="1"/>
  <c r="M1123" i="1"/>
  <c r="K1124" i="1"/>
  <c r="L1124" i="1"/>
  <c r="M1124" i="1"/>
  <c r="K1125" i="1"/>
  <c r="L1125" i="1"/>
  <c r="M1125" i="1"/>
  <c r="K1126" i="1"/>
  <c r="L1126" i="1"/>
  <c r="M1126" i="1"/>
  <c r="K1127" i="1"/>
  <c r="L1127" i="1"/>
  <c r="M1127" i="1"/>
  <c r="K1128" i="1"/>
  <c r="L1128" i="1"/>
  <c r="M1128" i="1"/>
  <c r="K1129" i="1"/>
  <c r="L1129" i="1"/>
  <c r="M1129" i="1"/>
  <c r="K1130" i="1"/>
  <c r="L1130" i="1"/>
  <c r="M1130" i="1"/>
  <c r="K1131" i="1"/>
  <c r="L1131" i="1"/>
  <c r="M1131" i="1"/>
  <c r="K1132" i="1"/>
  <c r="L1132" i="1"/>
  <c r="M1132" i="1"/>
  <c r="K1133" i="1"/>
  <c r="L1133" i="1"/>
  <c r="M1133" i="1"/>
  <c r="K1134" i="1"/>
  <c r="L1134" i="1"/>
  <c r="M1134" i="1"/>
  <c r="K1135" i="1"/>
  <c r="L1135" i="1"/>
  <c r="M1135" i="1"/>
  <c r="K1136" i="1"/>
  <c r="L1136" i="1"/>
  <c r="M1136" i="1"/>
  <c r="K1137" i="1"/>
  <c r="L1137" i="1"/>
  <c r="M1137" i="1"/>
  <c r="K1138" i="1"/>
  <c r="L1138" i="1"/>
  <c r="M1138" i="1"/>
  <c r="K1139" i="1"/>
  <c r="L1139" i="1"/>
  <c r="M1139" i="1"/>
  <c r="K1140" i="1"/>
  <c r="L1140" i="1"/>
  <c r="M1140" i="1"/>
  <c r="K1141" i="1"/>
  <c r="L1141" i="1"/>
  <c r="M1141" i="1"/>
  <c r="K1142" i="1"/>
  <c r="L1142" i="1"/>
  <c r="M1142" i="1"/>
  <c r="K1143" i="1"/>
  <c r="L1143" i="1"/>
  <c r="M1143" i="1"/>
  <c r="K1144" i="1"/>
  <c r="L1144" i="1"/>
  <c r="M1144" i="1"/>
  <c r="K1145" i="1"/>
  <c r="L1145" i="1"/>
  <c r="M1145" i="1"/>
  <c r="K1146" i="1"/>
  <c r="L1146" i="1"/>
  <c r="M1146" i="1"/>
  <c r="K1147" i="1"/>
  <c r="L1147" i="1"/>
  <c r="M1147" i="1"/>
  <c r="K1148" i="1"/>
  <c r="L1148" i="1"/>
  <c r="M1148" i="1"/>
  <c r="K1149" i="1"/>
  <c r="L1149" i="1"/>
  <c r="M1149" i="1"/>
  <c r="K1150" i="1"/>
  <c r="L1150" i="1"/>
  <c r="M1150" i="1"/>
  <c r="K1151" i="1"/>
  <c r="L1151" i="1"/>
  <c r="M1151" i="1"/>
  <c r="K1152" i="1"/>
  <c r="L1152" i="1"/>
  <c r="M1152" i="1"/>
  <c r="K1153" i="1"/>
  <c r="L1153" i="1"/>
  <c r="M1153" i="1"/>
  <c r="K1154" i="1"/>
  <c r="L1154" i="1"/>
  <c r="M1154" i="1"/>
  <c r="K1155" i="1"/>
  <c r="L1155" i="1"/>
  <c r="M1155" i="1"/>
  <c r="K1156" i="1"/>
  <c r="L1156" i="1"/>
  <c r="M1156" i="1"/>
  <c r="K1157" i="1"/>
  <c r="L1157" i="1"/>
  <c r="M1157" i="1"/>
  <c r="K1158" i="1"/>
  <c r="L1158" i="1"/>
  <c r="M1158" i="1"/>
  <c r="K1159" i="1"/>
  <c r="L1159" i="1"/>
  <c r="M1159" i="1"/>
  <c r="K1160" i="1"/>
  <c r="L1160" i="1"/>
  <c r="M1160" i="1"/>
  <c r="K1161" i="1"/>
  <c r="L1161" i="1"/>
  <c r="M1161" i="1"/>
  <c r="K1162" i="1"/>
  <c r="L1162" i="1"/>
  <c r="M1162" i="1"/>
  <c r="K1163" i="1"/>
  <c r="L1163" i="1"/>
  <c r="M1163" i="1"/>
  <c r="K1164" i="1"/>
  <c r="L1164" i="1"/>
  <c r="M1164" i="1"/>
  <c r="K1165" i="1"/>
  <c r="L1165" i="1"/>
  <c r="M1165" i="1"/>
  <c r="K1166" i="1"/>
  <c r="L1166" i="1"/>
  <c r="M1166" i="1"/>
  <c r="K1167" i="1"/>
  <c r="L1167" i="1"/>
  <c r="M1167" i="1"/>
  <c r="K1168" i="1"/>
  <c r="L1168" i="1"/>
  <c r="M1168" i="1"/>
  <c r="K1169" i="1"/>
  <c r="L1169" i="1"/>
  <c r="M1169" i="1"/>
  <c r="K1170" i="1"/>
  <c r="L1170" i="1"/>
  <c r="M1170" i="1"/>
  <c r="K1171" i="1"/>
  <c r="L1171" i="1"/>
  <c r="M1171" i="1"/>
  <c r="K1172" i="1"/>
  <c r="L1172" i="1"/>
  <c r="M1172" i="1"/>
  <c r="K1173" i="1"/>
  <c r="L1173" i="1"/>
  <c r="M1173" i="1"/>
  <c r="K1174" i="1"/>
  <c r="L1174" i="1"/>
  <c r="M1174" i="1"/>
  <c r="K1175" i="1"/>
  <c r="L1175" i="1"/>
  <c r="M1175" i="1"/>
  <c r="K1176" i="1"/>
  <c r="L1176" i="1"/>
  <c r="M1176" i="1"/>
  <c r="K1177" i="1"/>
  <c r="L1177" i="1"/>
  <c r="M1177" i="1"/>
  <c r="K1178" i="1"/>
  <c r="L1178" i="1"/>
  <c r="M1178" i="1"/>
  <c r="K1179" i="1"/>
  <c r="L1179" i="1"/>
  <c r="M1179" i="1"/>
  <c r="K1180" i="1"/>
  <c r="L1180" i="1"/>
  <c r="M1180" i="1"/>
  <c r="K1181" i="1"/>
  <c r="L1181" i="1"/>
  <c r="M1181" i="1"/>
  <c r="K1182" i="1"/>
  <c r="L1182" i="1"/>
  <c r="M1182" i="1"/>
  <c r="K1183" i="1"/>
  <c r="L1183" i="1"/>
  <c r="M1183" i="1"/>
  <c r="K1184" i="1"/>
  <c r="L1184" i="1"/>
  <c r="M1184" i="1"/>
  <c r="K1185" i="1"/>
  <c r="L1185" i="1"/>
  <c r="M1185" i="1"/>
  <c r="K1186" i="1"/>
  <c r="L1186" i="1"/>
  <c r="M1186" i="1"/>
  <c r="K1187" i="1"/>
  <c r="L1187" i="1"/>
  <c r="M1187" i="1"/>
  <c r="K1188" i="1"/>
  <c r="L1188" i="1"/>
  <c r="M1188" i="1"/>
  <c r="K1189" i="1"/>
  <c r="L1189" i="1"/>
  <c r="M1189" i="1"/>
  <c r="K1190" i="1"/>
  <c r="L1190" i="1"/>
  <c r="M1190" i="1"/>
  <c r="K1191" i="1"/>
  <c r="L1191" i="1"/>
  <c r="M1191" i="1"/>
  <c r="K1192" i="1"/>
  <c r="L1192" i="1"/>
  <c r="M1192" i="1"/>
  <c r="K1193" i="1"/>
  <c r="L1193" i="1"/>
  <c r="M1193" i="1"/>
  <c r="K1194" i="1"/>
  <c r="L1194" i="1"/>
  <c r="M1194" i="1"/>
  <c r="K1195" i="1"/>
  <c r="L1195" i="1"/>
  <c r="M1195" i="1"/>
  <c r="K1196" i="1"/>
  <c r="L1196" i="1"/>
  <c r="M1196" i="1"/>
  <c r="K1197" i="1"/>
  <c r="L1197" i="1"/>
  <c r="M1197" i="1"/>
  <c r="K1198" i="1"/>
  <c r="L1198" i="1"/>
  <c r="M1198" i="1"/>
  <c r="K1199" i="1"/>
  <c r="L1199" i="1"/>
  <c r="M1199" i="1"/>
  <c r="K1200" i="1"/>
  <c r="L1200" i="1"/>
  <c r="M1200" i="1"/>
  <c r="K1201" i="1"/>
  <c r="L1201" i="1"/>
  <c r="M1201" i="1"/>
  <c r="K1202" i="1"/>
  <c r="L1202" i="1"/>
  <c r="M1202" i="1"/>
  <c r="K1203" i="1"/>
  <c r="L1203" i="1"/>
  <c r="M1203" i="1"/>
  <c r="K1204" i="1"/>
  <c r="L1204" i="1"/>
  <c r="M1204" i="1"/>
  <c r="K1205" i="1"/>
  <c r="L1205" i="1"/>
  <c r="M1205" i="1"/>
  <c r="K1206" i="1"/>
  <c r="L1206" i="1"/>
  <c r="M1206" i="1"/>
  <c r="K1207" i="1"/>
  <c r="L1207" i="1"/>
  <c r="M1207" i="1"/>
  <c r="K1208" i="1"/>
  <c r="L1208" i="1"/>
  <c r="M1208" i="1"/>
  <c r="K1209" i="1"/>
  <c r="L1209" i="1"/>
  <c r="M1209" i="1"/>
  <c r="K1210" i="1"/>
  <c r="L1210" i="1"/>
  <c r="M1210" i="1"/>
  <c r="K1211" i="1"/>
  <c r="L1211" i="1"/>
  <c r="M1211" i="1"/>
  <c r="K1212" i="1"/>
  <c r="L1212" i="1"/>
  <c r="M1212" i="1"/>
  <c r="K1213" i="1"/>
  <c r="L1213" i="1"/>
  <c r="M1213" i="1"/>
  <c r="K1214" i="1"/>
  <c r="L1214" i="1"/>
  <c r="M1214" i="1"/>
  <c r="K1215" i="1"/>
  <c r="L1215" i="1"/>
  <c r="M1215" i="1"/>
  <c r="K1216" i="1"/>
  <c r="L1216" i="1"/>
  <c r="M1216" i="1"/>
  <c r="K1217" i="1"/>
  <c r="L1217" i="1"/>
  <c r="M1217" i="1"/>
  <c r="K1218" i="1"/>
  <c r="L1218" i="1"/>
  <c r="M1218" i="1"/>
  <c r="K1219" i="1"/>
  <c r="L1219" i="1"/>
  <c r="M1219" i="1"/>
  <c r="K1220" i="1"/>
  <c r="L1220" i="1"/>
  <c r="M1220" i="1"/>
  <c r="K1221" i="1"/>
  <c r="L1221" i="1"/>
  <c r="M1221" i="1"/>
  <c r="K1222" i="1"/>
  <c r="L1222" i="1"/>
  <c r="M1222" i="1"/>
  <c r="K1223" i="1"/>
  <c r="L1223" i="1"/>
  <c r="M1223" i="1"/>
  <c r="K1224" i="1"/>
  <c r="L1224" i="1"/>
  <c r="M1224" i="1"/>
  <c r="K1225" i="1"/>
  <c r="L1225" i="1"/>
  <c r="M1225" i="1"/>
  <c r="K1226" i="1"/>
  <c r="L1226" i="1"/>
  <c r="M1226" i="1"/>
  <c r="K1227" i="1"/>
  <c r="L1227" i="1"/>
  <c r="M1227" i="1"/>
  <c r="K1228" i="1"/>
  <c r="L1228" i="1"/>
  <c r="M1228" i="1"/>
  <c r="K1229" i="1"/>
  <c r="L1229" i="1"/>
  <c r="M1229" i="1"/>
  <c r="K1230" i="1"/>
  <c r="L1230" i="1"/>
  <c r="M1230" i="1"/>
  <c r="K1231" i="1"/>
  <c r="L1231" i="1"/>
  <c r="M1231" i="1"/>
  <c r="K1232" i="1"/>
  <c r="L1232" i="1"/>
  <c r="M1232" i="1"/>
  <c r="K1233" i="1"/>
  <c r="L1233" i="1"/>
  <c r="M1233" i="1"/>
  <c r="K1234" i="1"/>
  <c r="L1234" i="1"/>
  <c r="M1234" i="1"/>
  <c r="K1235" i="1"/>
  <c r="L1235" i="1"/>
  <c r="M1235" i="1"/>
  <c r="K1236" i="1"/>
  <c r="L1236" i="1"/>
  <c r="M1236" i="1"/>
  <c r="K1237" i="1"/>
  <c r="L1237" i="1"/>
  <c r="M1237" i="1"/>
  <c r="K1238" i="1"/>
  <c r="L1238" i="1"/>
  <c r="M1238" i="1"/>
  <c r="K1239" i="1"/>
  <c r="L1239" i="1"/>
  <c r="M1239" i="1"/>
  <c r="K1240" i="1"/>
  <c r="L1240" i="1"/>
  <c r="M1240" i="1"/>
  <c r="K1241" i="1"/>
  <c r="L1241" i="1"/>
  <c r="M1241" i="1"/>
  <c r="K1242" i="1"/>
  <c r="L1242" i="1"/>
  <c r="M1242" i="1"/>
  <c r="K1243" i="1"/>
  <c r="L1243" i="1"/>
  <c r="M1243" i="1"/>
  <c r="K1244" i="1"/>
  <c r="L1244" i="1"/>
  <c r="M1244" i="1"/>
  <c r="K1245" i="1"/>
  <c r="L1245" i="1"/>
  <c r="M1245" i="1"/>
  <c r="K1246" i="1"/>
  <c r="L1246" i="1"/>
  <c r="M1246" i="1"/>
  <c r="K1247" i="1"/>
  <c r="L1247" i="1"/>
  <c r="M1247" i="1"/>
  <c r="K1248" i="1"/>
  <c r="L1248" i="1"/>
  <c r="M1248" i="1"/>
  <c r="K1249" i="1"/>
  <c r="L1249" i="1"/>
  <c r="M1249" i="1"/>
  <c r="K1250" i="1"/>
  <c r="L1250" i="1"/>
  <c r="M1250" i="1"/>
  <c r="K1251" i="1"/>
  <c r="L1251" i="1"/>
  <c r="M1251" i="1"/>
  <c r="K1252" i="1"/>
  <c r="L1252" i="1"/>
  <c r="M1252" i="1"/>
  <c r="K1253" i="1"/>
  <c r="L1253" i="1"/>
  <c r="M1253" i="1"/>
  <c r="K1254" i="1"/>
  <c r="L1254" i="1"/>
  <c r="M1254" i="1"/>
  <c r="K1255" i="1"/>
  <c r="L1255" i="1"/>
  <c r="M1255" i="1"/>
  <c r="K1256" i="1"/>
  <c r="L1256" i="1"/>
  <c r="M1256" i="1"/>
  <c r="K1257" i="1"/>
  <c r="L1257" i="1"/>
  <c r="M1257" i="1"/>
  <c r="K1258" i="1"/>
  <c r="L1258" i="1"/>
  <c r="M1258" i="1"/>
  <c r="K1259" i="1"/>
  <c r="L1259" i="1"/>
  <c r="M1259" i="1"/>
  <c r="K1260" i="1"/>
  <c r="L1260" i="1"/>
  <c r="M1260" i="1"/>
  <c r="K1261" i="1"/>
  <c r="L1261" i="1"/>
  <c r="M1261" i="1"/>
  <c r="K1262" i="1"/>
  <c r="L1262" i="1"/>
  <c r="M1262" i="1"/>
  <c r="K1263" i="1"/>
  <c r="L1263" i="1"/>
  <c r="M1263" i="1"/>
  <c r="K1264" i="1"/>
  <c r="L1264" i="1"/>
  <c r="M1264" i="1"/>
  <c r="K1265" i="1"/>
  <c r="L1265" i="1"/>
  <c r="M1265" i="1"/>
  <c r="K1266" i="1"/>
  <c r="L1266" i="1"/>
  <c r="M1266" i="1"/>
  <c r="K1267" i="1"/>
  <c r="L1267" i="1"/>
  <c r="M1267" i="1"/>
  <c r="K1268" i="1"/>
  <c r="L1268" i="1"/>
  <c r="M1268" i="1"/>
  <c r="K1269" i="1"/>
  <c r="L1269" i="1"/>
  <c r="M1269" i="1"/>
  <c r="K1270" i="1"/>
  <c r="L1270" i="1"/>
  <c r="M1270" i="1"/>
  <c r="K1271" i="1"/>
  <c r="L1271" i="1"/>
  <c r="M1271" i="1"/>
  <c r="K1272" i="1"/>
  <c r="L1272" i="1"/>
  <c r="M1272" i="1"/>
  <c r="K1273" i="1"/>
  <c r="L1273" i="1"/>
  <c r="M1273" i="1"/>
  <c r="K1274" i="1"/>
  <c r="L1274" i="1"/>
  <c r="M1274" i="1"/>
  <c r="K1275" i="1"/>
  <c r="L1275" i="1"/>
  <c r="M1275" i="1"/>
  <c r="K1276" i="1"/>
  <c r="L1276" i="1"/>
  <c r="M1276" i="1"/>
  <c r="K1277" i="1"/>
  <c r="L1277" i="1"/>
  <c r="M1277" i="1"/>
  <c r="K1278" i="1"/>
  <c r="L1278" i="1"/>
  <c r="M1278" i="1"/>
  <c r="K1279" i="1"/>
  <c r="L1279" i="1"/>
  <c r="M1279" i="1"/>
  <c r="K1280" i="1"/>
  <c r="L1280" i="1"/>
  <c r="M1280" i="1"/>
  <c r="K1281" i="1"/>
  <c r="L1281" i="1"/>
  <c r="M1281" i="1"/>
  <c r="K1282" i="1"/>
  <c r="L1282" i="1"/>
  <c r="M1282" i="1"/>
  <c r="K1283" i="1"/>
  <c r="L1283" i="1"/>
  <c r="M1283" i="1"/>
  <c r="K1284" i="1"/>
  <c r="L1284" i="1"/>
  <c r="M1284" i="1"/>
  <c r="K1285" i="1"/>
  <c r="L1285" i="1"/>
  <c r="M1285" i="1"/>
  <c r="K1286" i="1"/>
  <c r="L1286" i="1"/>
  <c r="M1286" i="1"/>
  <c r="K1287" i="1"/>
  <c r="L1287" i="1"/>
  <c r="M1287" i="1"/>
  <c r="K1288" i="1"/>
  <c r="L1288" i="1"/>
  <c r="M1288" i="1"/>
  <c r="K1289" i="1"/>
  <c r="L1289" i="1"/>
  <c r="M1289" i="1"/>
  <c r="K1290" i="1"/>
  <c r="L1290" i="1"/>
  <c r="M1290" i="1"/>
  <c r="K1291" i="1"/>
  <c r="L1291" i="1"/>
  <c r="M1291" i="1"/>
  <c r="K1292" i="1"/>
  <c r="L1292" i="1"/>
  <c r="M1292" i="1"/>
  <c r="K1293" i="1"/>
  <c r="L1293" i="1"/>
  <c r="M1293" i="1"/>
  <c r="K1294" i="1"/>
  <c r="L1294" i="1"/>
  <c r="M1294" i="1"/>
  <c r="K1295" i="1"/>
  <c r="L1295" i="1"/>
  <c r="M1295" i="1"/>
  <c r="K1296" i="1"/>
  <c r="L1296" i="1"/>
  <c r="M1296" i="1"/>
  <c r="K1297" i="1"/>
  <c r="L1297" i="1"/>
  <c r="M1297" i="1"/>
  <c r="K1298" i="1"/>
  <c r="L1298" i="1"/>
  <c r="M1298" i="1"/>
  <c r="K1299" i="1"/>
  <c r="L1299" i="1"/>
  <c r="M1299" i="1"/>
  <c r="K1300" i="1"/>
  <c r="L1300" i="1"/>
  <c r="M1300" i="1"/>
  <c r="K1301" i="1"/>
  <c r="L1301" i="1"/>
  <c r="M1301" i="1"/>
  <c r="K1302" i="1"/>
  <c r="L1302" i="1"/>
  <c r="M1302" i="1"/>
  <c r="K1303" i="1"/>
  <c r="L1303" i="1"/>
  <c r="M1303" i="1"/>
  <c r="K1304" i="1"/>
  <c r="L1304" i="1"/>
  <c r="M1304" i="1"/>
  <c r="K1305" i="1"/>
  <c r="L1305" i="1"/>
  <c r="M1305" i="1"/>
  <c r="K1306" i="1"/>
  <c r="L1306" i="1"/>
  <c r="M1306" i="1"/>
  <c r="K1307" i="1"/>
  <c r="L1307" i="1"/>
  <c r="M1307" i="1"/>
  <c r="K1308" i="1"/>
  <c r="L1308" i="1"/>
  <c r="M1308" i="1"/>
  <c r="K1309" i="1"/>
  <c r="L1309" i="1"/>
  <c r="M1309" i="1"/>
  <c r="K1310" i="1"/>
  <c r="L1310" i="1"/>
  <c r="M1310" i="1"/>
  <c r="K1311" i="1"/>
  <c r="L1311" i="1"/>
  <c r="M1311" i="1"/>
  <c r="K1312" i="1"/>
  <c r="L1312" i="1"/>
  <c r="M1312" i="1"/>
  <c r="K1313" i="1"/>
  <c r="L1313" i="1"/>
  <c r="M1313" i="1"/>
  <c r="K1314" i="1"/>
  <c r="L1314" i="1"/>
  <c r="M1314" i="1"/>
  <c r="K1315" i="1"/>
  <c r="L1315" i="1"/>
  <c r="M1315" i="1"/>
  <c r="K1316" i="1"/>
  <c r="L1316" i="1"/>
  <c r="M1316" i="1"/>
  <c r="K1317" i="1"/>
  <c r="L1317" i="1"/>
  <c r="M1317" i="1"/>
  <c r="K1318" i="1"/>
  <c r="L1318" i="1"/>
  <c r="M1318" i="1"/>
  <c r="K1319" i="1"/>
  <c r="L1319" i="1"/>
  <c r="M1319" i="1"/>
  <c r="K1320" i="1"/>
  <c r="L1320" i="1"/>
  <c r="M1320" i="1"/>
  <c r="K1321" i="1"/>
  <c r="L1321" i="1"/>
  <c r="M1321" i="1"/>
  <c r="K1322" i="1"/>
  <c r="L1322" i="1"/>
  <c r="M1322" i="1"/>
  <c r="K1323" i="1"/>
  <c r="L1323" i="1"/>
  <c r="M1323" i="1"/>
  <c r="K1324" i="1"/>
  <c r="L1324" i="1"/>
  <c r="M1324" i="1"/>
  <c r="K1325" i="1"/>
  <c r="L1325" i="1"/>
  <c r="M1325" i="1"/>
  <c r="K1326" i="1"/>
  <c r="L1326" i="1"/>
  <c r="M1326" i="1"/>
  <c r="K1327" i="1"/>
  <c r="L1327" i="1"/>
  <c r="M1327" i="1"/>
  <c r="K1328" i="1"/>
  <c r="L1328" i="1"/>
  <c r="M1328" i="1"/>
  <c r="K1329" i="1"/>
  <c r="L1329" i="1"/>
  <c r="M1329" i="1"/>
  <c r="K1330" i="1"/>
  <c r="L1330" i="1"/>
  <c r="M1330" i="1"/>
  <c r="K1331" i="1"/>
  <c r="L1331" i="1"/>
  <c r="M1331" i="1"/>
  <c r="K1332" i="1"/>
  <c r="L1332" i="1"/>
  <c r="M1332" i="1"/>
  <c r="K1333" i="1"/>
  <c r="L1333" i="1"/>
  <c r="M1333" i="1"/>
  <c r="K1334" i="1"/>
  <c r="L1334" i="1"/>
  <c r="M1334" i="1"/>
  <c r="K1335" i="1"/>
  <c r="L1335" i="1"/>
  <c r="M1335" i="1"/>
  <c r="K1336" i="1"/>
  <c r="L1336" i="1"/>
  <c r="M1336" i="1"/>
  <c r="K1337" i="1"/>
  <c r="L1337" i="1"/>
  <c r="M1337" i="1"/>
  <c r="K1338" i="1"/>
  <c r="L1338" i="1"/>
  <c r="M1338" i="1"/>
  <c r="K1339" i="1"/>
  <c r="L1339" i="1"/>
  <c r="M1339" i="1"/>
  <c r="K1340" i="1"/>
  <c r="L1340" i="1"/>
  <c r="M1340" i="1"/>
  <c r="K1341" i="1"/>
  <c r="L1341" i="1"/>
  <c r="M1341" i="1"/>
  <c r="K1342" i="1"/>
  <c r="L1342" i="1"/>
  <c r="M1342" i="1"/>
  <c r="K1343" i="1"/>
  <c r="L1343" i="1"/>
  <c r="M1343" i="1"/>
  <c r="K1344" i="1"/>
  <c r="L1344" i="1"/>
  <c r="M1344" i="1"/>
  <c r="K1345" i="1"/>
  <c r="L1345" i="1"/>
  <c r="M1345" i="1"/>
  <c r="K1346" i="1"/>
  <c r="L1346" i="1"/>
  <c r="M1346" i="1"/>
  <c r="K1347" i="1"/>
  <c r="L1347" i="1"/>
  <c r="M1347" i="1"/>
  <c r="K1348" i="1"/>
  <c r="L1348" i="1"/>
  <c r="M1348" i="1"/>
  <c r="K1349" i="1"/>
  <c r="L1349" i="1"/>
  <c r="M1349" i="1"/>
  <c r="K1350" i="1"/>
  <c r="L1350" i="1"/>
  <c r="M1350" i="1"/>
  <c r="K1351" i="1"/>
  <c r="L1351" i="1"/>
  <c r="M1351" i="1"/>
  <c r="K1352" i="1"/>
  <c r="L1352" i="1"/>
  <c r="M1352" i="1"/>
  <c r="K1353" i="1"/>
  <c r="L1353" i="1"/>
  <c r="M1353" i="1"/>
  <c r="K1354" i="1"/>
  <c r="L1354" i="1"/>
  <c r="M1354" i="1"/>
  <c r="K1355" i="1"/>
  <c r="L1355" i="1"/>
  <c r="M1355" i="1"/>
  <c r="K1356" i="1"/>
  <c r="L1356" i="1"/>
  <c r="M1356" i="1"/>
  <c r="K1357" i="1"/>
  <c r="L1357" i="1"/>
  <c r="M1357" i="1"/>
  <c r="K1358" i="1"/>
  <c r="L1358" i="1"/>
  <c r="M1358" i="1"/>
  <c r="K1359" i="1"/>
  <c r="L1359" i="1"/>
  <c r="M1359" i="1"/>
  <c r="K1360" i="1"/>
  <c r="L1360" i="1"/>
  <c r="M1360" i="1"/>
  <c r="K1361" i="1"/>
  <c r="L1361" i="1"/>
  <c r="M1361" i="1"/>
  <c r="K1362" i="1"/>
  <c r="L1362" i="1"/>
  <c r="M1362" i="1"/>
  <c r="K1363" i="1"/>
  <c r="L1363" i="1"/>
  <c r="M1363" i="1"/>
  <c r="K1364" i="1"/>
  <c r="L1364" i="1"/>
  <c r="M1364" i="1"/>
  <c r="K1365" i="1"/>
  <c r="L1365" i="1"/>
  <c r="M1365" i="1"/>
  <c r="K1366" i="1"/>
  <c r="L1366" i="1"/>
  <c r="M1366" i="1"/>
  <c r="K1367" i="1"/>
  <c r="L1367" i="1"/>
  <c r="M1367" i="1"/>
  <c r="K1368" i="1"/>
  <c r="L1368" i="1"/>
  <c r="M1368" i="1"/>
  <c r="K1369" i="1"/>
  <c r="L1369" i="1"/>
  <c r="M1369" i="1"/>
  <c r="K1370" i="1"/>
  <c r="L1370" i="1"/>
  <c r="M1370" i="1"/>
  <c r="K1371" i="1"/>
  <c r="L1371" i="1"/>
  <c r="M1371" i="1"/>
  <c r="K1372" i="1"/>
  <c r="L1372" i="1"/>
  <c r="M1372" i="1"/>
  <c r="K1373" i="1"/>
  <c r="L1373" i="1"/>
  <c r="M1373" i="1"/>
  <c r="K1374" i="1"/>
  <c r="L1374" i="1"/>
  <c r="M1374" i="1"/>
  <c r="K1375" i="1"/>
  <c r="L1375" i="1"/>
  <c r="M1375" i="1"/>
  <c r="K1376" i="1"/>
  <c r="L1376" i="1"/>
  <c r="M1376" i="1"/>
  <c r="K1377" i="1"/>
  <c r="L1377" i="1"/>
  <c r="M1377" i="1"/>
  <c r="K1378" i="1"/>
  <c r="L1378" i="1"/>
  <c r="M1378" i="1"/>
  <c r="K1379" i="1"/>
  <c r="L1379" i="1"/>
  <c r="M1379" i="1"/>
  <c r="K1380" i="1"/>
  <c r="L1380" i="1"/>
  <c r="M1380" i="1"/>
  <c r="K1381" i="1"/>
  <c r="L1381" i="1"/>
  <c r="M1381" i="1"/>
  <c r="K1382" i="1"/>
  <c r="L1382" i="1"/>
  <c r="M1382" i="1"/>
  <c r="K1383" i="1"/>
  <c r="L1383" i="1"/>
  <c r="M1383" i="1"/>
  <c r="K1384" i="1"/>
  <c r="L1384" i="1"/>
  <c r="M1384" i="1"/>
  <c r="K1385" i="1"/>
  <c r="L1385" i="1"/>
  <c r="M1385" i="1"/>
  <c r="K1386" i="1"/>
  <c r="L1386" i="1"/>
  <c r="M1386" i="1"/>
  <c r="K1387" i="1"/>
  <c r="L1387" i="1"/>
  <c r="M1387" i="1"/>
  <c r="K1388" i="1"/>
  <c r="L1388" i="1"/>
  <c r="M1388" i="1"/>
  <c r="K1389" i="1"/>
  <c r="L1389" i="1"/>
  <c r="M1389" i="1"/>
  <c r="K1390" i="1"/>
  <c r="L1390" i="1"/>
  <c r="M1390" i="1"/>
  <c r="K1391" i="1"/>
  <c r="L1391" i="1"/>
  <c r="M1391" i="1"/>
  <c r="K1392" i="1"/>
  <c r="L1392" i="1"/>
  <c r="M1392" i="1"/>
  <c r="K1393" i="1"/>
  <c r="L1393" i="1"/>
  <c r="M1393" i="1"/>
  <c r="K1394" i="1"/>
  <c r="L1394" i="1"/>
  <c r="M1394" i="1"/>
  <c r="K1395" i="1"/>
  <c r="L1395" i="1"/>
  <c r="M1395" i="1"/>
  <c r="K1396" i="1"/>
  <c r="L1396" i="1"/>
  <c r="M1396" i="1"/>
  <c r="K1397" i="1"/>
  <c r="L1397" i="1"/>
  <c r="M1397" i="1"/>
  <c r="K1398" i="1"/>
  <c r="L1398" i="1"/>
  <c r="M1398" i="1"/>
  <c r="K1399" i="1"/>
  <c r="L1399" i="1"/>
  <c r="M1399" i="1"/>
  <c r="K1400" i="1"/>
  <c r="L1400" i="1"/>
  <c r="M1400" i="1"/>
  <c r="K1401" i="1"/>
  <c r="L1401" i="1"/>
  <c r="M1401" i="1"/>
  <c r="K1402" i="1"/>
  <c r="L1402" i="1"/>
  <c r="M1402" i="1"/>
  <c r="K1403" i="1"/>
  <c r="L1403" i="1"/>
  <c r="M1403" i="1"/>
  <c r="K1404" i="1"/>
  <c r="L1404" i="1"/>
  <c r="M1404" i="1"/>
  <c r="K1405" i="1"/>
  <c r="L1405" i="1"/>
  <c r="M1405" i="1"/>
  <c r="K1406" i="1"/>
  <c r="L1406" i="1"/>
  <c r="M1406" i="1"/>
  <c r="K1407" i="1"/>
  <c r="L1407" i="1"/>
  <c r="M1407" i="1"/>
  <c r="K1408" i="1"/>
  <c r="L1408" i="1"/>
  <c r="M1408" i="1"/>
  <c r="K1409" i="1"/>
  <c r="L1409" i="1"/>
  <c r="M1409" i="1"/>
  <c r="K1410" i="1"/>
  <c r="L1410" i="1"/>
  <c r="M1410" i="1"/>
  <c r="K1411" i="1"/>
  <c r="L1411" i="1"/>
  <c r="M1411" i="1"/>
  <c r="K1412" i="1"/>
  <c r="L1412" i="1"/>
  <c r="M1412" i="1"/>
  <c r="K1413" i="1"/>
  <c r="L1413" i="1"/>
  <c r="M1413" i="1"/>
  <c r="K1414" i="1"/>
  <c r="L1414" i="1"/>
  <c r="M1414" i="1"/>
  <c r="K1415" i="1"/>
  <c r="L1415" i="1"/>
  <c r="M1415" i="1"/>
  <c r="K1416" i="1"/>
  <c r="L1416" i="1"/>
  <c r="M1416" i="1"/>
  <c r="K1417" i="1"/>
  <c r="L1417" i="1"/>
  <c r="M1417" i="1"/>
  <c r="K1418" i="1"/>
  <c r="L1418" i="1"/>
  <c r="M1418" i="1"/>
  <c r="K1419" i="1"/>
  <c r="L1419" i="1"/>
  <c r="M1419" i="1"/>
  <c r="K1420" i="1"/>
  <c r="L1420" i="1"/>
  <c r="M1420" i="1"/>
  <c r="K1421" i="1"/>
  <c r="L1421" i="1"/>
  <c r="M1421" i="1"/>
  <c r="K1422" i="1"/>
  <c r="L1422" i="1"/>
  <c r="M1422" i="1"/>
  <c r="K1423" i="1"/>
  <c r="L1423" i="1"/>
  <c r="M1423" i="1"/>
  <c r="K1424" i="1"/>
  <c r="L1424" i="1"/>
  <c r="M1424" i="1"/>
  <c r="K1425" i="1"/>
  <c r="L1425" i="1"/>
  <c r="M1425" i="1"/>
  <c r="K1426" i="1"/>
  <c r="L1426" i="1"/>
  <c r="M1426" i="1"/>
  <c r="K1427" i="1"/>
  <c r="L1427" i="1"/>
  <c r="M1427" i="1"/>
  <c r="K1428" i="1"/>
  <c r="L1428" i="1"/>
  <c r="M1428" i="1"/>
  <c r="K1429" i="1"/>
  <c r="L1429" i="1"/>
  <c r="M1429" i="1"/>
  <c r="K1430" i="1"/>
  <c r="L1430" i="1"/>
  <c r="M1430" i="1"/>
  <c r="K1431" i="1"/>
  <c r="L1431" i="1"/>
  <c r="M1431" i="1"/>
  <c r="K1432" i="1"/>
  <c r="L1432" i="1"/>
  <c r="M1432" i="1"/>
  <c r="K1433" i="1"/>
  <c r="L1433" i="1"/>
  <c r="M1433" i="1"/>
  <c r="K1434" i="1"/>
  <c r="L1434" i="1"/>
  <c r="M1434" i="1"/>
  <c r="K1435" i="1"/>
  <c r="L1435" i="1"/>
  <c r="M1435" i="1"/>
  <c r="K1436" i="1"/>
  <c r="L1436" i="1"/>
  <c r="M1436" i="1"/>
  <c r="K1437" i="1"/>
  <c r="L1437" i="1"/>
  <c r="M1437" i="1"/>
  <c r="K1438" i="1"/>
  <c r="L1438" i="1"/>
  <c r="M1438" i="1"/>
  <c r="K1439" i="1"/>
  <c r="L1439" i="1"/>
  <c r="M1439" i="1"/>
  <c r="K1440" i="1"/>
  <c r="L1440" i="1"/>
  <c r="M1440" i="1"/>
  <c r="K1441" i="1"/>
  <c r="L1441" i="1"/>
  <c r="M1441" i="1"/>
  <c r="K1442" i="1"/>
  <c r="L1442" i="1"/>
  <c r="M1442" i="1"/>
  <c r="K1443" i="1"/>
  <c r="L1443" i="1"/>
  <c r="M1443" i="1"/>
  <c r="K1444" i="1"/>
  <c r="L1444" i="1"/>
  <c r="M1444" i="1"/>
  <c r="K1445" i="1"/>
  <c r="L1445" i="1"/>
  <c r="M1445" i="1"/>
  <c r="K1446" i="1"/>
  <c r="L1446" i="1"/>
  <c r="M1446" i="1"/>
  <c r="K1447" i="1"/>
  <c r="L1447" i="1"/>
  <c r="M1447" i="1"/>
  <c r="K1448" i="1"/>
  <c r="L1448" i="1"/>
  <c r="M1448" i="1"/>
  <c r="K1449" i="1"/>
  <c r="L1449" i="1"/>
  <c r="M1449" i="1"/>
  <c r="K1450" i="1"/>
  <c r="L1450" i="1"/>
  <c r="M1450" i="1"/>
  <c r="K1451" i="1"/>
  <c r="L1451" i="1"/>
  <c r="M1451" i="1"/>
  <c r="K1452" i="1"/>
  <c r="L1452" i="1"/>
  <c r="M1452" i="1"/>
  <c r="K1453" i="1"/>
  <c r="L1453" i="1"/>
  <c r="M1453" i="1"/>
  <c r="K1454" i="1"/>
  <c r="L1454" i="1"/>
  <c r="M1454" i="1"/>
  <c r="K1455" i="1"/>
  <c r="L1455" i="1"/>
  <c r="M1455" i="1"/>
  <c r="K1456" i="1"/>
  <c r="L1456" i="1"/>
  <c r="M1456" i="1"/>
  <c r="K1457" i="1"/>
  <c r="L1457" i="1"/>
  <c r="M1457" i="1"/>
  <c r="K1458" i="1"/>
  <c r="L1458" i="1"/>
  <c r="M1458" i="1"/>
  <c r="K1459" i="1"/>
  <c r="L1459" i="1"/>
  <c r="M1459" i="1"/>
  <c r="K1460" i="1"/>
  <c r="L1460" i="1"/>
  <c r="M1460" i="1"/>
  <c r="K1461" i="1"/>
  <c r="L1461" i="1"/>
  <c r="M1461" i="1"/>
  <c r="K1462" i="1"/>
  <c r="L1462" i="1"/>
  <c r="M1462" i="1"/>
  <c r="K1463" i="1"/>
  <c r="L1463" i="1"/>
  <c r="M1463" i="1"/>
  <c r="K1464" i="1"/>
  <c r="L1464" i="1"/>
  <c r="M1464" i="1"/>
  <c r="K1465" i="1"/>
  <c r="L1465" i="1"/>
  <c r="M1465" i="1"/>
  <c r="K1466" i="1"/>
  <c r="L1466" i="1"/>
  <c r="M1466" i="1"/>
  <c r="K1467" i="1"/>
  <c r="L1467" i="1"/>
  <c r="M1467" i="1"/>
  <c r="K1468" i="1"/>
  <c r="L1468" i="1"/>
  <c r="M1468" i="1"/>
  <c r="K1469" i="1"/>
  <c r="L1469" i="1"/>
  <c r="M1469" i="1"/>
  <c r="K1470" i="1"/>
  <c r="L1470" i="1"/>
  <c r="M1470" i="1"/>
  <c r="K1471" i="1"/>
  <c r="L1471" i="1"/>
  <c r="M1471" i="1"/>
  <c r="K1472" i="1"/>
  <c r="L1472" i="1"/>
  <c r="M1472" i="1"/>
  <c r="K1473" i="1"/>
  <c r="L1473" i="1"/>
  <c r="M1473" i="1"/>
  <c r="K1474" i="1"/>
  <c r="L1474" i="1"/>
  <c r="M1474" i="1"/>
  <c r="K1475" i="1"/>
  <c r="L1475" i="1"/>
  <c r="M1475" i="1"/>
  <c r="K1476" i="1"/>
  <c r="L1476" i="1"/>
  <c r="M1476" i="1"/>
  <c r="K1477" i="1"/>
  <c r="L1477" i="1"/>
  <c r="M1477" i="1"/>
  <c r="K1478" i="1"/>
  <c r="L1478" i="1"/>
  <c r="M1478" i="1"/>
  <c r="K1479" i="1"/>
  <c r="L1479" i="1"/>
  <c r="M1479" i="1"/>
  <c r="K1480" i="1"/>
  <c r="L1480" i="1"/>
  <c r="M1480" i="1"/>
  <c r="K1481" i="1"/>
  <c r="L1481" i="1"/>
  <c r="M1481" i="1"/>
  <c r="K1482" i="1"/>
  <c r="L1482" i="1"/>
  <c r="M1482" i="1"/>
  <c r="K1483" i="1"/>
  <c r="L1483" i="1"/>
  <c r="M1483" i="1"/>
  <c r="K1484" i="1"/>
  <c r="L1484" i="1"/>
  <c r="M1484" i="1"/>
  <c r="K1485" i="1"/>
  <c r="L1485" i="1"/>
  <c r="M1485" i="1"/>
  <c r="K1486" i="1"/>
  <c r="L1486" i="1"/>
  <c r="M1486" i="1"/>
  <c r="K1487" i="1"/>
  <c r="L1487" i="1"/>
  <c r="M1487" i="1"/>
  <c r="K1488" i="1"/>
  <c r="L1488" i="1"/>
  <c r="M1488" i="1"/>
  <c r="K1489" i="1"/>
  <c r="L1489" i="1"/>
  <c r="M1489" i="1"/>
  <c r="K1490" i="1"/>
  <c r="L1490" i="1"/>
  <c r="M1490" i="1"/>
  <c r="K1491" i="1"/>
  <c r="L1491" i="1"/>
  <c r="M1491" i="1"/>
  <c r="K1492" i="1"/>
  <c r="L1492" i="1"/>
  <c r="M1492" i="1"/>
  <c r="K1493" i="1"/>
  <c r="L1493" i="1"/>
  <c r="M1493" i="1"/>
  <c r="K1494" i="1"/>
  <c r="L1494" i="1"/>
  <c r="M1494" i="1"/>
  <c r="K1495" i="1"/>
  <c r="L1495" i="1"/>
  <c r="M1495" i="1"/>
  <c r="K1496" i="1"/>
  <c r="L1496" i="1"/>
  <c r="M1496" i="1"/>
  <c r="K1497" i="1"/>
  <c r="L1497" i="1"/>
  <c r="M1497" i="1"/>
  <c r="K1498" i="1"/>
  <c r="L1498" i="1"/>
  <c r="M1498" i="1"/>
  <c r="K1499" i="1"/>
  <c r="L1499" i="1"/>
  <c r="M1499" i="1"/>
  <c r="K1500" i="1"/>
  <c r="L1500" i="1"/>
  <c r="M1500" i="1"/>
  <c r="K1501" i="1"/>
  <c r="L1501" i="1"/>
  <c r="M1501" i="1"/>
  <c r="K1502" i="1"/>
  <c r="L1502" i="1"/>
  <c r="M1502" i="1"/>
  <c r="K1503" i="1"/>
  <c r="L1503" i="1"/>
  <c r="M1503" i="1"/>
  <c r="K1504" i="1"/>
  <c r="L1504" i="1"/>
  <c r="M1504" i="1"/>
  <c r="K1505" i="1"/>
  <c r="L1505" i="1"/>
  <c r="M1505" i="1"/>
  <c r="K1506" i="1"/>
  <c r="L1506" i="1"/>
  <c r="M1506" i="1"/>
  <c r="K1507" i="1"/>
  <c r="L1507" i="1"/>
  <c r="M1507" i="1"/>
  <c r="K1508" i="1"/>
  <c r="L1508" i="1"/>
  <c r="M1508" i="1"/>
  <c r="K1509" i="1"/>
  <c r="L1509" i="1"/>
  <c r="M1509" i="1"/>
  <c r="K1510" i="1"/>
  <c r="L1510" i="1"/>
  <c r="M1510" i="1"/>
  <c r="K1511" i="1"/>
  <c r="L1511" i="1"/>
  <c r="M1511" i="1"/>
  <c r="K1512" i="1"/>
  <c r="L1512" i="1"/>
  <c r="M1512" i="1"/>
  <c r="K1513" i="1"/>
  <c r="L1513" i="1"/>
  <c r="M1513" i="1"/>
  <c r="K1514" i="1"/>
  <c r="L1514" i="1"/>
  <c r="M1514" i="1"/>
  <c r="K1515" i="1"/>
  <c r="L1515" i="1"/>
  <c r="M1515" i="1"/>
  <c r="K1516" i="1"/>
  <c r="L1516" i="1"/>
  <c r="M1516" i="1"/>
  <c r="K1517" i="1"/>
  <c r="L1517" i="1"/>
  <c r="M1517" i="1"/>
  <c r="K1518" i="1"/>
  <c r="L1518" i="1"/>
  <c r="M1518" i="1"/>
  <c r="K1519" i="1"/>
  <c r="L1519" i="1"/>
  <c r="M1519" i="1"/>
  <c r="K1520" i="1"/>
  <c r="L1520" i="1"/>
  <c r="M1520" i="1"/>
  <c r="K1521" i="1"/>
  <c r="L1521" i="1"/>
  <c r="M1521" i="1"/>
  <c r="K1522" i="1"/>
  <c r="L1522" i="1"/>
  <c r="M1522" i="1"/>
  <c r="K1523" i="1"/>
  <c r="L1523" i="1"/>
  <c r="M1523" i="1"/>
  <c r="K1524" i="1"/>
  <c r="L1524" i="1"/>
  <c r="M1524" i="1"/>
  <c r="K1525" i="1"/>
  <c r="L1525" i="1"/>
  <c r="M1525" i="1"/>
  <c r="K1526" i="1"/>
  <c r="L1526" i="1"/>
  <c r="M1526" i="1"/>
  <c r="K1527" i="1"/>
  <c r="L1527" i="1"/>
  <c r="M1527" i="1"/>
  <c r="K1528" i="1"/>
  <c r="L1528" i="1"/>
  <c r="M1528" i="1"/>
  <c r="K1529" i="1"/>
  <c r="L1529" i="1"/>
  <c r="M1529" i="1"/>
  <c r="K1530" i="1"/>
  <c r="L1530" i="1"/>
  <c r="M1530" i="1"/>
  <c r="K1531" i="1"/>
  <c r="L1531" i="1"/>
  <c r="M1531" i="1"/>
  <c r="K1532" i="1"/>
  <c r="L1532" i="1"/>
  <c r="M1532" i="1"/>
  <c r="K1533" i="1"/>
  <c r="L1533" i="1"/>
  <c r="M1533" i="1"/>
  <c r="K1534" i="1"/>
  <c r="L1534" i="1"/>
  <c r="M1534" i="1"/>
  <c r="K1535" i="1"/>
  <c r="L1535" i="1"/>
  <c r="M1535" i="1"/>
  <c r="K1536" i="1"/>
  <c r="L1536" i="1"/>
  <c r="M1536" i="1"/>
  <c r="K1537" i="1"/>
  <c r="L1537" i="1"/>
  <c r="M1537" i="1"/>
  <c r="K1538" i="1"/>
  <c r="L1538" i="1"/>
  <c r="M1538" i="1"/>
  <c r="K1539" i="1"/>
  <c r="L1539" i="1"/>
  <c r="M1539" i="1"/>
  <c r="K1540" i="1"/>
  <c r="L1540" i="1"/>
  <c r="M1540" i="1"/>
  <c r="K1541" i="1"/>
  <c r="L1541" i="1"/>
  <c r="M1541" i="1"/>
  <c r="K1542" i="1"/>
  <c r="L1542" i="1"/>
  <c r="M1542" i="1"/>
  <c r="K1543" i="1"/>
  <c r="L1543" i="1"/>
  <c r="M1543" i="1"/>
  <c r="K1544" i="1"/>
  <c r="L1544" i="1"/>
  <c r="M1544" i="1"/>
  <c r="K1545" i="1"/>
  <c r="L1545" i="1"/>
  <c r="M1545" i="1"/>
  <c r="K1546" i="1"/>
  <c r="L1546" i="1"/>
  <c r="M1546" i="1"/>
  <c r="K1547" i="1"/>
  <c r="L1547" i="1"/>
  <c r="M1547" i="1"/>
  <c r="K1548" i="1"/>
  <c r="L1548" i="1"/>
  <c r="M1548" i="1"/>
  <c r="K1549" i="1"/>
  <c r="L1549" i="1"/>
  <c r="M1549" i="1"/>
  <c r="K1550" i="1"/>
  <c r="L1550" i="1"/>
  <c r="M1550" i="1"/>
  <c r="K1551" i="1"/>
  <c r="L1551" i="1"/>
  <c r="M1551" i="1"/>
  <c r="K1552" i="1"/>
  <c r="L1552" i="1"/>
  <c r="M1552" i="1"/>
  <c r="K1553" i="1"/>
  <c r="L1553" i="1"/>
  <c r="M1553" i="1"/>
  <c r="K1554" i="1"/>
  <c r="L1554" i="1"/>
  <c r="M1554" i="1"/>
  <c r="K1555" i="1"/>
  <c r="L1555" i="1"/>
  <c r="M1555" i="1"/>
  <c r="K1556" i="1"/>
  <c r="L1556" i="1"/>
  <c r="M1556" i="1"/>
  <c r="K1557" i="1"/>
  <c r="L1557" i="1"/>
  <c r="M1557" i="1"/>
  <c r="K1558" i="1"/>
  <c r="L1558" i="1"/>
  <c r="M1558" i="1"/>
  <c r="K1559" i="1"/>
  <c r="L1559" i="1"/>
  <c r="M1559" i="1"/>
  <c r="K1560" i="1"/>
  <c r="L1560" i="1"/>
  <c r="M1560" i="1"/>
  <c r="K1561" i="1"/>
  <c r="L1561" i="1"/>
  <c r="M1561" i="1"/>
  <c r="K1562" i="1"/>
  <c r="L1562" i="1"/>
  <c r="M1562" i="1"/>
  <c r="K1563" i="1"/>
  <c r="L1563" i="1"/>
  <c r="M1563" i="1"/>
  <c r="K1564" i="1"/>
  <c r="L1564" i="1"/>
  <c r="M1564" i="1"/>
  <c r="K1565" i="1"/>
  <c r="L1565" i="1"/>
  <c r="M1565" i="1"/>
  <c r="K1566" i="1"/>
  <c r="L1566" i="1"/>
  <c r="M1566" i="1"/>
  <c r="K1567" i="1"/>
  <c r="L1567" i="1"/>
  <c r="M1567" i="1"/>
  <c r="K1568" i="1"/>
  <c r="L1568" i="1"/>
  <c r="M1568" i="1"/>
  <c r="K1569" i="1"/>
  <c r="L1569" i="1"/>
  <c r="M1569" i="1"/>
  <c r="K1570" i="1"/>
  <c r="L1570" i="1"/>
  <c r="M1570" i="1"/>
  <c r="K1571" i="1"/>
  <c r="L1571" i="1"/>
  <c r="M1571" i="1"/>
  <c r="K1572" i="1"/>
  <c r="L1572" i="1"/>
  <c r="M1572" i="1"/>
  <c r="K1573" i="1"/>
  <c r="L1573" i="1"/>
  <c r="M1573" i="1"/>
  <c r="K1574" i="1"/>
  <c r="L1574" i="1"/>
  <c r="M1574" i="1"/>
  <c r="K1575" i="1"/>
  <c r="L1575" i="1"/>
  <c r="M1575" i="1"/>
  <c r="K1576" i="1"/>
  <c r="L1576" i="1"/>
  <c r="M1576" i="1"/>
  <c r="K1577" i="1"/>
  <c r="L1577" i="1"/>
  <c r="M1577" i="1"/>
  <c r="K1578" i="1"/>
  <c r="L1578" i="1"/>
  <c r="M1578" i="1"/>
  <c r="K1579" i="1"/>
  <c r="L1579" i="1"/>
  <c r="M1579" i="1"/>
  <c r="K1580" i="1"/>
  <c r="L1580" i="1"/>
  <c r="M1580" i="1"/>
  <c r="K1581" i="1"/>
  <c r="L1581" i="1"/>
  <c r="M1581" i="1"/>
  <c r="K1582" i="1"/>
  <c r="L1582" i="1"/>
  <c r="M1582" i="1"/>
  <c r="K1583" i="1"/>
  <c r="L1583" i="1"/>
  <c r="M1583" i="1"/>
  <c r="K1584" i="1"/>
  <c r="L1584" i="1"/>
  <c r="M1584" i="1"/>
  <c r="K1585" i="1"/>
  <c r="L1585" i="1"/>
  <c r="M1585" i="1"/>
  <c r="K1586" i="1"/>
  <c r="L1586" i="1"/>
  <c r="M1586" i="1"/>
  <c r="K1587" i="1"/>
  <c r="L1587" i="1"/>
  <c r="M1587" i="1"/>
  <c r="K1588" i="1"/>
  <c r="L1588" i="1"/>
  <c r="M1588" i="1"/>
  <c r="K1589" i="1"/>
  <c r="L1589" i="1"/>
  <c r="M1589" i="1"/>
  <c r="K1590" i="1"/>
  <c r="L1590" i="1"/>
  <c r="M1590" i="1"/>
  <c r="K1591" i="1"/>
  <c r="L1591" i="1"/>
  <c r="M1591" i="1"/>
  <c r="K1592" i="1"/>
  <c r="L1592" i="1"/>
  <c r="M1592" i="1"/>
  <c r="K1593" i="1"/>
  <c r="L1593" i="1"/>
  <c r="M1593" i="1"/>
  <c r="K1594" i="1"/>
  <c r="L1594" i="1"/>
  <c r="M1594" i="1"/>
  <c r="K1595" i="1"/>
  <c r="L1595" i="1"/>
  <c r="M1595" i="1"/>
  <c r="K1596" i="1"/>
  <c r="L1596" i="1"/>
  <c r="M1596" i="1"/>
  <c r="K1597" i="1"/>
  <c r="L1597" i="1"/>
  <c r="M1597" i="1"/>
  <c r="K1598" i="1"/>
  <c r="L1598" i="1"/>
  <c r="M1598" i="1"/>
  <c r="K1599" i="1"/>
  <c r="L1599" i="1"/>
  <c r="M1599" i="1"/>
  <c r="K1600" i="1"/>
  <c r="L1600" i="1"/>
  <c r="M1600" i="1"/>
  <c r="K1601" i="1"/>
  <c r="L1601" i="1"/>
  <c r="M1601" i="1"/>
  <c r="K1602" i="1"/>
  <c r="L1602" i="1"/>
  <c r="M1602" i="1"/>
  <c r="K1603" i="1"/>
  <c r="L1603" i="1"/>
  <c r="M1603" i="1"/>
  <c r="K1604" i="1"/>
  <c r="L1604" i="1"/>
  <c r="M1604" i="1"/>
  <c r="K1605" i="1"/>
  <c r="L1605" i="1"/>
  <c r="M1605" i="1"/>
  <c r="K1606" i="1"/>
  <c r="L1606" i="1"/>
  <c r="M1606" i="1"/>
  <c r="K1607" i="1"/>
  <c r="L1607" i="1"/>
  <c r="M1607" i="1"/>
  <c r="K1608" i="1"/>
  <c r="L1608" i="1"/>
  <c r="M1608" i="1"/>
  <c r="K1609" i="1"/>
  <c r="L1609" i="1"/>
  <c r="M1609" i="1"/>
  <c r="K1610" i="1"/>
  <c r="L1610" i="1"/>
  <c r="M1610" i="1"/>
  <c r="K1611" i="1"/>
  <c r="L1611" i="1"/>
  <c r="M1611" i="1"/>
  <c r="K1612" i="1"/>
  <c r="L1612" i="1"/>
  <c r="M1612" i="1"/>
  <c r="K1613" i="1"/>
  <c r="L1613" i="1"/>
  <c r="M1613" i="1"/>
  <c r="K1614" i="1"/>
  <c r="L1614" i="1"/>
  <c r="M1614" i="1"/>
  <c r="K1615" i="1"/>
  <c r="L1615" i="1"/>
  <c r="M1615" i="1"/>
  <c r="K1616" i="1"/>
  <c r="L1616" i="1"/>
  <c r="M1616" i="1"/>
  <c r="K1617" i="1"/>
  <c r="L1617" i="1"/>
  <c r="M1617" i="1"/>
  <c r="K1618" i="1"/>
  <c r="L1618" i="1"/>
  <c r="M1618" i="1"/>
  <c r="K1619" i="1"/>
  <c r="L1619" i="1"/>
  <c r="M1619" i="1"/>
  <c r="K1620" i="1"/>
  <c r="L1620" i="1"/>
  <c r="M1620" i="1"/>
  <c r="K1621" i="1"/>
  <c r="L1621" i="1"/>
  <c r="M1621" i="1"/>
  <c r="K1622" i="1"/>
  <c r="L1622" i="1"/>
  <c r="M1622" i="1"/>
  <c r="K1623" i="1"/>
  <c r="L1623" i="1"/>
  <c r="M1623" i="1"/>
  <c r="K1624" i="1"/>
  <c r="L1624" i="1"/>
  <c r="M1624" i="1"/>
  <c r="K1625" i="1"/>
  <c r="L1625" i="1"/>
  <c r="M1625" i="1"/>
  <c r="K1626" i="1"/>
  <c r="L1626" i="1"/>
  <c r="M1626" i="1"/>
  <c r="K1627" i="1"/>
  <c r="L1627" i="1"/>
  <c r="M1627" i="1"/>
  <c r="K1628" i="1"/>
  <c r="L1628" i="1"/>
  <c r="M1628" i="1"/>
  <c r="K1629" i="1"/>
  <c r="L1629" i="1"/>
  <c r="M1629" i="1"/>
  <c r="K1630" i="1"/>
  <c r="L1630" i="1"/>
  <c r="M1630" i="1"/>
  <c r="K1631" i="1"/>
  <c r="L1631" i="1"/>
  <c r="M1631" i="1"/>
  <c r="K1632" i="1"/>
  <c r="L1632" i="1"/>
  <c r="M1632" i="1"/>
  <c r="K1633" i="1"/>
  <c r="L1633" i="1"/>
  <c r="M1633" i="1"/>
  <c r="K1634" i="1"/>
  <c r="L1634" i="1"/>
  <c r="M1634" i="1"/>
  <c r="K1635" i="1"/>
  <c r="L1635" i="1"/>
  <c r="M1635" i="1"/>
  <c r="K1636" i="1"/>
  <c r="L1636" i="1"/>
  <c r="M1636" i="1"/>
  <c r="K1637" i="1"/>
  <c r="L1637" i="1"/>
  <c r="M1637" i="1"/>
  <c r="K1638" i="1"/>
  <c r="L1638" i="1"/>
  <c r="M1638" i="1"/>
  <c r="K1639" i="1"/>
  <c r="L1639" i="1"/>
  <c r="M1639" i="1"/>
  <c r="K1640" i="1"/>
  <c r="L1640" i="1"/>
  <c r="M1640" i="1"/>
  <c r="K1641" i="1"/>
  <c r="L1641" i="1"/>
  <c r="M1641" i="1"/>
  <c r="K1642" i="1"/>
  <c r="L1642" i="1"/>
  <c r="M1642" i="1"/>
  <c r="K1643" i="1"/>
  <c r="L1643" i="1"/>
  <c r="M1643" i="1"/>
  <c r="K1644" i="1"/>
  <c r="L1644" i="1"/>
  <c r="M1644" i="1"/>
  <c r="K1645" i="1"/>
  <c r="L1645" i="1"/>
  <c r="M1645" i="1"/>
  <c r="K1646" i="1"/>
  <c r="L1646" i="1"/>
  <c r="M1646" i="1"/>
  <c r="K1647" i="1"/>
  <c r="L1647" i="1"/>
  <c r="M1647" i="1"/>
  <c r="K1648" i="1"/>
  <c r="L1648" i="1"/>
  <c r="M1648" i="1"/>
  <c r="K1649" i="1"/>
  <c r="L1649" i="1"/>
  <c r="M1649" i="1"/>
  <c r="K1650" i="1"/>
  <c r="L1650" i="1"/>
  <c r="M1650" i="1"/>
  <c r="K1651" i="1"/>
  <c r="L1651" i="1"/>
  <c r="M1651" i="1"/>
  <c r="K1652" i="1"/>
  <c r="L1652" i="1"/>
  <c r="M1652" i="1"/>
  <c r="K1653" i="1"/>
  <c r="L1653" i="1"/>
  <c r="M1653" i="1"/>
  <c r="K1654" i="1"/>
  <c r="L1654" i="1"/>
  <c r="M1654" i="1"/>
  <c r="K1655" i="1"/>
  <c r="L1655" i="1"/>
  <c r="M1655" i="1"/>
  <c r="K1656" i="1"/>
  <c r="L1656" i="1"/>
  <c r="M1656" i="1"/>
  <c r="K1657" i="1"/>
  <c r="L1657" i="1"/>
  <c r="M1657" i="1"/>
  <c r="K1658" i="1"/>
  <c r="L1658" i="1"/>
  <c r="M1658" i="1"/>
  <c r="K1659" i="1"/>
  <c r="L1659" i="1"/>
  <c r="M1659" i="1"/>
  <c r="K1660" i="1"/>
  <c r="L1660" i="1"/>
  <c r="M1660" i="1"/>
  <c r="K1661" i="1"/>
  <c r="L1661" i="1"/>
  <c r="M1661" i="1"/>
  <c r="K1662" i="1"/>
  <c r="L1662" i="1"/>
  <c r="M1662" i="1"/>
  <c r="K1663" i="1"/>
  <c r="L1663" i="1"/>
  <c r="M1663" i="1"/>
  <c r="K1664" i="1"/>
  <c r="L1664" i="1"/>
  <c r="M1664" i="1"/>
  <c r="K1665" i="1"/>
  <c r="L1665" i="1"/>
  <c r="M1665" i="1"/>
  <c r="K1666" i="1"/>
  <c r="L1666" i="1"/>
  <c r="M1666" i="1"/>
  <c r="K1667" i="1"/>
  <c r="L1667" i="1"/>
  <c r="M1667" i="1"/>
  <c r="K1668" i="1"/>
  <c r="L1668" i="1"/>
  <c r="M1668" i="1"/>
  <c r="K1669" i="1"/>
  <c r="L1669" i="1"/>
  <c r="M1669" i="1"/>
  <c r="K1670" i="1"/>
  <c r="L1670" i="1"/>
  <c r="M1670" i="1"/>
  <c r="K1671" i="1"/>
  <c r="L1671" i="1"/>
  <c r="M1671" i="1"/>
  <c r="K1672" i="1"/>
  <c r="L1672" i="1"/>
  <c r="M1672" i="1"/>
  <c r="K1673" i="1"/>
  <c r="L1673" i="1"/>
  <c r="M1673" i="1"/>
  <c r="K1674" i="1"/>
  <c r="L1674" i="1"/>
  <c r="M1674" i="1"/>
  <c r="K1675" i="1"/>
  <c r="L1675" i="1"/>
  <c r="M1675" i="1"/>
  <c r="K1676" i="1"/>
  <c r="L1676" i="1"/>
  <c r="M1676" i="1"/>
  <c r="K1677" i="1"/>
  <c r="L1677" i="1"/>
  <c r="M1677" i="1"/>
  <c r="K1678" i="1"/>
  <c r="L1678" i="1"/>
  <c r="M1678" i="1"/>
  <c r="K1679" i="1"/>
  <c r="L1679" i="1"/>
  <c r="M1679" i="1"/>
  <c r="K1680" i="1"/>
  <c r="L1680" i="1"/>
  <c r="M1680" i="1"/>
  <c r="K1681" i="1"/>
  <c r="L1681" i="1"/>
  <c r="M1681" i="1"/>
  <c r="K1682" i="1"/>
  <c r="L1682" i="1"/>
  <c r="M1682" i="1"/>
  <c r="K1683" i="1"/>
  <c r="L1683" i="1"/>
  <c r="M1683" i="1"/>
  <c r="K1684" i="1"/>
  <c r="L1684" i="1"/>
  <c r="M1684" i="1"/>
  <c r="K1685" i="1"/>
  <c r="L1685" i="1"/>
  <c r="M1685" i="1"/>
  <c r="K1686" i="1"/>
  <c r="L1686" i="1"/>
  <c r="M1686" i="1"/>
  <c r="K1687" i="1"/>
  <c r="L1687" i="1"/>
  <c r="M1687" i="1"/>
  <c r="K1688" i="1"/>
  <c r="L1688" i="1"/>
  <c r="M1688" i="1"/>
  <c r="K1689" i="1"/>
  <c r="L1689" i="1"/>
  <c r="M1689" i="1"/>
  <c r="K1690" i="1"/>
  <c r="L1690" i="1"/>
  <c r="M1690" i="1"/>
  <c r="K1691" i="1"/>
  <c r="L1691" i="1"/>
  <c r="M1691" i="1"/>
  <c r="K1692" i="1"/>
  <c r="L1692" i="1"/>
  <c r="M1692" i="1"/>
  <c r="K1693" i="1"/>
  <c r="L1693" i="1"/>
  <c r="M1693" i="1"/>
  <c r="K1694" i="1"/>
  <c r="L1694" i="1"/>
  <c r="M1694" i="1"/>
  <c r="K1695" i="1"/>
  <c r="L1695" i="1"/>
  <c r="M1695" i="1"/>
  <c r="K1696" i="1"/>
  <c r="L1696" i="1"/>
  <c r="M1696" i="1"/>
  <c r="K1697" i="1"/>
  <c r="L1697" i="1"/>
  <c r="M1697" i="1"/>
  <c r="K1698" i="1"/>
  <c r="L1698" i="1"/>
  <c r="M1698" i="1"/>
  <c r="K1699" i="1"/>
  <c r="L1699" i="1"/>
  <c r="M1699" i="1"/>
  <c r="K1700" i="1"/>
  <c r="L1700" i="1"/>
  <c r="M1700" i="1"/>
  <c r="K1701" i="1"/>
  <c r="L1701" i="1"/>
  <c r="M1701" i="1"/>
  <c r="K1702" i="1"/>
  <c r="L1702" i="1"/>
  <c r="M1702" i="1"/>
  <c r="K1703" i="1"/>
  <c r="L1703" i="1"/>
  <c r="M1703" i="1"/>
  <c r="K1704" i="1"/>
  <c r="L1704" i="1"/>
  <c r="M1704" i="1"/>
  <c r="K1705" i="1"/>
  <c r="L1705" i="1"/>
  <c r="M1705" i="1"/>
  <c r="K1706" i="1"/>
  <c r="L1706" i="1"/>
  <c r="M1706" i="1"/>
  <c r="K1707" i="1"/>
  <c r="L1707" i="1"/>
  <c r="M1707" i="1"/>
  <c r="K1708" i="1"/>
  <c r="L1708" i="1"/>
  <c r="M1708" i="1"/>
  <c r="K1709" i="1"/>
  <c r="L1709" i="1"/>
  <c r="M1709" i="1"/>
  <c r="K1710" i="1"/>
  <c r="L1710" i="1"/>
  <c r="M1710" i="1"/>
  <c r="K1711" i="1"/>
  <c r="L1711" i="1"/>
  <c r="M1711" i="1"/>
  <c r="K1712" i="1"/>
  <c r="L1712" i="1"/>
  <c r="M1712" i="1"/>
  <c r="K1713" i="1"/>
  <c r="L1713" i="1"/>
  <c r="M1713" i="1"/>
  <c r="K1714" i="1"/>
  <c r="L1714" i="1"/>
  <c r="M1714" i="1"/>
  <c r="K1715" i="1"/>
  <c r="L1715" i="1"/>
  <c r="M1715" i="1"/>
  <c r="K1716" i="1"/>
  <c r="L1716" i="1"/>
  <c r="M1716" i="1"/>
  <c r="K1717" i="1"/>
  <c r="L1717" i="1"/>
  <c r="M1717" i="1"/>
  <c r="K1718" i="1"/>
  <c r="L1718" i="1"/>
  <c r="M1718" i="1"/>
  <c r="K1719" i="1"/>
  <c r="L1719" i="1"/>
  <c r="M1719" i="1"/>
  <c r="K1720" i="1"/>
  <c r="L1720" i="1"/>
  <c r="M1720" i="1"/>
  <c r="K1721" i="1"/>
  <c r="L1721" i="1"/>
  <c r="M1721" i="1"/>
  <c r="K1722" i="1"/>
  <c r="L1722" i="1"/>
  <c r="M1722" i="1"/>
  <c r="K1723" i="1"/>
  <c r="L1723" i="1"/>
  <c r="M1723" i="1"/>
  <c r="K1724" i="1"/>
  <c r="L1724" i="1"/>
  <c r="M1724" i="1"/>
  <c r="K1725" i="1"/>
  <c r="L1725" i="1"/>
  <c r="M1725" i="1"/>
  <c r="K1726" i="1"/>
  <c r="L1726" i="1"/>
  <c r="M1726" i="1"/>
  <c r="K1727" i="1"/>
  <c r="L1727" i="1"/>
  <c r="M1727" i="1"/>
  <c r="K1728" i="1"/>
  <c r="L1728" i="1"/>
  <c r="M1728" i="1"/>
  <c r="K1729" i="1"/>
  <c r="L1729" i="1"/>
  <c r="M1729" i="1"/>
  <c r="K1730" i="1"/>
  <c r="L1730" i="1"/>
  <c r="M1730" i="1"/>
  <c r="K1731" i="1"/>
  <c r="L1731" i="1"/>
  <c r="M1731" i="1"/>
  <c r="K1732" i="1"/>
  <c r="L1732" i="1"/>
  <c r="M1732" i="1"/>
  <c r="K1733" i="1"/>
  <c r="L1733" i="1"/>
  <c r="M1733" i="1"/>
  <c r="K1734" i="1"/>
  <c r="L1734" i="1"/>
  <c r="M1734" i="1"/>
  <c r="K1735" i="1"/>
  <c r="L1735" i="1"/>
  <c r="M1735" i="1"/>
  <c r="K1736" i="1"/>
  <c r="L1736" i="1"/>
  <c r="M1736" i="1"/>
  <c r="K1737" i="1"/>
  <c r="L1737" i="1"/>
  <c r="M1737" i="1"/>
  <c r="K1738" i="1"/>
  <c r="L1738" i="1"/>
  <c r="M1738" i="1"/>
  <c r="K1739" i="1"/>
  <c r="L1739" i="1"/>
  <c r="M1739" i="1"/>
  <c r="K1740" i="1"/>
  <c r="L1740" i="1"/>
  <c r="M1740" i="1"/>
  <c r="K1741" i="1"/>
  <c r="L1741" i="1"/>
  <c r="M1741" i="1"/>
  <c r="K1742" i="1"/>
  <c r="L1742" i="1"/>
  <c r="M1742" i="1"/>
  <c r="K1743" i="1"/>
  <c r="L1743" i="1"/>
  <c r="M1743" i="1"/>
  <c r="K1744" i="1"/>
  <c r="L1744" i="1"/>
  <c r="M1744" i="1"/>
  <c r="K1745" i="1"/>
  <c r="L1745" i="1"/>
  <c r="M1745" i="1"/>
  <c r="K1746" i="1"/>
  <c r="L1746" i="1"/>
  <c r="M1746" i="1"/>
  <c r="K1747" i="1"/>
  <c r="L1747" i="1"/>
  <c r="M1747" i="1"/>
  <c r="K1748" i="1"/>
  <c r="L1748" i="1"/>
  <c r="M1748" i="1"/>
  <c r="K1749" i="1"/>
  <c r="L1749" i="1"/>
  <c r="M1749" i="1"/>
  <c r="K1750" i="1"/>
  <c r="L1750" i="1"/>
  <c r="M1750" i="1"/>
  <c r="K1751" i="1"/>
  <c r="L1751" i="1"/>
  <c r="M1751" i="1"/>
  <c r="K1752" i="1"/>
  <c r="L1752" i="1"/>
  <c r="M1752" i="1"/>
  <c r="K1753" i="1"/>
  <c r="L1753" i="1"/>
  <c r="M1753" i="1"/>
  <c r="K1754" i="1"/>
  <c r="L1754" i="1"/>
  <c r="M1754" i="1"/>
  <c r="K1755" i="1"/>
  <c r="L1755" i="1"/>
  <c r="M1755" i="1"/>
  <c r="K1756" i="1"/>
  <c r="L1756" i="1"/>
  <c r="M1756" i="1"/>
  <c r="K1757" i="1"/>
  <c r="L1757" i="1"/>
  <c r="M1757" i="1"/>
  <c r="K1758" i="1"/>
  <c r="L1758" i="1"/>
  <c r="M1758" i="1"/>
  <c r="K1759" i="1"/>
  <c r="L1759" i="1"/>
  <c r="M1759" i="1"/>
  <c r="K1760" i="1"/>
  <c r="L1760" i="1"/>
  <c r="M1760" i="1"/>
  <c r="K1761" i="1"/>
  <c r="L1761" i="1"/>
  <c r="M1761" i="1"/>
  <c r="K1762" i="1"/>
  <c r="L1762" i="1"/>
  <c r="M1762" i="1"/>
  <c r="K1763" i="1"/>
  <c r="L1763" i="1"/>
  <c r="M1763" i="1"/>
  <c r="K1764" i="1"/>
  <c r="L1764" i="1"/>
  <c r="M1764" i="1"/>
  <c r="K1765" i="1"/>
  <c r="L1765" i="1"/>
  <c r="M1765" i="1"/>
  <c r="K1766" i="1"/>
  <c r="L1766" i="1"/>
  <c r="M1766" i="1"/>
  <c r="K1767" i="1"/>
  <c r="L1767" i="1"/>
  <c r="M1767" i="1"/>
  <c r="K1768" i="1"/>
  <c r="L1768" i="1"/>
  <c r="M1768" i="1"/>
  <c r="K1769" i="1"/>
  <c r="L1769" i="1"/>
  <c r="M1769" i="1"/>
  <c r="K1770" i="1"/>
  <c r="L1770" i="1"/>
  <c r="M1770" i="1"/>
  <c r="K1771" i="1"/>
  <c r="L1771" i="1"/>
  <c r="M1771" i="1"/>
  <c r="K1772" i="1"/>
  <c r="L1772" i="1"/>
  <c r="M1772" i="1"/>
  <c r="K1773" i="1"/>
  <c r="L1773" i="1"/>
  <c r="M1773" i="1"/>
  <c r="K1774" i="1"/>
  <c r="L1774" i="1"/>
  <c r="M1774" i="1"/>
  <c r="K1775" i="1"/>
  <c r="L1775" i="1"/>
  <c r="M1775" i="1"/>
  <c r="K1776" i="1"/>
  <c r="L1776" i="1"/>
  <c r="M1776" i="1"/>
  <c r="K1777" i="1"/>
  <c r="L1777" i="1"/>
  <c r="M1777" i="1"/>
  <c r="K1778" i="1"/>
  <c r="L1778" i="1"/>
  <c r="M1778" i="1"/>
  <c r="K1779" i="1"/>
  <c r="L1779" i="1"/>
  <c r="M1779" i="1"/>
  <c r="K1780" i="1"/>
  <c r="L1780" i="1"/>
  <c r="M1780" i="1"/>
  <c r="K1781" i="1"/>
  <c r="L1781" i="1"/>
  <c r="M1781" i="1"/>
  <c r="K1782" i="1"/>
  <c r="L1782" i="1"/>
  <c r="M1782" i="1"/>
  <c r="K1783" i="1"/>
  <c r="L1783" i="1"/>
  <c r="M1783" i="1"/>
  <c r="K1784" i="1"/>
  <c r="L1784" i="1"/>
  <c r="M1784" i="1"/>
  <c r="K1785" i="1"/>
  <c r="L1785" i="1"/>
  <c r="M1785" i="1"/>
  <c r="K1786" i="1"/>
  <c r="L1786" i="1"/>
  <c r="M1786" i="1"/>
  <c r="K1787" i="1"/>
  <c r="L1787" i="1"/>
  <c r="M1787" i="1"/>
  <c r="K1788" i="1"/>
  <c r="L1788" i="1"/>
  <c r="M1788" i="1"/>
  <c r="K1789" i="1"/>
  <c r="L1789" i="1"/>
  <c r="M1789" i="1"/>
  <c r="K1790" i="1"/>
  <c r="L1790" i="1"/>
  <c r="M1790" i="1"/>
  <c r="K1791" i="1"/>
  <c r="L1791" i="1"/>
  <c r="M1791" i="1"/>
  <c r="K1792" i="1"/>
  <c r="L1792" i="1"/>
  <c r="M1792" i="1"/>
  <c r="K1793" i="1"/>
  <c r="L1793" i="1"/>
  <c r="M1793" i="1"/>
  <c r="K1794" i="1"/>
  <c r="L1794" i="1"/>
  <c r="M1794" i="1"/>
  <c r="K1795" i="1"/>
  <c r="L1795" i="1"/>
  <c r="M1795" i="1"/>
  <c r="K1796" i="1"/>
  <c r="L1796" i="1"/>
  <c r="M1796" i="1"/>
  <c r="K1797" i="1"/>
  <c r="L1797" i="1"/>
  <c r="M1797" i="1"/>
  <c r="K1798" i="1"/>
  <c r="L1798" i="1"/>
  <c r="M1798" i="1"/>
  <c r="K1799" i="1"/>
  <c r="L1799" i="1"/>
  <c r="M1799" i="1"/>
  <c r="K1800" i="1"/>
  <c r="L1800" i="1"/>
  <c r="M1800" i="1"/>
  <c r="K1801" i="1"/>
  <c r="L1801" i="1"/>
  <c r="M1801" i="1"/>
  <c r="K1802" i="1"/>
  <c r="L1802" i="1"/>
  <c r="M1802" i="1"/>
  <c r="K1803" i="1"/>
  <c r="L1803" i="1"/>
  <c r="M1803" i="1"/>
  <c r="K1804" i="1"/>
  <c r="L1804" i="1"/>
  <c r="M1804" i="1"/>
  <c r="K1805" i="1"/>
  <c r="L1805" i="1"/>
  <c r="M1805" i="1"/>
  <c r="K1806" i="1"/>
  <c r="L1806" i="1"/>
  <c r="M1806" i="1"/>
  <c r="K1807" i="1"/>
  <c r="L1807" i="1"/>
  <c r="M1807" i="1"/>
  <c r="K1808" i="1"/>
  <c r="L1808" i="1"/>
  <c r="M1808" i="1"/>
  <c r="K1809" i="1"/>
  <c r="L1809" i="1"/>
  <c r="M1809" i="1"/>
  <c r="K1810" i="1"/>
  <c r="L1810" i="1"/>
  <c r="M1810" i="1"/>
  <c r="K1811" i="1"/>
  <c r="L1811" i="1"/>
  <c r="M1811" i="1"/>
  <c r="K1812" i="1"/>
  <c r="L1812" i="1"/>
  <c r="M1812" i="1"/>
  <c r="K1813" i="1"/>
  <c r="L1813" i="1"/>
  <c r="M1813" i="1"/>
  <c r="K1814" i="1"/>
  <c r="L1814" i="1"/>
  <c r="M1814" i="1"/>
  <c r="K1815" i="1"/>
  <c r="L1815" i="1"/>
  <c r="M1815" i="1"/>
  <c r="K1816" i="1"/>
  <c r="L1816" i="1"/>
  <c r="M1816" i="1"/>
  <c r="K1817" i="1"/>
  <c r="L1817" i="1"/>
  <c r="M1817" i="1"/>
  <c r="K1818" i="1"/>
  <c r="L1818" i="1"/>
  <c r="M1818" i="1"/>
  <c r="K1819" i="1"/>
  <c r="L1819" i="1"/>
  <c r="M1819" i="1"/>
  <c r="K1820" i="1"/>
  <c r="L1820" i="1"/>
  <c r="M1820" i="1"/>
  <c r="K1821" i="1"/>
  <c r="L1821" i="1"/>
  <c r="M1821" i="1"/>
  <c r="K1822" i="1"/>
  <c r="L1822" i="1"/>
  <c r="M1822" i="1"/>
  <c r="K1823" i="1"/>
  <c r="L1823" i="1"/>
  <c r="M1823" i="1"/>
  <c r="K1824" i="1"/>
  <c r="L1824" i="1"/>
  <c r="M1824" i="1"/>
  <c r="K1825" i="1"/>
  <c r="L1825" i="1"/>
  <c r="M1825" i="1"/>
  <c r="K1826" i="1"/>
  <c r="L1826" i="1"/>
  <c r="M1826" i="1"/>
  <c r="K1827" i="1"/>
  <c r="L1827" i="1"/>
  <c r="M1827" i="1"/>
  <c r="K1828" i="1"/>
  <c r="L1828" i="1"/>
  <c r="M1828" i="1"/>
  <c r="K1829" i="1"/>
  <c r="L1829" i="1"/>
  <c r="M1829" i="1"/>
  <c r="K1830" i="1"/>
  <c r="L1830" i="1"/>
  <c r="M1830" i="1"/>
  <c r="K1831" i="1"/>
  <c r="L1831" i="1"/>
  <c r="M1831" i="1"/>
  <c r="K1832" i="1"/>
  <c r="L1832" i="1"/>
  <c r="M1832" i="1"/>
  <c r="K1833" i="1"/>
  <c r="L1833" i="1"/>
  <c r="M1833" i="1"/>
  <c r="K1834" i="1"/>
  <c r="L1834" i="1"/>
  <c r="M1834" i="1"/>
  <c r="K1835" i="1"/>
  <c r="L1835" i="1"/>
  <c r="M1835" i="1"/>
  <c r="K1836" i="1"/>
  <c r="L1836" i="1"/>
  <c r="M1836" i="1"/>
  <c r="K1837" i="1"/>
  <c r="L1837" i="1"/>
  <c r="M1837" i="1"/>
  <c r="K1838" i="1"/>
  <c r="L1838" i="1"/>
  <c r="M1838" i="1"/>
  <c r="K1839" i="1"/>
  <c r="L1839" i="1"/>
  <c r="M1839" i="1"/>
  <c r="K1840" i="1"/>
  <c r="L1840" i="1"/>
  <c r="M1840" i="1"/>
  <c r="K1841" i="1"/>
  <c r="L1841" i="1"/>
  <c r="M1841" i="1"/>
  <c r="K1842" i="1"/>
  <c r="L1842" i="1"/>
  <c r="M1842" i="1"/>
  <c r="K1843" i="1"/>
  <c r="L1843" i="1"/>
  <c r="M1843" i="1"/>
  <c r="K1844" i="1"/>
  <c r="L1844" i="1"/>
  <c r="M1844" i="1"/>
  <c r="K1845" i="1"/>
  <c r="L1845" i="1"/>
  <c r="M1845" i="1"/>
  <c r="K1846" i="1"/>
  <c r="L1846" i="1"/>
  <c r="M1846" i="1"/>
  <c r="K1847" i="1"/>
  <c r="L1847" i="1"/>
  <c r="M1847" i="1"/>
  <c r="K1848" i="1"/>
  <c r="L1848" i="1"/>
  <c r="M1848" i="1"/>
  <c r="K1849" i="1"/>
  <c r="L1849" i="1"/>
  <c r="M1849" i="1"/>
  <c r="K1850" i="1"/>
  <c r="L1850" i="1"/>
  <c r="M1850" i="1"/>
  <c r="K1851" i="1"/>
  <c r="L1851" i="1"/>
  <c r="M1851" i="1"/>
  <c r="K1852" i="1"/>
  <c r="L1852" i="1"/>
  <c r="M1852" i="1"/>
  <c r="K1853" i="1"/>
  <c r="L1853" i="1"/>
  <c r="M1853" i="1"/>
  <c r="K1854" i="1"/>
  <c r="L1854" i="1"/>
  <c r="M1854" i="1"/>
  <c r="K1855" i="1"/>
  <c r="L1855" i="1"/>
  <c r="M1855" i="1"/>
  <c r="K1856" i="1"/>
  <c r="L1856" i="1"/>
  <c r="M1856" i="1"/>
  <c r="K1857" i="1"/>
  <c r="L1857" i="1"/>
  <c r="M1857" i="1"/>
  <c r="K1858" i="1"/>
  <c r="L1858" i="1"/>
  <c r="M1858" i="1"/>
  <c r="K1859" i="1"/>
  <c r="L1859" i="1"/>
  <c r="M1859" i="1"/>
  <c r="K1860" i="1"/>
  <c r="L1860" i="1"/>
  <c r="M1860" i="1"/>
  <c r="K1861" i="1"/>
  <c r="L1861" i="1"/>
  <c r="M1861" i="1"/>
  <c r="K1862" i="1"/>
  <c r="L1862" i="1"/>
  <c r="M1862" i="1"/>
  <c r="K1863" i="1"/>
  <c r="L1863" i="1"/>
  <c r="M1863" i="1"/>
  <c r="K1864" i="1"/>
  <c r="L1864" i="1"/>
  <c r="M1864" i="1"/>
  <c r="K1865" i="1"/>
  <c r="L1865" i="1"/>
  <c r="M1865" i="1"/>
  <c r="K1866" i="1"/>
  <c r="L1866" i="1"/>
  <c r="M1866" i="1"/>
  <c r="K1867" i="1"/>
  <c r="L1867" i="1"/>
  <c r="M1867" i="1"/>
  <c r="K1868" i="1"/>
  <c r="L1868" i="1"/>
  <c r="M1868" i="1"/>
  <c r="K1869" i="1"/>
  <c r="L1869" i="1"/>
  <c r="M1869" i="1"/>
  <c r="K1870" i="1"/>
  <c r="L1870" i="1"/>
  <c r="M1870" i="1"/>
  <c r="K1871" i="1"/>
  <c r="L1871" i="1"/>
  <c r="M1871" i="1"/>
  <c r="K1872" i="1"/>
  <c r="L1872" i="1"/>
  <c r="M1872" i="1"/>
  <c r="K1873" i="1"/>
  <c r="L1873" i="1"/>
  <c r="M1873" i="1"/>
  <c r="K1874" i="1"/>
  <c r="L1874" i="1"/>
  <c r="M1874" i="1"/>
  <c r="K1875" i="1"/>
  <c r="L1875" i="1"/>
  <c r="M1875" i="1"/>
  <c r="K1876" i="1"/>
  <c r="L1876" i="1"/>
  <c r="M1876" i="1"/>
  <c r="K1877" i="1"/>
  <c r="L1877" i="1"/>
  <c r="M1877" i="1"/>
  <c r="K1878" i="1"/>
  <c r="L1878" i="1"/>
  <c r="M1878" i="1"/>
  <c r="K1879" i="1"/>
  <c r="L1879" i="1"/>
  <c r="M1879" i="1"/>
  <c r="K1880" i="1"/>
  <c r="L1880" i="1"/>
  <c r="M1880" i="1"/>
  <c r="K1881" i="1"/>
  <c r="L1881" i="1"/>
  <c r="M1881" i="1"/>
  <c r="K1882" i="1"/>
  <c r="L1882" i="1"/>
  <c r="M1882" i="1"/>
  <c r="K1883" i="1"/>
  <c r="L1883" i="1"/>
  <c r="M1883" i="1"/>
  <c r="K1884" i="1"/>
  <c r="L1884" i="1"/>
  <c r="M1884" i="1"/>
  <c r="K1885" i="1"/>
  <c r="L1885" i="1"/>
  <c r="M1885" i="1"/>
  <c r="K1886" i="1"/>
  <c r="L1886" i="1"/>
  <c r="M1886" i="1"/>
  <c r="K1887" i="1"/>
  <c r="L1887" i="1"/>
  <c r="M1887" i="1"/>
  <c r="K1888" i="1"/>
  <c r="L1888" i="1"/>
  <c r="M1888" i="1"/>
  <c r="K1889" i="1"/>
  <c r="L1889" i="1"/>
  <c r="M1889" i="1"/>
  <c r="K1890" i="1"/>
  <c r="L1890" i="1"/>
  <c r="M1890" i="1"/>
  <c r="K1891" i="1"/>
  <c r="L1891" i="1"/>
  <c r="M1891" i="1"/>
  <c r="K1892" i="1"/>
  <c r="L1892" i="1"/>
  <c r="M1892" i="1"/>
  <c r="K1893" i="1"/>
  <c r="L1893" i="1"/>
  <c r="M1893" i="1"/>
  <c r="K1894" i="1"/>
  <c r="L1894" i="1"/>
  <c r="M1894" i="1"/>
  <c r="K1895" i="1"/>
  <c r="L1895" i="1"/>
  <c r="M1895" i="1"/>
  <c r="K1896" i="1"/>
  <c r="L1896" i="1"/>
  <c r="M1896" i="1"/>
  <c r="K1897" i="1"/>
  <c r="L1897" i="1"/>
  <c r="M1897" i="1"/>
  <c r="K1898" i="1"/>
  <c r="L1898" i="1"/>
  <c r="M1898" i="1"/>
  <c r="K1899" i="1"/>
  <c r="L1899" i="1"/>
  <c r="M1899" i="1"/>
  <c r="K1900" i="1"/>
  <c r="L1900" i="1"/>
  <c r="M1900" i="1"/>
  <c r="K1901" i="1"/>
  <c r="L1901" i="1"/>
  <c r="M1901" i="1"/>
  <c r="K1902" i="1"/>
  <c r="L1902" i="1"/>
  <c r="M1902" i="1"/>
  <c r="K1903" i="1"/>
  <c r="L1903" i="1"/>
  <c r="M1903" i="1"/>
  <c r="K1904" i="1"/>
  <c r="L1904" i="1"/>
  <c r="M1904" i="1"/>
  <c r="K1905" i="1"/>
  <c r="L1905" i="1"/>
  <c r="M1905" i="1"/>
  <c r="K1906" i="1"/>
  <c r="L1906" i="1"/>
  <c r="M1906" i="1"/>
  <c r="K1907" i="1"/>
  <c r="L1907" i="1"/>
  <c r="M1907" i="1"/>
  <c r="K1908" i="1"/>
  <c r="L1908" i="1"/>
  <c r="M1908" i="1"/>
  <c r="K1909" i="1"/>
  <c r="L1909" i="1"/>
  <c r="M1909" i="1"/>
  <c r="K1910" i="1"/>
  <c r="L1910" i="1"/>
  <c r="M1910" i="1"/>
  <c r="K1911" i="1"/>
  <c r="L1911" i="1"/>
  <c r="M1911" i="1"/>
  <c r="K1912" i="1"/>
  <c r="L1912" i="1"/>
  <c r="M1912" i="1"/>
  <c r="K1913" i="1"/>
  <c r="L1913" i="1"/>
  <c r="M1913" i="1"/>
  <c r="K1914" i="1"/>
  <c r="L1914" i="1"/>
  <c r="M1914" i="1"/>
  <c r="K1915" i="1"/>
  <c r="L1915" i="1"/>
  <c r="M1915" i="1"/>
  <c r="K1916" i="1"/>
  <c r="L1916" i="1"/>
  <c r="M1916" i="1"/>
  <c r="K1917" i="1"/>
  <c r="L1917" i="1"/>
  <c r="M1917" i="1"/>
  <c r="K1918" i="1"/>
  <c r="L1918" i="1"/>
  <c r="M1918" i="1"/>
  <c r="K1919" i="1"/>
  <c r="L1919" i="1"/>
  <c r="M1919" i="1"/>
  <c r="K1920" i="1"/>
  <c r="L1920" i="1"/>
  <c r="M1920" i="1"/>
  <c r="K1921" i="1"/>
  <c r="L1921" i="1"/>
  <c r="M1921" i="1"/>
  <c r="K1922" i="1"/>
  <c r="L1922" i="1"/>
  <c r="M1922" i="1"/>
  <c r="K1923" i="1"/>
  <c r="L1923" i="1"/>
  <c r="M1923" i="1"/>
  <c r="K1924" i="1"/>
  <c r="L1924" i="1"/>
  <c r="M1924" i="1"/>
  <c r="K1925" i="1"/>
  <c r="L1925" i="1"/>
  <c r="M1925" i="1"/>
  <c r="K1926" i="1"/>
  <c r="L1926" i="1"/>
  <c r="M1926" i="1"/>
  <c r="K1927" i="1"/>
  <c r="L1927" i="1"/>
  <c r="M1927" i="1"/>
  <c r="K1928" i="1"/>
  <c r="L1928" i="1"/>
  <c r="M1928" i="1"/>
  <c r="K1929" i="1"/>
  <c r="L1929" i="1"/>
  <c r="M1929" i="1"/>
  <c r="K1930" i="1"/>
  <c r="L1930" i="1"/>
  <c r="M1930" i="1"/>
  <c r="K1931" i="1"/>
  <c r="L1931" i="1"/>
  <c r="M1931" i="1"/>
  <c r="K1932" i="1"/>
  <c r="L1932" i="1"/>
  <c r="M1932" i="1"/>
  <c r="K1933" i="1"/>
  <c r="L1933" i="1"/>
  <c r="M1933" i="1"/>
  <c r="K1934" i="1"/>
  <c r="L1934" i="1"/>
  <c r="M1934" i="1"/>
  <c r="K1935" i="1"/>
  <c r="L1935" i="1"/>
  <c r="M1935" i="1"/>
  <c r="K1936" i="1"/>
  <c r="L1936" i="1"/>
  <c r="M1936" i="1"/>
  <c r="K1937" i="1"/>
  <c r="L1937" i="1"/>
  <c r="M1937" i="1"/>
  <c r="K1938" i="1"/>
  <c r="L1938" i="1"/>
  <c r="M1938" i="1"/>
  <c r="K1939" i="1"/>
  <c r="L1939" i="1"/>
  <c r="M1939" i="1"/>
  <c r="K1940" i="1"/>
  <c r="L1940" i="1"/>
  <c r="M1940" i="1"/>
  <c r="K1941" i="1"/>
  <c r="L1941" i="1"/>
  <c r="M1941" i="1"/>
  <c r="K1942" i="1"/>
  <c r="L1942" i="1"/>
  <c r="M1942" i="1"/>
  <c r="K1943" i="1"/>
  <c r="L1943" i="1"/>
  <c r="M1943" i="1"/>
  <c r="K1944" i="1"/>
  <c r="L1944" i="1"/>
  <c r="M1944" i="1"/>
  <c r="K1945" i="1"/>
  <c r="L1945" i="1"/>
  <c r="M1945" i="1"/>
  <c r="K1946" i="1"/>
  <c r="L1946" i="1"/>
  <c r="M1946" i="1"/>
  <c r="K1947" i="1"/>
  <c r="L1947" i="1"/>
  <c r="M1947" i="1"/>
  <c r="K1948" i="1"/>
  <c r="L1948" i="1"/>
  <c r="M1948" i="1"/>
  <c r="K1949" i="1"/>
  <c r="L1949" i="1"/>
  <c r="M1949" i="1"/>
  <c r="K1950" i="1"/>
  <c r="L1950" i="1"/>
  <c r="M1950" i="1"/>
  <c r="K1951" i="1"/>
  <c r="L1951" i="1"/>
  <c r="M1951" i="1"/>
  <c r="K1952" i="1"/>
  <c r="L1952" i="1"/>
  <c r="M1952" i="1"/>
  <c r="K1953" i="1"/>
  <c r="L1953" i="1"/>
  <c r="M1953" i="1"/>
  <c r="K1954" i="1"/>
  <c r="L1954" i="1"/>
  <c r="M1954" i="1"/>
  <c r="K1955" i="1"/>
  <c r="L1955" i="1"/>
  <c r="M1955" i="1"/>
  <c r="K1956" i="1"/>
  <c r="L1956" i="1"/>
  <c r="M1956" i="1"/>
  <c r="K1957" i="1"/>
  <c r="L1957" i="1"/>
  <c r="M1957" i="1"/>
  <c r="K1958" i="1"/>
  <c r="L1958" i="1"/>
  <c r="M1958" i="1"/>
  <c r="K1959" i="1"/>
  <c r="L1959" i="1"/>
  <c r="M1959" i="1"/>
  <c r="K1960" i="1"/>
  <c r="L1960" i="1"/>
  <c r="M1960" i="1"/>
  <c r="K1961" i="1"/>
  <c r="L1961" i="1"/>
  <c r="M1961" i="1"/>
  <c r="K1962" i="1"/>
  <c r="L1962" i="1"/>
  <c r="M1962" i="1"/>
  <c r="K1963" i="1"/>
  <c r="L1963" i="1"/>
  <c r="M1963" i="1"/>
  <c r="K1964" i="1"/>
  <c r="L1964" i="1"/>
  <c r="M1964" i="1"/>
  <c r="K1965" i="1"/>
  <c r="L1965" i="1"/>
  <c r="M1965" i="1"/>
  <c r="K1966" i="1"/>
  <c r="L1966" i="1"/>
  <c r="M1966" i="1"/>
  <c r="K1967" i="1"/>
  <c r="L1967" i="1"/>
  <c r="M1967" i="1"/>
  <c r="K1968" i="1"/>
  <c r="L1968" i="1"/>
  <c r="M1968" i="1"/>
  <c r="K1969" i="1"/>
  <c r="L1969" i="1"/>
  <c r="M1969" i="1"/>
  <c r="K1970" i="1"/>
  <c r="L1970" i="1"/>
  <c r="M1970" i="1"/>
  <c r="K1971" i="1"/>
  <c r="L1971" i="1"/>
  <c r="M1971" i="1"/>
  <c r="K1972" i="1"/>
  <c r="L1972" i="1"/>
  <c r="M1972" i="1"/>
  <c r="K1973" i="1"/>
  <c r="L1973" i="1"/>
  <c r="M1973" i="1"/>
  <c r="K1974" i="1"/>
  <c r="L1974" i="1"/>
  <c r="M1974" i="1"/>
  <c r="K1975" i="1"/>
  <c r="L1975" i="1"/>
  <c r="M1975" i="1"/>
  <c r="K1976" i="1"/>
  <c r="L1976" i="1"/>
  <c r="M1976" i="1"/>
  <c r="K1977" i="1"/>
  <c r="L1977" i="1"/>
  <c r="M1977" i="1"/>
  <c r="K1978" i="1"/>
  <c r="L1978" i="1"/>
  <c r="M1978" i="1"/>
  <c r="K1979" i="1"/>
  <c r="L1979" i="1"/>
  <c r="M1979" i="1"/>
  <c r="K1980" i="1"/>
  <c r="L1980" i="1"/>
  <c r="M1980" i="1"/>
  <c r="K1981" i="1"/>
  <c r="L1981" i="1"/>
  <c r="M1981" i="1"/>
  <c r="K1982" i="1"/>
  <c r="L1982" i="1"/>
  <c r="M1982" i="1"/>
  <c r="K1983" i="1"/>
  <c r="L1983" i="1"/>
  <c r="M1983" i="1"/>
  <c r="K1984" i="1"/>
  <c r="L1984" i="1"/>
  <c r="M1984" i="1"/>
  <c r="K1985" i="1"/>
  <c r="L1985" i="1"/>
  <c r="M1985" i="1"/>
  <c r="K1986" i="1"/>
  <c r="L1986" i="1"/>
  <c r="M1986" i="1"/>
  <c r="K1987" i="1"/>
  <c r="L1987" i="1"/>
  <c r="M1987" i="1"/>
  <c r="K1988" i="1"/>
  <c r="L1988" i="1"/>
  <c r="M1988" i="1"/>
  <c r="K1989" i="1"/>
  <c r="L1989" i="1"/>
  <c r="M1989" i="1"/>
  <c r="K1990" i="1"/>
  <c r="L1990" i="1"/>
  <c r="M1990" i="1"/>
  <c r="K1991" i="1"/>
  <c r="L1991" i="1"/>
  <c r="M1991" i="1"/>
  <c r="K1992" i="1"/>
  <c r="L1992" i="1"/>
  <c r="M1992" i="1"/>
  <c r="K1993" i="1"/>
  <c r="L1993" i="1"/>
  <c r="M1993" i="1"/>
  <c r="K1994" i="1"/>
  <c r="L1994" i="1"/>
  <c r="M1994" i="1"/>
  <c r="K1995" i="1"/>
  <c r="L1995" i="1"/>
  <c r="M1995" i="1"/>
  <c r="K1996" i="1"/>
  <c r="L1996" i="1"/>
  <c r="M1996" i="1"/>
  <c r="K1997" i="1"/>
  <c r="L1997" i="1"/>
  <c r="M1997" i="1"/>
  <c r="K1998" i="1"/>
  <c r="L1998" i="1"/>
  <c r="M1998" i="1"/>
  <c r="K1999" i="1"/>
  <c r="L1999" i="1"/>
  <c r="M1999" i="1"/>
  <c r="K2000" i="1"/>
  <c r="L2000" i="1"/>
  <c r="M2000" i="1"/>
  <c r="K2001" i="1"/>
  <c r="L2001" i="1"/>
  <c r="M2001" i="1"/>
  <c r="K2002" i="1"/>
  <c r="L2002" i="1"/>
  <c r="M2002" i="1"/>
  <c r="K2003" i="1"/>
  <c r="L2003" i="1"/>
  <c r="M2003" i="1"/>
  <c r="K2004" i="1"/>
  <c r="L2004" i="1"/>
  <c r="M2004" i="1"/>
  <c r="K2005" i="1"/>
  <c r="L2005" i="1"/>
  <c r="M2005" i="1"/>
  <c r="K2006" i="1"/>
  <c r="L2006" i="1"/>
  <c r="M2006" i="1"/>
  <c r="K2007" i="1"/>
  <c r="L2007" i="1"/>
  <c r="M2007" i="1"/>
  <c r="K2008" i="1"/>
  <c r="L2008" i="1"/>
  <c r="M2008" i="1"/>
  <c r="K2009" i="1"/>
  <c r="L2009" i="1"/>
  <c r="M2009" i="1"/>
  <c r="K2010" i="1"/>
  <c r="L2010" i="1"/>
  <c r="M2010" i="1"/>
  <c r="K2011" i="1"/>
  <c r="L2011" i="1"/>
  <c r="M2011" i="1"/>
  <c r="K2012" i="1"/>
  <c r="L2012" i="1"/>
  <c r="M2012" i="1"/>
  <c r="K2013" i="1"/>
  <c r="L2013" i="1"/>
  <c r="M2013" i="1"/>
  <c r="K2014" i="1"/>
  <c r="L2014" i="1"/>
  <c r="M2014" i="1"/>
  <c r="K2015" i="1"/>
  <c r="L2015" i="1"/>
  <c r="M2015" i="1"/>
  <c r="K2016" i="1"/>
  <c r="L2016" i="1"/>
  <c r="M2016" i="1"/>
  <c r="K2017" i="1"/>
  <c r="L2017" i="1"/>
  <c r="M2017" i="1"/>
  <c r="K2018" i="1"/>
  <c r="L2018" i="1"/>
  <c r="M2018" i="1"/>
  <c r="K2019" i="1"/>
  <c r="L2019" i="1"/>
  <c r="M2019" i="1"/>
  <c r="K2020" i="1"/>
  <c r="L2020" i="1"/>
  <c r="M2020" i="1"/>
  <c r="K2021" i="1"/>
  <c r="L2021" i="1"/>
  <c r="M2021" i="1"/>
  <c r="K2022" i="1"/>
  <c r="L2022" i="1"/>
  <c r="M2022" i="1"/>
  <c r="K2023" i="1"/>
  <c r="L2023" i="1"/>
  <c r="M2023" i="1"/>
  <c r="K2024" i="1"/>
  <c r="L2024" i="1"/>
  <c r="M2024" i="1"/>
  <c r="K2025" i="1"/>
  <c r="L2025" i="1"/>
  <c r="M2025" i="1"/>
  <c r="K2026" i="1"/>
  <c r="L2026" i="1"/>
  <c r="M2026" i="1"/>
  <c r="K2027" i="1"/>
  <c r="L2027" i="1"/>
  <c r="M2027" i="1"/>
  <c r="K2028" i="1"/>
  <c r="L2028" i="1"/>
  <c r="M2028" i="1"/>
  <c r="K2029" i="1"/>
  <c r="L2029" i="1"/>
  <c r="M2029" i="1"/>
  <c r="K2030" i="1"/>
  <c r="L2030" i="1"/>
  <c r="M2030" i="1"/>
  <c r="K2031" i="1"/>
  <c r="L2031" i="1"/>
  <c r="M2031" i="1"/>
  <c r="K2032" i="1"/>
  <c r="L2032" i="1"/>
  <c r="M2032" i="1"/>
  <c r="K2033" i="1"/>
  <c r="L2033" i="1"/>
  <c r="M2033" i="1"/>
  <c r="K2034" i="1"/>
  <c r="L2034" i="1"/>
  <c r="M2034" i="1"/>
  <c r="K2035" i="1"/>
  <c r="L2035" i="1"/>
  <c r="M2035" i="1"/>
  <c r="K2036" i="1"/>
  <c r="L2036" i="1"/>
  <c r="M2036" i="1"/>
  <c r="K2037" i="1"/>
  <c r="L2037" i="1"/>
  <c r="M2037" i="1"/>
  <c r="K2038" i="1"/>
  <c r="L2038" i="1"/>
  <c r="M2038" i="1"/>
  <c r="K2039" i="1"/>
  <c r="L2039" i="1"/>
  <c r="M2039" i="1"/>
  <c r="K2040" i="1"/>
  <c r="L2040" i="1"/>
  <c r="M2040" i="1"/>
  <c r="K2041" i="1"/>
  <c r="L2041" i="1"/>
  <c r="M2041" i="1"/>
  <c r="K2042" i="1"/>
  <c r="L2042" i="1"/>
  <c r="M2042" i="1"/>
  <c r="K2043" i="1"/>
  <c r="L2043" i="1"/>
  <c r="M2043" i="1"/>
  <c r="K2044" i="1"/>
  <c r="L2044" i="1"/>
  <c r="M2044" i="1"/>
  <c r="K2045" i="1"/>
  <c r="L2045" i="1"/>
  <c r="M2045" i="1"/>
  <c r="K2046" i="1"/>
  <c r="L2046" i="1"/>
  <c r="M2046" i="1"/>
  <c r="K2047" i="1"/>
  <c r="L2047" i="1"/>
  <c r="M2047" i="1"/>
  <c r="K2048" i="1"/>
  <c r="L2048" i="1"/>
  <c r="M2048" i="1"/>
  <c r="K2049" i="1"/>
  <c r="L2049" i="1"/>
  <c r="M2049" i="1"/>
  <c r="K2050" i="1"/>
  <c r="L2050" i="1"/>
  <c r="M2050" i="1"/>
  <c r="K2051" i="1"/>
  <c r="L2051" i="1"/>
  <c r="M2051" i="1"/>
  <c r="K2052" i="1"/>
  <c r="L2052" i="1"/>
  <c r="M2052" i="1"/>
  <c r="K2053" i="1"/>
  <c r="L2053" i="1"/>
  <c r="M2053" i="1"/>
  <c r="K2054" i="1"/>
  <c r="L2054" i="1"/>
  <c r="M2054" i="1"/>
  <c r="K2055" i="1"/>
  <c r="L2055" i="1"/>
  <c r="M2055" i="1"/>
  <c r="K2056" i="1"/>
  <c r="L2056" i="1"/>
  <c r="M2056" i="1"/>
  <c r="K2057" i="1"/>
  <c r="L2057" i="1"/>
  <c r="M2057" i="1"/>
  <c r="K2058" i="1"/>
  <c r="L2058" i="1"/>
  <c r="M2058" i="1"/>
  <c r="K2059" i="1"/>
  <c r="L2059" i="1"/>
  <c r="M2059" i="1"/>
  <c r="K2060" i="1"/>
  <c r="L2060" i="1"/>
  <c r="M2060" i="1"/>
  <c r="K2061" i="1"/>
  <c r="L2061" i="1"/>
  <c r="M2061" i="1"/>
  <c r="K2062" i="1"/>
  <c r="L2062" i="1"/>
  <c r="M2062" i="1"/>
  <c r="K2063" i="1"/>
  <c r="L2063" i="1"/>
  <c r="M2063" i="1"/>
  <c r="K2064" i="1"/>
  <c r="L2064" i="1"/>
  <c r="M2064" i="1"/>
  <c r="K2065" i="1"/>
  <c r="L2065" i="1"/>
  <c r="M2065" i="1"/>
  <c r="K2066" i="1"/>
  <c r="L2066" i="1"/>
  <c r="M2066" i="1"/>
  <c r="K2067" i="1"/>
  <c r="L2067" i="1"/>
  <c r="M2067" i="1"/>
  <c r="K2068" i="1"/>
  <c r="L2068" i="1"/>
  <c r="M2068" i="1"/>
  <c r="K2069" i="1"/>
  <c r="L2069" i="1"/>
  <c r="M2069" i="1"/>
  <c r="K2070" i="1"/>
  <c r="L2070" i="1"/>
  <c r="M2070" i="1"/>
  <c r="K2071" i="1"/>
  <c r="L2071" i="1"/>
  <c r="M2071" i="1"/>
  <c r="K2072" i="1"/>
  <c r="L2072" i="1"/>
  <c r="M2072" i="1"/>
  <c r="K2073" i="1"/>
  <c r="L2073" i="1"/>
  <c r="M2073" i="1"/>
  <c r="K2074" i="1"/>
  <c r="L2074" i="1"/>
  <c r="M2074" i="1"/>
  <c r="K2075" i="1"/>
  <c r="L2075" i="1"/>
  <c r="M2075" i="1"/>
  <c r="K2076" i="1"/>
  <c r="L2076" i="1"/>
  <c r="M2076" i="1"/>
  <c r="K2077" i="1"/>
  <c r="L2077" i="1"/>
  <c r="M2077" i="1"/>
  <c r="K2078" i="1"/>
  <c r="L2078" i="1"/>
  <c r="M2078" i="1"/>
  <c r="K2079" i="1"/>
  <c r="L2079" i="1"/>
  <c r="M2079" i="1"/>
  <c r="K2080" i="1"/>
  <c r="L2080" i="1"/>
  <c r="M2080" i="1"/>
  <c r="K2081" i="1"/>
  <c r="L2081" i="1"/>
  <c r="M2081" i="1"/>
  <c r="K2082" i="1"/>
  <c r="L2082" i="1"/>
  <c r="M2082" i="1"/>
  <c r="K2083" i="1"/>
  <c r="L2083" i="1"/>
  <c r="M2083" i="1"/>
  <c r="K2084" i="1"/>
  <c r="L2084" i="1"/>
  <c r="M2084" i="1"/>
  <c r="K2085" i="1"/>
  <c r="L2085" i="1"/>
  <c r="M2085" i="1"/>
  <c r="K2086" i="1"/>
  <c r="L2086" i="1"/>
  <c r="M2086" i="1"/>
  <c r="K2087" i="1"/>
  <c r="L2087" i="1"/>
  <c r="M2087" i="1"/>
  <c r="K2088" i="1"/>
  <c r="L2088" i="1"/>
  <c r="M2088" i="1"/>
  <c r="K2089" i="1"/>
  <c r="L2089" i="1"/>
  <c r="M2089" i="1"/>
  <c r="K2090" i="1"/>
  <c r="L2090" i="1"/>
  <c r="M2090" i="1"/>
  <c r="K2091" i="1"/>
  <c r="L2091" i="1"/>
  <c r="M2091" i="1"/>
  <c r="K2092" i="1"/>
  <c r="L2092" i="1"/>
  <c r="M2092" i="1"/>
  <c r="K2093" i="1"/>
  <c r="L2093" i="1"/>
  <c r="M2093" i="1"/>
  <c r="K2094" i="1"/>
  <c r="L2094" i="1"/>
  <c r="M2094" i="1"/>
  <c r="K2095" i="1"/>
  <c r="L2095" i="1"/>
  <c r="M2095" i="1"/>
  <c r="K2096" i="1"/>
  <c r="L2096" i="1"/>
  <c r="M2096" i="1"/>
  <c r="K2097" i="1"/>
  <c r="L2097" i="1"/>
  <c r="M2097" i="1"/>
  <c r="K2098" i="1"/>
  <c r="L2098" i="1"/>
  <c r="M2098" i="1"/>
  <c r="K2099" i="1"/>
  <c r="L2099" i="1"/>
  <c r="M2099" i="1"/>
  <c r="K2100" i="1"/>
  <c r="L2100" i="1"/>
  <c r="M2100" i="1"/>
  <c r="K2101" i="1"/>
  <c r="L2101" i="1"/>
  <c r="M2101" i="1"/>
  <c r="K2102" i="1"/>
  <c r="L2102" i="1"/>
  <c r="M2102" i="1"/>
  <c r="K2103" i="1"/>
  <c r="L2103" i="1"/>
  <c r="M2103" i="1"/>
  <c r="K2104" i="1"/>
  <c r="L2104" i="1"/>
  <c r="M2104" i="1"/>
  <c r="K2105" i="1"/>
  <c r="L2105" i="1"/>
  <c r="M2105" i="1"/>
  <c r="K2106" i="1"/>
  <c r="L2106" i="1"/>
  <c r="M2106" i="1"/>
  <c r="K2107" i="1"/>
  <c r="L2107" i="1"/>
  <c r="M2107" i="1"/>
  <c r="K2108" i="1"/>
  <c r="L2108" i="1"/>
  <c r="M2108" i="1"/>
  <c r="K2109" i="1"/>
  <c r="L2109" i="1"/>
  <c r="M2109" i="1"/>
  <c r="K2110" i="1"/>
  <c r="L2110" i="1"/>
  <c r="M2110" i="1"/>
  <c r="K2111" i="1"/>
  <c r="L2111" i="1"/>
  <c r="M2111" i="1"/>
  <c r="K2112" i="1"/>
  <c r="L2112" i="1"/>
  <c r="M2112" i="1"/>
  <c r="K2113" i="1"/>
  <c r="L2113" i="1"/>
  <c r="M2113" i="1"/>
  <c r="K2114" i="1"/>
  <c r="L2114" i="1"/>
  <c r="M2114" i="1"/>
  <c r="K2115" i="1"/>
  <c r="L2115" i="1"/>
  <c r="M2115" i="1"/>
  <c r="K2116" i="1"/>
  <c r="L2116" i="1"/>
  <c r="M2116" i="1"/>
  <c r="K2117" i="1"/>
  <c r="L2117" i="1"/>
  <c r="M2117" i="1"/>
  <c r="K2118" i="1"/>
  <c r="L2118" i="1"/>
  <c r="M2118" i="1"/>
  <c r="K2119" i="1"/>
  <c r="L2119" i="1"/>
  <c r="M2119" i="1"/>
  <c r="K2120" i="1"/>
  <c r="L2120" i="1"/>
  <c r="M2120" i="1"/>
  <c r="K2121" i="1"/>
  <c r="L2121" i="1"/>
  <c r="M2121" i="1"/>
  <c r="K2122" i="1"/>
  <c r="L2122" i="1"/>
  <c r="M2122" i="1"/>
  <c r="K2123" i="1"/>
  <c r="L2123" i="1"/>
  <c r="M2123" i="1"/>
  <c r="K2124" i="1"/>
  <c r="L2124" i="1"/>
  <c r="M2124" i="1"/>
  <c r="K2125" i="1"/>
  <c r="L2125" i="1"/>
  <c r="M2125" i="1"/>
  <c r="K2126" i="1"/>
  <c r="L2126" i="1"/>
  <c r="M2126" i="1"/>
  <c r="K2127" i="1"/>
  <c r="L2127" i="1"/>
  <c r="M2127" i="1"/>
  <c r="K2128" i="1"/>
  <c r="L2128" i="1"/>
  <c r="M2128" i="1"/>
  <c r="K2129" i="1"/>
  <c r="L2129" i="1"/>
  <c r="M2129" i="1"/>
  <c r="K2130" i="1"/>
  <c r="L2130" i="1"/>
  <c r="M2130" i="1"/>
  <c r="K2131" i="1"/>
  <c r="L2131" i="1"/>
  <c r="M2131" i="1"/>
  <c r="K2132" i="1"/>
  <c r="L2132" i="1"/>
  <c r="M2132" i="1"/>
  <c r="K2133" i="1"/>
  <c r="L2133" i="1"/>
  <c r="M2133" i="1"/>
  <c r="K2134" i="1"/>
  <c r="L2134" i="1"/>
  <c r="M2134" i="1"/>
  <c r="K2135" i="1"/>
  <c r="L2135" i="1"/>
  <c r="M2135" i="1"/>
  <c r="K2136" i="1"/>
  <c r="L2136" i="1"/>
  <c r="M2136" i="1"/>
  <c r="K2137" i="1"/>
  <c r="L2137" i="1"/>
  <c r="M2137" i="1"/>
  <c r="K2138" i="1"/>
  <c r="L2138" i="1"/>
  <c r="M2138" i="1"/>
  <c r="K2139" i="1"/>
  <c r="L2139" i="1"/>
  <c r="M2139" i="1"/>
  <c r="K2140" i="1"/>
  <c r="L2140" i="1"/>
  <c r="M2140" i="1"/>
  <c r="K2141" i="1"/>
  <c r="L2141" i="1"/>
  <c r="M2141" i="1"/>
  <c r="K2142" i="1"/>
  <c r="L2142" i="1"/>
  <c r="M2142" i="1"/>
  <c r="K2143" i="1"/>
  <c r="L2143" i="1"/>
  <c r="M2143" i="1"/>
  <c r="K2144" i="1"/>
  <c r="L2144" i="1"/>
  <c r="M2144" i="1"/>
  <c r="K2145" i="1"/>
  <c r="L2145" i="1"/>
  <c r="M2145" i="1"/>
  <c r="K2146" i="1"/>
  <c r="L2146" i="1"/>
  <c r="M2146" i="1"/>
  <c r="K2147" i="1"/>
  <c r="L2147" i="1"/>
  <c r="M2147" i="1"/>
  <c r="K2148" i="1"/>
  <c r="L2148" i="1"/>
  <c r="M2148" i="1"/>
  <c r="K2149" i="1"/>
  <c r="L2149" i="1"/>
  <c r="M2149" i="1"/>
  <c r="K2150" i="1"/>
  <c r="L2150" i="1"/>
  <c r="M2150" i="1"/>
  <c r="K2151" i="1"/>
  <c r="L2151" i="1"/>
  <c r="M2151" i="1"/>
  <c r="K2152" i="1"/>
  <c r="L2152" i="1"/>
  <c r="M2152" i="1"/>
  <c r="K2153" i="1"/>
  <c r="L2153" i="1"/>
  <c r="M2153" i="1"/>
  <c r="K2154" i="1"/>
  <c r="L2154" i="1"/>
  <c r="M2154" i="1"/>
  <c r="K2155" i="1"/>
  <c r="L2155" i="1"/>
  <c r="M2155" i="1"/>
  <c r="K2156" i="1"/>
  <c r="L2156" i="1"/>
  <c r="M2156" i="1"/>
  <c r="K2157" i="1"/>
  <c r="L2157" i="1"/>
  <c r="M2157" i="1"/>
  <c r="K2158" i="1"/>
  <c r="L2158" i="1"/>
  <c r="M2158" i="1"/>
  <c r="K2159" i="1"/>
  <c r="L2159" i="1"/>
  <c r="M2159" i="1"/>
  <c r="K2160" i="1"/>
  <c r="L2160" i="1"/>
  <c r="M2160" i="1"/>
  <c r="K2161" i="1"/>
  <c r="L2161" i="1"/>
  <c r="M2161" i="1"/>
  <c r="K2162" i="1"/>
  <c r="L2162" i="1"/>
  <c r="M2162" i="1"/>
  <c r="K2163" i="1"/>
  <c r="L2163" i="1"/>
  <c r="M2163" i="1"/>
  <c r="K2164" i="1"/>
  <c r="L2164" i="1"/>
  <c r="M2164" i="1"/>
  <c r="K2165" i="1"/>
  <c r="L2165" i="1"/>
  <c r="M2165" i="1"/>
  <c r="K2166" i="1"/>
  <c r="L2166" i="1"/>
  <c r="M2166" i="1"/>
  <c r="K2167" i="1"/>
  <c r="L2167" i="1"/>
  <c r="M2167" i="1"/>
  <c r="K2168" i="1"/>
  <c r="L2168" i="1"/>
  <c r="M2168" i="1"/>
  <c r="K2169" i="1"/>
  <c r="L2169" i="1"/>
  <c r="M2169" i="1"/>
  <c r="K2170" i="1"/>
  <c r="L2170" i="1"/>
  <c r="M2170" i="1"/>
  <c r="K2171" i="1"/>
  <c r="L2171" i="1"/>
  <c r="M2171" i="1"/>
  <c r="K2172" i="1"/>
  <c r="L2172" i="1"/>
  <c r="M2172" i="1"/>
  <c r="K2173" i="1"/>
  <c r="L2173" i="1"/>
  <c r="M2173" i="1"/>
  <c r="K2174" i="1"/>
  <c r="L2174" i="1"/>
  <c r="M2174" i="1"/>
  <c r="K2175" i="1"/>
  <c r="L2175" i="1"/>
  <c r="M2175" i="1"/>
  <c r="K2176" i="1"/>
  <c r="L2176" i="1"/>
  <c r="M2176" i="1"/>
  <c r="K2177" i="1"/>
  <c r="L2177" i="1"/>
  <c r="M2177" i="1"/>
  <c r="K2178" i="1"/>
  <c r="L2178" i="1"/>
  <c r="M2178" i="1"/>
  <c r="K2179" i="1"/>
  <c r="L2179" i="1"/>
  <c r="M2179" i="1"/>
  <c r="K2180" i="1"/>
  <c r="L2180" i="1"/>
  <c r="M2180" i="1"/>
  <c r="K2181" i="1"/>
  <c r="L2181" i="1"/>
  <c r="M2181" i="1"/>
  <c r="K2182" i="1"/>
  <c r="L2182" i="1"/>
  <c r="M2182" i="1"/>
  <c r="K2183" i="1"/>
  <c r="L2183" i="1"/>
  <c r="M2183" i="1"/>
  <c r="K2184" i="1"/>
  <c r="L2184" i="1"/>
  <c r="M2184" i="1"/>
  <c r="K2185" i="1"/>
  <c r="L2185" i="1"/>
  <c r="M2185" i="1"/>
  <c r="K2186" i="1"/>
  <c r="L2186" i="1"/>
  <c r="M2186" i="1"/>
  <c r="K2187" i="1"/>
  <c r="L2187" i="1"/>
  <c r="M2187" i="1"/>
  <c r="K2188" i="1"/>
  <c r="L2188" i="1"/>
  <c r="M2188" i="1"/>
  <c r="K2189" i="1"/>
  <c r="L2189" i="1"/>
  <c r="M2189" i="1"/>
  <c r="K2190" i="1"/>
  <c r="L2190" i="1"/>
  <c r="M2190" i="1"/>
  <c r="K2191" i="1"/>
  <c r="L2191" i="1"/>
  <c r="M2191" i="1"/>
  <c r="K2192" i="1"/>
  <c r="L2192" i="1"/>
  <c r="M2192" i="1"/>
  <c r="K2193" i="1"/>
  <c r="L2193" i="1"/>
  <c r="M2193" i="1"/>
  <c r="K2194" i="1"/>
  <c r="L2194" i="1"/>
  <c r="M2194" i="1"/>
  <c r="K2195" i="1"/>
  <c r="L2195" i="1"/>
  <c r="M2195" i="1"/>
  <c r="K2196" i="1"/>
  <c r="L2196" i="1"/>
  <c r="M2196" i="1"/>
  <c r="K2197" i="1"/>
  <c r="L2197" i="1"/>
  <c r="M2197" i="1"/>
  <c r="K2198" i="1"/>
  <c r="L2198" i="1"/>
  <c r="M2198" i="1"/>
  <c r="K2199" i="1"/>
  <c r="L2199" i="1"/>
  <c r="M2199" i="1"/>
  <c r="K2200" i="1"/>
  <c r="L2200" i="1"/>
  <c r="M2200" i="1"/>
  <c r="K2201" i="1"/>
  <c r="L2201" i="1"/>
  <c r="M2201" i="1"/>
  <c r="K2202" i="1"/>
  <c r="L2202" i="1"/>
  <c r="M2202" i="1"/>
  <c r="K2203" i="1"/>
  <c r="L2203" i="1"/>
  <c r="M2203" i="1"/>
  <c r="K2204" i="1"/>
  <c r="L2204" i="1"/>
  <c r="M2204" i="1"/>
  <c r="K2205" i="1"/>
  <c r="L2205" i="1"/>
  <c r="M2205" i="1"/>
  <c r="K2206" i="1"/>
  <c r="L2206" i="1"/>
  <c r="M2206" i="1"/>
  <c r="K2207" i="1"/>
  <c r="L2207" i="1"/>
  <c r="M2207" i="1"/>
  <c r="K2208" i="1"/>
  <c r="L2208" i="1"/>
  <c r="M2208" i="1"/>
  <c r="K2209" i="1"/>
  <c r="L2209" i="1"/>
  <c r="M2209" i="1"/>
  <c r="K2210" i="1"/>
  <c r="L2210" i="1"/>
  <c r="M2210" i="1"/>
  <c r="K2211" i="1"/>
  <c r="L2211" i="1"/>
  <c r="M2211" i="1"/>
  <c r="K2212" i="1"/>
  <c r="L2212" i="1"/>
  <c r="M2212" i="1"/>
  <c r="K2213" i="1"/>
  <c r="L2213" i="1"/>
  <c r="M2213" i="1"/>
  <c r="K2214" i="1"/>
  <c r="L2214" i="1"/>
  <c r="M2214" i="1"/>
  <c r="K2215" i="1"/>
  <c r="L2215" i="1"/>
  <c r="M2215" i="1"/>
  <c r="K2216" i="1"/>
  <c r="L2216" i="1"/>
  <c r="M2216" i="1"/>
  <c r="K2217" i="1"/>
  <c r="L2217" i="1"/>
  <c r="M2217" i="1"/>
  <c r="K2218" i="1"/>
  <c r="L2218" i="1"/>
  <c r="M2218" i="1"/>
  <c r="K2219" i="1"/>
  <c r="L2219" i="1"/>
  <c r="M2219" i="1"/>
  <c r="K2220" i="1"/>
  <c r="L2220" i="1"/>
  <c r="M2220" i="1"/>
  <c r="K2221" i="1"/>
  <c r="L2221" i="1"/>
  <c r="M2221" i="1"/>
  <c r="K2222" i="1"/>
  <c r="L2222" i="1"/>
  <c r="M2222" i="1"/>
  <c r="K2223" i="1"/>
  <c r="L2223" i="1"/>
  <c r="M2223" i="1"/>
  <c r="K2224" i="1"/>
  <c r="L2224" i="1"/>
  <c r="M2224" i="1"/>
  <c r="K2225" i="1"/>
  <c r="L2225" i="1"/>
  <c r="M2225" i="1"/>
  <c r="K2226" i="1"/>
  <c r="L2226" i="1"/>
  <c r="M2226" i="1"/>
  <c r="K2227" i="1"/>
  <c r="L2227" i="1"/>
  <c r="M2227" i="1"/>
  <c r="K2228" i="1"/>
  <c r="L2228" i="1"/>
  <c r="M2228" i="1"/>
  <c r="K2229" i="1"/>
  <c r="L2229" i="1"/>
  <c r="M2229" i="1"/>
  <c r="K2230" i="1"/>
  <c r="L2230" i="1"/>
  <c r="M2230" i="1"/>
  <c r="K2231" i="1"/>
  <c r="L2231" i="1"/>
  <c r="M2231" i="1"/>
  <c r="K2232" i="1"/>
  <c r="L2232" i="1"/>
  <c r="M2232" i="1"/>
  <c r="K2233" i="1"/>
  <c r="L2233" i="1"/>
  <c r="M2233" i="1"/>
  <c r="K2234" i="1"/>
  <c r="L2234" i="1"/>
  <c r="M2234" i="1"/>
  <c r="K2235" i="1"/>
  <c r="L2235" i="1"/>
  <c r="M2235" i="1"/>
  <c r="K2236" i="1"/>
  <c r="L2236" i="1"/>
  <c r="M2236" i="1"/>
  <c r="K2237" i="1"/>
  <c r="L2237" i="1"/>
  <c r="M2237" i="1"/>
  <c r="K2238" i="1"/>
  <c r="L2238" i="1"/>
  <c r="M2238" i="1"/>
  <c r="K2239" i="1"/>
  <c r="L2239" i="1"/>
  <c r="M2239" i="1"/>
  <c r="K2240" i="1"/>
  <c r="L2240" i="1"/>
  <c r="M2240" i="1"/>
  <c r="K2241" i="1"/>
  <c r="L2241" i="1"/>
  <c r="M2241" i="1"/>
  <c r="K2242" i="1"/>
  <c r="L2242" i="1"/>
  <c r="M2242" i="1"/>
  <c r="K2243" i="1"/>
  <c r="L2243" i="1"/>
  <c r="M2243" i="1"/>
  <c r="K2244" i="1"/>
  <c r="L2244" i="1"/>
  <c r="M2244" i="1"/>
  <c r="K2245" i="1"/>
  <c r="L2245" i="1"/>
  <c r="M2245" i="1"/>
  <c r="K2246" i="1"/>
  <c r="L2246" i="1"/>
  <c r="M2246" i="1"/>
  <c r="K2247" i="1"/>
  <c r="L2247" i="1"/>
  <c r="M2247" i="1"/>
  <c r="K2248" i="1"/>
  <c r="L2248" i="1"/>
  <c r="M2248" i="1"/>
  <c r="K2249" i="1"/>
  <c r="L2249" i="1"/>
  <c r="M2249" i="1"/>
  <c r="K2250" i="1"/>
  <c r="L2250" i="1"/>
  <c r="M2250" i="1"/>
  <c r="K2251" i="1"/>
  <c r="L2251" i="1"/>
  <c r="M2251" i="1"/>
  <c r="K2252" i="1"/>
  <c r="L2252" i="1"/>
  <c r="M2252" i="1"/>
  <c r="K2253" i="1"/>
  <c r="L2253" i="1"/>
  <c r="M2253" i="1"/>
  <c r="K2254" i="1"/>
  <c r="L2254" i="1"/>
  <c r="M2254" i="1"/>
  <c r="K2255" i="1"/>
  <c r="L2255" i="1"/>
  <c r="M2255" i="1"/>
  <c r="K2256" i="1"/>
  <c r="L2256" i="1"/>
  <c r="M2256" i="1"/>
  <c r="K2257" i="1"/>
  <c r="L2257" i="1"/>
  <c r="M2257" i="1"/>
  <c r="K2258" i="1"/>
  <c r="L2258" i="1"/>
  <c r="M2258" i="1"/>
  <c r="K2259" i="1"/>
  <c r="L2259" i="1"/>
  <c r="M2259" i="1"/>
  <c r="K2260" i="1"/>
  <c r="L2260" i="1"/>
  <c r="M2260" i="1"/>
  <c r="K2261" i="1"/>
  <c r="L2261" i="1"/>
  <c r="M2261" i="1"/>
  <c r="K2262" i="1"/>
  <c r="L2262" i="1"/>
  <c r="M2262" i="1"/>
  <c r="K2263" i="1"/>
  <c r="L2263" i="1"/>
  <c r="M2263" i="1"/>
  <c r="K2264" i="1"/>
  <c r="L2264" i="1"/>
  <c r="M2264" i="1"/>
  <c r="K2265" i="1"/>
  <c r="L2265" i="1"/>
  <c r="M2265" i="1"/>
  <c r="K2266" i="1"/>
  <c r="L2266" i="1"/>
  <c r="M2266" i="1"/>
  <c r="K2267" i="1"/>
  <c r="L2267" i="1"/>
  <c r="M2267" i="1"/>
  <c r="K2268" i="1"/>
  <c r="L2268" i="1"/>
  <c r="M2268" i="1"/>
  <c r="K2269" i="1"/>
  <c r="L2269" i="1"/>
  <c r="M2269" i="1"/>
  <c r="K2270" i="1"/>
  <c r="L2270" i="1"/>
  <c r="M2270" i="1"/>
  <c r="K2271" i="1"/>
  <c r="L2271" i="1"/>
  <c r="M2271" i="1"/>
  <c r="K2272" i="1"/>
  <c r="L2272" i="1"/>
  <c r="M2272" i="1"/>
  <c r="K2273" i="1"/>
  <c r="L2273" i="1"/>
  <c r="M2273" i="1"/>
  <c r="K2274" i="1"/>
  <c r="L2274" i="1"/>
  <c r="M2274" i="1"/>
  <c r="K2275" i="1"/>
  <c r="L2275" i="1"/>
  <c r="M2275" i="1"/>
  <c r="K2276" i="1"/>
  <c r="L2276" i="1"/>
  <c r="M2276" i="1"/>
  <c r="K2277" i="1"/>
  <c r="L2277" i="1"/>
  <c r="M2277" i="1"/>
  <c r="K2278" i="1"/>
  <c r="L2278" i="1"/>
  <c r="M2278" i="1"/>
  <c r="K2279" i="1"/>
  <c r="L2279" i="1"/>
  <c r="M2279" i="1"/>
  <c r="K2280" i="1"/>
  <c r="L2280" i="1"/>
  <c r="M2280" i="1"/>
  <c r="K2281" i="1"/>
  <c r="L2281" i="1"/>
  <c r="M2281" i="1"/>
  <c r="K2282" i="1"/>
  <c r="L2282" i="1"/>
  <c r="M2282" i="1"/>
  <c r="K2283" i="1"/>
  <c r="L2283" i="1"/>
  <c r="M2283" i="1"/>
  <c r="K2284" i="1"/>
  <c r="L2284" i="1"/>
  <c r="M2284" i="1"/>
  <c r="K2285" i="1"/>
  <c r="L2285" i="1"/>
  <c r="M2285" i="1"/>
  <c r="K2286" i="1"/>
  <c r="L2286" i="1"/>
  <c r="M2286" i="1"/>
  <c r="K2287" i="1"/>
  <c r="L2287" i="1"/>
  <c r="M2287" i="1"/>
  <c r="K2288" i="1"/>
  <c r="L2288" i="1"/>
  <c r="M2288" i="1"/>
  <c r="K2289" i="1"/>
  <c r="L2289" i="1"/>
  <c r="M2289" i="1"/>
  <c r="K2290" i="1"/>
  <c r="L2290" i="1"/>
  <c r="M2290" i="1"/>
  <c r="K2291" i="1"/>
  <c r="L2291" i="1"/>
  <c r="M2291" i="1"/>
  <c r="K2292" i="1"/>
  <c r="L2292" i="1"/>
  <c r="M2292" i="1"/>
  <c r="K2293" i="1"/>
  <c r="L2293" i="1"/>
  <c r="M2293" i="1"/>
  <c r="K2294" i="1"/>
  <c r="L2294" i="1"/>
  <c r="M2294" i="1"/>
  <c r="K2295" i="1"/>
  <c r="L2295" i="1"/>
  <c r="M2295" i="1"/>
  <c r="K2296" i="1"/>
  <c r="L2296" i="1"/>
  <c r="M2296" i="1"/>
  <c r="K2297" i="1"/>
  <c r="L2297" i="1"/>
  <c r="M2297" i="1"/>
  <c r="K2298" i="1"/>
  <c r="L2298" i="1"/>
  <c r="M2298" i="1"/>
  <c r="K2299" i="1"/>
  <c r="L2299" i="1"/>
  <c r="M2299" i="1"/>
  <c r="K2300" i="1"/>
  <c r="L2300" i="1"/>
  <c r="M2300" i="1"/>
  <c r="K2301" i="1"/>
  <c r="L2301" i="1"/>
  <c r="M2301" i="1"/>
  <c r="K2302" i="1"/>
  <c r="L2302" i="1"/>
  <c r="M2302" i="1"/>
  <c r="K2303" i="1"/>
  <c r="L2303" i="1"/>
  <c r="M2303" i="1"/>
  <c r="K2304" i="1"/>
  <c r="L2304" i="1"/>
  <c r="M2304" i="1"/>
  <c r="K2305" i="1"/>
  <c r="L2305" i="1"/>
  <c r="M2305" i="1"/>
  <c r="K2306" i="1"/>
  <c r="L2306" i="1"/>
  <c r="M2306" i="1"/>
  <c r="K2307" i="1"/>
  <c r="L2307" i="1"/>
  <c r="M2307" i="1"/>
  <c r="K2308" i="1"/>
  <c r="L2308" i="1"/>
  <c r="M2308" i="1"/>
  <c r="K2309" i="1"/>
  <c r="L2309" i="1"/>
  <c r="M2309" i="1"/>
  <c r="K2310" i="1"/>
  <c r="L2310" i="1"/>
  <c r="M2310" i="1"/>
  <c r="K2311" i="1"/>
  <c r="L2311" i="1"/>
  <c r="M2311" i="1"/>
  <c r="K2312" i="1"/>
  <c r="L2312" i="1"/>
  <c r="M2312" i="1"/>
  <c r="K2313" i="1"/>
  <c r="L2313" i="1"/>
  <c r="M2313" i="1"/>
  <c r="K2314" i="1"/>
  <c r="L2314" i="1"/>
  <c r="M2314" i="1"/>
  <c r="K2315" i="1"/>
  <c r="L2315" i="1"/>
  <c r="M2315" i="1"/>
  <c r="K2316" i="1"/>
  <c r="L2316" i="1"/>
  <c r="M2316" i="1"/>
  <c r="K2317" i="1"/>
  <c r="L2317" i="1"/>
  <c r="M2317" i="1"/>
  <c r="K2318" i="1"/>
  <c r="L2318" i="1"/>
  <c r="M2318" i="1"/>
  <c r="K2319" i="1"/>
  <c r="L2319" i="1"/>
  <c r="M2319" i="1"/>
  <c r="K2320" i="1"/>
  <c r="L2320" i="1"/>
  <c r="M2320" i="1"/>
  <c r="K2321" i="1"/>
  <c r="L2321" i="1"/>
  <c r="M2321" i="1"/>
  <c r="K2322" i="1"/>
  <c r="L2322" i="1"/>
  <c r="M2322" i="1"/>
  <c r="K2323" i="1"/>
  <c r="L2323" i="1"/>
  <c r="M2323" i="1"/>
  <c r="K2324" i="1"/>
  <c r="L2324" i="1"/>
  <c r="M2324" i="1"/>
  <c r="K2325" i="1"/>
  <c r="L2325" i="1"/>
  <c r="M2325" i="1"/>
  <c r="K2326" i="1"/>
  <c r="L2326" i="1"/>
  <c r="M2326" i="1"/>
  <c r="K2327" i="1"/>
  <c r="L2327" i="1"/>
  <c r="M2327" i="1"/>
  <c r="K2328" i="1"/>
  <c r="L2328" i="1"/>
  <c r="M2328" i="1"/>
  <c r="K2329" i="1"/>
  <c r="L2329" i="1"/>
  <c r="M2329" i="1"/>
  <c r="K2330" i="1"/>
  <c r="L2330" i="1"/>
  <c r="M2330" i="1"/>
  <c r="K2331" i="1"/>
  <c r="L2331" i="1"/>
  <c r="M2331" i="1"/>
  <c r="K2332" i="1"/>
  <c r="L2332" i="1"/>
  <c r="M2332" i="1"/>
  <c r="K2333" i="1"/>
  <c r="L2333" i="1"/>
  <c r="M2333" i="1"/>
  <c r="K2334" i="1"/>
  <c r="L2334" i="1"/>
  <c r="M2334" i="1"/>
  <c r="K2335" i="1"/>
  <c r="L2335" i="1"/>
  <c r="M2335" i="1"/>
  <c r="K2336" i="1"/>
  <c r="L2336" i="1"/>
  <c r="M2336" i="1"/>
  <c r="K2337" i="1"/>
  <c r="L2337" i="1"/>
  <c r="M2337" i="1"/>
  <c r="K2338" i="1"/>
  <c r="L2338" i="1"/>
  <c r="M2338" i="1"/>
  <c r="K2339" i="1"/>
  <c r="L2339" i="1"/>
  <c r="M2339" i="1"/>
  <c r="K2340" i="1"/>
  <c r="L2340" i="1"/>
  <c r="M2340" i="1"/>
  <c r="K2341" i="1"/>
  <c r="L2341" i="1"/>
  <c r="M2341" i="1"/>
  <c r="K2342" i="1"/>
  <c r="L2342" i="1"/>
  <c r="M2342" i="1"/>
  <c r="K2343" i="1"/>
  <c r="L2343" i="1"/>
  <c r="M2343" i="1"/>
  <c r="K2344" i="1"/>
  <c r="L2344" i="1"/>
  <c r="M2344" i="1"/>
  <c r="K2345" i="1"/>
  <c r="L2345" i="1"/>
  <c r="M2345" i="1"/>
  <c r="K2346" i="1"/>
  <c r="L2346" i="1"/>
  <c r="M2346" i="1"/>
  <c r="K2347" i="1"/>
  <c r="L2347" i="1"/>
  <c r="M2347" i="1"/>
  <c r="K2348" i="1"/>
  <c r="L2348" i="1"/>
  <c r="M2348" i="1"/>
  <c r="K2349" i="1"/>
  <c r="L2349" i="1"/>
  <c r="M2349" i="1"/>
  <c r="K2350" i="1"/>
  <c r="L2350" i="1"/>
  <c r="M2350" i="1"/>
  <c r="K2351" i="1"/>
  <c r="L2351" i="1"/>
  <c r="M2351" i="1"/>
  <c r="K2352" i="1"/>
  <c r="L2352" i="1"/>
  <c r="M2352" i="1"/>
  <c r="K2353" i="1"/>
  <c r="L2353" i="1"/>
  <c r="M2353" i="1"/>
  <c r="K2354" i="1"/>
  <c r="L2354" i="1"/>
  <c r="M2354" i="1"/>
  <c r="K2355" i="1"/>
  <c r="L2355" i="1"/>
  <c r="M2355" i="1"/>
  <c r="K2356" i="1"/>
  <c r="L2356" i="1"/>
  <c r="M2356" i="1"/>
  <c r="K2357" i="1"/>
  <c r="L2357" i="1"/>
  <c r="M2357" i="1"/>
  <c r="K2358" i="1"/>
  <c r="L2358" i="1"/>
  <c r="M2358" i="1"/>
  <c r="K2359" i="1"/>
  <c r="L2359" i="1"/>
  <c r="M2359" i="1"/>
  <c r="K2360" i="1"/>
  <c r="L2360" i="1"/>
  <c r="M2360" i="1"/>
  <c r="K2361" i="1"/>
  <c r="L2361" i="1"/>
  <c r="M2361" i="1"/>
  <c r="K2362" i="1"/>
  <c r="L2362" i="1"/>
  <c r="M2362" i="1"/>
  <c r="K2363" i="1"/>
  <c r="L2363" i="1"/>
  <c r="M2363" i="1"/>
  <c r="K2364" i="1"/>
  <c r="L2364" i="1"/>
  <c r="M2364" i="1"/>
  <c r="K2365" i="1"/>
  <c r="L2365" i="1"/>
  <c r="M2365" i="1"/>
  <c r="K2366" i="1"/>
  <c r="L2366" i="1"/>
  <c r="M2366" i="1"/>
  <c r="K2367" i="1"/>
  <c r="L2367" i="1"/>
  <c r="M2367" i="1"/>
  <c r="K2368" i="1"/>
  <c r="L2368" i="1"/>
  <c r="M2368" i="1"/>
  <c r="K2369" i="1"/>
  <c r="L2369" i="1"/>
  <c r="M2369" i="1"/>
  <c r="K2370" i="1"/>
  <c r="L2370" i="1"/>
  <c r="M2370" i="1"/>
  <c r="K2371" i="1"/>
  <c r="L2371" i="1"/>
  <c r="M2371" i="1"/>
  <c r="K2372" i="1"/>
  <c r="L2372" i="1"/>
  <c r="M2372" i="1"/>
  <c r="K2373" i="1"/>
  <c r="L2373" i="1"/>
  <c r="M2373" i="1"/>
  <c r="K2374" i="1"/>
  <c r="L2374" i="1"/>
  <c r="M2374" i="1"/>
  <c r="K2375" i="1"/>
  <c r="L2375" i="1"/>
  <c r="M2375" i="1"/>
  <c r="K2376" i="1"/>
  <c r="L2376" i="1"/>
  <c r="M2376" i="1"/>
  <c r="K2377" i="1"/>
  <c r="L2377" i="1"/>
  <c r="M2377" i="1"/>
  <c r="K2378" i="1"/>
  <c r="L2378" i="1"/>
  <c r="M2378" i="1"/>
  <c r="K2379" i="1"/>
  <c r="L2379" i="1"/>
  <c r="M2379" i="1"/>
  <c r="K2380" i="1"/>
  <c r="L2380" i="1"/>
  <c r="M2380" i="1"/>
  <c r="K2381" i="1"/>
  <c r="L2381" i="1"/>
  <c r="M2381" i="1"/>
  <c r="K2382" i="1"/>
  <c r="L2382" i="1"/>
  <c r="M2382" i="1"/>
  <c r="K2383" i="1"/>
  <c r="L2383" i="1"/>
  <c r="M2383" i="1"/>
  <c r="K2384" i="1"/>
  <c r="L2384" i="1"/>
  <c r="M2384" i="1"/>
  <c r="K2385" i="1"/>
  <c r="L2385" i="1"/>
  <c r="M2385" i="1"/>
  <c r="K2386" i="1"/>
  <c r="L2386" i="1"/>
  <c r="M2386" i="1"/>
  <c r="K2387" i="1"/>
  <c r="L2387" i="1"/>
  <c r="M2387" i="1"/>
  <c r="K2388" i="1"/>
  <c r="L2388" i="1"/>
  <c r="M2388" i="1"/>
  <c r="K2389" i="1"/>
  <c r="L2389" i="1"/>
  <c r="M2389" i="1"/>
  <c r="K2390" i="1"/>
  <c r="L2390" i="1"/>
  <c r="M2390" i="1"/>
  <c r="K2391" i="1"/>
  <c r="L2391" i="1"/>
  <c r="M2391" i="1"/>
  <c r="K2392" i="1"/>
  <c r="L2392" i="1"/>
  <c r="M2392" i="1"/>
  <c r="K2393" i="1"/>
  <c r="L2393" i="1"/>
  <c r="M2393" i="1"/>
  <c r="K2394" i="1"/>
  <c r="L2394" i="1"/>
  <c r="M2394" i="1"/>
  <c r="K2395" i="1"/>
  <c r="L2395" i="1"/>
  <c r="M2395" i="1"/>
  <c r="K2396" i="1"/>
  <c r="L2396" i="1"/>
  <c r="M2396" i="1"/>
  <c r="K2397" i="1"/>
  <c r="L2397" i="1"/>
  <c r="M2397" i="1"/>
  <c r="K2398" i="1"/>
  <c r="L2398" i="1"/>
  <c r="M2398" i="1"/>
  <c r="K2399" i="1"/>
  <c r="L2399" i="1"/>
  <c r="M2399" i="1"/>
  <c r="K2400" i="1"/>
  <c r="L2400" i="1"/>
  <c r="M2400" i="1"/>
  <c r="K2401" i="1"/>
  <c r="L2401" i="1"/>
  <c r="M2401" i="1"/>
  <c r="K2402" i="1"/>
  <c r="L2402" i="1"/>
  <c r="M2402" i="1"/>
  <c r="K2403" i="1"/>
  <c r="L2403" i="1"/>
  <c r="M2403" i="1"/>
  <c r="K2404" i="1"/>
  <c r="L2404" i="1"/>
  <c r="M2404" i="1"/>
  <c r="K2405" i="1"/>
  <c r="L2405" i="1"/>
  <c r="M2405" i="1"/>
  <c r="K2406" i="1"/>
  <c r="L2406" i="1"/>
  <c r="M2406" i="1"/>
  <c r="K2407" i="1"/>
  <c r="L2407" i="1"/>
  <c r="M2407" i="1"/>
  <c r="K2408" i="1"/>
  <c r="L2408" i="1"/>
  <c r="M2408" i="1"/>
  <c r="K2409" i="1"/>
  <c r="L2409" i="1"/>
  <c r="M2409" i="1"/>
  <c r="K2410" i="1"/>
  <c r="L2410" i="1"/>
  <c r="M2410" i="1"/>
  <c r="K2411" i="1"/>
  <c r="L2411" i="1"/>
  <c r="M2411" i="1"/>
  <c r="K2412" i="1"/>
  <c r="L2412" i="1"/>
  <c r="M2412" i="1"/>
  <c r="K2413" i="1"/>
  <c r="L2413" i="1"/>
  <c r="M2413" i="1"/>
  <c r="K2414" i="1"/>
  <c r="L2414" i="1"/>
  <c r="M2414" i="1"/>
  <c r="K2415" i="1"/>
  <c r="L2415" i="1"/>
  <c r="M2415" i="1"/>
  <c r="K2416" i="1"/>
  <c r="L2416" i="1"/>
  <c r="M2416" i="1"/>
  <c r="K2417" i="1"/>
  <c r="L2417" i="1"/>
  <c r="M2417" i="1"/>
  <c r="K2418" i="1"/>
  <c r="L2418" i="1"/>
  <c r="M2418" i="1"/>
  <c r="K2419" i="1"/>
  <c r="L2419" i="1"/>
  <c r="M2419" i="1"/>
  <c r="K2420" i="1"/>
  <c r="L2420" i="1"/>
  <c r="M2420" i="1"/>
  <c r="K2421" i="1"/>
  <c r="L2421" i="1"/>
  <c r="M2421" i="1"/>
  <c r="K2422" i="1"/>
  <c r="L2422" i="1"/>
  <c r="M2422" i="1"/>
  <c r="K2423" i="1"/>
  <c r="L2423" i="1"/>
  <c r="M2423" i="1"/>
  <c r="K2424" i="1"/>
  <c r="L2424" i="1"/>
  <c r="M2424" i="1"/>
  <c r="K2425" i="1"/>
  <c r="L2425" i="1"/>
  <c r="M2425" i="1"/>
  <c r="K2426" i="1"/>
  <c r="L2426" i="1"/>
  <c r="M2426" i="1"/>
  <c r="K2427" i="1"/>
  <c r="L2427" i="1"/>
  <c r="M2427" i="1"/>
  <c r="K2428" i="1"/>
  <c r="L2428" i="1"/>
  <c r="M2428" i="1"/>
  <c r="K2429" i="1"/>
  <c r="L2429" i="1"/>
  <c r="M2429" i="1"/>
  <c r="K2430" i="1"/>
  <c r="L2430" i="1"/>
  <c r="M2430" i="1"/>
  <c r="K2431" i="1"/>
  <c r="L2431" i="1"/>
  <c r="M2431" i="1"/>
  <c r="K2432" i="1"/>
  <c r="L2432" i="1"/>
  <c r="M2432" i="1"/>
  <c r="K2433" i="1"/>
  <c r="L2433" i="1"/>
  <c r="M2433" i="1"/>
  <c r="K2434" i="1"/>
  <c r="L2434" i="1"/>
  <c r="M2434" i="1"/>
  <c r="K2435" i="1"/>
  <c r="L2435" i="1"/>
  <c r="M2435" i="1"/>
  <c r="K2436" i="1"/>
  <c r="L2436" i="1"/>
  <c r="M2436" i="1"/>
  <c r="K2437" i="1"/>
  <c r="L2437" i="1"/>
  <c r="M2437" i="1"/>
  <c r="K2438" i="1"/>
  <c r="L2438" i="1"/>
  <c r="M2438" i="1"/>
  <c r="K2439" i="1"/>
  <c r="L2439" i="1"/>
  <c r="M2439" i="1"/>
  <c r="K2440" i="1"/>
  <c r="L2440" i="1"/>
  <c r="M2440" i="1"/>
  <c r="K2441" i="1"/>
  <c r="L2441" i="1"/>
  <c r="M2441" i="1"/>
  <c r="K2442" i="1"/>
  <c r="L2442" i="1"/>
  <c r="M2442" i="1"/>
  <c r="K2443" i="1"/>
  <c r="L2443" i="1"/>
  <c r="M2443" i="1"/>
  <c r="K2444" i="1"/>
  <c r="L2444" i="1"/>
  <c r="M2444" i="1"/>
  <c r="K2445" i="1"/>
  <c r="L2445" i="1"/>
  <c r="M2445" i="1"/>
  <c r="K2446" i="1"/>
  <c r="L2446" i="1"/>
  <c r="M2446" i="1"/>
  <c r="K2447" i="1"/>
  <c r="L2447" i="1"/>
  <c r="M2447" i="1"/>
  <c r="K2448" i="1"/>
  <c r="L2448" i="1"/>
  <c r="M2448" i="1"/>
  <c r="K2449" i="1"/>
  <c r="L2449" i="1"/>
  <c r="M2449" i="1"/>
  <c r="K2450" i="1"/>
  <c r="L2450" i="1"/>
  <c r="M2450" i="1"/>
  <c r="K2451" i="1"/>
  <c r="L2451" i="1"/>
  <c r="M2451" i="1"/>
  <c r="K2452" i="1"/>
  <c r="L2452" i="1"/>
  <c r="M2452" i="1"/>
  <c r="K2453" i="1"/>
  <c r="L2453" i="1"/>
  <c r="M2453" i="1"/>
  <c r="K2454" i="1"/>
  <c r="L2454" i="1"/>
  <c r="M2454" i="1"/>
  <c r="K2455" i="1"/>
  <c r="L2455" i="1"/>
  <c r="M2455" i="1"/>
  <c r="K2456" i="1"/>
  <c r="L2456" i="1"/>
  <c r="M2456" i="1"/>
  <c r="K2457" i="1"/>
  <c r="L2457" i="1"/>
  <c r="M2457" i="1"/>
  <c r="K2458" i="1"/>
  <c r="L2458" i="1"/>
  <c r="M2458" i="1"/>
  <c r="K2459" i="1"/>
  <c r="L2459" i="1"/>
  <c r="M2459" i="1"/>
  <c r="K2460" i="1"/>
  <c r="L2460" i="1"/>
  <c r="M2460" i="1"/>
  <c r="K2461" i="1"/>
  <c r="L2461" i="1"/>
  <c r="M2461" i="1"/>
  <c r="K2462" i="1"/>
  <c r="L2462" i="1"/>
  <c r="M2462" i="1"/>
  <c r="K2463" i="1"/>
  <c r="L2463" i="1"/>
  <c r="M2463" i="1"/>
  <c r="K2464" i="1"/>
  <c r="L2464" i="1"/>
  <c r="M2464" i="1"/>
  <c r="K2465" i="1"/>
  <c r="L2465" i="1"/>
  <c r="M2465" i="1"/>
  <c r="K2466" i="1"/>
  <c r="L2466" i="1"/>
  <c r="M2466" i="1"/>
  <c r="K2467" i="1"/>
  <c r="L2467" i="1"/>
  <c r="M2467" i="1"/>
  <c r="K2468" i="1"/>
  <c r="L2468" i="1"/>
  <c r="M2468" i="1"/>
  <c r="K2469" i="1"/>
  <c r="L2469" i="1"/>
  <c r="M2469" i="1"/>
  <c r="K2470" i="1"/>
  <c r="L2470" i="1"/>
  <c r="M2470" i="1"/>
  <c r="K2471" i="1"/>
  <c r="L2471" i="1"/>
  <c r="M2471" i="1"/>
  <c r="K2472" i="1"/>
  <c r="L2472" i="1"/>
  <c r="M2472" i="1"/>
  <c r="K2473" i="1"/>
  <c r="L2473" i="1"/>
  <c r="M2473" i="1"/>
  <c r="K2474" i="1"/>
  <c r="L2474" i="1"/>
  <c r="M2474" i="1"/>
  <c r="K2475" i="1"/>
  <c r="L2475" i="1"/>
  <c r="M2475" i="1"/>
  <c r="K2476" i="1"/>
  <c r="L2476" i="1"/>
  <c r="M2476" i="1"/>
  <c r="K2477" i="1"/>
  <c r="L2477" i="1"/>
  <c r="M2477" i="1"/>
  <c r="K2478" i="1"/>
  <c r="L2478" i="1"/>
  <c r="M2478" i="1"/>
  <c r="K2479" i="1"/>
  <c r="L2479" i="1"/>
  <c r="M2479" i="1"/>
  <c r="K2480" i="1"/>
  <c r="L2480" i="1"/>
  <c r="M2480" i="1"/>
  <c r="K2481" i="1"/>
  <c r="L2481" i="1"/>
  <c r="M2481" i="1"/>
  <c r="K2482" i="1"/>
  <c r="L2482" i="1"/>
  <c r="M2482" i="1"/>
  <c r="K2483" i="1"/>
  <c r="L2483" i="1"/>
  <c r="M2483" i="1"/>
  <c r="K2484" i="1"/>
  <c r="L2484" i="1"/>
  <c r="M2484" i="1"/>
  <c r="K2485" i="1"/>
  <c r="L2485" i="1"/>
  <c r="M2485" i="1"/>
  <c r="K2486" i="1"/>
  <c r="L2486" i="1"/>
  <c r="M2486" i="1"/>
  <c r="K2487" i="1"/>
  <c r="L2487" i="1"/>
  <c r="M2487" i="1"/>
  <c r="K2488" i="1"/>
  <c r="L2488" i="1"/>
  <c r="M2488" i="1"/>
  <c r="K2489" i="1"/>
  <c r="L2489" i="1"/>
  <c r="M2489" i="1"/>
  <c r="K2490" i="1"/>
  <c r="L2490" i="1"/>
  <c r="M2490" i="1"/>
  <c r="K2491" i="1"/>
  <c r="L2491" i="1"/>
  <c r="M2491" i="1"/>
  <c r="K2492" i="1"/>
  <c r="L2492" i="1"/>
  <c r="M2492" i="1"/>
  <c r="K2493" i="1"/>
  <c r="L2493" i="1"/>
  <c r="M2493" i="1"/>
  <c r="K2494" i="1"/>
  <c r="L2494" i="1"/>
  <c r="M2494" i="1"/>
  <c r="K2495" i="1"/>
  <c r="L2495" i="1"/>
  <c r="M2495" i="1"/>
  <c r="K2496" i="1"/>
  <c r="L2496" i="1"/>
  <c r="M2496" i="1"/>
  <c r="K2497" i="1"/>
  <c r="L2497" i="1"/>
  <c r="M2497" i="1"/>
  <c r="K2498" i="1"/>
  <c r="L2498" i="1"/>
  <c r="M2498" i="1"/>
  <c r="K2499" i="1"/>
  <c r="L2499" i="1"/>
  <c r="M2499" i="1"/>
  <c r="K2500" i="1"/>
  <c r="L2500" i="1"/>
  <c r="M2500" i="1"/>
  <c r="K2501" i="1"/>
  <c r="L2501" i="1"/>
  <c r="M2501" i="1"/>
  <c r="K2502" i="1"/>
  <c r="L2502" i="1"/>
  <c r="M2502" i="1"/>
  <c r="K2503" i="1"/>
  <c r="L2503" i="1"/>
  <c r="M2503" i="1"/>
  <c r="K2504" i="1"/>
  <c r="L2504" i="1"/>
  <c r="M2504" i="1"/>
  <c r="K2505" i="1"/>
  <c r="L2505" i="1"/>
  <c r="M2505" i="1"/>
  <c r="K2506" i="1"/>
  <c r="L2506" i="1"/>
  <c r="M2506" i="1"/>
  <c r="K2507" i="1"/>
  <c r="L2507" i="1"/>
  <c r="M2507" i="1"/>
  <c r="K2508" i="1"/>
  <c r="L2508" i="1"/>
  <c r="M2508" i="1"/>
  <c r="K2509" i="1"/>
  <c r="L2509" i="1"/>
  <c r="M2509" i="1"/>
  <c r="K2510" i="1"/>
  <c r="L2510" i="1"/>
  <c r="M2510" i="1"/>
  <c r="K2511" i="1"/>
  <c r="L2511" i="1"/>
  <c r="M2511" i="1"/>
  <c r="K2512" i="1"/>
  <c r="L2512" i="1"/>
  <c r="M2512" i="1"/>
  <c r="K2513" i="1"/>
  <c r="L2513" i="1"/>
  <c r="M2513" i="1"/>
  <c r="K2514" i="1"/>
  <c r="L2514" i="1"/>
  <c r="M2514" i="1"/>
  <c r="K2515" i="1"/>
  <c r="L2515" i="1"/>
  <c r="M2515" i="1"/>
  <c r="K2516" i="1"/>
  <c r="L2516" i="1"/>
  <c r="M2516" i="1"/>
  <c r="K2517" i="1"/>
  <c r="L2517" i="1"/>
  <c r="M2517" i="1"/>
  <c r="K2518" i="1"/>
  <c r="L2518" i="1"/>
  <c r="M2518" i="1"/>
  <c r="K2519" i="1"/>
  <c r="L2519" i="1"/>
  <c r="M2519" i="1"/>
  <c r="K2520" i="1"/>
  <c r="L2520" i="1"/>
  <c r="M2520" i="1"/>
  <c r="K2521" i="1"/>
  <c r="L2521" i="1"/>
  <c r="M2521" i="1"/>
  <c r="K2522" i="1"/>
  <c r="L2522" i="1"/>
  <c r="M2522" i="1"/>
  <c r="K2523" i="1"/>
  <c r="L2523" i="1"/>
  <c r="M2523" i="1"/>
  <c r="K2524" i="1"/>
  <c r="L2524" i="1"/>
  <c r="M2524" i="1"/>
  <c r="K2525" i="1"/>
  <c r="L2525" i="1"/>
  <c r="M2525" i="1"/>
  <c r="K2526" i="1"/>
  <c r="L2526" i="1"/>
  <c r="M2526" i="1"/>
  <c r="K2527" i="1"/>
  <c r="L2527" i="1"/>
  <c r="M2527" i="1"/>
  <c r="K2528" i="1"/>
  <c r="L2528" i="1"/>
  <c r="M2528" i="1"/>
  <c r="K2529" i="1"/>
  <c r="L2529" i="1"/>
  <c r="M2529" i="1"/>
  <c r="K2530" i="1"/>
  <c r="L2530" i="1"/>
  <c r="M2530" i="1"/>
  <c r="K2531" i="1"/>
  <c r="L2531" i="1"/>
  <c r="M2531" i="1"/>
  <c r="K2532" i="1"/>
  <c r="L2532" i="1"/>
  <c r="M2532" i="1"/>
  <c r="K2533" i="1"/>
  <c r="L2533" i="1"/>
  <c r="M2533" i="1"/>
  <c r="K2534" i="1"/>
  <c r="L2534" i="1"/>
  <c r="M2534" i="1"/>
  <c r="K2535" i="1"/>
  <c r="L2535" i="1"/>
  <c r="M2535" i="1"/>
  <c r="K2536" i="1"/>
  <c r="L2536" i="1"/>
  <c r="M2536" i="1"/>
  <c r="K2537" i="1"/>
  <c r="L2537" i="1"/>
  <c r="M2537" i="1"/>
  <c r="K2538" i="1"/>
  <c r="L2538" i="1"/>
  <c r="M2538" i="1"/>
  <c r="K2539" i="1"/>
  <c r="L2539" i="1"/>
  <c r="M2539" i="1"/>
  <c r="K2540" i="1"/>
  <c r="L2540" i="1"/>
  <c r="M2540" i="1"/>
  <c r="K2541" i="1"/>
  <c r="L2541" i="1"/>
  <c r="M2541" i="1"/>
  <c r="K2542" i="1"/>
  <c r="L2542" i="1"/>
  <c r="M2542" i="1"/>
  <c r="K2543" i="1"/>
  <c r="L2543" i="1"/>
  <c r="M2543" i="1"/>
  <c r="K2544" i="1"/>
  <c r="L2544" i="1"/>
  <c r="M2544" i="1"/>
  <c r="K2545" i="1"/>
  <c r="L2545" i="1"/>
  <c r="M2545" i="1"/>
  <c r="K2546" i="1"/>
  <c r="L2546" i="1"/>
  <c r="M2546" i="1"/>
  <c r="K2547" i="1"/>
  <c r="L2547" i="1"/>
  <c r="M2547" i="1"/>
  <c r="K2548" i="1"/>
  <c r="L2548" i="1"/>
  <c r="M2548" i="1"/>
  <c r="K2549" i="1"/>
  <c r="L2549" i="1"/>
  <c r="M2549" i="1"/>
  <c r="K2550" i="1"/>
  <c r="L2550" i="1"/>
  <c r="M2550" i="1"/>
  <c r="K2551" i="1"/>
  <c r="L2551" i="1"/>
  <c r="M2551" i="1"/>
  <c r="K2552" i="1"/>
  <c r="L2552" i="1"/>
  <c r="M2552" i="1"/>
  <c r="K2553" i="1"/>
  <c r="L2553" i="1"/>
  <c r="M2553" i="1"/>
  <c r="K2554" i="1"/>
  <c r="L2554" i="1"/>
  <c r="M2554" i="1"/>
  <c r="K2555" i="1"/>
  <c r="L2555" i="1"/>
  <c r="M2555" i="1"/>
  <c r="K2556" i="1"/>
  <c r="L2556" i="1"/>
  <c r="M2556" i="1"/>
  <c r="K2557" i="1"/>
  <c r="L2557" i="1"/>
  <c r="M2557" i="1"/>
  <c r="K2558" i="1"/>
  <c r="L2558" i="1"/>
  <c r="M2558" i="1"/>
  <c r="K2559" i="1"/>
  <c r="L2559" i="1"/>
  <c r="M2559" i="1"/>
  <c r="K2560" i="1"/>
  <c r="L2560" i="1"/>
  <c r="M2560" i="1"/>
  <c r="K2561" i="1"/>
  <c r="L2561" i="1"/>
  <c r="M2561" i="1"/>
  <c r="K2562" i="1"/>
  <c r="L2562" i="1"/>
  <c r="M2562" i="1"/>
  <c r="K2563" i="1"/>
  <c r="L2563" i="1"/>
  <c r="M2563" i="1"/>
  <c r="K2564" i="1"/>
  <c r="L2564" i="1"/>
  <c r="M2564" i="1"/>
  <c r="K2565" i="1"/>
  <c r="L2565" i="1"/>
  <c r="M2565" i="1"/>
  <c r="K2566" i="1"/>
  <c r="L2566" i="1"/>
  <c r="M2566" i="1"/>
  <c r="K2567" i="1"/>
  <c r="L2567" i="1"/>
  <c r="M2567" i="1"/>
  <c r="K2568" i="1"/>
  <c r="L2568" i="1"/>
  <c r="M2568" i="1"/>
  <c r="K2569" i="1"/>
  <c r="L2569" i="1"/>
  <c r="M2569" i="1"/>
  <c r="K2570" i="1"/>
  <c r="L2570" i="1"/>
  <c r="M2570" i="1"/>
  <c r="K2571" i="1"/>
  <c r="L2571" i="1"/>
  <c r="M2571" i="1"/>
  <c r="K2572" i="1"/>
  <c r="L2572" i="1"/>
  <c r="M2572" i="1"/>
  <c r="K2573" i="1"/>
  <c r="L2573" i="1"/>
  <c r="M2573" i="1"/>
  <c r="K2574" i="1"/>
  <c r="L2574" i="1"/>
  <c r="M2574" i="1"/>
  <c r="K2575" i="1"/>
  <c r="L2575" i="1"/>
  <c r="M2575" i="1"/>
  <c r="K2576" i="1"/>
  <c r="L2576" i="1"/>
  <c r="M2576" i="1"/>
  <c r="K2577" i="1"/>
  <c r="L2577" i="1"/>
  <c r="M2577" i="1"/>
  <c r="K2578" i="1"/>
  <c r="L2578" i="1"/>
  <c r="M2578" i="1"/>
  <c r="K2579" i="1"/>
  <c r="L2579" i="1"/>
  <c r="M2579" i="1"/>
  <c r="K2580" i="1"/>
  <c r="L2580" i="1"/>
  <c r="M2580" i="1"/>
  <c r="K2581" i="1"/>
  <c r="L2581" i="1"/>
  <c r="M2581" i="1"/>
  <c r="K2582" i="1"/>
  <c r="L2582" i="1"/>
  <c r="M2582" i="1"/>
  <c r="K2583" i="1"/>
  <c r="L2583" i="1"/>
  <c r="M2583" i="1"/>
  <c r="K2584" i="1"/>
  <c r="L2584" i="1"/>
  <c r="M2584" i="1"/>
  <c r="K2585" i="1"/>
  <c r="L2585" i="1"/>
  <c r="M2585" i="1"/>
  <c r="K2586" i="1"/>
  <c r="L2586" i="1"/>
  <c r="M2586" i="1"/>
  <c r="K2587" i="1"/>
  <c r="L2587" i="1"/>
  <c r="M2587" i="1"/>
  <c r="K2588" i="1"/>
  <c r="L2588" i="1"/>
  <c r="M2588" i="1"/>
  <c r="K2589" i="1"/>
  <c r="L2589" i="1"/>
  <c r="M2589" i="1"/>
  <c r="K2590" i="1"/>
  <c r="L2590" i="1"/>
  <c r="M2590" i="1"/>
  <c r="K2591" i="1"/>
  <c r="L2591" i="1"/>
  <c r="M2591" i="1"/>
  <c r="K2592" i="1"/>
  <c r="L2592" i="1"/>
  <c r="M2592" i="1"/>
  <c r="K2593" i="1"/>
  <c r="L2593" i="1"/>
  <c r="M2593" i="1"/>
  <c r="K2594" i="1"/>
  <c r="L2594" i="1"/>
  <c r="M2594" i="1"/>
  <c r="K2595" i="1"/>
  <c r="L2595" i="1"/>
  <c r="M2595" i="1"/>
  <c r="K2596" i="1"/>
  <c r="L2596" i="1"/>
  <c r="M2596" i="1"/>
  <c r="K2597" i="1"/>
  <c r="L2597" i="1"/>
  <c r="M2597" i="1"/>
  <c r="K2598" i="1"/>
  <c r="L2598" i="1"/>
  <c r="M2598" i="1"/>
  <c r="K2599" i="1"/>
  <c r="L2599" i="1"/>
  <c r="M2599" i="1"/>
  <c r="K2600" i="1"/>
  <c r="L2600" i="1"/>
  <c r="M2600" i="1"/>
  <c r="K2601" i="1"/>
  <c r="L2601" i="1"/>
  <c r="M2601" i="1"/>
  <c r="K2602" i="1"/>
  <c r="L2602" i="1"/>
  <c r="M2602" i="1"/>
  <c r="K2603" i="1"/>
  <c r="L2603" i="1"/>
  <c r="M2603" i="1"/>
  <c r="K2604" i="1"/>
  <c r="L2604" i="1"/>
  <c r="M2604" i="1"/>
  <c r="K2605" i="1"/>
  <c r="L2605" i="1"/>
  <c r="M2605" i="1"/>
  <c r="K2606" i="1"/>
  <c r="L2606" i="1"/>
  <c r="M2606" i="1"/>
  <c r="K2607" i="1"/>
  <c r="L2607" i="1"/>
  <c r="M2607" i="1"/>
  <c r="K2608" i="1"/>
  <c r="L2608" i="1"/>
  <c r="M2608" i="1"/>
  <c r="K2609" i="1"/>
  <c r="L2609" i="1"/>
  <c r="M2609" i="1"/>
  <c r="K2610" i="1"/>
  <c r="L2610" i="1"/>
  <c r="M2610" i="1"/>
  <c r="K2611" i="1"/>
  <c r="L2611" i="1"/>
  <c r="M2611" i="1"/>
  <c r="K2612" i="1"/>
  <c r="L2612" i="1"/>
  <c r="M2612" i="1"/>
  <c r="K2613" i="1"/>
  <c r="L2613" i="1"/>
  <c r="M2613" i="1"/>
  <c r="K2614" i="1"/>
  <c r="L2614" i="1"/>
  <c r="M2614" i="1"/>
  <c r="K2615" i="1"/>
  <c r="L2615" i="1"/>
  <c r="M2615" i="1"/>
  <c r="K2616" i="1"/>
  <c r="L2616" i="1"/>
  <c r="M2616" i="1"/>
  <c r="K2617" i="1"/>
  <c r="L2617" i="1"/>
  <c r="M2617" i="1"/>
  <c r="K2618" i="1"/>
  <c r="L2618" i="1"/>
  <c r="M2618" i="1"/>
  <c r="K2619" i="1"/>
  <c r="L2619" i="1"/>
  <c r="M2619" i="1"/>
  <c r="K2620" i="1"/>
  <c r="L2620" i="1"/>
  <c r="M2620" i="1"/>
  <c r="K2621" i="1"/>
  <c r="L2621" i="1"/>
  <c r="M2621" i="1"/>
  <c r="K2622" i="1"/>
  <c r="L2622" i="1"/>
  <c r="M2622" i="1"/>
  <c r="K2623" i="1"/>
  <c r="L2623" i="1"/>
  <c r="M2623" i="1"/>
  <c r="K2624" i="1"/>
  <c r="L2624" i="1"/>
  <c r="M2624" i="1"/>
  <c r="K2625" i="1"/>
  <c r="L2625" i="1"/>
  <c r="M2625" i="1"/>
  <c r="K2626" i="1"/>
  <c r="L2626" i="1"/>
  <c r="M2626" i="1"/>
  <c r="K2627" i="1"/>
  <c r="L2627" i="1"/>
  <c r="M2627" i="1"/>
  <c r="K2628" i="1"/>
  <c r="L2628" i="1"/>
  <c r="M2628" i="1"/>
  <c r="K2629" i="1"/>
  <c r="L2629" i="1"/>
  <c r="M2629" i="1"/>
  <c r="K2630" i="1"/>
  <c r="L2630" i="1"/>
  <c r="M2630" i="1"/>
  <c r="K2631" i="1"/>
  <c r="L2631" i="1"/>
  <c r="M2631" i="1"/>
  <c r="K2632" i="1"/>
  <c r="L2632" i="1"/>
  <c r="M2632" i="1"/>
  <c r="K2633" i="1"/>
  <c r="L2633" i="1"/>
  <c r="M2633" i="1"/>
  <c r="K2634" i="1"/>
  <c r="L2634" i="1"/>
  <c r="M2634" i="1"/>
  <c r="K2635" i="1"/>
  <c r="L2635" i="1"/>
  <c r="M2635" i="1"/>
  <c r="K2636" i="1"/>
  <c r="L2636" i="1"/>
  <c r="M2636" i="1"/>
  <c r="K2637" i="1"/>
  <c r="L2637" i="1"/>
  <c r="M2637" i="1"/>
  <c r="K2638" i="1"/>
  <c r="L2638" i="1"/>
  <c r="M2638" i="1"/>
  <c r="K2639" i="1"/>
  <c r="L2639" i="1"/>
  <c r="M2639" i="1"/>
  <c r="K2640" i="1"/>
  <c r="L2640" i="1"/>
  <c r="M2640" i="1"/>
  <c r="K2641" i="1"/>
  <c r="L2641" i="1"/>
  <c r="M2641" i="1"/>
  <c r="K2642" i="1"/>
  <c r="L2642" i="1"/>
  <c r="M2642" i="1"/>
  <c r="K2643" i="1"/>
  <c r="L2643" i="1"/>
  <c r="M2643" i="1"/>
  <c r="K2644" i="1"/>
  <c r="L2644" i="1"/>
  <c r="M2644" i="1"/>
  <c r="K2645" i="1"/>
  <c r="L2645" i="1"/>
  <c r="M2645" i="1"/>
  <c r="K2646" i="1"/>
  <c r="L2646" i="1"/>
  <c r="M2646" i="1"/>
  <c r="K2647" i="1"/>
  <c r="L2647" i="1"/>
  <c r="M2647" i="1"/>
  <c r="K2648" i="1"/>
  <c r="L2648" i="1"/>
  <c r="M2648" i="1"/>
  <c r="K2649" i="1"/>
  <c r="L2649" i="1"/>
  <c r="M2649" i="1"/>
  <c r="K2650" i="1"/>
  <c r="L2650" i="1"/>
  <c r="M2650" i="1"/>
  <c r="K2651" i="1"/>
  <c r="L2651" i="1"/>
  <c r="M2651" i="1"/>
  <c r="K2652" i="1"/>
  <c r="L2652" i="1"/>
  <c r="M2652" i="1"/>
  <c r="K2653" i="1"/>
  <c r="L2653" i="1"/>
  <c r="M2653" i="1"/>
  <c r="K2654" i="1"/>
  <c r="L2654" i="1"/>
  <c r="M2654" i="1"/>
  <c r="K2655" i="1"/>
  <c r="L2655" i="1"/>
  <c r="M2655" i="1"/>
  <c r="K2656" i="1"/>
  <c r="L2656" i="1"/>
  <c r="M2656" i="1"/>
  <c r="K2657" i="1"/>
  <c r="L2657" i="1"/>
  <c r="M2657" i="1"/>
  <c r="K2658" i="1"/>
  <c r="L2658" i="1"/>
  <c r="M2658" i="1"/>
  <c r="K2659" i="1"/>
  <c r="L2659" i="1"/>
  <c r="M2659" i="1"/>
  <c r="K2660" i="1"/>
  <c r="L2660" i="1"/>
  <c r="M2660" i="1"/>
  <c r="K2661" i="1"/>
  <c r="L2661" i="1"/>
  <c r="M2661" i="1"/>
  <c r="K2662" i="1"/>
  <c r="L2662" i="1"/>
  <c r="M2662" i="1"/>
  <c r="K2663" i="1"/>
  <c r="L2663" i="1"/>
  <c r="M2663" i="1"/>
  <c r="K2664" i="1"/>
  <c r="L2664" i="1"/>
  <c r="M2664" i="1"/>
  <c r="K2665" i="1"/>
  <c r="L2665" i="1"/>
  <c r="M2665" i="1"/>
  <c r="K2666" i="1"/>
  <c r="L2666" i="1"/>
  <c r="M2666" i="1"/>
  <c r="K2667" i="1"/>
  <c r="L2667" i="1"/>
  <c r="M2667" i="1"/>
  <c r="K2668" i="1"/>
  <c r="L2668" i="1"/>
  <c r="M2668" i="1"/>
  <c r="K2669" i="1"/>
  <c r="L2669" i="1"/>
  <c r="M2669" i="1"/>
  <c r="K2670" i="1"/>
  <c r="L2670" i="1"/>
  <c r="M2670" i="1"/>
  <c r="K2671" i="1"/>
  <c r="L2671" i="1"/>
  <c r="M2671" i="1"/>
  <c r="K2672" i="1"/>
  <c r="L2672" i="1"/>
  <c r="M2672" i="1"/>
  <c r="K2673" i="1"/>
  <c r="L2673" i="1"/>
  <c r="M2673" i="1"/>
  <c r="K2674" i="1"/>
  <c r="L2674" i="1"/>
  <c r="M2674" i="1"/>
  <c r="K2675" i="1"/>
  <c r="L2675" i="1"/>
  <c r="M2675" i="1"/>
  <c r="K2676" i="1"/>
  <c r="L2676" i="1"/>
  <c r="M2676" i="1"/>
  <c r="K2677" i="1"/>
  <c r="L2677" i="1"/>
  <c r="M2677" i="1"/>
  <c r="K2678" i="1"/>
  <c r="L2678" i="1"/>
  <c r="M2678" i="1"/>
  <c r="K2679" i="1"/>
  <c r="L2679" i="1"/>
  <c r="M2679" i="1"/>
  <c r="K2680" i="1"/>
  <c r="L2680" i="1"/>
  <c r="M2680" i="1"/>
  <c r="K2681" i="1"/>
  <c r="L2681" i="1"/>
  <c r="M2681" i="1"/>
  <c r="K2682" i="1"/>
  <c r="L2682" i="1"/>
  <c r="M2682" i="1"/>
  <c r="K2683" i="1"/>
  <c r="L2683" i="1"/>
  <c r="M2683" i="1"/>
  <c r="K2684" i="1"/>
  <c r="L2684" i="1"/>
  <c r="M2684" i="1"/>
  <c r="K2685" i="1"/>
  <c r="L2685" i="1"/>
  <c r="M2685" i="1"/>
  <c r="K2686" i="1"/>
  <c r="L2686" i="1"/>
  <c r="M2686" i="1"/>
  <c r="K2687" i="1"/>
  <c r="L2687" i="1"/>
  <c r="M2687" i="1"/>
  <c r="K2688" i="1"/>
  <c r="L2688" i="1"/>
  <c r="M2688" i="1"/>
  <c r="K2689" i="1"/>
  <c r="L2689" i="1"/>
  <c r="M2689" i="1"/>
  <c r="K2690" i="1"/>
  <c r="L2690" i="1"/>
  <c r="M2690" i="1"/>
  <c r="K2691" i="1"/>
  <c r="L2691" i="1"/>
  <c r="M2691" i="1"/>
  <c r="K2692" i="1"/>
  <c r="L2692" i="1"/>
  <c r="M2692" i="1"/>
  <c r="K2693" i="1"/>
  <c r="L2693" i="1"/>
  <c r="M2693" i="1"/>
  <c r="K2694" i="1"/>
  <c r="L2694" i="1"/>
  <c r="M2694" i="1"/>
  <c r="K2695" i="1"/>
  <c r="L2695" i="1"/>
  <c r="M2695" i="1"/>
  <c r="K2696" i="1"/>
  <c r="L2696" i="1"/>
  <c r="M2696" i="1"/>
  <c r="K2697" i="1"/>
  <c r="L2697" i="1"/>
  <c r="M2697" i="1"/>
  <c r="K2698" i="1"/>
  <c r="L2698" i="1"/>
  <c r="M2698" i="1"/>
  <c r="K2699" i="1"/>
  <c r="L2699" i="1"/>
  <c r="M2699" i="1"/>
  <c r="K2700" i="1"/>
  <c r="L2700" i="1"/>
  <c r="M2700" i="1"/>
  <c r="K2701" i="1"/>
  <c r="L2701" i="1"/>
  <c r="M2701" i="1"/>
  <c r="K2702" i="1"/>
  <c r="L2702" i="1"/>
  <c r="M2702" i="1"/>
  <c r="K2703" i="1"/>
  <c r="L2703" i="1"/>
  <c r="M2703" i="1"/>
  <c r="K2704" i="1"/>
  <c r="L2704" i="1"/>
  <c r="M2704" i="1"/>
  <c r="K2705" i="1"/>
  <c r="L2705" i="1"/>
  <c r="M2705" i="1"/>
  <c r="K2706" i="1"/>
  <c r="L2706" i="1"/>
  <c r="M2706" i="1"/>
  <c r="K2707" i="1"/>
  <c r="L2707" i="1"/>
  <c r="M2707" i="1"/>
  <c r="K2708" i="1"/>
  <c r="L2708" i="1"/>
  <c r="M2708" i="1"/>
  <c r="K2709" i="1"/>
  <c r="L2709" i="1"/>
  <c r="M2709" i="1"/>
  <c r="K2710" i="1"/>
  <c r="L2710" i="1"/>
  <c r="M2710" i="1"/>
  <c r="K2711" i="1"/>
  <c r="L2711" i="1"/>
  <c r="M2711" i="1"/>
  <c r="K2712" i="1"/>
  <c r="L2712" i="1"/>
  <c r="M2712" i="1"/>
  <c r="K2713" i="1"/>
  <c r="L2713" i="1"/>
  <c r="M2713" i="1"/>
  <c r="K2714" i="1"/>
  <c r="L2714" i="1"/>
  <c r="M2714" i="1"/>
  <c r="K2715" i="1"/>
  <c r="L2715" i="1"/>
  <c r="M2715" i="1"/>
  <c r="K2716" i="1"/>
  <c r="L2716" i="1"/>
  <c r="M2716" i="1"/>
  <c r="K2717" i="1"/>
  <c r="L2717" i="1"/>
  <c r="M2717" i="1"/>
  <c r="K2718" i="1"/>
  <c r="L2718" i="1"/>
  <c r="M2718" i="1"/>
  <c r="K2719" i="1"/>
  <c r="L2719" i="1"/>
  <c r="M2719" i="1"/>
  <c r="K2720" i="1"/>
  <c r="L2720" i="1"/>
  <c r="M2720" i="1"/>
  <c r="K2721" i="1"/>
  <c r="L2721" i="1"/>
  <c r="M2721" i="1"/>
  <c r="K2722" i="1"/>
  <c r="L2722" i="1"/>
  <c r="M2722" i="1"/>
  <c r="K2723" i="1"/>
  <c r="L2723" i="1"/>
  <c r="M2723" i="1"/>
  <c r="K2724" i="1"/>
  <c r="L2724" i="1"/>
  <c r="M2724" i="1"/>
  <c r="K2725" i="1"/>
  <c r="L2725" i="1"/>
  <c r="M2725" i="1"/>
  <c r="K2726" i="1"/>
  <c r="L2726" i="1"/>
  <c r="M2726" i="1"/>
  <c r="K2727" i="1"/>
  <c r="L2727" i="1"/>
  <c r="M2727" i="1"/>
  <c r="K2728" i="1"/>
  <c r="L2728" i="1"/>
  <c r="M2728" i="1"/>
  <c r="K2729" i="1"/>
  <c r="L2729" i="1"/>
  <c r="M2729" i="1"/>
  <c r="K2730" i="1"/>
  <c r="L2730" i="1"/>
  <c r="M2730" i="1"/>
  <c r="K2731" i="1"/>
  <c r="L2731" i="1"/>
  <c r="M2731" i="1"/>
  <c r="K2732" i="1"/>
  <c r="L2732" i="1"/>
  <c r="M2732" i="1"/>
  <c r="K2733" i="1"/>
  <c r="L2733" i="1"/>
  <c r="M2733" i="1"/>
  <c r="K2734" i="1"/>
  <c r="L2734" i="1"/>
  <c r="M2734" i="1"/>
  <c r="K2735" i="1"/>
  <c r="L2735" i="1"/>
  <c r="M2735" i="1"/>
  <c r="K2736" i="1"/>
  <c r="L2736" i="1"/>
  <c r="M2736" i="1"/>
  <c r="K2737" i="1"/>
  <c r="L2737" i="1"/>
  <c r="M2737" i="1"/>
  <c r="K2738" i="1"/>
  <c r="L2738" i="1"/>
  <c r="M2738" i="1"/>
  <c r="K2739" i="1"/>
  <c r="L2739" i="1"/>
  <c r="M2739" i="1"/>
  <c r="K2740" i="1"/>
  <c r="L2740" i="1"/>
  <c r="M2740" i="1"/>
  <c r="K2741" i="1"/>
  <c r="L2741" i="1"/>
  <c r="M2741" i="1"/>
  <c r="K2742" i="1"/>
  <c r="L2742" i="1"/>
  <c r="M2742" i="1"/>
  <c r="K2743" i="1"/>
  <c r="L2743" i="1"/>
  <c r="M2743" i="1"/>
  <c r="K2744" i="1"/>
  <c r="L2744" i="1"/>
  <c r="M2744" i="1"/>
  <c r="K2745" i="1"/>
  <c r="L2745" i="1"/>
  <c r="M2745" i="1"/>
  <c r="K2746" i="1"/>
  <c r="L2746" i="1"/>
  <c r="M2746" i="1"/>
  <c r="K2747" i="1"/>
  <c r="L2747" i="1"/>
  <c r="M2747" i="1"/>
  <c r="K2748" i="1"/>
  <c r="L2748" i="1"/>
  <c r="M2748" i="1"/>
  <c r="K2749" i="1"/>
  <c r="L2749" i="1"/>
  <c r="M2749" i="1"/>
  <c r="K2750" i="1"/>
  <c r="L2750" i="1"/>
  <c r="M2750" i="1"/>
  <c r="K2751" i="1"/>
  <c r="L2751" i="1"/>
  <c r="M2751" i="1"/>
  <c r="K2752" i="1"/>
  <c r="L2752" i="1"/>
  <c r="M2752" i="1"/>
  <c r="K2753" i="1"/>
  <c r="L2753" i="1"/>
  <c r="M2753" i="1"/>
  <c r="K2754" i="1"/>
  <c r="L2754" i="1"/>
  <c r="M2754" i="1"/>
  <c r="K2755" i="1"/>
  <c r="L2755" i="1"/>
  <c r="M2755" i="1"/>
  <c r="K2756" i="1"/>
  <c r="L2756" i="1"/>
  <c r="M2756" i="1"/>
  <c r="K2757" i="1"/>
  <c r="L2757" i="1"/>
  <c r="M2757" i="1"/>
  <c r="K2758" i="1"/>
  <c r="L2758" i="1"/>
  <c r="M2758" i="1"/>
  <c r="K2759" i="1"/>
  <c r="L2759" i="1"/>
  <c r="M2759" i="1"/>
  <c r="K2760" i="1"/>
  <c r="L2760" i="1"/>
  <c r="M2760" i="1"/>
  <c r="K2761" i="1"/>
  <c r="L2761" i="1"/>
  <c r="M2761" i="1"/>
  <c r="K2762" i="1"/>
  <c r="L2762" i="1"/>
  <c r="M2762" i="1"/>
  <c r="K2763" i="1"/>
  <c r="L2763" i="1"/>
  <c r="M2763" i="1"/>
  <c r="K2764" i="1"/>
  <c r="L2764" i="1"/>
  <c r="M2764" i="1"/>
  <c r="K2765" i="1"/>
  <c r="L2765" i="1"/>
  <c r="M2765" i="1"/>
  <c r="K2766" i="1"/>
  <c r="L2766" i="1"/>
  <c r="M2766" i="1"/>
  <c r="K2767" i="1"/>
  <c r="L2767" i="1"/>
  <c r="M2767" i="1"/>
  <c r="K2768" i="1"/>
  <c r="L2768" i="1"/>
  <c r="M2768" i="1"/>
  <c r="K2769" i="1"/>
  <c r="L2769" i="1"/>
  <c r="M2769" i="1"/>
  <c r="K2770" i="1"/>
  <c r="L2770" i="1"/>
  <c r="M2770" i="1"/>
  <c r="K2771" i="1"/>
  <c r="L2771" i="1"/>
  <c r="M2771" i="1"/>
  <c r="K2772" i="1"/>
  <c r="L2772" i="1"/>
  <c r="M2772" i="1"/>
  <c r="K2773" i="1"/>
  <c r="L2773" i="1"/>
  <c r="M2773" i="1"/>
  <c r="K2774" i="1"/>
  <c r="L2774" i="1"/>
  <c r="M2774" i="1"/>
  <c r="K2775" i="1"/>
  <c r="L2775" i="1"/>
  <c r="M2775" i="1"/>
  <c r="K2776" i="1"/>
  <c r="L2776" i="1"/>
  <c r="M2776" i="1"/>
  <c r="K2777" i="1"/>
  <c r="L2777" i="1"/>
  <c r="M2777" i="1"/>
  <c r="K2778" i="1"/>
  <c r="L2778" i="1"/>
  <c r="M2778" i="1"/>
  <c r="K2779" i="1"/>
  <c r="L2779" i="1"/>
  <c r="M2779" i="1"/>
  <c r="K2780" i="1"/>
  <c r="L2780" i="1"/>
  <c r="M2780" i="1"/>
  <c r="K2781" i="1"/>
  <c r="L2781" i="1"/>
  <c r="M2781" i="1"/>
  <c r="K2782" i="1"/>
  <c r="L2782" i="1"/>
  <c r="M2782" i="1"/>
  <c r="K2783" i="1"/>
  <c r="L2783" i="1"/>
  <c r="M2783" i="1"/>
  <c r="K2784" i="1"/>
  <c r="L2784" i="1"/>
  <c r="M2784" i="1"/>
  <c r="K2785" i="1"/>
  <c r="L2785" i="1"/>
  <c r="M2785" i="1"/>
  <c r="K2786" i="1"/>
  <c r="L2786" i="1"/>
  <c r="M2786" i="1"/>
  <c r="K2787" i="1"/>
  <c r="L2787" i="1"/>
  <c r="M2787" i="1"/>
  <c r="K2788" i="1"/>
  <c r="L2788" i="1"/>
  <c r="M2788" i="1"/>
  <c r="K2789" i="1"/>
  <c r="L2789" i="1"/>
  <c r="M2789" i="1"/>
  <c r="K2790" i="1"/>
  <c r="L2790" i="1"/>
  <c r="M2790" i="1"/>
  <c r="K2791" i="1"/>
  <c r="L2791" i="1"/>
  <c r="M2791" i="1"/>
  <c r="K2792" i="1"/>
  <c r="L2792" i="1"/>
  <c r="M2792" i="1"/>
  <c r="K2793" i="1"/>
  <c r="L2793" i="1"/>
  <c r="M2793" i="1"/>
  <c r="K2794" i="1"/>
  <c r="L2794" i="1"/>
  <c r="M2794" i="1"/>
  <c r="K2795" i="1"/>
  <c r="L2795" i="1"/>
  <c r="M2795" i="1"/>
  <c r="K2796" i="1"/>
  <c r="L2796" i="1"/>
  <c r="M2796" i="1"/>
  <c r="K2797" i="1"/>
  <c r="L2797" i="1"/>
  <c r="M2797" i="1"/>
  <c r="K2798" i="1"/>
  <c r="L2798" i="1"/>
  <c r="M2798" i="1"/>
  <c r="K2799" i="1"/>
  <c r="L2799" i="1"/>
  <c r="M2799" i="1"/>
  <c r="K2800" i="1"/>
  <c r="L2800" i="1"/>
  <c r="M2800" i="1"/>
  <c r="K2801" i="1"/>
  <c r="L2801" i="1"/>
  <c r="M2801" i="1"/>
  <c r="K2802" i="1"/>
  <c r="L2802" i="1"/>
  <c r="M2802" i="1"/>
  <c r="K2803" i="1"/>
  <c r="L2803" i="1"/>
  <c r="M2803" i="1"/>
  <c r="K2804" i="1"/>
  <c r="L2804" i="1"/>
  <c r="M2804" i="1"/>
  <c r="K2805" i="1"/>
  <c r="L2805" i="1"/>
  <c r="M2805" i="1"/>
  <c r="K2806" i="1"/>
  <c r="L2806" i="1"/>
  <c r="M2806" i="1"/>
  <c r="K2807" i="1"/>
  <c r="L2807" i="1"/>
  <c r="M2807" i="1"/>
  <c r="K2808" i="1"/>
  <c r="L2808" i="1"/>
  <c r="M2808" i="1"/>
  <c r="K2809" i="1"/>
  <c r="L2809" i="1"/>
  <c r="M2809" i="1"/>
  <c r="K2810" i="1"/>
  <c r="L2810" i="1"/>
  <c r="M2810" i="1"/>
  <c r="K2811" i="1"/>
  <c r="L2811" i="1"/>
  <c r="M2811" i="1"/>
  <c r="K2812" i="1"/>
  <c r="L2812" i="1"/>
  <c r="M2812" i="1"/>
  <c r="K2813" i="1"/>
  <c r="L2813" i="1"/>
  <c r="M2813" i="1"/>
  <c r="K2814" i="1"/>
  <c r="L2814" i="1"/>
  <c r="M2814" i="1"/>
  <c r="K2815" i="1"/>
  <c r="L2815" i="1"/>
  <c r="M2815" i="1"/>
  <c r="K2816" i="1"/>
  <c r="L2816" i="1"/>
  <c r="M2816" i="1"/>
  <c r="K2817" i="1"/>
  <c r="L2817" i="1"/>
  <c r="M2817" i="1"/>
  <c r="K2818" i="1"/>
  <c r="L2818" i="1"/>
  <c r="M2818" i="1"/>
  <c r="K2819" i="1"/>
  <c r="L2819" i="1"/>
  <c r="M2819" i="1"/>
  <c r="K2820" i="1"/>
  <c r="L2820" i="1"/>
  <c r="M2820" i="1"/>
  <c r="K2821" i="1"/>
  <c r="L2821" i="1"/>
  <c r="M2821" i="1"/>
  <c r="K2822" i="1"/>
  <c r="L2822" i="1"/>
  <c r="M2822" i="1"/>
  <c r="K2823" i="1"/>
  <c r="L2823" i="1"/>
  <c r="M2823" i="1"/>
  <c r="K2824" i="1"/>
  <c r="L2824" i="1"/>
  <c r="M2824" i="1"/>
  <c r="K2825" i="1"/>
  <c r="L2825" i="1"/>
  <c r="M2825" i="1"/>
  <c r="K2826" i="1"/>
  <c r="L2826" i="1"/>
  <c r="M2826" i="1"/>
  <c r="K2827" i="1"/>
  <c r="L2827" i="1"/>
  <c r="M2827" i="1"/>
  <c r="K2828" i="1"/>
  <c r="L2828" i="1"/>
  <c r="M2828" i="1"/>
  <c r="K2829" i="1"/>
  <c r="L2829" i="1"/>
  <c r="M2829" i="1"/>
  <c r="K2830" i="1"/>
  <c r="L2830" i="1"/>
  <c r="M2830" i="1"/>
  <c r="K2831" i="1"/>
  <c r="L2831" i="1"/>
  <c r="M2831" i="1"/>
  <c r="K2832" i="1"/>
  <c r="L2832" i="1"/>
  <c r="M2832" i="1"/>
  <c r="K2833" i="1"/>
  <c r="L2833" i="1"/>
  <c r="M2833" i="1"/>
  <c r="K2834" i="1"/>
  <c r="L2834" i="1"/>
  <c r="M2834" i="1"/>
  <c r="K2835" i="1"/>
  <c r="L2835" i="1"/>
  <c r="M2835" i="1"/>
  <c r="K2836" i="1"/>
  <c r="L2836" i="1"/>
  <c r="M2836" i="1"/>
  <c r="K2837" i="1"/>
  <c r="L2837" i="1"/>
  <c r="M2837" i="1"/>
  <c r="K2838" i="1"/>
  <c r="L2838" i="1"/>
  <c r="M2838" i="1"/>
  <c r="K2839" i="1"/>
  <c r="L2839" i="1"/>
  <c r="M2839" i="1"/>
  <c r="K2840" i="1"/>
  <c r="L2840" i="1"/>
  <c r="M2840" i="1"/>
  <c r="K2841" i="1"/>
  <c r="L2841" i="1"/>
  <c r="M2841" i="1"/>
  <c r="K2842" i="1"/>
  <c r="L2842" i="1"/>
  <c r="M2842" i="1"/>
  <c r="K2843" i="1"/>
  <c r="L2843" i="1"/>
  <c r="M2843" i="1"/>
  <c r="K2844" i="1"/>
  <c r="L2844" i="1"/>
  <c r="M2844" i="1"/>
  <c r="K2845" i="1"/>
  <c r="L2845" i="1"/>
  <c r="M2845" i="1"/>
  <c r="K2846" i="1"/>
  <c r="L2846" i="1"/>
  <c r="M2846" i="1"/>
  <c r="K2847" i="1"/>
  <c r="L2847" i="1"/>
  <c r="M2847" i="1"/>
  <c r="K2848" i="1"/>
  <c r="L2848" i="1"/>
  <c r="M2848" i="1"/>
  <c r="K2849" i="1"/>
  <c r="L2849" i="1"/>
  <c r="M2849" i="1"/>
  <c r="K2850" i="1"/>
  <c r="L2850" i="1"/>
  <c r="M2850" i="1"/>
  <c r="K2851" i="1"/>
  <c r="L2851" i="1"/>
  <c r="M2851" i="1"/>
  <c r="K2852" i="1"/>
  <c r="L2852" i="1"/>
  <c r="M2852" i="1"/>
  <c r="K2853" i="1"/>
  <c r="L2853" i="1"/>
  <c r="M2853" i="1"/>
  <c r="K2854" i="1"/>
  <c r="L2854" i="1"/>
  <c r="M2854" i="1"/>
  <c r="K2855" i="1"/>
  <c r="L2855" i="1"/>
  <c r="M2855" i="1"/>
  <c r="K2856" i="1"/>
  <c r="L2856" i="1"/>
  <c r="M2856" i="1"/>
  <c r="K2857" i="1"/>
  <c r="L2857" i="1"/>
  <c r="M2857" i="1"/>
  <c r="K2858" i="1"/>
  <c r="L2858" i="1"/>
  <c r="M2858" i="1"/>
  <c r="K2859" i="1"/>
  <c r="L2859" i="1"/>
  <c r="M2859" i="1"/>
  <c r="K2860" i="1"/>
  <c r="L2860" i="1"/>
  <c r="M2860" i="1"/>
  <c r="K2861" i="1"/>
  <c r="L2861" i="1"/>
  <c r="M2861" i="1"/>
  <c r="K2862" i="1"/>
  <c r="L2862" i="1"/>
  <c r="M2862" i="1"/>
  <c r="K2863" i="1"/>
  <c r="L2863" i="1"/>
  <c r="M2863" i="1"/>
  <c r="K2864" i="1"/>
  <c r="L2864" i="1"/>
  <c r="M2864" i="1"/>
  <c r="K2865" i="1"/>
  <c r="L2865" i="1"/>
  <c r="M2865" i="1"/>
  <c r="K2866" i="1"/>
  <c r="L2866" i="1"/>
  <c r="M2866" i="1"/>
  <c r="K2867" i="1"/>
  <c r="L2867" i="1"/>
  <c r="M2867" i="1"/>
  <c r="K2868" i="1"/>
  <c r="L2868" i="1"/>
  <c r="M2868" i="1"/>
  <c r="K2869" i="1"/>
  <c r="L2869" i="1"/>
  <c r="M2869" i="1"/>
  <c r="K2870" i="1"/>
  <c r="L2870" i="1"/>
  <c r="M2870" i="1"/>
  <c r="K2871" i="1"/>
  <c r="L2871" i="1"/>
  <c r="M2871" i="1"/>
  <c r="K2872" i="1"/>
  <c r="L2872" i="1"/>
  <c r="M2872" i="1"/>
  <c r="K2873" i="1"/>
  <c r="L2873" i="1"/>
  <c r="M2873" i="1"/>
  <c r="K2874" i="1"/>
  <c r="L2874" i="1"/>
  <c r="M2874" i="1"/>
  <c r="K2875" i="1"/>
  <c r="L2875" i="1"/>
  <c r="M2875" i="1"/>
  <c r="K2876" i="1"/>
  <c r="L2876" i="1"/>
  <c r="M2876" i="1"/>
  <c r="K2877" i="1"/>
  <c r="L2877" i="1"/>
  <c r="M2877" i="1"/>
  <c r="K2878" i="1"/>
  <c r="L2878" i="1"/>
  <c r="M2878" i="1"/>
  <c r="K2879" i="1"/>
  <c r="L2879" i="1"/>
  <c r="M2879" i="1"/>
  <c r="K2880" i="1"/>
  <c r="L2880" i="1"/>
  <c r="M2880" i="1"/>
  <c r="K2881" i="1"/>
  <c r="L2881" i="1"/>
  <c r="M2881" i="1"/>
  <c r="K2882" i="1"/>
  <c r="L2882" i="1"/>
  <c r="M2882" i="1"/>
  <c r="K2883" i="1"/>
  <c r="L2883" i="1"/>
  <c r="M2883" i="1"/>
  <c r="K2884" i="1"/>
  <c r="L2884" i="1"/>
  <c r="M2884" i="1"/>
  <c r="K2885" i="1"/>
  <c r="L2885" i="1"/>
  <c r="M2885" i="1"/>
  <c r="K2886" i="1"/>
  <c r="L2886" i="1"/>
  <c r="M2886" i="1"/>
  <c r="K2887" i="1"/>
  <c r="L2887" i="1"/>
  <c r="M2887" i="1"/>
  <c r="K2888" i="1"/>
  <c r="L2888" i="1"/>
  <c r="M2888" i="1"/>
  <c r="K2889" i="1"/>
  <c r="L2889" i="1"/>
  <c r="M2889" i="1"/>
  <c r="K2890" i="1"/>
  <c r="L2890" i="1"/>
  <c r="M2890" i="1"/>
  <c r="K2891" i="1"/>
  <c r="L2891" i="1"/>
  <c r="M2891" i="1"/>
  <c r="K2892" i="1"/>
  <c r="L2892" i="1"/>
  <c r="M2892" i="1"/>
  <c r="K2893" i="1"/>
  <c r="L2893" i="1"/>
  <c r="M2893" i="1"/>
  <c r="K2894" i="1"/>
  <c r="L2894" i="1"/>
  <c r="M2894" i="1"/>
  <c r="K2895" i="1"/>
  <c r="L2895" i="1"/>
  <c r="M2895" i="1"/>
  <c r="K2896" i="1"/>
  <c r="L2896" i="1"/>
  <c r="M2896" i="1"/>
  <c r="K2897" i="1"/>
  <c r="L2897" i="1"/>
  <c r="M2897" i="1"/>
  <c r="K2898" i="1"/>
  <c r="L2898" i="1"/>
  <c r="M2898" i="1"/>
  <c r="K2899" i="1"/>
  <c r="L2899" i="1"/>
  <c r="M2899" i="1"/>
  <c r="K2900" i="1"/>
  <c r="L2900" i="1"/>
  <c r="M2900" i="1"/>
  <c r="K2901" i="1"/>
  <c r="L2901" i="1"/>
  <c r="M2901" i="1"/>
  <c r="K2902" i="1"/>
  <c r="L2902" i="1"/>
  <c r="M2902" i="1"/>
  <c r="K2903" i="1"/>
  <c r="L2903" i="1"/>
  <c r="M2903" i="1"/>
  <c r="K2904" i="1"/>
  <c r="L2904" i="1"/>
  <c r="M2904" i="1"/>
  <c r="K2905" i="1"/>
  <c r="L2905" i="1"/>
  <c r="M2905" i="1"/>
  <c r="K2906" i="1"/>
  <c r="L2906" i="1"/>
  <c r="M2906" i="1"/>
  <c r="K2907" i="1"/>
  <c r="L2907" i="1"/>
  <c r="M2907" i="1"/>
  <c r="K2908" i="1"/>
  <c r="L2908" i="1"/>
  <c r="M2908" i="1"/>
  <c r="K2909" i="1"/>
  <c r="L2909" i="1"/>
  <c r="M2909" i="1"/>
  <c r="K2910" i="1"/>
  <c r="L2910" i="1"/>
  <c r="M2910" i="1"/>
  <c r="K2911" i="1"/>
  <c r="L2911" i="1"/>
  <c r="M2911" i="1"/>
  <c r="K2912" i="1"/>
  <c r="L2912" i="1"/>
  <c r="M2912" i="1"/>
  <c r="K2913" i="1"/>
  <c r="L2913" i="1"/>
  <c r="M2913" i="1"/>
  <c r="K2914" i="1"/>
  <c r="L2914" i="1"/>
  <c r="M2914" i="1"/>
  <c r="K2915" i="1"/>
  <c r="L2915" i="1"/>
  <c r="M2915" i="1"/>
  <c r="K2916" i="1"/>
  <c r="L2916" i="1"/>
  <c r="M2916" i="1"/>
  <c r="K2917" i="1"/>
  <c r="L2917" i="1"/>
  <c r="M2917" i="1"/>
  <c r="K2918" i="1"/>
  <c r="L2918" i="1"/>
  <c r="M2918" i="1"/>
  <c r="K2919" i="1"/>
  <c r="L2919" i="1"/>
  <c r="M2919" i="1"/>
  <c r="K2920" i="1"/>
  <c r="L2920" i="1"/>
  <c r="M2920" i="1"/>
  <c r="K2921" i="1"/>
  <c r="L2921" i="1"/>
  <c r="M2921" i="1"/>
  <c r="K2922" i="1"/>
  <c r="L2922" i="1"/>
  <c r="M2922" i="1"/>
  <c r="K2923" i="1"/>
  <c r="L2923" i="1"/>
  <c r="M2923" i="1"/>
  <c r="K2924" i="1"/>
  <c r="L2924" i="1"/>
  <c r="M2924" i="1"/>
  <c r="K2925" i="1"/>
  <c r="L2925" i="1"/>
  <c r="M2925" i="1"/>
  <c r="K2926" i="1"/>
  <c r="L2926" i="1"/>
  <c r="M2926" i="1"/>
  <c r="K2927" i="1"/>
  <c r="L2927" i="1"/>
  <c r="M2927" i="1"/>
  <c r="K2928" i="1"/>
  <c r="L2928" i="1"/>
  <c r="M2928" i="1"/>
  <c r="K2929" i="1"/>
  <c r="L2929" i="1"/>
  <c r="M2929" i="1"/>
  <c r="K2930" i="1"/>
  <c r="L2930" i="1"/>
  <c r="M2930" i="1"/>
  <c r="K2931" i="1"/>
  <c r="L2931" i="1"/>
  <c r="M2931" i="1"/>
  <c r="K2932" i="1"/>
  <c r="L2932" i="1"/>
  <c r="M2932" i="1"/>
  <c r="K2933" i="1"/>
  <c r="L2933" i="1"/>
  <c r="M2933" i="1"/>
  <c r="K2934" i="1"/>
  <c r="L2934" i="1"/>
  <c r="M2934" i="1"/>
  <c r="K2935" i="1"/>
  <c r="L2935" i="1"/>
  <c r="M2935" i="1"/>
  <c r="K2936" i="1"/>
  <c r="L2936" i="1"/>
  <c r="M2936" i="1"/>
  <c r="K2937" i="1"/>
  <c r="L2937" i="1"/>
  <c r="M2937" i="1"/>
  <c r="K2938" i="1"/>
  <c r="L2938" i="1"/>
  <c r="M2938" i="1"/>
  <c r="K2939" i="1"/>
  <c r="L2939" i="1"/>
  <c r="M2939" i="1"/>
  <c r="K2940" i="1"/>
  <c r="L2940" i="1"/>
  <c r="M2940" i="1"/>
  <c r="K2941" i="1"/>
  <c r="L2941" i="1"/>
  <c r="M2941" i="1"/>
  <c r="K2942" i="1"/>
  <c r="L2942" i="1"/>
  <c r="M2942" i="1"/>
  <c r="K2943" i="1"/>
  <c r="L2943" i="1"/>
  <c r="M2943" i="1"/>
  <c r="K2944" i="1"/>
  <c r="L2944" i="1"/>
  <c r="M2944" i="1"/>
  <c r="K2945" i="1"/>
  <c r="L2945" i="1"/>
  <c r="M2945" i="1"/>
  <c r="K2946" i="1"/>
  <c r="L2946" i="1"/>
  <c r="M2946" i="1"/>
  <c r="K2947" i="1"/>
  <c r="L2947" i="1"/>
  <c r="M2947" i="1"/>
  <c r="K2948" i="1"/>
  <c r="L2948" i="1"/>
  <c r="M2948" i="1"/>
  <c r="K2949" i="1"/>
  <c r="L2949" i="1"/>
  <c r="M2949" i="1"/>
  <c r="K2950" i="1"/>
  <c r="L2950" i="1"/>
  <c r="M2950" i="1"/>
  <c r="K2951" i="1"/>
  <c r="L2951" i="1"/>
  <c r="M2951" i="1"/>
  <c r="K2952" i="1"/>
  <c r="L2952" i="1"/>
  <c r="M2952" i="1"/>
  <c r="K2953" i="1"/>
  <c r="L2953" i="1"/>
  <c r="M2953" i="1"/>
  <c r="K2954" i="1"/>
  <c r="L2954" i="1"/>
  <c r="M2954" i="1"/>
  <c r="K2955" i="1"/>
  <c r="L2955" i="1"/>
  <c r="M2955" i="1"/>
  <c r="K2956" i="1"/>
  <c r="L2956" i="1"/>
  <c r="M2956" i="1"/>
  <c r="K2957" i="1"/>
  <c r="L2957" i="1"/>
  <c r="M2957" i="1"/>
  <c r="K2958" i="1"/>
  <c r="L2958" i="1"/>
  <c r="M2958" i="1"/>
  <c r="K2959" i="1"/>
  <c r="L2959" i="1"/>
  <c r="M2959" i="1"/>
  <c r="K2960" i="1"/>
  <c r="L2960" i="1"/>
  <c r="M2960" i="1"/>
  <c r="K2961" i="1"/>
  <c r="L2961" i="1"/>
  <c r="M2961" i="1"/>
  <c r="K2962" i="1"/>
  <c r="L2962" i="1"/>
  <c r="M2962" i="1"/>
  <c r="K2963" i="1"/>
  <c r="L2963" i="1"/>
  <c r="M2963" i="1"/>
  <c r="K2964" i="1"/>
  <c r="L2964" i="1"/>
  <c r="M2964" i="1"/>
  <c r="K2965" i="1"/>
  <c r="L2965" i="1"/>
  <c r="M2965" i="1"/>
  <c r="K2966" i="1"/>
  <c r="L2966" i="1"/>
  <c r="M2966" i="1"/>
  <c r="K2967" i="1"/>
  <c r="L2967" i="1"/>
  <c r="M2967" i="1"/>
  <c r="K2968" i="1"/>
  <c r="L2968" i="1"/>
  <c r="M2968" i="1"/>
  <c r="K2969" i="1"/>
  <c r="L2969" i="1"/>
  <c r="M2969" i="1"/>
  <c r="K2970" i="1"/>
  <c r="L2970" i="1"/>
  <c r="M2970" i="1"/>
  <c r="K2971" i="1"/>
  <c r="L2971" i="1"/>
  <c r="M2971" i="1"/>
  <c r="K2972" i="1"/>
  <c r="L2972" i="1"/>
  <c r="M2972" i="1"/>
  <c r="K2973" i="1"/>
  <c r="L2973" i="1"/>
  <c r="M2973" i="1"/>
  <c r="K2974" i="1"/>
  <c r="L2974" i="1"/>
  <c r="M2974" i="1"/>
  <c r="K2975" i="1"/>
  <c r="L2975" i="1"/>
  <c r="M2975" i="1"/>
  <c r="K2976" i="1"/>
  <c r="L2976" i="1"/>
  <c r="M2976" i="1"/>
  <c r="K2977" i="1"/>
  <c r="L2977" i="1"/>
  <c r="M2977" i="1"/>
  <c r="K2978" i="1"/>
  <c r="L2978" i="1"/>
  <c r="M2978" i="1"/>
  <c r="K2979" i="1"/>
  <c r="L2979" i="1"/>
  <c r="M2979" i="1"/>
  <c r="K2980" i="1"/>
  <c r="L2980" i="1"/>
  <c r="M2980" i="1"/>
  <c r="K2981" i="1"/>
  <c r="L2981" i="1"/>
  <c r="M2981" i="1"/>
  <c r="K2982" i="1"/>
  <c r="L2982" i="1"/>
  <c r="M2982" i="1"/>
  <c r="K2983" i="1"/>
  <c r="L2983" i="1"/>
  <c r="M2983" i="1"/>
  <c r="K2984" i="1"/>
  <c r="L2984" i="1"/>
  <c r="M2984" i="1"/>
  <c r="K2985" i="1"/>
  <c r="L2985" i="1"/>
  <c r="M2985" i="1"/>
  <c r="K2986" i="1"/>
  <c r="L2986" i="1"/>
  <c r="M2986" i="1"/>
  <c r="K2987" i="1"/>
  <c r="L2987" i="1"/>
  <c r="M2987" i="1"/>
  <c r="K2988" i="1"/>
  <c r="L2988" i="1"/>
  <c r="M2988" i="1"/>
  <c r="K2989" i="1"/>
  <c r="L2989" i="1"/>
  <c r="M2989" i="1"/>
  <c r="K2990" i="1"/>
  <c r="L2990" i="1"/>
  <c r="M2990" i="1"/>
  <c r="K2991" i="1"/>
  <c r="L2991" i="1"/>
  <c r="M2991" i="1"/>
  <c r="K2992" i="1"/>
  <c r="L2992" i="1"/>
  <c r="M2992" i="1"/>
  <c r="K2993" i="1"/>
  <c r="L2993" i="1"/>
  <c r="M2993" i="1"/>
  <c r="K2994" i="1"/>
  <c r="L2994" i="1"/>
  <c r="M2994" i="1"/>
  <c r="K2995" i="1"/>
  <c r="L2995" i="1"/>
  <c r="M2995" i="1"/>
  <c r="K2996" i="1"/>
  <c r="L2996" i="1"/>
  <c r="M2996" i="1"/>
  <c r="K2997" i="1"/>
  <c r="L2997" i="1"/>
  <c r="M2997" i="1"/>
  <c r="K2998" i="1"/>
  <c r="L2998" i="1"/>
  <c r="M2998" i="1"/>
  <c r="K2999" i="1"/>
  <c r="L2999" i="1"/>
  <c r="M2999" i="1"/>
  <c r="K3000" i="1"/>
  <c r="L3000" i="1"/>
  <c r="M3000" i="1"/>
  <c r="K3001" i="1"/>
  <c r="L3001" i="1"/>
  <c r="M3001" i="1"/>
  <c r="K3002" i="1"/>
  <c r="L3002" i="1"/>
  <c r="M3002" i="1"/>
  <c r="K3003" i="1"/>
  <c r="L3003" i="1"/>
  <c r="M3003" i="1"/>
  <c r="K3004" i="1"/>
  <c r="L3004" i="1"/>
  <c r="M3004" i="1"/>
  <c r="K3005" i="1"/>
  <c r="L3005" i="1"/>
  <c r="M3005" i="1"/>
  <c r="K3006" i="1"/>
  <c r="L3006" i="1"/>
  <c r="M3006" i="1"/>
  <c r="K3007" i="1"/>
  <c r="L3007" i="1"/>
  <c r="M3007" i="1"/>
  <c r="K3008" i="1"/>
  <c r="L3008" i="1"/>
  <c r="M3008" i="1"/>
  <c r="K3009" i="1"/>
  <c r="L3009" i="1"/>
  <c r="M3009" i="1"/>
  <c r="K3010" i="1"/>
  <c r="L3010" i="1"/>
  <c r="M3010" i="1"/>
  <c r="K3011" i="1"/>
  <c r="L3011" i="1"/>
  <c r="M3011" i="1"/>
  <c r="K3012" i="1"/>
  <c r="L3012" i="1"/>
  <c r="M3012" i="1"/>
  <c r="K3013" i="1"/>
  <c r="L3013" i="1"/>
  <c r="M3013" i="1"/>
  <c r="K3014" i="1"/>
  <c r="L3014" i="1"/>
  <c r="M3014" i="1"/>
  <c r="K3015" i="1"/>
  <c r="L3015" i="1"/>
  <c r="M3015" i="1"/>
  <c r="K3016" i="1"/>
  <c r="L3016" i="1"/>
  <c r="M3016" i="1"/>
  <c r="K3017" i="1"/>
  <c r="L3017" i="1"/>
  <c r="M3017" i="1"/>
  <c r="K3018" i="1"/>
  <c r="L3018" i="1"/>
  <c r="M3018" i="1"/>
  <c r="K3019" i="1"/>
  <c r="L3019" i="1"/>
  <c r="M3019" i="1"/>
  <c r="K3020" i="1"/>
  <c r="L3020" i="1"/>
  <c r="M3020" i="1"/>
  <c r="K3021" i="1"/>
  <c r="L3021" i="1"/>
  <c r="M3021" i="1"/>
  <c r="K3022" i="1"/>
  <c r="L3022" i="1"/>
  <c r="M3022" i="1"/>
  <c r="K3023" i="1"/>
  <c r="L3023" i="1"/>
  <c r="M3023" i="1"/>
  <c r="K3024" i="1"/>
  <c r="L3024" i="1"/>
  <c r="M3024" i="1"/>
  <c r="K3025" i="1"/>
  <c r="L3025" i="1"/>
  <c r="M3025" i="1"/>
  <c r="K3026" i="1"/>
  <c r="L3026" i="1"/>
  <c r="M3026" i="1"/>
  <c r="K3027" i="1"/>
  <c r="L3027" i="1"/>
  <c r="M3027" i="1"/>
  <c r="K3028" i="1"/>
  <c r="L3028" i="1"/>
  <c r="M3028" i="1"/>
  <c r="K3029" i="1"/>
  <c r="L3029" i="1"/>
  <c r="M3029" i="1"/>
  <c r="K3030" i="1"/>
  <c r="L3030" i="1"/>
  <c r="M3030" i="1"/>
  <c r="K3031" i="1"/>
  <c r="L3031" i="1"/>
  <c r="M3031" i="1"/>
  <c r="K3032" i="1"/>
  <c r="L3032" i="1"/>
  <c r="M3032" i="1"/>
  <c r="K3033" i="1"/>
  <c r="L3033" i="1"/>
  <c r="M3033" i="1"/>
  <c r="K3034" i="1"/>
  <c r="L3034" i="1"/>
  <c r="M3034" i="1"/>
  <c r="K3035" i="1"/>
  <c r="L3035" i="1"/>
  <c r="M3035" i="1"/>
  <c r="K3036" i="1"/>
  <c r="L3036" i="1"/>
  <c r="M3036" i="1"/>
  <c r="K3037" i="1"/>
  <c r="L3037" i="1"/>
  <c r="M3037" i="1"/>
  <c r="K3038" i="1"/>
  <c r="L3038" i="1"/>
  <c r="M3038" i="1"/>
  <c r="K3039" i="1"/>
  <c r="L3039" i="1"/>
  <c r="M3039" i="1"/>
  <c r="K3040" i="1"/>
  <c r="L3040" i="1"/>
  <c r="M3040" i="1"/>
  <c r="K3041" i="1"/>
  <c r="L3041" i="1"/>
  <c r="M3041" i="1"/>
  <c r="K3042" i="1"/>
  <c r="L3042" i="1"/>
  <c r="M3042" i="1"/>
  <c r="K3043" i="1"/>
  <c r="L3043" i="1"/>
  <c r="M3043" i="1"/>
  <c r="K3044" i="1"/>
  <c r="L3044" i="1"/>
  <c r="M3044" i="1"/>
  <c r="K3045" i="1"/>
  <c r="L3045" i="1"/>
  <c r="M3045" i="1"/>
  <c r="K3046" i="1"/>
  <c r="L3046" i="1"/>
  <c r="M3046" i="1"/>
  <c r="K3047" i="1"/>
  <c r="L3047" i="1"/>
  <c r="M3047" i="1"/>
  <c r="K3048" i="1"/>
  <c r="L3048" i="1"/>
  <c r="M3048" i="1"/>
  <c r="K3049" i="1"/>
  <c r="L3049" i="1"/>
  <c r="M3049" i="1"/>
  <c r="K3050" i="1"/>
  <c r="L3050" i="1"/>
  <c r="M3050" i="1"/>
  <c r="K3051" i="1"/>
  <c r="L3051" i="1"/>
  <c r="M3051" i="1"/>
  <c r="K3052" i="1"/>
  <c r="L3052" i="1"/>
  <c r="M3052" i="1"/>
  <c r="K3053" i="1"/>
  <c r="L3053" i="1"/>
  <c r="M3053" i="1"/>
  <c r="K3054" i="1"/>
  <c r="L3054" i="1"/>
  <c r="M3054" i="1"/>
  <c r="K3055" i="1"/>
  <c r="L3055" i="1"/>
  <c r="M3055" i="1"/>
  <c r="K3056" i="1"/>
  <c r="L3056" i="1"/>
  <c r="M3056" i="1"/>
  <c r="K3057" i="1"/>
  <c r="L3057" i="1"/>
  <c r="M3057" i="1"/>
  <c r="K3058" i="1"/>
  <c r="L3058" i="1"/>
  <c r="M3058" i="1"/>
  <c r="K3059" i="1"/>
  <c r="L3059" i="1"/>
  <c r="M3059" i="1"/>
  <c r="K3060" i="1"/>
  <c r="L3060" i="1"/>
  <c r="M3060" i="1"/>
  <c r="K3061" i="1"/>
  <c r="L3061" i="1"/>
  <c r="M3061" i="1"/>
  <c r="K3062" i="1"/>
  <c r="L3062" i="1"/>
  <c r="M3062" i="1"/>
  <c r="K3063" i="1"/>
  <c r="L3063" i="1"/>
  <c r="M3063" i="1"/>
  <c r="K3064" i="1"/>
  <c r="L3064" i="1"/>
  <c r="M3064" i="1"/>
  <c r="K3065" i="1"/>
  <c r="L3065" i="1"/>
  <c r="M3065" i="1"/>
  <c r="K3066" i="1"/>
  <c r="L3066" i="1"/>
  <c r="M3066" i="1"/>
  <c r="K3067" i="1"/>
  <c r="L3067" i="1"/>
  <c r="M3067" i="1"/>
  <c r="K3068" i="1"/>
  <c r="L3068" i="1"/>
  <c r="M3068" i="1"/>
  <c r="K3069" i="1"/>
  <c r="L3069" i="1"/>
  <c r="M3069" i="1"/>
  <c r="K3070" i="1"/>
  <c r="L3070" i="1"/>
  <c r="M3070" i="1"/>
  <c r="K3071" i="1"/>
  <c r="L3071" i="1"/>
  <c r="M3071" i="1"/>
  <c r="K3072" i="1"/>
  <c r="L3072" i="1"/>
  <c r="M3072" i="1"/>
  <c r="K3073" i="1"/>
  <c r="L3073" i="1"/>
  <c r="M3073" i="1"/>
  <c r="K3074" i="1"/>
  <c r="L3074" i="1"/>
  <c r="M3074" i="1"/>
  <c r="K3075" i="1"/>
  <c r="L3075" i="1"/>
  <c r="M3075" i="1"/>
  <c r="K3076" i="1"/>
  <c r="L3076" i="1"/>
  <c r="M3076" i="1"/>
  <c r="K3077" i="1"/>
  <c r="L3077" i="1"/>
  <c r="M3077" i="1"/>
  <c r="K3078" i="1"/>
  <c r="L3078" i="1"/>
  <c r="M3078" i="1"/>
  <c r="K3079" i="1"/>
  <c r="L3079" i="1"/>
  <c r="M3079" i="1"/>
  <c r="K3080" i="1"/>
  <c r="L3080" i="1"/>
  <c r="M3080" i="1"/>
  <c r="K3081" i="1"/>
  <c r="L3081" i="1"/>
  <c r="M3081" i="1"/>
  <c r="K3082" i="1"/>
  <c r="L3082" i="1"/>
  <c r="M3082" i="1"/>
  <c r="K3083" i="1"/>
  <c r="L3083" i="1"/>
  <c r="M3083" i="1"/>
  <c r="K3084" i="1"/>
  <c r="L3084" i="1"/>
  <c r="M3084" i="1"/>
  <c r="K3085" i="1"/>
  <c r="L3085" i="1"/>
  <c r="M3085" i="1"/>
  <c r="K3086" i="1"/>
  <c r="L3086" i="1"/>
  <c r="M3086" i="1"/>
  <c r="K3087" i="1"/>
  <c r="L3087" i="1"/>
  <c r="M3087" i="1"/>
  <c r="K3088" i="1"/>
  <c r="L3088" i="1"/>
  <c r="M3088" i="1"/>
  <c r="K3089" i="1"/>
  <c r="L3089" i="1"/>
  <c r="M3089" i="1"/>
  <c r="K3090" i="1"/>
  <c r="L3090" i="1"/>
  <c r="M3090" i="1"/>
  <c r="K3091" i="1"/>
  <c r="L3091" i="1"/>
  <c r="M3091" i="1"/>
  <c r="K3092" i="1"/>
  <c r="L3092" i="1"/>
  <c r="M3092" i="1"/>
  <c r="K3093" i="1"/>
  <c r="L3093" i="1"/>
  <c r="M3093" i="1"/>
  <c r="K3094" i="1"/>
  <c r="L3094" i="1"/>
  <c r="M3094" i="1"/>
  <c r="K3095" i="1"/>
  <c r="L3095" i="1"/>
  <c r="M3095" i="1"/>
  <c r="K3096" i="1"/>
  <c r="L3096" i="1"/>
  <c r="M3096" i="1"/>
  <c r="K3097" i="1"/>
  <c r="L3097" i="1"/>
  <c r="M3097" i="1"/>
  <c r="K3098" i="1"/>
  <c r="L3098" i="1"/>
  <c r="M3098" i="1"/>
  <c r="K3099" i="1"/>
  <c r="L3099" i="1"/>
  <c r="M3099" i="1"/>
  <c r="K3100" i="1"/>
  <c r="L3100" i="1"/>
  <c r="M3100" i="1"/>
  <c r="K3101" i="1"/>
  <c r="L3101" i="1"/>
  <c r="M3101" i="1"/>
  <c r="K3102" i="1"/>
  <c r="L3102" i="1"/>
  <c r="M3102" i="1"/>
  <c r="K3103" i="1"/>
  <c r="L3103" i="1"/>
  <c r="M3103" i="1"/>
  <c r="K3104" i="1"/>
  <c r="L3104" i="1"/>
  <c r="M3104" i="1"/>
  <c r="K3105" i="1"/>
  <c r="L3105" i="1"/>
  <c r="M3105" i="1"/>
  <c r="K3106" i="1"/>
  <c r="L3106" i="1"/>
  <c r="M3106" i="1"/>
  <c r="K3107" i="1"/>
  <c r="L3107" i="1"/>
  <c r="M3107" i="1"/>
  <c r="K3108" i="1"/>
  <c r="L3108" i="1"/>
  <c r="M3108" i="1"/>
  <c r="K3109" i="1"/>
  <c r="L3109" i="1"/>
  <c r="M3109" i="1"/>
  <c r="K3110" i="1"/>
  <c r="L3110" i="1"/>
  <c r="M3110" i="1"/>
  <c r="K3111" i="1"/>
  <c r="L3111" i="1"/>
  <c r="M3111" i="1"/>
  <c r="K3112" i="1"/>
  <c r="L3112" i="1"/>
  <c r="M3112" i="1"/>
  <c r="K3113" i="1"/>
  <c r="L3113" i="1"/>
  <c r="M3113" i="1"/>
  <c r="K3114" i="1"/>
  <c r="L3114" i="1"/>
  <c r="M3114" i="1"/>
  <c r="K3115" i="1"/>
  <c r="L3115" i="1"/>
  <c r="M3115" i="1"/>
  <c r="K3116" i="1"/>
  <c r="L3116" i="1"/>
  <c r="M3116" i="1"/>
  <c r="K3117" i="1"/>
  <c r="L3117" i="1"/>
  <c r="M3117" i="1"/>
  <c r="K3118" i="1"/>
  <c r="L3118" i="1"/>
  <c r="M3118" i="1"/>
  <c r="K3119" i="1"/>
  <c r="L3119" i="1"/>
  <c r="M3119" i="1"/>
  <c r="K3120" i="1"/>
  <c r="L3120" i="1"/>
  <c r="M3120" i="1"/>
  <c r="K3121" i="1"/>
  <c r="L3121" i="1"/>
  <c r="M3121" i="1"/>
  <c r="K3122" i="1"/>
  <c r="L3122" i="1"/>
  <c r="M3122" i="1"/>
  <c r="K3123" i="1"/>
  <c r="L3123" i="1"/>
  <c r="M3123" i="1"/>
  <c r="K3124" i="1"/>
  <c r="L3124" i="1"/>
  <c r="M3124" i="1"/>
  <c r="K3125" i="1"/>
  <c r="L3125" i="1"/>
  <c r="M3125" i="1"/>
  <c r="K3126" i="1"/>
  <c r="L3126" i="1"/>
  <c r="M3126" i="1"/>
  <c r="K3127" i="1"/>
  <c r="L3127" i="1"/>
  <c r="M3127" i="1"/>
  <c r="K3128" i="1"/>
  <c r="L3128" i="1"/>
  <c r="M3128" i="1"/>
  <c r="K3129" i="1"/>
  <c r="L3129" i="1"/>
  <c r="M3129" i="1"/>
  <c r="K3130" i="1"/>
  <c r="L3130" i="1"/>
  <c r="M3130" i="1"/>
  <c r="K3131" i="1"/>
  <c r="L3131" i="1"/>
  <c r="M3131" i="1"/>
  <c r="K3132" i="1"/>
  <c r="L3132" i="1"/>
  <c r="M3132" i="1"/>
  <c r="K3133" i="1"/>
  <c r="L3133" i="1"/>
  <c r="M3133" i="1"/>
  <c r="K3134" i="1"/>
  <c r="L3134" i="1"/>
  <c r="M3134" i="1"/>
  <c r="K3135" i="1"/>
  <c r="L3135" i="1"/>
  <c r="M3135" i="1"/>
  <c r="K3136" i="1"/>
  <c r="L3136" i="1"/>
  <c r="M3136" i="1"/>
  <c r="K3137" i="1"/>
  <c r="L3137" i="1"/>
  <c r="M3137" i="1"/>
  <c r="K3138" i="1"/>
  <c r="L3138" i="1"/>
  <c r="M3138" i="1"/>
  <c r="K3139" i="1"/>
  <c r="L3139" i="1"/>
  <c r="M3139" i="1"/>
  <c r="K3140" i="1"/>
  <c r="L3140" i="1"/>
  <c r="M3140" i="1"/>
  <c r="K3141" i="1"/>
  <c r="L3141" i="1"/>
  <c r="M3141" i="1"/>
  <c r="K3142" i="1"/>
  <c r="L3142" i="1"/>
  <c r="M3142" i="1"/>
  <c r="K3143" i="1"/>
  <c r="L3143" i="1"/>
  <c r="M3143" i="1"/>
  <c r="K3144" i="1"/>
  <c r="L3144" i="1"/>
  <c r="M3144" i="1"/>
  <c r="K3145" i="1"/>
  <c r="L3145" i="1"/>
  <c r="M3145" i="1"/>
  <c r="K3146" i="1"/>
  <c r="L3146" i="1"/>
  <c r="M3146" i="1"/>
  <c r="K3147" i="1"/>
  <c r="L3147" i="1"/>
  <c r="M3147" i="1"/>
  <c r="K3148" i="1"/>
  <c r="L3148" i="1"/>
  <c r="M3148" i="1"/>
  <c r="K3149" i="1"/>
  <c r="L3149" i="1"/>
  <c r="M3149" i="1"/>
  <c r="K3150" i="1"/>
  <c r="L3150" i="1"/>
  <c r="M3150" i="1"/>
  <c r="K3151" i="1"/>
  <c r="L3151" i="1"/>
  <c r="M3151" i="1"/>
  <c r="K3152" i="1"/>
  <c r="L3152" i="1"/>
  <c r="M3152" i="1"/>
  <c r="K3153" i="1"/>
  <c r="L3153" i="1"/>
  <c r="M3153" i="1"/>
  <c r="K3154" i="1"/>
  <c r="L3154" i="1"/>
  <c r="M3154" i="1"/>
  <c r="K3155" i="1"/>
  <c r="L3155" i="1"/>
  <c r="M3155" i="1"/>
  <c r="K3156" i="1"/>
  <c r="L3156" i="1"/>
  <c r="M3156" i="1"/>
  <c r="K3157" i="1"/>
  <c r="L3157" i="1"/>
  <c r="M3157" i="1"/>
  <c r="K3158" i="1"/>
  <c r="L3158" i="1"/>
  <c r="M3158" i="1"/>
  <c r="K3159" i="1"/>
  <c r="L3159" i="1"/>
  <c r="M3159" i="1"/>
  <c r="K3160" i="1"/>
  <c r="L3160" i="1"/>
  <c r="M3160" i="1"/>
  <c r="K3161" i="1"/>
  <c r="L3161" i="1"/>
  <c r="M3161" i="1"/>
  <c r="K3162" i="1"/>
  <c r="L3162" i="1"/>
  <c r="M3162" i="1"/>
  <c r="K3163" i="1"/>
  <c r="L3163" i="1"/>
  <c r="M3163" i="1"/>
  <c r="K3164" i="1"/>
  <c r="L3164" i="1"/>
  <c r="M3164" i="1"/>
  <c r="K3165" i="1"/>
  <c r="L3165" i="1"/>
  <c r="M3165" i="1"/>
  <c r="K3166" i="1"/>
  <c r="L3166" i="1"/>
  <c r="M3166" i="1"/>
  <c r="K3167" i="1"/>
  <c r="L3167" i="1"/>
  <c r="M3167" i="1"/>
  <c r="K3168" i="1"/>
  <c r="L3168" i="1"/>
  <c r="M3168" i="1"/>
  <c r="K3169" i="1"/>
  <c r="L3169" i="1"/>
  <c r="M3169" i="1"/>
  <c r="K3170" i="1"/>
  <c r="L3170" i="1"/>
  <c r="M3170" i="1"/>
  <c r="K3171" i="1"/>
  <c r="L3171" i="1"/>
  <c r="M3171" i="1"/>
  <c r="K3172" i="1"/>
  <c r="L3172" i="1"/>
  <c r="M3172" i="1"/>
  <c r="K3173" i="1"/>
  <c r="L3173" i="1"/>
  <c r="M3173" i="1"/>
  <c r="K3174" i="1"/>
  <c r="L3174" i="1"/>
  <c r="M3174" i="1"/>
  <c r="K3175" i="1"/>
  <c r="L3175" i="1"/>
  <c r="M3175" i="1"/>
  <c r="K3176" i="1"/>
  <c r="L3176" i="1"/>
  <c r="M3176" i="1"/>
  <c r="K3177" i="1"/>
  <c r="L3177" i="1"/>
  <c r="M3177" i="1"/>
  <c r="K3178" i="1"/>
  <c r="L3178" i="1"/>
  <c r="M3178" i="1"/>
  <c r="K3179" i="1"/>
  <c r="L3179" i="1"/>
  <c r="M3179" i="1"/>
  <c r="K3180" i="1"/>
  <c r="L3180" i="1"/>
  <c r="M3180" i="1"/>
  <c r="K3181" i="1"/>
  <c r="L3181" i="1"/>
  <c r="M3181" i="1"/>
  <c r="K3182" i="1"/>
  <c r="L3182" i="1"/>
  <c r="M3182" i="1"/>
  <c r="K3183" i="1"/>
  <c r="L3183" i="1"/>
  <c r="M3183" i="1"/>
  <c r="K3184" i="1"/>
  <c r="L3184" i="1"/>
  <c r="M3184" i="1"/>
  <c r="K3185" i="1"/>
  <c r="L3185" i="1"/>
  <c r="M3185" i="1"/>
  <c r="K3186" i="1"/>
  <c r="L3186" i="1"/>
  <c r="M3186" i="1"/>
  <c r="K3187" i="1"/>
  <c r="L3187" i="1"/>
  <c r="M3187" i="1"/>
  <c r="K3188" i="1"/>
  <c r="L3188" i="1"/>
  <c r="M3188" i="1"/>
  <c r="K3189" i="1"/>
  <c r="L3189" i="1"/>
  <c r="M3189" i="1"/>
  <c r="K3190" i="1"/>
  <c r="L3190" i="1"/>
  <c r="M3190" i="1"/>
  <c r="K3191" i="1"/>
  <c r="L3191" i="1"/>
  <c r="M3191" i="1"/>
  <c r="K3192" i="1"/>
  <c r="L3192" i="1"/>
  <c r="M3192" i="1"/>
  <c r="K3193" i="1"/>
  <c r="L3193" i="1"/>
  <c r="M3193" i="1"/>
  <c r="K3194" i="1"/>
  <c r="L3194" i="1"/>
  <c r="M3194" i="1"/>
  <c r="K3195" i="1"/>
  <c r="L3195" i="1"/>
  <c r="M3195" i="1"/>
  <c r="K3196" i="1"/>
  <c r="L3196" i="1"/>
  <c r="M3196" i="1"/>
  <c r="K3197" i="1"/>
  <c r="L3197" i="1"/>
  <c r="M3197" i="1"/>
  <c r="K3198" i="1"/>
  <c r="L3198" i="1"/>
  <c r="M3198" i="1"/>
  <c r="K3199" i="1"/>
  <c r="L3199" i="1"/>
  <c r="M3199" i="1"/>
  <c r="K3200" i="1"/>
  <c r="L3200" i="1"/>
  <c r="M3200" i="1"/>
  <c r="K3201" i="1"/>
  <c r="L3201" i="1"/>
  <c r="M3201" i="1"/>
  <c r="K3202" i="1"/>
  <c r="L3202" i="1"/>
  <c r="M3202" i="1"/>
  <c r="K3203" i="1"/>
  <c r="L3203" i="1"/>
  <c r="M3203" i="1"/>
  <c r="K3204" i="1"/>
  <c r="L3204" i="1"/>
  <c r="M3204" i="1"/>
  <c r="K3205" i="1"/>
  <c r="L3205" i="1"/>
  <c r="M3205" i="1"/>
  <c r="K3206" i="1"/>
  <c r="L3206" i="1"/>
  <c r="M3206" i="1"/>
  <c r="K3207" i="1"/>
  <c r="L3207" i="1"/>
  <c r="M3207" i="1"/>
  <c r="K3208" i="1"/>
  <c r="L3208" i="1"/>
  <c r="M3208" i="1"/>
  <c r="K3209" i="1"/>
  <c r="L3209" i="1"/>
  <c r="M3209" i="1"/>
  <c r="K3210" i="1"/>
  <c r="L3210" i="1"/>
  <c r="M3210" i="1"/>
  <c r="K3211" i="1"/>
  <c r="L3211" i="1"/>
  <c r="M3211" i="1"/>
  <c r="K3212" i="1"/>
  <c r="L3212" i="1"/>
  <c r="M3212" i="1"/>
  <c r="K3213" i="1"/>
  <c r="L3213" i="1"/>
  <c r="M3213" i="1"/>
  <c r="K3214" i="1"/>
  <c r="L3214" i="1"/>
  <c r="M3214" i="1"/>
  <c r="K3215" i="1"/>
  <c r="L3215" i="1"/>
  <c r="M3215" i="1"/>
  <c r="K3216" i="1"/>
  <c r="L3216" i="1"/>
  <c r="M3216" i="1"/>
  <c r="K3217" i="1"/>
  <c r="L3217" i="1"/>
  <c r="M3217" i="1"/>
  <c r="K3218" i="1"/>
  <c r="L3218" i="1"/>
  <c r="M3218" i="1"/>
  <c r="K3219" i="1"/>
  <c r="L3219" i="1"/>
  <c r="M3219" i="1"/>
  <c r="K3220" i="1"/>
  <c r="L3220" i="1"/>
  <c r="M3220" i="1"/>
  <c r="K3221" i="1"/>
  <c r="L3221" i="1"/>
  <c r="M3221" i="1"/>
  <c r="K3222" i="1"/>
  <c r="L3222" i="1"/>
  <c r="M3222" i="1"/>
  <c r="K3223" i="1"/>
  <c r="L3223" i="1"/>
  <c r="M3223" i="1"/>
  <c r="K3224" i="1"/>
  <c r="L3224" i="1"/>
  <c r="M3224" i="1"/>
  <c r="K3225" i="1"/>
  <c r="L3225" i="1"/>
  <c r="M3225" i="1"/>
  <c r="K3226" i="1"/>
  <c r="L3226" i="1"/>
  <c r="M3226" i="1"/>
  <c r="K3227" i="1"/>
  <c r="L3227" i="1"/>
  <c r="M3227" i="1"/>
  <c r="K3228" i="1"/>
  <c r="L3228" i="1"/>
  <c r="M3228" i="1"/>
  <c r="K3229" i="1"/>
  <c r="L3229" i="1"/>
  <c r="M3229" i="1"/>
  <c r="K3230" i="1"/>
  <c r="L3230" i="1"/>
  <c r="M3230" i="1"/>
  <c r="K3231" i="1"/>
  <c r="L3231" i="1"/>
  <c r="M3231" i="1"/>
  <c r="K3232" i="1"/>
  <c r="L3232" i="1"/>
  <c r="M3232" i="1"/>
  <c r="K3233" i="1"/>
  <c r="L3233" i="1"/>
  <c r="M3233" i="1"/>
  <c r="K3234" i="1"/>
  <c r="L3234" i="1"/>
  <c r="M3234" i="1"/>
  <c r="K3235" i="1"/>
  <c r="L3235" i="1"/>
  <c r="M3235" i="1"/>
  <c r="K3236" i="1"/>
  <c r="L3236" i="1"/>
  <c r="M3236" i="1"/>
  <c r="K3237" i="1"/>
  <c r="L3237" i="1"/>
  <c r="M3237" i="1"/>
  <c r="K3238" i="1"/>
  <c r="L3238" i="1"/>
  <c r="M3238" i="1"/>
  <c r="K3239" i="1"/>
  <c r="L3239" i="1"/>
  <c r="M3239" i="1"/>
  <c r="K3240" i="1"/>
  <c r="L3240" i="1"/>
  <c r="M3240" i="1"/>
  <c r="K3241" i="1"/>
  <c r="L3241" i="1"/>
  <c r="M3241" i="1"/>
  <c r="K3242" i="1"/>
  <c r="L3242" i="1"/>
  <c r="M3242" i="1"/>
  <c r="K3243" i="1"/>
  <c r="L3243" i="1"/>
  <c r="M3243" i="1"/>
  <c r="K3244" i="1"/>
  <c r="L3244" i="1"/>
  <c r="M3244" i="1"/>
  <c r="K3245" i="1"/>
  <c r="L3245" i="1"/>
  <c r="M3245" i="1"/>
  <c r="K3246" i="1"/>
  <c r="L3246" i="1"/>
  <c r="M3246" i="1"/>
  <c r="K3247" i="1"/>
  <c r="L3247" i="1"/>
  <c r="M3247" i="1"/>
  <c r="K3248" i="1"/>
  <c r="L3248" i="1"/>
  <c r="M3248" i="1"/>
  <c r="K3249" i="1"/>
  <c r="L3249" i="1"/>
  <c r="M3249" i="1"/>
  <c r="K3250" i="1"/>
  <c r="L3250" i="1"/>
  <c r="M3250" i="1"/>
  <c r="K3251" i="1"/>
  <c r="L3251" i="1"/>
  <c r="M3251" i="1"/>
  <c r="K3252" i="1"/>
  <c r="L3252" i="1"/>
  <c r="M3252" i="1"/>
  <c r="K3253" i="1"/>
  <c r="L3253" i="1"/>
  <c r="M3253" i="1"/>
  <c r="K3254" i="1"/>
  <c r="L3254" i="1"/>
  <c r="M3254" i="1"/>
  <c r="K3255" i="1"/>
  <c r="L3255" i="1"/>
  <c r="M3255" i="1"/>
  <c r="K3256" i="1"/>
  <c r="L3256" i="1"/>
  <c r="M3256" i="1"/>
  <c r="K3257" i="1"/>
  <c r="L3257" i="1"/>
  <c r="M3257" i="1"/>
  <c r="K3258" i="1"/>
  <c r="L3258" i="1"/>
  <c r="M3258" i="1"/>
  <c r="K3259" i="1"/>
  <c r="L3259" i="1"/>
  <c r="M3259" i="1"/>
  <c r="K3260" i="1"/>
  <c r="L3260" i="1"/>
  <c r="M3260" i="1"/>
  <c r="K3261" i="1"/>
  <c r="L3261" i="1"/>
  <c r="M3261" i="1"/>
  <c r="K3262" i="1"/>
  <c r="L3262" i="1"/>
  <c r="M3262" i="1"/>
  <c r="K3263" i="1"/>
  <c r="L3263" i="1"/>
  <c r="M3263" i="1"/>
  <c r="K3264" i="1"/>
  <c r="L3264" i="1"/>
  <c r="M3264" i="1"/>
  <c r="K3265" i="1"/>
  <c r="L3265" i="1"/>
  <c r="M3265" i="1"/>
  <c r="K3266" i="1"/>
  <c r="L3266" i="1"/>
  <c r="M3266" i="1"/>
  <c r="K3267" i="1"/>
  <c r="L3267" i="1"/>
  <c r="M3267" i="1"/>
  <c r="K3268" i="1"/>
  <c r="L3268" i="1"/>
  <c r="M3268" i="1"/>
  <c r="K3269" i="1"/>
  <c r="L3269" i="1"/>
  <c r="M3269" i="1"/>
  <c r="K3270" i="1"/>
  <c r="L3270" i="1"/>
  <c r="M3270" i="1"/>
  <c r="K3271" i="1"/>
  <c r="L3271" i="1"/>
  <c r="M3271" i="1"/>
  <c r="K3272" i="1"/>
  <c r="L3272" i="1"/>
  <c r="M3272" i="1"/>
  <c r="K3273" i="1"/>
  <c r="L3273" i="1"/>
  <c r="M3273" i="1"/>
  <c r="K3274" i="1"/>
  <c r="L3274" i="1"/>
  <c r="M3274" i="1"/>
  <c r="K3275" i="1"/>
  <c r="L3275" i="1"/>
  <c r="M3275" i="1"/>
  <c r="K3276" i="1"/>
  <c r="L3276" i="1"/>
  <c r="M3276" i="1"/>
  <c r="K3277" i="1"/>
  <c r="L3277" i="1"/>
  <c r="M3277" i="1"/>
  <c r="K3278" i="1"/>
  <c r="L3278" i="1"/>
  <c r="M3278" i="1"/>
  <c r="K3279" i="1"/>
  <c r="L3279" i="1"/>
  <c r="M3279" i="1"/>
  <c r="K3280" i="1"/>
  <c r="L3280" i="1"/>
  <c r="M3280" i="1"/>
  <c r="K3281" i="1"/>
  <c r="L3281" i="1"/>
  <c r="M3281" i="1"/>
  <c r="K3282" i="1"/>
  <c r="L3282" i="1"/>
  <c r="M3282" i="1"/>
  <c r="K3283" i="1"/>
  <c r="L3283" i="1"/>
  <c r="M3283" i="1"/>
  <c r="K3284" i="1"/>
  <c r="L3284" i="1"/>
  <c r="M3284" i="1"/>
  <c r="K3285" i="1"/>
  <c r="L3285" i="1"/>
  <c r="M3285" i="1"/>
  <c r="K3286" i="1"/>
  <c r="L3286" i="1"/>
  <c r="M3286" i="1"/>
  <c r="K3287" i="1"/>
  <c r="L3287" i="1"/>
  <c r="M3287" i="1"/>
  <c r="K3288" i="1"/>
  <c r="L3288" i="1"/>
  <c r="M3288" i="1"/>
  <c r="K3289" i="1"/>
  <c r="L3289" i="1"/>
  <c r="M3289" i="1"/>
  <c r="K3290" i="1"/>
  <c r="L3290" i="1"/>
  <c r="M3290" i="1"/>
  <c r="K3291" i="1"/>
  <c r="L3291" i="1"/>
  <c r="M3291" i="1"/>
  <c r="K3292" i="1"/>
  <c r="L3292" i="1"/>
  <c r="M3292" i="1"/>
  <c r="K3293" i="1"/>
  <c r="L3293" i="1"/>
  <c r="M3293" i="1"/>
  <c r="K3294" i="1"/>
  <c r="L3294" i="1"/>
  <c r="M3294" i="1"/>
  <c r="K3295" i="1"/>
  <c r="L3295" i="1"/>
  <c r="M3295" i="1"/>
  <c r="K3296" i="1"/>
  <c r="L3296" i="1"/>
  <c r="M3296" i="1"/>
  <c r="K3297" i="1"/>
  <c r="L3297" i="1"/>
  <c r="M3297" i="1"/>
  <c r="K3298" i="1"/>
  <c r="L3298" i="1"/>
  <c r="M3298" i="1"/>
  <c r="K3299" i="1"/>
  <c r="L3299" i="1"/>
  <c r="M3299" i="1"/>
  <c r="K3300" i="1"/>
  <c r="L3300" i="1"/>
  <c r="M3300" i="1"/>
  <c r="K3301" i="1"/>
  <c r="L3301" i="1"/>
  <c r="M3301" i="1"/>
  <c r="K3302" i="1"/>
  <c r="L3302" i="1"/>
  <c r="M3302" i="1"/>
  <c r="K3303" i="1"/>
  <c r="L3303" i="1"/>
  <c r="M3303" i="1"/>
  <c r="K3304" i="1"/>
  <c r="L3304" i="1"/>
  <c r="M3304" i="1"/>
  <c r="K3305" i="1"/>
  <c r="L3305" i="1"/>
  <c r="M3305" i="1"/>
  <c r="K3306" i="1"/>
  <c r="L3306" i="1"/>
  <c r="M3306" i="1"/>
  <c r="K3307" i="1"/>
  <c r="L3307" i="1"/>
  <c r="M3307" i="1"/>
  <c r="K3308" i="1"/>
  <c r="L3308" i="1"/>
  <c r="M3308" i="1"/>
  <c r="K3309" i="1"/>
  <c r="L3309" i="1"/>
  <c r="M3309" i="1"/>
  <c r="K3310" i="1"/>
  <c r="L3310" i="1"/>
  <c r="M3310" i="1"/>
  <c r="K3311" i="1"/>
  <c r="L3311" i="1"/>
  <c r="M3311" i="1"/>
  <c r="K3312" i="1"/>
  <c r="L3312" i="1"/>
  <c r="M3312" i="1"/>
  <c r="K3313" i="1"/>
  <c r="L3313" i="1"/>
  <c r="M3313" i="1"/>
  <c r="K3314" i="1"/>
  <c r="L3314" i="1"/>
  <c r="M3314" i="1"/>
  <c r="K3315" i="1"/>
  <c r="L3315" i="1"/>
  <c r="M3315" i="1"/>
  <c r="K3316" i="1"/>
  <c r="L3316" i="1"/>
  <c r="M3316" i="1"/>
  <c r="K3317" i="1"/>
  <c r="L3317" i="1"/>
  <c r="M3317" i="1"/>
  <c r="K3318" i="1"/>
  <c r="L3318" i="1"/>
  <c r="M3318" i="1"/>
  <c r="K3319" i="1"/>
  <c r="L3319" i="1"/>
  <c r="M3319" i="1"/>
  <c r="K3320" i="1"/>
  <c r="L3320" i="1"/>
  <c r="M3320" i="1"/>
  <c r="K3321" i="1"/>
  <c r="L3321" i="1"/>
  <c r="M3321" i="1"/>
  <c r="K3322" i="1"/>
  <c r="L3322" i="1"/>
  <c r="M3322" i="1"/>
  <c r="K3323" i="1"/>
  <c r="L3323" i="1"/>
  <c r="M3323" i="1"/>
  <c r="K3324" i="1"/>
  <c r="L3324" i="1"/>
  <c r="M3324" i="1"/>
  <c r="K3325" i="1"/>
  <c r="L3325" i="1"/>
  <c r="M3325" i="1"/>
  <c r="K3326" i="1"/>
  <c r="L3326" i="1"/>
  <c r="M3326" i="1"/>
  <c r="K3327" i="1"/>
  <c r="L3327" i="1"/>
  <c r="M3327" i="1"/>
  <c r="K3328" i="1"/>
  <c r="L3328" i="1"/>
  <c r="M3328" i="1"/>
  <c r="K3329" i="1"/>
  <c r="L3329" i="1"/>
  <c r="M3329" i="1"/>
  <c r="K3330" i="1"/>
  <c r="L3330" i="1"/>
  <c r="M3330" i="1"/>
  <c r="K3331" i="1"/>
  <c r="L3331" i="1"/>
  <c r="M3331" i="1"/>
  <c r="K3332" i="1"/>
  <c r="L3332" i="1"/>
  <c r="M3332" i="1"/>
  <c r="K3333" i="1"/>
  <c r="L3333" i="1"/>
  <c r="M3333" i="1"/>
  <c r="K3334" i="1"/>
  <c r="L3334" i="1"/>
  <c r="M3334" i="1"/>
  <c r="K3335" i="1"/>
  <c r="L3335" i="1"/>
  <c r="M3335" i="1"/>
  <c r="K3336" i="1"/>
  <c r="L3336" i="1"/>
  <c r="M3336" i="1"/>
  <c r="K3337" i="1"/>
  <c r="L3337" i="1"/>
  <c r="M3337" i="1"/>
  <c r="K3338" i="1"/>
  <c r="L3338" i="1"/>
  <c r="M3338" i="1"/>
  <c r="K3339" i="1"/>
  <c r="L3339" i="1"/>
  <c r="M3339" i="1"/>
  <c r="K3340" i="1"/>
  <c r="L3340" i="1"/>
  <c r="M3340" i="1"/>
  <c r="K3341" i="1"/>
  <c r="L3341" i="1"/>
  <c r="M3341" i="1"/>
  <c r="K3342" i="1"/>
  <c r="L3342" i="1"/>
  <c r="M3342" i="1"/>
  <c r="K3343" i="1"/>
  <c r="L3343" i="1"/>
  <c r="M3343" i="1"/>
  <c r="K3344" i="1"/>
  <c r="L3344" i="1"/>
  <c r="M3344" i="1"/>
  <c r="K3345" i="1"/>
  <c r="L3345" i="1"/>
  <c r="M3345" i="1"/>
  <c r="K3346" i="1"/>
  <c r="L3346" i="1"/>
  <c r="M3346" i="1"/>
  <c r="K3347" i="1"/>
  <c r="L3347" i="1"/>
  <c r="M3347" i="1"/>
  <c r="K3348" i="1"/>
  <c r="L3348" i="1"/>
  <c r="M3348" i="1"/>
  <c r="K3349" i="1"/>
  <c r="L3349" i="1"/>
  <c r="M3349" i="1"/>
  <c r="K3350" i="1"/>
  <c r="L3350" i="1"/>
  <c r="M3350" i="1"/>
  <c r="K3351" i="1"/>
  <c r="L3351" i="1"/>
  <c r="M3351" i="1"/>
  <c r="K3352" i="1"/>
  <c r="L3352" i="1"/>
  <c r="M3352" i="1"/>
  <c r="K3353" i="1"/>
  <c r="L3353" i="1"/>
  <c r="M3353" i="1"/>
  <c r="K3354" i="1"/>
  <c r="L3354" i="1"/>
  <c r="M3354" i="1"/>
  <c r="K3355" i="1"/>
  <c r="L3355" i="1"/>
  <c r="M3355" i="1"/>
  <c r="K3356" i="1"/>
  <c r="L3356" i="1"/>
  <c r="M3356" i="1"/>
  <c r="K3357" i="1"/>
  <c r="L3357" i="1"/>
  <c r="M3357" i="1"/>
  <c r="K3358" i="1"/>
  <c r="L3358" i="1"/>
  <c r="M3358" i="1"/>
  <c r="K3359" i="1"/>
  <c r="L3359" i="1"/>
  <c r="M3359" i="1"/>
  <c r="K3360" i="1"/>
  <c r="L3360" i="1"/>
  <c r="M3360" i="1"/>
  <c r="K3361" i="1"/>
  <c r="L3361" i="1"/>
  <c r="M3361" i="1"/>
  <c r="K3362" i="1"/>
  <c r="L3362" i="1"/>
  <c r="M3362" i="1"/>
  <c r="K3363" i="1"/>
  <c r="L3363" i="1"/>
  <c r="M3363" i="1"/>
  <c r="K3364" i="1"/>
  <c r="L3364" i="1"/>
  <c r="M3364" i="1"/>
  <c r="K3365" i="1"/>
  <c r="L3365" i="1"/>
  <c r="M3365" i="1"/>
  <c r="K3366" i="1"/>
  <c r="L3366" i="1"/>
  <c r="M3366" i="1"/>
  <c r="K3367" i="1"/>
  <c r="L3367" i="1"/>
  <c r="M3367" i="1"/>
  <c r="K3368" i="1"/>
  <c r="L3368" i="1"/>
  <c r="M3368" i="1"/>
  <c r="K3369" i="1"/>
  <c r="L3369" i="1"/>
  <c r="M3369" i="1"/>
  <c r="K3370" i="1"/>
  <c r="L3370" i="1"/>
  <c r="M3370" i="1"/>
  <c r="K3371" i="1"/>
  <c r="L3371" i="1"/>
  <c r="M3371" i="1"/>
  <c r="K3372" i="1"/>
  <c r="L3372" i="1"/>
  <c r="M3372" i="1"/>
  <c r="K3373" i="1"/>
  <c r="L3373" i="1"/>
  <c r="M3373" i="1"/>
  <c r="K3374" i="1"/>
  <c r="L3374" i="1"/>
  <c r="M3374" i="1"/>
  <c r="K3375" i="1"/>
  <c r="L3375" i="1"/>
  <c r="M3375" i="1"/>
  <c r="K3376" i="1"/>
  <c r="L3376" i="1"/>
  <c r="M3376" i="1"/>
  <c r="K3377" i="1"/>
  <c r="L3377" i="1"/>
  <c r="M3377" i="1"/>
  <c r="K3378" i="1"/>
  <c r="L3378" i="1"/>
  <c r="M3378" i="1"/>
  <c r="K3379" i="1"/>
  <c r="L3379" i="1"/>
  <c r="M3379" i="1"/>
  <c r="K3380" i="1"/>
  <c r="L3380" i="1"/>
  <c r="M3380" i="1"/>
  <c r="K3381" i="1"/>
  <c r="L3381" i="1"/>
  <c r="M3381" i="1"/>
  <c r="K3382" i="1"/>
  <c r="L3382" i="1"/>
  <c r="M3382" i="1"/>
  <c r="K3383" i="1"/>
  <c r="L3383" i="1"/>
  <c r="M3383" i="1"/>
  <c r="K3384" i="1"/>
  <c r="L3384" i="1"/>
  <c r="M3384" i="1"/>
  <c r="K3385" i="1"/>
  <c r="L3385" i="1"/>
  <c r="M3385" i="1"/>
  <c r="K3386" i="1"/>
  <c r="L3386" i="1"/>
  <c r="M3386" i="1"/>
  <c r="K3387" i="1"/>
  <c r="L3387" i="1"/>
  <c r="M3387" i="1"/>
  <c r="K3388" i="1"/>
  <c r="L3388" i="1"/>
  <c r="M3388" i="1"/>
  <c r="K3389" i="1"/>
  <c r="L3389" i="1"/>
  <c r="M3389" i="1"/>
  <c r="K3390" i="1"/>
  <c r="L3390" i="1"/>
  <c r="M3390" i="1"/>
  <c r="K3391" i="1"/>
  <c r="L3391" i="1"/>
  <c r="M3391" i="1"/>
  <c r="K3392" i="1"/>
  <c r="L3392" i="1"/>
  <c r="M3392" i="1"/>
  <c r="K3393" i="1"/>
  <c r="L3393" i="1"/>
  <c r="M3393" i="1"/>
  <c r="K3394" i="1"/>
  <c r="L3394" i="1"/>
  <c r="M3394" i="1"/>
  <c r="K3395" i="1"/>
  <c r="L3395" i="1"/>
  <c r="M3395" i="1"/>
  <c r="K3396" i="1"/>
  <c r="L3396" i="1"/>
  <c r="M3396" i="1"/>
  <c r="K3397" i="1"/>
  <c r="L3397" i="1"/>
  <c r="M3397" i="1"/>
  <c r="K3398" i="1"/>
  <c r="L3398" i="1"/>
  <c r="M3398" i="1"/>
  <c r="K3399" i="1"/>
  <c r="L3399" i="1"/>
  <c r="M3399" i="1"/>
  <c r="K3400" i="1"/>
  <c r="L3400" i="1"/>
  <c r="M3400" i="1"/>
  <c r="K3401" i="1"/>
  <c r="L3401" i="1"/>
  <c r="M3401" i="1"/>
  <c r="K3402" i="1"/>
  <c r="L3402" i="1"/>
  <c r="M3402" i="1"/>
  <c r="K3403" i="1"/>
  <c r="L3403" i="1"/>
  <c r="M3403" i="1"/>
  <c r="K3404" i="1"/>
  <c r="L3404" i="1"/>
  <c r="M3404" i="1"/>
  <c r="K3405" i="1"/>
  <c r="L3405" i="1"/>
  <c r="M3405" i="1"/>
  <c r="K3406" i="1"/>
  <c r="L3406" i="1"/>
  <c r="M3406" i="1"/>
  <c r="K3407" i="1"/>
  <c r="L3407" i="1"/>
  <c r="M3407" i="1"/>
  <c r="K3408" i="1"/>
  <c r="L3408" i="1"/>
  <c r="M3408" i="1"/>
  <c r="K3409" i="1"/>
  <c r="L3409" i="1"/>
  <c r="M3409" i="1"/>
  <c r="K3410" i="1"/>
  <c r="L3410" i="1"/>
  <c r="M3410" i="1"/>
  <c r="K3411" i="1"/>
  <c r="L3411" i="1"/>
  <c r="M3411" i="1"/>
  <c r="K3412" i="1"/>
  <c r="L3412" i="1"/>
  <c r="M3412" i="1"/>
  <c r="K3413" i="1"/>
  <c r="L3413" i="1"/>
  <c r="M3413" i="1"/>
  <c r="K3414" i="1"/>
  <c r="L3414" i="1"/>
  <c r="M3414" i="1"/>
  <c r="K3415" i="1"/>
  <c r="L3415" i="1"/>
  <c r="M3415" i="1"/>
  <c r="K3416" i="1"/>
  <c r="L3416" i="1"/>
  <c r="M3416" i="1"/>
  <c r="K3417" i="1"/>
  <c r="L3417" i="1"/>
  <c r="M3417" i="1"/>
  <c r="K3418" i="1"/>
  <c r="L3418" i="1"/>
  <c r="M3418" i="1"/>
  <c r="K3419" i="1"/>
  <c r="L3419" i="1"/>
  <c r="M3419" i="1"/>
  <c r="K3420" i="1"/>
  <c r="L3420" i="1"/>
  <c r="M3420" i="1"/>
  <c r="K3421" i="1"/>
  <c r="L3421" i="1"/>
  <c r="M3421" i="1"/>
  <c r="K3422" i="1"/>
  <c r="L3422" i="1"/>
  <c r="M3422" i="1"/>
  <c r="K3423" i="1"/>
  <c r="L3423" i="1"/>
  <c r="M3423" i="1"/>
  <c r="K3424" i="1"/>
  <c r="L3424" i="1"/>
  <c r="M3424" i="1"/>
  <c r="K3425" i="1"/>
  <c r="L3425" i="1"/>
  <c r="M3425" i="1"/>
  <c r="K3426" i="1"/>
  <c r="L3426" i="1"/>
  <c r="M3426" i="1"/>
  <c r="K3427" i="1"/>
  <c r="L3427" i="1"/>
  <c r="M3427" i="1"/>
  <c r="K3428" i="1"/>
  <c r="L3428" i="1"/>
  <c r="M3428" i="1"/>
  <c r="K3429" i="1"/>
  <c r="L3429" i="1"/>
  <c r="M3429" i="1"/>
  <c r="K3430" i="1"/>
  <c r="L3430" i="1"/>
  <c r="M3430" i="1"/>
  <c r="K3431" i="1"/>
  <c r="L3431" i="1"/>
  <c r="M3431" i="1"/>
  <c r="K3432" i="1"/>
  <c r="L3432" i="1"/>
  <c r="M3432" i="1"/>
  <c r="K3433" i="1"/>
  <c r="L3433" i="1"/>
  <c r="M3433" i="1"/>
  <c r="K3434" i="1"/>
  <c r="L3434" i="1"/>
  <c r="M3434" i="1"/>
  <c r="K3435" i="1"/>
  <c r="L3435" i="1"/>
  <c r="M3435" i="1"/>
  <c r="K3436" i="1"/>
  <c r="L3436" i="1"/>
  <c r="M3436" i="1"/>
  <c r="K3437" i="1"/>
  <c r="L3437" i="1"/>
  <c r="M3437" i="1"/>
  <c r="K3438" i="1"/>
  <c r="L3438" i="1"/>
  <c r="M3438" i="1"/>
  <c r="K3439" i="1"/>
  <c r="L3439" i="1"/>
  <c r="M3439" i="1"/>
  <c r="K3440" i="1"/>
  <c r="L3440" i="1"/>
  <c r="M3440" i="1"/>
  <c r="K3441" i="1"/>
  <c r="L3441" i="1"/>
  <c r="M3441" i="1"/>
  <c r="K3442" i="1"/>
  <c r="L3442" i="1"/>
  <c r="M3442" i="1"/>
  <c r="K3443" i="1"/>
  <c r="L3443" i="1"/>
  <c r="M3443" i="1"/>
  <c r="K3444" i="1"/>
  <c r="L3444" i="1"/>
  <c r="M3444" i="1"/>
  <c r="K3445" i="1"/>
  <c r="L3445" i="1"/>
  <c r="M3445" i="1"/>
  <c r="K3446" i="1"/>
  <c r="L3446" i="1"/>
  <c r="M3446" i="1"/>
  <c r="K3447" i="1"/>
  <c r="L3447" i="1"/>
  <c r="M3447" i="1"/>
  <c r="K3448" i="1"/>
  <c r="L3448" i="1"/>
  <c r="M3448" i="1"/>
  <c r="K3449" i="1"/>
  <c r="L3449" i="1"/>
  <c r="M3449" i="1"/>
  <c r="K3450" i="1"/>
  <c r="L3450" i="1"/>
  <c r="M3450" i="1"/>
  <c r="K3451" i="1"/>
  <c r="L3451" i="1"/>
  <c r="M3451" i="1"/>
  <c r="K3452" i="1"/>
  <c r="L3452" i="1"/>
  <c r="M3452" i="1"/>
  <c r="K3453" i="1"/>
  <c r="L3453" i="1"/>
  <c r="M3453" i="1"/>
  <c r="K3454" i="1"/>
  <c r="L3454" i="1"/>
  <c r="M3454" i="1"/>
  <c r="K3455" i="1"/>
  <c r="L3455" i="1"/>
  <c r="M3455" i="1"/>
  <c r="K3456" i="1"/>
  <c r="L3456" i="1"/>
  <c r="M3456" i="1"/>
  <c r="K3457" i="1"/>
  <c r="L3457" i="1"/>
  <c r="M3457" i="1"/>
  <c r="K3458" i="1"/>
  <c r="L3458" i="1"/>
  <c r="M3458" i="1"/>
  <c r="K3459" i="1"/>
  <c r="L3459" i="1"/>
  <c r="M3459" i="1"/>
  <c r="K3460" i="1"/>
  <c r="L3460" i="1"/>
  <c r="M3460" i="1"/>
  <c r="K3461" i="1"/>
  <c r="L3461" i="1"/>
  <c r="M3461" i="1"/>
  <c r="K3462" i="1"/>
  <c r="L3462" i="1"/>
  <c r="M3462" i="1"/>
  <c r="K3463" i="1"/>
  <c r="L3463" i="1"/>
  <c r="M3463" i="1"/>
  <c r="K3464" i="1"/>
  <c r="L3464" i="1"/>
  <c r="M3464" i="1"/>
  <c r="K3465" i="1"/>
  <c r="L3465" i="1"/>
  <c r="M3465" i="1"/>
  <c r="K3466" i="1"/>
  <c r="L3466" i="1"/>
  <c r="M3466" i="1"/>
  <c r="K3467" i="1"/>
  <c r="L3467" i="1"/>
  <c r="M3467" i="1"/>
  <c r="K3468" i="1"/>
  <c r="L3468" i="1"/>
  <c r="M3468" i="1"/>
  <c r="K3469" i="1"/>
  <c r="L3469" i="1"/>
  <c r="M3469" i="1"/>
  <c r="K3470" i="1"/>
  <c r="L3470" i="1"/>
  <c r="M3470" i="1"/>
  <c r="K3471" i="1"/>
  <c r="L3471" i="1"/>
  <c r="M3471" i="1"/>
  <c r="K3472" i="1"/>
  <c r="L3472" i="1"/>
  <c r="M3472" i="1"/>
  <c r="K3473" i="1"/>
  <c r="L3473" i="1"/>
  <c r="M3473" i="1"/>
  <c r="K3474" i="1"/>
  <c r="L3474" i="1"/>
  <c r="M3474" i="1"/>
  <c r="K3475" i="1"/>
  <c r="L3475" i="1"/>
  <c r="M3475" i="1"/>
  <c r="K3476" i="1"/>
  <c r="L3476" i="1"/>
  <c r="M3476" i="1"/>
  <c r="K3477" i="1"/>
  <c r="L3477" i="1"/>
  <c r="M3477" i="1"/>
  <c r="K3478" i="1"/>
  <c r="L3478" i="1"/>
  <c r="M3478" i="1"/>
  <c r="K3479" i="1"/>
  <c r="L3479" i="1"/>
  <c r="M3479" i="1"/>
  <c r="K3480" i="1"/>
  <c r="L3480" i="1"/>
  <c r="M3480" i="1"/>
  <c r="K3481" i="1"/>
  <c r="L3481" i="1"/>
  <c r="M3481" i="1"/>
  <c r="K3482" i="1"/>
  <c r="L3482" i="1"/>
  <c r="M3482" i="1"/>
  <c r="K3483" i="1"/>
  <c r="L3483" i="1"/>
  <c r="M3483" i="1"/>
  <c r="K3484" i="1"/>
  <c r="L3484" i="1"/>
  <c r="M3484" i="1"/>
  <c r="K3485" i="1"/>
  <c r="L3485" i="1"/>
  <c r="M3485" i="1"/>
  <c r="K3486" i="1"/>
  <c r="L3486" i="1"/>
  <c r="M3486" i="1"/>
  <c r="K3487" i="1"/>
  <c r="L3487" i="1"/>
  <c r="M3487" i="1"/>
  <c r="K3488" i="1"/>
  <c r="L3488" i="1"/>
  <c r="M3488" i="1"/>
  <c r="K3489" i="1"/>
  <c r="L3489" i="1"/>
  <c r="M3489" i="1"/>
  <c r="K3490" i="1"/>
  <c r="L3490" i="1"/>
  <c r="M3490" i="1"/>
  <c r="K3491" i="1"/>
  <c r="L3491" i="1"/>
  <c r="M3491" i="1"/>
  <c r="K3492" i="1"/>
  <c r="L3492" i="1"/>
  <c r="M3492" i="1"/>
  <c r="K3493" i="1"/>
  <c r="L3493" i="1"/>
  <c r="M3493" i="1"/>
  <c r="K3494" i="1"/>
  <c r="L3494" i="1"/>
  <c r="M3494" i="1"/>
  <c r="K3495" i="1"/>
  <c r="L3495" i="1"/>
  <c r="M3495" i="1"/>
  <c r="K3496" i="1"/>
  <c r="L3496" i="1"/>
  <c r="M3496" i="1"/>
  <c r="K3497" i="1"/>
  <c r="L3497" i="1"/>
  <c r="M3497" i="1"/>
  <c r="K3498" i="1"/>
  <c r="L3498" i="1"/>
  <c r="M3498" i="1"/>
  <c r="K3499" i="1"/>
  <c r="L3499" i="1"/>
  <c r="M3499" i="1"/>
  <c r="K3500" i="1"/>
  <c r="L3500" i="1"/>
  <c r="M3500" i="1"/>
  <c r="K3501" i="1"/>
  <c r="L3501" i="1"/>
  <c r="M3501" i="1"/>
  <c r="K3502" i="1"/>
  <c r="L3502" i="1"/>
  <c r="M3502" i="1"/>
  <c r="K3503" i="1"/>
  <c r="L3503" i="1"/>
  <c r="M3503" i="1"/>
  <c r="K3504" i="1"/>
  <c r="L3504" i="1"/>
  <c r="M3504" i="1"/>
  <c r="K3505" i="1"/>
  <c r="L3505" i="1"/>
  <c r="M3505" i="1"/>
  <c r="K3506" i="1"/>
  <c r="L3506" i="1"/>
  <c r="M3506" i="1"/>
  <c r="K3507" i="1"/>
  <c r="L3507" i="1"/>
  <c r="M3507" i="1"/>
  <c r="K3508" i="1"/>
  <c r="L3508" i="1"/>
  <c r="M3508" i="1"/>
  <c r="K3509" i="1"/>
  <c r="L3509" i="1"/>
  <c r="M3509" i="1"/>
  <c r="K3510" i="1"/>
  <c r="L3510" i="1"/>
  <c r="M3510" i="1"/>
  <c r="K3511" i="1"/>
  <c r="L3511" i="1"/>
  <c r="M3511" i="1"/>
  <c r="K3512" i="1"/>
  <c r="L3512" i="1"/>
  <c r="M3512" i="1"/>
  <c r="K3513" i="1"/>
  <c r="L3513" i="1"/>
  <c r="M3513" i="1"/>
  <c r="K3514" i="1"/>
  <c r="L3514" i="1"/>
  <c r="M3514" i="1"/>
  <c r="K3515" i="1"/>
  <c r="L3515" i="1"/>
  <c r="M3515" i="1"/>
  <c r="K3516" i="1"/>
  <c r="L3516" i="1"/>
  <c r="M3516" i="1"/>
  <c r="K3517" i="1"/>
  <c r="L3517" i="1"/>
  <c r="M3517" i="1"/>
  <c r="K3518" i="1"/>
  <c r="L3518" i="1"/>
  <c r="M3518" i="1"/>
  <c r="K3519" i="1"/>
  <c r="L3519" i="1"/>
  <c r="M3519" i="1"/>
  <c r="K3520" i="1"/>
  <c r="L3520" i="1"/>
  <c r="M3520" i="1"/>
  <c r="K3521" i="1"/>
  <c r="L3521" i="1"/>
  <c r="M3521" i="1"/>
  <c r="K3522" i="1"/>
  <c r="L3522" i="1"/>
  <c r="M3522" i="1"/>
  <c r="K3523" i="1"/>
  <c r="L3523" i="1"/>
  <c r="M3523" i="1"/>
  <c r="K3524" i="1"/>
  <c r="L3524" i="1"/>
  <c r="M3524" i="1"/>
  <c r="K3525" i="1"/>
  <c r="L3525" i="1"/>
  <c r="M3525" i="1"/>
  <c r="K3526" i="1"/>
  <c r="L3526" i="1"/>
  <c r="M3526" i="1"/>
  <c r="K3527" i="1"/>
  <c r="L3527" i="1"/>
  <c r="M3527" i="1"/>
  <c r="K3528" i="1"/>
  <c r="L3528" i="1"/>
  <c r="M3528" i="1"/>
  <c r="K3529" i="1"/>
  <c r="L3529" i="1"/>
  <c r="M3529" i="1"/>
  <c r="K3530" i="1"/>
  <c r="L3530" i="1"/>
  <c r="M3530" i="1"/>
  <c r="K3531" i="1"/>
  <c r="L3531" i="1"/>
  <c r="M3531" i="1"/>
  <c r="K3532" i="1"/>
  <c r="L3532" i="1"/>
  <c r="M3532" i="1"/>
  <c r="K3533" i="1"/>
  <c r="L3533" i="1"/>
  <c r="M3533" i="1"/>
  <c r="K3534" i="1"/>
  <c r="L3534" i="1"/>
  <c r="M3534" i="1"/>
  <c r="K3535" i="1"/>
  <c r="L3535" i="1"/>
  <c r="M3535" i="1"/>
  <c r="K3536" i="1"/>
  <c r="L3536" i="1"/>
  <c r="M3536" i="1"/>
  <c r="K3537" i="1"/>
  <c r="L3537" i="1"/>
  <c r="M3537" i="1"/>
  <c r="K3538" i="1"/>
  <c r="L3538" i="1"/>
  <c r="M3538" i="1"/>
  <c r="K3539" i="1"/>
  <c r="L3539" i="1"/>
  <c r="M3539" i="1"/>
  <c r="K3540" i="1"/>
  <c r="L3540" i="1"/>
  <c r="M3540" i="1"/>
  <c r="K3541" i="1"/>
  <c r="L3541" i="1"/>
  <c r="M3541" i="1"/>
  <c r="K3542" i="1"/>
  <c r="L3542" i="1"/>
  <c r="M3542" i="1"/>
  <c r="K3543" i="1"/>
  <c r="L3543" i="1"/>
  <c r="M3543" i="1"/>
  <c r="K3544" i="1"/>
  <c r="L3544" i="1"/>
  <c r="M3544" i="1"/>
  <c r="K3545" i="1"/>
  <c r="L3545" i="1"/>
  <c r="M3545" i="1"/>
  <c r="K3546" i="1"/>
  <c r="L3546" i="1"/>
  <c r="M3546" i="1"/>
  <c r="K3547" i="1"/>
  <c r="L3547" i="1"/>
  <c r="M3547" i="1"/>
  <c r="K3548" i="1"/>
  <c r="L3548" i="1"/>
  <c r="M3548" i="1"/>
  <c r="K3549" i="1"/>
  <c r="L3549" i="1"/>
  <c r="M3549" i="1"/>
  <c r="K3550" i="1"/>
  <c r="L3550" i="1"/>
  <c r="M3550" i="1"/>
  <c r="K3551" i="1"/>
  <c r="L3551" i="1"/>
  <c r="M3551" i="1"/>
  <c r="K3552" i="1"/>
  <c r="L3552" i="1"/>
  <c r="M3552" i="1"/>
  <c r="K3553" i="1"/>
  <c r="L3553" i="1"/>
  <c r="M3553" i="1"/>
  <c r="K3554" i="1"/>
  <c r="L3554" i="1"/>
  <c r="M3554" i="1"/>
  <c r="K3555" i="1"/>
  <c r="L3555" i="1"/>
  <c r="M3555" i="1"/>
  <c r="K3556" i="1"/>
  <c r="L3556" i="1"/>
  <c r="M3556" i="1"/>
  <c r="K3557" i="1"/>
  <c r="L3557" i="1"/>
  <c r="M3557" i="1"/>
  <c r="K3558" i="1"/>
  <c r="L3558" i="1"/>
  <c r="M3558" i="1"/>
  <c r="K3559" i="1"/>
  <c r="L3559" i="1"/>
  <c r="M3559" i="1"/>
  <c r="K3560" i="1"/>
  <c r="L3560" i="1"/>
  <c r="M3560" i="1"/>
  <c r="K3561" i="1"/>
  <c r="L3561" i="1"/>
  <c r="M3561" i="1"/>
  <c r="K3562" i="1"/>
  <c r="L3562" i="1"/>
  <c r="M3562" i="1"/>
  <c r="K3563" i="1"/>
  <c r="L3563" i="1"/>
  <c r="M3563" i="1"/>
  <c r="K3564" i="1"/>
  <c r="L3564" i="1"/>
  <c r="M3564" i="1"/>
  <c r="K3565" i="1"/>
  <c r="L3565" i="1"/>
  <c r="M3565" i="1"/>
  <c r="K3566" i="1"/>
  <c r="L3566" i="1"/>
  <c r="M3566" i="1"/>
  <c r="K3567" i="1"/>
  <c r="L3567" i="1"/>
  <c r="M3567" i="1"/>
  <c r="K3568" i="1"/>
  <c r="L3568" i="1"/>
  <c r="M3568" i="1"/>
  <c r="K3569" i="1"/>
  <c r="L3569" i="1"/>
  <c r="M3569" i="1"/>
  <c r="K3570" i="1"/>
  <c r="L3570" i="1"/>
  <c r="M3570" i="1"/>
  <c r="K3571" i="1"/>
  <c r="L3571" i="1"/>
  <c r="M3571" i="1"/>
  <c r="K3572" i="1"/>
  <c r="L3572" i="1"/>
  <c r="M3572" i="1"/>
  <c r="K3573" i="1"/>
  <c r="L3573" i="1"/>
  <c r="M3573" i="1"/>
  <c r="K3574" i="1"/>
  <c r="L3574" i="1"/>
  <c r="M3574" i="1"/>
  <c r="K3575" i="1"/>
  <c r="L3575" i="1"/>
  <c r="M3575" i="1"/>
  <c r="K3576" i="1"/>
  <c r="L3576" i="1"/>
  <c r="M3576" i="1"/>
  <c r="K3577" i="1"/>
  <c r="L3577" i="1"/>
  <c r="M3577" i="1"/>
  <c r="K3578" i="1"/>
  <c r="L3578" i="1"/>
  <c r="M3578" i="1"/>
  <c r="K3579" i="1"/>
  <c r="L3579" i="1"/>
  <c r="M3579" i="1"/>
  <c r="K3580" i="1"/>
  <c r="L3580" i="1"/>
  <c r="M3580" i="1"/>
  <c r="K3581" i="1"/>
  <c r="L3581" i="1"/>
  <c r="M3581" i="1"/>
  <c r="K3582" i="1"/>
  <c r="L3582" i="1"/>
  <c r="M3582" i="1"/>
  <c r="K3583" i="1"/>
  <c r="L3583" i="1"/>
  <c r="M3583" i="1"/>
  <c r="K3584" i="1"/>
  <c r="L3584" i="1"/>
  <c r="M3584" i="1"/>
  <c r="K3585" i="1"/>
  <c r="L3585" i="1"/>
  <c r="M3585" i="1"/>
  <c r="K3586" i="1"/>
  <c r="L3586" i="1"/>
  <c r="M3586" i="1"/>
  <c r="K3587" i="1"/>
  <c r="L3587" i="1"/>
  <c r="M3587" i="1"/>
  <c r="K3588" i="1"/>
  <c r="L3588" i="1"/>
  <c r="M3588" i="1"/>
  <c r="K3589" i="1"/>
  <c r="L3589" i="1"/>
  <c r="M3589" i="1"/>
  <c r="K3590" i="1"/>
  <c r="L3590" i="1"/>
  <c r="M3590" i="1"/>
  <c r="K3591" i="1"/>
  <c r="L3591" i="1"/>
  <c r="M3591" i="1"/>
  <c r="K3592" i="1"/>
  <c r="L3592" i="1"/>
  <c r="M3592" i="1"/>
  <c r="K3593" i="1"/>
  <c r="L3593" i="1"/>
  <c r="M3593" i="1"/>
  <c r="K3594" i="1"/>
  <c r="L3594" i="1"/>
  <c r="M3594" i="1"/>
  <c r="K3595" i="1"/>
  <c r="L3595" i="1"/>
  <c r="M3595" i="1"/>
  <c r="K3596" i="1"/>
  <c r="L3596" i="1"/>
  <c r="M3596" i="1"/>
  <c r="K3597" i="1"/>
  <c r="L3597" i="1"/>
  <c r="M3597" i="1"/>
  <c r="K3598" i="1"/>
  <c r="L3598" i="1"/>
  <c r="M3598" i="1"/>
  <c r="K3599" i="1"/>
  <c r="L3599" i="1"/>
  <c r="M3599" i="1"/>
  <c r="K3600" i="1"/>
  <c r="L3600" i="1"/>
  <c r="M3600" i="1"/>
  <c r="K3601" i="1"/>
  <c r="L3601" i="1"/>
  <c r="M3601" i="1"/>
  <c r="K3602" i="1"/>
  <c r="L3602" i="1"/>
  <c r="M3602" i="1"/>
  <c r="K3603" i="1"/>
  <c r="L3603" i="1"/>
  <c r="M3603" i="1"/>
  <c r="K3604" i="1"/>
  <c r="L3604" i="1"/>
  <c r="M3604" i="1"/>
  <c r="K3605" i="1"/>
  <c r="L3605" i="1"/>
  <c r="M3605" i="1"/>
  <c r="K3606" i="1"/>
  <c r="L3606" i="1"/>
  <c r="M3606" i="1"/>
  <c r="K3607" i="1"/>
  <c r="L3607" i="1"/>
  <c r="M3607" i="1"/>
  <c r="K3608" i="1"/>
  <c r="L3608" i="1"/>
  <c r="M3608" i="1"/>
  <c r="K3609" i="1"/>
  <c r="L3609" i="1"/>
  <c r="M3609" i="1"/>
  <c r="K3610" i="1"/>
  <c r="L3610" i="1"/>
  <c r="M3610" i="1"/>
  <c r="K3611" i="1"/>
  <c r="L3611" i="1"/>
  <c r="M3611" i="1"/>
  <c r="K3612" i="1"/>
  <c r="L3612" i="1"/>
  <c r="M3612" i="1"/>
  <c r="K3613" i="1"/>
  <c r="L3613" i="1"/>
  <c r="M3613" i="1"/>
  <c r="K3614" i="1"/>
  <c r="L3614" i="1"/>
  <c r="M3614" i="1"/>
  <c r="K3615" i="1"/>
  <c r="L3615" i="1"/>
  <c r="M3615" i="1"/>
  <c r="K3616" i="1"/>
  <c r="L3616" i="1"/>
  <c r="M3616" i="1"/>
  <c r="K3617" i="1"/>
  <c r="L3617" i="1"/>
  <c r="M3617" i="1"/>
  <c r="K3618" i="1"/>
  <c r="L3618" i="1"/>
  <c r="M3618" i="1"/>
  <c r="K3619" i="1"/>
  <c r="L3619" i="1"/>
  <c r="M3619" i="1"/>
  <c r="K3620" i="1"/>
  <c r="L3620" i="1"/>
  <c r="M3620" i="1"/>
  <c r="K3621" i="1"/>
  <c r="L3621" i="1"/>
  <c r="M3621" i="1"/>
  <c r="K3622" i="1"/>
  <c r="L3622" i="1"/>
  <c r="M3622" i="1"/>
  <c r="K3623" i="1"/>
  <c r="L3623" i="1"/>
  <c r="M3623" i="1"/>
  <c r="K3624" i="1"/>
  <c r="L3624" i="1"/>
  <c r="M3624" i="1"/>
  <c r="K3625" i="1"/>
  <c r="L3625" i="1"/>
  <c r="M3625" i="1"/>
  <c r="K3626" i="1"/>
  <c r="L3626" i="1"/>
  <c r="M3626" i="1"/>
  <c r="K3627" i="1"/>
  <c r="L3627" i="1"/>
  <c r="M3627" i="1"/>
  <c r="K3628" i="1"/>
  <c r="L3628" i="1"/>
  <c r="M3628" i="1"/>
  <c r="K3629" i="1"/>
  <c r="L3629" i="1"/>
  <c r="M3629" i="1"/>
  <c r="K3630" i="1"/>
  <c r="L3630" i="1"/>
  <c r="M3630" i="1"/>
  <c r="K3631" i="1"/>
  <c r="L3631" i="1"/>
  <c r="M3631" i="1"/>
  <c r="K3632" i="1"/>
  <c r="L3632" i="1"/>
  <c r="M3632" i="1"/>
  <c r="K3633" i="1"/>
  <c r="L3633" i="1"/>
  <c r="M3633" i="1"/>
  <c r="K3634" i="1"/>
  <c r="L3634" i="1"/>
  <c r="M3634" i="1"/>
  <c r="K3635" i="1"/>
  <c r="L3635" i="1"/>
  <c r="M3635" i="1"/>
  <c r="K3636" i="1"/>
  <c r="L3636" i="1"/>
  <c r="M3636" i="1"/>
  <c r="K3637" i="1"/>
  <c r="L3637" i="1"/>
  <c r="M3637" i="1"/>
  <c r="K3638" i="1"/>
  <c r="L3638" i="1"/>
  <c r="M3638" i="1"/>
  <c r="K3639" i="1"/>
  <c r="L3639" i="1"/>
  <c r="M3639" i="1"/>
  <c r="K3640" i="1"/>
  <c r="L3640" i="1"/>
  <c r="M3640" i="1"/>
  <c r="K3641" i="1"/>
  <c r="L3641" i="1"/>
  <c r="M3641" i="1"/>
  <c r="K3642" i="1"/>
  <c r="L3642" i="1"/>
  <c r="M3642" i="1"/>
  <c r="K3643" i="1"/>
  <c r="L3643" i="1"/>
  <c r="M3643" i="1"/>
  <c r="K3644" i="1"/>
  <c r="L3644" i="1"/>
  <c r="M3644" i="1"/>
  <c r="K3645" i="1"/>
  <c r="L3645" i="1"/>
  <c r="M3645" i="1"/>
  <c r="K3646" i="1"/>
  <c r="L3646" i="1"/>
  <c r="M3646" i="1"/>
  <c r="K3647" i="1"/>
  <c r="L3647" i="1"/>
  <c r="M3647" i="1"/>
  <c r="K3648" i="1"/>
  <c r="L3648" i="1"/>
  <c r="M3648" i="1"/>
  <c r="K3649" i="1"/>
  <c r="L3649" i="1"/>
  <c r="M3649" i="1"/>
  <c r="K3650" i="1"/>
  <c r="L3650" i="1"/>
  <c r="M3650" i="1"/>
  <c r="K3651" i="1"/>
  <c r="L3651" i="1"/>
  <c r="M3651" i="1"/>
  <c r="K3652" i="1"/>
  <c r="L3652" i="1"/>
  <c r="M3652" i="1"/>
  <c r="K3653" i="1"/>
  <c r="L3653" i="1"/>
  <c r="M3653" i="1"/>
  <c r="K3654" i="1"/>
  <c r="L3654" i="1"/>
  <c r="M3654" i="1"/>
  <c r="K3655" i="1"/>
  <c r="L3655" i="1"/>
  <c r="M3655" i="1"/>
  <c r="K3656" i="1"/>
  <c r="L3656" i="1"/>
  <c r="M3656" i="1"/>
  <c r="K3657" i="1"/>
  <c r="L3657" i="1"/>
  <c r="M3657" i="1"/>
  <c r="K3658" i="1"/>
  <c r="L3658" i="1"/>
  <c r="M3658" i="1"/>
  <c r="K3659" i="1"/>
  <c r="L3659" i="1"/>
  <c r="M3659" i="1"/>
  <c r="K3660" i="1"/>
  <c r="L3660" i="1"/>
  <c r="M3660" i="1"/>
  <c r="K3661" i="1"/>
  <c r="L3661" i="1"/>
  <c r="M3661" i="1"/>
  <c r="K3662" i="1"/>
  <c r="L3662" i="1"/>
  <c r="M3662" i="1"/>
  <c r="K3663" i="1"/>
  <c r="L3663" i="1"/>
  <c r="M3663" i="1"/>
  <c r="K3664" i="1"/>
  <c r="L3664" i="1"/>
  <c r="M3664" i="1"/>
  <c r="K3665" i="1"/>
  <c r="L3665" i="1"/>
  <c r="M3665" i="1"/>
  <c r="K3666" i="1"/>
  <c r="L3666" i="1"/>
  <c r="M3666" i="1"/>
  <c r="K3667" i="1"/>
  <c r="L3667" i="1"/>
  <c r="M3667" i="1"/>
  <c r="K3668" i="1"/>
  <c r="L3668" i="1"/>
  <c r="M3668" i="1"/>
  <c r="K3669" i="1"/>
  <c r="L3669" i="1"/>
  <c r="M3669" i="1"/>
  <c r="K3670" i="1"/>
  <c r="L3670" i="1"/>
  <c r="M3670" i="1"/>
  <c r="K3671" i="1"/>
  <c r="L3671" i="1"/>
  <c r="M3671" i="1"/>
  <c r="K3672" i="1"/>
  <c r="L3672" i="1"/>
  <c r="M3672" i="1"/>
  <c r="K3673" i="1"/>
  <c r="L3673" i="1"/>
  <c r="M3673" i="1"/>
  <c r="K3674" i="1"/>
  <c r="L3674" i="1"/>
  <c r="M3674" i="1"/>
  <c r="K3675" i="1"/>
  <c r="L3675" i="1"/>
  <c r="M3675" i="1"/>
  <c r="K3676" i="1"/>
  <c r="L3676" i="1"/>
  <c r="M3676" i="1"/>
  <c r="K3677" i="1"/>
  <c r="L3677" i="1"/>
  <c r="M3677" i="1"/>
  <c r="K3678" i="1"/>
  <c r="L3678" i="1"/>
  <c r="M3678" i="1"/>
  <c r="K3679" i="1"/>
  <c r="L3679" i="1"/>
  <c r="M3679" i="1"/>
  <c r="K3680" i="1"/>
  <c r="L3680" i="1"/>
  <c r="M3680" i="1"/>
  <c r="K3681" i="1"/>
  <c r="L3681" i="1"/>
  <c r="M3681" i="1"/>
  <c r="K3682" i="1"/>
  <c r="L3682" i="1"/>
  <c r="M3682" i="1"/>
  <c r="K3683" i="1"/>
  <c r="L3683" i="1"/>
  <c r="M3683" i="1"/>
  <c r="K3684" i="1"/>
  <c r="L3684" i="1"/>
  <c r="M3684" i="1"/>
  <c r="K3685" i="1"/>
  <c r="L3685" i="1"/>
  <c r="M3685" i="1"/>
  <c r="K3686" i="1"/>
  <c r="L3686" i="1"/>
  <c r="M3686" i="1"/>
  <c r="K3687" i="1"/>
  <c r="L3687" i="1"/>
  <c r="M3687" i="1"/>
  <c r="K3688" i="1"/>
  <c r="L3688" i="1"/>
  <c r="M3688" i="1"/>
  <c r="K3689" i="1"/>
  <c r="L3689" i="1"/>
  <c r="M3689" i="1"/>
  <c r="K3690" i="1"/>
  <c r="L3690" i="1"/>
  <c r="M3690" i="1"/>
  <c r="K3691" i="1"/>
  <c r="L3691" i="1"/>
  <c r="M3691" i="1"/>
  <c r="K3692" i="1"/>
  <c r="L3692" i="1"/>
  <c r="M3692" i="1"/>
  <c r="K3693" i="1"/>
  <c r="L3693" i="1"/>
  <c r="M3693" i="1"/>
  <c r="K3694" i="1"/>
  <c r="L3694" i="1"/>
  <c r="M3694" i="1"/>
  <c r="K3695" i="1"/>
  <c r="L3695" i="1"/>
  <c r="M3695" i="1"/>
  <c r="K3696" i="1"/>
  <c r="L3696" i="1"/>
  <c r="M3696" i="1"/>
  <c r="K3697" i="1"/>
  <c r="L3697" i="1"/>
  <c r="M3697" i="1"/>
  <c r="K3698" i="1"/>
  <c r="L3698" i="1"/>
  <c r="M3698" i="1"/>
  <c r="K3699" i="1"/>
  <c r="L3699" i="1"/>
  <c r="M3699" i="1"/>
  <c r="K3700" i="1"/>
  <c r="L3700" i="1"/>
  <c r="M3700" i="1"/>
  <c r="K3701" i="1"/>
  <c r="L3701" i="1"/>
  <c r="M3701" i="1"/>
  <c r="K3702" i="1"/>
  <c r="L3702" i="1"/>
  <c r="M3702" i="1"/>
  <c r="K3703" i="1"/>
  <c r="L3703" i="1"/>
  <c r="M3703" i="1"/>
  <c r="K3704" i="1"/>
  <c r="L3704" i="1"/>
  <c r="M3704" i="1"/>
  <c r="K3705" i="1"/>
  <c r="L3705" i="1"/>
  <c r="M3705" i="1"/>
  <c r="K3706" i="1"/>
  <c r="L3706" i="1"/>
  <c r="M3706" i="1"/>
  <c r="K3707" i="1"/>
  <c r="L3707" i="1"/>
  <c r="M3707" i="1"/>
  <c r="K3708" i="1"/>
  <c r="L3708" i="1"/>
  <c r="M3708" i="1"/>
  <c r="K3709" i="1"/>
  <c r="L3709" i="1"/>
  <c r="M3709" i="1"/>
  <c r="K3710" i="1"/>
  <c r="L3710" i="1"/>
  <c r="M3710" i="1"/>
  <c r="K3711" i="1"/>
  <c r="L3711" i="1"/>
  <c r="M3711" i="1"/>
  <c r="K3712" i="1"/>
  <c r="L3712" i="1"/>
  <c r="M3712" i="1"/>
  <c r="K3713" i="1"/>
  <c r="L3713" i="1"/>
  <c r="M3713" i="1"/>
  <c r="K3714" i="1"/>
  <c r="L3714" i="1"/>
  <c r="M3714" i="1"/>
  <c r="K3715" i="1"/>
  <c r="L3715" i="1"/>
  <c r="M3715" i="1"/>
  <c r="K3716" i="1"/>
  <c r="L3716" i="1"/>
  <c r="M3716" i="1"/>
  <c r="K3717" i="1"/>
  <c r="L3717" i="1"/>
  <c r="M3717" i="1"/>
  <c r="K3718" i="1"/>
  <c r="L3718" i="1"/>
  <c r="M3718" i="1"/>
  <c r="K3719" i="1"/>
  <c r="L3719" i="1"/>
  <c r="M3719" i="1"/>
  <c r="K3720" i="1"/>
  <c r="L3720" i="1"/>
  <c r="M3720" i="1"/>
  <c r="K3721" i="1"/>
  <c r="L3721" i="1"/>
  <c r="M3721" i="1"/>
  <c r="K3722" i="1"/>
  <c r="L3722" i="1"/>
  <c r="M3722" i="1"/>
  <c r="K3723" i="1"/>
  <c r="L3723" i="1"/>
  <c r="M3723" i="1"/>
  <c r="K3724" i="1"/>
  <c r="L3724" i="1"/>
  <c r="M3724" i="1"/>
  <c r="K3725" i="1"/>
  <c r="L3725" i="1"/>
  <c r="M3725" i="1"/>
  <c r="K3726" i="1"/>
  <c r="L3726" i="1"/>
  <c r="M3726" i="1"/>
  <c r="K3727" i="1"/>
  <c r="L3727" i="1"/>
  <c r="M3727" i="1"/>
  <c r="K3728" i="1"/>
  <c r="L3728" i="1"/>
  <c r="M3728" i="1"/>
  <c r="K3729" i="1"/>
  <c r="L3729" i="1"/>
  <c r="M3729" i="1"/>
  <c r="K3730" i="1"/>
  <c r="L3730" i="1"/>
  <c r="M3730" i="1"/>
  <c r="K3731" i="1"/>
  <c r="L3731" i="1"/>
  <c r="M3731" i="1"/>
  <c r="K3732" i="1"/>
  <c r="L3732" i="1"/>
  <c r="M3732" i="1"/>
  <c r="K3733" i="1"/>
  <c r="L3733" i="1"/>
  <c r="M3733" i="1"/>
  <c r="K3734" i="1"/>
  <c r="L3734" i="1"/>
  <c r="M3734" i="1"/>
  <c r="K3735" i="1"/>
  <c r="L3735" i="1"/>
  <c r="M3735" i="1"/>
  <c r="K3736" i="1"/>
  <c r="L3736" i="1"/>
  <c r="M3736" i="1"/>
  <c r="K3737" i="1"/>
  <c r="L3737" i="1"/>
  <c r="M3737" i="1"/>
  <c r="K3738" i="1"/>
  <c r="L3738" i="1"/>
  <c r="M3738" i="1"/>
  <c r="K3739" i="1"/>
  <c r="L3739" i="1"/>
  <c r="M3739" i="1"/>
  <c r="K3740" i="1"/>
  <c r="L3740" i="1"/>
  <c r="M3740" i="1"/>
  <c r="K3741" i="1"/>
  <c r="L3741" i="1"/>
  <c r="M3741" i="1"/>
  <c r="K3742" i="1"/>
  <c r="L3742" i="1"/>
  <c r="M3742" i="1"/>
  <c r="K3743" i="1"/>
  <c r="L3743" i="1"/>
  <c r="M3743" i="1"/>
  <c r="K3744" i="1"/>
  <c r="L3744" i="1"/>
  <c r="M3744" i="1"/>
  <c r="K3745" i="1"/>
  <c r="L3745" i="1"/>
  <c r="M3745" i="1"/>
  <c r="K3746" i="1"/>
  <c r="L3746" i="1"/>
  <c r="M3746" i="1"/>
  <c r="K3747" i="1"/>
  <c r="L3747" i="1"/>
  <c r="M3747" i="1"/>
  <c r="K3748" i="1"/>
  <c r="L3748" i="1"/>
  <c r="M3748" i="1"/>
  <c r="K3749" i="1"/>
  <c r="L3749" i="1"/>
  <c r="M3749" i="1"/>
  <c r="K3750" i="1"/>
  <c r="L3750" i="1"/>
  <c r="M3750" i="1"/>
  <c r="K3751" i="1"/>
  <c r="L3751" i="1"/>
  <c r="M3751" i="1"/>
  <c r="K3752" i="1"/>
  <c r="L3752" i="1"/>
  <c r="M3752" i="1"/>
  <c r="K3753" i="1"/>
  <c r="L3753" i="1"/>
  <c r="M3753" i="1"/>
  <c r="K3754" i="1"/>
  <c r="L3754" i="1"/>
  <c r="M3754" i="1"/>
  <c r="K3755" i="1"/>
  <c r="L3755" i="1"/>
  <c r="M3755" i="1"/>
  <c r="K3756" i="1"/>
  <c r="L3756" i="1"/>
  <c r="M3756" i="1"/>
  <c r="K3757" i="1"/>
  <c r="L3757" i="1"/>
  <c r="M3757" i="1"/>
  <c r="K3758" i="1"/>
  <c r="L3758" i="1"/>
  <c r="M3758" i="1"/>
  <c r="K3759" i="1"/>
  <c r="L3759" i="1"/>
  <c r="M3759" i="1"/>
  <c r="K3760" i="1"/>
  <c r="L3760" i="1"/>
  <c r="M3760" i="1"/>
  <c r="K3761" i="1"/>
  <c r="L3761" i="1"/>
  <c r="M3761" i="1"/>
  <c r="K3762" i="1"/>
  <c r="L3762" i="1"/>
  <c r="M3762" i="1"/>
  <c r="K3763" i="1"/>
  <c r="L3763" i="1"/>
  <c r="M3763" i="1"/>
  <c r="K3764" i="1"/>
  <c r="L3764" i="1"/>
  <c r="M3764" i="1"/>
  <c r="K3765" i="1"/>
  <c r="L3765" i="1"/>
  <c r="M3765" i="1"/>
  <c r="K3766" i="1"/>
  <c r="L3766" i="1"/>
  <c r="M3766" i="1"/>
  <c r="K3767" i="1"/>
  <c r="L3767" i="1"/>
  <c r="M3767" i="1"/>
  <c r="K3768" i="1"/>
  <c r="L3768" i="1"/>
  <c r="M3768" i="1"/>
  <c r="K3769" i="1"/>
  <c r="L3769" i="1"/>
  <c r="M3769" i="1"/>
  <c r="K3770" i="1"/>
  <c r="L3770" i="1"/>
  <c r="M3770" i="1"/>
  <c r="K3771" i="1"/>
  <c r="L3771" i="1"/>
  <c r="M3771" i="1"/>
  <c r="K3772" i="1"/>
  <c r="L3772" i="1"/>
  <c r="M3772" i="1"/>
  <c r="K3773" i="1"/>
  <c r="L3773" i="1"/>
  <c r="M3773" i="1"/>
  <c r="K3774" i="1"/>
  <c r="L3774" i="1"/>
  <c r="M3774" i="1"/>
  <c r="K3775" i="1"/>
  <c r="L3775" i="1"/>
  <c r="M3775" i="1"/>
  <c r="K3776" i="1"/>
  <c r="L3776" i="1"/>
  <c r="M3776" i="1"/>
  <c r="K3777" i="1"/>
  <c r="L3777" i="1"/>
  <c r="M3777" i="1"/>
  <c r="K3778" i="1"/>
  <c r="L3778" i="1"/>
  <c r="M3778" i="1"/>
  <c r="K3779" i="1"/>
  <c r="L3779" i="1"/>
  <c r="M3779" i="1"/>
  <c r="K3780" i="1"/>
  <c r="L3780" i="1"/>
  <c r="M3780" i="1"/>
  <c r="K3781" i="1"/>
  <c r="L3781" i="1"/>
  <c r="M3781" i="1"/>
  <c r="K3782" i="1"/>
  <c r="L3782" i="1"/>
  <c r="M3782" i="1"/>
  <c r="K3783" i="1"/>
  <c r="L3783" i="1"/>
  <c r="M3783" i="1"/>
  <c r="K3784" i="1"/>
  <c r="L3784" i="1"/>
  <c r="M3784" i="1"/>
  <c r="K3785" i="1"/>
  <c r="L3785" i="1"/>
  <c r="M3785" i="1"/>
  <c r="K3786" i="1"/>
  <c r="L3786" i="1"/>
  <c r="M3786" i="1"/>
  <c r="K3787" i="1"/>
  <c r="L3787" i="1"/>
  <c r="M3787" i="1"/>
  <c r="K3788" i="1"/>
  <c r="L3788" i="1"/>
  <c r="M3788" i="1"/>
  <c r="K3789" i="1"/>
  <c r="L3789" i="1"/>
  <c r="M3789" i="1"/>
  <c r="K3790" i="1"/>
  <c r="L3790" i="1"/>
  <c r="M3790" i="1"/>
  <c r="K3791" i="1"/>
  <c r="L3791" i="1"/>
  <c r="M3791" i="1"/>
  <c r="K3792" i="1"/>
  <c r="L3792" i="1"/>
  <c r="M3792" i="1"/>
  <c r="K3793" i="1"/>
  <c r="L3793" i="1"/>
  <c r="M3793" i="1"/>
  <c r="K3794" i="1"/>
  <c r="L3794" i="1"/>
  <c r="M3794" i="1"/>
  <c r="K3795" i="1"/>
  <c r="L3795" i="1"/>
  <c r="M3795" i="1"/>
  <c r="K3796" i="1"/>
  <c r="L3796" i="1"/>
  <c r="M3796" i="1"/>
  <c r="K3797" i="1"/>
  <c r="L3797" i="1"/>
  <c r="M3797" i="1"/>
  <c r="K3798" i="1"/>
  <c r="L3798" i="1"/>
  <c r="M3798" i="1"/>
  <c r="K3799" i="1"/>
  <c r="L3799" i="1"/>
  <c r="M3799" i="1"/>
  <c r="K3800" i="1"/>
  <c r="L3800" i="1"/>
  <c r="M3800" i="1"/>
  <c r="K3801" i="1"/>
  <c r="L3801" i="1"/>
  <c r="M3801" i="1"/>
  <c r="K3802" i="1"/>
  <c r="L3802" i="1"/>
  <c r="M3802" i="1"/>
  <c r="K3803" i="1"/>
  <c r="L3803" i="1"/>
  <c r="M3803" i="1"/>
  <c r="K3804" i="1"/>
  <c r="L3804" i="1"/>
  <c r="M3804" i="1"/>
  <c r="K3805" i="1"/>
  <c r="L3805" i="1"/>
  <c r="M3805" i="1"/>
  <c r="K3806" i="1"/>
  <c r="L3806" i="1"/>
  <c r="M3806" i="1"/>
  <c r="K3807" i="1"/>
  <c r="L3807" i="1"/>
  <c r="M3807" i="1"/>
  <c r="K3808" i="1"/>
  <c r="L3808" i="1"/>
  <c r="M3808" i="1"/>
  <c r="K3809" i="1"/>
  <c r="L3809" i="1"/>
  <c r="M3809" i="1"/>
  <c r="K3810" i="1"/>
  <c r="L3810" i="1"/>
  <c r="M3810" i="1"/>
  <c r="K3811" i="1"/>
  <c r="L3811" i="1"/>
  <c r="M3811" i="1"/>
  <c r="K3812" i="1"/>
  <c r="L3812" i="1"/>
  <c r="M3812" i="1"/>
  <c r="K3813" i="1"/>
  <c r="L3813" i="1"/>
  <c r="M3813" i="1"/>
  <c r="K3814" i="1"/>
  <c r="L3814" i="1"/>
  <c r="M3814" i="1"/>
  <c r="K3815" i="1"/>
  <c r="L3815" i="1"/>
  <c r="M3815" i="1"/>
  <c r="K3816" i="1"/>
  <c r="L3816" i="1"/>
  <c r="M3816" i="1"/>
  <c r="K3817" i="1"/>
  <c r="L3817" i="1"/>
  <c r="M3817" i="1"/>
  <c r="K3818" i="1"/>
  <c r="L3818" i="1"/>
  <c r="M3818" i="1"/>
  <c r="K3819" i="1"/>
  <c r="L3819" i="1"/>
  <c r="M3819" i="1"/>
  <c r="K3820" i="1"/>
  <c r="L3820" i="1"/>
  <c r="M3820" i="1"/>
  <c r="K3821" i="1"/>
  <c r="L3821" i="1"/>
  <c r="M3821" i="1"/>
  <c r="K3822" i="1"/>
  <c r="L3822" i="1"/>
  <c r="M3822" i="1"/>
  <c r="K3823" i="1"/>
  <c r="L3823" i="1"/>
  <c r="M3823" i="1"/>
  <c r="K3824" i="1"/>
  <c r="L3824" i="1"/>
  <c r="M3824" i="1"/>
  <c r="K3825" i="1"/>
  <c r="L3825" i="1"/>
  <c r="M3825" i="1"/>
  <c r="K3826" i="1"/>
  <c r="L3826" i="1"/>
  <c r="M3826" i="1"/>
  <c r="K3827" i="1"/>
  <c r="L3827" i="1"/>
  <c r="M3827" i="1"/>
  <c r="K3828" i="1"/>
  <c r="L3828" i="1"/>
  <c r="M3828" i="1"/>
  <c r="K3829" i="1"/>
  <c r="L3829" i="1"/>
  <c r="M3829" i="1"/>
  <c r="K3830" i="1"/>
  <c r="L3830" i="1"/>
  <c r="M3830" i="1"/>
  <c r="K3831" i="1"/>
  <c r="L3831" i="1"/>
  <c r="M3831" i="1"/>
  <c r="K3832" i="1"/>
  <c r="L3832" i="1"/>
  <c r="M3832" i="1"/>
  <c r="K3833" i="1"/>
  <c r="L3833" i="1"/>
  <c r="M3833" i="1"/>
  <c r="K3834" i="1"/>
  <c r="L3834" i="1"/>
  <c r="M3834" i="1"/>
  <c r="K3835" i="1"/>
  <c r="L3835" i="1"/>
  <c r="M3835" i="1"/>
  <c r="K3836" i="1"/>
  <c r="L3836" i="1"/>
  <c r="M3836" i="1"/>
  <c r="K3837" i="1"/>
  <c r="L3837" i="1"/>
  <c r="M3837" i="1"/>
  <c r="K3838" i="1"/>
  <c r="L3838" i="1"/>
  <c r="M3838" i="1"/>
  <c r="K3839" i="1"/>
  <c r="L3839" i="1"/>
  <c r="M3839" i="1"/>
  <c r="K3840" i="1"/>
  <c r="L3840" i="1"/>
  <c r="M3840" i="1"/>
  <c r="K3841" i="1"/>
  <c r="L3841" i="1"/>
  <c r="M3841" i="1"/>
  <c r="K3842" i="1"/>
  <c r="L3842" i="1"/>
  <c r="M3842" i="1"/>
  <c r="K3843" i="1"/>
  <c r="L3843" i="1"/>
  <c r="M3843" i="1"/>
  <c r="K3844" i="1"/>
  <c r="L3844" i="1"/>
  <c r="M3844" i="1"/>
  <c r="K3845" i="1"/>
  <c r="L3845" i="1"/>
  <c r="M3845" i="1"/>
  <c r="K3846" i="1"/>
  <c r="L3846" i="1"/>
  <c r="M3846" i="1"/>
  <c r="K3847" i="1"/>
  <c r="L3847" i="1"/>
  <c r="M3847" i="1"/>
  <c r="K3848" i="1"/>
  <c r="L3848" i="1"/>
  <c r="M3848" i="1"/>
  <c r="K3849" i="1"/>
  <c r="L3849" i="1"/>
  <c r="M3849" i="1"/>
  <c r="K3850" i="1"/>
  <c r="L3850" i="1"/>
  <c r="M3850" i="1"/>
  <c r="K3851" i="1"/>
  <c r="L3851" i="1"/>
  <c r="M3851" i="1"/>
  <c r="K3852" i="1"/>
  <c r="L3852" i="1"/>
  <c r="M3852" i="1"/>
  <c r="K3853" i="1"/>
  <c r="L3853" i="1"/>
  <c r="M3853" i="1"/>
  <c r="K3854" i="1"/>
  <c r="L3854" i="1"/>
  <c r="M3854" i="1"/>
  <c r="K3855" i="1"/>
  <c r="L3855" i="1"/>
  <c r="M3855" i="1"/>
  <c r="K3856" i="1"/>
  <c r="L3856" i="1"/>
  <c r="M3856" i="1"/>
  <c r="K3857" i="1"/>
  <c r="L3857" i="1"/>
  <c r="M3857" i="1"/>
  <c r="K3858" i="1"/>
  <c r="L3858" i="1"/>
  <c r="M3858" i="1"/>
  <c r="K3859" i="1"/>
  <c r="L3859" i="1"/>
  <c r="M3859" i="1"/>
  <c r="K3860" i="1"/>
  <c r="L3860" i="1"/>
  <c r="M3860" i="1"/>
  <c r="K3861" i="1"/>
  <c r="L3861" i="1"/>
  <c r="M3861" i="1"/>
  <c r="K3862" i="1"/>
  <c r="L3862" i="1"/>
  <c r="M3862" i="1"/>
  <c r="K3863" i="1"/>
  <c r="L3863" i="1"/>
  <c r="M3863" i="1"/>
  <c r="K3864" i="1"/>
  <c r="L3864" i="1"/>
  <c r="M3864" i="1"/>
  <c r="K3865" i="1"/>
  <c r="L3865" i="1"/>
  <c r="M3865" i="1"/>
  <c r="K3866" i="1"/>
  <c r="L3866" i="1"/>
  <c r="M3866" i="1"/>
  <c r="K3867" i="1"/>
  <c r="L3867" i="1"/>
  <c r="M3867" i="1"/>
  <c r="K3868" i="1"/>
  <c r="L3868" i="1"/>
  <c r="M3868" i="1"/>
  <c r="K3869" i="1"/>
  <c r="L3869" i="1"/>
  <c r="M3869" i="1"/>
  <c r="K3870" i="1"/>
  <c r="L3870" i="1"/>
  <c r="M3870" i="1"/>
  <c r="K3871" i="1"/>
  <c r="L3871" i="1"/>
  <c r="M3871" i="1"/>
  <c r="K3872" i="1"/>
  <c r="L3872" i="1"/>
  <c r="M3872" i="1"/>
  <c r="K3873" i="1"/>
  <c r="L3873" i="1"/>
  <c r="M3873" i="1"/>
  <c r="K3874" i="1"/>
  <c r="L3874" i="1"/>
  <c r="M3874" i="1"/>
  <c r="K3875" i="1"/>
  <c r="L3875" i="1"/>
  <c r="M3875" i="1"/>
  <c r="K3876" i="1"/>
  <c r="L3876" i="1"/>
  <c r="M3876" i="1"/>
  <c r="K3877" i="1"/>
  <c r="L3877" i="1"/>
  <c r="M3877" i="1"/>
  <c r="K3878" i="1"/>
  <c r="L3878" i="1"/>
  <c r="M3878" i="1"/>
  <c r="K3879" i="1"/>
  <c r="L3879" i="1"/>
  <c r="M3879" i="1"/>
  <c r="K3880" i="1"/>
  <c r="L3880" i="1"/>
  <c r="M3880" i="1"/>
  <c r="K3881" i="1"/>
  <c r="L3881" i="1"/>
  <c r="M3881" i="1"/>
  <c r="K3882" i="1"/>
  <c r="L3882" i="1"/>
  <c r="M3882" i="1"/>
  <c r="K3883" i="1"/>
  <c r="L3883" i="1"/>
  <c r="M3883" i="1"/>
  <c r="K3884" i="1"/>
  <c r="L3884" i="1"/>
  <c r="M3884" i="1"/>
  <c r="K3885" i="1"/>
  <c r="L3885" i="1"/>
  <c r="M3885" i="1"/>
  <c r="K3886" i="1"/>
  <c r="L3886" i="1"/>
  <c r="M3886" i="1"/>
  <c r="K3887" i="1"/>
  <c r="L3887" i="1"/>
  <c r="M3887" i="1"/>
  <c r="K3888" i="1"/>
  <c r="L3888" i="1"/>
  <c r="M3888" i="1"/>
  <c r="K3889" i="1"/>
  <c r="L3889" i="1"/>
  <c r="M3889" i="1"/>
  <c r="K3890" i="1"/>
  <c r="L3890" i="1"/>
  <c r="M3890" i="1"/>
  <c r="K3891" i="1"/>
  <c r="L3891" i="1"/>
  <c r="M3891" i="1"/>
  <c r="K3892" i="1"/>
  <c r="L3892" i="1"/>
  <c r="M3892" i="1"/>
  <c r="K3893" i="1"/>
  <c r="L3893" i="1"/>
  <c r="M3893" i="1"/>
  <c r="K3894" i="1"/>
  <c r="L3894" i="1"/>
  <c r="M3894" i="1"/>
  <c r="K3895" i="1"/>
  <c r="L3895" i="1"/>
  <c r="M3895" i="1"/>
  <c r="K3896" i="1"/>
  <c r="L3896" i="1"/>
  <c r="M3896" i="1"/>
  <c r="K3897" i="1"/>
  <c r="L3897" i="1"/>
  <c r="M3897" i="1"/>
  <c r="K3898" i="1"/>
  <c r="L3898" i="1"/>
  <c r="M3898" i="1"/>
  <c r="K3899" i="1"/>
  <c r="L3899" i="1"/>
  <c r="M3899" i="1"/>
  <c r="K3900" i="1"/>
  <c r="L3900" i="1"/>
  <c r="M3900" i="1"/>
  <c r="K3901" i="1"/>
  <c r="L3901" i="1"/>
  <c r="M3901" i="1"/>
  <c r="K3902" i="1"/>
  <c r="L3902" i="1"/>
  <c r="M3902" i="1"/>
  <c r="K3903" i="1"/>
  <c r="L3903" i="1"/>
  <c r="M3903" i="1"/>
  <c r="K3904" i="1"/>
  <c r="L3904" i="1"/>
  <c r="M3904" i="1"/>
  <c r="K3905" i="1"/>
  <c r="L3905" i="1"/>
  <c r="M3905" i="1"/>
  <c r="K3906" i="1"/>
  <c r="L3906" i="1"/>
  <c r="M3906" i="1"/>
  <c r="K3907" i="1"/>
  <c r="L3907" i="1"/>
  <c r="M3907" i="1"/>
  <c r="K3908" i="1"/>
  <c r="L3908" i="1"/>
  <c r="M3908" i="1"/>
  <c r="K3909" i="1"/>
  <c r="L3909" i="1"/>
  <c r="M3909" i="1"/>
  <c r="K3910" i="1"/>
  <c r="L3910" i="1"/>
  <c r="M3910" i="1"/>
  <c r="K3911" i="1"/>
  <c r="L3911" i="1"/>
  <c r="M3911" i="1"/>
  <c r="K3912" i="1"/>
  <c r="L3912" i="1"/>
  <c r="M3912" i="1"/>
  <c r="K3913" i="1"/>
  <c r="L3913" i="1"/>
  <c r="M3913" i="1"/>
  <c r="K3914" i="1"/>
  <c r="L3914" i="1"/>
  <c r="M3914" i="1"/>
  <c r="K3915" i="1"/>
  <c r="L3915" i="1"/>
  <c r="M3915" i="1"/>
  <c r="K3916" i="1"/>
  <c r="L3916" i="1"/>
  <c r="M3916" i="1"/>
  <c r="K3917" i="1"/>
  <c r="L3917" i="1"/>
  <c r="M3917" i="1"/>
  <c r="K3918" i="1"/>
  <c r="L3918" i="1"/>
  <c r="M3918" i="1"/>
  <c r="K3919" i="1"/>
  <c r="L3919" i="1"/>
  <c r="M3919" i="1"/>
  <c r="K3920" i="1"/>
  <c r="L3920" i="1"/>
  <c r="M3920" i="1"/>
  <c r="K3921" i="1"/>
  <c r="L3921" i="1"/>
  <c r="M3921" i="1"/>
  <c r="K3922" i="1"/>
  <c r="L3922" i="1"/>
  <c r="M3922" i="1"/>
  <c r="K3923" i="1"/>
  <c r="L3923" i="1"/>
  <c r="M3923" i="1"/>
  <c r="K3924" i="1"/>
  <c r="L3924" i="1"/>
  <c r="M3924" i="1"/>
  <c r="K3925" i="1"/>
  <c r="L3925" i="1"/>
  <c r="M3925" i="1"/>
  <c r="K3926" i="1"/>
  <c r="L3926" i="1"/>
  <c r="M3926" i="1"/>
  <c r="K3927" i="1"/>
  <c r="L3927" i="1"/>
  <c r="M3927" i="1"/>
  <c r="K3928" i="1"/>
  <c r="L3928" i="1"/>
  <c r="M3928" i="1"/>
  <c r="K3929" i="1"/>
  <c r="L3929" i="1"/>
  <c r="M3929" i="1"/>
  <c r="K3930" i="1"/>
  <c r="L3930" i="1"/>
  <c r="M3930" i="1"/>
  <c r="K3931" i="1"/>
  <c r="L3931" i="1"/>
  <c r="M3931" i="1"/>
  <c r="K3932" i="1"/>
  <c r="L3932" i="1"/>
  <c r="M3932" i="1"/>
  <c r="K3933" i="1"/>
  <c r="L3933" i="1"/>
  <c r="M3933" i="1"/>
  <c r="K3934" i="1"/>
  <c r="L3934" i="1"/>
  <c r="M3934" i="1"/>
  <c r="K3935" i="1"/>
  <c r="L3935" i="1"/>
  <c r="M3935" i="1"/>
  <c r="K3936" i="1"/>
  <c r="L3936" i="1"/>
  <c r="M3936" i="1"/>
  <c r="K3937" i="1"/>
  <c r="L3937" i="1"/>
  <c r="M3937" i="1"/>
  <c r="K3938" i="1"/>
  <c r="L3938" i="1"/>
  <c r="M3938" i="1"/>
  <c r="K3939" i="1"/>
  <c r="L3939" i="1"/>
  <c r="M3939" i="1"/>
  <c r="K3940" i="1"/>
  <c r="L3940" i="1"/>
  <c r="M3940" i="1"/>
  <c r="K3941" i="1"/>
  <c r="L3941" i="1"/>
  <c r="M3941" i="1"/>
  <c r="K3942" i="1"/>
  <c r="L3942" i="1"/>
  <c r="M3942" i="1"/>
  <c r="K3943" i="1"/>
  <c r="L3943" i="1"/>
  <c r="M3943" i="1"/>
  <c r="K3944" i="1"/>
  <c r="L3944" i="1"/>
  <c r="M3944" i="1"/>
  <c r="K3945" i="1"/>
  <c r="L3945" i="1"/>
  <c r="M3945" i="1"/>
  <c r="K3946" i="1"/>
  <c r="L3946" i="1"/>
  <c r="M3946" i="1"/>
  <c r="K3947" i="1"/>
  <c r="L3947" i="1"/>
  <c r="M3947" i="1"/>
  <c r="K3948" i="1"/>
  <c r="L3948" i="1"/>
  <c r="M3948" i="1"/>
  <c r="K3949" i="1"/>
  <c r="L3949" i="1"/>
  <c r="M3949" i="1"/>
  <c r="K3950" i="1"/>
  <c r="L3950" i="1"/>
  <c r="M3950" i="1"/>
  <c r="K3951" i="1"/>
  <c r="L3951" i="1"/>
  <c r="M3951" i="1"/>
  <c r="K3952" i="1"/>
  <c r="L3952" i="1"/>
  <c r="M3952" i="1"/>
  <c r="K3953" i="1"/>
  <c r="L3953" i="1"/>
  <c r="M3953" i="1"/>
  <c r="K3954" i="1"/>
  <c r="L3954" i="1"/>
  <c r="M3954" i="1"/>
  <c r="K3955" i="1"/>
  <c r="L3955" i="1"/>
  <c r="M3955" i="1"/>
  <c r="K3956" i="1"/>
  <c r="L3956" i="1"/>
  <c r="M3956" i="1"/>
  <c r="K3957" i="1"/>
  <c r="L3957" i="1"/>
  <c r="M3957" i="1"/>
  <c r="K3958" i="1"/>
  <c r="L3958" i="1"/>
  <c r="M3958" i="1"/>
  <c r="K3959" i="1"/>
  <c r="L3959" i="1"/>
  <c r="M3959" i="1"/>
  <c r="K3960" i="1"/>
  <c r="L3960" i="1"/>
  <c r="M3960" i="1"/>
  <c r="K3961" i="1"/>
  <c r="L3961" i="1"/>
  <c r="M3961" i="1"/>
  <c r="K3962" i="1"/>
  <c r="L3962" i="1"/>
  <c r="M3962" i="1"/>
  <c r="K3963" i="1"/>
  <c r="L3963" i="1"/>
  <c r="M3963" i="1"/>
  <c r="K3964" i="1"/>
  <c r="L3964" i="1"/>
  <c r="M3964" i="1"/>
  <c r="K3965" i="1"/>
  <c r="L3965" i="1"/>
  <c r="M3965" i="1"/>
  <c r="K3966" i="1"/>
  <c r="L3966" i="1"/>
  <c r="M3966" i="1"/>
  <c r="K3967" i="1"/>
  <c r="L3967" i="1"/>
  <c r="M3967" i="1"/>
  <c r="K3968" i="1"/>
  <c r="L3968" i="1"/>
  <c r="M3968" i="1"/>
  <c r="K3969" i="1"/>
  <c r="L3969" i="1"/>
  <c r="M3969" i="1"/>
  <c r="K3970" i="1"/>
  <c r="L3970" i="1"/>
  <c r="M3970" i="1"/>
  <c r="K3971" i="1"/>
  <c r="L3971" i="1"/>
  <c r="M3971" i="1"/>
  <c r="K3972" i="1"/>
  <c r="L3972" i="1"/>
  <c r="M3972" i="1"/>
  <c r="K3973" i="1"/>
  <c r="L3973" i="1"/>
  <c r="M3973" i="1"/>
  <c r="K3974" i="1"/>
  <c r="L3974" i="1"/>
  <c r="M3974" i="1"/>
  <c r="K3975" i="1"/>
  <c r="L3975" i="1"/>
  <c r="M3975" i="1"/>
  <c r="K3976" i="1"/>
  <c r="L3976" i="1"/>
  <c r="M3976" i="1"/>
  <c r="K3977" i="1"/>
  <c r="L3977" i="1"/>
  <c r="M3977" i="1"/>
  <c r="K3978" i="1"/>
  <c r="L3978" i="1"/>
  <c r="M3978" i="1"/>
  <c r="K3979" i="1"/>
  <c r="L3979" i="1"/>
  <c r="M3979" i="1"/>
  <c r="K3980" i="1"/>
  <c r="L3980" i="1"/>
  <c r="M3980" i="1"/>
  <c r="K3981" i="1"/>
  <c r="L3981" i="1"/>
  <c r="M3981" i="1"/>
  <c r="K3982" i="1"/>
  <c r="L3982" i="1"/>
  <c r="M3982" i="1"/>
  <c r="K3983" i="1"/>
  <c r="L3983" i="1"/>
  <c r="M3983" i="1"/>
  <c r="K3984" i="1"/>
  <c r="L3984" i="1"/>
  <c r="M3984" i="1"/>
  <c r="K3985" i="1"/>
  <c r="L3985" i="1"/>
  <c r="M3985" i="1"/>
  <c r="K3986" i="1"/>
  <c r="L3986" i="1"/>
  <c r="M3986" i="1"/>
  <c r="K3987" i="1"/>
  <c r="L3987" i="1"/>
  <c r="M3987" i="1"/>
  <c r="K3988" i="1"/>
  <c r="L3988" i="1"/>
  <c r="M3988" i="1"/>
  <c r="K3989" i="1"/>
  <c r="L3989" i="1"/>
  <c r="M3989" i="1"/>
  <c r="K3990" i="1"/>
  <c r="L3990" i="1"/>
  <c r="M3990" i="1"/>
  <c r="K3991" i="1"/>
  <c r="L3991" i="1"/>
  <c r="M3991" i="1"/>
  <c r="K3992" i="1"/>
  <c r="L3992" i="1"/>
  <c r="M3992" i="1"/>
  <c r="K3993" i="1"/>
  <c r="L3993" i="1"/>
  <c r="M3993" i="1"/>
  <c r="K3994" i="1"/>
  <c r="L3994" i="1"/>
  <c r="M3994" i="1"/>
  <c r="K3995" i="1"/>
  <c r="L3995" i="1"/>
  <c r="M3995" i="1"/>
  <c r="K3996" i="1"/>
  <c r="L3996" i="1"/>
  <c r="M3996" i="1"/>
  <c r="K3997" i="1"/>
  <c r="L3997" i="1"/>
  <c r="M3997" i="1"/>
  <c r="K3998" i="1"/>
  <c r="L3998" i="1"/>
  <c r="M3998" i="1"/>
  <c r="K3999" i="1"/>
  <c r="L3999" i="1"/>
  <c r="M3999" i="1"/>
  <c r="K4000" i="1"/>
  <c r="L4000" i="1"/>
  <c r="M4000" i="1"/>
  <c r="K4001" i="1"/>
  <c r="L4001" i="1"/>
  <c r="M4001" i="1"/>
  <c r="K4002" i="1"/>
  <c r="L4002" i="1"/>
  <c r="M4002" i="1"/>
  <c r="K4003" i="1"/>
  <c r="L4003" i="1"/>
  <c r="M4003" i="1"/>
  <c r="K4004" i="1"/>
  <c r="L4004" i="1"/>
  <c r="M4004" i="1"/>
  <c r="K4005" i="1"/>
  <c r="L4005" i="1"/>
  <c r="M4005" i="1"/>
  <c r="K4006" i="1"/>
  <c r="L4006" i="1"/>
  <c r="M4006" i="1"/>
  <c r="K4007" i="1"/>
  <c r="L4007" i="1"/>
  <c r="M4007" i="1"/>
  <c r="K4008" i="1"/>
  <c r="L4008" i="1"/>
  <c r="M4008" i="1"/>
  <c r="K4009" i="1"/>
  <c r="L4009" i="1"/>
  <c r="M4009" i="1"/>
  <c r="K4010" i="1"/>
  <c r="L4010" i="1"/>
  <c r="M4010" i="1"/>
  <c r="K4011" i="1"/>
  <c r="L4011" i="1"/>
  <c r="M4011" i="1"/>
  <c r="K4012" i="1"/>
  <c r="L4012" i="1"/>
  <c r="M4012" i="1"/>
  <c r="K4013" i="1"/>
  <c r="L4013" i="1"/>
  <c r="M4013" i="1"/>
  <c r="K4014" i="1"/>
  <c r="L4014" i="1"/>
  <c r="M4014" i="1"/>
  <c r="K4015" i="1"/>
  <c r="L4015" i="1"/>
  <c r="M4015" i="1"/>
  <c r="K4016" i="1"/>
  <c r="L4016" i="1"/>
  <c r="M4016" i="1"/>
  <c r="K4017" i="1"/>
  <c r="L4017" i="1"/>
  <c r="M4017" i="1"/>
  <c r="K4018" i="1"/>
  <c r="L4018" i="1"/>
  <c r="M4018" i="1"/>
  <c r="K4019" i="1"/>
  <c r="L4019" i="1"/>
  <c r="M4019" i="1"/>
  <c r="K4020" i="1"/>
  <c r="L4020" i="1"/>
  <c r="M4020" i="1"/>
  <c r="K4021" i="1"/>
  <c r="L4021" i="1"/>
  <c r="M4021" i="1"/>
  <c r="K4022" i="1"/>
  <c r="L4022" i="1"/>
  <c r="M4022" i="1"/>
  <c r="K4023" i="1"/>
  <c r="L4023" i="1"/>
  <c r="M4023" i="1"/>
  <c r="K4024" i="1"/>
  <c r="L4024" i="1"/>
  <c r="M4024" i="1"/>
  <c r="K4025" i="1"/>
  <c r="L4025" i="1"/>
  <c r="M4025" i="1"/>
  <c r="K4026" i="1"/>
  <c r="L4026" i="1"/>
  <c r="M4026" i="1"/>
  <c r="K4027" i="1"/>
  <c r="L4027" i="1"/>
  <c r="M4027" i="1"/>
  <c r="K4028" i="1"/>
  <c r="L4028" i="1"/>
  <c r="M4028" i="1"/>
  <c r="K4029" i="1"/>
  <c r="L4029" i="1"/>
  <c r="M4029" i="1"/>
  <c r="K4030" i="1"/>
  <c r="L4030" i="1"/>
  <c r="M4030" i="1"/>
  <c r="K4031" i="1"/>
  <c r="L4031" i="1"/>
  <c r="M4031" i="1"/>
  <c r="K4032" i="1"/>
  <c r="L4032" i="1"/>
  <c r="M4032" i="1"/>
  <c r="K4033" i="1"/>
  <c r="L4033" i="1"/>
  <c r="M4033" i="1"/>
  <c r="K4034" i="1"/>
  <c r="L4034" i="1"/>
  <c r="M4034" i="1"/>
  <c r="K4035" i="1"/>
  <c r="L4035" i="1"/>
  <c r="M4035" i="1"/>
  <c r="K4036" i="1"/>
  <c r="L4036" i="1"/>
  <c r="M4036" i="1"/>
  <c r="K4037" i="1"/>
  <c r="L4037" i="1"/>
  <c r="M4037" i="1"/>
  <c r="K4038" i="1"/>
  <c r="L4038" i="1"/>
  <c r="M4038" i="1"/>
  <c r="K4039" i="1"/>
  <c r="L4039" i="1"/>
  <c r="M4039" i="1"/>
  <c r="K4040" i="1"/>
  <c r="L4040" i="1"/>
  <c r="M4040" i="1"/>
  <c r="K4041" i="1"/>
  <c r="L4041" i="1"/>
  <c r="M4041" i="1"/>
  <c r="K4042" i="1"/>
  <c r="L4042" i="1"/>
  <c r="M4042" i="1"/>
  <c r="K4043" i="1"/>
  <c r="L4043" i="1"/>
  <c r="M4043" i="1"/>
  <c r="K4044" i="1"/>
  <c r="L4044" i="1"/>
  <c r="M4044" i="1"/>
  <c r="K4045" i="1"/>
  <c r="L4045" i="1"/>
  <c r="M4045" i="1"/>
  <c r="K4046" i="1"/>
  <c r="L4046" i="1"/>
  <c r="M4046" i="1"/>
  <c r="K4047" i="1"/>
  <c r="L4047" i="1"/>
  <c r="M4047" i="1"/>
  <c r="K4048" i="1"/>
  <c r="L4048" i="1"/>
  <c r="M4048" i="1"/>
  <c r="K4049" i="1"/>
  <c r="L4049" i="1"/>
  <c r="M4049" i="1"/>
  <c r="K4050" i="1"/>
  <c r="L4050" i="1"/>
  <c r="M4050" i="1"/>
  <c r="K4051" i="1"/>
  <c r="L4051" i="1"/>
  <c r="M4051" i="1"/>
  <c r="K4052" i="1"/>
  <c r="L4052" i="1"/>
  <c r="M4052" i="1"/>
  <c r="K4053" i="1"/>
  <c r="L4053" i="1"/>
  <c r="M4053" i="1"/>
  <c r="K4054" i="1"/>
  <c r="L4054" i="1"/>
  <c r="M4054" i="1"/>
  <c r="K4055" i="1"/>
  <c r="L4055" i="1"/>
  <c r="M4055" i="1"/>
  <c r="K4056" i="1"/>
  <c r="L4056" i="1"/>
  <c r="M4056" i="1"/>
  <c r="K4057" i="1"/>
  <c r="L4057" i="1"/>
  <c r="M4057" i="1"/>
  <c r="K4058" i="1"/>
  <c r="L4058" i="1"/>
  <c r="M4058" i="1"/>
  <c r="K4059" i="1"/>
  <c r="L4059" i="1"/>
  <c r="M4059" i="1"/>
  <c r="K4060" i="1"/>
  <c r="L4060" i="1"/>
  <c r="M4060" i="1"/>
  <c r="K4061" i="1"/>
  <c r="L4061" i="1"/>
  <c r="M4061" i="1"/>
  <c r="K4062" i="1"/>
  <c r="L4062" i="1"/>
  <c r="M4062" i="1"/>
  <c r="K4063" i="1"/>
  <c r="L4063" i="1"/>
  <c r="M4063" i="1"/>
  <c r="K4064" i="1"/>
  <c r="L4064" i="1"/>
  <c r="M4064" i="1"/>
  <c r="K4065" i="1"/>
  <c r="L4065" i="1"/>
  <c r="M4065" i="1"/>
  <c r="K4066" i="1"/>
  <c r="L4066" i="1"/>
  <c r="M4066" i="1"/>
  <c r="K4067" i="1"/>
  <c r="L4067" i="1"/>
  <c r="M4067" i="1"/>
  <c r="K4068" i="1"/>
  <c r="L4068" i="1"/>
  <c r="M4068" i="1"/>
  <c r="K4069" i="1"/>
  <c r="L4069" i="1"/>
  <c r="M4069" i="1"/>
  <c r="K4070" i="1"/>
  <c r="L4070" i="1"/>
  <c r="M4070" i="1"/>
  <c r="K4071" i="1"/>
  <c r="L4071" i="1"/>
  <c r="M4071" i="1"/>
  <c r="K4072" i="1"/>
  <c r="L4072" i="1"/>
  <c r="M4072" i="1"/>
  <c r="K4073" i="1"/>
  <c r="L4073" i="1"/>
  <c r="M4073" i="1"/>
  <c r="K4074" i="1"/>
  <c r="L4074" i="1"/>
  <c r="M4074" i="1"/>
  <c r="K4075" i="1"/>
  <c r="L4075" i="1"/>
  <c r="M4075" i="1"/>
  <c r="K4076" i="1"/>
  <c r="L4076" i="1"/>
  <c r="M4076" i="1"/>
  <c r="K4077" i="1"/>
  <c r="L4077" i="1"/>
  <c r="M4077" i="1"/>
  <c r="K4078" i="1"/>
  <c r="L4078" i="1"/>
  <c r="M4078" i="1"/>
  <c r="K4079" i="1"/>
  <c r="L4079" i="1"/>
  <c r="M4079" i="1"/>
  <c r="K4080" i="1"/>
  <c r="L4080" i="1"/>
  <c r="M4080" i="1"/>
  <c r="K4081" i="1"/>
  <c r="L4081" i="1"/>
  <c r="M4081" i="1"/>
  <c r="K4082" i="1"/>
  <c r="L4082" i="1"/>
  <c r="M4082" i="1"/>
  <c r="K4083" i="1"/>
  <c r="L4083" i="1"/>
  <c r="M4083" i="1"/>
  <c r="K4084" i="1"/>
  <c r="L4084" i="1"/>
  <c r="M4084" i="1"/>
  <c r="K4085" i="1"/>
  <c r="L4085" i="1"/>
  <c r="M4085" i="1"/>
  <c r="K4086" i="1"/>
  <c r="L4086" i="1"/>
  <c r="M4086" i="1"/>
  <c r="K4087" i="1"/>
  <c r="L4087" i="1"/>
  <c r="M4087" i="1"/>
  <c r="K4088" i="1"/>
  <c r="L4088" i="1"/>
  <c r="M4088" i="1"/>
  <c r="K4089" i="1"/>
  <c r="L4089" i="1"/>
  <c r="M4089" i="1"/>
  <c r="K4090" i="1"/>
  <c r="L4090" i="1"/>
  <c r="M4090" i="1"/>
  <c r="K4091" i="1"/>
  <c r="L4091" i="1"/>
  <c r="M4091" i="1"/>
  <c r="K4092" i="1"/>
  <c r="L4092" i="1"/>
  <c r="M4092" i="1"/>
  <c r="K4093" i="1"/>
  <c r="L4093" i="1"/>
  <c r="M4093" i="1"/>
  <c r="K4094" i="1"/>
  <c r="L4094" i="1"/>
  <c r="M4094" i="1"/>
  <c r="K4095" i="1"/>
  <c r="L4095" i="1"/>
  <c r="M4095" i="1"/>
  <c r="K4096" i="1"/>
  <c r="L4096" i="1"/>
  <c r="M4096" i="1"/>
  <c r="K4097" i="1"/>
  <c r="L4097" i="1"/>
  <c r="M4097" i="1"/>
  <c r="K4098" i="1"/>
  <c r="L4098" i="1"/>
  <c r="M4098" i="1"/>
  <c r="K4099" i="1"/>
  <c r="L4099" i="1"/>
  <c r="M4099" i="1"/>
  <c r="K4100" i="1"/>
  <c r="L4100" i="1"/>
  <c r="M4100" i="1"/>
  <c r="K4101" i="1"/>
  <c r="L4101" i="1"/>
  <c r="M4101" i="1"/>
  <c r="K4102" i="1"/>
  <c r="L4102" i="1"/>
  <c r="M4102" i="1"/>
  <c r="K4103" i="1"/>
  <c r="L4103" i="1"/>
  <c r="M4103" i="1"/>
  <c r="K4104" i="1"/>
  <c r="L4104" i="1"/>
  <c r="M4104" i="1"/>
  <c r="K4105" i="1"/>
  <c r="L4105" i="1"/>
  <c r="M4105" i="1"/>
  <c r="K4106" i="1"/>
  <c r="L4106" i="1"/>
  <c r="M4106" i="1"/>
  <c r="K4107" i="1"/>
  <c r="L4107" i="1"/>
  <c r="M4107" i="1"/>
  <c r="K4108" i="1"/>
  <c r="L4108" i="1"/>
  <c r="M4108" i="1"/>
  <c r="K4109" i="1"/>
  <c r="L4109" i="1"/>
  <c r="M4109" i="1"/>
  <c r="K4110" i="1"/>
  <c r="L4110" i="1"/>
  <c r="M4110" i="1"/>
  <c r="K4111" i="1"/>
  <c r="L4111" i="1"/>
  <c r="M4111" i="1"/>
  <c r="K4112" i="1"/>
  <c r="L4112" i="1"/>
  <c r="M4112" i="1"/>
  <c r="K4113" i="1"/>
  <c r="L4113" i="1"/>
  <c r="M4113" i="1"/>
  <c r="K4114" i="1"/>
  <c r="L4114" i="1"/>
  <c r="M4114" i="1"/>
  <c r="K4115" i="1"/>
  <c r="L4115" i="1"/>
  <c r="M4115" i="1"/>
  <c r="K4116" i="1"/>
  <c r="L4116" i="1"/>
  <c r="M4116" i="1"/>
  <c r="K4117" i="1"/>
  <c r="L4117" i="1"/>
  <c r="M4117" i="1"/>
  <c r="K4118" i="1"/>
  <c r="L4118" i="1"/>
  <c r="M4118" i="1"/>
  <c r="K4119" i="1"/>
  <c r="L4119" i="1"/>
  <c r="M4119" i="1"/>
  <c r="K4120" i="1"/>
  <c r="L4120" i="1"/>
  <c r="M4120" i="1"/>
  <c r="K4121" i="1"/>
  <c r="L4121" i="1"/>
  <c r="M4121" i="1"/>
  <c r="K4122" i="1"/>
  <c r="L4122" i="1"/>
  <c r="M4122" i="1"/>
  <c r="K4123" i="1"/>
  <c r="L4123" i="1"/>
  <c r="M4123" i="1"/>
  <c r="K4124" i="1"/>
  <c r="L4124" i="1"/>
  <c r="M4124" i="1"/>
  <c r="K4125" i="1"/>
  <c r="L4125" i="1"/>
  <c r="M4125" i="1"/>
  <c r="K4126" i="1"/>
  <c r="L4126" i="1"/>
  <c r="M4126" i="1"/>
  <c r="K4127" i="1"/>
  <c r="L4127" i="1"/>
  <c r="M4127" i="1"/>
  <c r="K4128" i="1"/>
  <c r="L4128" i="1"/>
  <c r="M4128" i="1"/>
  <c r="K4129" i="1"/>
  <c r="L4129" i="1"/>
  <c r="M4129" i="1"/>
  <c r="K4130" i="1"/>
  <c r="L4130" i="1"/>
  <c r="M4130" i="1"/>
  <c r="K4131" i="1"/>
  <c r="L4131" i="1"/>
  <c r="M4131" i="1"/>
  <c r="K4132" i="1"/>
  <c r="L4132" i="1"/>
  <c r="M4132" i="1"/>
  <c r="K4133" i="1"/>
  <c r="L4133" i="1"/>
  <c r="M4133" i="1"/>
  <c r="K4134" i="1"/>
  <c r="L4134" i="1"/>
  <c r="M4134" i="1"/>
  <c r="K4135" i="1"/>
  <c r="L4135" i="1"/>
  <c r="M4135" i="1"/>
  <c r="K4136" i="1"/>
  <c r="L4136" i="1"/>
  <c r="M4136" i="1"/>
  <c r="K4137" i="1"/>
  <c r="L4137" i="1"/>
  <c r="M4137" i="1"/>
  <c r="K4138" i="1"/>
  <c r="L4138" i="1"/>
  <c r="M4138" i="1"/>
  <c r="K4139" i="1"/>
  <c r="L4139" i="1"/>
  <c r="M4139" i="1"/>
  <c r="K4140" i="1"/>
  <c r="L4140" i="1"/>
  <c r="M4140" i="1"/>
  <c r="K4141" i="1"/>
  <c r="L4141" i="1"/>
  <c r="M4141" i="1"/>
  <c r="K4142" i="1"/>
  <c r="L4142" i="1"/>
  <c r="M4142" i="1"/>
  <c r="K4143" i="1"/>
  <c r="L4143" i="1"/>
  <c r="M4143" i="1"/>
  <c r="K4144" i="1"/>
  <c r="L4144" i="1"/>
  <c r="M4144" i="1"/>
  <c r="K4145" i="1"/>
  <c r="L4145" i="1"/>
  <c r="M4145" i="1"/>
  <c r="K4146" i="1"/>
  <c r="L4146" i="1"/>
  <c r="M4146" i="1"/>
  <c r="K4147" i="1"/>
  <c r="L4147" i="1"/>
  <c r="M4147" i="1"/>
  <c r="K4148" i="1"/>
  <c r="L4148" i="1"/>
  <c r="M4148" i="1"/>
  <c r="K4149" i="1"/>
  <c r="L4149" i="1"/>
  <c r="M4149" i="1"/>
  <c r="K4150" i="1"/>
  <c r="L4150" i="1"/>
  <c r="M4150" i="1"/>
  <c r="K4151" i="1"/>
  <c r="L4151" i="1"/>
  <c r="M4151" i="1"/>
  <c r="K4152" i="1"/>
  <c r="L4152" i="1"/>
  <c r="M4152" i="1"/>
  <c r="K4153" i="1"/>
  <c r="L4153" i="1"/>
  <c r="M4153" i="1"/>
  <c r="K4154" i="1"/>
  <c r="L4154" i="1"/>
  <c r="M4154" i="1"/>
  <c r="K4155" i="1"/>
  <c r="L4155" i="1"/>
  <c r="M4155" i="1"/>
  <c r="K4156" i="1"/>
  <c r="L4156" i="1"/>
  <c r="M4156" i="1"/>
  <c r="K4157" i="1"/>
  <c r="L4157" i="1"/>
  <c r="M4157" i="1"/>
  <c r="K4158" i="1"/>
  <c r="L4158" i="1"/>
  <c r="M4158" i="1"/>
  <c r="K4159" i="1"/>
  <c r="L4159" i="1"/>
  <c r="M4159" i="1"/>
  <c r="K4160" i="1"/>
  <c r="L4160" i="1"/>
  <c r="M4160" i="1"/>
  <c r="K4161" i="1"/>
  <c r="L4161" i="1"/>
  <c r="M4161" i="1"/>
  <c r="K4162" i="1"/>
  <c r="L4162" i="1"/>
  <c r="M4162" i="1"/>
  <c r="K4163" i="1"/>
  <c r="L4163" i="1"/>
  <c r="M4163" i="1"/>
  <c r="K4164" i="1"/>
  <c r="L4164" i="1"/>
  <c r="M4164" i="1"/>
  <c r="K4165" i="1"/>
  <c r="L4165" i="1"/>
  <c r="M4165" i="1"/>
  <c r="K4166" i="1"/>
  <c r="L4166" i="1"/>
  <c r="M4166" i="1"/>
  <c r="K4167" i="1"/>
  <c r="L4167" i="1"/>
  <c r="M4167" i="1"/>
  <c r="K4168" i="1"/>
  <c r="L4168" i="1"/>
  <c r="M4168" i="1"/>
  <c r="K4169" i="1"/>
  <c r="L4169" i="1"/>
  <c r="M4169" i="1"/>
  <c r="K4170" i="1"/>
  <c r="L4170" i="1"/>
  <c r="M4170" i="1"/>
  <c r="K4171" i="1"/>
  <c r="L4171" i="1"/>
  <c r="M4171" i="1"/>
  <c r="K4172" i="1"/>
  <c r="L4172" i="1"/>
  <c r="M4172" i="1"/>
  <c r="K4173" i="1"/>
  <c r="L4173" i="1"/>
  <c r="M4173" i="1"/>
  <c r="K4174" i="1"/>
  <c r="L4174" i="1"/>
  <c r="M4174" i="1"/>
  <c r="K4175" i="1"/>
  <c r="L4175" i="1"/>
  <c r="M4175" i="1"/>
  <c r="K4176" i="1"/>
  <c r="L4176" i="1"/>
  <c r="M4176" i="1"/>
  <c r="K4177" i="1"/>
  <c r="L4177" i="1"/>
  <c r="M4177" i="1"/>
  <c r="K4178" i="1"/>
  <c r="L4178" i="1"/>
  <c r="M4178" i="1"/>
  <c r="K4179" i="1"/>
  <c r="L4179" i="1"/>
  <c r="M4179" i="1"/>
  <c r="K4180" i="1"/>
  <c r="L4180" i="1"/>
  <c r="M4180" i="1"/>
  <c r="K4181" i="1"/>
  <c r="L4181" i="1"/>
  <c r="M4181" i="1"/>
  <c r="K4182" i="1"/>
  <c r="L4182" i="1"/>
  <c r="M4182" i="1"/>
  <c r="K4183" i="1"/>
  <c r="L4183" i="1"/>
  <c r="M4183" i="1"/>
  <c r="K4184" i="1"/>
  <c r="L4184" i="1"/>
  <c r="M4184" i="1"/>
  <c r="K4185" i="1"/>
  <c r="L4185" i="1"/>
  <c r="M4185" i="1"/>
  <c r="K4186" i="1"/>
  <c r="L4186" i="1"/>
  <c r="M4186" i="1"/>
  <c r="K4187" i="1"/>
  <c r="L4187" i="1"/>
  <c r="M4187" i="1"/>
  <c r="K4188" i="1"/>
  <c r="L4188" i="1"/>
  <c r="M4188" i="1"/>
  <c r="K4189" i="1"/>
  <c r="L4189" i="1"/>
  <c r="M4189" i="1"/>
  <c r="K4190" i="1"/>
  <c r="L4190" i="1"/>
  <c r="M4190" i="1"/>
  <c r="K4191" i="1"/>
  <c r="L4191" i="1"/>
  <c r="M4191" i="1"/>
  <c r="K4192" i="1"/>
  <c r="L4192" i="1"/>
  <c r="M4192" i="1"/>
  <c r="K4193" i="1"/>
  <c r="L4193" i="1"/>
  <c r="M4193" i="1"/>
  <c r="K4194" i="1"/>
  <c r="L4194" i="1"/>
  <c r="M4194" i="1"/>
  <c r="K4195" i="1"/>
  <c r="L4195" i="1"/>
  <c r="M4195" i="1"/>
  <c r="K4196" i="1"/>
  <c r="L4196" i="1"/>
  <c r="M4196" i="1"/>
  <c r="K4197" i="1"/>
  <c r="L4197" i="1"/>
  <c r="M4197" i="1"/>
  <c r="K4198" i="1"/>
  <c r="L4198" i="1"/>
  <c r="M4198" i="1"/>
  <c r="K4199" i="1"/>
  <c r="L4199" i="1"/>
  <c r="M4199" i="1"/>
  <c r="K4200" i="1"/>
  <c r="L4200" i="1"/>
  <c r="M4200" i="1"/>
  <c r="K4201" i="1"/>
  <c r="L4201" i="1"/>
  <c r="M4201" i="1"/>
  <c r="K4202" i="1"/>
  <c r="L4202" i="1"/>
  <c r="M4202" i="1"/>
  <c r="K4203" i="1"/>
  <c r="L4203" i="1"/>
  <c r="M4203" i="1"/>
  <c r="K4204" i="1"/>
  <c r="L4204" i="1"/>
  <c r="M4204" i="1"/>
  <c r="K4205" i="1"/>
  <c r="L4205" i="1"/>
  <c r="M4205" i="1"/>
  <c r="K4206" i="1"/>
  <c r="L4206" i="1"/>
  <c r="M4206" i="1"/>
  <c r="K4207" i="1"/>
  <c r="L4207" i="1"/>
  <c r="M4207" i="1"/>
  <c r="K4208" i="1"/>
  <c r="L4208" i="1"/>
  <c r="M4208" i="1"/>
  <c r="K4209" i="1"/>
  <c r="L4209" i="1"/>
  <c r="M4209" i="1"/>
  <c r="K4210" i="1"/>
  <c r="L4210" i="1"/>
  <c r="M4210" i="1"/>
  <c r="K4211" i="1"/>
  <c r="L4211" i="1"/>
  <c r="M4211" i="1"/>
  <c r="K4212" i="1"/>
  <c r="L4212" i="1"/>
  <c r="M4212" i="1"/>
  <c r="K4213" i="1"/>
  <c r="L4213" i="1"/>
  <c r="M4213" i="1"/>
  <c r="K4214" i="1"/>
  <c r="L4214" i="1"/>
  <c r="M4214" i="1"/>
  <c r="K4215" i="1"/>
  <c r="L4215" i="1"/>
  <c r="M4215" i="1"/>
  <c r="K4216" i="1"/>
  <c r="L4216" i="1"/>
  <c r="M4216" i="1"/>
  <c r="K4217" i="1"/>
  <c r="L4217" i="1"/>
  <c r="M4217" i="1"/>
  <c r="K4218" i="1"/>
  <c r="L4218" i="1"/>
  <c r="M4218" i="1"/>
  <c r="K4219" i="1"/>
  <c r="L4219" i="1"/>
  <c r="M4219" i="1"/>
  <c r="K4220" i="1"/>
  <c r="L4220" i="1"/>
  <c r="M4220" i="1"/>
  <c r="K4221" i="1"/>
  <c r="L4221" i="1"/>
  <c r="M4221" i="1"/>
  <c r="K4222" i="1"/>
  <c r="L4222" i="1"/>
  <c r="M4222" i="1"/>
  <c r="K4223" i="1"/>
  <c r="L4223" i="1"/>
  <c r="M4223" i="1"/>
  <c r="K4224" i="1"/>
  <c r="L4224" i="1"/>
  <c r="M4224" i="1"/>
  <c r="K4225" i="1"/>
  <c r="L4225" i="1"/>
  <c r="M4225" i="1"/>
  <c r="K4226" i="1"/>
  <c r="L4226" i="1"/>
  <c r="M4226" i="1"/>
  <c r="K4227" i="1"/>
  <c r="L4227" i="1"/>
  <c r="M4227" i="1"/>
  <c r="K4228" i="1"/>
  <c r="L4228" i="1"/>
  <c r="M4228" i="1"/>
  <c r="K4229" i="1"/>
  <c r="L4229" i="1"/>
  <c r="M4229" i="1"/>
  <c r="K4230" i="1"/>
  <c r="L4230" i="1"/>
  <c r="M4230" i="1"/>
  <c r="K4231" i="1"/>
  <c r="L4231" i="1"/>
  <c r="M4231" i="1"/>
  <c r="K4232" i="1"/>
  <c r="L4232" i="1"/>
  <c r="M4232" i="1"/>
  <c r="K4233" i="1"/>
  <c r="L4233" i="1"/>
  <c r="M4233" i="1"/>
  <c r="K4234" i="1"/>
  <c r="L4234" i="1"/>
  <c r="M4234" i="1"/>
  <c r="K4235" i="1"/>
  <c r="L4235" i="1"/>
  <c r="M4235" i="1"/>
  <c r="K4236" i="1"/>
  <c r="L4236" i="1"/>
  <c r="M4236" i="1"/>
  <c r="K4237" i="1"/>
  <c r="L4237" i="1"/>
  <c r="M4237" i="1"/>
  <c r="K4238" i="1"/>
  <c r="L4238" i="1"/>
  <c r="M4238" i="1"/>
  <c r="K4239" i="1"/>
  <c r="L4239" i="1"/>
  <c r="M4239" i="1"/>
  <c r="K4240" i="1"/>
  <c r="L4240" i="1"/>
  <c r="M4240" i="1"/>
  <c r="K4241" i="1"/>
  <c r="L4241" i="1"/>
  <c r="M4241" i="1"/>
  <c r="K4242" i="1"/>
  <c r="L4242" i="1"/>
  <c r="M4242" i="1"/>
  <c r="K4243" i="1"/>
  <c r="L4243" i="1"/>
  <c r="M4243" i="1"/>
  <c r="K4244" i="1"/>
  <c r="L4244" i="1"/>
  <c r="M4244" i="1"/>
  <c r="K4245" i="1"/>
  <c r="L4245" i="1"/>
  <c r="M4245" i="1"/>
  <c r="K4246" i="1"/>
  <c r="L4246" i="1"/>
  <c r="M4246" i="1"/>
  <c r="K4247" i="1"/>
  <c r="L4247" i="1"/>
  <c r="M4247" i="1"/>
  <c r="K4248" i="1"/>
  <c r="L4248" i="1"/>
  <c r="M4248" i="1"/>
  <c r="K4249" i="1"/>
  <c r="L4249" i="1"/>
  <c r="M4249" i="1"/>
  <c r="K4250" i="1"/>
  <c r="L4250" i="1"/>
  <c r="M4250" i="1"/>
  <c r="K4251" i="1"/>
  <c r="L4251" i="1"/>
  <c r="M4251" i="1"/>
  <c r="K4252" i="1"/>
  <c r="L4252" i="1"/>
  <c r="M4252" i="1"/>
  <c r="K4253" i="1"/>
  <c r="L4253" i="1"/>
  <c r="M4253" i="1"/>
  <c r="K4254" i="1"/>
  <c r="L4254" i="1"/>
  <c r="M4254" i="1"/>
  <c r="K4255" i="1"/>
  <c r="L4255" i="1"/>
  <c r="M4255" i="1"/>
  <c r="K4256" i="1"/>
  <c r="L4256" i="1"/>
  <c r="M4256" i="1"/>
  <c r="K4257" i="1"/>
  <c r="L4257" i="1"/>
  <c r="M4257" i="1"/>
  <c r="K4258" i="1"/>
  <c r="L4258" i="1"/>
  <c r="M4258" i="1"/>
  <c r="K4259" i="1"/>
  <c r="L4259" i="1"/>
  <c r="M4259" i="1"/>
  <c r="K4260" i="1"/>
  <c r="L4260" i="1"/>
  <c r="M4260" i="1"/>
  <c r="K4261" i="1"/>
  <c r="L4261" i="1"/>
  <c r="M4261" i="1"/>
  <c r="K4262" i="1"/>
  <c r="L4262" i="1"/>
  <c r="M4262" i="1"/>
  <c r="K4263" i="1"/>
  <c r="L4263" i="1"/>
  <c r="M4263" i="1"/>
  <c r="K4264" i="1"/>
  <c r="L4264" i="1"/>
  <c r="M4264" i="1"/>
  <c r="K4265" i="1"/>
  <c r="L4265" i="1"/>
  <c r="M4265" i="1"/>
  <c r="K4266" i="1"/>
  <c r="L4266" i="1"/>
  <c r="M4266" i="1"/>
  <c r="K4267" i="1"/>
  <c r="L4267" i="1"/>
  <c r="M4267" i="1"/>
  <c r="K4268" i="1"/>
  <c r="L4268" i="1"/>
  <c r="M4268" i="1"/>
  <c r="K4269" i="1"/>
  <c r="L4269" i="1"/>
  <c r="M4269" i="1"/>
  <c r="K4270" i="1"/>
  <c r="L4270" i="1"/>
  <c r="M4270" i="1"/>
  <c r="K4271" i="1"/>
  <c r="L4271" i="1"/>
  <c r="M4271" i="1"/>
  <c r="K4272" i="1"/>
  <c r="L4272" i="1"/>
  <c r="M4272" i="1"/>
  <c r="K4273" i="1"/>
  <c r="L4273" i="1"/>
  <c r="M4273" i="1"/>
  <c r="K4274" i="1"/>
  <c r="L4274" i="1"/>
  <c r="M4274" i="1"/>
  <c r="K4275" i="1"/>
  <c r="L4275" i="1"/>
  <c r="M4275" i="1"/>
  <c r="K4276" i="1"/>
  <c r="L4276" i="1"/>
  <c r="M4276" i="1"/>
  <c r="K4277" i="1"/>
  <c r="L4277" i="1"/>
  <c r="M4277" i="1"/>
  <c r="K4278" i="1"/>
  <c r="L4278" i="1"/>
  <c r="M4278" i="1"/>
  <c r="K4279" i="1"/>
  <c r="L4279" i="1"/>
  <c r="M4279" i="1"/>
  <c r="K4280" i="1"/>
  <c r="L4280" i="1"/>
  <c r="M4280" i="1"/>
  <c r="K4281" i="1"/>
  <c r="L4281" i="1"/>
  <c r="M4281" i="1"/>
  <c r="K4282" i="1"/>
  <c r="L4282" i="1"/>
  <c r="M4282" i="1"/>
  <c r="K4283" i="1"/>
  <c r="L4283" i="1"/>
  <c r="M4283" i="1"/>
  <c r="K4284" i="1"/>
  <c r="L4284" i="1"/>
  <c r="M4284" i="1"/>
  <c r="K4285" i="1"/>
  <c r="L4285" i="1"/>
  <c r="M4285" i="1"/>
  <c r="K4286" i="1"/>
  <c r="L4286" i="1"/>
  <c r="M4286" i="1"/>
  <c r="K4287" i="1"/>
  <c r="L4287" i="1"/>
  <c r="M4287" i="1"/>
  <c r="K4288" i="1"/>
  <c r="L4288" i="1"/>
  <c r="M4288" i="1"/>
  <c r="K4289" i="1"/>
  <c r="L4289" i="1"/>
  <c r="M4289" i="1"/>
  <c r="K4290" i="1"/>
  <c r="L4290" i="1"/>
  <c r="M4290" i="1"/>
  <c r="K4291" i="1"/>
  <c r="L4291" i="1"/>
  <c r="M4291" i="1"/>
  <c r="K4292" i="1"/>
  <c r="L4292" i="1"/>
  <c r="M4292" i="1"/>
  <c r="K4293" i="1"/>
  <c r="L4293" i="1"/>
  <c r="M4293" i="1"/>
  <c r="K4294" i="1"/>
  <c r="L4294" i="1"/>
  <c r="M4294" i="1"/>
  <c r="K4295" i="1"/>
  <c r="L4295" i="1"/>
  <c r="M4295" i="1"/>
  <c r="K4296" i="1"/>
  <c r="L4296" i="1"/>
  <c r="M4296" i="1"/>
  <c r="K4297" i="1"/>
  <c r="L4297" i="1"/>
  <c r="M4297" i="1"/>
  <c r="K4298" i="1"/>
  <c r="L4298" i="1"/>
  <c r="M4298" i="1"/>
  <c r="K4299" i="1"/>
  <c r="L4299" i="1"/>
  <c r="M4299" i="1"/>
  <c r="K4300" i="1"/>
  <c r="L4300" i="1"/>
  <c r="M4300" i="1"/>
  <c r="K4301" i="1"/>
  <c r="L4301" i="1"/>
  <c r="M4301" i="1"/>
  <c r="K4302" i="1"/>
  <c r="L4302" i="1"/>
  <c r="M4302" i="1"/>
  <c r="K4303" i="1"/>
  <c r="L4303" i="1"/>
  <c r="M4303" i="1"/>
  <c r="K4304" i="1"/>
  <c r="L4304" i="1"/>
  <c r="M4304" i="1"/>
  <c r="K4305" i="1"/>
  <c r="L4305" i="1"/>
  <c r="M4305" i="1"/>
  <c r="K4306" i="1"/>
  <c r="L4306" i="1"/>
  <c r="M4306" i="1"/>
  <c r="K4307" i="1"/>
  <c r="L4307" i="1"/>
  <c r="M4307" i="1"/>
  <c r="K4308" i="1"/>
  <c r="L4308" i="1"/>
  <c r="M4308" i="1"/>
  <c r="K4309" i="1"/>
  <c r="L4309" i="1"/>
  <c r="M4309" i="1"/>
  <c r="K4310" i="1"/>
  <c r="L4310" i="1"/>
  <c r="M4310" i="1"/>
  <c r="K4311" i="1"/>
  <c r="L4311" i="1"/>
  <c r="M4311" i="1"/>
  <c r="K4312" i="1"/>
  <c r="L4312" i="1"/>
  <c r="M4312" i="1"/>
  <c r="K4313" i="1"/>
  <c r="L4313" i="1"/>
  <c r="M4313" i="1"/>
  <c r="K4314" i="1"/>
  <c r="L4314" i="1"/>
  <c r="M4314" i="1"/>
  <c r="K4315" i="1"/>
  <c r="L4315" i="1"/>
  <c r="M4315" i="1"/>
  <c r="K4316" i="1"/>
  <c r="L4316" i="1"/>
  <c r="M4316" i="1"/>
  <c r="K4317" i="1"/>
  <c r="L4317" i="1"/>
  <c r="M4317" i="1"/>
  <c r="K4318" i="1"/>
  <c r="L4318" i="1"/>
  <c r="M4318" i="1"/>
  <c r="K4319" i="1"/>
  <c r="L4319" i="1"/>
  <c r="M4319" i="1"/>
  <c r="K4320" i="1"/>
  <c r="L4320" i="1"/>
  <c r="M4320" i="1"/>
  <c r="K4321" i="1"/>
  <c r="L4321" i="1"/>
  <c r="M4321" i="1"/>
  <c r="K4322" i="1"/>
  <c r="L4322" i="1"/>
  <c r="M4322" i="1"/>
  <c r="K4323" i="1"/>
  <c r="L4323" i="1"/>
  <c r="M4323" i="1"/>
  <c r="K4324" i="1"/>
  <c r="L4324" i="1"/>
  <c r="M4324" i="1"/>
  <c r="K4325" i="1"/>
  <c r="L4325" i="1"/>
  <c r="M4325" i="1"/>
  <c r="K4326" i="1"/>
  <c r="L4326" i="1"/>
  <c r="M4326" i="1"/>
  <c r="K4327" i="1"/>
  <c r="L4327" i="1"/>
  <c r="M4327" i="1"/>
  <c r="K4328" i="1"/>
  <c r="L4328" i="1"/>
  <c r="M4328" i="1"/>
  <c r="K4329" i="1"/>
  <c r="L4329" i="1"/>
  <c r="M4329" i="1"/>
  <c r="K4330" i="1"/>
  <c r="L4330" i="1"/>
  <c r="M4330" i="1"/>
  <c r="K4331" i="1"/>
  <c r="L4331" i="1"/>
  <c r="M4331" i="1"/>
  <c r="K4332" i="1"/>
  <c r="L4332" i="1"/>
  <c r="M4332" i="1"/>
  <c r="K4333" i="1"/>
  <c r="L4333" i="1"/>
  <c r="M4333" i="1"/>
  <c r="K4334" i="1"/>
  <c r="L4334" i="1"/>
  <c r="M4334" i="1"/>
  <c r="K4335" i="1"/>
  <c r="L4335" i="1"/>
  <c r="M4335" i="1"/>
  <c r="K4336" i="1"/>
  <c r="L4336" i="1"/>
  <c r="M4336" i="1"/>
  <c r="K4337" i="1"/>
  <c r="L4337" i="1"/>
  <c r="M4337" i="1"/>
  <c r="K4338" i="1"/>
  <c r="L4338" i="1"/>
  <c r="M4338" i="1"/>
  <c r="K4339" i="1"/>
  <c r="L4339" i="1"/>
  <c r="M4339" i="1"/>
  <c r="K4340" i="1"/>
  <c r="L4340" i="1"/>
  <c r="M4340" i="1"/>
  <c r="K4341" i="1"/>
  <c r="L4341" i="1"/>
  <c r="M4341" i="1"/>
  <c r="K4342" i="1"/>
  <c r="L4342" i="1"/>
  <c r="M4342" i="1"/>
  <c r="K4343" i="1"/>
  <c r="L4343" i="1"/>
  <c r="M4343" i="1"/>
  <c r="K4344" i="1"/>
  <c r="L4344" i="1"/>
  <c r="M4344" i="1"/>
  <c r="K4345" i="1"/>
  <c r="L4345" i="1"/>
  <c r="M4345" i="1"/>
  <c r="K4346" i="1"/>
  <c r="L4346" i="1"/>
  <c r="M4346" i="1"/>
  <c r="K4347" i="1"/>
  <c r="L4347" i="1"/>
  <c r="M4347" i="1"/>
  <c r="K4348" i="1"/>
  <c r="L4348" i="1"/>
  <c r="M4348" i="1"/>
  <c r="K4349" i="1"/>
  <c r="L4349" i="1"/>
  <c r="M4349" i="1"/>
  <c r="K4350" i="1"/>
  <c r="L4350" i="1"/>
  <c r="M4350" i="1"/>
  <c r="K4351" i="1"/>
  <c r="L4351" i="1"/>
  <c r="M4351" i="1"/>
  <c r="K4352" i="1"/>
  <c r="L4352" i="1"/>
  <c r="M4352" i="1"/>
  <c r="K4353" i="1"/>
  <c r="L4353" i="1"/>
  <c r="M4353" i="1"/>
  <c r="K4354" i="1"/>
  <c r="L4354" i="1"/>
  <c r="M4354" i="1"/>
  <c r="K4355" i="1"/>
  <c r="L4355" i="1"/>
  <c r="M4355" i="1"/>
  <c r="K4356" i="1"/>
  <c r="L4356" i="1"/>
  <c r="M4356" i="1"/>
  <c r="K4357" i="1"/>
  <c r="L4357" i="1"/>
  <c r="M4357" i="1"/>
  <c r="K4358" i="1"/>
  <c r="L4358" i="1"/>
  <c r="M4358" i="1"/>
  <c r="K4359" i="1"/>
  <c r="L4359" i="1"/>
  <c r="M4359" i="1"/>
  <c r="K4360" i="1"/>
  <c r="L4360" i="1"/>
  <c r="M4360" i="1"/>
  <c r="K4361" i="1"/>
  <c r="L4361" i="1"/>
  <c r="M4361" i="1"/>
  <c r="K4362" i="1"/>
  <c r="L4362" i="1"/>
  <c r="M4362" i="1"/>
  <c r="K4363" i="1"/>
  <c r="L4363" i="1"/>
  <c r="M4363" i="1"/>
  <c r="K4364" i="1"/>
  <c r="L4364" i="1"/>
  <c r="M4364" i="1"/>
  <c r="K4365" i="1"/>
  <c r="L4365" i="1"/>
  <c r="M4365" i="1"/>
  <c r="K4366" i="1"/>
  <c r="L4366" i="1"/>
  <c r="M4366" i="1"/>
  <c r="K4367" i="1"/>
  <c r="L4367" i="1"/>
  <c r="M4367" i="1"/>
  <c r="K4368" i="1"/>
  <c r="L4368" i="1"/>
  <c r="M4368" i="1"/>
  <c r="K4369" i="1"/>
  <c r="L4369" i="1"/>
  <c r="M4369" i="1"/>
  <c r="K4370" i="1"/>
  <c r="L4370" i="1"/>
  <c r="M4370" i="1"/>
  <c r="K4371" i="1"/>
  <c r="L4371" i="1"/>
  <c r="M4371" i="1"/>
  <c r="K4372" i="1"/>
  <c r="L4372" i="1"/>
  <c r="M4372" i="1"/>
  <c r="K4373" i="1"/>
  <c r="L4373" i="1"/>
  <c r="M4373" i="1"/>
  <c r="K4374" i="1"/>
  <c r="L4374" i="1"/>
  <c r="M4374" i="1"/>
  <c r="K4375" i="1"/>
  <c r="L4375" i="1"/>
  <c r="M4375" i="1"/>
  <c r="K4376" i="1"/>
  <c r="L4376" i="1"/>
  <c r="M4376" i="1"/>
  <c r="K4377" i="1"/>
  <c r="L4377" i="1"/>
  <c r="M4377" i="1"/>
  <c r="K4378" i="1"/>
  <c r="L4378" i="1"/>
  <c r="M4378" i="1"/>
  <c r="K4379" i="1"/>
  <c r="L4379" i="1"/>
  <c r="M4379" i="1"/>
  <c r="K4380" i="1"/>
  <c r="L4380" i="1"/>
  <c r="M4380" i="1"/>
  <c r="K4381" i="1"/>
  <c r="L4381" i="1"/>
  <c r="M4381" i="1"/>
  <c r="K4382" i="1"/>
  <c r="L4382" i="1"/>
  <c r="M4382" i="1"/>
  <c r="K4383" i="1"/>
  <c r="L4383" i="1"/>
  <c r="M4383" i="1"/>
  <c r="K4384" i="1"/>
  <c r="L4384" i="1"/>
  <c r="M4384" i="1"/>
  <c r="K4385" i="1"/>
  <c r="L4385" i="1"/>
  <c r="M4385" i="1"/>
  <c r="K4386" i="1"/>
  <c r="L4386" i="1"/>
  <c r="M4386" i="1"/>
  <c r="K4387" i="1"/>
  <c r="L4387" i="1"/>
  <c r="M4387" i="1"/>
  <c r="K4388" i="1"/>
  <c r="L4388" i="1"/>
  <c r="M4388" i="1"/>
  <c r="K4389" i="1"/>
  <c r="L4389" i="1"/>
  <c r="M4389" i="1"/>
  <c r="K4390" i="1"/>
  <c r="L4390" i="1"/>
  <c r="M4390" i="1"/>
  <c r="K4391" i="1"/>
  <c r="L4391" i="1"/>
  <c r="M4391" i="1"/>
  <c r="K4392" i="1"/>
  <c r="L4392" i="1"/>
  <c r="M4392" i="1"/>
  <c r="K4393" i="1"/>
  <c r="L4393" i="1"/>
  <c r="M4393" i="1"/>
  <c r="K4394" i="1"/>
  <c r="L4394" i="1"/>
  <c r="M4394" i="1"/>
  <c r="K4395" i="1"/>
  <c r="L4395" i="1"/>
  <c r="M4395" i="1"/>
  <c r="K4396" i="1"/>
  <c r="L4396" i="1"/>
  <c r="M4396" i="1"/>
  <c r="K4397" i="1"/>
  <c r="L4397" i="1"/>
  <c r="M4397" i="1"/>
  <c r="K4398" i="1"/>
  <c r="L4398" i="1"/>
  <c r="M4398" i="1"/>
  <c r="K4399" i="1"/>
  <c r="L4399" i="1"/>
  <c r="M4399" i="1"/>
  <c r="K4400" i="1"/>
  <c r="L4400" i="1"/>
  <c r="M4400" i="1"/>
  <c r="K4401" i="1"/>
  <c r="L4401" i="1"/>
  <c r="M4401" i="1"/>
  <c r="K4402" i="1"/>
  <c r="L4402" i="1"/>
  <c r="M4402" i="1"/>
  <c r="K4403" i="1"/>
  <c r="L4403" i="1"/>
  <c r="M4403" i="1"/>
  <c r="K4404" i="1"/>
  <c r="L4404" i="1"/>
  <c r="M4404" i="1"/>
  <c r="K4405" i="1"/>
  <c r="L4405" i="1"/>
  <c r="M4405" i="1"/>
  <c r="K4406" i="1"/>
  <c r="L4406" i="1"/>
  <c r="M4406" i="1"/>
  <c r="K4407" i="1"/>
  <c r="L4407" i="1"/>
  <c r="M4407" i="1"/>
  <c r="K4408" i="1"/>
  <c r="L4408" i="1"/>
  <c r="M4408" i="1"/>
  <c r="K4409" i="1"/>
  <c r="L4409" i="1"/>
  <c r="M4409" i="1"/>
  <c r="K4410" i="1"/>
  <c r="L4410" i="1"/>
  <c r="M4410" i="1"/>
  <c r="K4411" i="1"/>
  <c r="L4411" i="1"/>
  <c r="M4411" i="1"/>
  <c r="K4412" i="1"/>
  <c r="L4412" i="1"/>
  <c r="M4412" i="1"/>
  <c r="K4413" i="1"/>
  <c r="L4413" i="1"/>
  <c r="M4413" i="1"/>
  <c r="K4414" i="1"/>
  <c r="L4414" i="1"/>
  <c r="M4414" i="1"/>
  <c r="K4415" i="1"/>
  <c r="L4415" i="1"/>
  <c r="M4415" i="1"/>
  <c r="K4416" i="1"/>
  <c r="L4416" i="1"/>
  <c r="M4416" i="1"/>
  <c r="K4417" i="1"/>
  <c r="L4417" i="1"/>
  <c r="M4417" i="1"/>
  <c r="K4418" i="1"/>
  <c r="L4418" i="1"/>
  <c r="M4418" i="1"/>
  <c r="K4419" i="1"/>
  <c r="L4419" i="1"/>
  <c r="M4419" i="1"/>
  <c r="K4420" i="1"/>
  <c r="L4420" i="1"/>
  <c r="M4420" i="1"/>
  <c r="K4421" i="1"/>
  <c r="L4421" i="1"/>
  <c r="M4421" i="1"/>
  <c r="K4422" i="1"/>
  <c r="L4422" i="1"/>
  <c r="M4422" i="1"/>
  <c r="K4423" i="1"/>
  <c r="L4423" i="1"/>
  <c r="M4423" i="1"/>
  <c r="K4424" i="1"/>
  <c r="L4424" i="1"/>
  <c r="M4424" i="1"/>
  <c r="K4425" i="1"/>
  <c r="L4425" i="1"/>
  <c r="M4425" i="1"/>
  <c r="K4426" i="1"/>
  <c r="L4426" i="1"/>
  <c r="M4426" i="1"/>
  <c r="K4427" i="1"/>
  <c r="L4427" i="1"/>
  <c r="M4427" i="1"/>
  <c r="K4428" i="1"/>
  <c r="L4428" i="1"/>
  <c r="M4428" i="1"/>
  <c r="K4429" i="1"/>
  <c r="L4429" i="1"/>
  <c r="M4429" i="1"/>
  <c r="K4430" i="1"/>
  <c r="L4430" i="1"/>
  <c r="M4430" i="1"/>
  <c r="K4431" i="1"/>
  <c r="L4431" i="1"/>
  <c r="M4431" i="1"/>
  <c r="K4432" i="1"/>
  <c r="L4432" i="1"/>
  <c r="M4432" i="1"/>
  <c r="K4433" i="1"/>
  <c r="L4433" i="1"/>
  <c r="M4433" i="1"/>
  <c r="K4434" i="1"/>
  <c r="L4434" i="1"/>
  <c r="M4434" i="1"/>
  <c r="K4435" i="1"/>
  <c r="L4435" i="1"/>
  <c r="M4435" i="1"/>
  <c r="K4436" i="1"/>
  <c r="L4436" i="1"/>
  <c r="M4436" i="1"/>
  <c r="K4437" i="1"/>
  <c r="L4437" i="1"/>
  <c r="M4437" i="1"/>
  <c r="K4438" i="1"/>
  <c r="L4438" i="1"/>
  <c r="M4438" i="1"/>
  <c r="K4439" i="1"/>
  <c r="L4439" i="1"/>
  <c r="M4439" i="1"/>
  <c r="K4440" i="1"/>
  <c r="L4440" i="1"/>
  <c r="M4440" i="1"/>
  <c r="K4441" i="1"/>
  <c r="L4441" i="1"/>
  <c r="M4441" i="1"/>
  <c r="K4442" i="1"/>
  <c r="L4442" i="1"/>
  <c r="M4442" i="1"/>
  <c r="K4443" i="1"/>
  <c r="L4443" i="1"/>
  <c r="M4443" i="1"/>
  <c r="K4444" i="1"/>
  <c r="L4444" i="1"/>
  <c r="M4444" i="1"/>
  <c r="K4445" i="1"/>
  <c r="L4445" i="1"/>
  <c r="M4445" i="1"/>
  <c r="K4446" i="1"/>
  <c r="L4446" i="1"/>
  <c r="M4446" i="1"/>
  <c r="K4447" i="1"/>
  <c r="L4447" i="1"/>
  <c r="M4447" i="1"/>
  <c r="K4448" i="1"/>
  <c r="L4448" i="1"/>
  <c r="M4448" i="1"/>
  <c r="K4449" i="1"/>
  <c r="L4449" i="1"/>
  <c r="M4449" i="1"/>
  <c r="K4450" i="1"/>
  <c r="L4450" i="1"/>
  <c r="M4450" i="1"/>
  <c r="K4451" i="1"/>
  <c r="L4451" i="1"/>
  <c r="M4451" i="1"/>
  <c r="K4452" i="1"/>
  <c r="L4452" i="1"/>
  <c r="M4452" i="1"/>
  <c r="K4453" i="1"/>
  <c r="L4453" i="1"/>
  <c r="M4453" i="1"/>
  <c r="K4454" i="1"/>
  <c r="L4454" i="1"/>
  <c r="M4454" i="1"/>
  <c r="K4455" i="1"/>
  <c r="L4455" i="1"/>
  <c r="M4455" i="1"/>
  <c r="K4456" i="1"/>
  <c r="L4456" i="1"/>
  <c r="M4456" i="1"/>
  <c r="K4457" i="1"/>
  <c r="L4457" i="1"/>
  <c r="M4457" i="1"/>
  <c r="K4458" i="1"/>
  <c r="L4458" i="1"/>
  <c r="M4458" i="1"/>
  <c r="K4459" i="1"/>
  <c r="L4459" i="1"/>
  <c r="M4459" i="1"/>
  <c r="K4460" i="1"/>
  <c r="L4460" i="1"/>
  <c r="M4460" i="1"/>
  <c r="K4461" i="1"/>
  <c r="L4461" i="1"/>
  <c r="M4461" i="1"/>
  <c r="K4462" i="1"/>
  <c r="L4462" i="1"/>
  <c r="M4462" i="1"/>
  <c r="K4463" i="1"/>
  <c r="L4463" i="1"/>
  <c r="M4463" i="1"/>
  <c r="K4464" i="1"/>
  <c r="L4464" i="1"/>
  <c r="M4464" i="1"/>
  <c r="K4465" i="1"/>
  <c r="L4465" i="1"/>
  <c r="M4465" i="1"/>
  <c r="K4466" i="1"/>
  <c r="L4466" i="1"/>
  <c r="M4466" i="1"/>
  <c r="K4467" i="1"/>
  <c r="L4467" i="1"/>
  <c r="M4467" i="1"/>
  <c r="K4468" i="1"/>
  <c r="L4468" i="1"/>
  <c r="M4468" i="1"/>
  <c r="K4469" i="1"/>
  <c r="L4469" i="1"/>
  <c r="M4469" i="1"/>
  <c r="K4470" i="1"/>
  <c r="L4470" i="1"/>
  <c r="M4470" i="1"/>
  <c r="K4471" i="1"/>
  <c r="L4471" i="1"/>
  <c r="M4471" i="1"/>
  <c r="K4472" i="1"/>
  <c r="L4472" i="1"/>
  <c r="M4472" i="1"/>
  <c r="K4473" i="1"/>
  <c r="L4473" i="1"/>
  <c r="M4473" i="1"/>
  <c r="K4474" i="1"/>
  <c r="L4474" i="1"/>
  <c r="M4474" i="1"/>
  <c r="K4475" i="1"/>
  <c r="L4475" i="1"/>
  <c r="M4475" i="1"/>
  <c r="K4476" i="1"/>
  <c r="L4476" i="1"/>
  <c r="M4476" i="1"/>
  <c r="K4477" i="1"/>
  <c r="L4477" i="1"/>
  <c r="M4477" i="1"/>
  <c r="K4478" i="1"/>
  <c r="L4478" i="1"/>
  <c r="M4478" i="1"/>
  <c r="K4479" i="1"/>
  <c r="L4479" i="1"/>
  <c r="M4479" i="1"/>
  <c r="K4480" i="1"/>
  <c r="L4480" i="1"/>
  <c r="M4480" i="1"/>
  <c r="K4481" i="1"/>
  <c r="L4481" i="1"/>
  <c r="M4481" i="1"/>
  <c r="K4482" i="1"/>
  <c r="L4482" i="1"/>
  <c r="M4482" i="1"/>
  <c r="K4483" i="1"/>
  <c r="L4483" i="1"/>
  <c r="M4483" i="1"/>
  <c r="K4484" i="1"/>
  <c r="L4484" i="1"/>
  <c r="M4484" i="1"/>
  <c r="K4485" i="1"/>
  <c r="L4485" i="1"/>
  <c r="M4485" i="1"/>
  <c r="K4486" i="1"/>
  <c r="L4486" i="1"/>
  <c r="M4486" i="1"/>
  <c r="K4487" i="1"/>
  <c r="L4487" i="1"/>
  <c r="M4487" i="1"/>
  <c r="K4488" i="1"/>
  <c r="L4488" i="1"/>
  <c r="M4488" i="1"/>
  <c r="K4489" i="1"/>
  <c r="L4489" i="1"/>
  <c r="M4489" i="1"/>
  <c r="K4490" i="1"/>
  <c r="L4490" i="1"/>
  <c r="M4490" i="1"/>
  <c r="K4491" i="1"/>
  <c r="L4491" i="1"/>
  <c r="M4491" i="1"/>
  <c r="K4492" i="1"/>
  <c r="L4492" i="1"/>
  <c r="M4492" i="1"/>
  <c r="K4493" i="1"/>
  <c r="L4493" i="1"/>
  <c r="M4493" i="1"/>
  <c r="K4494" i="1"/>
  <c r="L4494" i="1"/>
  <c r="M4494" i="1"/>
  <c r="K4495" i="1"/>
  <c r="L4495" i="1"/>
  <c r="M4495" i="1"/>
  <c r="K4496" i="1"/>
  <c r="L4496" i="1"/>
  <c r="M4496" i="1"/>
  <c r="K4497" i="1"/>
  <c r="L4497" i="1"/>
  <c r="M4497" i="1"/>
  <c r="K4498" i="1"/>
  <c r="L4498" i="1"/>
  <c r="M4498" i="1"/>
  <c r="K4499" i="1"/>
  <c r="L4499" i="1"/>
  <c r="M4499" i="1"/>
  <c r="K4500" i="1"/>
  <c r="L4500" i="1"/>
  <c r="M4500" i="1"/>
  <c r="K4501" i="1"/>
  <c r="L4501" i="1"/>
  <c r="M4501" i="1"/>
  <c r="K4502" i="1"/>
  <c r="L4502" i="1"/>
  <c r="M4502" i="1"/>
  <c r="K4503" i="1"/>
  <c r="L4503" i="1"/>
  <c r="M4503" i="1"/>
  <c r="K4504" i="1"/>
  <c r="L4504" i="1"/>
  <c r="M4504" i="1"/>
  <c r="K4505" i="1"/>
  <c r="L4505" i="1"/>
  <c r="M4505" i="1"/>
  <c r="K4506" i="1"/>
  <c r="L4506" i="1"/>
  <c r="M4506" i="1"/>
  <c r="K4507" i="1"/>
  <c r="L4507" i="1"/>
  <c r="M4507" i="1"/>
  <c r="K4508" i="1"/>
  <c r="L4508" i="1"/>
  <c r="M4508" i="1"/>
  <c r="K4509" i="1"/>
  <c r="L4509" i="1"/>
  <c r="M4509" i="1"/>
  <c r="K4510" i="1"/>
  <c r="L4510" i="1"/>
  <c r="M4510" i="1"/>
  <c r="K4511" i="1"/>
  <c r="L4511" i="1"/>
  <c r="M4511" i="1"/>
  <c r="K4512" i="1"/>
  <c r="L4512" i="1"/>
  <c r="M4512" i="1"/>
  <c r="K4513" i="1"/>
  <c r="L4513" i="1"/>
  <c r="M4513" i="1"/>
  <c r="K4514" i="1"/>
  <c r="L4514" i="1"/>
  <c r="M4514" i="1"/>
  <c r="K4515" i="1"/>
  <c r="L4515" i="1"/>
  <c r="M4515" i="1"/>
  <c r="K4516" i="1"/>
  <c r="L4516" i="1"/>
  <c r="M4516" i="1"/>
  <c r="K4517" i="1"/>
  <c r="L4517" i="1"/>
  <c r="M4517" i="1"/>
  <c r="K4518" i="1"/>
  <c r="L4518" i="1"/>
  <c r="M4518" i="1"/>
  <c r="K4519" i="1"/>
  <c r="L4519" i="1"/>
  <c r="M4519" i="1"/>
  <c r="K4520" i="1"/>
  <c r="L4520" i="1"/>
  <c r="M4520" i="1"/>
  <c r="K4521" i="1"/>
  <c r="L4521" i="1"/>
  <c r="M4521" i="1"/>
  <c r="K4522" i="1"/>
  <c r="L4522" i="1"/>
  <c r="M4522" i="1"/>
  <c r="K4523" i="1"/>
  <c r="L4523" i="1"/>
  <c r="M4523" i="1"/>
  <c r="K4524" i="1"/>
  <c r="L4524" i="1"/>
  <c r="M4524" i="1"/>
  <c r="K4525" i="1"/>
  <c r="L4525" i="1"/>
  <c r="M4525" i="1"/>
  <c r="K4526" i="1"/>
  <c r="L4526" i="1"/>
  <c r="M4526" i="1"/>
  <c r="K4527" i="1"/>
  <c r="L4527" i="1"/>
  <c r="M4527" i="1"/>
  <c r="K4528" i="1"/>
  <c r="L4528" i="1"/>
  <c r="M4528" i="1"/>
  <c r="K4529" i="1"/>
  <c r="L4529" i="1"/>
  <c r="M4529" i="1"/>
  <c r="K4530" i="1"/>
  <c r="L4530" i="1"/>
  <c r="M4530" i="1"/>
  <c r="K4531" i="1"/>
  <c r="L4531" i="1"/>
  <c r="M4531" i="1"/>
  <c r="K4532" i="1"/>
  <c r="L4532" i="1"/>
  <c r="M4532" i="1"/>
  <c r="K4533" i="1"/>
  <c r="L4533" i="1"/>
  <c r="M4533" i="1"/>
  <c r="K4534" i="1"/>
  <c r="L4534" i="1"/>
  <c r="M4534" i="1"/>
  <c r="K4535" i="1"/>
  <c r="L4535" i="1"/>
  <c r="M4535" i="1"/>
  <c r="K4536" i="1"/>
  <c r="L4536" i="1"/>
  <c r="M4536" i="1"/>
  <c r="K4537" i="1"/>
  <c r="L4537" i="1"/>
  <c r="M4537" i="1"/>
  <c r="K4538" i="1"/>
  <c r="L4538" i="1"/>
  <c r="M4538" i="1"/>
  <c r="K4539" i="1"/>
  <c r="L4539" i="1"/>
  <c r="M4539" i="1"/>
  <c r="K4540" i="1"/>
  <c r="L4540" i="1"/>
  <c r="M4540" i="1"/>
  <c r="K4541" i="1"/>
  <c r="L4541" i="1"/>
  <c r="M4541" i="1"/>
  <c r="K4542" i="1"/>
  <c r="L4542" i="1"/>
  <c r="M4542" i="1"/>
  <c r="K4543" i="1"/>
  <c r="L4543" i="1"/>
  <c r="M4543" i="1"/>
  <c r="K4544" i="1"/>
  <c r="L4544" i="1"/>
  <c r="M4544" i="1"/>
  <c r="K4545" i="1"/>
  <c r="L4545" i="1"/>
  <c r="M4545" i="1"/>
  <c r="K4546" i="1"/>
  <c r="L4546" i="1"/>
  <c r="M4546" i="1"/>
  <c r="K4547" i="1"/>
  <c r="L4547" i="1"/>
  <c r="M4547" i="1"/>
  <c r="K4548" i="1"/>
  <c r="L4548" i="1"/>
  <c r="M4548" i="1"/>
  <c r="K4549" i="1"/>
  <c r="L4549" i="1"/>
  <c r="M4549" i="1"/>
  <c r="K4550" i="1"/>
  <c r="L4550" i="1"/>
  <c r="M4550" i="1"/>
  <c r="K4551" i="1"/>
  <c r="L4551" i="1"/>
  <c r="M4551" i="1"/>
  <c r="K4552" i="1"/>
  <c r="L4552" i="1"/>
  <c r="M4552" i="1"/>
  <c r="K4553" i="1"/>
  <c r="L4553" i="1"/>
  <c r="M4553" i="1"/>
  <c r="K4554" i="1"/>
  <c r="L4554" i="1"/>
  <c r="M4554" i="1"/>
  <c r="K4555" i="1"/>
  <c r="L4555" i="1"/>
  <c r="M4555" i="1"/>
  <c r="K4556" i="1"/>
  <c r="L4556" i="1"/>
  <c r="M4556" i="1"/>
  <c r="K4557" i="1"/>
  <c r="L4557" i="1"/>
  <c r="M4557" i="1"/>
  <c r="K4558" i="1"/>
  <c r="L4558" i="1"/>
  <c r="M4558" i="1"/>
  <c r="K4559" i="1"/>
  <c r="L4559" i="1"/>
  <c r="M4559" i="1"/>
  <c r="K4560" i="1"/>
  <c r="L4560" i="1"/>
  <c r="M4560" i="1"/>
  <c r="K4561" i="1"/>
  <c r="L4561" i="1"/>
  <c r="M4561" i="1"/>
  <c r="K4562" i="1"/>
  <c r="L4562" i="1"/>
  <c r="M4562" i="1"/>
  <c r="K4563" i="1"/>
  <c r="L4563" i="1"/>
  <c r="M4563" i="1"/>
  <c r="K4564" i="1"/>
  <c r="L4564" i="1"/>
  <c r="M4564" i="1"/>
  <c r="K4565" i="1"/>
  <c r="L4565" i="1"/>
  <c r="M4565" i="1"/>
  <c r="K4566" i="1"/>
  <c r="L4566" i="1"/>
  <c r="M4566" i="1"/>
  <c r="K4567" i="1"/>
  <c r="L4567" i="1"/>
  <c r="M4567" i="1"/>
  <c r="K4568" i="1"/>
  <c r="L4568" i="1"/>
  <c r="M4568" i="1"/>
  <c r="K4569" i="1"/>
  <c r="L4569" i="1"/>
  <c r="M4569" i="1"/>
  <c r="K4570" i="1"/>
  <c r="L4570" i="1"/>
  <c r="M4570" i="1"/>
  <c r="K4571" i="1"/>
  <c r="L4571" i="1"/>
  <c r="M4571" i="1"/>
  <c r="K4572" i="1"/>
  <c r="L4572" i="1"/>
  <c r="M4572" i="1"/>
  <c r="K4573" i="1"/>
  <c r="L4573" i="1"/>
  <c r="M4573" i="1"/>
  <c r="K4574" i="1"/>
  <c r="L4574" i="1"/>
  <c r="M4574" i="1"/>
  <c r="K4575" i="1"/>
  <c r="L4575" i="1"/>
  <c r="M4575" i="1"/>
  <c r="K4576" i="1"/>
  <c r="L4576" i="1"/>
  <c r="M4576" i="1"/>
  <c r="K4577" i="1"/>
  <c r="L4577" i="1"/>
  <c r="M4577" i="1"/>
  <c r="K4578" i="1"/>
  <c r="L4578" i="1"/>
  <c r="M4578" i="1"/>
  <c r="K4579" i="1"/>
  <c r="L4579" i="1"/>
  <c r="M4579" i="1"/>
  <c r="K4580" i="1"/>
  <c r="L4580" i="1"/>
  <c r="M4580" i="1"/>
  <c r="K4581" i="1"/>
  <c r="L4581" i="1"/>
  <c r="M4581" i="1"/>
  <c r="K4582" i="1"/>
  <c r="L4582" i="1"/>
  <c r="M4582" i="1"/>
  <c r="K4583" i="1"/>
  <c r="L4583" i="1"/>
  <c r="M4583" i="1"/>
  <c r="K4584" i="1"/>
  <c r="L4584" i="1"/>
  <c r="M4584" i="1"/>
  <c r="K4585" i="1"/>
  <c r="L4585" i="1"/>
  <c r="M4585" i="1"/>
  <c r="K4586" i="1"/>
  <c r="L4586" i="1"/>
  <c r="M4586" i="1"/>
  <c r="K4587" i="1"/>
  <c r="L4587" i="1"/>
  <c r="M4587" i="1"/>
  <c r="K4588" i="1"/>
  <c r="L4588" i="1"/>
  <c r="M4588" i="1"/>
  <c r="K4589" i="1"/>
  <c r="L4589" i="1"/>
  <c r="M4589" i="1"/>
  <c r="K4590" i="1"/>
  <c r="L4590" i="1"/>
  <c r="M4590" i="1"/>
  <c r="K4591" i="1"/>
  <c r="L4591" i="1"/>
  <c r="M4591" i="1"/>
  <c r="K4592" i="1"/>
  <c r="L4592" i="1"/>
  <c r="M4592" i="1"/>
  <c r="K4593" i="1"/>
  <c r="L4593" i="1"/>
  <c r="M4593" i="1"/>
  <c r="K4594" i="1"/>
  <c r="L4594" i="1"/>
  <c r="M4594" i="1"/>
  <c r="K4595" i="1"/>
  <c r="L4595" i="1"/>
  <c r="M4595" i="1"/>
  <c r="K4596" i="1"/>
  <c r="L4596" i="1"/>
  <c r="M4596" i="1"/>
  <c r="K4597" i="1"/>
  <c r="L4597" i="1"/>
  <c r="M4597" i="1"/>
  <c r="K4598" i="1"/>
  <c r="L4598" i="1"/>
  <c r="M4598" i="1"/>
  <c r="K4599" i="1"/>
  <c r="L4599" i="1"/>
  <c r="M4599" i="1"/>
  <c r="K4600" i="1"/>
  <c r="L4600" i="1"/>
  <c r="M4600" i="1"/>
  <c r="K4601" i="1"/>
  <c r="L4601" i="1"/>
  <c r="M4601" i="1"/>
  <c r="K4602" i="1"/>
  <c r="L4602" i="1"/>
  <c r="M4602" i="1"/>
  <c r="K4603" i="1"/>
  <c r="L4603" i="1"/>
  <c r="M4603" i="1"/>
  <c r="K4604" i="1"/>
  <c r="L4604" i="1"/>
  <c r="M4604" i="1"/>
  <c r="K4605" i="1"/>
  <c r="L4605" i="1"/>
  <c r="M4605" i="1"/>
  <c r="K4606" i="1"/>
  <c r="L4606" i="1"/>
  <c r="M4606" i="1"/>
  <c r="K4607" i="1"/>
  <c r="L4607" i="1"/>
  <c r="M4607" i="1"/>
  <c r="K4608" i="1"/>
  <c r="L4608" i="1"/>
  <c r="M4608" i="1"/>
  <c r="K4609" i="1"/>
  <c r="L4609" i="1"/>
  <c r="M4609" i="1"/>
  <c r="K4610" i="1"/>
  <c r="L4610" i="1"/>
  <c r="M4610" i="1"/>
  <c r="K4611" i="1"/>
  <c r="L4611" i="1"/>
  <c r="M4611" i="1"/>
  <c r="K4612" i="1"/>
  <c r="L4612" i="1"/>
  <c r="M4612" i="1"/>
  <c r="K4613" i="1"/>
  <c r="L4613" i="1"/>
  <c r="M4613" i="1"/>
  <c r="K4614" i="1"/>
  <c r="L4614" i="1"/>
  <c r="M4614" i="1"/>
  <c r="K4615" i="1"/>
  <c r="L4615" i="1"/>
  <c r="M4615" i="1"/>
  <c r="K4616" i="1"/>
  <c r="L4616" i="1"/>
  <c r="M4616" i="1"/>
  <c r="K4617" i="1"/>
  <c r="L4617" i="1"/>
  <c r="M4617" i="1"/>
  <c r="K4618" i="1"/>
  <c r="L4618" i="1"/>
  <c r="M4618" i="1"/>
  <c r="K4619" i="1"/>
  <c r="L4619" i="1"/>
  <c r="M4619" i="1"/>
  <c r="K4620" i="1"/>
  <c r="L4620" i="1"/>
  <c r="M4620" i="1"/>
  <c r="K4621" i="1"/>
  <c r="L4621" i="1"/>
  <c r="M4621" i="1"/>
  <c r="K4622" i="1"/>
  <c r="L4622" i="1"/>
  <c r="M4622" i="1"/>
  <c r="K4623" i="1"/>
  <c r="L4623" i="1"/>
  <c r="M4623" i="1"/>
  <c r="K4624" i="1"/>
  <c r="L4624" i="1"/>
  <c r="M4624" i="1"/>
  <c r="K4625" i="1"/>
  <c r="L4625" i="1"/>
  <c r="M4625" i="1"/>
  <c r="K4626" i="1"/>
  <c r="L4626" i="1"/>
  <c r="M4626" i="1"/>
  <c r="K4627" i="1"/>
  <c r="L4627" i="1"/>
  <c r="M4627" i="1"/>
  <c r="K4628" i="1"/>
  <c r="L4628" i="1"/>
  <c r="M4628" i="1"/>
  <c r="K4629" i="1"/>
  <c r="L4629" i="1"/>
  <c r="M4629" i="1"/>
  <c r="K4630" i="1"/>
  <c r="L4630" i="1"/>
  <c r="M4630" i="1"/>
  <c r="K4631" i="1"/>
  <c r="L4631" i="1"/>
  <c r="M4631" i="1"/>
  <c r="K4632" i="1"/>
  <c r="L4632" i="1"/>
  <c r="M4632" i="1"/>
  <c r="K4633" i="1"/>
  <c r="L4633" i="1"/>
  <c r="M4633" i="1"/>
  <c r="K4634" i="1"/>
  <c r="L4634" i="1"/>
  <c r="M4634" i="1"/>
  <c r="K4635" i="1"/>
  <c r="L4635" i="1"/>
  <c r="M4635" i="1"/>
  <c r="K4636" i="1"/>
  <c r="L4636" i="1"/>
  <c r="M4636" i="1"/>
  <c r="K4637" i="1"/>
  <c r="L4637" i="1"/>
  <c r="M4637" i="1"/>
  <c r="K4638" i="1"/>
  <c r="L4638" i="1"/>
  <c r="M4638" i="1"/>
  <c r="K4639" i="1"/>
  <c r="L4639" i="1"/>
  <c r="M4639" i="1"/>
  <c r="K4640" i="1"/>
  <c r="L4640" i="1"/>
  <c r="M4640" i="1"/>
  <c r="K4641" i="1"/>
  <c r="L4641" i="1"/>
  <c r="M4641" i="1"/>
  <c r="K4642" i="1"/>
  <c r="L4642" i="1"/>
  <c r="M4642" i="1"/>
  <c r="K4643" i="1"/>
  <c r="L4643" i="1"/>
  <c r="M4643" i="1"/>
  <c r="K4644" i="1"/>
  <c r="L4644" i="1"/>
  <c r="M4644" i="1"/>
  <c r="K4645" i="1"/>
  <c r="L4645" i="1"/>
  <c r="M4645" i="1"/>
  <c r="K4646" i="1"/>
  <c r="L4646" i="1"/>
  <c r="M4646" i="1"/>
  <c r="K4647" i="1"/>
  <c r="L4647" i="1"/>
  <c r="M4647" i="1"/>
  <c r="K4648" i="1"/>
  <c r="L4648" i="1"/>
  <c r="M4648" i="1"/>
  <c r="K4649" i="1"/>
  <c r="L4649" i="1"/>
  <c r="M4649" i="1"/>
  <c r="K4650" i="1"/>
  <c r="L4650" i="1"/>
  <c r="M4650" i="1"/>
  <c r="K4651" i="1"/>
  <c r="L4651" i="1"/>
  <c r="M4651" i="1"/>
  <c r="K4652" i="1"/>
  <c r="L4652" i="1"/>
  <c r="M4652" i="1"/>
  <c r="K4653" i="1"/>
  <c r="L4653" i="1"/>
  <c r="M4653" i="1"/>
  <c r="K4654" i="1"/>
  <c r="L4654" i="1"/>
  <c r="M4654" i="1"/>
  <c r="K4655" i="1"/>
  <c r="L4655" i="1"/>
  <c r="M4655" i="1"/>
  <c r="K4656" i="1"/>
  <c r="L4656" i="1"/>
  <c r="M4656" i="1"/>
  <c r="K4657" i="1"/>
  <c r="L4657" i="1"/>
  <c r="M4657" i="1"/>
  <c r="K4658" i="1"/>
  <c r="L4658" i="1"/>
  <c r="M4658" i="1"/>
  <c r="K4659" i="1"/>
  <c r="L4659" i="1"/>
  <c r="M4659" i="1"/>
  <c r="K4660" i="1"/>
  <c r="L4660" i="1"/>
  <c r="M4660" i="1"/>
  <c r="K4661" i="1"/>
  <c r="L4661" i="1"/>
  <c r="M4661" i="1"/>
  <c r="K4662" i="1"/>
  <c r="L4662" i="1"/>
  <c r="M4662" i="1"/>
  <c r="K4663" i="1"/>
  <c r="L4663" i="1"/>
  <c r="M4663" i="1"/>
  <c r="K4664" i="1"/>
  <c r="L4664" i="1"/>
  <c r="M4664" i="1"/>
  <c r="K4665" i="1"/>
  <c r="L4665" i="1"/>
  <c r="M4665" i="1"/>
  <c r="K4666" i="1"/>
  <c r="L4666" i="1"/>
  <c r="M4666" i="1"/>
  <c r="K4667" i="1"/>
  <c r="L4667" i="1"/>
  <c r="M4667" i="1"/>
  <c r="K4668" i="1"/>
  <c r="L4668" i="1"/>
  <c r="M4668" i="1"/>
  <c r="K4669" i="1"/>
  <c r="L4669" i="1"/>
  <c r="M4669" i="1"/>
  <c r="K4670" i="1"/>
  <c r="L4670" i="1"/>
  <c r="M4670" i="1"/>
  <c r="K4671" i="1"/>
  <c r="L4671" i="1"/>
  <c r="M4671" i="1"/>
  <c r="K4672" i="1"/>
  <c r="L4672" i="1"/>
  <c r="M4672" i="1"/>
  <c r="K4673" i="1"/>
  <c r="L4673" i="1"/>
  <c r="M4673" i="1"/>
  <c r="K4674" i="1"/>
  <c r="L4674" i="1"/>
  <c r="M4674" i="1"/>
  <c r="K4675" i="1"/>
  <c r="L4675" i="1"/>
  <c r="M4675" i="1"/>
  <c r="K4676" i="1"/>
  <c r="L4676" i="1"/>
  <c r="M4676" i="1"/>
  <c r="K4677" i="1"/>
  <c r="L4677" i="1"/>
  <c r="M4677" i="1"/>
  <c r="K4678" i="1"/>
  <c r="L4678" i="1"/>
  <c r="M4678" i="1"/>
  <c r="K4679" i="1"/>
  <c r="L4679" i="1"/>
  <c r="M4679" i="1"/>
  <c r="K4680" i="1"/>
  <c r="L4680" i="1"/>
  <c r="M4680" i="1"/>
  <c r="K4681" i="1"/>
  <c r="L4681" i="1"/>
  <c r="M4681" i="1"/>
  <c r="K4682" i="1"/>
  <c r="L4682" i="1"/>
  <c r="M4682" i="1"/>
  <c r="K4683" i="1"/>
  <c r="L4683" i="1"/>
  <c r="M4683" i="1"/>
  <c r="K4684" i="1"/>
  <c r="L4684" i="1"/>
  <c r="M4684" i="1"/>
  <c r="K4685" i="1"/>
  <c r="L4685" i="1"/>
  <c r="M4685" i="1"/>
  <c r="K4686" i="1"/>
  <c r="L4686" i="1"/>
  <c r="M4686" i="1"/>
  <c r="K4687" i="1"/>
  <c r="L4687" i="1"/>
  <c r="M4687" i="1"/>
  <c r="K4688" i="1"/>
  <c r="L4688" i="1"/>
  <c r="M4688" i="1"/>
  <c r="K4689" i="1"/>
  <c r="L4689" i="1"/>
  <c r="M4689" i="1"/>
  <c r="K4690" i="1"/>
  <c r="L4690" i="1"/>
  <c r="M4690" i="1"/>
  <c r="K4691" i="1"/>
  <c r="L4691" i="1"/>
  <c r="M4691" i="1"/>
  <c r="K4692" i="1"/>
  <c r="L4692" i="1"/>
  <c r="M4692" i="1"/>
  <c r="K4693" i="1"/>
  <c r="L4693" i="1"/>
  <c r="M4693" i="1"/>
  <c r="K4694" i="1"/>
  <c r="L4694" i="1"/>
  <c r="M4694" i="1"/>
  <c r="K4695" i="1"/>
  <c r="L4695" i="1"/>
  <c r="M4695" i="1"/>
  <c r="K4696" i="1"/>
  <c r="L4696" i="1"/>
  <c r="M4696" i="1"/>
  <c r="K4697" i="1"/>
  <c r="L4697" i="1"/>
  <c r="M4697" i="1"/>
  <c r="K4698" i="1"/>
  <c r="L4698" i="1"/>
  <c r="M4698" i="1"/>
  <c r="K4699" i="1"/>
  <c r="L4699" i="1"/>
  <c r="M4699" i="1"/>
  <c r="K4700" i="1"/>
  <c r="L4700" i="1"/>
  <c r="M4700" i="1"/>
  <c r="K4701" i="1"/>
  <c r="L4701" i="1"/>
  <c r="M4701" i="1"/>
  <c r="K4702" i="1"/>
  <c r="L4702" i="1"/>
  <c r="M4702" i="1"/>
  <c r="K4703" i="1"/>
  <c r="L4703" i="1"/>
  <c r="M4703" i="1"/>
  <c r="K4704" i="1"/>
  <c r="L4704" i="1"/>
  <c r="M4704" i="1"/>
  <c r="K4705" i="1"/>
  <c r="L4705" i="1"/>
  <c r="M4705" i="1"/>
  <c r="K4706" i="1"/>
  <c r="L4706" i="1"/>
  <c r="M4706" i="1"/>
  <c r="K4707" i="1"/>
  <c r="L4707" i="1"/>
  <c r="M4707" i="1"/>
  <c r="K4708" i="1"/>
  <c r="L4708" i="1"/>
  <c r="M4708" i="1"/>
  <c r="K4709" i="1"/>
  <c r="L4709" i="1"/>
  <c r="M4709" i="1"/>
  <c r="K4710" i="1"/>
  <c r="L4710" i="1"/>
  <c r="M4710" i="1"/>
  <c r="K4711" i="1"/>
  <c r="L4711" i="1"/>
  <c r="M4711" i="1"/>
  <c r="K4712" i="1"/>
  <c r="L4712" i="1"/>
  <c r="M4712" i="1"/>
  <c r="K4713" i="1"/>
  <c r="L4713" i="1"/>
  <c r="M4713" i="1"/>
  <c r="K4714" i="1"/>
  <c r="L4714" i="1"/>
  <c r="M4714" i="1"/>
  <c r="K4715" i="1"/>
  <c r="L4715" i="1"/>
  <c r="M4715" i="1"/>
  <c r="K4716" i="1"/>
  <c r="L4716" i="1"/>
  <c r="M4716" i="1"/>
  <c r="K4717" i="1"/>
  <c r="L4717" i="1"/>
  <c r="M4717" i="1"/>
  <c r="K4718" i="1"/>
  <c r="L4718" i="1"/>
  <c r="M4718" i="1"/>
  <c r="K4719" i="1"/>
  <c r="L4719" i="1"/>
  <c r="M4719" i="1"/>
  <c r="K4720" i="1"/>
  <c r="L4720" i="1"/>
  <c r="M4720" i="1"/>
  <c r="K4721" i="1"/>
  <c r="L4721" i="1"/>
  <c r="M4721" i="1"/>
  <c r="K4722" i="1"/>
  <c r="L4722" i="1"/>
  <c r="M4722" i="1"/>
  <c r="K4723" i="1"/>
  <c r="L4723" i="1"/>
  <c r="M4723" i="1"/>
  <c r="K4724" i="1"/>
  <c r="L4724" i="1"/>
  <c r="M4724" i="1"/>
  <c r="K4725" i="1"/>
  <c r="L4725" i="1"/>
  <c r="M4725" i="1"/>
  <c r="K4726" i="1"/>
  <c r="L4726" i="1"/>
  <c r="M4726" i="1"/>
  <c r="K4727" i="1"/>
  <c r="L4727" i="1"/>
  <c r="M4727" i="1"/>
  <c r="K4728" i="1"/>
  <c r="L4728" i="1"/>
  <c r="M4728" i="1"/>
  <c r="K4729" i="1"/>
  <c r="L4729" i="1"/>
  <c r="M4729" i="1"/>
  <c r="K4730" i="1"/>
  <c r="L4730" i="1"/>
  <c r="M4730" i="1"/>
  <c r="K4731" i="1"/>
  <c r="L4731" i="1"/>
  <c r="M4731" i="1"/>
  <c r="K4732" i="1"/>
  <c r="L4732" i="1"/>
  <c r="M4732" i="1"/>
  <c r="K4733" i="1"/>
  <c r="L4733" i="1"/>
  <c r="M4733" i="1"/>
  <c r="K4734" i="1"/>
  <c r="L4734" i="1"/>
  <c r="M4734" i="1"/>
  <c r="K4735" i="1"/>
  <c r="L4735" i="1"/>
  <c r="M4735" i="1"/>
  <c r="K4736" i="1"/>
  <c r="L4736" i="1"/>
  <c r="M4736" i="1"/>
  <c r="K4737" i="1"/>
  <c r="L4737" i="1"/>
  <c r="M4737" i="1"/>
  <c r="K4738" i="1"/>
  <c r="L4738" i="1"/>
  <c r="M4738" i="1"/>
  <c r="K4739" i="1"/>
  <c r="L4739" i="1"/>
  <c r="M4739" i="1"/>
  <c r="K4740" i="1"/>
  <c r="L4740" i="1"/>
  <c r="M4740" i="1"/>
  <c r="K4741" i="1"/>
  <c r="L4741" i="1"/>
  <c r="M4741" i="1"/>
  <c r="K4742" i="1"/>
  <c r="L4742" i="1"/>
  <c r="M4742" i="1"/>
  <c r="K4743" i="1"/>
  <c r="L4743" i="1"/>
  <c r="M4743" i="1"/>
  <c r="K4744" i="1"/>
  <c r="L4744" i="1"/>
  <c r="M4744" i="1"/>
  <c r="K4745" i="1"/>
  <c r="L4745" i="1"/>
  <c r="M4745" i="1"/>
  <c r="K4746" i="1"/>
  <c r="L4746" i="1"/>
  <c r="M4746" i="1"/>
  <c r="K4747" i="1"/>
  <c r="L4747" i="1"/>
  <c r="M4747" i="1"/>
  <c r="K4748" i="1"/>
  <c r="L4748" i="1"/>
  <c r="M4748" i="1"/>
  <c r="K4749" i="1"/>
  <c r="L4749" i="1"/>
  <c r="M4749" i="1"/>
  <c r="K4750" i="1"/>
  <c r="L4750" i="1"/>
  <c r="M4750" i="1"/>
  <c r="K4751" i="1"/>
  <c r="L4751" i="1"/>
  <c r="M4751" i="1"/>
  <c r="K4752" i="1"/>
  <c r="L4752" i="1"/>
  <c r="M4752" i="1"/>
  <c r="K4753" i="1"/>
  <c r="L4753" i="1"/>
  <c r="M4753" i="1"/>
  <c r="K4754" i="1"/>
  <c r="L4754" i="1"/>
  <c r="M4754" i="1"/>
  <c r="K4755" i="1"/>
  <c r="L4755" i="1"/>
  <c r="M4755" i="1"/>
  <c r="K4756" i="1"/>
  <c r="L4756" i="1"/>
  <c r="M4756" i="1"/>
  <c r="K4757" i="1"/>
  <c r="L4757" i="1"/>
  <c r="M4757" i="1"/>
  <c r="K4758" i="1"/>
  <c r="L4758" i="1"/>
  <c r="M4758" i="1"/>
  <c r="K4759" i="1"/>
  <c r="L4759" i="1"/>
  <c r="M4759" i="1"/>
  <c r="K4760" i="1"/>
  <c r="L4760" i="1"/>
  <c r="M4760" i="1"/>
  <c r="K4761" i="1"/>
  <c r="L4761" i="1"/>
  <c r="M4761" i="1"/>
  <c r="K4762" i="1"/>
  <c r="L4762" i="1"/>
  <c r="M4762" i="1"/>
  <c r="K4763" i="1"/>
  <c r="L4763" i="1"/>
  <c r="M4763" i="1"/>
  <c r="K4764" i="1"/>
  <c r="L4764" i="1"/>
  <c r="M4764" i="1"/>
  <c r="K4765" i="1"/>
  <c r="L4765" i="1"/>
  <c r="M4765" i="1"/>
  <c r="K4766" i="1"/>
  <c r="L4766" i="1"/>
  <c r="M4766" i="1"/>
  <c r="K4767" i="1"/>
  <c r="L4767" i="1"/>
  <c r="M4767" i="1"/>
  <c r="K4768" i="1"/>
  <c r="L4768" i="1"/>
  <c r="M4768" i="1"/>
  <c r="K4769" i="1"/>
  <c r="L4769" i="1"/>
  <c r="M4769" i="1"/>
  <c r="K4770" i="1"/>
  <c r="L4770" i="1"/>
  <c r="M4770" i="1"/>
  <c r="K4771" i="1"/>
  <c r="L4771" i="1"/>
  <c r="M4771" i="1"/>
  <c r="K4772" i="1"/>
  <c r="L4772" i="1"/>
  <c r="M4772" i="1"/>
  <c r="K4773" i="1"/>
  <c r="L4773" i="1"/>
  <c r="M4773" i="1"/>
  <c r="K4774" i="1"/>
  <c r="L4774" i="1"/>
  <c r="M4774" i="1"/>
  <c r="K4775" i="1"/>
  <c r="L4775" i="1"/>
  <c r="M4775" i="1"/>
  <c r="K4776" i="1"/>
  <c r="L4776" i="1"/>
  <c r="M4776" i="1"/>
  <c r="K4777" i="1"/>
  <c r="L4777" i="1"/>
  <c r="M4777" i="1"/>
  <c r="K4778" i="1"/>
  <c r="L4778" i="1"/>
  <c r="M4778" i="1"/>
  <c r="K4779" i="1"/>
  <c r="L4779" i="1"/>
  <c r="M4779" i="1"/>
  <c r="K4780" i="1"/>
  <c r="L4780" i="1"/>
  <c r="M4780" i="1"/>
  <c r="K4781" i="1"/>
  <c r="L4781" i="1"/>
  <c r="M4781" i="1"/>
  <c r="K4782" i="1"/>
  <c r="L4782" i="1"/>
  <c r="M4782" i="1"/>
  <c r="K4783" i="1"/>
  <c r="L4783" i="1"/>
  <c r="M4783" i="1"/>
  <c r="K4784" i="1"/>
  <c r="L4784" i="1"/>
  <c r="M4784" i="1"/>
  <c r="K4785" i="1"/>
  <c r="L4785" i="1"/>
  <c r="M4785" i="1"/>
  <c r="K4786" i="1"/>
  <c r="L4786" i="1"/>
  <c r="M4786" i="1"/>
  <c r="K4787" i="1"/>
  <c r="L4787" i="1"/>
  <c r="M4787" i="1"/>
  <c r="K4788" i="1"/>
  <c r="L4788" i="1"/>
  <c r="M4788" i="1"/>
  <c r="K4789" i="1"/>
  <c r="L4789" i="1"/>
  <c r="M4789" i="1"/>
  <c r="K4790" i="1"/>
  <c r="L4790" i="1"/>
  <c r="M4790" i="1"/>
  <c r="K4791" i="1"/>
  <c r="L4791" i="1"/>
  <c r="M4791" i="1"/>
  <c r="K4792" i="1"/>
  <c r="L4792" i="1"/>
  <c r="M4792" i="1"/>
  <c r="K4793" i="1"/>
  <c r="L4793" i="1"/>
  <c r="M4793" i="1"/>
  <c r="K4794" i="1"/>
  <c r="L4794" i="1"/>
  <c r="M4794" i="1"/>
  <c r="K4795" i="1"/>
  <c r="L4795" i="1"/>
  <c r="M4795" i="1"/>
  <c r="K4796" i="1"/>
  <c r="L4796" i="1"/>
  <c r="M4796" i="1"/>
  <c r="K4797" i="1"/>
  <c r="L4797" i="1"/>
  <c r="M4797" i="1"/>
  <c r="K4798" i="1"/>
  <c r="L4798" i="1"/>
  <c r="M4798" i="1"/>
  <c r="K4799" i="1"/>
  <c r="L4799" i="1"/>
  <c r="M4799" i="1"/>
  <c r="K4800" i="1"/>
  <c r="L4800" i="1"/>
  <c r="M4800" i="1"/>
  <c r="K4801" i="1"/>
  <c r="L4801" i="1"/>
  <c r="M4801" i="1"/>
  <c r="K4802" i="1"/>
  <c r="L4802" i="1"/>
  <c r="M4802" i="1"/>
  <c r="K4803" i="1"/>
  <c r="L4803" i="1"/>
  <c r="M4803" i="1"/>
  <c r="K4804" i="1"/>
  <c r="L4804" i="1"/>
  <c r="M4804" i="1"/>
  <c r="K4805" i="1"/>
  <c r="L4805" i="1"/>
  <c r="M4805" i="1"/>
  <c r="K4806" i="1"/>
  <c r="L4806" i="1"/>
  <c r="M4806" i="1"/>
  <c r="K4807" i="1"/>
  <c r="L4807" i="1"/>
  <c r="M4807" i="1"/>
  <c r="K4808" i="1"/>
  <c r="L4808" i="1"/>
  <c r="M4808" i="1"/>
  <c r="K4809" i="1"/>
  <c r="L4809" i="1"/>
  <c r="M4809" i="1"/>
  <c r="K4810" i="1"/>
  <c r="L4810" i="1"/>
  <c r="M4810" i="1"/>
  <c r="K4811" i="1"/>
  <c r="L4811" i="1"/>
  <c r="M4811" i="1"/>
  <c r="K4812" i="1"/>
  <c r="L4812" i="1"/>
  <c r="M4812" i="1"/>
  <c r="K4813" i="1"/>
  <c r="L4813" i="1"/>
  <c r="M4813" i="1"/>
  <c r="K4814" i="1"/>
  <c r="L4814" i="1"/>
  <c r="M4814" i="1"/>
  <c r="K4815" i="1"/>
  <c r="L4815" i="1"/>
  <c r="M4815" i="1"/>
  <c r="K4816" i="1"/>
  <c r="L4816" i="1"/>
  <c r="M4816" i="1"/>
  <c r="K4817" i="1"/>
  <c r="L4817" i="1"/>
  <c r="M4817" i="1"/>
  <c r="K4818" i="1"/>
  <c r="L4818" i="1"/>
  <c r="M4818" i="1"/>
  <c r="K4819" i="1"/>
  <c r="L4819" i="1"/>
  <c r="M4819" i="1"/>
  <c r="K4820" i="1"/>
  <c r="L4820" i="1"/>
  <c r="M4820" i="1"/>
  <c r="K4821" i="1"/>
  <c r="L4821" i="1"/>
  <c r="M4821" i="1"/>
  <c r="K4822" i="1"/>
  <c r="L4822" i="1"/>
  <c r="M4822" i="1"/>
  <c r="K4823" i="1"/>
  <c r="L4823" i="1"/>
  <c r="M4823" i="1"/>
  <c r="K4824" i="1"/>
  <c r="L4824" i="1"/>
  <c r="M4824" i="1"/>
  <c r="K4825" i="1"/>
  <c r="L4825" i="1"/>
  <c r="M4825" i="1"/>
  <c r="K4826" i="1"/>
  <c r="L4826" i="1"/>
  <c r="M4826" i="1"/>
  <c r="K4827" i="1"/>
  <c r="L4827" i="1"/>
  <c r="M4827" i="1"/>
  <c r="K4828" i="1"/>
  <c r="L4828" i="1"/>
  <c r="M4828" i="1"/>
  <c r="K4829" i="1"/>
  <c r="L4829" i="1"/>
  <c r="M4829" i="1"/>
  <c r="K4830" i="1"/>
  <c r="L4830" i="1"/>
  <c r="M4830" i="1"/>
  <c r="K4831" i="1"/>
  <c r="L4831" i="1"/>
  <c r="M4831" i="1"/>
  <c r="K4832" i="1"/>
  <c r="L4832" i="1"/>
  <c r="M4832" i="1"/>
  <c r="K4833" i="1"/>
  <c r="L4833" i="1"/>
  <c r="M4833" i="1"/>
  <c r="K4834" i="1"/>
  <c r="L4834" i="1"/>
  <c r="M4834" i="1"/>
  <c r="K4835" i="1"/>
  <c r="L4835" i="1"/>
  <c r="M4835" i="1"/>
  <c r="K4836" i="1"/>
  <c r="L4836" i="1"/>
  <c r="M4836" i="1"/>
  <c r="K4837" i="1"/>
  <c r="L4837" i="1"/>
  <c r="M4837" i="1"/>
  <c r="K4838" i="1"/>
  <c r="L4838" i="1"/>
  <c r="M4838" i="1"/>
  <c r="K4839" i="1"/>
  <c r="L4839" i="1"/>
  <c r="M4839" i="1"/>
  <c r="K4840" i="1"/>
  <c r="L4840" i="1"/>
  <c r="M4840" i="1"/>
  <c r="K4841" i="1"/>
  <c r="L4841" i="1"/>
  <c r="M4841" i="1"/>
  <c r="K4842" i="1"/>
  <c r="L4842" i="1"/>
  <c r="M4842" i="1"/>
  <c r="K4843" i="1"/>
  <c r="L4843" i="1"/>
  <c r="M4843" i="1"/>
  <c r="K4844" i="1"/>
  <c r="L4844" i="1"/>
  <c r="M4844" i="1"/>
  <c r="K4845" i="1"/>
  <c r="L4845" i="1"/>
  <c r="M4845" i="1"/>
  <c r="K4846" i="1"/>
  <c r="L4846" i="1"/>
  <c r="M4846" i="1"/>
  <c r="K4847" i="1"/>
  <c r="L4847" i="1"/>
  <c r="M4847" i="1"/>
  <c r="K4848" i="1"/>
  <c r="L4848" i="1"/>
  <c r="M4848" i="1"/>
  <c r="K4849" i="1"/>
  <c r="L4849" i="1"/>
  <c r="M4849" i="1"/>
  <c r="K4850" i="1"/>
  <c r="L4850" i="1"/>
  <c r="M4850" i="1"/>
  <c r="K4851" i="1"/>
  <c r="L4851" i="1"/>
  <c r="M4851" i="1"/>
  <c r="K4852" i="1"/>
  <c r="L4852" i="1"/>
  <c r="M4852" i="1"/>
  <c r="K4853" i="1"/>
  <c r="L4853" i="1"/>
  <c r="M4853" i="1"/>
  <c r="K4854" i="1"/>
  <c r="L4854" i="1"/>
  <c r="M4854" i="1"/>
  <c r="K4855" i="1"/>
  <c r="L4855" i="1"/>
  <c r="M4855" i="1"/>
  <c r="K4856" i="1"/>
  <c r="L4856" i="1"/>
  <c r="M4856" i="1"/>
  <c r="K4857" i="1"/>
  <c r="L4857" i="1"/>
  <c r="M4857" i="1"/>
  <c r="K4858" i="1"/>
  <c r="L4858" i="1"/>
  <c r="M4858" i="1"/>
  <c r="K4859" i="1"/>
  <c r="L4859" i="1"/>
  <c r="M4859" i="1"/>
  <c r="K4860" i="1"/>
  <c r="L4860" i="1"/>
  <c r="M4860" i="1"/>
  <c r="K4861" i="1"/>
  <c r="L4861" i="1"/>
  <c r="M4861" i="1"/>
  <c r="K4862" i="1"/>
  <c r="L4862" i="1"/>
  <c r="M4862" i="1"/>
  <c r="K4863" i="1"/>
  <c r="L4863" i="1"/>
  <c r="M4863" i="1"/>
  <c r="K4864" i="1"/>
  <c r="L4864" i="1"/>
  <c r="M4864" i="1"/>
  <c r="K4865" i="1"/>
  <c r="L4865" i="1"/>
  <c r="M4865" i="1"/>
  <c r="K4866" i="1"/>
  <c r="L4866" i="1"/>
  <c r="M4866" i="1"/>
  <c r="K4867" i="1"/>
  <c r="L4867" i="1"/>
  <c r="M4867" i="1"/>
  <c r="K4868" i="1"/>
  <c r="L4868" i="1"/>
  <c r="M4868" i="1"/>
  <c r="K4869" i="1"/>
  <c r="L4869" i="1"/>
  <c r="M4869" i="1"/>
  <c r="K4870" i="1"/>
  <c r="L4870" i="1"/>
  <c r="M4870" i="1"/>
  <c r="K4871" i="1"/>
  <c r="L4871" i="1"/>
  <c r="M4871" i="1"/>
  <c r="K4872" i="1"/>
  <c r="L4872" i="1"/>
  <c r="M4872" i="1"/>
  <c r="K4873" i="1"/>
  <c r="L4873" i="1"/>
  <c r="M4873" i="1"/>
  <c r="K4874" i="1"/>
  <c r="L4874" i="1"/>
  <c r="M4874" i="1"/>
  <c r="K4875" i="1"/>
  <c r="L4875" i="1"/>
  <c r="M4875" i="1"/>
  <c r="K4876" i="1"/>
  <c r="L4876" i="1"/>
  <c r="M4876" i="1"/>
  <c r="K4877" i="1"/>
  <c r="L4877" i="1"/>
  <c r="M4877" i="1"/>
  <c r="K4878" i="1"/>
  <c r="L4878" i="1"/>
  <c r="M4878" i="1"/>
  <c r="K4879" i="1"/>
  <c r="L4879" i="1"/>
  <c r="M4879" i="1"/>
  <c r="K4880" i="1"/>
  <c r="L4880" i="1"/>
  <c r="M4880" i="1"/>
  <c r="K4881" i="1"/>
  <c r="L4881" i="1"/>
  <c r="M4881" i="1"/>
  <c r="K4882" i="1"/>
  <c r="L4882" i="1"/>
  <c r="M4882" i="1"/>
  <c r="K4883" i="1"/>
  <c r="L4883" i="1"/>
  <c r="M4883" i="1"/>
  <c r="K4884" i="1"/>
  <c r="L4884" i="1"/>
  <c r="M4884" i="1"/>
  <c r="K4885" i="1"/>
  <c r="L4885" i="1"/>
  <c r="M4885" i="1"/>
  <c r="K4886" i="1"/>
  <c r="L4886" i="1"/>
  <c r="M4886" i="1"/>
  <c r="K4887" i="1"/>
  <c r="L4887" i="1"/>
  <c r="M4887" i="1"/>
  <c r="K4888" i="1"/>
  <c r="L4888" i="1"/>
  <c r="M4888" i="1"/>
  <c r="K4889" i="1"/>
  <c r="L4889" i="1"/>
  <c r="M4889" i="1"/>
  <c r="K4890" i="1"/>
  <c r="L4890" i="1"/>
  <c r="M4890" i="1"/>
  <c r="K4891" i="1"/>
  <c r="L4891" i="1"/>
  <c r="M4891" i="1"/>
  <c r="K4892" i="1"/>
  <c r="L4892" i="1"/>
  <c r="M4892" i="1"/>
  <c r="K4893" i="1"/>
  <c r="L4893" i="1"/>
  <c r="M4893" i="1"/>
  <c r="K4894" i="1"/>
  <c r="L4894" i="1"/>
  <c r="M4894" i="1"/>
  <c r="K4895" i="1"/>
  <c r="L4895" i="1"/>
  <c r="M4895" i="1"/>
  <c r="K4896" i="1"/>
  <c r="L4896" i="1"/>
  <c r="M4896" i="1"/>
  <c r="K4897" i="1"/>
  <c r="L4897" i="1"/>
  <c r="M4897" i="1"/>
  <c r="K4898" i="1"/>
  <c r="L4898" i="1"/>
  <c r="M4898" i="1"/>
  <c r="K4899" i="1"/>
  <c r="L4899" i="1"/>
  <c r="M4899" i="1"/>
  <c r="K4900" i="1"/>
  <c r="L4900" i="1"/>
  <c r="M4900" i="1"/>
  <c r="K4901" i="1"/>
  <c r="L4901" i="1"/>
  <c r="M4901" i="1"/>
  <c r="K4902" i="1"/>
  <c r="L4902" i="1"/>
  <c r="M4902" i="1"/>
  <c r="K4903" i="1"/>
  <c r="L4903" i="1"/>
  <c r="M4903" i="1"/>
  <c r="K4904" i="1"/>
  <c r="L4904" i="1"/>
  <c r="M4904" i="1"/>
  <c r="K4905" i="1"/>
  <c r="L4905" i="1"/>
  <c r="M4905" i="1"/>
  <c r="K4906" i="1"/>
  <c r="L4906" i="1"/>
  <c r="M4906" i="1"/>
  <c r="K4907" i="1"/>
  <c r="L4907" i="1"/>
  <c r="M4907" i="1"/>
  <c r="K4908" i="1"/>
  <c r="L4908" i="1"/>
  <c r="M4908" i="1"/>
  <c r="K4909" i="1"/>
  <c r="L4909" i="1"/>
  <c r="M4909" i="1"/>
  <c r="K4910" i="1"/>
  <c r="L4910" i="1"/>
  <c r="M4910" i="1"/>
  <c r="K4911" i="1"/>
  <c r="L4911" i="1"/>
  <c r="M4911" i="1"/>
  <c r="K4912" i="1"/>
  <c r="L4912" i="1"/>
  <c r="M4912" i="1"/>
  <c r="K4913" i="1"/>
  <c r="L4913" i="1"/>
  <c r="M4913" i="1"/>
  <c r="K4914" i="1"/>
  <c r="L4914" i="1"/>
  <c r="M4914" i="1"/>
  <c r="K4915" i="1"/>
  <c r="L4915" i="1"/>
  <c r="M4915" i="1"/>
  <c r="K4916" i="1"/>
  <c r="L4916" i="1"/>
  <c r="M4916" i="1"/>
  <c r="K4917" i="1"/>
  <c r="L4917" i="1"/>
  <c r="M4917" i="1"/>
  <c r="K4918" i="1"/>
  <c r="L4918" i="1"/>
  <c r="M4918" i="1"/>
  <c r="K4919" i="1"/>
  <c r="L4919" i="1"/>
  <c r="M4919" i="1"/>
  <c r="K4920" i="1"/>
  <c r="L4920" i="1"/>
  <c r="M4920" i="1"/>
  <c r="K4921" i="1"/>
  <c r="L4921" i="1"/>
  <c r="M4921" i="1"/>
  <c r="K4922" i="1"/>
  <c r="L4922" i="1"/>
  <c r="M4922" i="1"/>
  <c r="K4923" i="1"/>
  <c r="L4923" i="1"/>
  <c r="M4923" i="1"/>
  <c r="K4924" i="1"/>
  <c r="L4924" i="1"/>
  <c r="M4924" i="1"/>
  <c r="K4925" i="1"/>
  <c r="L4925" i="1"/>
  <c r="M4925" i="1"/>
  <c r="K4926" i="1"/>
  <c r="L4926" i="1"/>
  <c r="M4926" i="1"/>
  <c r="K4927" i="1"/>
  <c r="L4927" i="1"/>
  <c r="M4927" i="1"/>
  <c r="K4928" i="1"/>
  <c r="L4928" i="1"/>
  <c r="M4928" i="1"/>
  <c r="K4929" i="1"/>
  <c r="L4929" i="1"/>
  <c r="M4929" i="1"/>
  <c r="K4930" i="1"/>
  <c r="L4930" i="1"/>
  <c r="M4930" i="1"/>
  <c r="K4931" i="1"/>
  <c r="L4931" i="1"/>
  <c r="M4931" i="1"/>
  <c r="K4932" i="1"/>
  <c r="L4932" i="1"/>
  <c r="M4932" i="1"/>
  <c r="K4933" i="1"/>
  <c r="L4933" i="1"/>
  <c r="M4933" i="1"/>
  <c r="K4934" i="1"/>
  <c r="L4934" i="1"/>
  <c r="M4934" i="1"/>
  <c r="K4935" i="1"/>
  <c r="L4935" i="1"/>
  <c r="M4935" i="1"/>
  <c r="K4936" i="1"/>
  <c r="L4936" i="1"/>
  <c r="M4936" i="1"/>
  <c r="K4937" i="1"/>
  <c r="L4937" i="1"/>
  <c r="M4937" i="1"/>
  <c r="K4938" i="1"/>
  <c r="L4938" i="1"/>
  <c r="M4938" i="1"/>
  <c r="K4939" i="1"/>
  <c r="L4939" i="1"/>
  <c r="M4939" i="1"/>
  <c r="K4940" i="1"/>
  <c r="L4940" i="1"/>
  <c r="M4940" i="1"/>
  <c r="K4941" i="1"/>
  <c r="L4941" i="1"/>
  <c r="M4941" i="1"/>
  <c r="K4942" i="1"/>
  <c r="L4942" i="1"/>
  <c r="M4942" i="1"/>
  <c r="K4943" i="1"/>
  <c r="L4943" i="1"/>
  <c r="M4943" i="1"/>
  <c r="K4944" i="1"/>
  <c r="L4944" i="1"/>
  <c r="M4944" i="1"/>
  <c r="K4945" i="1"/>
  <c r="L4945" i="1"/>
  <c r="M4945" i="1"/>
  <c r="K4946" i="1"/>
  <c r="L4946" i="1"/>
  <c r="M4946" i="1"/>
  <c r="K4947" i="1"/>
  <c r="L4947" i="1"/>
  <c r="M4947" i="1"/>
  <c r="K4948" i="1"/>
  <c r="L4948" i="1"/>
  <c r="M4948" i="1"/>
  <c r="K4949" i="1"/>
  <c r="L4949" i="1"/>
  <c r="M4949" i="1"/>
  <c r="K4950" i="1"/>
  <c r="L4950" i="1"/>
  <c r="M4950" i="1"/>
  <c r="K4951" i="1"/>
  <c r="L4951" i="1"/>
  <c r="M4951" i="1"/>
  <c r="K4952" i="1"/>
  <c r="L4952" i="1"/>
  <c r="M4952" i="1"/>
  <c r="K4953" i="1"/>
  <c r="L4953" i="1"/>
  <c r="M4953" i="1"/>
  <c r="K4954" i="1"/>
  <c r="L4954" i="1"/>
  <c r="M4954" i="1"/>
  <c r="K4955" i="1"/>
  <c r="L4955" i="1"/>
  <c r="M4955" i="1"/>
  <c r="K4956" i="1"/>
  <c r="L4956" i="1"/>
  <c r="M4956" i="1"/>
  <c r="K4957" i="1"/>
  <c r="L4957" i="1"/>
  <c r="M4957" i="1"/>
  <c r="K4958" i="1"/>
  <c r="L4958" i="1"/>
  <c r="M4958" i="1"/>
  <c r="K4959" i="1"/>
  <c r="L4959" i="1"/>
  <c r="M4959" i="1"/>
  <c r="K4960" i="1"/>
  <c r="L4960" i="1"/>
  <c r="M4960" i="1"/>
  <c r="K4961" i="1"/>
  <c r="L4961" i="1"/>
  <c r="M4961" i="1"/>
  <c r="K4962" i="1"/>
  <c r="L4962" i="1"/>
  <c r="M4962" i="1"/>
  <c r="K4963" i="1"/>
  <c r="L4963" i="1"/>
  <c r="M4963" i="1"/>
  <c r="K4964" i="1"/>
  <c r="L4964" i="1"/>
  <c r="M4964" i="1"/>
  <c r="K4965" i="1"/>
  <c r="L4965" i="1"/>
  <c r="M4965" i="1"/>
  <c r="K4966" i="1"/>
  <c r="L4966" i="1"/>
  <c r="M4966" i="1"/>
  <c r="K4967" i="1"/>
  <c r="L4967" i="1"/>
  <c r="M4967" i="1"/>
  <c r="K4968" i="1"/>
  <c r="L4968" i="1"/>
  <c r="M4968" i="1"/>
  <c r="K4969" i="1"/>
  <c r="L4969" i="1"/>
  <c r="M4969" i="1"/>
  <c r="K4970" i="1"/>
  <c r="L4970" i="1"/>
  <c r="M4970" i="1"/>
  <c r="K4971" i="1"/>
  <c r="L4971" i="1"/>
  <c r="M4971" i="1"/>
  <c r="K4972" i="1"/>
  <c r="L4972" i="1"/>
  <c r="M4972" i="1"/>
  <c r="K4973" i="1"/>
  <c r="L4973" i="1"/>
  <c r="M4973" i="1"/>
  <c r="K4974" i="1"/>
  <c r="L4974" i="1"/>
  <c r="M4974" i="1"/>
  <c r="K4975" i="1"/>
  <c r="L4975" i="1"/>
  <c r="M4975" i="1"/>
  <c r="K4976" i="1"/>
  <c r="L4976" i="1"/>
  <c r="M4976" i="1"/>
  <c r="K4977" i="1"/>
  <c r="L4977" i="1"/>
  <c r="M4977" i="1"/>
  <c r="K4978" i="1"/>
  <c r="L4978" i="1"/>
  <c r="M4978" i="1"/>
  <c r="K4979" i="1"/>
  <c r="L4979" i="1"/>
  <c r="M4979" i="1"/>
  <c r="K4980" i="1"/>
  <c r="L4980" i="1"/>
  <c r="M4980" i="1"/>
  <c r="K4981" i="1"/>
  <c r="L4981" i="1"/>
  <c r="M4981" i="1"/>
  <c r="K4982" i="1"/>
  <c r="L4982" i="1"/>
  <c r="M4982" i="1"/>
  <c r="K4983" i="1"/>
  <c r="L4983" i="1"/>
  <c r="M4983" i="1"/>
  <c r="K4984" i="1"/>
  <c r="L4984" i="1"/>
  <c r="M4984" i="1"/>
  <c r="K4985" i="1"/>
  <c r="L4985" i="1"/>
  <c r="M4985" i="1"/>
  <c r="K4986" i="1"/>
  <c r="L4986" i="1"/>
  <c r="M4986" i="1"/>
  <c r="K4987" i="1"/>
  <c r="L4987" i="1"/>
  <c r="M4987" i="1"/>
  <c r="K4988" i="1"/>
  <c r="L4988" i="1"/>
  <c r="M4988" i="1"/>
  <c r="K4989" i="1"/>
  <c r="L4989" i="1"/>
  <c r="M4989" i="1"/>
  <c r="K4990" i="1"/>
  <c r="L4990" i="1"/>
  <c r="M4990" i="1"/>
  <c r="K4991" i="1"/>
  <c r="L4991" i="1"/>
  <c r="M4991" i="1"/>
  <c r="K4992" i="1"/>
  <c r="L4992" i="1"/>
  <c r="M4992" i="1"/>
  <c r="K4993" i="1"/>
  <c r="L4993" i="1"/>
  <c r="M4993" i="1"/>
  <c r="K4994" i="1"/>
  <c r="L4994" i="1"/>
  <c r="M4994" i="1"/>
  <c r="K4995" i="1"/>
  <c r="L4995" i="1"/>
  <c r="M4995" i="1"/>
  <c r="K4996" i="1"/>
  <c r="L4996" i="1"/>
  <c r="M4996" i="1"/>
  <c r="K4997" i="1"/>
  <c r="L4997" i="1"/>
  <c r="M4997" i="1"/>
  <c r="K4998" i="1"/>
  <c r="L4998" i="1"/>
  <c r="M4998" i="1"/>
  <c r="K4999" i="1"/>
  <c r="L4999" i="1"/>
  <c r="M4999" i="1"/>
  <c r="K5000" i="1"/>
  <c r="L5000" i="1"/>
  <c r="M5000" i="1"/>
  <c r="K5001" i="1"/>
  <c r="L5001" i="1"/>
  <c r="M5001" i="1"/>
  <c r="K5002" i="1"/>
  <c r="L5002" i="1"/>
  <c r="M5002" i="1"/>
  <c r="K5003" i="1"/>
  <c r="L5003" i="1"/>
  <c r="M5003" i="1"/>
  <c r="K5004" i="1"/>
  <c r="L5004" i="1"/>
  <c r="M5004" i="1"/>
  <c r="K5005" i="1"/>
  <c r="L5005" i="1"/>
  <c r="M5005" i="1"/>
  <c r="K5006" i="1"/>
  <c r="L5006" i="1"/>
  <c r="M5006" i="1"/>
  <c r="K5007" i="1"/>
  <c r="L5007" i="1"/>
  <c r="M5007" i="1"/>
  <c r="K5008" i="1"/>
  <c r="L5008" i="1"/>
  <c r="M5008" i="1"/>
  <c r="K5009" i="1"/>
  <c r="L5009" i="1"/>
  <c r="M5009" i="1"/>
  <c r="K5010" i="1"/>
  <c r="L5010" i="1"/>
  <c r="M5010" i="1"/>
  <c r="K5011" i="1"/>
  <c r="L5011" i="1"/>
  <c r="M5011" i="1"/>
  <c r="K5012" i="1"/>
  <c r="L5012" i="1"/>
  <c r="M5012" i="1"/>
  <c r="K5013" i="1"/>
  <c r="L5013" i="1"/>
  <c r="M5013" i="1"/>
  <c r="K5014" i="1"/>
  <c r="L5014" i="1"/>
  <c r="M5014" i="1"/>
  <c r="K5015" i="1"/>
  <c r="L5015" i="1"/>
  <c r="M5015" i="1"/>
  <c r="K5016" i="1"/>
  <c r="L5016" i="1"/>
  <c r="M5016" i="1"/>
  <c r="K5017" i="1"/>
  <c r="L5017" i="1"/>
  <c r="M5017" i="1"/>
  <c r="K5018" i="1"/>
  <c r="L5018" i="1"/>
  <c r="M5018" i="1"/>
  <c r="K5019" i="1"/>
  <c r="L5019" i="1"/>
  <c r="M5019" i="1"/>
  <c r="K5020" i="1"/>
  <c r="L5020" i="1"/>
  <c r="M5020" i="1"/>
  <c r="K5021" i="1"/>
  <c r="L5021" i="1"/>
  <c r="M5021" i="1"/>
  <c r="K5022" i="1"/>
  <c r="L5022" i="1"/>
  <c r="M5022" i="1"/>
  <c r="K5023" i="1"/>
  <c r="L5023" i="1"/>
  <c r="M5023" i="1"/>
  <c r="K5024" i="1"/>
  <c r="L5024" i="1"/>
  <c r="M5024" i="1"/>
  <c r="K5025" i="1"/>
  <c r="L5025" i="1"/>
  <c r="M5025" i="1"/>
  <c r="K5026" i="1"/>
  <c r="L5026" i="1"/>
  <c r="M5026" i="1"/>
  <c r="K5027" i="1"/>
  <c r="L5027" i="1"/>
  <c r="M5027" i="1"/>
  <c r="K5028" i="1"/>
  <c r="L5028" i="1"/>
  <c r="M5028" i="1"/>
  <c r="K5029" i="1"/>
  <c r="L5029" i="1"/>
  <c r="M5029" i="1"/>
  <c r="K5030" i="1"/>
  <c r="L5030" i="1"/>
  <c r="M5030" i="1"/>
  <c r="K5031" i="1"/>
  <c r="L5031" i="1"/>
  <c r="M5031" i="1"/>
  <c r="K5032" i="1"/>
  <c r="L5032" i="1"/>
  <c r="M5032" i="1"/>
  <c r="K5033" i="1"/>
  <c r="L5033" i="1"/>
  <c r="M5033" i="1"/>
  <c r="K5034" i="1"/>
  <c r="L5034" i="1"/>
  <c r="M5034" i="1"/>
  <c r="K5035" i="1"/>
  <c r="L5035" i="1"/>
  <c r="M5035" i="1"/>
  <c r="K5036" i="1"/>
  <c r="L5036" i="1"/>
  <c r="M5036" i="1"/>
  <c r="K5037" i="1"/>
  <c r="L5037" i="1"/>
  <c r="M5037" i="1"/>
  <c r="K5038" i="1"/>
  <c r="L5038" i="1"/>
  <c r="M5038" i="1"/>
  <c r="K5039" i="1"/>
  <c r="L5039" i="1"/>
  <c r="M5039" i="1"/>
  <c r="K5040" i="1"/>
  <c r="L5040" i="1"/>
  <c r="M5040" i="1"/>
  <c r="K5041" i="1"/>
  <c r="L5041" i="1"/>
  <c r="M5041" i="1"/>
  <c r="K5042" i="1"/>
  <c r="L5042" i="1"/>
  <c r="M5042" i="1"/>
  <c r="K5043" i="1"/>
  <c r="L5043" i="1"/>
  <c r="M5043" i="1"/>
  <c r="K5044" i="1"/>
  <c r="L5044" i="1"/>
  <c r="M5044" i="1"/>
  <c r="K5045" i="1"/>
  <c r="L5045" i="1"/>
  <c r="M5045" i="1"/>
  <c r="K5046" i="1"/>
  <c r="L5046" i="1"/>
  <c r="M5046" i="1"/>
  <c r="K5047" i="1"/>
  <c r="L5047" i="1"/>
  <c r="M5047" i="1"/>
  <c r="K5048" i="1"/>
  <c r="L5048" i="1"/>
  <c r="M5048" i="1"/>
  <c r="K5049" i="1"/>
  <c r="L5049" i="1"/>
  <c r="M5049" i="1"/>
  <c r="K5050" i="1"/>
  <c r="L5050" i="1"/>
  <c r="M5050" i="1"/>
  <c r="K5051" i="1"/>
  <c r="L5051" i="1"/>
  <c r="M5051" i="1"/>
  <c r="K5052" i="1"/>
  <c r="L5052" i="1"/>
  <c r="M5052" i="1"/>
  <c r="K5053" i="1"/>
  <c r="L5053" i="1"/>
  <c r="M5053" i="1"/>
  <c r="K5054" i="1"/>
  <c r="L5054" i="1"/>
  <c r="M5054" i="1"/>
  <c r="K5055" i="1"/>
  <c r="L5055" i="1"/>
  <c r="M5055" i="1"/>
  <c r="K5056" i="1"/>
  <c r="L5056" i="1"/>
  <c r="M5056" i="1"/>
  <c r="K5057" i="1"/>
  <c r="L5057" i="1"/>
  <c r="M5057" i="1"/>
  <c r="K5058" i="1"/>
  <c r="L5058" i="1"/>
  <c r="M5058" i="1"/>
  <c r="K5059" i="1"/>
  <c r="L5059" i="1"/>
  <c r="M5059" i="1"/>
  <c r="K5060" i="1"/>
  <c r="L5060" i="1"/>
  <c r="M5060" i="1"/>
  <c r="K5061" i="1"/>
  <c r="L5061" i="1"/>
  <c r="M5061" i="1"/>
  <c r="K5062" i="1"/>
  <c r="L5062" i="1"/>
  <c r="M5062" i="1"/>
  <c r="K5063" i="1"/>
  <c r="L5063" i="1"/>
  <c r="M5063" i="1"/>
  <c r="K5064" i="1"/>
  <c r="L5064" i="1"/>
  <c r="M5064" i="1"/>
  <c r="K5065" i="1"/>
  <c r="L5065" i="1"/>
  <c r="M5065" i="1"/>
  <c r="K5066" i="1"/>
  <c r="L5066" i="1"/>
  <c r="M5066" i="1"/>
  <c r="K5067" i="1"/>
  <c r="L5067" i="1"/>
  <c r="M5067" i="1"/>
  <c r="K5068" i="1"/>
  <c r="L5068" i="1"/>
  <c r="M5068" i="1"/>
  <c r="K5069" i="1"/>
  <c r="L5069" i="1"/>
  <c r="M5069" i="1"/>
  <c r="K5070" i="1"/>
  <c r="L5070" i="1"/>
  <c r="M5070" i="1"/>
  <c r="K5071" i="1"/>
  <c r="L5071" i="1"/>
  <c r="M5071" i="1"/>
  <c r="K5072" i="1"/>
  <c r="L5072" i="1"/>
  <c r="M5072" i="1"/>
  <c r="K5073" i="1"/>
  <c r="L5073" i="1"/>
  <c r="M5073" i="1"/>
  <c r="K5074" i="1"/>
  <c r="L5074" i="1"/>
  <c r="M5074" i="1"/>
  <c r="K5075" i="1"/>
  <c r="L5075" i="1"/>
  <c r="M5075" i="1"/>
  <c r="K5076" i="1"/>
  <c r="L5076" i="1"/>
  <c r="M5076" i="1"/>
  <c r="K5077" i="1"/>
  <c r="L5077" i="1"/>
  <c r="M5077" i="1"/>
  <c r="K5078" i="1"/>
  <c r="L5078" i="1"/>
  <c r="M5078" i="1"/>
  <c r="K5079" i="1"/>
  <c r="L5079" i="1"/>
  <c r="M5079" i="1"/>
  <c r="K5080" i="1"/>
  <c r="L5080" i="1"/>
  <c r="M5080" i="1"/>
  <c r="K5081" i="1"/>
  <c r="L5081" i="1"/>
  <c r="M5081" i="1"/>
  <c r="K5082" i="1"/>
  <c r="L5082" i="1"/>
  <c r="M5082" i="1"/>
  <c r="K5083" i="1"/>
  <c r="L5083" i="1"/>
  <c r="M5083" i="1"/>
  <c r="K5084" i="1"/>
  <c r="L5084" i="1"/>
  <c r="M5084" i="1"/>
  <c r="K5085" i="1"/>
  <c r="L5085" i="1"/>
  <c r="M5085" i="1"/>
  <c r="K5086" i="1"/>
  <c r="L5086" i="1"/>
  <c r="M5086" i="1"/>
  <c r="K5087" i="1"/>
  <c r="L5087" i="1"/>
  <c r="M5087" i="1"/>
  <c r="K5088" i="1"/>
  <c r="L5088" i="1"/>
  <c r="M5088" i="1"/>
  <c r="K5089" i="1"/>
  <c r="L5089" i="1"/>
  <c r="M5089" i="1"/>
  <c r="K5090" i="1"/>
  <c r="L5090" i="1"/>
  <c r="M5090" i="1"/>
  <c r="K5091" i="1"/>
  <c r="L5091" i="1"/>
  <c r="M5091" i="1"/>
  <c r="K5092" i="1"/>
  <c r="L5092" i="1"/>
  <c r="M5092" i="1"/>
  <c r="K5093" i="1"/>
  <c r="L5093" i="1"/>
  <c r="M5093" i="1"/>
  <c r="K5094" i="1"/>
  <c r="L5094" i="1"/>
  <c r="M5094" i="1"/>
  <c r="K5095" i="1"/>
  <c r="L5095" i="1"/>
  <c r="M5095" i="1"/>
  <c r="K5096" i="1"/>
  <c r="L5096" i="1"/>
  <c r="M5096" i="1"/>
  <c r="K5097" i="1"/>
  <c r="L5097" i="1"/>
  <c r="M5097" i="1"/>
  <c r="K5098" i="1"/>
  <c r="L5098" i="1"/>
  <c r="M5098" i="1"/>
  <c r="K5099" i="1"/>
  <c r="L5099" i="1"/>
  <c r="M5099" i="1"/>
  <c r="K5100" i="1"/>
  <c r="L5100" i="1"/>
  <c r="M5100" i="1"/>
  <c r="K5101" i="1"/>
  <c r="L5101" i="1"/>
  <c r="M5101" i="1"/>
  <c r="K5102" i="1"/>
  <c r="L5102" i="1"/>
  <c r="M5102" i="1"/>
  <c r="K5103" i="1"/>
  <c r="L5103" i="1"/>
  <c r="M5103" i="1"/>
  <c r="K5104" i="1"/>
  <c r="L5104" i="1"/>
  <c r="M5104" i="1"/>
  <c r="K5105" i="1"/>
  <c r="L5105" i="1"/>
  <c r="M5105" i="1"/>
  <c r="K5106" i="1"/>
  <c r="L5106" i="1"/>
  <c r="M5106" i="1"/>
  <c r="K5107" i="1"/>
  <c r="L5107" i="1"/>
  <c r="M5107" i="1"/>
  <c r="K5108" i="1"/>
  <c r="L5108" i="1"/>
  <c r="M5108" i="1"/>
  <c r="K5109" i="1"/>
  <c r="L5109" i="1"/>
  <c r="M5109" i="1"/>
  <c r="K5110" i="1"/>
  <c r="L5110" i="1"/>
  <c r="M5110" i="1"/>
  <c r="K5111" i="1"/>
  <c r="L5111" i="1"/>
  <c r="M5111" i="1"/>
  <c r="K5112" i="1"/>
  <c r="L5112" i="1"/>
  <c r="M5112" i="1"/>
  <c r="K5113" i="1"/>
  <c r="L5113" i="1"/>
  <c r="M5113" i="1"/>
  <c r="K5114" i="1"/>
  <c r="L5114" i="1"/>
  <c r="M5114" i="1"/>
  <c r="K5115" i="1"/>
  <c r="L5115" i="1"/>
  <c r="M5115" i="1"/>
  <c r="K5116" i="1"/>
  <c r="L5116" i="1"/>
  <c r="M5116" i="1"/>
  <c r="K5117" i="1"/>
  <c r="L5117" i="1"/>
  <c r="M5117" i="1"/>
  <c r="K5118" i="1"/>
  <c r="L5118" i="1"/>
  <c r="M5118" i="1"/>
  <c r="K5119" i="1"/>
  <c r="L5119" i="1"/>
  <c r="M5119" i="1"/>
  <c r="K5120" i="1"/>
  <c r="L5120" i="1"/>
  <c r="M5120" i="1"/>
  <c r="K5121" i="1"/>
  <c r="L5121" i="1"/>
  <c r="M5121" i="1"/>
  <c r="K5122" i="1"/>
  <c r="L5122" i="1"/>
  <c r="M5122" i="1"/>
  <c r="K5123" i="1"/>
  <c r="L5123" i="1"/>
  <c r="M5123" i="1"/>
  <c r="K5124" i="1"/>
  <c r="L5124" i="1"/>
  <c r="M5124" i="1"/>
  <c r="K5125" i="1"/>
  <c r="L5125" i="1"/>
  <c r="M5125" i="1"/>
  <c r="K5126" i="1"/>
  <c r="L5126" i="1"/>
  <c r="M5126" i="1"/>
  <c r="K5127" i="1"/>
  <c r="L5127" i="1"/>
  <c r="M5127" i="1"/>
  <c r="K5128" i="1"/>
  <c r="L5128" i="1"/>
  <c r="M5128" i="1"/>
  <c r="K5129" i="1"/>
  <c r="L5129" i="1"/>
  <c r="M5129" i="1"/>
  <c r="K5130" i="1"/>
  <c r="L5130" i="1"/>
  <c r="M5130" i="1"/>
  <c r="K5131" i="1"/>
  <c r="L5131" i="1"/>
  <c r="M5131" i="1"/>
  <c r="K5132" i="1"/>
  <c r="L5132" i="1"/>
  <c r="M5132" i="1"/>
  <c r="K5133" i="1"/>
  <c r="L5133" i="1"/>
  <c r="M5133" i="1"/>
  <c r="K5134" i="1"/>
  <c r="L5134" i="1"/>
  <c r="M5134" i="1"/>
  <c r="K5135" i="1"/>
  <c r="L5135" i="1"/>
  <c r="M5135" i="1"/>
  <c r="K5136" i="1"/>
  <c r="L5136" i="1"/>
  <c r="M5136" i="1"/>
  <c r="K5137" i="1"/>
  <c r="L5137" i="1"/>
  <c r="M5137" i="1"/>
  <c r="K5138" i="1"/>
  <c r="L5138" i="1"/>
  <c r="M5138" i="1"/>
  <c r="K5139" i="1"/>
  <c r="L5139" i="1"/>
  <c r="M5139" i="1"/>
  <c r="K5140" i="1"/>
  <c r="L5140" i="1"/>
  <c r="M5140" i="1"/>
  <c r="K5141" i="1"/>
  <c r="L5141" i="1"/>
  <c r="M5141" i="1"/>
  <c r="K5142" i="1"/>
  <c r="L5142" i="1"/>
  <c r="M5142" i="1"/>
  <c r="K5143" i="1"/>
  <c r="L5143" i="1"/>
  <c r="M5143" i="1"/>
  <c r="K5144" i="1"/>
  <c r="L5144" i="1"/>
  <c r="M5144" i="1"/>
  <c r="K5145" i="1"/>
  <c r="L5145" i="1"/>
  <c r="M5145" i="1"/>
  <c r="K5146" i="1"/>
  <c r="L5146" i="1"/>
  <c r="M5146" i="1"/>
  <c r="K5147" i="1"/>
  <c r="L5147" i="1"/>
  <c r="M5147" i="1"/>
  <c r="K5148" i="1"/>
  <c r="L5148" i="1"/>
  <c r="M5148" i="1"/>
  <c r="K5149" i="1"/>
  <c r="L5149" i="1"/>
  <c r="M5149" i="1"/>
  <c r="K5150" i="1"/>
  <c r="L5150" i="1"/>
  <c r="M5150" i="1"/>
  <c r="K5151" i="1"/>
  <c r="L5151" i="1"/>
  <c r="M5151" i="1"/>
  <c r="K5152" i="1"/>
  <c r="L5152" i="1"/>
  <c r="M5152" i="1"/>
  <c r="K5153" i="1"/>
  <c r="L5153" i="1"/>
  <c r="M5153" i="1"/>
  <c r="K5154" i="1"/>
  <c r="L5154" i="1"/>
  <c r="M5154" i="1"/>
  <c r="K5155" i="1"/>
  <c r="L5155" i="1"/>
  <c r="M5155" i="1"/>
  <c r="K5156" i="1"/>
  <c r="L5156" i="1"/>
  <c r="M5156" i="1"/>
  <c r="K5157" i="1"/>
  <c r="L5157" i="1"/>
  <c r="M5157" i="1"/>
  <c r="K5158" i="1"/>
  <c r="L5158" i="1"/>
  <c r="M5158" i="1"/>
  <c r="K5159" i="1"/>
  <c r="L5159" i="1"/>
  <c r="M5159" i="1"/>
  <c r="K5160" i="1"/>
  <c r="L5160" i="1"/>
  <c r="M5160" i="1"/>
  <c r="K5161" i="1"/>
  <c r="L5161" i="1"/>
  <c r="M5161" i="1"/>
  <c r="K5162" i="1"/>
  <c r="L5162" i="1"/>
  <c r="M5162" i="1"/>
  <c r="K5163" i="1"/>
  <c r="L5163" i="1"/>
  <c r="M5163" i="1"/>
  <c r="K5164" i="1"/>
  <c r="L5164" i="1"/>
  <c r="M5164" i="1"/>
  <c r="K5165" i="1"/>
  <c r="L5165" i="1"/>
  <c r="M5165" i="1"/>
  <c r="K5166" i="1"/>
  <c r="L5166" i="1"/>
  <c r="M5166" i="1"/>
  <c r="K5167" i="1"/>
  <c r="L5167" i="1"/>
  <c r="M5167" i="1"/>
  <c r="K5168" i="1"/>
  <c r="L5168" i="1"/>
  <c r="M5168" i="1"/>
  <c r="K5169" i="1"/>
  <c r="L5169" i="1"/>
  <c r="M5169" i="1"/>
  <c r="K5170" i="1"/>
  <c r="L5170" i="1"/>
  <c r="M5170" i="1"/>
  <c r="K5171" i="1"/>
  <c r="L5171" i="1"/>
  <c r="M5171" i="1"/>
  <c r="K5172" i="1"/>
  <c r="L5172" i="1"/>
  <c r="M5172" i="1"/>
  <c r="K5173" i="1"/>
  <c r="L5173" i="1"/>
  <c r="M5173" i="1"/>
  <c r="K5174" i="1"/>
  <c r="L5174" i="1"/>
  <c r="M5174" i="1"/>
  <c r="K5175" i="1"/>
  <c r="L5175" i="1"/>
  <c r="M5175" i="1"/>
  <c r="K5176" i="1"/>
  <c r="L5176" i="1"/>
  <c r="M5176" i="1"/>
  <c r="K5177" i="1"/>
  <c r="L5177" i="1"/>
  <c r="M5177" i="1"/>
  <c r="K5178" i="1"/>
  <c r="L5178" i="1"/>
  <c r="M5178" i="1"/>
  <c r="K5179" i="1"/>
  <c r="L5179" i="1"/>
  <c r="M5179" i="1"/>
  <c r="K5180" i="1"/>
  <c r="L5180" i="1"/>
  <c r="M5180" i="1"/>
  <c r="K5181" i="1"/>
  <c r="L5181" i="1"/>
  <c r="M5181" i="1"/>
  <c r="K5182" i="1"/>
  <c r="L5182" i="1"/>
  <c r="M5182" i="1"/>
  <c r="K5183" i="1"/>
  <c r="L5183" i="1"/>
  <c r="M5183" i="1"/>
  <c r="K5184" i="1"/>
  <c r="L5184" i="1"/>
  <c r="M5184" i="1"/>
  <c r="K5185" i="1"/>
  <c r="L5185" i="1"/>
  <c r="M5185" i="1"/>
  <c r="K5186" i="1"/>
  <c r="L5186" i="1"/>
  <c r="M5186" i="1"/>
  <c r="K5187" i="1"/>
  <c r="L5187" i="1"/>
  <c r="M5187" i="1"/>
  <c r="K5188" i="1"/>
  <c r="L5188" i="1"/>
  <c r="M5188" i="1"/>
  <c r="K5189" i="1"/>
  <c r="L5189" i="1"/>
  <c r="M5189" i="1"/>
  <c r="K5190" i="1"/>
  <c r="L5190" i="1"/>
  <c r="M5190" i="1"/>
  <c r="K5191" i="1"/>
  <c r="L5191" i="1"/>
  <c r="M5191" i="1"/>
  <c r="K5192" i="1"/>
  <c r="L5192" i="1"/>
  <c r="M5192" i="1"/>
  <c r="K5193" i="1"/>
  <c r="L5193" i="1"/>
  <c r="M5193" i="1"/>
  <c r="K5194" i="1"/>
  <c r="L5194" i="1"/>
  <c r="M5194" i="1"/>
  <c r="K5195" i="1"/>
  <c r="L5195" i="1"/>
  <c r="M5195" i="1"/>
  <c r="K5196" i="1"/>
  <c r="L5196" i="1"/>
  <c r="M5196" i="1"/>
  <c r="K5197" i="1"/>
  <c r="L5197" i="1"/>
  <c r="M5197" i="1"/>
  <c r="K5198" i="1"/>
  <c r="L5198" i="1"/>
  <c r="M5198" i="1"/>
  <c r="K5199" i="1"/>
  <c r="L5199" i="1"/>
  <c r="M5199" i="1"/>
  <c r="K5200" i="1"/>
  <c r="L5200" i="1"/>
  <c r="M5200" i="1"/>
  <c r="K5201" i="1"/>
  <c r="L5201" i="1"/>
  <c r="M5201" i="1"/>
  <c r="K5202" i="1"/>
  <c r="L5202" i="1"/>
  <c r="M5202" i="1"/>
  <c r="K5203" i="1"/>
  <c r="L5203" i="1"/>
  <c r="M5203" i="1"/>
  <c r="K5204" i="1"/>
  <c r="L5204" i="1"/>
  <c r="M5204" i="1"/>
  <c r="K5205" i="1"/>
  <c r="L5205" i="1"/>
  <c r="M5205" i="1"/>
  <c r="K5206" i="1"/>
  <c r="L5206" i="1"/>
  <c r="M5206" i="1"/>
  <c r="K5207" i="1"/>
  <c r="L5207" i="1"/>
  <c r="M5207" i="1"/>
  <c r="K5208" i="1"/>
  <c r="L5208" i="1"/>
  <c r="M5208" i="1"/>
  <c r="K5209" i="1"/>
  <c r="L5209" i="1"/>
  <c r="M5209" i="1"/>
  <c r="K5210" i="1"/>
  <c r="L5210" i="1"/>
  <c r="M5210" i="1"/>
  <c r="K5211" i="1"/>
  <c r="L5211" i="1"/>
  <c r="M5211" i="1"/>
  <c r="K5212" i="1"/>
  <c r="L5212" i="1"/>
  <c r="M5212" i="1"/>
  <c r="K5213" i="1"/>
  <c r="L5213" i="1"/>
  <c r="M5213" i="1"/>
  <c r="K5214" i="1"/>
  <c r="L5214" i="1"/>
  <c r="M5214" i="1"/>
  <c r="K5215" i="1"/>
  <c r="L5215" i="1"/>
  <c r="M5215" i="1"/>
  <c r="K5216" i="1"/>
  <c r="L5216" i="1"/>
  <c r="M5216" i="1"/>
  <c r="K5217" i="1"/>
  <c r="L5217" i="1"/>
  <c r="M5217" i="1"/>
  <c r="K5218" i="1"/>
  <c r="L5218" i="1"/>
  <c r="M5218" i="1"/>
  <c r="K5219" i="1"/>
  <c r="L5219" i="1"/>
  <c r="M5219" i="1"/>
  <c r="K5220" i="1"/>
  <c r="L5220" i="1"/>
  <c r="M5220" i="1"/>
  <c r="K5221" i="1"/>
  <c r="L5221" i="1"/>
  <c r="M5221" i="1"/>
  <c r="K5222" i="1"/>
  <c r="L5222" i="1"/>
  <c r="M5222" i="1"/>
  <c r="K5223" i="1"/>
  <c r="L5223" i="1"/>
  <c r="M5223" i="1"/>
  <c r="K5224" i="1"/>
  <c r="L5224" i="1"/>
  <c r="M5224" i="1"/>
  <c r="K5225" i="1"/>
  <c r="L5225" i="1"/>
  <c r="M5225" i="1"/>
  <c r="K5226" i="1"/>
  <c r="L5226" i="1"/>
  <c r="M5226" i="1"/>
  <c r="K5227" i="1"/>
  <c r="L5227" i="1"/>
  <c r="M5227" i="1"/>
  <c r="K5228" i="1"/>
  <c r="L5228" i="1"/>
  <c r="M5228" i="1"/>
  <c r="K5229" i="1"/>
  <c r="L5229" i="1"/>
  <c r="M5229" i="1"/>
  <c r="K5230" i="1"/>
  <c r="L5230" i="1"/>
  <c r="M5230" i="1"/>
  <c r="K5231" i="1"/>
  <c r="L5231" i="1"/>
  <c r="M5231" i="1"/>
  <c r="K5232" i="1"/>
  <c r="L5232" i="1"/>
  <c r="M5232" i="1"/>
  <c r="K5233" i="1"/>
  <c r="L5233" i="1"/>
  <c r="M5233" i="1"/>
  <c r="K5234" i="1"/>
  <c r="L5234" i="1"/>
  <c r="M5234" i="1"/>
  <c r="K5235" i="1"/>
  <c r="L5235" i="1"/>
  <c r="M5235" i="1"/>
  <c r="K5236" i="1"/>
  <c r="L5236" i="1"/>
  <c r="M5236" i="1"/>
  <c r="K5237" i="1"/>
  <c r="L5237" i="1"/>
  <c r="M5237" i="1"/>
  <c r="K5238" i="1"/>
  <c r="L5238" i="1"/>
  <c r="M5238" i="1"/>
  <c r="K5239" i="1"/>
  <c r="L5239" i="1"/>
  <c r="M5239" i="1"/>
  <c r="K5240" i="1"/>
  <c r="L5240" i="1"/>
  <c r="M5240" i="1"/>
  <c r="K5241" i="1"/>
  <c r="L5241" i="1"/>
  <c r="M5241" i="1"/>
  <c r="K5242" i="1"/>
  <c r="L5242" i="1"/>
  <c r="M5242" i="1"/>
  <c r="K5243" i="1"/>
  <c r="L5243" i="1"/>
  <c r="M5243" i="1"/>
  <c r="K5244" i="1"/>
  <c r="L5244" i="1"/>
  <c r="M5244" i="1"/>
  <c r="K5245" i="1"/>
  <c r="L5245" i="1"/>
  <c r="M5245" i="1"/>
  <c r="K5246" i="1"/>
  <c r="L5246" i="1"/>
  <c r="M5246" i="1"/>
  <c r="K5247" i="1"/>
  <c r="L5247" i="1"/>
  <c r="M5247" i="1"/>
  <c r="K5248" i="1"/>
  <c r="L5248" i="1"/>
  <c r="M5248" i="1"/>
  <c r="K5249" i="1"/>
  <c r="L5249" i="1"/>
  <c r="M5249" i="1"/>
  <c r="K5250" i="1"/>
  <c r="L5250" i="1"/>
  <c r="M5250" i="1"/>
  <c r="K5251" i="1"/>
  <c r="L5251" i="1"/>
  <c r="M5251" i="1"/>
  <c r="K5252" i="1"/>
  <c r="L5252" i="1"/>
  <c r="M5252" i="1"/>
  <c r="K5253" i="1"/>
  <c r="L5253" i="1"/>
  <c r="M5253" i="1"/>
  <c r="K5254" i="1"/>
  <c r="L5254" i="1"/>
  <c r="M5254" i="1"/>
  <c r="K5255" i="1"/>
  <c r="L5255" i="1"/>
  <c r="M5255" i="1"/>
  <c r="K5256" i="1"/>
  <c r="L5256" i="1"/>
  <c r="M5256" i="1"/>
  <c r="K5257" i="1"/>
  <c r="L5257" i="1"/>
  <c r="M5257" i="1"/>
  <c r="K5258" i="1"/>
  <c r="L5258" i="1"/>
  <c r="M5258" i="1"/>
  <c r="K5259" i="1"/>
  <c r="L5259" i="1"/>
  <c r="M5259" i="1"/>
  <c r="K5260" i="1"/>
  <c r="L5260" i="1"/>
  <c r="M5260" i="1"/>
  <c r="K5261" i="1"/>
  <c r="L5261" i="1"/>
  <c r="M5261" i="1"/>
  <c r="K5262" i="1"/>
  <c r="L5262" i="1"/>
  <c r="M5262" i="1"/>
  <c r="K5263" i="1"/>
  <c r="L5263" i="1"/>
  <c r="M5263" i="1"/>
  <c r="K5264" i="1"/>
  <c r="L5264" i="1"/>
  <c r="M5264" i="1"/>
  <c r="K5265" i="1"/>
  <c r="L5265" i="1"/>
  <c r="M5265" i="1"/>
  <c r="K5266" i="1"/>
  <c r="L5266" i="1"/>
  <c r="M5266" i="1"/>
  <c r="K5267" i="1"/>
  <c r="L5267" i="1"/>
  <c r="M5267" i="1"/>
  <c r="K5268" i="1"/>
  <c r="L5268" i="1"/>
  <c r="M5268" i="1"/>
  <c r="K5269" i="1"/>
  <c r="L5269" i="1"/>
  <c r="M5269" i="1"/>
  <c r="K5270" i="1"/>
  <c r="L5270" i="1"/>
  <c r="M5270" i="1"/>
  <c r="K5271" i="1"/>
  <c r="L5271" i="1"/>
  <c r="M5271" i="1"/>
  <c r="K5272" i="1"/>
  <c r="L5272" i="1"/>
  <c r="M5272" i="1"/>
  <c r="K5273" i="1"/>
  <c r="L5273" i="1"/>
  <c r="M5273" i="1"/>
  <c r="K5274" i="1"/>
  <c r="L5274" i="1"/>
  <c r="M5274" i="1"/>
  <c r="K5275" i="1"/>
  <c r="L5275" i="1"/>
  <c r="M5275" i="1"/>
  <c r="K5276" i="1"/>
  <c r="L5276" i="1"/>
  <c r="M5276" i="1"/>
  <c r="K5277" i="1"/>
  <c r="L5277" i="1"/>
  <c r="M5277" i="1"/>
  <c r="K5278" i="1"/>
  <c r="L5278" i="1"/>
  <c r="M5278" i="1"/>
  <c r="K5279" i="1"/>
  <c r="L5279" i="1"/>
  <c r="M5279" i="1"/>
  <c r="K5280" i="1"/>
  <c r="L5280" i="1"/>
  <c r="M5280" i="1"/>
  <c r="K5281" i="1"/>
  <c r="L5281" i="1"/>
  <c r="M5281" i="1"/>
  <c r="K5282" i="1"/>
  <c r="L5282" i="1"/>
  <c r="M5282" i="1"/>
  <c r="K5283" i="1"/>
  <c r="L5283" i="1"/>
  <c r="M5283" i="1"/>
  <c r="K5284" i="1"/>
  <c r="L5284" i="1"/>
  <c r="M5284" i="1"/>
  <c r="K5285" i="1"/>
  <c r="L5285" i="1"/>
  <c r="M5285" i="1"/>
  <c r="K5286" i="1"/>
  <c r="L5286" i="1"/>
  <c r="M5286" i="1"/>
  <c r="K5287" i="1"/>
  <c r="L5287" i="1"/>
  <c r="M5287" i="1"/>
  <c r="K5288" i="1"/>
  <c r="L5288" i="1"/>
  <c r="M5288" i="1"/>
  <c r="K5289" i="1"/>
  <c r="L5289" i="1"/>
  <c r="M5289" i="1"/>
  <c r="K5290" i="1"/>
  <c r="L5290" i="1"/>
  <c r="M5290" i="1"/>
  <c r="K5291" i="1"/>
  <c r="L5291" i="1"/>
  <c r="M5291" i="1"/>
  <c r="K5292" i="1"/>
  <c r="L5292" i="1"/>
  <c r="M5292" i="1"/>
  <c r="K5293" i="1"/>
  <c r="L5293" i="1"/>
  <c r="M5293" i="1"/>
  <c r="K5294" i="1"/>
  <c r="L5294" i="1"/>
  <c r="M5294" i="1"/>
  <c r="K5295" i="1"/>
  <c r="L5295" i="1"/>
  <c r="M5295" i="1"/>
  <c r="K5296" i="1"/>
  <c r="L5296" i="1"/>
  <c r="M5296" i="1"/>
  <c r="K5297" i="1"/>
  <c r="L5297" i="1"/>
  <c r="M5297" i="1"/>
  <c r="K5298" i="1"/>
  <c r="L5298" i="1"/>
  <c r="M5298" i="1"/>
  <c r="K5299" i="1"/>
  <c r="L5299" i="1"/>
  <c r="M5299" i="1"/>
  <c r="K5300" i="1"/>
  <c r="L5300" i="1"/>
  <c r="M5300" i="1"/>
  <c r="K5301" i="1"/>
  <c r="L5301" i="1"/>
  <c r="M5301" i="1"/>
  <c r="K5302" i="1"/>
  <c r="L5302" i="1"/>
  <c r="M5302" i="1"/>
  <c r="K5303" i="1"/>
  <c r="L5303" i="1"/>
  <c r="M5303" i="1"/>
  <c r="K5304" i="1"/>
  <c r="L5304" i="1"/>
  <c r="M5304" i="1"/>
  <c r="K5305" i="1"/>
  <c r="L5305" i="1"/>
  <c r="M5305" i="1"/>
  <c r="K5306" i="1"/>
  <c r="L5306" i="1"/>
  <c r="M5306" i="1"/>
  <c r="K5307" i="1"/>
  <c r="L5307" i="1"/>
  <c r="M5307" i="1"/>
  <c r="K5308" i="1"/>
  <c r="L5308" i="1"/>
  <c r="M5308" i="1"/>
  <c r="K5309" i="1"/>
  <c r="L5309" i="1"/>
  <c r="M5309" i="1"/>
  <c r="K5310" i="1"/>
  <c r="L5310" i="1"/>
  <c r="M5310" i="1"/>
  <c r="K5311" i="1"/>
  <c r="L5311" i="1"/>
  <c r="M5311" i="1"/>
  <c r="K5312" i="1"/>
  <c r="L5312" i="1"/>
  <c r="M5312" i="1"/>
  <c r="K5313" i="1"/>
  <c r="L5313" i="1"/>
  <c r="M5313" i="1"/>
  <c r="K5314" i="1"/>
  <c r="L5314" i="1"/>
  <c r="M5314" i="1"/>
  <c r="K5315" i="1"/>
  <c r="L5315" i="1"/>
  <c r="M5315" i="1"/>
  <c r="K5316" i="1"/>
  <c r="L5316" i="1"/>
  <c r="M5316" i="1"/>
  <c r="K5317" i="1"/>
  <c r="L5317" i="1"/>
  <c r="M5317" i="1"/>
  <c r="K5318" i="1"/>
  <c r="L5318" i="1"/>
  <c r="M5318" i="1"/>
  <c r="K5319" i="1"/>
  <c r="L5319" i="1"/>
  <c r="M5319" i="1"/>
  <c r="K5320" i="1"/>
  <c r="L5320" i="1"/>
  <c r="M5320" i="1"/>
  <c r="K5321" i="1"/>
  <c r="L5321" i="1"/>
  <c r="M5321" i="1"/>
  <c r="K5322" i="1"/>
  <c r="L5322" i="1"/>
  <c r="M5322" i="1"/>
  <c r="K5323" i="1"/>
  <c r="L5323" i="1"/>
  <c r="M5323" i="1"/>
  <c r="K5324" i="1"/>
  <c r="L5324" i="1"/>
  <c r="M5324" i="1"/>
  <c r="K5325" i="1"/>
  <c r="L5325" i="1"/>
  <c r="M5325" i="1"/>
  <c r="K5326" i="1"/>
  <c r="L5326" i="1"/>
  <c r="M5326" i="1"/>
  <c r="K5327" i="1"/>
  <c r="L5327" i="1"/>
  <c r="M5327" i="1"/>
  <c r="K5328" i="1"/>
  <c r="L5328" i="1"/>
  <c r="M5328" i="1"/>
  <c r="K5329" i="1"/>
  <c r="L5329" i="1"/>
  <c r="M5329" i="1"/>
  <c r="K5330" i="1"/>
  <c r="L5330" i="1"/>
  <c r="M5330" i="1"/>
  <c r="K5331" i="1"/>
  <c r="L5331" i="1"/>
  <c r="M5331" i="1"/>
  <c r="K5332" i="1"/>
  <c r="L5332" i="1"/>
  <c r="M5332" i="1"/>
  <c r="K5333" i="1"/>
  <c r="L5333" i="1"/>
  <c r="M5333" i="1"/>
  <c r="K5334" i="1"/>
  <c r="L5334" i="1"/>
  <c r="M5334" i="1"/>
  <c r="K5335" i="1"/>
  <c r="L5335" i="1"/>
  <c r="M5335" i="1"/>
  <c r="K5336" i="1"/>
  <c r="L5336" i="1"/>
  <c r="M5336" i="1"/>
  <c r="K5337" i="1"/>
  <c r="L5337" i="1"/>
  <c r="M5337" i="1"/>
  <c r="K5338" i="1"/>
  <c r="L5338" i="1"/>
  <c r="M5338" i="1"/>
  <c r="K5339" i="1"/>
  <c r="L5339" i="1"/>
  <c r="M5339" i="1"/>
  <c r="K5340" i="1"/>
  <c r="L5340" i="1"/>
  <c r="M5340" i="1"/>
  <c r="K5341" i="1"/>
  <c r="L5341" i="1"/>
  <c r="M5341" i="1"/>
  <c r="K5342" i="1"/>
  <c r="L5342" i="1"/>
  <c r="M5342" i="1"/>
  <c r="K5343" i="1"/>
  <c r="L5343" i="1"/>
  <c r="M5343" i="1"/>
  <c r="K5344" i="1"/>
  <c r="L5344" i="1"/>
  <c r="M5344" i="1"/>
  <c r="K5345" i="1"/>
  <c r="L5345" i="1"/>
  <c r="M5345" i="1"/>
  <c r="K5346" i="1"/>
  <c r="L5346" i="1"/>
  <c r="M5346" i="1"/>
  <c r="K5347" i="1"/>
  <c r="L5347" i="1"/>
  <c r="M5347" i="1"/>
  <c r="K5348" i="1"/>
  <c r="L5348" i="1"/>
  <c r="M5348" i="1"/>
  <c r="K5349" i="1"/>
  <c r="L5349" i="1"/>
  <c r="M5349" i="1"/>
  <c r="K5350" i="1"/>
  <c r="L5350" i="1"/>
  <c r="M5350" i="1"/>
  <c r="K5351" i="1"/>
  <c r="L5351" i="1"/>
  <c r="M5351" i="1"/>
  <c r="K5352" i="1"/>
  <c r="L5352" i="1"/>
  <c r="M5352" i="1"/>
  <c r="K5353" i="1"/>
  <c r="L5353" i="1"/>
  <c r="M5353" i="1"/>
  <c r="K5354" i="1"/>
  <c r="L5354" i="1"/>
  <c r="M5354" i="1"/>
  <c r="K5355" i="1"/>
  <c r="L5355" i="1"/>
  <c r="M5355" i="1"/>
  <c r="K5356" i="1"/>
  <c r="L5356" i="1"/>
  <c r="M5356" i="1"/>
  <c r="K5357" i="1"/>
  <c r="L5357" i="1"/>
  <c r="M5357" i="1"/>
  <c r="K5358" i="1"/>
  <c r="L5358" i="1"/>
  <c r="M5358" i="1"/>
  <c r="K5359" i="1"/>
  <c r="L5359" i="1"/>
  <c r="M5359" i="1"/>
  <c r="K5360" i="1"/>
  <c r="L5360" i="1"/>
  <c r="M5360" i="1"/>
  <c r="K5361" i="1"/>
  <c r="L5361" i="1"/>
  <c r="M5361" i="1"/>
  <c r="K5362" i="1"/>
  <c r="L5362" i="1"/>
  <c r="M5362" i="1"/>
  <c r="K5363" i="1"/>
  <c r="L5363" i="1"/>
  <c r="M5363" i="1"/>
  <c r="K5364" i="1"/>
  <c r="L5364" i="1"/>
  <c r="M5364" i="1"/>
  <c r="K5365" i="1"/>
  <c r="L5365" i="1"/>
  <c r="M5365" i="1"/>
  <c r="K5366" i="1"/>
  <c r="L5366" i="1"/>
  <c r="M5366" i="1"/>
  <c r="K5367" i="1"/>
  <c r="L5367" i="1"/>
  <c r="M5367" i="1"/>
  <c r="K5368" i="1"/>
  <c r="L5368" i="1"/>
  <c r="M5368" i="1"/>
  <c r="K5369" i="1"/>
  <c r="L5369" i="1"/>
  <c r="M5369" i="1"/>
  <c r="K5370" i="1"/>
  <c r="L5370" i="1"/>
  <c r="M5370" i="1"/>
  <c r="K5371" i="1"/>
  <c r="L5371" i="1"/>
  <c r="M5371" i="1"/>
  <c r="K5372" i="1"/>
  <c r="L5372" i="1"/>
  <c r="M5372" i="1"/>
  <c r="K5373" i="1"/>
  <c r="L5373" i="1"/>
  <c r="M5373" i="1"/>
  <c r="K5374" i="1"/>
  <c r="L5374" i="1"/>
  <c r="M5374" i="1"/>
  <c r="K5375" i="1"/>
  <c r="L5375" i="1"/>
  <c r="M5375" i="1"/>
  <c r="K5376" i="1"/>
  <c r="L5376" i="1"/>
  <c r="M5376" i="1"/>
  <c r="K5377" i="1"/>
  <c r="L5377" i="1"/>
  <c r="M5377" i="1"/>
  <c r="K5378" i="1"/>
  <c r="L5378" i="1"/>
  <c r="M5378" i="1"/>
  <c r="K5379" i="1"/>
  <c r="L5379" i="1"/>
  <c r="M5379" i="1"/>
  <c r="K5380" i="1"/>
  <c r="L5380" i="1"/>
  <c r="M5380" i="1"/>
  <c r="K5381" i="1"/>
  <c r="L5381" i="1"/>
  <c r="M5381" i="1"/>
  <c r="K5382" i="1"/>
  <c r="L5382" i="1"/>
  <c r="M5382" i="1"/>
  <c r="K5383" i="1"/>
  <c r="L5383" i="1"/>
  <c r="M5383" i="1"/>
  <c r="K5384" i="1"/>
  <c r="L5384" i="1"/>
  <c r="M5384" i="1"/>
  <c r="K5385" i="1"/>
  <c r="L5385" i="1"/>
  <c r="M5385" i="1"/>
  <c r="K5386" i="1"/>
  <c r="L5386" i="1"/>
  <c r="M5386" i="1"/>
  <c r="K5387" i="1"/>
  <c r="L5387" i="1"/>
  <c r="M5387" i="1"/>
  <c r="K5388" i="1"/>
  <c r="L5388" i="1"/>
  <c r="M5388" i="1"/>
  <c r="K5389" i="1"/>
  <c r="L5389" i="1"/>
  <c r="M5389" i="1"/>
  <c r="K5390" i="1"/>
  <c r="L5390" i="1"/>
  <c r="M5390" i="1"/>
  <c r="K5391" i="1"/>
  <c r="L5391" i="1"/>
  <c r="M5391" i="1"/>
  <c r="K5392" i="1"/>
  <c r="L5392" i="1"/>
  <c r="M5392" i="1"/>
  <c r="K5393" i="1"/>
  <c r="L5393" i="1"/>
  <c r="M5393" i="1"/>
  <c r="K5394" i="1"/>
  <c r="L5394" i="1"/>
  <c r="M5394" i="1"/>
  <c r="K5395" i="1"/>
  <c r="L5395" i="1"/>
  <c r="M5395" i="1"/>
  <c r="K5396" i="1"/>
  <c r="L5396" i="1"/>
  <c r="M5396" i="1"/>
  <c r="K5397" i="1"/>
  <c r="L5397" i="1"/>
  <c r="M5397" i="1"/>
  <c r="K5398" i="1"/>
  <c r="L5398" i="1"/>
  <c r="M5398" i="1"/>
  <c r="K5399" i="1"/>
  <c r="L5399" i="1"/>
  <c r="M5399" i="1"/>
  <c r="K5400" i="1"/>
  <c r="L5400" i="1"/>
  <c r="M5400" i="1"/>
  <c r="K5401" i="1"/>
  <c r="L5401" i="1"/>
  <c r="M5401" i="1"/>
  <c r="K5402" i="1"/>
  <c r="L5402" i="1"/>
  <c r="M5402" i="1"/>
  <c r="K5403" i="1"/>
  <c r="L5403" i="1"/>
  <c r="M5403" i="1"/>
  <c r="K5404" i="1"/>
  <c r="L5404" i="1"/>
  <c r="M5404" i="1"/>
  <c r="K5405" i="1"/>
  <c r="L5405" i="1"/>
  <c r="M5405" i="1"/>
  <c r="K5406" i="1"/>
  <c r="L5406" i="1"/>
  <c r="M5406" i="1"/>
  <c r="K5407" i="1"/>
  <c r="L5407" i="1"/>
  <c r="M5407" i="1"/>
  <c r="K5408" i="1"/>
  <c r="L5408" i="1"/>
  <c r="M5408" i="1"/>
  <c r="K5409" i="1"/>
  <c r="L5409" i="1"/>
  <c r="M5409" i="1"/>
  <c r="K5410" i="1"/>
  <c r="L5410" i="1"/>
  <c r="M5410" i="1"/>
  <c r="K5411" i="1"/>
  <c r="L5411" i="1"/>
  <c r="M5411" i="1"/>
  <c r="K5412" i="1"/>
  <c r="L5412" i="1"/>
  <c r="M5412" i="1"/>
  <c r="K5413" i="1"/>
  <c r="L5413" i="1"/>
  <c r="M5413" i="1"/>
  <c r="K5414" i="1"/>
  <c r="L5414" i="1"/>
  <c r="M5414" i="1"/>
  <c r="K5415" i="1"/>
  <c r="L5415" i="1"/>
  <c r="M5415" i="1"/>
  <c r="K5416" i="1"/>
  <c r="L5416" i="1"/>
  <c r="M5416" i="1"/>
  <c r="K5417" i="1"/>
  <c r="L5417" i="1"/>
  <c r="M5417" i="1"/>
  <c r="K5418" i="1"/>
  <c r="L5418" i="1"/>
  <c r="M5418" i="1"/>
  <c r="K5419" i="1"/>
  <c r="L5419" i="1"/>
  <c r="M5419" i="1"/>
  <c r="K5420" i="1"/>
  <c r="L5420" i="1"/>
  <c r="M5420" i="1"/>
  <c r="K5421" i="1"/>
  <c r="L5421" i="1"/>
  <c r="M5421" i="1"/>
  <c r="K5422" i="1"/>
  <c r="L5422" i="1"/>
  <c r="M5422" i="1"/>
  <c r="K5423" i="1"/>
  <c r="L5423" i="1"/>
  <c r="M5423" i="1"/>
  <c r="K5424" i="1"/>
  <c r="L5424" i="1"/>
  <c r="M5424" i="1"/>
  <c r="K5425" i="1"/>
  <c r="L5425" i="1"/>
  <c r="M5425" i="1"/>
  <c r="K5426" i="1"/>
  <c r="L5426" i="1"/>
  <c r="M5426" i="1"/>
  <c r="K5427" i="1"/>
  <c r="L5427" i="1"/>
  <c r="M5427" i="1"/>
  <c r="K5428" i="1"/>
  <c r="L5428" i="1"/>
  <c r="M5428" i="1"/>
  <c r="K5429" i="1"/>
  <c r="L5429" i="1"/>
  <c r="M5429" i="1"/>
  <c r="K5430" i="1"/>
  <c r="L5430" i="1"/>
  <c r="M5430" i="1"/>
  <c r="K5431" i="1"/>
  <c r="L5431" i="1"/>
  <c r="M5431" i="1"/>
  <c r="K5432" i="1"/>
  <c r="L5432" i="1"/>
  <c r="M5432" i="1"/>
  <c r="K5433" i="1"/>
  <c r="L5433" i="1"/>
  <c r="M5433" i="1"/>
  <c r="K5434" i="1"/>
  <c r="L5434" i="1"/>
  <c r="M5434" i="1"/>
  <c r="K5435" i="1"/>
  <c r="L5435" i="1"/>
  <c r="M5435" i="1"/>
  <c r="K5436" i="1"/>
  <c r="L5436" i="1"/>
  <c r="M5436" i="1"/>
  <c r="K5437" i="1"/>
  <c r="L5437" i="1"/>
  <c r="M5437" i="1"/>
  <c r="K5438" i="1"/>
  <c r="L5438" i="1"/>
  <c r="M5438" i="1"/>
  <c r="K5439" i="1"/>
  <c r="L5439" i="1"/>
  <c r="M5439" i="1"/>
  <c r="K5440" i="1"/>
  <c r="L5440" i="1"/>
  <c r="M5440" i="1"/>
  <c r="K5441" i="1"/>
  <c r="L5441" i="1"/>
  <c r="M5441" i="1"/>
  <c r="K5442" i="1"/>
  <c r="L5442" i="1"/>
  <c r="M5442" i="1"/>
  <c r="K5443" i="1"/>
  <c r="L5443" i="1"/>
  <c r="M5443" i="1"/>
  <c r="K5444" i="1"/>
  <c r="L5444" i="1"/>
  <c r="M5444" i="1"/>
  <c r="K5445" i="1"/>
  <c r="L5445" i="1"/>
  <c r="M5445" i="1"/>
  <c r="K5446" i="1"/>
  <c r="L5446" i="1"/>
  <c r="M5446" i="1"/>
  <c r="K5447" i="1"/>
  <c r="L5447" i="1"/>
  <c r="M5447" i="1"/>
  <c r="K5448" i="1"/>
  <c r="L5448" i="1"/>
  <c r="M5448" i="1"/>
  <c r="K5449" i="1"/>
  <c r="L5449" i="1"/>
  <c r="M5449" i="1"/>
  <c r="K5450" i="1"/>
  <c r="L5450" i="1"/>
  <c r="M5450" i="1"/>
  <c r="K5451" i="1"/>
  <c r="L5451" i="1"/>
  <c r="M5451" i="1"/>
  <c r="K5452" i="1"/>
  <c r="L5452" i="1"/>
  <c r="M5452" i="1"/>
  <c r="K5453" i="1"/>
  <c r="L5453" i="1"/>
  <c r="M5453" i="1"/>
  <c r="K5454" i="1"/>
  <c r="L5454" i="1"/>
  <c r="M5454" i="1"/>
  <c r="K5455" i="1"/>
  <c r="L5455" i="1"/>
  <c r="M5455" i="1"/>
  <c r="K5456" i="1"/>
  <c r="L5456" i="1"/>
  <c r="M5456" i="1"/>
  <c r="K5457" i="1"/>
  <c r="L5457" i="1"/>
  <c r="M5457" i="1"/>
  <c r="K5458" i="1"/>
  <c r="L5458" i="1"/>
  <c r="M5458" i="1"/>
  <c r="K5459" i="1"/>
  <c r="L5459" i="1"/>
  <c r="M5459" i="1"/>
  <c r="K5460" i="1"/>
  <c r="L5460" i="1"/>
  <c r="M5460" i="1"/>
  <c r="K5461" i="1"/>
  <c r="L5461" i="1"/>
  <c r="M5461" i="1"/>
  <c r="K5462" i="1"/>
  <c r="L5462" i="1"/>
  <c r="M5462" i="1"/>
  <c r="K5463" i="1"/>
  <c r="L5463" i="1"/>
  <c r="M5463" i="1"/>
  <c r="K5464" i="1"/>
  <c r="L5464" i="1"/>
  <c r="M5464" i="1"/>
  <c r="K5465" i="1"/>
  <c r="L5465" i="1"/>
  <c r="M5465" i="1"/>
  <c r="K5466" i="1"/>
  <c r="L5466" i="1"/>
  <c r="M5466" i="1"/>
  <c r="K5467" i="1"/>
  <c r="L5467" i="1"/>
  <c r="M5467" i="1"/>
  <c r="K5468" i="1"/>
  <c r="L5468" i="1"/>
  <c r="M5468" i="1"/>
  <c r="K5469" i="1"/>
  <c r="L5469" i="1"/>
  <c r="M5469" i="1"/>
  <c r="K5470" i="1"/>
  <c r="L5470" i="1"/>
  <c r="M5470" i="1"/>
  <c r="K5471" i="1"/>
  <c r="L5471" i="1"/>
  <c r="M5471" i="1"/>
  <c r="K5472" i="1"/>
  <c r="L5472" i="1"/>
  <c r="M5472" i="1"/>
  <c r="K5473" i="1"/>
  <c r="L5473" i="1"/>
  <c r="M5473" i="1"/>
  <c r="K5474" i="1"/>
  <c r="L5474" i="1"/>
  <c r="M5474" i="1"/>
  <c r="K5475" i="1"/>
  <c r="L5475" i="1"/>
  <c r="M5475" i="1"/>
  <c r="K5476" i="1"/>
  <c r="L5476" i="1"/>
  <c r="M5476" i="1"/>
  <c r="K5477" i="1"/>
  <c r="L5477" i="1"/>
  <c r="M5477" i="1"/>
  <c r="K5478" i="1"/>
  <c r="L5478" i="1"/>
  <c r="M5478" i="1"/>
  <c r="K5479" i="1"/>
  <c r="L5479" i="1"/>
  <c r="M5479" i="1"/>
  <c r="K5480" i="1"/>
  <c r="L5480" i="1"/>
  <c r="M5480" i="1"/>
  <c r="K5481" i="1"/>
  <c r="L5481" i="1"/>
  <c r="M5481" i="1"/>
  <c r="K5482" i="1"/>
  <c r="L5482" i="1"/>
  <c r="M5482" i="1"/>
  <c r="K5483" i="1"/>
  <c r="L5483" i="1"/>
  <c r="M5483" i="1"/>
  <c r="K5484" i="1"/>
  <c r="L5484" i="1"/>
  <c r="M5484" i="1"/>
  <c r="K5485" i="1"/>
  <c r="L5485" i="1"/>
  <c r="M5485" i="1"/>
  <c r="K5486" i="1"/>
  <c r="L5486" i="1"/>
  <c r="M5486" i="1"/>
  <c r="K5487" i="1"/>
  <c r="L5487" i="1"/>
  <c r="M5487" i="1"/>
  <c r="K5488" i="1"/>
  <c r="L5488" i="1"/>
  <c r="M5488" i="1"/>
  <c r="K5489" i="1"/>
  <c r="L5489" i="1"/>
  <c r="M5489" i="1"/>
  <c r="K5490" i="1"/>
  <c r="L5490" i="1"/>
  <c r="M5490" i="1"/>
  <c r="K5491" i="1"/>
  <c r="L5491" i="1"/>
  <c r="M5491" i="1"/>
  <c r="K5492" i="1"/>
  <c r="L5492" i="1"/>
  <c r="M5492" i="1"/>
  <c r="K5493" i="1"/>
  <c r="L5493" i="1"/>
  <c r="M5493" i="1"/>
  <c r="K5494" i="1"/>
  <c r="L5494" i="1"/>
  <c r="M5494" i="1"/>
  <c r="K5495" i="1"/>
  <c r="L5495" i="1"/>
  <c r="M5495" i="1"/>
  <c r="K5496" i="1"/>
  <c r="L5496" i="1"/>
  <c r="M5496" i="1"/>
  <c r="K5497" i="1"/>
  <c r="L5497" i="1"/>
  <c r="M5497" i="1"/>
  <c r="K5498" i="1"/>
  <c r="L5498" i="1"/>
  <c r="M5498" i="1"/>
  <c r="K5499" i="1"/>
  <c r="L5499" i="1"/>
  <c r="M5499" i="1"/>
  <c r="K5500" i="1"/>
  <c r="L5500" i="1"/>
  <c r="M5500" i="1"/>
  <c r="K5501" i="1"/>
  <c r="L5501" i="1"/>
  <c r="M5501" i="1"/>
  <c r="K5502" i="1"/>
  <c r="L5502" i="1"/>
  <c r="M5502" i="1"/>
  <c r="K5503" i="1"/>
  <c r="L5503" i="1"/>
  <c r="M5503" i="1"/>
  <c r="K5504" i="1"/>
  <c r="L5504" i="1"/>
  <c r="M5504" i="1"/>
  <c r="K5505" i="1"/>
  <c r="L5505" i="1"/>
  <c r="M5505" i="1"/>
  <c r="K5506" i="1"/>
  <c r="L5506" i="1"/>
  <c r="M5506" i="1"/>
  <c r="K5507" i="1"/>
  <c r="L5507" i="1"/>
  <c r="M5507" i="1"/>
  <c r="K5508" i="1"/>
  <c r="L5508" i="1"/>
  <c r="M5508" i="1"/>
  <c r="K5509" i="1"/>
  <c r="L5509" i="1"/>
  <c r="M5509" i="1"/>
  <c r="K5510" i="1"/>
  <c r="L5510" i="1"/>
  <c r="M5510" i="1"/>
  <c r="K5511" i="1"/>
  <c r="L5511" i="1"/>
  <c r="M5511" i="1"/>
  <c r="K5512" i="1"/>
  <c r="L5512" i="1"/>
  <c r="M5512" i="1"/>
  <c r="K5513" i="1"/>
  <c r="L5513" i="1"/>
  <c r="M5513" i="1"/>
  <c r="K5514" i="1"/>
  <c r="L5514" i="1"/>
  <c r="M5514" i="1"/>
  <c r="K5515" i="1"/>
  <c r="L5515" i="1"/>
  <c r="M5515" i="1"/>
  <c r="K5516" i="1"/>
  <c r="L5516" i="1"/>
  <c r="M5516" i="1"/>
  <c r="K5517" i="1"/>
  <c r="L5517" i="1"/>
  <c r="M5517" i="1"/>
  <c r="K5518" i="1"/>
  <c r="L5518" i="1"/>
  <c r="M5518" i="1"/>
  <c r="K5519" i="1"/>
  <c r="L5519" i="1"/>
  <c r="M5519" i="1"/>
  <c r="K5520" i="1"/>
  <c r="L5520" i="1"/>
  <c r="M5520" i="1"/>
  <c r="K5521" i="1"/>
  <c r="L5521" i="1"/>
  <c r="M5521" i="1"/>
  <c r="K5522" i="1"/>
  <c r="L5522" i="1"/>
  <c r="M5522" i="1"/>
  <c r="K5523" i="1"/>
  <c r="L5523" i="1"/>
  <c r="M5523" i="1"/>
  <c r="K5524" i="1"/>
  <c r="L5524" i="1"/>
  <c r="M5524" i="1"/>
  <c r="K5525" i="1"/>
  <c r="L5525" i="1"/>
  <c r="M5525" i="1"/>
  <c r="K5526" i="1"/>
  <c r="L5526" i="1"/>
  <c r="M5526" i="1"/>
  <c r="K5527" i="1"/>
  <c r="L5527" i="1"/>
  <c r="M5527" i="1"/>
  <c r="K5528" i="1"/>
  <c r="L5528" i="1"/>
  <c r="M5528" i="1"/>
  <c r="K5529" i="1"/>
  <c r="L5529" i="1"/>
  <c r="M5529" i="1"/>
  <c r="K5530" i="1"/>
  <c r="L5530" i="1"/>
  <c r="M5530" i="1"/>
  <c r="K5531" i="1"/>
  <c r="L5531" i="1"/>
  <c r="M5531" i="1"/>
  <c r="K5532" i="1"/>
  <c r="L5532" i="1"/>
  <c r="M5532" i="1"/>
  <c r="K5533" i="1"/>
  <c r="L5533" i="1"/>
  <c r="M5533" i="1"/>
  <c r="K5534" i="1"/>
  <c r="L5534" i="1"/>
  <c r="M5534" i="1"/>
  <c r="K5535" i="1"/>
  <c r="L5535" i="1"/>
  <c r="M5535" i="1"/>
  <c r="K5536" i="1"/>
  <c r="L5536" i="1"/>
  <c r="M5536" i="1"/>
  <c r="K5537" i="1"/>
  <c r="L5537" i="1"/>
  <c r="M5537" i="1"/>
  <c r="K5538" i="1"/>
  <c r="L5538" i="1"/>
  <c r="M5538" i="1"/>
  <c r="K5539" i="1"/>
  <c r="L5539" i="1"/>
  <c r="M5539" i="1"/>
  <c r="K5540" i="1"/>
  <c r="L5540" i="1"/>
  <c r="M5540" i="1"/>
  <c r="K5541" i="1"/>
  <c r="L5541" i="1"/>
  <c r="M5541" i="1"/>
  <c r="K5542" i="1"/>
  <c r="L5542" i="1"/>
  <c r="M5542" i="1"/>
  <c r="K5543" i="1"/>
  <c r="L5543" i="1"/>
  <c r="M5543" i="1"/>
  <c r="K5544" i="1"/>
  <c r="L5544" i="1"/>
  <c r="M5544" i="1"/>
  <c r="K5545" i="1"/>
  <c r="L5545" i="1"/>
  <c r="M5545" i="1"/>
  <c r="K5546" i="1"/>
  <c r="L5546" i="1"/>
  <c r="M5546" i="1"/>
  <c r="K5547" i="1"/>
  <c r="L5547" i="1"/>
  <c r="M5547" i="1"/>
  <c r="K5548" i="1"/>
  <c r="L5548" i="1"/>
  <c r="M5548" i="1"/>
  <c r="K5549" i="1"/>
  <c r="L5549" i="1"/>
  <c r="M5549" i="1"/>
  <c r="K5550" i="1"/>
  <c r="L5550" i="1"/>
  <c r="M5550" i="1"/>
  <c r="K5551" i="1"/>
  <c r="L5551" i="1"/>
  <c r="M5551" i="1"/>
  <c r="K5552" i="1"/>
  <c r="L5552" i="1"/>
  <c r="M5552" i="1"/>
  <c r="K5553" i="1"/>
  <c r="L5553" i="1"/>
  <c r="M5553" i="1"/>
  <c r="K5554" i="1"/>
  <c r="L5554" i="1"/>
  <c r="M5554" i="1"/>
  <c r="K5555" i="1"/>
  <c r="L5555" i="1"/>
  <c r="M5555" i="1"/>
  <c r="K5556" i="1"/>
  <c r="L5556" i="1"/>
  <c r="M5556" i="1"/>
  <c r="K5557" i="1"/>
  <c r="L5557" i="1"/>
  <c r="M5557" i="1"/>
  <c r="K5558" i="1"/>
  <c r="L5558" i="1"/>
  <c r="M5558" i="1"/>
  <c r="K5559" i="1"/>
  <c r="L5559" i="1"/>
  <c r="M5559" i="1"/>
  <c r="K5560" i="1"/>
  <c r="L5560" i="1"/>
  <c r="M5560" i="1"/>
  <c r="K5561" i="1"/>
  <c r="L5561" i="1"/>
  <c r="M5561" i="1"/>
  <c r="K5562" i="1"/>
  <c r="L5562" i="1"/>
  <c r="M5562" i="1"/>
  <c r="K5563" i="1"/>
  <c r="L5563" i="1"/>
  <c r="M5563" i="1"/>
  <c r="K5564" i="1"/>
  <c r="L5564" i="1"/>
  <c r="M5564" i="1"/>
  <c r="K5565" i="1"/>
  <c r="L5565" i="1"/>
  <c r="M5565" i="1"/>
  <c r="K5566" i="1"/>
  <c r="L5566" i="1"/>
  <c r="M5566" i="1"/>
  <c r="K5567" i="1"/>
  <c r="L5567" i="1"/>
  <c r="M5567" i="1"/>
  <c r="K5568" i="1"/>
  <c r="L5568" i="1"/>
  <c r="M5568" i="1"/>
  <c r="K5569" i="1"/>
  <c r="L5569" i="1"/>
  <c r="M5569" i="1"/>
  <c r="K5570" i="1"/>
  <c r="L5570" i="1"/>
  <c r="M5570" i="1"/>
  <c r="K5571" i="1"/>
  <c r="L5571" i="1"/>
  <c r="M5571" i="1"/>
  <c r="K5572" i="1"/>
  <c r="L5572" i="1"/>
  <c r="M5572" i="1"/>
  <c r="K5573" i="1"/>
  <c r="L5573" i="1"/>
  <c r="M5573" i="1"/>
  <c r="K5574" i="1"/>
  <c r="L5574" i="1"/>
  <c r="M5574" i="1"/>
  <c r="K5575" i="1"/>
  <c r="L5575" i="1"/>
  <c r="M5575" i="1"/>
  <c r="K5576" i="1"/>
  <c r="L5576" i="1"/>
  <c r="M5576" i="1"/>
  <c r="K5577" i="1"/>
  <c r="L5577" i="1"/>
  <c r="M5577" i="1"/>
  <c r="K5578" i="1"/>
  <c r="L5578" i="1"/>
  <c r="M5578" i="1"/>
  <c r="K5579" i="1"/>
  <c r="L5579" i="1"/>
  <c r="M5579" i="1"/>
  <c r="K5580" i="1"/>
  <c r="L5580" i="1"/>
  <c r="M5580" i="1"/>
  <c r="K5581" i="1"/>
  <c r="L5581" i="1"/>
  <c r="M5581" i="1"/>
  <c r="K5582" i="1"/>
  <c r="L5582" i="1"/>
  <c r="M5582" i="1"/>
  <c r="K5583" i="1"/>
  <c r="L5583" i="1"/>
  <c r="M5583" i="1"/>
  <c r="K5584" i="1"/>
  <c r="L5584" i="1"/>
  <c r="M5584" i="1"/>
  <c r="K5585" i="1"/>
  <c r="L5585" i="1"/>
  <c r="M5585" i="1"/>
  <c r="K5586" i="1"/>
  <c r="L5586" i="1"/>
  <c r="M5586" i="1"/>
  <c r="K5587" i="1"/>
  <c r="L5587" i="1"/>
  <c r="M5587" i="1"/>
  <c r="K5588" i="1"/>
  <c r="L5588" i="1"/>
  <c r="M5588" i="1"/>
  <c r="K5589" i="1"/>
  <c r="L5589" i="1"/>
  <c r="M5589" i="1"/>
  <c r="K5590" i="1"/>
  <c r="L5590" i="1"/>
  <c r="M5590" i="1"/>
  <c r="K5591" i="1"/>
  <c r="L5591" i="1"/>
  <c r="M5591" i="1"/>
  <c r="K5592" i="1"/>
  <c r="L5592" i="1"/>
  <c r="M5592" i="1"/>
  <c r="K5593" i="1"/>
  <c r="L5593" i="1"/>
  <c r="M5593" i="1"/>
  <c r="K5594" i="1"/>
  <c r="L5594" i="1"/>
  <c r="M5594" i="1"/>
  <c r="K5595" i="1"/>
  <c r="L5595" i="1"/>
  <c r="M5595" i="1"/>
  <c r="K5596" i="1"/>
  <c r="L5596" i="1"/>
  <c r="M5596" i="1"/>
  <c r="K5597" i="1"/>
  <c r="L5597" i="1"/>
  <c r="M5597" i="1"/>
  <c r="K5598" i="1"/>
  <c r="L5598" i="1"/>
  <c r="M5598" i="1"/>
  <c r="K5599" i="1"/>
  <c r="L5599" i="1"/>
  <c r="M5599" i="1"/>
  <c r="K5600" i="1"/>
  <c r="L5600" i="1"/>
  <c r="M5600" i="1"/>
  <c r="K5601" i="1"/>
  <c r="L5601" i="1"/>
  <c r="M5601" i="1"/>
  <c r="K5602" i="1"/>
  <c r="L5602" i="1"/>
  <c r="M5602" i="1"/>
  <c r="K5603" i="1"/>
  <c r="L5603" i="1"/>
  <c r="M5603" i="1"/>
  <c r="K5604" i="1"/>
  <c r="L5604" i="1"/>
  <c r="M5604" i="1"/>
  <c r="K5605" i="1"/>
  <c r="L5605" i="1"/>
  <c r="M5605" i="1"/>
  <c r="K5606" i="1"/>
  <c r="L5606" i="1"/>
  <c r="M5606" i="1"/>
  <c r="K5607" i="1"/>
  <c r="L5607" i="1"/>
  <c r="M5607" i="1"/>
  <c r="K5608" i="1"/>
  <c r="L5608" i="1"/>
  <c r="M5608" i="1"/>
  <c r="K5609" i="1"/>
  <c r="L5609" i="1"/>
  <c r="M5609" i="1"/>
  <c r="K5610" i="1"/>
  <c r="L5610" i="1"/>
  <c r="M5610" i="1"/>
  <c r="K5611" i="1"/>
  <c r="L5611" i="1"/>
  <c r="M5611" i="1"/>
  <c r="K5612" i="1"/>
  <c r="L5612" i="1"/>
  <c r="M5612" i="1"/>
  <c r="K5613" i="1"/>
  <c r="L5613" i="1"/>
  <c r="M5613" i="1"/>
  <c r="K5614" i="1"/>
  <c r="L5614" i="1"/>
  <c r="M5614" i="1"/>
  <c r="K5615" i="1"/>
  <c r="L5615" i="1"/>
  <c r="M5615" i="1"/>
  <c r="K5616" i="1"/>
  <c r="L5616" i="1"/>
  <c r="M5616" i="1"/>
  <c r="K5617" i="1"/>
  <c r="L5617" i="1"/>
  <c r="M5617" i="1"/>
  <c r="K5618" i="1"/>
  <c r="L5618" i="1"/>
  <c r="M5618" i="1"/>
  <c r="K5619" i="1"/>
  <c r="L5619" i="1"/>
  <c r="M5619" i="1"/>
  <c r="K5620" i="1"/>
  <c r="L5620" i="1"/>
  <c r="M5620" i="1"/>
  <c r="K5621" i="1"/>
  <c r="L5621" i="1"/>
  <c r="M5621" i="1"/>
  <c r="K5622" i="1"/>
  <c r="L5622" i="1"/>
  <c r="M5622" i="1"/>
  <c r="K5623" i="1"/>
  <c r="L5623" i="1"/>
  <c r="M5623" i="1"/>
  <c r="K5624" i="1"/>
  <c r="L5624" i="1"/>
  <c r="M5624" i="1"/>
  <c r="K5625" i="1"/>
  <c r="L5625" i="1"/>
  <c r="M5625" i="1"/>
  <c r="K5626" i="1"/>
  <c r="L5626" i="1"/>
  <c r="M5626" i="1"/>
  <c r="K5627" i="1"/>
  <c r="L5627" i="1"/>
  <c r="M5627" i="1"/>
  <c r="K5628" i="1"/>
  <c r="L5628" i="1"/>
  <c r="M5628" i="1"/>
  <c r="K5629" i="1"/>
  <c r="L5629" i="1"/>
  <c r="M5629" i="1"/>
  <c r="K5630" i="1"/>
  <c r="L5630" i="1"/>
  <c r="M5630" i="1"/>
  <c r="K5631" i="1"/>
  <c r="L5631" i="1"/>
  <c r="M5631" i="1"/>
  <c r="K5632" i="1"/>
  <c r="L5632" i="1"/>
  <c r="M5632" i="1"/>
  <c r="K5633" i="1"/>
  <c r="L5633" i="1"/>
  <c r="M5633" i="1"/>
  <c r="K5634" i="1"/>
  <c r="L5634" i="1"/>
  <c r="M5634" i="1"/>
  <c r="K5635" i="1"/>
  <c r="L5635" i="1"/>
  <c r="M5635" i="1"/>
  <c r="K5636" i="1"/>
  <c r="L5636" i="1"/>
  <c r="M5636" i="1"/>
  <c r="K5637" i="1"/>
  <c r="L5637" i="1"/>
  <c r="M5637" i="1"/>
  <c r="K5638" i="1"/>
  <c r="L5638" i="1"/>
  <c r="M5638" i="1"/>
  <c r="K5639" i="1"/>
  <c r="L5639" i="1"/>
  <c r="M5639" i="1"/>
  <c r="K5640" i="1"/>
  <c r="L5640" i="1"/>
  <c r="M5640" i="1"/>
  <c r="K5641" i="1"/>
  <c r="L5641" i="1"/>
  <c r="M5641" i="1"/>
  <c r="K5642" i="1"/>
  <c r="L5642" i="1"/>
  <c r="M5642" i="1"/>
  <c r="K5643" i="1"/>
  <c r="L5643" i="1"/>
  <c r="M5643" i="1"/>
  <c r="K5644" i="1"/>
  <c r="L5644" i="1"/>
  <c r="M5644" i="1"/>
  <c r="K5645" i="1"/>
  <c r="L5645" i="1"/>
  <c r="M5645" i="1"/>
  <c r="K5646" i="1"/>
  <c r="L5646" i="1"/>
  <c r="M5646" i="1"/>
  <c r="K5647" i="1"/>
  <c r="L5647" i="1"/>
  <c r="M5647" i="1"/>
  <c r="K5648" i="1"/>
  <c r="L5648" i="1"/>
  <c r="M5648" i="1"/>
  <c r="K5649" i="1"/>
  <c r="L5649" i="1"/>
  <c r="M5649" i="1"/>
  <c r="K5650" i="1"/>
  <c r="L5650" i="1"/>
  <c r="M5650" i="1"/>
  <c r="K5651" i="1"/>
  <c r="L5651" i="1"/>
  <c r="M5651" i="1"/>
  <c r="K5652" i="1"/>
  <c r="L5652" i="1"/>
  <c r="M5652" i="1"/>
  <c r="K5653" i="1"/>
  <c r="L5653" i="1"/>
  <c r="M5653" i="1"/>
  <c r="K5654" i="1"/>
  <c r="L5654" i="1"/>
  <c r="M5654" i="1"/>
  <c r="K5655" i="1"/>
  <c r="L5655" i="1"/>
  <c r="M5655" i="1"/>
  <c r="K5656" i="1"/>
  <c r="L5656" i="1"/>
  <c r="M5656" i="1"/>
  <c r="K5657" i="1"/>
  <c r="L5657" i="1"/>
  <c r="M5657" i="1"/>
  <c r="K5658" i="1"/>
  <c r="L5658" i="1"/>
  <c r="M5658" i="1"/>
  <c r="K5659" i="1"/>
  <c r="L5659" i="1"/>
  <c r="M5659" i="1"/>
  <c r="K5660" i="1"/>
  <c r="L5660" i="1"/>
  <c r="M5660" i="1"/>
  <c r="K5661" i="1"/>
  <c r="L5661" i="1"/>
  <c r="M5661" i="1"/>
  <c r="K5662" i="1"/>
  <c r="L5662" i="1"/>
  <c r="M5662" i="1"/>
  <c r="K5663" i="1"/>
  <c r="L5663" i="1"/>
  <c r="M5663" i="1"/>
  <c r="K5664" i="1"/>
  <c r="L5664" i="1"/>
  <c r="M5664" i="1"/>
  <c r="K5665" i="1"/>
  <c r="L5665" i="1"/>
  <c r="M5665" i="1"/>
  <c r="K5666" i="1"/>
  <c r="L5666" i="1"/>
  <c r="M5666" i="1"/>
  <c r="K5667" i="1"/>
  <c r="L5667" i="1"/>
  <c r="M5667" i="1"/>
  <c r="K5668" i="1"/>
  <c r="L5668" i="1"/>
  <c r="M5668" i="1"/>
  <c r="K5669" i="1"/>
  <c r="L5669" i="1"/>
  <c r="M5669" i="1"/>
  <c r="K5670" i="1"/>
  <c r="L5670" i="1"/>
  <c r="M5670" i="1"/>
  <c r="K5671" i="1"/>
  <c r="L5671" i="1"/>
  <c r="M5671" i="1"/>
  <c r="K5672" i="1"/>
  <c r="L5672" i="1"/>
  <c r="M5672" i="1"/>
  <c r="K5673" i="1"/>
  <c r="L5673" i="1"/>
  <c r="M5673" i="1"/>
  <c r="K5674" i="1"/>
  <c r="L5674" i="1"/>
  <c r="M5674" i="1"/>
  <c r="K5675" i="1"/>
  <c r="L5675" i="1"/>
  <c r="M5675" i="1"/>
  <c r="K5676" i="1"/>
  <c r="L5676" i="1"/>
  <c r="M5676" i="1"/>
  <c r="K5677" i="1"/>
  <c r="L5677" i="1"/>
  <c r="M5677" i="1"/>
  <c r="K5678" i="1"/>
  <c r="L5678" i="1"/>
  <c r="M5678" i="1"/>
  <c r="K5679" i="1"/>
  <c r="L5679" i="1"/>
  <c r="M5679" i="1"/>
  <c r="K5680" i="1"/>
  <c r="L5680" i="1"/>
  <c r="M5680" i="1"/>
  <c r="K5681" i="1"/>
  <c r="L5681" i="1"/>
  <c r="M5681" i="1"/>
  <c r="K5682" i="1"/>
  <c r="L5682" i="1"/>
  <c r="M5682" i="1"/>
  <c r="K5683" i="1"/>
  <c r="L5683" i="1"/>
  <c r="M5683" i="1"/>
  <c r="K5684" i="1"/>
  <c r="L5684" i="1"/>
  <c r="M5684" i="1"/>
  <c r="K5685" i="1"/>
  <c r="L5685" i="1"/>
  <c r="M5685" i="1"/>
  <c r="K5686" i="1"/>
  <c r="L5686" i="1"/>
  <c r="M5686" i="1"/>
  <c r="K5687" i="1"/>
  <c r="L5687" i="1"/>
  <c r="M5687" i="1"/>
  <c r="K5688" i="1"/>
  <c r="L5688" i="1"/>
  <c r="M5688" i="1"/>
  <c r="K5689" i="1"/>
  <c r="L5689" i="1"/>
  <c r="M5689" i="1"/>
  <c r="K5690" i="1"/>
  <c r="L5690" i="1"/>
  <c r="M5690" i="1"/>
  <c r="K5691" i="1"/>
  <c r="L5691" i="1"/>
  <c r="M5691" i="1"/>
  <c r="K5692" i="1"/>
  <c r="L5692" i="1"/>
  <c r="M5692" i="1"/>
  <c r="K5693" i="1"/>
  <c r="L5693" i="1"/>
  <c r="M5693" i="1"/>
  <c r="K5694" i="1"/>
  <c r="L5694" i="1"/>
  <c r="M5694" i="1"/>
  <c r="K5695" i="1"/>
  <c r="L5695" i="1"/>
  <c r="M5695" i="1"/>
  <c r="K5696" i="1"/>
  <c r="L5696" i="1"/>
  <c r="M5696" i="1"/>
  <c r="K5697" i="1"/>
  <c r="L5697" i="1"/>
  <c r="M5697" i="1"/>
  <c r="K5698" i="1"/>
  <c r="L5698" i="1"/>
  <c r="M5698" i="1"/>
  <c r="K5699" i="1"/>
  <c r="L5699" i="1"/>
  <c r="M5699" i="1"/>
  <c r="K5700" i="1"/>
  <c r="L5700" i="1"/>
  <c r="M5700" i="1"/>
  <c r="K5701" i="1"/>
  <c r="L5701" i="1"/>
  <c r="M5701" i="1"/>
  <c r="K5702" i="1"/>
  <c r="L5702" i="1"/>
  <c r="M5702" i="1"/>
  <c r="K5703" i="1"/>
  <c r="L5703" i="1"/>
  <c r="M5703" i="1"/>
  <c r="K5704" i="1"/>
  <c r="L5704" i="1"/>
  <c r="M5704" i="1"/>
  <c r="K5705" i="1"/>
  <c r="L5705" i="1"/>
  <c r="M5705" i="1"/>
  <c r="K5706" i="1"/>
  <c r="L5706" i="1"/>
  <c r="M5706" i="1"/>
  <c r="K5707" i="1"/>
  <c r="L5707" i="1"/>
  <c r="M5707" i="1"/>
  <c r="K5708" i="1"/>
  <c r="L5708" i="1"/>
  <c r="M5708" i="1"/>
  <c r="K5709" i="1"/>
  <c r="L5709" i="1"/>
  <c r="M5709" i="1"/>
  <c r="K5710" i="1"/>
  <c r="L5710" i="1"/>
  <c r="M5710" i="1"/>
  <c r="K5711" i="1"/>
  <c r="L5711" i="1"/>
  <c r="M5711" i="1"/>
  <c r="K5712" i="1"/>
  <c r="L5712" i="1"/>
  <c r="M5712" i="1"/>
  <c r="K5713" i="1"/>
  <c r="L5713" i="1"/>
  <c r="M5713" i="1"/>
  <c r="K5714" i="1"/>
  <c r="L5714" i="1"/>
  <c r="M5714" i="1"/>
  <c r="K5715" i="1"/>
  <c r="L5715" i="1"/>
  <c r="M5715" i="1"/>
  <c r="K5716" i="1"/>
  <c r="L5716" i="1"/>
  <c r="M5716" i="1"/>
  <c r="K5717" i="1"/>
  <c r="L5717" i="1"/>
  <c r="M5717" i="1"/>
  <c r="K5718" i="1"/>
  <c r="L5718" i="1"/>
  <c r="M5718" i="1"/>
  <c r="K5719" i="1"/>
  <c r="L5719" i="1"/>
  <c r="M5719" i="1"/>
  <c r="K5720" i="1"/>
  <c r="L5720" i="1"/>
  <c r="M5720" i="1"/>
  <c r="K5721" i="1"/>
  <c r="L5721" i="1"/>
  <c r="M5721" i="1"/>
  <c r="K5722" i="1"/>
  <c r="L5722" i="1"/>
  <c r="M5722" i="1"/>
  <c r="K5723" i="1"/>
  <c r="L5723" i="1"/>
  <c r="M5723" i="1"/>
  <c r="K5724" i="1"/>
  <c r="L5724" i="1"/>
  <c r="M5724" i="1"/>
  <c r="K5725" i="1"/>
  <c r="L5725" i="1"/>
  <c r="M5725" i="1"/>
  <c r="K5726" i="1"/>
  <c r="L5726" i="1"/>
  <c r="M5726" i="1"/>
  <c r="K5727" i="1"/>
  <c r="L5727" i="1"/>
  <c r="M5727" i="1"/>
  <c r="K5728" i="1"/>
  <c r="L5728" i="1"/>
  <c r="M5728" i="1"/>
  <c r="K5729" i="1"/>
  <c r="L5729" i="1"/>
  <c r="M5729" i="1"/>
  <c r="K5730" i="1"/>
  <c r="L5730" i="1"/>
  <c r="M5730" i="1"/>
  <c r="K5731" i="1"/>
  <c r="L5731" i="1"/>
  <c r="M5731" i="1"/>
  <c r="K5732" i="1"/>
  <c r="L5732" i="1"/>
  <c r="M5732" i="1"/>
  <c r="K5733" i="1"/>
  <c r="L5733" i="1"/>
  <c r="M5733" i="1"/>
  <c r="K5734" i="1"/>
  <c r="L5734" i="1"/>
  <c r="M5734" i="1"/>
  <c r="K5735" i="1"/>
  <c r="L5735" i="1"/>
  <c r="M5735" i="1"/>
  <c r="K5736" i="1"/>
  <c r="L5736" i="1"/>
  <c r="M5736" i="1"/>
  <c r="K5737" i="1"/>
  <c r="L5737" i="1"/>
  <c r="M5737" i="1"/>
  <c r="K5738" i="1"/>
  <c r="L5738" i="1"/>
  <c r="M5738" i="1"/>
  <c r="K5739" i="1"/>
  <c r="L5739" i="1"/>
  <c r="M5739" i="1"/>
  <c r="K5740" i="1"/>
  <c r="L5740" i="1"/>
  <c r="M5740" i="1"/>
  <c r="K5741" i="1"/>
  <c r="L5741" i="1"/>
  <c r="M5741" i="1"/>
  <c r="K5742" i="1"/>
  <c r="L5742" i="1"/>
  <c r="M5742" i="1"/>
  <c r="K5743" i="1"/>
  <c r="L5743" i="1"/>
  <c r="M5743" i="1"/>
  <c r="K5744" i="1"/>
  <c r="L5744" i="1"/>
  <c r="M5744" i="1"/>
  <c r="K5745" i="1"/>
  <c r="L5745" i="1"/>
  <c r="M5745" i="1"/>
  <c r="K5746" i="1"/>
  <c r="L5746" i="1"/>
  <c r="M5746" i="1"/>
  <c r="K5747" i="1"/>
  <c r="L5747" i="1"/>
  <c r="M5747" i="1"/>
  <c r="K5748" i="1"/>
  <c r="L5748" i="1"/>
  <c r="M5748" i="1"/>
  <c r="K5749" i="1"/>
  <c r="L5749" i="1"/>
  <c r="M5749" i="1"/>
  <c r="K5750" i="1"/>
  <c r="L5750" i="1"/>
  <c r="M5750" i="1"/>
  <c r="K5751" i="1"/>
  <c r="L5751" i="1"/>
  <c r="M5751" i="1"/>
  <c r="K5752" i="1"/>
  <c r="L5752" i="1"/>
  <c r="M5752" i="1"/>
  <c r="K5753" i="1"/>
  <c r="L5753" i="1"/>
  <c r="M5753" i="1"/>
  <c r="K5754" i="1"/>
  <c r="L5754" i="1"/>
  <c r="M5754" i="1"/>
  <c r="K5755" i="1"/>
  <c r="L5755" i="1"/>
  <c r="M5755" i="1"/>
  <c r="K5756" i="1"/>
  <c r="L5756" i="1"/>
  <c r="M5756" i="1"/>
  <c r="K5757" i="1"/>
  <c r="L5757" i="1"/>
  <c r="M5757" i="1"/>
  <c r="K5758" i="1"/>
  <c r="L5758" i="1"/>
  <c r="M5758" i="1"/>
  <c r="K5759" i="1"/>
  <c r="L5759" i="1"/>
  <c r="M5759" i="1"/>
  <c r="K5760" i="1"/>
  <c r="L5760" i="1"/>
  <c r="M5760" i="1"/>
  <c r="K5761" i="1"/>
  <c r="L5761" i="1"/>
  <c r="M5761" i="1"/>
  <c r="K5762" i="1"/>
  <c r="L5762" i="1"/>
  <c r="M5762" i="1"/>
  <c r="K5763" i="1"/>
  <c r="L5763" i="1"/>
  <c r="M5763" i="1"/>
  <c r="K5764" i="1"/>
  <c r="L5764" i="1"/>
  <c r="M5764" i="1"/>
  <c r="K5765" i="1"/>
  <c r="L5765" i="1"/>
  <c r="M5765" i="1"/>
  <c r="K5766" i="1"/>
  <c r="L5766" i="1"/>
  <c r="M5766" i="1"/>
  <c r="K5767" i="1"/>
  <c r="L5767" i="1"/>
  <c r="M5767" i="1"/>
  <c r="K5768" i="1"/>
  <c r="L5768" i="1"/>
  <c r="M5768" i="1"/>
  <c r="K5769" i="1"/>
  <c r="L5769" i="1"/>
  <c r="M5769" i="1"/>
  <c r="K5770" i="1"/>
  <c r="L5770" i="1"/>
  <c r="M5770" i="1"/>
  <c r="K5771" i="1"/>
  <c r="L5771" i="1"/>
  <c r="M5771" i="1"/>
  <c r="K5772" i="1"/>
  <c r="L5772" i="1"/>
  <c r="M5772" i="1"/>
  <c r="K5773" i="1"/>
  <c r="L5773" i="1"/>
  <c r="M5773" i="1"/>
  <c r="K5774" i="1"/>
  <c r="L5774" i="1"/>
  <c r="M5774" i="1"/>
  <c r="K5775" i="1"/>
  <c r="L5775" i="1"/>
  <c r="M5775" i="1"/>
  <c r="K5776" i="1"/>
  <c r="L5776" i="1"/>
  <c r="M5776" i="1"/>
  <c r="K5777" i="1"/>
  <c r="L5777" i="1"/>
  <c r="M5777" i="1"/>
  <c r="K5778" i="1"/>
  <c r="L5778" i="1"/>
  <c r="M5778" i="1"/>
  <c r="K5779" i="1"/>
  <c r="L5779" i="1"/>
  <c r="M5779" i="1"/>
  <c r="K5780" i="1"/>
  <c r="L5780" i="1"/>
  <c r="M5780" i="1"/>
  <c r="K5781" i="1"/>
  <c r="L5781" i="1"/>
  <c r="M5781" i="1"/>
  <c r="K5782" i="1"/>
  <c r="L5782" i="1"/>
  <c r="M5782" i="1"/>
  <c r="K5783" i="1"/>
  <c r="L5783" i="1"/>
  <c r="M5783" i="1"/>
  <c r="K5784" i="1"/>
  <c r="L5784" i="1"/>
  <c r="M5784" i="1"/>
  <c r="K5785" i="1"/>
  <c r="L5785" i="1"/>
  <c r="M5785" i="1"/>
  <c r="K5786" i="1"/>
  <c r="L5786" i="1"/>
  <c r="M5786" i="1"/>
  <c r="K5787" i="1"/>
  <c r="L5787" i="1"/>
  <c r="M5787" i="1"/>
  <c r="K5788" i="1"/>
  <c r="L5788" i="1"/>
  <c r="M5788" i="1"/>
  <c r="K5789" i="1"/>
  <c r="L5789" i="1"/>
  <c r="M5789" i="1"/>
  <c r="K5790" i="1"/>
  <c r="L5790" i="1"/>
  <c r="M5790" i="1"/>
  <c r="K5791" i="1"/>
  <c r="L5791" i="1"/>
  <c r="M5791" i="1"/>
  <c r="K5792" i="1"/>
  <c r="L5792" i="1"/>
  <c r="M5792" i="1"/>
  <c r="K5793" i="1"/>
  <c r="L5793" i="1"/>
  <c r="M5793" i="1"/>
  <c r="K5794" i="1"/>
  <c r="L5794" i="1"/>
  <c r="M5794" i="1"/>
  <c r="K5795" i="1"/>
  <c r="L5795" i="1"/>
  <c r="M5795" i="1"/>
  <c r="K5796" i="1"/>
  <c r="L5796" i="1"/>
  <c r="M5796" i="1"/>
  <c r="K5797" i="1"/>
  <c r="L5797" i="1"/>
  <c r="M5797" i="1"/>
  <c r="K5798" i="1"/>
  <c r="L5798" i="1"/>
  <c r="M5798" i="1"/>
  <c r="K5799" i="1"/>
  <c r="L5799" i="1"/>
  <c r="M5799" i="1"/>
  <c r="K5800" i="1"/>
  <c r="L5800" i="1"/>
  <c r="M5800" i="1"/>
  <c r="K5801" i="1"/>
  <c r="L5801" i="1"/>
  <c r="M5801" i="1"/>
  <c r="K5802" i="1"/>
  <c r="L5802" i="1"/>
  <c r="M5802" i="1"/>
  <c r="K5803" i="1"/>
  <c r="L5803" i="1"/>
  <c r="M5803" i="1"/>
  <c r="K5804" i="1"/>
  <c r="L5804" i="1"/>
  <c r="M5804" i="1"/>
  <c r="K5805" i="1"/>
  <c r="L5805" i="1"/>
  <c r="M5805" i="1"/>
  <c r="K5806" i="1"/>
  <c r="L5806" i="1"/>
  <c r="M5806" i="1"/>
  <c r="K5807" i="1"/>
  <c r="L5807" i="1"/>
  <c r="M5807" i="1"/>
  <c r="K5808" i="1"/>
  <c r="L5808" i="1"/>
  <c r="M5808" i="1"/>
  <c r="K5809" i="1"/>
  <c r="L5809" i="1"/>
  <c r="M5809" i="1"/>
  <c r="K5810" i="1"/>
  <c r="L5810" i="1"/>
  <c r="M5810" i="1"/>
  <c r="K5811" i="1"/>
  <c r="L5811" i="1"/>
  <c r="M5811" i="1"/>
  <c r="K5812" i="1"/>
  <c r="L5812" i="1"/>
  <c r="M5812" i="1"/>
  <c r="K5813" i="1"/>
  <c r="L5813" i="1"/>
  <c r="M5813" i="1"/>
  <c r="K5814" i="1"/>
  <c r="L5814" i="1"/>
  <c r="M5814" i="1"/>
  <c r="K5815" i="1"/>
  <c r="L5815" i="1"/>
  <c r="M5815" i="1"/>
  <c r="K5816" i="1"/>
  <c r="L5816" i="1"/>
  <c r="M5816" i="1"/>
  <c r="K5817" i="1"/>
  <c r="L5817" i="1"/>
  <c r="M5817" i="1"/>
  <c r="K5818" i="1"/>
  <c r="L5818" i="1"/>
  <c r="M5818" i="1"/>
  <c r="K5819" i="1"/>
  <c r="L5819" i="1"/>
  <c r="M5819" i="1"/>
  <c r="K5820" i="1"/>
  <c r="L5820" i="1"/>
  <c r="M5820" i="1"/>
  <c r="K5821" i="1"/>
  <c r="L5821" i="1"/>
  <c r="M5821" i="1"/>
  <c r="K5822" i="1"/>
  <c r="L5822" i="1"/>
  <c r="M5822" i="1"/>
  <c r="K5823" i="1"/>
  <c r="L5823" i="1"/>
  <c r="M5823" i="1"/>
  <c r="K5824" i="1"/>
  <c r="L5824" i="1"/>
  <c r="M5824" i="1"/>
  <c r="K5825" i="1"/>
  <c r="L5825" i="1"/>
  <c r="M5825" i="1"/>
  <c r="K5826" i="1"/>
  <c r="L5826" i="1"/>
  <c r="M5826" i="1"/>
  <c r="K5827" i="1"/>
  <c r="L5827" i="1"/>
  <c r="M5827" i="1"/>
  <c r="K5828" i="1"/>
  <c r="L5828" i="1"/>
  <c r="M5828" i="1"/>
  <c r="K5829" i="1"/>
  <c r="L5829" i="1"/>
  <c r="M5829" i="1"/>
  <c r="K5830" i="1"/>
  <c r="L5830" i="1"/>
  <c r="M5830" i="1"/>
  <c r="K5831" i="1"/>
  <c r="L5831" i="1"/>
  <c r="M5831" i="1"/>
  <c r="K5832" i="1"/>
  <c r="L5832" i="1"/>
  <c r="M5832" i="1"/>
  <c r="K5833" i="1"/>
  <c r="L5833" i="1"/>
  <c r="M5833" i="1"/>
  <c r="K5834" i="1"/>
  <c r="L5834" i="1"/>
  <c r="M5834" i="1"/>
  <c r="K5835" i="1"/>
  <c r="L5835" i="1"/>
  <c r="M5835" i="1"/>
  <c r="K5836" i="1"/>
  <c r="L5836" i="1"/>
  <c r="M5836" i="1"/>
  <c r="K5837" i="1"/>
  <c r="L5837" i="1"/>
  <c r="M5837" i="1"/>
  <c r="K5838" i="1"/>
  <c r="L5838" i="1"/>
  <c r="M5838" i="1"/>
  <c r="K5839" i="1"/>
  <c r="L5839" i="1"/>
  <c r="M5839" i="1"/>
  <c r="K5840" i="1"/>
  <c r="L5840" i="1"/>
  <c r="M5840" i="1"/>
  <c r="K5841" i="1"/>
  <c r="L5841" i="1"/>
  <c r="M5841" i="1"/>
  <c r="K5842" i="1"/>
  <c r="L5842" i="1"/>
  <c r="M5842" i="1"/>
  <c r="K5843" i="1"/>
  <c r="L5843" i="1"/>
  <c r="M5843" i="1"/>
  <c r="K5844" i="1"/>
  <c r="L5844" i="1"/>
  <c r="M5844" i="1"/>
  <c r="K5845" i="1"/>
  <c r="L5845" i="1"/>
  <c r="M5845" i="1"/>
  <c r="K5846" i="1"/>
  <c r="L5846" i="1"/>
  <c r="M5846" i="1"/>
  <c r="K5847" i="1"/>
  <c r="L5847" i="1"/>
  <c r="M5847" i="1"/>
  <c r="K5848" i="1"/>
  <c r="L5848" i="1"/>
  <c r="M5848" i="1"/>
  <c r="K5849" i="1"/>
  <c r="L5849" i="1"/>
  <c r="M5849" i="1"/>
  <c r="K5850" i="1"/>
  <c r="L5850" i="1"/>
  <c r="M5850" i="1"/>
  <c r="K5851" i="1"/>
  <c r="L5851" i="1"/>
  <c r="M5851" i="1"/>
  <c r="K5852" i="1"/>
  <c r="L5852" i="1"/>
  <c r="M5852" i="1"/>
  <c r="K5853" i="1"/>
  <c r="L5853" i="1"/>
  <c r="M5853" i="1"/>
  <c r="K5854" i="1"/>
  <c r="L5854" i="1"/>
  <c r="M5854" i="1"/>
  <c r="K5855" i="1"/>
  <c r="L5855" i="1"/>
  <c r="M5855" i="1"/>
  <c r="K5856" i="1"/>
  <c r="L5856" i="1"/>
  <c r="M5856" i="1"/>
  <c r="K5857" i="1"/>
  <c r="L5857" i="1"/>
  <c r="M5857" i="1"/>
  <c r="K5858" i="1"/>
  <c r="L5858" i="1"/>
  <c r="M5858" i="1"/>
  <c r="K5859" i="1"/>
  <c r="L5859" i="1"/>
  <c r="M5859" i="1"/>
  <c r="K5860" i="1"/>
  <c r="L5860" i="1"/>
  <c r="M5860" i="1"/>
  <c r="K5861" i="1"/>
  <c r="L5861" i="1"/>
  <c r="M5861" i="1"/>
  <c r="K5862" i="1"/>
  <c r="L5862" i="1"/>
  <c r="M5862" i="1"/>
  <c r="K5863" i="1"/>
  <c r="L5863" i="1"/>
  <c r="M5863" i="1"/>
  <c r="K5864" i="1"/>
  <c r="L5864" i="1"/>
  <c r="M5864" i="1"/>
  <c r="K5865" i="1"/>
  <c r="L5865" i="1"/>
  <c r="M5865" i="1"/>
  <c r="K5866" i="1"/>
  <c r="L5866" i="1"/>
  <c r="M5866" i="1"/>
  <c r="K5867" i="1"/>
  <c r="L5867" i="1"/>
  <c r="M5867" i="1"/>
  <c r="K5868" i="1"/>
  <c r="L5868" i="1"/>
  <c r="M5868" i="1"/>
  <c r="K5869" i="1"/>
  <c r="L5869" i="1"/>
  <c r="M5869" i="1"/>
  <c r="K5870" i="1"/>
  <c r="L5870" i="1"/>
  <c r="M5870" i="1"/>
  <c r="K5871" i="1"/>
  <c r="L5871" i="1"/>
  <c r="M5871" i="1"/>
  <c r="K5872" i="1"/>
  <c r="L5872" i="1"/>
  <c r="M5872" i="1"/>
  <c r="K5873" i="1"/>
  <c r="L5873" i="1"/>
  <c r="M5873" i="1"/>
  <c r="K5874" i="1"/>
  <c r="L5874" i="1"/>
  <c r="M5874" i="1"/>
  <c r="K5875" i="1"/>
  <c r="L5875" i="1"/>
  <c r="M5875" i="1"/>
  <c r="K5876" i="1"/>
  <c r="L5876" i="1"/>
  <c r="M5876" i="1"/>
  <c r="K5877" i="1"/>
  <c r="L5877" i="1"/>
  <c r="M5877" i="1"/>
  <c r="K5878" i="1"/>
  <c r="L5878" i="1"/>
  <c r="M5878" i="1"/>
  <c r="K5879" i="1"/>
  <c r="L5879" i="1"/>
  <c r="M5879" i="1"/>
  <c r="K5880" i="1"/>
  <c r="L5880" i="1"/>
  <c r="M5880" i="1"/>
  <c r="K5881" i="1"/>
  <c r="L5881" i="1"/>
  <c r="M5881" i="1"/>
  <c r="K5882" i="1"/>
  <c r="L5882" i="1"/>
  <c r="M5882" i="1"/>
  <c r="K5883" i="1"/>
  <c r="L5883" i="1"/>
  <c r="M5883" i="1"/>
  <c r="K5884" i="1"/>
  <c r="L5884" i="1"/>
  <c r="M5884" i="1"/>
  <c r="K5885" i="1"/>
  <c r="L5885" i="1"/>
  <c r="M5885" i="1"/>
  <c r="K5886" i="1"/>
  <c r="L5886" i="1"/>
  <c r="M5886" i="1"/>
  <c r="K5887" i="1"/>
  <c r="L5887" i="1"/>
  <c r="M5887" i="1"/>
  <c r="K5888" i="1"/>
  <c r="L5888" i="1"/>
  <c r="M5888" i="1"/>
  <c r="K5889" i="1"/>
  <c r="L5889" i="1"/>
  <c r="M5889" i="1"/>
  <c r="K5890" i="1"/>
  <c r="L5890" i="1"/>
  <c r="M5890" i="1"/>
  <c r="K5891" i="1"/>
  <c r="L5891" i="1"/>
  <c r="M5891" i="1"/>
  <c r="K5892" i="1"/>
  <c r="L5892" i="1"/>
  <c r="M5892" i="1"/>
  <c r="K5893" i="1"/>
  <c r="L5893" i="1"/>
  <c r="M5893" i="1"/>
  <c r="K5894" i="1"/>
  <c r="L5894" i="1"/>
  <c r="M5894" i="1"/>
  <c r="K5895" i="1"/>
  <c r="L5895" i="1"/>
  <c r="M5895" i="1"/>
  <c r="K5896" i="1"/>
  <c r="L5896" i="1"/>
  <c r="M5896" i="1"/>
  <c r="K5897" i="1"/>
  <c r="L5897" i="1"/>
  <c r="M5897" i="1"/>
  <c r="K5898" i="1"/>
  <c r="L5898" i="1"/>
  <c r="M5898" i="1"/>
  <c r="K5899" i="1"/>
  <c r="L5899" i="1"/>
  <c r="M5899" i="1"/>
  <c r="K5900" i="1"/>
  <c r="L5900" i="1"/>
  <c r="M5900" i="1"/>
  <c r="K5901" i="1"/>
  <c r="L5901" i="1"/>
  <c r="M5901" i="1"/>
  <c r="K5902" i="1"/>
  <c r="L5902" i="1"/>
  <c r="M5902" i="1"/>
  <c r="K5903" i="1"/>
  <c r="L5903" i="1"/>
  <c r="M5903" i="1"/>
  <c r="K5904" i="1"/>
  <c r="L5904" i="1"/>
  <c r="M5904" i="1"/>
  <c r="K5905" i="1"/>
  <c r="L5905" i="1"/>
  <c r="M5905" i="1"/>
  <c r="K5906" i="1"/>
  <c r="L5906" i="1"/>
  <c r="M5906" i="1"/>
  <c r="K5907" i="1"/>
  <c r="L5907" i="1"/>
  <c r="M5907" i="1"/>
  <c r="K5908" i="1"/>
  <c r="L5908" i="1"/>
  <c r="M5908" i="1"/>
  <c r="K5909" i="1"/>
  <c r="L5909" i="1"/>
  <c r="M5909" i="1"/>
  <c r="K5910" i="1"/>
  <c r="L5910" i="1"/>
  <c r="M5910" i="1"/>
  <c r="K5911" i="1"/>
  <c r="L5911" i="1"/>
  <c r="M5911" i="1"/>
  <c r="K5912" i="1"/>
  <c r="L5912" i="1"/>
  <c r="M5912" i="1"/>
  <c r="K5913" i="1"/>
  <c r="L5913" i="1"/>
  <c r="M5913" i="1"/>
  <c r="K5914" i="1"/>
  <c r="L5914" i="1"/>
  <c r="M5914" i="1"/>
  <c r="K5915" i="1"/>
  <c r="L5915" i="1"/>
  <c r="M5915" i="1"/>
  <c r="K5916" i="1"/>
  <c r="L5916" i="1"/>
  <c r="M5916" i="1"/>
  <c r="K5917" i="1"/>
  <c r="L5917" i="1"/>
  <c r="M5917" i="1"/>
  <c r="K5918" i="1"/>
  <c r="L5918" i="1"/>
  <c r="M5918" i="1"/>
  <c r="K5919" i="1"/>
  <c r="L5919" i="1"/>
  <c r="M5919" i="1"/>
  <c r="K5920" i="1"/>
  <c r="L5920" i="1"/>
  <c r="M5920" i="1"/>
  <c r="K5921" i="1"/>
  <c r="L5921" i="1"/>
  <c r="M5921" i="1"/>
  <c r="K5922" i="1"/>
  <c r="L5922" i="1"/>
  <c r="M5922" i="1"/>
  <c r="K5923" i="1"/>
  <c r="L5923" i="1"/>
  <c r="M5923" i="1"/>
  <c r="K5924" i="1"/>
  <c r="L5924" i="1"/>
  <c r="M5924" i="1"/>
  <c r="K5925" i="1"/>
  <c r="L5925" i="1"/>
  <c r="M5925" i="1"/>
  <c r="K5926" i="1"/>
  <c r="L5926" i="1"/>
  <c r="M5926" i="1"/>
  <c r="K5927" i="1"/>
  <c r="L5927" i="1"/>
  <c r="M5927" i="1"/>
  <c r="K5928" i="1"/>
  <c r="L5928" i="1"/>
  <c r="M5928" i="1"/>
  <c r="K5929" i="1"/>
  <c r="L5929" i="1"/>
  <c r="M5929" i="1"/>
  <c r="K5930" i="1"/>
  <c r="L5930" i="1"/>
  <c r="M5930" i="1"/>
  <c r="K5931" i="1"/>
  <c r="L5931" i="1"/>
  <c r="M5931" i="1"/>
  <c r="K5932" i="1"/>
  <c r="L5932" i="1"/>
  <c r="M5932" i="1"/>
  <c r="K5933" i="1"/>
  <c r="L5933" i="1"/>
  <c r="M5933" i="1"/>
  <c r="K5934" i="1"/>
  <c r="L5934" i="1"/>
  <c r="M5934" i="1"/>
  <c r="K5935" i="1"/>
  <c r="L5935" i="1"/>
  <c r="M5935" i="1"/>
  <c r="K5936" i="1"/>
  <c r="L5936" i="1"/>
  <c r="M5936" i="1"/>
  <c r="K5937" i="1"/>
  <c r="L5937" i="1"/>
  <c r="M5937" i="1"/>
  <c r="K5938" i="1"/>
  <c r="L5938" i="1"/>
  <c r="M5938" i="1"/>
  <c r="K5939" i="1"/>
  <c r="L5939" i="1"/>
  <c r="M5939" i="1"/>
  <c r="K5940" i="1"/>
  <c r="L5940" i="1"/>
  <c r="M5940" i="1"/>
  <c r="K5941" i="1"/>
  <c r="L5941" i="1"/>
  <c r="M5941" i="1"/>
  <c r="K5942" i="1"/>
  <c r="L5942" i="1"/>
  <c r="M5942" i="1"/>
  <c r="K5943" i="1"/>
  <c r="L5943" i="1"/>
  <c r="M5943" i="1"/>
  <c r="K5944" i="1"/>
  <c r="L5944" i="1"/>
  <c r="M5944" i="1"/>
  <c r="K5945" i="1"/>
  <c r="L5945" i="1"/>
  <c r="M5945" i="1"/>
  <c r="K5946" i="1"/>
  <c r="L5946" i="1"/>
  <c r="M5946" i="1"/>
  <c r="K5947" i="1"/>
  <c r="L5947" i="1"/>
  <c r="M5947" i="1"/>
  <c r="K5948" i="1"/>
  <c r="L5948" i="1"/>
  <c r="M5948" i="1"/>
  <c r="K5949" i="1"/>
  <c r="L5949" i="1"/>
  <c r="M5949" i="1"/>
  <c r="K5950" i="1"/>
  <c r="L5950" i="1"/>
  <c r="M5950" i="1"/>
  <c r="K5951" i="1"/>
  <c r="L5951" i="1"/>
  <c r="M5951" i="1"/>
  <c r="K5952" i="1"/>
  <c r="L5952" i="1"/>
  <c r="M5952" i="1"/>
  <c r="K5953" i="1"/>
  <c r="L5953" i="1"/>
  <c r="M5953" i="1"/>
  <c r="K5954" i="1"/>
  <c r="L5954" i="1"/>
  <c r="M5954" i="1"/>
  <c r="K5955" i="1"/>
  <c r="L5955" i="1"/>
  <c r="M5955" i="1"/>
  <c r="K5956" i="1"/>
  <c r="L5956" i="1"/>
  <c r="M5956" i="1"/>
  <c r="K5957" i="1"/>
  <c r="L5957" i="1"/>
  <c r="M5957" i="1"/>
  <c r="K5958" i="1"/>
  <c r="L5958" i="1"/>
  <c r="M5958" i="1"/>
  <c r="K5959" i="1"/>
  <c r="L5959" i="1"/>
  <c r="M5959" i="1"/>
  <c r="K5960" i="1"/>
  <c r="L5960" i="1"/>
  <c r="M5960" i="1"/>
  <c r="K5961" i="1"/>
  <c r="L5961" i="1"/>
  <c r="M5961" i="1"/>
  <c r="K5962" i="1"/>
  <c r="L5962" i="1"/>
  <c r="M5962" i="1"/>
  <c r="K5963" i="1"/>
  <c r="L5963" i="1"/>
  <c r="M5963" i="1"/>
  <c r="K5964" i="1"/>
  <c r="L5964" i="1"/>
  <c r="M5964" i="1"/>
  <c r="K5965" i="1"/>
  <c r="L5965" i="1"/>
  <c r="M5965" i="1"/>
  <c r="K5966" i="1"/>
  <c r="L5966" i="1"/>
  <c r="M5966" i="1"/>
  <c r="K5967" i="1"/>
  <c r="L5967" i="1"/>
  <c r="M5967" i="1"/>
  <c r="K5968" i="1"/>
  <c r="L5968" i="1"/>
  <c r="M5968" i="1"/>
  <c r="K5969" i="1"/>
  <c r="L5969" i="1"/>
  <c r="M5969" i="1"/>
  <c r="K5970" i="1"/>
  <c r="L5970" i="1"/>
  <c r="M5970" i="1"/>
  <c r="K5971" i="1"/>
  <c r="L5971" i="1"/>
  <c r="M5971" i="1"/>
  <c r="K5972" i="1"/>
  <c r="L5972" i="1"/>
  <c r="M5972" i="1"/>
  <c r="K5973" i="1"/>
  <c r="L5973" i="1"/>
  <c r="M5973" i="1"/>
  <c r="K5974" i="1"/>
  <c r="L5974" i="1"/>
  <c r="M5974" i="1"/>
  <c r="K5975" i="1"/>
  <c r="L5975" i="1"/>
  <c r="M5975" i="1"/>
  <c r="K5976" i="1"/>
  <c r="L5976" i="1"/>
  <c r="M5976" i="1"/>
  <c r="K5977" i="1"/>
  <c r="L5977" i="1"/>
  <c r="M5977" i="1"/>
  <c r="K5978" i="1"/>
  <c r="L5978" i="1"/>
  <c r="M5978" i="1"/>
  <c r="K5979" i="1"/>
  <c r="L5979" i="1"/>
  <c r="M5979" i="1"/>
  <c r="K5980" i="1"/>
  <c r="L5980" i="1"/>
  <c r="M5980" i="1"/>
  <c r="K5981" i="1"/>
  <c r="L5981" i="1"/>
  <c r="M5981" i="1"/>
  <c r="K5982" i="1"/>
  <c r="L5982" i="1"/>
  <c r="M5982" i="1"/>
  <c r="K5983" i="1"/>
  <c r="L5983" i="1"/>
  <c r="M5983" i="1"/>
  <c r="K5984" i="1"/>
  <c r="L5984" i="1"/>
  <c r="M5984" i="1"/>
  <c r="K5985" i="1"/>
  <c r="L5985" i="1"/>
  <c r="M5985" i="1"/>
  <c r="K5986" i="1"/>
  <c r="L5986" i="1"/>
  <c r="M5986" i="1"/>
  <c r="K5987" i="1"/>
  <c r="L5987" i="1"/>
  <c r="M5987" i="1"/>
  <c r="K5988" i="1"/>
  <c r="L5988" i="1"/>
  <c r="M5988" i="1"/>
  <c r="K5989" i="1"/>
  <c r="L5989" i="1"/>
  <c r="M5989" i="1"/>
  <c r="K5990" i="1"/>
  <c r="L5990" i="1"/>
  <c r="M5990" i="1"/>
  <c r="K5991" i="1"/>
  <c r="L5991" i="1"/>
  <c r="M5991" i="1"/>
  <c r="K5992" i="1"/>
  <c r="L5992" i="1"/>
  <c r="M5992" i="1"/>
  <c r="K5993" i="1"/>
  <c r="L5993" i="1"/>
  <c r="M5993" i="1"/>
  <c r="K5994" i="1"/>
  <c r="L5994" i="1"/>
  <c r="M5994" i="1"/>
  <c r="K5995" i="1"/>
  <c r="L5995" i="1"/>
  <c r="M5995" i="1"/>
  <c r="K5996" i="1"/>
  <c r="L5996" i="1"/>
  <c r="M5996" i="1"/>
  <c r="K5997" i="1"/>
  <c r="L5997" i="1"/>
  <c r="M5997" i="1"/>
  <c r="K5998" i="1"/>
  <c r="L5998" i="1"/>
  <c r="M5998" i="1"/>
  <c r="K5999" i="1"/>
  <c r="L5999" i="1"/>
  <c r="M5999" i="1"/>
  <c r="K6000" i="1"/>
  <c r="L6000" i="1"/>
  <c r="M6000" i="1"/>
  <c r="K6001" i="1"/>
  <c r="L6001" i="1"/>
  <c r="M6001" i="1"/>
  <c r="K6002" i="1"/>
  <c r="L6002" i="1"/>
  <c r="M6002" i="1"/>
  <c r="K6003" i="1"/>
  <c r="L6003" i="1"/>
  <c r="M6003" i="1"/>
  <c r="K6004" i="1"/>
  <c r="L6004" i="1"/>
  <c r="M6004" i="1"/>
  <c r="K6005" i="1"/>
  <c r="L6005" i="1"/>
  <c r="M6005" i="1"/>
  <c r="K6006" i="1"/>
  <c r="L6006" i="1"/>
  <c r="M6006" i="1"/>
  <c r="K6007" i="1"/>
  <c r="L6007" i="1"/>
  <c r="M6007" i="1"/>
  <c r="K6008" i="1"/>
  <c r="L6008" i="1"/>
  <c r="M6008" i="1"/>
  <c r="K6009" i="1"/>
  <c r="L6009" i="1"/>
  <c r="M6009" i="1"/>
  <c r="K6010" i="1"/>
  <c r="L6010" i="1"/>
  <c r="M6010" i="1"/>
  <c r="K6011" i="1"/>
  <c r="L6011" i="1"/>
  <c r="M6011" i="1"/>
  <c r="K6012" i="1"/>
  <c r="L6012" i="1"/>
  <c r="M6012" i="1"/>
  <c r="K6013" i="1"/>
  <c r="L6013" i="1"/>
  <c r="M6013" i="1"/>
  <c r="K6014" i="1"/>
  <c r="L6014" i="1"/>
  <c r="M6014" i="1"/>
  <c r="K6015" i="1"/>
  <c r="L6015" i="1"/>
  <c r="M6015" i="1"/>
  <c r="K6016" i="1"/>
  <c r="L6016" i="1"/>
  <c r="M6016" i="1"/>
  <c r="K6017" i="1"/>
  <c r="L6017" i="1"/>
  <c r="M6017" i="1"/>
  <c r="K6018" i="1"/>
  <c r="L6018" i="1"/>
  <c r="M6018" i="1"/>
  <c r="K6019" i="1"/>
  <c r="L6019" i="1"/>
  <c r="M6019" i="1"/>
  <c r="K6020" i="1"/>
  <c r="L6020" i="1"/>
  <c r="M6020" i="1"/>
  <c r="K6021" i="1"/>
  <c r="L6021" i="1"/>
  <c r="M6021" i="1"/>
  <c r="K6022" i="1"/>
  <c r="L6022" i="1"/>
  <c r="M6022" i="1"/>
  <c r="K6023" i="1"/>
  <c r="L6023" i="1"/>
  <c r="M6023" i="1"/>
  <c r="K6024" i="1"/>
  <c r="L6024" i="1"/>
  <c r="M6024" i="1"/>
  <c r="K6025" i="1"/>
  <c r="L6025" i="1"/>
  <c r="M6025" i="1"/>
  <c r="K6026" i="1"/>
  <c r="L6026" i="1"/>
  <c r="M6026" i="1"/>
  <c r="K6027" i="1"/>
  <c r="L6027" i="1"/>
  <c r="M6027" i="1"/>
  <c r="K6028" i="1"/>
  <c r="L6028" i="1"/>
  <c r="M6028" i="1"/>
  <c r="K6029" i="1"/>
  <c r="L6029" i="1"/>
  <c r="M6029" i="1"/>
  <c r="K6030" i="1"/>
  <c r="L6030" i="1"/>
  <c r="M6030" i="1"/>
  <c r="K6031" i="1"/>
  <c r="L6031" i="1"/>
  <c r="M6031" i="1"/>
  <c r="K6032" i="1"/>
  <c r="L6032" i="1"/>
  <c r="M6032" i="1"/>
  <c r="K6033" i="1"/>
  <c r="L6033" i="1"/>
  <c r="M6033" i="1"/>
  <c r="K6034" i="1"/>
  <c r="L6034" i="1"/>
  <c r="M6034" i="1"/>
  <c r="K6035" i="1"/>
  <c r="L6035" i="1"/>
  <c r="M6035" i="1"/>
  <c r="K6036" i="1"/>
  <c r="L6036" i="1"/>
  <c r="M6036" i="1"/>
  <c r="K6037" i="1"/>
  <c r="L6037" i="1"/>
  <c r="M6037" i="1"/>
  <c r="K6038" i="1"/>
  <c r="L6038" i="1"/>
  <c r="M6038" i="1"/>
  <c r="K6039" i="1"/>
  <c r="L6039" i="1"/>
  <c r="M6039" i="1"/>
  <c r="K6040" i="1"/>
  <c r="L6040" i="1"/>
  <c r="M6040" i="1"/>
  <c r="K6041" i="1"/>
  <c r="L6041" i="1"/>
  <c r="M6041" i="1"/>
  <c r="K6042" i="1"/>
  <c r="L6042" i="1"/>
  <c r="M6042" i="1"/>
  <c r="K6043" i="1"/>
  <c r="L6043" i="1"/>
  <c r="M6043" i="1"/>
  <c r="K6044" i="1"/>
  <c r="L6044" i="1"/>
  <c r="M6044" i="1"/>
  <c r="K6045" i="1"/>
  <c r="L6045" i="1"/>
  <c r="M6045" i="1"/>
  <c r="K6046" i="1"/>
  <c r="L6046" i="1"/>
  <c r="M6046" i="1"/>
  <c r="K6047" i="1"/>
  <c r="L6047" i="1"/>
  <c r="M6047" i="1"/>
  <c r="K6048" i="1"/>
  <c r="L6048" i="1"/>
  <c r="M6048" i="1"/>
  <c r="K6049" i="1"/>
  <c r="L6049" i="1"/>
  <c r="M6049" i="1"/>
  <c r="K6050" i="1"/>
  <c r="L6050" i="1"/>
  <c r="M6050" i="1"/>
  <c r="K6051" i="1"/>
  <c r="L6051" i="1"/>
  <c r="M6051" i="1"/>
  <c r="K6052" i="1"/>
  <c r="L6052" i="1"/>
  <c r="M6052" i="1"/>
  <c r="K6053" i="1"/>
  <c r="L6053" i="1"/>
  <c r="M6053" i="1"/>
  <c r="K6054" i="1"/>
  <c r="L6054" i="1"/>
  <c r="M6054" i="1"/>
  <c r="K6055" i="1"/>
  <c r="L6055" i="1"/>
  <c r="M6055" i="1"/>
  <c r="K6056" i="1"/>
  <c r="L6056" i="1"/>
  <c r="M6056" i="1"/>
  <c r="K6057" i="1"/>
  <c r="L6057" i="1"/>
  <c r="M6057" i="1"/>
  <c r="K6058" i="1"/>
  <c r="L6058" i="1"/>
  <c r="M6058" i="1"/>
  <c r="K6059" i="1"/>
  <c r="L6059" i="1"/>
  <c r="M6059" i="1"/>
  <c r="K6060" i="1"/>
  <c r="L6060" i="1"/>
  <c r="M6060" i="1"/>
  <c r="K6061" i="1"/>
  <c r="L6061" i="1"/>
  <c r="M6061" i="1"/>
  <c r="K6062" i="1"/>
  <c r="L6062" i="1"/>
  <c r="M6062" i="1"/>
  <c r="K6063" i="1"/>
  <c r="L6063" i="1"/>
  <c r="M6063" i="1"/>
  <c r="K6064" i="1"/>
  <c r="L6064" i="1"/>
  <c r="M6064" i="1"/>
  <c r="K6065" i="1"/>
  <c r="L6065" i="1"/>
  <c r="M6065" i="1"/>
  <c r="K6066" i="1"/>
  <c r="L6066" i="1"/>
  <c r="M6066" i="1"/>
  <c r="K6067" i="1"/>
  <c r="L6067" i="1"/>
  <c r="M6067" i="1"/>
  <c r="K6068" i="1"/>
  <c r="L6068" i="1"/>
  <c r="M6068" i="1"/>
  <c r="K6069" i="1"/>
  <c r="L6069" i="1"/>
  <c r="M6069" i="1"/>
  <c r="K6070" i="1"/>
  <c r="L6070" i="1"/>
  <c r="M6070" i="1"/>
  <c r="K6071" i="1"/>
  <c r="L6071" i="1"/>
  <c r="M6071" i="1"/>
  <c r="K6072" i="1"/>
  <c r="L6072" i="1"/>
  <c r="M6072" i="1"/>
  <c r="K6073" i="1"/>
  <c r="L6073" i="1"/>
  <c r="M6073" i="1"/>
  <c r="K6074" i="1"/>
  <c r="L6074" i="1"/>
  <c r="M6074" i="1"/>
  <c r="K6075" i="1"/>
  <c r="L6075" i="1"/>
  <c r="M6075" i="1"/>
  <c r="K6076" i="1"/>
  <c r="L6076" i="1"/>
  <c r="M6076" i="1"/>
  <c r="K6077" i="1"/>
  <c r="L6077" i="1"/>
  <c r="M6077" i="1"/>
  <c r="K6078" i="1"/>
  <c r="L6078" i="1"/>
  <c r="M6078" i="1"/>
  <c r="K6079" i="1"/>
  <c r="L6079" i="1"/>
  <c r="M6079" i="1"/>
  <c r="K6080" i="1"/>
  <c r="L6080" i="1"/>
  <c r="M6080" i="1"/>
  <c r="K6081" i="1"/>
  <c r="L6081" i="1"/>
  <c r="M6081" i="1"/>
  <c r="K6082" i="1"/>
  <c r="L6082" i="1"/>
  <c r="M6082" i="1"/>
  <c r="K6083" i="1"/>
  <c r="L6083" i="1"/>
  <c r="M6083" i="1"/>
  <c r="K6084" i="1"/>
  <c r="L6084" i="1"/>
  <c r="M6084" i="1"/>
  <c r="K6085" i="1"/>
  <c r="L6085" i="1"/>
  <c r="M6085" i="1"/>
  <c r="K6086" i="1"/>
  <c r="L6086" i="1"/>
  <c r="M6086" i="1"/>
  <c r="K6087" i="1"/>
  <c r="L6087" i="1"/>
  <c r="M6087" i="1"/>
  <c r="K6088" i="1"/>
  <c r="L6088" i="1"/>
  <c r="M6088" i="1"/>
  <c r="K6089" i="1"/>
  <c r="L6089" i="1"/>
  <c r="M6089" i="1"/>
  <c r="K6090" i="1"/>
  <c r="L6090" i="1"/>
  <c r="M6090" i="1"/>
  <c r="K6091" i="1"/>
  <c r="L6091" i="1"/>
  <c r="M6091" i="1"/>
  <c r="K6092" i="1"/>
  <c r="L6092" i="1"/>
  <c r="M6092" i="1"/>
  <c r="K6093" i="1"/>
  <c r="L6093" i="1"/>
  <c r="M6093" i="1"/>
  <c r="K6094" i="1"/>
  <c r="L6094" i="1"/>
  <c r="M6094" i="1"/>
  <c r="K6095" i="1"/>
  <c r="L6095" i="1"/>
  <c r="M6095" i="1"/>
  <c r="K6096" i="1"/>
  <c r="L6096" i="1"/>
  <c r="M6096" i="1"/>
  <c r="K6097" i="1"/>
  <c r="L6097" i="1"/>
  <c r="M6097" i="1"/>
  <c r="K6098" i="1"/>
  <c r="L6098" i="1"/>
  <c r="M6098" i="1"/>
  <c r="K6099" i="1"/>
  <c r="L6099" i="1"/>
  <c r="M6099" i="1"/>
  <c r="K6100" i="1"/>
  <c r="L6100" i="1"/>
  <c r="M6100" i="1"/>
  <c r="K6101" i="1"/>
  <c r="L6101" i="1"/>
  <c r="M6101" i="1"/>
  <c r="K6102" i="1"/>
  <c r="L6102" i="1"/>
  <c r="M6102" i="1"/>
  <c r="K6103" i="1"/>
  <c r="L6103" i="1"/>
  <c r="M6103" i="1"/>
  <c r="K6104" i="1"/>
  <c r="L6104" i="1"/>
  <c r="M6104" i="1"/>
  <c r="K6105" i="1"/>
  <c r="L6105" i="1"/>
  <c r="M6105" i="1"/>
  <c r="K6106" i="1"/>
  <c r="L6106" i="1"/>
  <c r="M6106" i="1"/>
  <c r="K6107" i="1"/>
  <c r="L6107" i="1"/>
  <c r="M6107" i="1"/>
  <c r="K6108" i="1"/>
  <c r="L6108" i="1"/>
  <c r="M6108" i="1"/>
  <c r="K6109" i="1"/>
  <c r="L6109" i="1"/>
  <c r="M6109" i="1"/>
  <c r="K6110" i="1"/>
  <c r="L6110" i="1"/>
  <c r="M6110" i="1"/>
  <c r="K6111" i="1"/>
  <c r="L6111" i="1"/>
  <c r="M6111" i="1"/>
  <c r="K6112" i="1"/>
  <c r="L6112" i="1"/>
  <c r="M6112" i="1"/>
  <c r="K6113" i="1"/>
  <c r="L6113" i="1"/>
  <c r="M6113" i="1"/>
  <c r="K6114" i="1"/>
  <c r="L6114" i="1"/>
  <c r="M6114" i="1"/>
  <c r="K6115" i="1"/>
  <c r="L6115" i="1"/>
  <c r="M6115" i="1"/>
  <c r="K6116" i="1"/>
  <c r="L6116" i="1"/>
  <c r="M6116" i="1"/>
  <c r="K6117" i="1"/>
  <c r="L6117" i="1"/>
  <c r="M6117" i="1"/>
  <c r="K6118" i="1"/>
  <c r="L6118" i="1"/>
  <c r="M6118" i="1"/>
  <c r="K6119" i="1"/>
  <c r="L6119" i="1"/>
  <c r="M6119" i="1"/>
  <c r="K6120" i="1"/>
  <c r="L6120" i="1"/>
  <c r="M6120" i="1"/>
  <c r="K6121" i="1"/>
  <c r="L6121" i="1"/>
  <c r="M6121" i="1"/>
  <c r="K6122" i="1"/>
  <c r="L6122" i="1"/>
  <c r="M6122" i="1"/>
  <c r="K6123" i="1"/>
  <c r="L6123" i="1"/>
  <c r="M6123" i="1"/>
  <c r="K6124" i="1"/>
  <c r="L6124" i="1"/>
  <c r="M6124" i="1"/>
  <c r="K6125" i="1"/>
  <c r="L6125" i="1"/>
  <c r="M6125" i="1"/>
  <c r="K6126" i="1"/>
  <c r="L6126" i="1"/>
  <c r="M6126" i="1"/>
  <c r="K6127" i="1"/>
  <c r="L6127" i="1"/>
  <c r="M6127" i="1"/>
  <c r="K6128" i="1"/>
  <c r="L6128" i="1"/>
  <c r="M6128" i="1"/>
  <c r="K6129" i="1"/>
  <c r="L6129" i="1"/>
  <c r="M6129" i="1"/>
  <c r="K6130" i="1"/>
  <c r="L6130" i="1"/>
  <c r="M6130" i="1"/>
  <c r="K6131" i="1"/>
  <c r="L6131" i="1"/>
  <c r="M6131" i="1"/>
  <c r="K6132" i="1"/>
  <c r="L6132" i="1"/>
  <c r="M6132" i="1"/>
  <c r="K6133" i="1"/>
  <c r="L6133" i="1"/>
  <c r="M6133" i="1"/>
  <c r="K6134" i="1"/>
  <c r="L6134" i="1"/>
  <c r="M6134" i="1"/>
  <c r="K6135" i="1"/>
  <c r="L6135" i="1"/>
  <c r="M6135" i="1"/>
  <c r="K6136" i="1"/>
  <c r="L6136" i="1"/>
  <c r="M6136" i="1"/>
  <c r="K6137" i="1"/>
  <c r="L6137" i="1"/>
  <c r="M6137" i="1"/>
  <c r="K6138" i="1"/>
  <c r="L6138" i="1"/>
  <c r="M6138" i="1"/>
  <c r="K6139" i="1"/>
  <c r="L6139" i="1"/>
  <c r="M6139" i="1"/>
  <c r="K6140" i="1"/>
  <c r="L6140" i="1"/>
  <c r="M6140" i="1"/>
  <c r="K6141" i="1"/>
  <c r="L6141" i="1"/>
  <c r="M6141" i="1"/>
  <c r="K6142" i="1"/>
  <c r="L6142" i="1"/>
  <c r="M6142" i="1"/>
  <c r="K6143" i="1"/>
  <c r="L6143" i="1"/>
  <c r="M6143" i="1"/>
  <c r="K6144" i="1"/>
  <c r="L6144" i="1"/>
  <c r="M6144" i="1"/>
  <c r="K6145" i="1"/>
  <c r="L6145" i="1"/>
  <c r="M6145" i="1"/>
  <c r="K6146" i="1"/>
  <c r="L6146" i="1"/>
  <c r="M6146" i="1"/>
  <c r="K6147" i="1"/>
  <c r="L6147" i="1"/>
  <c r="M6147" i="1"/>
  <c r="K6148" i="1"/>
  <c r="L6148" i="1"/>
  <c r="M6148" i="1"/>
  <c r="K6149" i="1"/>
  <c r="L6149" i="1"/>
  <c r="M6149" i="1"/>
  <c r="K6150" i="1"/>
  <c r="L6150" i="1"/>
  <c r="M6150" i="1"/>
  <c r="K6151" i="1"/>
  <c r="L6151" i="1"/>
  <c r="M6151" i="1"/>
  <c r="K6152" i="1"/>
  <c r="L6152" i="1"/>
  <c r="M6152" i="1"/>
  <c r="K6153" i="1"/>
  <c r="L6153" i="1"/>
  <c r="M6153" i="1"/>
  <c r="K6154" i="1"/>
  <c r="L6154" i="1"/>
  <c r="M6154" i="1"/>
  <c r="K6155" i="1"/>
  <c r="L6155" i="1"/>
  <c r="M6155" i="1"/>
  <c r="K6156" i="1"/>
  <c r="L6156" i="1"/>
  <c r="M6156" i="1"/>
  <c r="K6157" i="1"/>
  <c r="L6157" i="1"/>
  <c r="M6157" i="1"/>
  <c r="K6158" i="1"/>
  <c r="L6158" i="1"/>
  <c r="M6158" i="1"/>
  <c r="K6159" i="1"/>
  <c r="L6159" i="1"/>
  <c r="M6159" i="1"/>
  <c r="K6160" i="1"/>
  <c r="L6160" i="1"/>
  <c r="M6160" i="1"/>
  <c r="K6161" i="1"/>
  <c r="L6161" i="1"/>
  <c r="M6161" i="1"/>
  <c r="K6162" i="1"/>
  <c r="L6162" i="1"/>
  <c r="M6162" i="1"/>
  <c r="K6163" i="1"/>
  <c r="L6163" i="1"/>
  <c r="M6163" i="1"/>
  <c r="K6164" i="1"/>
  <c r="L6164" i="1"/>
  <c r="M6164" i="1"/>
  <c r="K6165" i="1"/>
  <c r="L6165" i="1"/>
  <c r="M6165" i="1"/>
  <c r="K6166" i="1"/>
  <c r="L6166" i="1"/>
  <c r="M6166" i="1"/>
  <c r="K6167" i="1"/>
  <c r="L6167" i="1"/>
  <c r="M6167" i="1"/>
  <c r="K6168" i="1"/>
  <c r="L6168" i="1"/>
  <c r="M6168" i="1"/>
  <c r="K6169" i="1"/>
  <c r="L6169" i="1"/>
  <c r="M6169" i="1"/>
  <c r="K6170" i="1"/>
  <c r="L6170" i="1"/>
  <c r="M6170" i="1"/>
  <c r="K6171" i="1"/>
  <c r="L6171" i="1"/>
  <c r="M6171" i="1"/>
  <c r="K6172" i="1"/>
  <c r="L6172" i="1"/>
  <c r="M6172" i="1"/>
  <c r="K6173" i="1"/>
  <c r="L6173" i="1"/>
  <c r="M6173" i="1"/>
  <c r="K6174" i="1"/>
  <c r="L6174" i="1"/>
  <c r="M6174" i="1"/>
  <c r="K6175" i="1"/>
  <c r="L6175" i="1"/>
  <c r="M6175" i="1"/>
  <c r="K6176" i="1"/>
  <c r="L6176" i="1"/>
  <c r="M6176" i="1"/>
  <c r="K6177" i="1"/>
  <c r="L6177" i="1"/>
  <c r="M6177" i="1"/>
  <c r="K6178" i="1"/>
  <c r="L6178" i="1"/>
  <c r="M6178" i="1"/>
  <c r="K6179" i="1"/>
  <c r="L6179" i="1"/>
  <c r="M6179" i="1"/>
  <c r="K6180" i="1"/>
  <c r="L6180" i="1"/>
  <c r="M6180" i="1"/>
  <c r="K6181" i="1"/>
  <c r="L6181" i="1"/>
  <c r="M6181" i="1"/>
  <c r="K6182" i="1"/>
  <c r="L6182" i="1"/>
  <c r="M6182" i="1"/>
  <c r="K6183" i="1"/>
  <c r="L6183" i="1"/>
  <c r="M6183" i="1"/>
  <c r="K6184" i="1"/>
  <c r="L6184" i="1"/>
  <c r="M6184" i="1"/>
  <c r="K6185" i="1"/>
  <c r="L6185" i="1"/>
  <c r="M6185" i="1"/>
  <c r="K6186" i="1"/>
  <c r="L6186" i="1"/>
  <c r="M6186" i="1"/>
  <c r="K6187" i="1"/>
  <c r="L6187" i="1"/>
  <c r="M6187" i="1"/>
  <c r="K6188" i="1"/>
  <c r="L6188" i="1"/>
  <c r="M6188" i="1"/>
  <c r="K6189" i="1"/>
  <c r="L6189" i="1"/>
  <c r="M6189" i="1"/>
  <c r="K6190" i="1"/>
  <c r="L6190" i="1"/>
  <c r="M6190" i="1"/>
  <c r="K6191" i="1"/>
  <c r="L6191" i="1"/>
  <c r="M6191" i="1"/>
  <c r="K6192" i="1"/>
  <c r="L6192" i="1"/>
  <c r="M6192" i="1"/>
  <c r="K6193" i="1"/>
  <c r="L6193" i="1"/>
  <c r="M6193" i="1"/>
  <c r="K6194" i="1"/>
  <c r="L6194" i="1"/>
  <c r="M6194" i="1"/>
  <c r="K6195" i="1"/>
  <c r="L6195" i="1"/>
  <c r="M6195" i="1"/>
  <c r="K6196" i="1"/>
  <c r="L6196" i="1"/>
  <c r="M6196" i="1"/>
  <c r="K6197" i="1"/>
  <c r="L6197" i="1"/>
  <c r="M6197" i="1"/>
  <c r="K6198" i="1"/>
  <c r="L6198" i="1"/>
  <c r="M6198" i="1"/>
  <c r="K6199" i="1"/>
  <c r="L6199" i="1"/>
  <c r="M6199" i="1"/>
  <c r="K6200" i="1"/>
  <c r="L6200" i="1"/>
  <c r="M6200" i="1"/>
  <c r="K6201" i="1"/>
  <c r="L6201" i="1"/>
  <c r="M6201" i="1"/>
  <c r="K6202" i="1"/>
  <c r="L6202" i="1"/>
  <c r="M6202" i="1"/>
  <c r="K6203" i="1"/>
  <c r="L6203" i="1"/>
  <c r="M6203" i="1"/>
  <c r="K6204" i="1"/>
  <c r="L6204" i="1"/>
  <c r="M6204" i="1"/>
  <c r="K6205" i="1"/>
  <c r="L6205" i="1"/>
  <c r="M6205" i="1"/>
  <c r="K6206" i="1"/>
  <c r="L6206" i="1"/>
  <c r="M6206" i="1"/>
  <c r="K6207" i="1"/>
  <c r="L6207" i="1"/>
  <c r="M6207" i="1"/>
  <c r="K6208" i="1"/>
  <c r="L6208" i="1"/>
  <c r="M6208" i="1"/>
  <c r="K6209" i="1"/>
  <c r="L6209" i="1"/>
  <c r="M6209" i="1"/>
  <c r="K6210" i="1"/>
  <c r="L6210" i="1"/>
  <c r="M6210" i="1"/>
  <c r="K6211" i="1"/>
  <c r="L6211" i="1"/>
  <c r="M6211" i="1"/>
  <c r="K6212" i="1"/>
  <c r="L6212" i="1"/>
  <c r="M6212" i="1"/>
  <c r="K6213" i="1"/>
  <c r="L6213" i="1"/>
  <c r="M6213" i="1"/>
  <c r="K6214" i="1"/>
  <c r="L6214" i="1"/>
  <c r="M6214" i="1"/>
  <c r="K6215" i="1"/>
  <c r="L6215" i="1"/>
  <c r="M6215" i="1"/>
  <c r="K6216" i="1"/>
  <c r="L6216" i="1"/>
  <c r="M6216" i="1"/>
  <c r="K6217" i="1"/>
  <c r="L6217" i="1"/>
  <c r="M6217" i="1"/>
  <c r="K6218" i="1"/>
  <c r="L6218" i="1"/>
  <c r="M6218" i="1"/>
  <c r="K6219" i="1"/>
  <c r="L6219" i="1"/>
  <c r="M6219" i="1"/>
  <c r="K6220" i="1"/>
  <c r="L6220" i="1"/>
  <c r="M6220" i="1"/>
  <c r="K6221" i="1"/>
  <c r="L6221" i="1"/>
  <c r="M6221" i="1"/>
  <c r="K6222" i="1"/>
  <c r="L6222" i="1"/>
  <c r="M6222" i="1"/>
  <c r="K6223" i="1"/>
  <c r="L6223" i="1"/>
  <c r="M6223" i="1"/>
  <c r="K6224" i="1"/>
  <c r="L6224" i="1"/>
  <c r="M6224" i="1"/>
  <c r="K6225" i="1"/>
  <c r="L6225" i="1"/>
  <c r="M6225" i="1"/>
  <c r="K6226" i="1"/>
  <c r="L6226" i="1"/>
  <c r="M6226" i="1"/>
  <c r="K6227" i="1"/>
  <c r="L6227" i="1"/>
  <c r="M6227" i="1"/>
  <c r="K6228" i="1"/>
  <c r="L6228" i="1"/>
  <c r="M6228" i="1"/>
  <c r="K6229" i="1"/>
  <c r="L6229" i="1"/>
  <c r="M6229" i="1"/>
  <c r="K6230" i="1"/>
  <c r="L6230" i="1"/>
  <c r="M6230" i="1"/>
  <c r="K6231" i="1"/>
  <c r="L6231" i="1"/>
  <c r="M6231" i="1"/>
  <c r="K6232" i="1"/>
  <c r="L6232" i="1"/>
  <c r="M6232" i="1"/>
  <c r="K6233" i="1"/>
  <c r="L6233" i="1"/>
  <c r="M6233" i="1"/>
  <c r="K6234" i="1"/>
  <c r="L6234" i="1"/>
  <c r="M6234" i="1"/>
  <c r="K6235" i="1"/>
  <c r="L6235" i="1"/>
  <c r="M6235" i="1"/>
  <c r="K6236" i="1"/>
  <c r="L6236" i="1"/>
  <c r="M6236" i="1"/>
  <c r="K6237" i="1"/>
  <c r="L6237" i="1"/>
  <c r="M6237" i="1"/>
  <c r="K6238" i="1"/>
  <c r="L6238" i="1"/>
  <c r="M6238" i="1"/>
  <c r="K6239" i="1"/>
  <c r="L6239" i="1"/>
  <c r="M6239" i="1"/>
  <c r="K6240" i="1"/>
  <c r="L6240" i="1"/>
  <c r="M6240" i="1"/>
  <c r="K6241" i="1"/>
  <c r="L6241" i="1"/>
  <c r="M6241" i="1"/>
  <c r="K6242" i="1"/>
  <c r="L6242" i="1"/>
  <c r="M6242" i="1"/>
  <c r="K6243" i="1"/>
  <c r="L6243" i="1"/>
  <c r="M6243" i="1"/>
  <c r="K6244" i="1"/>
  <c r="L6244" i="1"/>
  <c r="M6244" i="1"/>
  <c r="K6245" i="1"/>
  <c r="L6245" i="1"/>
  <c r="M6245" i="1"/>
  <c r="K6246" i="1"/>
  <c r="L6246" i="1"/>
  <c r="M6246" i="1"/>
  <c r="K6247" i="1"/>
  <c r="L6247" i="1"/>
  <c r="M6247" i="1"/>
  <c r="K6248" i="1"/>
  <c r="L6248" i="1"/>
  <c r="M6248" i="1"/>
  <c r="K6249" i="1"/>
  <c r="L6249" i="1"/>
  <c r="M6249" i="1"/>
  <c r="K6250" i="1"/>
  <c r="L6250" i="1"/>
  <c r="M6250" i="1"/>
  <c r="K6251" i="1"/>
  <c r="L6251" i="1"/>
  <c r="M6251" i="1"/>
  <c r="K6252" i="1"/>
  <c r="L6252" i="1"/>
  <c r="M6252" i="1"/>
  <c r="K6253" i="1"/>
  <c r="L6253" i="1"/>
  <c r="M6253" i="1"/>
  <c r="K6254" i="1"/>
  <c r="L6254" i="1"/>
  <c r="M6254" i="1"/>
  <c r="M2" i="1"/>
  <c r="L2" i="1"/>
  <c r="K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2" i="1"/>
</calcChain>
</file>

<file path=xl/sharedStrings.xml><?xml version="1.0" encoding="utf-8"?>
<sst xmlns="http://schemas.openxmlformats.org/spreadsheetml/2006/main" count="43784" uniqueCount="17970">
  <si>
    <t>Obec</t>
  </si>
  <si>
    <t>Kód obce</t>
  </si>
  <si>
    <t>Okres</t>
  </si>
  <si>
    <t>Kód okresu</t>
  </si>
  <si>
    <t>Kraj</t>
  </si>
  <si>
    <t>Kód kraje</t>
  </si>
  <si>
    <t>PSČ</t>
  </si>
  <si>
    <t>Latitude</t>
  </si>
  <si>
    <t>Longitude</t>
  </si>
  <si>
    <t>Abertamy</t>
  </si>
  <si>
    <t>Karlovy Vary</t>
  </si>
  <si>
    <t>CZ0412</t>
  </si>
  <si>
    <t>Karlovarský kraj</t>
  </si>
  <si>
    <t>CZ041</t>
  </si>
  <si>
    <t>50.368855</t>
  </si>
  <si>
    <t>12.818377</t>
  </si>
  <si>
    <t>Adamov</t>
  </si>
  <si>
    <t>České Budějovice</t>
  </si>
  <si>
    <t>CZ0311</t>
  </si>
  <si>
    <t>Jihočeský kraj</t>
  </si>
  <si>
    <t>CZ031</t>
  </si>
  <si>
    <t>49.000624</t>
  </si>
  <si>
    <t>14.539603</t>
  </si>
  <si>
    <t>Blansko</t>
  </si>
  <si>
    <t>CZ0641</t>
  </si>
  <si>
    <t>Jihomoravský kraj</t>
  </si>
  <si>
    <t>CZ064</t>
  </si>
  <si>
    <t>49.295708</t>
  </si>
  <si>
    <t>16.663955</t>
  </si>
  <si>
    <t>Kutná Hora</t>
  </si>
  <si>
    <t>CZ0205</t>
  </si>
  <si>
    <t>Středočeský kraj</t>
  </si>
  <si>
    <t>CZ020</t>
  </si>
  <si>
    <t>49.857917</t>
  </si>
  <si>
    <t>15.409018</t>
  </si>
  <si>
    <t>Adršpach</t>
  </si>
  <si>
    <t>Náchod</t>
  </si>
  <si>
    <t>CZ0523</t>
  </si>
  <si>
    <t>Královéhradecký kraj</t>
  </si>
  <si>
    <t>CZ052</t>
  </si>
  <si>
    <t>50.624387</t>
  </si>
  <si>
    <t>16.083501</t>
  </si>
  <si>
    <t>Albrechtice</t>
  </si>
  <si>
    <t>Karviná</t>
  </si>
  <si>
    <t>CZ0803</t>
  </si>
  <si>
    <t>Moravskoslezský kraj</t>
  </si>
  <si>
    <t>CZ080</t>
  </si>
  <si>
    <t>49.786552</t>
  </si>
  <si>
    <t>18.524545</t>
  </si>
  <si>
    <t>Ústí nad Orlicí</t>
  </si>
  <si>
    <t>CZ0534</t>
  </si>
  <si>
    <t>Pardubický kraj</t>
  </si>
  <si>
    <t>CZ053</t>
  </si>
  <si>
    <t>49.927643</t>
  </si>
  <si>
    <t>16.644801</t>
  </si>
  <si>
    <t>Albrechtice nad Orlicí</t>
  </si>
  <si>
    <t>Rychnov nad Kněžnou</t>
  </si>
  <si>
    <t>CZ0524</t>
  </si>
  <si>
    <t>50.139886</t>
  </si>
  <si>
    <t>16.064472</t>
  </si>
  <si>
    <t>Albrechtice nad Vltavou</t>
  </si>
  <si>
    <t>Písek</t>
  </si>
  <si>
    <t>CZ0314</t>
  </si>
  <si>
    <t>49.253337</t>
  </si>
  <si>
    <t>14.302929</t>
  </si>
  <si>
    <t>Albrechtice v Jizerských horách</t>
  </si>
  <si>
    <t>Jablonec nad Nisou</t>
  </si>
  <si>
    <t>CZ0512</t>
  </si>
  <si>
    <t>Liberecký kraj</t>
  </si>
  <si>
    <t>CZ051</t>
  </si>
  <si>
    <t>50.762400</t>
  </si>
  <si>
    <t>15.275813</t>
  </si>
  <si>
    <t>Albrechtičky</t>
  </si>
  <si>
    <t>Nový Jičín</t>
  </si>
  <si>
    <t>CZ0804</t>
  </si>
  <si>
    <t>49.701790</t>
  </si>
  <si>
    <t>18.095627</t>
  </si>
  <si>
    <t>Alojzov</t>
  </si>
  <si>
    <t>Prostějov</t>
  </si>
  <si>
    <t>CZ0713</t>
  </si>
  <si>
    <t>Olomoucký kraj</t>
  </si>
  <si>
    <t>CZ071</t>
  </si>
  <si>
    <t>49.423541</t>
  </si>
  <si>
    <t>17.041589</t>
  </si>
  <si>
    <t>Andělská Hora</t>
  </si>
  <si>
    <t>50.204490</t>
  </si>
  <si>
    <t>12.962918</t>
  </si>
  <si>
    <t>Bruntál</t>
  </si>
  <si>
    <t>CZ0801</t>
  </si>
  <si>
    <t>50.060911</t>
  </si>
  <si>
    <t>17.389192</t>
  </si>
  <si>
    <t>Anenská Studánka</t>
  </si>
  <si>
    <t>49.849856</t>
  </si>
  <si>
    <t>16.540330</t>
  </si>
  <si>
    <t>Archlebov</t>
  </si>
  <si>
    <t>Hodonín</t>
  </si>
  <si>
    <t>CZ0645</t>
  </si>
  <si>
    <t>49.043689</t>
  </si>
  <si>
    <t>17.004911</t>
  </si>
  <si>
    <t>Arneštovice</t>
  </si>
  <si>
    <t>Pelhřimov</t>
  </si>
  <si>
    <t>CZ0633</t>
  </si>
  <si>
    <t>Kraj Vysočina</t>
  </si>
  <si>
    <t>CZ063</t>
  </si>
  <si>
    <t>49.531610</t>
  </si>
  <si>
    <t>15.117873</t>
  </si>
  <si>
    <t>Arnolec</t>
  </si>
  <si>
    <t>Jihlava</t>
  </si>
  <si>
    <t>CZ0632</t>
  </si>
  <si>
    <t>49.436298</t>
  </si>
  <si>
    <t>15.823702</t>
  </si>
  <si>
    <t>Arnoltice</t>
  </si>
  <si>
    <t>Děčín</t>
  </si>
  <si>
    <t>CZ0421</t>
  </si>
  <si>
    <t>Ústecký kraj</t>
  </si>
  <si>
    <t>CZ042</t>
  </si>
  <si>
    <t>50.837124</t>
  </si>
  <si>
    <t>14.264055</t>
  </si>
  <si>
    <t>Aš</t>
  </si>
  <si>
    <t>Cheb</t>
  </si>
  <si>
    <t>CZ0411</t>
  </si>
  <si>
    <t>50.223983</t>
  </si>
  <si>
    <t>12.195113</t>
  </si>
  <si>
    <t>Babice</t>
  </si>
  <si>
    <t>Prachatice</t>
  </si>
  <si>
    <t>CZ0315</t>
  </si>
  <si>
    <t>49.024865</t>
  </si>
  <si>
    <t>14.237677</t>
  </si>
  <si>
    <t>Třebíč</t>
  </si>
  <si>
    <t>CZ0634</t>
  </si>
  <si>
    <t>49.135413</t>
  </si>
  <si>
    <t>15.770586</t>
  </si>
  <si>
    <t>Hradec Králové</t>
  </si>
  <si>
    <t>CZ0521</t>
  </si>
  <si>
    <t>50.192196</t>
  </si>
  <si>
    <t>15.585617</t>
  </si>
  <si>
    <t>Olomouc</t>
  </si>
  <si>
    <t>CZ0712</t>
  </si>
  <si>
    <t>49.737929</t>
  </si>
  <si>
    <t>17.260966</t>
  </si>
  <si>
    <t>Praha-východ</t>
  </si>
  <si>
    <t>CZ0209</t>
  </si>
  <si>
    <t>50.008089</t>
  </si>
  <si>
    <t>14.715907</t>
  </si>
  <si>
    <t>Uherské Hradiště</t>
  </si>
  <si>
    <t>CZ0722</t>
  </si>
  <si>
    <t>Zlínský kraj</t>
  </si>
  <si>
    <t>CZ072</t>
  </si>
  <si>
    <t>49.123859</t>
  </si>
  <si>
    <t>17.476827</t>
  </si>
  <si>
    <t>Babice nad Svitavou</t>
  </si>
  <si>
    <t>Brno-venkov</t>
  </si>
  <si>
    <t>CZ0643</t>
  </si>
  <si>
    <t>49.283402</t>
  </si>
  <si>
    <t>16.696235</t>
  </si>
  <si>
    <t>Babice u Rosic</t>
  </si>
  <si>
    <t>49.173078</t>
  </si>
  <si>
    <t>16.358273</t>
  </si>
  <si>
    <t>Babylon</t>
  </si>
  <si>
    <t>Domažlice</t>
  </si>
  <si>
    <t>CZ0321</t>
  </si>
  <si>
    <t>Plzeňský kraj</t>
  </si>
  <si>
    <t>CZ032</t>
  </si>
  <si>
    <t>49.398761</t>
  </si>
  <si>
    <t>12.862893</t>
  </si>
  <si>
    <t>Bácovice</t>
  </si>
  <si>
    <t>49.455771</t>
  </si>
  <si>
    <t>15.158118</t>
  </si>
  <si>
    <t>Bačalky</t>
  </si>
  <si>
    <t>Jičín</t>
  </si>
  <si>
    <t>CZ0522</t>
  </si>
  <si>
    <t>50.385047</t>
  </si>
  <si>
    <t>15.153530</t>
  </si>
  <si>
    <t>Bačetín</t>
  </si>
  <si>
    <t>50.299877</t>
  </si>
  <si>
    <t>16.233416</t>
  </si>
  <si>
    <t>Bačice</t>
  </si>
  <si>
    <t>49.081736</t>
  </si>
  <si>
    <t>16.027802</t>
  </si>
  <si>
    <t>Bačkov</t>
  </si>
  <si>
    <t>Havlíčkův Brod</t>
  </si>
  <si>
    <t>CZ0631</t>
  </si>
  <si>
    <t>49.735384</t>
  </si>
  <si>
    <t>15.462118</t>
  </si>
  <si>
    <t>Bačkovice</t>
  </si>
  <si>
    <t>48.965699</t>
  </si>
  <si>
    <t>15.589000</t>
  </si>
  <si>
    <t>Bakov nad Jizerou</t>
  </si>
  <si>
    <t>Mladá Boleslav</t>
  </si>
  <si>
    <t>CZ0207</t>
  </si>
  <si>
    <t>50.482406</t>
  </si>
  <si>
    <t>14.941596</t>
  </si>
  <si>
    <t>Baliny</t>
  </si>
  <si>
    <t>Žďár nad Sázavou</t>
  </si>
  <si>
    <t>CZ0635</t>
  </si>
  <si>
    <t>49.332666</t>
  </si>
  <si>
    <t>15.952501</t>
  </si>
  <si>
    <t>Balkova Lhota</t>
  </si>
  <si>
    <t>Tábor</t>
  </si>
  <si>
    <t>CZ0317</t>
  </si>
  <si>
    <t>49.452124</t>
  </si>
  <si>
    <t>14.608319</t>
  </si>
  <si>
    <t>Banín</t>
  </si>
  <si>
    <t>Svitavy</t>
  </si>
  <si>
    <t>CZ0533</t>
  </si>
  <si>
    <t>49.665712</t>
  </si>
  <si>
    <t>16.462030</t>
  </si>
  <si>
    <t>Bánov</t>
  </si>
  <si>
    <t>48.988113</t>
  </si>
  <si>
    <t>17.717631</t>
  </si>
  <si>
    <t>Báňovice</t>
  </si>
  <si>
    <t>Jindřichův Hradec</t>
  </si>
  <si>
    <t>CZ0313</t>
  </si>
  <si>
    <t>49.011855</t>
  </si>
  <si>
    <t>15.490340</t>
  </si>
  <si>
    <t>Bantice</t>
  </si>
  <si>
    <t>Znojmo</t>
  </si>
  <si>
    <t>CZ0647</t>
  </si>
  <si>
    <t>48.883187</t>
  </si>
  <si>
    <t>16.182493</t>
  </si>
  <si>
    <t>Barchov</t>
  </si>
  <si>
    <t>50.197698</t>
  </si>
  <si>
    <t>15.567740</t>
  </si>
  <si>
    <t>Pardubice</t>
  </si>
  <si>
    <t>CZ0532</t>
  </si>
  <si>
    <t>49.999411</t>
  </si>
  <si>
    <t>15.680910</t>
  </si>
  <si>
    <t>Barchovice</t>
  </si>
  <si>
    <t>Kolín</t>
  </si>
  <si>
    <t>CZ0204</t>
  </si>
  <si>
    <t>49.944355</t>
  </si>
  <si>
    <t>14.969206</t>
  </si>
  <si>
    <t>Bartošovice</t>
  </si>
  <si>
    <t>49.668940</t>
  </si>
  <si>
    <t>18.054715</t>
  </si>
  <si>
    <t>Bartošovice v Orlických horách</t>
  </si>
  <si>
    <t>50.164080</t>
  </si>
  <si>
    <t>16.547862</t>
  </si>
  <si>
    <t>Bartoušov</t>
  </si>
  <si>
    <t>49.601128</t>
  </si>
  <si>
    <t>15.618547</t>
  </si>
  <si>
    <t>Bařice-Velké Těšany</t>
  </si>
  <si>
    <t>Kroměříž</t>
  </si>
  <si>
    <t>CZ0721</t>
  </si>
  <si>
    <t>49.245527</t>
  </si>
  <si>
    <t>17.426201</t>
  </si>
  <si>
    <t>Baška</t>
  </si>
  <si>
    <t>Frýdek-Místek</t>
  </si>
  <si>
    <t>CZ0802</t>
  </si>
  <si>
    <t>49.645943</t>
  </si>
  <si>
    <t>18.372443</t>
  </si>
  <si>
    <t>Bašnice</t>
  </si>
  <si>
    <t>50.334576</t>
  </si>
  <si>
    <t>15.605129</t>
  </si>
  <si>
    <t>Bašť</t>
  </si>
  <si>
    <t>50.205242</t>
  </si>
  <si>
    <t>14.477405</t>
  </si>
  <si>
    <t>Batelov</t>
  </si>
  <si>
    <t>49.290179</t>
  </si>
  <si>
    <t>15.410734</t>
  </si>
  <si>
    <t>Batňovice</t>
  </si>
  <si>
    <t>Trutnov</t>
  </si>
  <si>
    <t>CZ0525</t>
  </si>
  <si>
    <t>50.517692</t>
  </si>
  <si>
    <t>16.036740</t>
  </si>
  <si>
    <t>Bavorov</t>
  </si>
  <si>
    <t>Strakonice</t>
  </si>
  <si>
    <t>CZ0316</t>
  </si>
  <si>
    <t>49.121951</t>
  </si>
  <si>
    <t>14.079028</t>
  </si>
  <si>
    <t>Bavory</t>
  </si>
  <si>
    <t>Břeclav</t>
  </si>
  <si>
    <t>CZ0644</t>
  </si>
  <si>
    <t>48.834789</t>
  </si>
  <si>
    <t>16.622349</t>
  </si>
  <si>
    <t>Bavoryně</t>
  </si>
  <si>
    <t>Beroun</t>
  </si>
  <si>
    <t>CZ0202</t>
  </si>
  <si>
    <t>49.895907</t>
  </si>
  <si>
    <t>13.961126</t>
  </si>
  <si>
    <t>Bdeněves</t>
  </si>
  <si>
    <t>Plzeň-sever</t>
  </si>
  <si>
    <t>CZ0325</t>
  </si>
  <si>
    <t>49.769640</t>
  </si>
  <si>
    <t>13.235291</t>
  </si>
  <si>
    <t>Bdín</t>
  </si>
  <si>
    <t>Rakovník</t>
  </si>
  <si>
    <t>CZ020C</t>
  </si>
  <si>
    <t>50.214245</t>
  </si>
  <si>
    <t>13.858851</t>
  </si>
  <si>
    <t>Bečice</t>
  </si>
  <si>
    <t>49.215784</t>
  </si>
  <si>
    <t>14.501318</t>
  </si>
  <si>
    <t>49.381437</t>
  </si>
  <si>
    <t>14.539787</t>
  </si>
  <si>
    <t>Bečov</t>
  </si>
  <si>
    <t>Most</t>
  </si>
  <si>
    <t>CZ0425</t>
  </si>
  <si>
    <t>50.449824</t>
  </si>
  <si>
    <t>13.717955</t>
  </si>
  <si>
    <t>Bečov nad Teplou</t>
  </si>
  <si>
    <t>50.083561</t>
  </si>
  <si>
    <t>12.838429</t>
  </si>
  <si>
    <t>Bečváry</t>
  </si>
  <si>
    <t>49.956809</t>
  </si>
  <si>
    <t>15.079916</t>
  </si>
  <si>
    <t>Bedihošť</t>
  </si>
  <si>
    <t>49.448359</t>
  </si>
  <si>
    <t>17.166534</t>
  </si>
  <si>
    <t>Bednárec</t>
  </si>
  <si>
    <t>49.195339</t>
  </si>
  <si>
    <t>15.093296</t>
  </si>
  <si>
    <t>Bednáreček</t>
  </si>
  <si>
    <t>49.210179</t>
  </si>
  <si>
    <t>15.144034</t>
  </si>
  <si>
    <t>Bedřichov</t>
  </si>
  <si>
    <t>49.461276</t>
  </si>
  <si>
    <t>16.465422</t>
  </si>
  <si>
    <t>50.791188</t>
  </si>
  <si>
    <t>15.142571</t>
  </si>
  <si>
    <t>Běhařov</t>
  </si>
  <si>
    <t>Klatovy</t>
  </si>
  <si>
    <t>CZ0322</t>
  </si>
  <si>
    <t>49.344879</t>
  </si>
  <si>
    <t>13.160291</t>
  </si>
  <si>
    <t>Běhařovice</t>
  </si>
  <si>
    <t>49.004036</t>
  </si>
  <si>
    <t>16.078723</t>
  </si>
  <si>
    <t>Běchary</t>
  </si>
  <si>
    <t>50.314130</t>
  </si>
  <si>
    <t>15.292617</t>
  </si>
  <si>
    <t>Bechlín</t>
  </si>
  <si>
    <t>Litoměřice</t>
  </si>
  <si>
    <t>CZ0423</t>
  </si>
  <si>
    <t>50.416252</t>
  </si>
  <si>
    <t>14.341026</t>
  </si>
  <si>
    <t>Bechyně</t>
  </si>
  <si>
    <t>49.295336</t>
  </si>
  <si>
    <t>14.468202</t>
  </si>
  <si>
    <t>Bělá</t>
  </si>
  <si>
    <t>49.754546</t>
  </si>
  <si>
    <t>15.240686</t>
  </si>
  <si>
    <t>49.312617</t>
  </si>
  <si>
    <t>15.260715</t>
  </si>
  <si>
    <t>Semily</t>
  </si>
  <si>
    <t>CZ0514</t>
  </si>
  <si>
    <t>50.534417</t>
  </si>
  <si>
    <t>15.445427</t>
  </si>
  <si>
    <t>Opava</t>
  </si>
  <si>
    <t>CZ0805</t>
  </si>
  <si>
    <t>49.972429</t>
  </si>
  <si>
    <t>18.144995</t>
  </si>
  <si>
    <t>Bělá nad Radbuzou</t>
  </si>
  <si>
    <t>49.591261</t>
  </si>
  <si>
    <t>12.717718</t>
  </si>
  <si>
    <t>Bělá nad Svitavou</t>
  </si>
  <si>
    <t>49.640287</t>
  </si>
  <si>
    <t>16.482734</t>
  </si>
  <si>
    <t>Bělá pod Bezdězem</t>
  </si>
  <si>
    <t>50.501314</t>
  </si>
  <si>
    <t>14.804290</t>
  </si>
  <si>
    <t>Bělá pod Pradědem</t>
  </si>
  <si>
    <t>Jeseník</t>
  </si>
  <si>
    <t>CZ0711</t>
  </si>
  <si>
    <t>50.164036</t>
  </si>
  <si>
    <t>17.196677</t>
  </si>
  <si>
    <t>Bělá u Jevíčka</t>
  </si>
  <si>
    <t>49.639593</t>
  </si>
  <si>
    <t>16.646009</t>
  </si>
  <si>
    <t>Bělčice</t>
  </si>
  <si>
    <t>49.502517</t>
  </si>
  <si>
    <t>13.875856</t>
  </si>
  <si>
    <t>Běleč</t>
  </si>
  <si>
    <t>49.543779</t>
  </si>
  <si>
    <t>14.837357</t>
  </si>
  <si>
    <t>49.434036</t>
  </si>
  <si>
    <t>16.383235</t>
  </si>
  <si>
    <t>Kladno</t>
  </si>
  <si>
    <t>CZ0203</t>
  </si>
  <si>
    <t>50.056269</t>
  </si>
  <si>
    <t>13.993082</t>
  </si>
  <si>
    <t>Běleč nad Orlicí</t>
  </si>
  <si>
    <t>50.198081</t>
  </si>
  <si>
    <t>15.942805</t>
  </si>
  <si>
    <t>Bělkovice-Lašťany</t>
  </si>
  <si>
    <t>49.668757</t>
  </si>
  <si>
    <t>17.317289</t>
  </si>
  <si>
    <t>Běloky</t>
  </si>
  <si>
    <t>50.131539</t>
  </si>
  <si>
    <t>14.220862</t>
  </si>
  <si>
    <t>Bělotín</t>
  </si>
  <si>
    <t>Přerov</t>
  </si>
  <si>
    <t>CZ0714</t>
  </si>
  <si>
    <t>49.591300</t>
  </si>
  <si>
    <t>17.806648</t>
  </si>
  <si>
    <t>Bělov</t>
  </si>
  <si>
    <t>Zlín</t>
  </si>
  <si>
    <t>CZ0724</t>
  </si>
  <si>
    <t>49.216090</t>
  </si>
  <si>
    <t>17.484879</t>
  </si>
  <si>
    <t>Bělušice</t>
  </si>
  <si>
    <t>50.069172</t>
  </si>
  <si>
    <t>15.322001</t>
  </si>
  <si>
    <t>50.449262</t>
  </si>
  <si>
    <t>13.762928</t>
  </si>
  <si>
    <t>Benátky</t>
  </si>
  <si>
    <t>50.310292</t>
  </si>
  <si>
    <t>15.736096</t>
  </si>
  <si>
    <t>49.854287</t>
  </si>
  <si>
    <t>16.326847</t>
  </si>
  <si>
    <t>Benátky nad Jizerou</t>
  </si>
  <si>
    <t>50.289261</t>
  </si>
  <si>
    <t>14.824612</t>
  </si>
  <si>
    <t>Benecko</t>
  </si>
  <si>
    <t>50.666433</t>
  </si>
  <si>
    <t>15.548272</t>
  </si>
  <si>
    <t>Benešov</t>
  </si>
  <si>
    <t>49.509531</t>
  </si>
  <si>
    <t>16.770698</t>
  </si>
  <si>
    <t>CZ0201</t>
  </si>
  <si>
    <t>49.783882</t>
  </si>
  <si>
    <t>14.687470</t>
  </si>
  <si>
    <t>Benešov nad Černou</t>
  </si>
  <si>
    <t>Český Krumlov</t>
  </si>
  <si>
    <t>CZ0312</t>
  </si>
  <si>
    <t>48.729507</t>
  </si>
  <si>
    <t>14.627471</t>
  </si>
  <si>
    <t>Benešov nad Ploučnicí</t>
  </si>
  <si>
    <t>50.741692</t>
  </si>
  <si>
    <t>14.312500</t>
  </si>
  <si>
    <t>Benešov u Semil</t>
  </si>
  <si>
    <t>50.603258</t>
  </si>
  <si>
    <t>15.368478</t>
  </si>
  <si>
    <t>Benešovice</t>
  </si>
  <si>
    <t>Tachov</t>
  </si>
  <si>
    <t>CZ0327</t>
  </si>
  <si>
    <t>49.726964</t>
  </si>
  <si>
    <t>12.901799</t>
  </si>
  <si>
    <t>Benetice</t>
  </si>
  <si>
    <t>49.297738</t>
  </si>
  <si>
    <t>15.867436</t>
  </si>
  <si>
    <t>Beňov</t>
  </si>
  <si>
    <t>49.417460</t>
  </si>
  <si>
    <t>17.501452</t>
  </si>
  <si>
    <t>Bernardov</t>
  </si>
  <si>
    <t>50.014231</t>
  </si>
  <si>
    <t>15.398668</t>
  </si>
  <si>
    <t>Bernartice</t>
  </si>
  <si>
    <t>49.368999</t>
  </si>
  <si>
    <t>14.381118</t>
  </si>
  <si>
    <t>50.644783</t>
  </si>
  <si>
    <t>15.965926</t>
  </si>
  <si>
    <t>50.389907</t>
  </si>
  <si>
    <t>17.078379</t>
  </si>
  <si>
    <t>49.675666</t>
  </si>
  <si>
    <t>15.129249</t>
  </si>
  <si>
    <t>Bernartice nad Odrou</t>
  </si>
  <si>
    <t>49.610207</t>
  </si>
  <si>
    <t>17.947885</t>
  </si>
  <si>
    <t>49.967305</t>
  </si>
  <si>
    <t>14.086384</t>
  </si>
  <si>
    <t>Běrunice</t>
  </si>
  <si>
    <t>Nymburk</t>
  </si>
  <si>
    <t>CZ0208</t>
  </si>
  <si>
    <t>50.185843</t>
  </si>
  <si>
    <t>15.333694</t>
  </si>
  <si>
    <t>Beřovice</t>
  </si>
  <si>
    <t>50.269119</t>
  </si>
  <si>
    <t>14.123660</t>
  </si>
  <si>
    <t>Besednice</t>
  </si>
  <si>
    <t>48.790089</t>
  </si>
  <si>
    <t>14.556987</t>
  </si>
  <si>
    <t>Běstovice</t>
  </si>
  <si>
    <t>50.020237</t>
  </si>
  <si>
    <t>16.211026</t>
  </si>
  <si>
    <t>Běstvina</t>
  </si>
  <si>
    <t>Chrudim</t>
  </si>
  <si>
    <t>CZ0531</t>
  </si>
  <si>
    <t>49.837134</t>
  </si>
  <si>
    <t>15.595868</t>
  </si>
  <si>
    <t>Běšiny</t>
  </si>
  <si>
    <t>49.301709</t>
  </si>
  <si>
    <t>13.312677</t>
  </si>
  <si>
    <t>Běštín</t>
  </si>
  <si>
    <t>49.807406</t>
  </si>
  <si>
    <t>14.016340</t>
  </si>
  <si>
    <t>Bezděčí u Trnávky</t>
  </si>
  <si>
    <t>49.692503</t>
  </si>
  <si>
    <t>16.763539</t>
  </si>
  <si>
    <t>Bezdědovice</t>
  </si>
  <si>
    <t>49.444294</t>
  </si>
  <si>
    <t>13.880068</t>
  </si>
  <si>
    <t>Bezděkov</t>
  </si>
  <si>
    <t>49.732931</t>
  </si>
  <si>
    <t>15.730501</t>
  </si>
  <si>
    <t>50.008869</t>
  </si>
  <si>
    <t>15.644768</t>
  </si>
  <si>
    <t>49.379500</t>
  </si>
  <si>
    <t>13.297971</t>
  </si>
  <si>
    <t>Rokycany</t>
  </si>
  <si>
    <t>CZ0326</t>
  </si>
  <si>
    <t>49.824389</t>
  </si>
  <si>
    <t>13.596645</t>
  </si>
  <si>
    <t>Bezděkov nad Metují</t>
  </si>
  <si>
    <t>50.509838</t>
  </si>
  <si>
    <t>16.229341</t>
  </si>
  <si>
    <t>Bezděkov pod Třemšínem</t>
  </si>
  <si>
    <t>Příbram</t>
  </si>
  <si>
    <t>CZ020B</t>
  </si>
  <si>
    <t>49.577203</t>
  </si>
  <si>
    <t>13.878564</t>
  </si>
  <si>
    <t>Bezděz</t>
  </si>
  <si>
    <t>Česká Lípa</t>
  </si>
  <si>
    <t>CZ0511</t>
  </si>
  <si>
    <t>50.533742</t>
  </si>
  <si>
    <t>14.722084</t>
  </si>
  <si>
    <t>Bezdružice</t>
  </si>
  <si>
    <t>49.906771</t>
  </si>
  <si>
    <t>12.971351</t>
  </si>
  <si>
    <t>Bezkov</t>
  </si>
  <si>
    <t>48.871321</t>
  </si>
  <si>
    <t>15.951352</t>
  </si>
  <si>
    <t>Bezměrov</t>
  </si>
  <si>
    <t>49.329903</t>
  </si>
  <si>
    <t>17.334894</t>
  </si>
  <si>
    <t>Bezno</t>
  </si>
  <si>
    <t>50.367388</t>
  </si>
  <si>
    <t>14.795726</t>
  </si>
  <si>
    <t>Bezuchov</t>
  </si>
  <si>
    <t>49.462827</t>
  </si>
  <si>
    <t>17.608881</t>
  </si>
  <si>
    <t>Bezvěrov</t>
  </si>
  <si>
    <t>49.995118</t>
  </si>
  <si>
    <t>13.059113</t>
  </si>
  <si>
    <t>Bílá</t>
  </si>
  <si>
    <t>Liberec</t>
  </si>
  <si>
    <t>CZ0513</t>
  </si>
  <si>
    <t>50.664931</t>
  </si>
  <si>
    <t>15.035522</t>
  </si>
  <si>
    <t>49.442171</t>
  </si>
  <si>
    <t>18.453037</t>
  </si>
  <si>
    <t>Bílá Hlína</t>
  </si>
  <si>
    <t>50.532604</t>
  </si>
  <si>
    <t>14.925357</t>
  </si>
  <si>
    <t>Bílá Lhota</t>
  </si>
  <si>
    <t>49.709629</t>
  </si>
  <si>
    <t>16.975180</t>
  </si>
  <si>
    <t>Bílá Třemešná</t>
  </si>
  <si>
    <t>50.444749</t>
  </si>
  <si>
    <t>15.741120</t>
  </si>
  <si>
    <t>Bílá Voda</t>
  </si>
  <si>
    <t>50.442133</t>
  </si>
  <si>
    <t>16.916515</t>
  </si>
  <si>
    <t>Bílčice</t>
  </si>
  <si>
    <t>49.869715</t>
  </si>
  <si>
    <t>17.565611</t>
  </si>
  <si>
    <t>Bílé Podolí</t>
  </si>
  <si>
    <t>49.956586</t>
  </si>
  <si>
    <t>15.491127</t>
  </si>
  <si>
    <t>Bílé Poličany</t>
  </si>
  <si>
    <t>50.390894</t>
  </si>
  <si>
    <t>15.731985</t>
  </si>
  <si>
    <t>Bílence</t>
  </si>
  <si>
    <t>Chomutov</t>
  </si>
  <si>
    <t>CZ0422</t>
  </si>
  <si>
    <t>50.424657</t>
  </si>
  <si>
    <t>13.506010</t>
  </si>
  <si>
    <t>Bílichov</t>
  </si>
  <si>
    <t>50.262151</t>
  </si>
  <si>
    <t>13.916459</t>
  </si>
  <si>
    <t>Bílina</t>
  </si>
  <si>
    <t>Teplice</t>
  </si>
  <si>
    <t>CZ0426</t>
  </si>
  <si>
    <t>50.548647</t>
  </si>
  <si>
    <t>13.775459</t>
  </si>
  <si>
    <t>Bílkovice</t>
  </si>
  <si>
    <t>49.759822</t>
  </si>
  <si>
    <t>14.861056</t>
  </si>
  <si>
    <t>Bílov</t>
  </si>
  <si>
    <t>49.734170</t>
  </si>
  <si>
    <t>18.001712</t>
  </si>
  <si>
    <t>50.017964</t>
  </si>
  <si>
    <t>13.424950</t>
  </si>
  <si>
    <t>Bílovec</t>
  </si>
  <si>
    <t>49.756486</t>
  </si>
  <si>
    <t>18.015919</t>
  </si>
  <si>
    <t>Bílovice</t>
  </si>
  <si>
    <t>49.099749</t>
  </si>
  <si>
    <t>17.549716</t>
  </si>
  <si>
    <t>Bílovice nad Svitavou</t>
  </si>
  <si>
    <t>49.247178</t>
  </si>
  <si>
    <t>16.672575</t>
  </si>
  <si>
    <t>Bílovice-Lutotín</t>
  </si>
  <si>
    <t>49.511097</t>
  </si>
  <si>
    <t>17.043319</t>
  </si>
  <si>
    <t>Bílsko</t>
  </si>
  <si>
    <t>49.159145</t>
  </si>
  <si>
    <t>14.059108</t>
  </si>
  <si>
    <t>49.644661</t>
  </si>
  <si>
    <t>17.019776</t>
  </si>
  <si>
    <t>Bílsko u Hořic</t>
  </si>
  <si>
    <t>50.369489</t>
  </si>
  <si>
    <t>15.600604</t>
  </si>
  <si>
    <t>Bílý Kámen</t>
  </si>
  <si>
    <t>49.417417</t>
  </si>
  <si>
    <t>15.560205</t>
  </si>
  <si>
    <t>Bílý Kostel nad Nisou</t>
  </si>
  <si>
    <t>50.823246</t>
  </si>
  <si>
    <t>14.924507</t>
  </si>
  <si>
    <t>Bílý Potok</t>
  </si>
  <si>
    <t>50.873842</t>
  </si>
  <si>
    <t>15.222203</t>
  </si>
  <si>
    <t>Bílý Újezd</t>
  </si>
  <si>
    <t>50.238541</t>
  </si>
  <si>
    <t>16.225370</t>
  </si>
  <si>
    <t>Biřkov</t>
  </si>
  <si>
    <t>49.518156</t>
  </si>
  <si>
    <t>13.230256</t>
  </si>
  <si>
    <t>Biskoupky</t>
  </si>
  <si>
    <t>49.097789</t>
  </si>
  <si>
    <t>16.281386</t>
  </si>
  <si>
    <t>Biskupice</t>
  </si>
  <si>
    <t>49.459774</t>
  </si>
  <si>
    <t>17.236699</t>
  </si>
  <si>
    <t>49.872861</t>
  </si>
  <si>
    <t>15.512907</t>
  </si>
  <si>
    <t>49.647572</t>
  </si>
  <si>
    <t>16.758148</t>
  </si>
  <si>
    <t>49.083208</t>
  </si>
  <si>
    <t>17.710527</t>
  </si>
  <si>
    <t>Biskupice-Pulkov</t>
  </si>
  <si>
    <t>49.038255</t>
  </si>
  <si>
    <t>16.009555</t>
  </si>
  <si>
    <t>Bítouchov</t>
  </si>
  <si>
    <t>50.475882</t>
  </si>
  <si>
    <t>14.889523</t>
  </si>
  <si>
    <t>Bítov</t>
  </si>
  <si>
    <t>48.936395</t>
  </si>
  <si>
    <t>15.729075</t>
  </si>
  <si>
    <t>49.800422</t>
  </si>
  <si>
    <t>18.047592</t>
  </si>
  <si>
    <t>Bítovany</t>
  </si>
  <si>
    <t>49.897307</t>
  </si>
  <si>
    <t>15.864730</t>
  </si>
  <si>
    <t>Bítovčice</t>
  </si>
  <si>
    <t>49.368136</t>
  </si>
  <si>
    <t>15.734153</t>
  </si>
  <si>
    <t>Bitozeves</t>
  </si>
  <si>
    <t>Louny</t>
  </si>
  <si>
    <t>CZ0424</t>
  </si>
  <si>
    <t>50.373260</t>
  </si>
  <si>
    <t>13.640793</t>
  </si>
  <si>
    <t>Blanné</t>
  </si>
  <si>
    <t>48.992037</t>
  </si>
  <si>
    <t>15.883346</t>
  </si>
  <si>
    <t>49.364950</t>
  </si>
  <si>
    <t>16.647855</t>
  </si>
  <si>
    <t>Blatce</t>
  </si>
  <si>
    <t>50.502986</t>
  </si>
  <si>
    <t>14.603251</t>
  </si>
  <si>
    <t>Blatec</t>
  </si>
  <si>
    <t>49.528444</t>
  </si>
  <si>
    <t>17.238673</t>
  </si>
  <si>
    <t>Blatná</t>
  </si>
  <si>
    <t>49.424993</t>
  </si>
  <si>
    <t>13.881864</t>
  </si>
  <si>
    <t>Blatnice</t>
  </si>
  <si>
    <t>49.070235</t>
  </si>
  <si>
    <t>15.871431</t>
  </si>
  <si>
    <t>49.719824</t>
  </si>
  <si>
    <t>13.156096</t>
  </si>
  <si>
    <t>Blatnice pod Svatým Antonínkem</t>
  </si>
  <si>
    <t>48.946824</t>
  </si>
  <si>
    <t>17.466069</t>
  </si>
  <si>
    <t>Blatnička</t>
  </si>
  <si>
    <t>48.935609</t>
  </si>
  <si>
    <t>17.530151</t>
  </si>
  <si>
    <t>Blatno</t>
  </si>
  <si>
    <t>50.511799</t>
  </si>
  <si>
    <t>13.358172</t>
  </si>
  <si>
    <t>50.097026</t>
  </si>
  <si>
    <t>13.389809</t>
  </si>
  <si>
    <t>Blazice</t>
  </si>
  <si>
    <t>49.442570</t>
  </si>
  <si>
    <t>17.645401</t>
  </si>
  <si>
    <t>Blažejov</t>
  </si>
  <si>
    <t>49.142295</t>
  </si>
  <si>
    <t>15.096553</t>
  </si>
  <si>
    <t>Blažejovice</t>
  </si>
  <si>
    <t>49.619897</t>
  </si>
  <si>
    <t>15.200036</t>
  </si>
  <si>
    <t>Blažim</t>
  </si>
  <si>
    <t>49.916024</t>
  </si>
  <si>
    <t>13.047724</t>
  </si>
  <si>
    <t>50.406950</t>
  </si>
  <si>
    <t>13.628683</t>
  </si>
  <si>
    <t>Blažkov</t>
  </si>
  <si>
    <t>49.473174</t>
  </si>
  <si>
    <t>16.185267</t>
  </si>
  <si>
    <t>Blažovice</t>
  </si>
  <si>
    <t>49.165785</t>
  </si>
  <si>
    <t>16.786216</t>
  </si>
  <si>
    <t>Blešno</t>
  </si>
  <si>
    <t>50.214011</t>
  </si>
  <si>
    <t>15.930746</t>
  </si>
  <si>
    <t>Blevice</t>
  </si>
  <si>
    <t>50.209825</t>
  </si>
  <si>
    <t>14.236267</t>
  </si>
  <si>
    <t>Blízkov</t>
  </si>
  <si>
    <t>49.400584</t>
  </si>
  <si>
    <t>15.908810</t>
  </si>
  <si>
    <t>Blížejov</t>
  </si>
  <si>
    <t>49.500115</t>
  </si>
  <si>
    <t>12.989366</t>
  </si>
  <si>
    <t>Blíževedly</t>
  </si>
  <si>
    <t>50.608503</t>
  </si>
  <si>
    <t>14.396598</t>
  </si>
  <si>
    <t>Blížkovice</t>
  </si>
  <si>
    <t>48.999862</t>
  </si>
  <si>
    <t>15.834918</t>
  </si>
  <si>
    <t>Blovice</t>
  </si>
  <si>
    <t>Plzeň-jih</t>
  </si>
  <si>
    <t>CZ0324</t>
  </si>
  <si>
    <t>49.582303</t>
  </si>
  <si>
    <t>13.540199</t>
  </si>
  <si>
    <t>Blšany</t>
  </si>
  <si>
    <t>50.217441</t>
  </si>
  <si>
    <t>13.471313</t>
  </si>
  <si>
    <t>Blšany u Loun</t>
  </si>
  <si>
    <t>50.347086</t>
  </si>
  <si>
    <t>13.852757</t>
  </si>
  <si>
    <t>Blučina</t>
  </si>
  <si>
    <t>49.055066</t>
  </si>
  <si>
    <t>16.644601</t>
  </si>
  <si>
    <t>Bludov</t>
  </si>
  <si>
    <t>Šumperk</t>
  </si>
  <si>
    <t>CZ0715</t>
  </si>
  <si>
    <t>49.941116</t>
  </si>
  <si>
    <t>16.928111</t>
  </si>
  <si>
    <t>49.807592</t>
  </si>
  <si>
    <t>15.255286</t>
  </si>
  <si>
    <t>Bobnice</t>
  </si>
  <si>
    <t>50.219681</t>
  </si>
  <si>
    <t>15.053622</t>
  </si>
  <si>
    <t>Bobrová</t>
  </si>
  <si>
    <t>49.482402</t>
  </si>
  <si>
    <t>16.118399</t>
  </si>
  <si>
    <t>Bobrůvka</t>
  </si>
  <si>
    <t>49.448740</t>
  </si>
  <si>
    <t>16.093912</t>
  </si>
  <si>
    <t>Bocanovice</t>
  </si>
  <si>
    <t>49.569174</t>
  </si>
  <si>
    <t>18.738514</t>
  </si>
  <si>
    <t>Boháňka</t>
  </si>
  <si>
    <t>50.365894</t>
  </si>
  <si>
    <t>15.708485</t>
  </si>
  <si>
    <t>Boharyně</t>
  </si>
  <si>
    <t>50.203911</t>
  </si>
  <si>
    <t>15.630961</t>
  </si>
  <si>
    <t>Bohaté Málkovice</t>
  </si>
  <si>
    <t>Vyškov</t>
  </si>
  <si>
    <t>CZ0646</t>
  </si>
  <si>
    <t>49.189126</t>
  </si>
  <si>
    <t>17.014284</t>
  </si>
  <si>
    <t>Bohatice</t>
  </si>
  <si>
    <t>50.669033</t>
  </si>
  <si>
    <t>14.679426</t>
  </si>
  <si>
    <t>Bohdalec</t>
  </si>
  <si>
    <t>49.474379</t>
  </si>
  <si>
    <t>16.059870</t>
  </si>
  <si>
    <t>Bohdalice-Pavlovice</t>
  </si>
  <si>
    <t>49.214143</t>
  </si>
  <si>
    <t>17.030228</t>
  </si>
  <si>
    <t>Bohdalín</t>
  </si>
  <si>
    <t>49.307781</t>
  </si>
  <si>
    <t>15.015943</t>
  </si>
  <si>
    <t>Bohdalov</t>
  </si>
  <si>
    <t>49.480764</t>
  </si>
  <si>
    <t>15.876542</t>
  </si>
  <si>
    <t>Bohdalovice</t>
  </si>
  <si>
    <t>48.742940</t>
  </si>
  <si>
    <t>14.286864</t>
  </si>
  <si>
    <t>Bohdaneč</t>
  </si>
  <si>
    <t>49.778273</t>
  </si>
  <si>
    <t>15.222656</t>
  </si>
  <si>
    <t>Bohdašín</t>
  </si>
  <si>
    <t>50.338561</t>
  </si>
  <si>
    <t>16.225153</t>
  </si>
  <si>
    <t>Bohdíkov</t>
  </si>
  <si>
    <t>50.010058</t>
  </si>
  <si>
    <t>16.904438</t>
  </si>
  <si>
    <t>Bohostice</t>
  </si>
  <si>
    <t>49.602243</t>
  </si>
  <si>
    <t>14.138233</t>
  </si>
  <si>
    <t>Bohumilice</t>
  </si>
  <si>
    <t>49.096180</t>
  </si>
  <si>
    <t>13.816441</t>
  </si>
  <si>
    <t>Bohumín</t>
  </si>
  <si>
    <t>49.904426</t>
  </si>
  <si>
    <t>18.357074</t>
  </si>
  <si>
    <t>Bohunice</t>
  </si>
  <si>
    <t>49.132496</t>
  </si>
  <si>
    <t>13.973287</t>
  </si>
  <si>
    <t>Bohuňov</t>
  </si>
  <si>
    <t>49.560508</t>
  </si>
  <si>
    <t>16.202547</t>
  </si>
  <si>
    <t>49.599198</t>
  </si>
  <si>
    <t>16.463955</t>
  </si>
  <si>
    <t>Bohuňovice</t>
  </si>
  <si>
    <t>49.663112</t>
  </si>
  <si>
    <t>17.287037</t>
  </si>
  <si>
    <t>49.907982</t>
  </si>
  <si>
    <t>16.262964</t>
  </si>
  <si>
    <t>Bohuslavice</t>
  </si>
  <si>
    <t>49.149530</t>
  </si>
  <si>
    <t>15.575917</t>
  </si>
  <si>
    <t>50.312731</t>
  </si>
  <si>
    <t>16.088688</t>
  </si>
  <si>
    <t>49.942415</t>
  </si>
  <si>
    <t>18.128764</t>
  </si>
  <si>
    <t>49.620952</t>
  </si>
  <si>
    <t>16.957654</t>
  </si>
  <si>
    <t>49.826153</t>
  </si>
  <si>
    <t>16.940636</t>
  </si>
  <si>
    <t>Bohuslavice nad Vláří</t>
  </si>
  <si>
    <t>49.090273</t>
  </si>
  <si>
    <t>17.926421</t>
  </si>
  <si>
    <t>Bohuslavice u Zlína</t>
  </si>
  <si>
    <t>49.163201</t>
  </si>
  <si>
    <t>17.636864</t>
  </si>
  <si>
    <t>Bohuslávky</t>
  </si>
  <si>
    <t>49.555256</t>
  </si>
  <si>
    <t>17.567886</t>
  </si>
  <si>
    <t>Bohušice</t>
  </si>
  <si>
    <t>49.085207</t>
  </si>
  <si>
    <t>15.852226</t>
  </si>
  <si>
    <t>Bohušov</t>
  </si>
  <si>
    <t>50.243389</t>
  </si>
  <si>
    <t>17.713963</t>
  </si>
  <si>
    <t>Bohušovice nad Ohří</t>
  </si>
  <si>
    <t>50.493264</t>
  </si>
  <si>
    <t>14.150595</t>
  </si>
  <si>
    <t>Bohutice</t>
  </si>
  <si>
    <t>48.991375</t>
  </si>
  <si>
    <t>16.357739</t>
  </si>
  <si>
    <t>Bohutín</t>
  </si>
  <si>
    <t>49.953611</t>
  </si>
  <si>
    <t>16.882039</t>
  </si>
  <si>
    <t>49.655620</t>
  </si>
  <si>
    <t>13.943995</t>
  </si>
  <si>
    <t>Bohy</t>
  </si>
  <si>
    <t>49.937892</t>
  </si>
  <si>
    <t>13.575531</t>
  </si>
  <si>
    <t>Bochoř</t>
  </si>
  <si>
    <t>49.421475</t>
  </si>
  <si>
    <t>17.428459</t>
  </si>
  <si>
    <t>Bochov</t>
  </si>
  <si>
    <t>50.151007</t>
  </si>
  <si>
    <t>13.045282</t>
  </si>
  <si>
    <t>Bochovice</t>
  </si>
  <si>
    <t>49.320924</t>
  </si>
  <si>
    <t>15.896424</t>
  </si>
  <si>
    <t>Bojanov</t>
  </si>
  <si>
    <t>49.841414</t>
  </si>
  <si>
    <t>15.704985</t>
  </si>
  <si>
    <t>Bojanovice</t>
  </si>
  <si>
    <t>48.968259</t>
  </si>
  <si>
    <t>15.989159</t>
  </si>
  <si>
    <t>Praha-západ</t>
  </si>
  <si>
    <t>CZ020A</t>
  </si>
  <si>
    <t>49.854542</t>
  </si>
  <si>
    <t>14.352145</t>
  </si>
  <si>
    <t>Bojiště</t>
  </si>
  <si>
    <t>49.667888</t>
  </si>
  <si>
    <t>15.286899</t>
  </si>
  <si>
    <t>Bojkovice</t>
  </si>
  <si>
    <t>49.038744</t>
  </si>
  <si>
    <t>17.814983</t>
  </si>
  <si>
    <t>Bolatice</t>
  </si>
  <si>
    <t>49.951819</t>
  </si>
  <si>
    <t>18.083690</t>
  </si>
  <si>
    <t>Boleboř</t>
  </si>
  <si>
    <t>50.540271</t>
  </si>
  <si>
    <t>13.413447</t>
  </si>
  <si>
    <t>Bolehošť</t>
  </si>
  <si>
    <t>50.213724</t>
  </si>
  <si>
    <t>16.077076</t>
  </si>
  <si>
    <t>Boleradice</t>
  </si>
  <si>
    <t>48.966776</t>
  </si>
  <si>
    <t>16.814026</t>
  </si>
  <si>
    <t>Bolešiny</t>
  </si>
  <si>
    <t>49.410002</t>
  </si>
  <si>
    <t>13.361712</t>
  </si>
  <si>
    <t>Boletice (vojenský újezd)</t>
  </si>
  <si>
    <t>48.824975</t>
  </si>
  <si>
    <t>14.217435</t>
  </si>
  <si>
    <t>Bolkov</t>
  </si>
  <si>
    <t>49.533675</t>
  </si>
  <si>
    <t>13.223973</t>
  </si>
  <si>
    <t>Boňkov</t>
  </si>
  <si>
    <t>49.547150</t>
  </si>
  <si>
    <t>15.447573</t>
  </si>
  <si>
    <t>Bor</t>
  </si>
  <si>
    <t>49.711706</t>
  </si>
  <si>
    <t>12.775276</t>
  </si>
  <si>
    <t>Bor u Skutče</t>
  </si>
  <si>
    <t>49.822412</t>
  </si>
  <si>
    <t>16.127052</t>
  </si>
  <si>
    <t>Borač</t>
  </si>
  <si>
    <t>49.400915</t>
  </si>
  <si>
    <t>16.361217</t>
  </si>
  <si>
    <t>Bordovice</t>
  </si>
  <si>
    <t>49.546979</t>
  </si>
  <si>
    <t>18.152729</t>
  </si>
  <si>
    <t>Boreč</t>
  </si>
  <si>
    <t>50.407453</t>
  </si>
  <si>
    <t>14.732498</t>
  </si>
  <si>
    <t>Borek</t>
  </si>
  <si>
    <t>49.023491</t>
  </si>
  <si>
    <t>14.500984</t>
  </si>
  <si>
    <t>49.791915</t>
  </si>
  <si>
    <t>15.590083</t>
  </si>
  <si>
    <t>50.438962</t>
  </si>
  <si>
    <t>15.654346</t>
  </si>
  <si>
    <t>50.127301</t>
  </si>
  <si>
    <t>15.856639</t>
  </si>
  <si>
    <t>50.222684</t>
  </si>
  <si>
    <t>14.647521</t>
  </si>
  <si>
    <t>Borkovany</t>
  </si>
  <si>
    <t>49.028264</t>
  </si>
  <si>
    <t>16.810211</t>
  </si>
  <si>
    <t>Borkovice</t>
  </si>
  <si>
    <t>49.208048</t>
  </si>
  <si>
    <t>14.643532</t>
  </si>
  <si>
    <t>Borohrádek</t>
  </si>
  <si>
    <t>50.097870</t>
  </si>
  <si>
    <t>16.093365</t>
  </si>
  <si>
    <t>Borotice</t>
  </si>
  <si>
    <t>48.857391</t>
  </si>
  <si>
    <t>16.242711</t>
  </si>
  <si>
    <t>49.735072</t>
  </si>
  <si>
    <t>14.279808</t>
  </si>
  <si>
    <t>Borotín</t>
  </si>
  <si>
    <t>49.505132</t>
  </si>
  <si>
    <t>14.613070</t>
  </si>
  <si>
    <t>49.581447</t>
  </si>
  <si>
    <t>16.671585</t>
  </si>
  <si>
    <t>Borová</t>
  </si>
  <si>
    <t>50.386091</t>
  </si>
  <si>
    <t>16.253287</t>
  </si>
  <si>
    <t>49.741782</t>
  </si>
  <si>
    <t>16.162337</t>
  </si>
  <si>
    <t>Borová Lada</t>
  </si>
  <si>
    <t>48.989939</t>
  </si>
  <si>
    <t>13.659961</t>
  </si>
  <si>
    <t>Borovany</t>
  </si>
  <si>
    <t>48.898704</t>
  </si>
  <si>
    <t>14.642367</t>
  </si>
  <si>
    <t>49.343099</t>
  </si>
  <si>
    <t>14.392567</t>
  </si>
  <si>
    <t>Borovná</t>
  </si>
  <si>
    <t>49.164698</t>
  </si>
  <si>
    <t>15.394712</t>
  </si>
  <si>
    <t>Borovnice</t>
  </si>
  <si>
    <t>48.912174</t>
  </si>
  <si>
    <t>14.519089</t>
  </si>
  <si>
    <t>49.667328</t>
  </si>
  <si>
    <t>16.202654</t>
  </si>
  <si>
    <t>50.063008</t>
  </si>
  <si>
    <t>16.245418</t>
  </si>
  <si>
    <t>50.509256</t>
  </si>
  <si>
    <t>15.617294</t>
  </si>
  <si>
    <t>49.648835</t>
  </si>
  <si>
    <t>15.018438</t>
  </si>
  <si>
    <t>Borovnička</t>
  </si>
  <si>
    <t>50.500964</t>
  </si>
  <si>
    <t>15.667313</t>
  </si>
  <si>
    <t>Borovník</t>
  </si>
  <si>
    <t>49.355656</t>
  </si>
  <si>
    <t>16.229456</t>
  </si>
  <si>
    <t>Borovno</t>
  </si>
  <si>
    <t>49.622087</t>
  </si>
  <si>
    <t>13.690481</t>
  </si>
  <si>
    <t>Borovy</t>
  </si>
  <si>
    <t>49.525208</t>
  </si>
  <si>
    <t>13.302442</t>
  </si>
  <si>
    <t>Boršice</t>
  </si>
  <si>
    <t>49.062643</t>
  </si>
  <si>
    <t>17.350953</t>
  </si>
  <si>
    <t>Boršice u Blatnice</t>
  </si>
  <si>
    <t>48.934962</t>
  </si>
  <si>
    <t>17.571104</t>
  </si>
  <si>
    <t>Boršov</t>
  </si>
  <si>
    <t>49.404043</t>
  </si>
  <si>
    <t>15.434297</t>
  </si>
  <si>
    <t>Boršov nad Vltavou</t>
  </si>
  <si>
    <t>48.921882</t>
  </si>
  <si>
    <t>14.434092</t>
  </si>
  <si>
    <t>Borušov</t>
  </si>
  <si>
    <t>49.780652</t>
  </si>
  <si>
    <t>16.740556</t>
  </si>
  <si>
    <t>Bory</t>
  </si>
  <si>
    <t>49.425865</t>
  </si>
  <si>
    <t>16.026282</t>
  </si>
  <si>
    <t>Bořanovice</t>
  </si>
  <si>
    <t>50.178336</t>
  </si>
  <si>
    <t>14.478857</t>
  </si>
  <si>
    <t>Bořenovice</t>
  </si>
  <si>
    <t>49.361618</t>
  </si>
  <si>
    <t>17.564472</t>
  </si>
  <si>
    <t>Bořetice</t>
  </si>
  <si>
    <t>48.913124</t>
  </si>
  <si>
    <t>16.853168</t>
  </si>
  <si>
    <t>49.496166</t>
  </si>
  <si>
    <t>15.110050</t>
  </si>
  <si>
    <t>Bořetín</t>
  </si>
  <si>
    <t>49.189321</t>
  </si>
  <si>
    <t>15.211941</t>
  </si>
  <si>
    <t>49.310234</t>
  </si>
  <si>
    <t>14.947722</t>
  </si>
  <si>
    <t>Bořice</t>
  </si>
  <si>
    <t>49.976950</t>
  </si>
  <si>
    <t>15.925435</t>
  </si>
  <si>
    <t>Bořislav</t>
  </si>
  <si>
    <t>50.579462</t>
  </si>
  <si>
    <t>13.929313</t>
  </si>
  <si>
    <t>Bořitov</t>
  </si>
  <si>
    <t>49.425135</t>
  </si>
  <si>
    <t>16.591291</t>
  </si>
  <si>
    <t>Boseň</t>
  </si>
  <si>
    <t>50.504204</t>
  </si>
  <si>
    <t>15.022906</t>
  </si>
  <si>
    <t>Boskovice</t>
  </si>
  <si>
    <t>49.487612</t>
  </si>
  <si>
    <t>16.660076</t>
  </si>
  <si>
    <t>Boskovštejn</t>
  </si>
  <si>
    <t>48.982797</t>
  </si>
  <si>
    <t>15.929654</t>
  </si>
  <si>
    <t>Bošice</t>
  </si>
  <si>
    <t>49.089388</t>
  </si>
  <si>
    <t>13.840431</t>
  </si>
  <si>
    <t>Bošilec</t>
  </si>
  <si>
    <t>49.149418</t>
  </si>
  <si>
    <t>14.646319</t>
  </si>
  <si>
    <t>Bošín</t>
  </si>
  <si>
    <t>50.034233</t>
  </si>
  <si>
    <t>16.203069</t>
  </si>
  <si>
    <t>Bošovice</t>
  </si>
  <si>
    <t>49.053609</t>
  </si>
  <si>
    <t>16.836868</t>
  </si>
  <si>
    <t>Boudy</t>
  </si>
  <si>
    <t>49.448057</t>
  </si>
  <si>
    <t>14.035591</t>
  </si>
  <si>
    <t>Bousín</t>
  </si>
  <si>
    <t>49.455207</t>
  </si>
  <si>
    <t>16.889847</t>
  </si>
  <si>
    <t>Bousov</t>
  </si>
  <si>
    <t>49.901849</t>
  </si>
  <si>
    <t>15.535529</t>
  </si>
  <si>
    <t>Bouzov</t>
  </si>
  <si>
    <t>49.704361</t>
  </si>
  <si>
    <t>16.892988</t>
  </si>
  <si>
    <t>Bozkov</t>
  </si>
  <si>
    <t>50.640171</t>
  </si>
  <si>
    <t>15.337206</t>
  </si>
  <si>
    <t>Božanov</t>
  </si>
  <si>
    <t>50.526878</t>
  </si>
  <si>
    <t>16.365391</t>
  </si>
  <si>
    <t>Božejov</t>
  </si>
  <si>
    <t>49.362207</t>
  </si>
  <si>
    <t>15.155899</t>
  </si>
  <si>
    <t>Božetice</t>
  </si>
  <si>
    <t>49.451230</t>
  </si>
  <si>
    <t>14.444001</t>
  </si>
  <si>
    <t>Boží Dar</t>
  </si>
  <si>
    <t>50.409844</t>
  </si>
  <si>
    <t>12.924571</t>
  </si>
  <si>
    <t>Božice</t>
  </si>
  <si>
    <t>48.836967</t>
  </si>
  <si>
    <t>16.288856</t>
  </si>
  <si>
    <t>Božičany</t>
  </si>
  <si>
    <t>50.258843</t>
  </si>
  <si>
    <t>12.769752</t>
  </si>
  <si>
    <t>Bradáčov</t>
  </si>
  <si>
    <t>49.490902</t>
  </si>
  <si>
    <t>14.871519</t>
  </si>
  <si>
    <t>Brada-Rybníček</t>
  </si>
  <si>
    <t>50.465297</t>
  </si>
  <si>
    <t>15.337606</t>
  </si>
  <si>
    <t>Bradlec</t>
  </si>
  <si>
    <t>50.451452</t>
  </si>
  <si>
    <t>14.910293</t>
  </si>
  <si>
    <t>Bradlecká Lhota</t>
  </si>
  <si>
    <t>50.488672</t>
  </si>
  <si>
    <t>15.396332</t>
  </si>
  <si>
    <t>Brambory</t>
  </si>
  <si>
    <t>49.978250</t>
  </si>
  <si>
    <t>15.470316</t>
  </si>
  <si>
    <t>Braňany</t>
  </si>
  <si>
    <t>50.543055</t>
  </si>
  <si>
    <t>13.700283</t>
  </si>
  <si>
    <t>Brandov</t>
  </si>
  <si>
    <t>50.632110</t>
  </si>
  <si>
    <t>13.390831</t>
  </si>
  <si>
    <t>Brandýs nad Labem - Stará Boleslav</t>
  </si>
  <si>
    <t>50.186426</t>
  </si>
  <si>
    <t>14.659344</t>
  </si>
  <si>
    <t>Brandýs nad Orlicí</t>
  </si>
  <si>
    <t>50.002042</t>
  </si>
  <si>
    <t>16.285384</t>
  </si>
  <si>
    <t>Brandýsek</t>
  </si>
  <si>
    <t>50.189330</t>
  </si>
  <si>
    <t>14.162098</t>
  </si>
  <si>
    <t>Branice</t>
  </si>
  <si>
    <t>49.402569</t>
  </si>
  <si>
    <t>14.339640</t>
  </si>
  <si>
    <t>Braníškov</t>
  </si>
  <si>
    <t>49.294469</t>
  </si>
  <si>
    <t>16.345762</t>
  </si>
  <si>
    <t>Branišov</t>
  </si>
  <si>
    <t>48.978807</t>
  </si>
  <si>
    <t>14.395791</t>
  </si>
  <si>
    <t>Branišovice</t>
  </si>
  <si>
    <t>48.962911</t>
  </si>
  <si>
    <t>16.431951</t>
  </si>
  <si>
    <t>Branka u Opavy</t>
  </si>
  <si>
    <t>49.888057</t>
  </si>
  <si>
    <t>17.882754</t>
  </si>
  <si>
    <t>Brankovice</t>
  </si>
  <si>
    <t>49.156081</t>
  </si>
  <si>
    <t>17.134911</t>
  </si>
  <si>
    <t>Branky</t>
  </si>
  <si>
    <t>Vsetín</t>
  </si>
  <si>
    <t>CZ0723</t>
  </si>
  <si>
    <t>49.461056</t>
  </si>
  <si>
    <t>17.893060</t>
  </si>
  <si>
    <t>Branná</t>
  </si>
  <si>
    <t>50.153360</t>
  </si>
  <si>
    <t>17.011954</t>
  </si>
  <si>
    <t>Branov</t>
  </si>
  <si>
    <t>50.012981</t>
  </si>
  <si>
    <t>13.843021</t>
  </si>
  <si>
    <t>Bransouze</t>
  </si>
  <si>
    <t>49.302776</t>
  </si>
  <si>
    <t>15.751924</t>
  </si>
  <si>
    <t>Brantice</t>
  </si>
  <si>
    <t>50.063603</t>
  </si>
  <si>
    <t>17.629214</t>
  </si>
  <si>
    <t>Branžež</t>
  </si>
  <si>
    <t>50.507685</t>
  </si>
  <si>
    <t>15.058005</t>
  </si>
  <si>
    <t>Braškov</t>
  </si>
  <si>
    <t>50.102133</t>
  </si>
  <si>
    <t>14.100859</t>
  </si>
  <si>
    <t>Bratčice</t>
  </si>
  <si>
    <t>49.065247</t>
  </si>
  <si>
    <t>16.523184</t>
  </si>
  <si>
    <t>49.855317</t>
  </si>
  <si>
    <t>15.430482</t>
  </si>
  <si>
    <t>Bratkovice</t>
  </si>
  <si>
    <t>49.740519</t>
  </si>
  <si>
    <t>13.999043</t>
  </si>
  <si>
    <t>Bratronice</t>
  </si>
  <si>
    <t>49.365361</t>
  </si>
  <si>
    <t>13.842454</t>
  </si>
  <si>
    <t>50.067851</t>
  </si>
  <si>
    <t>14.014265</t>
  </si>
  <si>
    <t>Bratrušov</t>
  </si>
  <si>
    <t>50.009487</t>
  </si>
  <si>
    <t>16.949028</t>
  </si>
  <si>
    <t>Bratřejov</t>
  </si>
  <si>
    <t>49.222558</t>
  </si>
  <si>
    <t>17.913427</t>
  </si>
  <si>
    <t>Bratřice</t>
  </si>
  <si>
    <t>49.516554</t>
  </si>
  <si>
    <t>15.001328</t>
  </si>
  <si>
    <t>Bratříkovice</t>
  </si>
  <si>
    <t>49.932674</t>
  </si>
  <si>
    <t>17.687641</t>
  </si>
  <si>
    <t>Bratřínov</t>
  </si>
  <si>
    <t>49.842681</t>
  </si>
  <si>
    <t>14.340242</t>
  </si>
  <si>
    <t>Bravantice</t>
  </si>
  <si>
    <t>49.757218</t>
  </si>
  <si>
    <t>18.082863</t>
  </si>
  <si>
    <t>Brázdim</t>
  </si>
  <si>
    <t>50.183633</t>
  </si>
  <si>
    <t>14.588290</t>
  </si>
  <si>
    <t>Brdy (vojenský újezd)</t>
  </si>
  <si>
    <t>49.789268</t>
  </si>
  <si>
    <t>13.903243</t>
  </si>
  <si>
    <t>Brloh</t>
  </si>
  <si>
    <t>48.929980</t>
  </si>
  <si>
    <t>14.218667</t>
  </si>
  <si>
    <t>50.000688</t>
  </si>
  <si>
    <t>15.557385</t>
  </si>
  <si>
    <t>Brňany</t>
  </si>
  <si>
    <t>50.481073</t>
  </si>
  <si>
    <t>14.141967</t>
  </si>
  <si>
    <t>Brněnec</t>
  </si>
  <si>
    <t>49.627449</t>
  </si>
  <si>
    <t>16.522125</t>
  </si>
  <si>
    <t>Brníčko</t>
  </si>
  <si>
    <t>49.894982</t>
  </si>
  <si>
    <t>16.968308</t>
  </si>
  <si>
    <t>Brnířov</t>
  </si>
  <si>
    <t>49.382698</t>
  </si>
  <si>
    <t>13.049690</t>
  </si>
  <si>
    <t>Brniště</t>
  </si>
  <si>
    <t>50.729288</t>
  </si>
  <si>
    <t>14.703495</t>
  </si>
  <si>
    <t>Brno</t>
  </si>
  <si>
    <t>Brno-město</t>
  </si>
  <si>
    <t>CZ0642</t>
  </si>
  <si>
    <t>49.195160</t>
  </si>
  <si>
    <t>16.606937</t>
  </si>
  <si>
    <t>Brod nad Dyjí</t>
  </si>
  <si>
    <t>48.875309</t>
  </si>
  <si>
    <t>16.535482</t>
  </si>
  <si>
    <t>Brod nad Tichou</t>
  </si>
  <si>
    <t>49.835396</t>
  </si>
  <si>
    <t>12.741203</t>
  </si>
  <si>
    <t>Brodce</t>
  </si>
  <si>
    <t>50.330780</t>
  </si>
  <si>
    <t>14.869280</t>
  </si>
  <si>
    <t>Brodec</t>
  </si>
  <si>
    <t>50.295025</t>
  </si>
  <si>
    <t>13.801725</t>
  </si>
  <si>
    <t>Brodek u Konice</t>
  </si>
  <si>
    <t>49.548791</t>
  </si>
  <si>
    <t>16.832970</t>
  </si>
  <si>
    <t>Brodek u Prostějova</t>
  </si>
  <si>
    <t>49.370064</t>
  </si>
  <si>
    <t>17.090164</t>
  </si>
  <si>
    <t>Brodek u Přerova</t>
  </si>
  <si>
    <t>49.484289</t>
  </si>
  <si>
    <t>17.338354</t>
  </si>
  <si>
    <t>Brodeslavy</t>
  </si>
  <si>
    <t>49.953778</t>
  </si>
  <si>
    <t>13.557097</t>
  </si>
  <si>
    <t>Broumov</t>
  </si>
  <si>
    <t>50.585758</t>
  </si>
  <si>
    <t>16.331915</t>
  </si>
  <si>
    <t>49.889478</t>
  </si>
  <si>
    <t>12.606805</t>
  </si>
  <si>
    <t>Broumy</t>
  </si>
  <si>
    <t>49.955171</t>
  </si>
  <si>
    <t>13.852368</t>
  </si>
  <si>
    <t>Brozany nad Ohří</t>
  </si>
  <si>
    <t>50.453763</t>
  </si>
  <si>
    <t>14.145512</t>
  </si>
  <si>
    <t>Brtnice</t>
  </si>
  <si>
    <t>49.307047</t>
  </si>
  <si>
    <t>15.676522</t>
  </si>
  <si>
    <t>Brtnička</t>
  </si>
  <si>
    <t>49.237281</t>
  </si>
  <si>
    <t>15.624317</t>
  </si>
  <si>
    <t>Brťov-Jeneč</t>
  </si>
  <si>
    <t>49.413781</t>
  </si>
  <si>
    <t>16.517076</t>
  </si>
  <si>
    <t>Brumov</t>
  </si>
  <si>
    <t>49.462484</t>
  </si>
  <si>
    <t>16.425856</t>
  </si>
  <si>
    <t>Brumov-Bylnice</t>
  </si>
  <si>
    <t>49.092465</t>
  </si>
  <si>
    <t>18.022809</t>
  </si>
  <si>
    <t>Brumovice</t>
  </si>
  <si>
    <t>48.960895</t>
  </si>
  <si>
    <t>16.896260</t>
  </si>
  <si>
    <t>50.015393</t>
  </si>
  <si>
    <t>17.749685</t>
  </si>
  <si>
    <t>49.988277</t>
  </si>
  <si>
    <t>17.463794</t>
  </si>
  <si>
    <t>Brusné</t>
  </si>
  <si>
    <t>49.363440</t>
  </si>
  <si>
    <t>17.660807</t>
  </si>
  <si>
    <t>Brušperk</t>
  </si>
  <si>
    <t>49.700196</t>
  </si>
  <si>
    <t>18.222205</t>
  </si>
  <si>
    <t>Bruzovice</t>
  </si>
  <si>
    <t>49.717092</t>
  </si>
  <si>
    <t>18.409749</t>
  </si>
  <si>
    <t>Brzánky</t>
  </si>
  <si>
    <t>50.461941</t>
  </si>
  <si>
    <t>14.301296</t>
  </si>
  <si>
    <t>Brzice</t>
  </si>
  <si>
    <t>50.444489</t>
  </si>
  <si>
    <t>15.958411</t>
  </si>
  <si>
    <t>Brzkov</t>
  </si>
  <si>
    <t>49.526068</t>
  </si>
  <si>
    <t>15.727240</t>
  </si>
  <si>
    <t>Břasy</t>
  </si>
  <si>
    <t>49.837107</t>
  </si>
  <si>
    <t>13.578439</t>
  </si>
  <si>
    <t>48.753240</t>
  </si>
  <si>
    <t>16.882617</t>
  </si>
  <si>
    <t>Břehov</t>
  </si>
  <si>
    <t>49.022388</t>
  </si>
  <si>
    <t>14.330668</t>
  </si>
  <si>
    <t>Břehy</t>
  </si>
  <si>
    <t>50.051994</t>
  </si>
  <si>
    <t>15.577582</t>
  </si>
  <si>
    <t>Břest</t>
  </si>
  <si>
    <t>49.351167</t>
  </si>
  <si>
    <t>17.440825</t>
  </si>
  <si>
    <t>Břestek</t>
  </si>
  <si>
    <t>49.094985</t>
  </si>
  <si>
    <t>17.356023</t>
  </si>
  <si>
    <t>Břevnice</t>
  </si>
  <si>
    <t>49.631361</t>
  </si>
  <si>
    <t>15.612697</t>
  </si>
  <si>
    <t>Březejc</t>
  </si>
  <si>
    <t>49.346399</t>
  </si>
  <si>
    <t>16.091562</t>
  </si>
  <si>
    <t>Březí</t>
  </si>
  <si>
    <t>49.507873</t>
  </si>
  <si>
    <t>13.797583</t>
  </si>
  <si>
    <t>48.819377</t>
  </si>
  <si>
    <t>16.567583</t>
  </si>
  <si>
    <t>49.343279</t>
  </si>
  <si>
    <t>16.216045</t>
  </si>
  <si>
    <t>50.014766</t>
  </si>
  <si>
    <t>14.699389</t>
  </si>
  <si>
    <t>Březí nad Oslavou</t>
  </si>
  <si>
    <t>49.502993</t>
  </si>
  <si>
    <t>15.935697</t>
  </si>
  <si>
    <t>Březina</t>
  </si>
  <si>
    <t>49.290639</t>
  </si>
  <si>
    <t>14.909760</t>
  </si>
  <si>
    <t>50.434394</t>
  </si>
  <si>
    <t>15.313367</t>
  </si>
  <si>
    <t>49.651038</t>
  </si>
  <si>
    <t>16.619713</t>
  </si>
  <si>
    <t>49.807642</t>
  </si>
  <si>
    <t>13.596901</t>
  </si>
  <si>
    <t>15.032901</t>
  </si>
  <si>
    <t>49.282167</t>
  </si>
  <si>
    <t>16.755163</t>
  </si>
  <si>
    <t>49.281698</t>
  </si>
  <si>
    <t>16.749623</t>
  </si>
  <si>
    <t>Březina (vojenský újezd)</t>
  </si>
  <si>
    <t>49.368199</t>
  </si>
  <si>
    <t>16.960939</t>
  </si>
  <si>
    <t>Březinky</t>
  </si>
  <si>
    <t>49.662787</t>
  </si>
  <si>
    <t>16.787030</t>
  </si>
  <si>
    <t>Březiny</t>
  </si>
  <si>
    <t>49.690726</t>
  </si>
  <si>
    <t>16.118233</t>
  </si>
  <si>
    <t>Březnice</t>
  </si>
  <si>
    <t>49.251874</t>
  </si>
  <si>
    <t>14.514089</t>
  </si>
  <si>
    <t>49.557739</t>
  </si>
  <si>
    <t>13.950734</t>
  </si>
  <si>
    <t>49.184965</t>
  </si>
  <si>
    <t>17.656742</t>
  </si>
  <si>
    <t>Březník</t>
  </si>
  <si>
    <t>49.172155</t>
  </si>
  <si>
    <t>16.194204</t>
  </si>
  <si>
    <t>Březno</t>
  </si>
  <si>
    <t>50.406292</t>
  </si>
  <si>
    <t>15.005584</t>
  </si>
  <si>
    <t>50.402280</t>
  </si>
  <si>
    <t>13.420942</t>
  </si>
  <si>
    <t>Březolupy</t>
  </si>
  <si>
    <t>49.121484</t>
  </si>
  <si>
    <t>17.580451</t>
  </si>
  <si>
    <t>Březová</t>
  </si>
  <si>
    <t>50.197494</t>
  </si>
  <si>
    <t>12.870986</t>
  </si>
  <si>
    <t>Sokolov</t>
  </si>
  <si>
    <t>CZ0413</t>
  </si>
  <si>
    <t>50.145752</t>
  </si>
  <si>
    <t>12.643488</t>
  </si>
  <si>
    <t>49.791678</t>
  </si>
  <si>
    <t>17.865664</t>
  </si>
  <si>
    <t>49.904184</t>
  </si>
  <si>
    <t>13.883116</t>
  </si>
  <si>
    <t>48.922188</t>
  </si>
  <si>
    <t>17.742769</t>
  </si>
  <si>
    <t>48.923332</t>
  </si>
  <si>
    <t>17.741218</t>
  </si>
  <si>
    <t>Březová nad Svitavou</t>
  </si>
  <si>
    <t>49.644277</t>
  </si>
  <si>
    <t>16.518096</t>
  </si>
  <si>
    <t>Březová-Oleško</t>
  </si>
  <si>
    <t>49.904148</t>
  </si>
  <si>
    <t>14.411028</t>
  </si>
  <si>
    <t>Březovice</t>
  </si>
  <si>
    <t>50.470818</t>
  </si>
  <si>
    <t>14.733711</t>
  </si>
  <si>
    <t>Březské</t>
  </si>
  <si>
    <t>49.330018</t>
  </si>
  <si>
    <t>16.238271</t>
  </si>
  <si>
    <t>Březsko</t>
  </si>
  <si>
    <t>49.608693</t>
  </si>
  <si>
    <t>16.892539</t>
  </si>
  <si>
    <t>Březůvky</t>
  </si>
  <si>
    <t>49.153427</t>
  </si>
  <si>
    <t>17.699728</t>
  </si>
  <si>
    <t>Břežany</t>
  </si>
  <si>
    <t>48.870023</t>
  </si>
  <si>
    <t>16.341852</t>
  </si>
  <si>
    <t>49.348864</t>
  </si>
  <si>
    <t>13.617460</t>
  </si>
  <si>
    <t>50.006960</t>
  </si>
  <si>
    <t>13.582896</t>
  </si>
  <si>
    <t>Břežany I</t>
  </si>
  <si>
    <t>50.035026</t>
  </si>
  <si>
    <t>15.079055</t>
  </si>
  <si>
    <t>Břežany II</t>
  </si>
  <si>
    <t>50.093862</t>
  </si>
  <si>
    <t>14.804403</t>
  </si>
  <si>
    <t>Břidličná</t>
  </si>
  <si>
    <t>49.911767</t>
  </si>
  <si>
    <t>17.371179</t>
  </si>
  <si>
    <t>Bříství</t>
  </si>
  <si>
    <t>50.134028</t>
  </si>
  <si>
    <t>14.841845</t>
  </si>
  <si>
    <t>Bříšťany</t>
  </si>
  <si>
    <t>50.316342</t>
  </si>
  <si>
    <t>15.620923</t>
  </si>
  <si>
    <t>Bříza</t>
  </si>
  <si>
    <t>50.360615</t>
  </si>
  <si>
    <t>14.216366</t>
  </si>
  <si>
    <t>Břvany</t>
  </si>
  <si>
    <t>50.401253</t>
  </si>
  <si>
    <t>13.721648</t>
  </si>
  <si>
    <t>Bublava</t>
  </si>
  <si>
    <t>50.374494</t>
  </si>
  <si>
    <t>12.505287</t>
  </si>
  <si>
    <t>Bubovice</t>
  </si>
  <si>
    <t>49.969761</t>
  </si>
  <si>
    <t>14.166601</t>
  </si>
  <si>
    <t>Bučí</t>
  </si>
  <si>
    <t>49.885275</t>
  </si>
  <si>
    <t>13.302879</t>
  </si>
  <si>
    <t>Bučina</t>
  </si>
  <si>
    <t>49.896972</t>
  </si>
  <si>
    <t>16.192941</t>
  </si>
  <si>
    <t>Bučovice</t>
  </si>
  <si>
    <t>49.149402</t>
  </si>
  <si>
    <t>17.003981</t>
  </si>
  <si>
    <t>Budčeves</t>
  </si>
  <si>
    <t>50.308573</t>
  </si>
  <si>
    <t>15.254641</t>
  </si>
  <si>
    <t>Budeč</t>
  </si>
  <si>
    <t>49.087277</t>
  </si>
  <si>
    <t>15.589973</t>
  </si>
  <si>
    <t>49.536470</t>
  </si>
  <si>
    <t>15.912421</t>
  </si>
  <si>
    <t>Budětice</t>
  </si>
  <si>
    <t>49.283469</t>
  </si>
  <si>
    <t>13.584770</t>
  </si>
  <si>
    <t>Budětsko</t>
  </si>
  <si>
    <t>49.587129</t>
  </si>
  <si>
    <t>16.926980</t>
  </si>
  <si>
    <t>Budíkov</t>
  </si>
  <si>
    <t>49.579243</t>
  </si>
  <si>
    <t>15.362705</t>
  </si>
  <si>
    <t>Budiměřice</t>
  </si>
  <si>
    <t>50.195426</t>
  </si>
  <si>
    <t>15.098869</t>
  </si>
  <si>
    <t>Budislav</t>
  </si>
  <si>
    <t>49.293941</t>
  </si>
  <si>
    <t>14.837518</t>
  </si>
  <si>
    <t>49.801511</t>
  </si>
  <si>
    <t>16.174739</t>
  </si>
  <si>
    <t>Budíškovice</t>
  </si>
  <si>
    <t>49.076348</t>
  </si>
  <si>
    <t>15.531006</t>
  </si>
  <si>
    <t>Budišov</t>
  </si>
  <si>
    <t>49.271484</t>
  </si>
  <si>
    <t>16.003938</t>
  </si>
  <si>
    <t>Budišov nad Budišovkou</t>
  </si>
  <si>
    <t>49.795210</t>
  </si>
  <si>
    <t>17.629792</t>
  </si>
  <si>
    <t>Budišovice</t>
  </si>
  <si>
    <t>49.861418</t>
  </si>
  <si>
    <t>18.039719</t>
  </si>
  <si>
    <t>Budkov</t>
  </si>
  <si>
    <t>49.070156</t>
  </si>
  <si>
    <t>14.007074</t>
  </si>
  <si>
    <t>49.054591</t>
  </si>
  <si>
    <t>15.659030</t>
  </si>
  <si>
    <t>Budyně</t>
  </si>
  <si>
    <t>49.146060</t>
  </si>
  <si>
    <t>14.071176</t>
  </si>
  <si>
    <t>Budyně nad Ohří</t>
  </si>
  <si>
    <t>50.404377</t>
  </si>
  <si>
    <t>14.126018</t>
  </si>
  <si>
    <t>Buchlovice</t>
  </si>
  <si>
    <t>49.086371</t>
  </si>
  <si>
    <t>17.338628</t>
  </si>
  <si>
    <t>Bujanov</t>
  </si>
  <si>
    <t>48.702429</t>
  </si>
  <si>
    <t>14.429747</t>
  </si>
  <si>
    <t>Bujesily</t>
  </si>
  <si>
    <t>49.914681</t>
  </si>
  <si>
    <t>13.574492</t>
  </si>
  <si>
    <t>Buk</t>
  </si>
  <si>
    <t>49.038011</t>
  </si>
  <si>
    <t>13.845247</t>
  </si>
  <si>
    <t>49.504545</t>
  </si>
  <si>
    <t>17.468822</t>
  </si>
  <si>
    <t>Bukov</t>
  </si>
  <si>
    <t>49.454403</t>
  </si>
  <si>
    <t>16.223666</t>
  </si>
  <si>
    <t>Buková</t>
  </si>
  <si>
    <t>49.509838</t>
  </si>
  <si>
    <t>16.829233</t>
  </si>
  <si>
    <t>49.537495</t>
  </si>
  <si>
    <t>13.158861</t>
  </si>
  <si>
    <t>Buková u Příbramě</t>
  </si>
  <si>
    <t>49.755238</t>
  </si>
  <si>
    <t>14.066683</t>
  </si>
  <si>
    <t>Bukovany</t>
  </si>
  <si>
    <t>49.042267</t>
  </si>
  <si>
    <t>17.100961</t>
  </si>
  <si>
    <t>50.166437</t>
  </si>
  <si>
    <t>12.572766</t>
  </si>
  <si>
    <t>49.605360</t>
  </si>
  <si>
    <t>17.343594</t>
  </si>
  <si>
    <t>49.822898</t>
  </si>
  <si>
    <t>14.624388</t>
  </si>
  <si>
    <t>49.574617</t>
  </si>
  <si>
    <t>14.102640</t>
  </si>
  <si>
    <t>Bukovec</t>
  </si>
  <si>
    <t>49.556686</t>
  </si>
  <si>
    <t>18.821553</t>
  </si>
  <si>
    <t>49.586461</t>
  </si>
  <si>
    <t>12.995414</t>
  </si>
  <si>
    <t>Bukovice</t>
  </si>
  <si>
    <t>49.406829</t>
  </si>
  <si>
    <t>16.489825</t>
  </si>
  <si>
    <t>50.549647</t>
  </si>
  <si>
    <t>16.228038</t>
  </si>
  <si>
    <t>Bukovina</t>
  </si>
  <si>
    <t>49.297608</t>
  </si>
  <si>
    <t>16.773268</t>
  </si>
  <si>
    <t>Bukovina nad Labem</t>
  </si>
  <si>
    <t>50.124960</t>
  </si>
  <si>
    <t>15.823385</t>
  </si>
  <si>
    <t>Bukovina u Čisté</t>
  </si>
  <si>
    <t>50.542694</t>
  </si>
  <si>
    <t>15.583940</t>
  </si>
  <si>
    <t>Bukovina u Přelouče</t>
  </si>
  <si>
    <t>49.948338</t>
  </si>
  <si>
    <t>15.562977</t>
  </si>
  <si>
    <t>Bukovinka</t>
  </si>
  <si>
    <t>49.294279</t>
  </si>
  <si>
    <t>16.805039</t>
  </si>
  <si>
    <t>Bukovka</t>
  </si>
  <si>
    <t>50.101131</t>
  </si>
  <si>
    <t>15.625408</t>
  </si>
  <si>
    <t>Bukovník</t>
  </si>
  <si>
    <t>49.222588</t>
  </si>
  <si>
    <t>13.661427</t>
  </si>
  <si>
    <t>Bukovno</t>
  </si>
  <si>
    <t>50.446863</t>
  </si>
  <si>
    <t>14.840687</t>
  </si>
  <si>
    <t>Bukvice</t>
  </si>
  <si>
    <t>50.412586</t>
  </si>
  <si>
    <t>15.294637</t>
  </si>
  <si>
    <t>Bulhary</t>
  </si>
  <si>
    <t>48.831565</t>
  </si>
  <si>
    <t>16.748843</t>
  </si>
  <si>
    <t>Bulovka</t>
  </si>
  <si>
    <t>50.971244</t>
  </si>
  <si>
    <t>15.123670</t>
  </si>
  <si>
    <t>Buřenice</t>
  </si>
  <si>
    <t>49.552815</t>
  </si>
  <si>
    <t>15.066329</t>
  </si>
  <si>
    <t>Buš</t>
  </si>
  <si>
    <t>49.803410</t>
  </si>
  <si>
    <t>14.384043</t>
  </si>
  <si>
    <t>Bušanovice</t>
  </si>
  <si>
    <t>49.115542</t>
  </si>
  <si>
    <t>13.934788</t>
  </si>
  <si>
    <t>Bušín</t>
  </si>
  <si>
    <t>49.976227</t>
  </si>
  <si>
    <t>16.837978</t>
  </si>
  <si>
    <t>Bušovice</t>
  </si>
  <si>
    <t>49.795629</t>
  </si>
  <si>
    <t>13.534766</t>
  </si>
  <si>
    <t>Buštěhrad</t>
  </si>
  <si>
    <t>50.156043</t>
  </si>
  <si>
    <t>14.189083</t>
  </si>
  <si>
    <t>Butoves</t>
  </si>
  <si>
    <t>50.386551</t>
  </si>
  <si>
    <t>15.427515</t>
  </si>
  <si>
    <t>Buzice</t>
  </si>
  <si>
    <t>49.422730</t>
  </si>
  <si>
    <t>13.932715</t>
  </si>
  <si>
    <t>Býčkovice</t>
  </si>
  <si>
    <t>50.559879</t>
  </si>
  <si>
    <t>14.213625</t>
  </si>
  <si>
    <t>Býchory</t>
  </si>
  <si>
    <t>50.067727</t>
  </si>
  <si>
    <t>15.273572</t>
  </si>
  <si>
    <t>Býkev</t>
  </si>
  <si>
    <t>Mělník</t>
  </si>
  <si>
    <t>CZ0206</t>
  </si>
  <si>
    <t>50.347271</t>
  </si>
  <si>
    <t>14.418129</t>
  </si>
  <si>
    <t>Bykoš</t>
  </si>
  <si>
    <t>49.883057</t>
  </si>
  <si>
    <t>14.063765</t>
  </si>
  <si>
    <t>Býkovice</t>
  </si>
  <si>
    <t>49.430303</t>
  </si>
  <si>
    <t>16.538385</t>
  </si>
  <si>
    <t>Býkov-Láryšov</t>
  </si>
  <si>
    <t>50.052449</t>
  </si>
  <si>
    <t>17.687486</t>
  </si>
  <si>
    <t>Bylany</t>
  </si>
  <si>
    <t>49.957375</t>
  </si>
  <si>
    <t>15.733261</t>
  </si>
  <si>
    <t>Bynovec</t>
  </si>
  <si>
    <t>50.820934</t>
  </si>
  <si>
    <t>14.264287</t>
  </si>
  <si>
    <t>Bystrá</t>
  </si>
  <si>
    <t>49.508570</t>
  </si>
  <si>
    <t>15.371288</t>
  </si>
  <si>
    <t>Bystrá nad Jizerou</t>
  </si>
  <si>
    <t>50.604834</t>
  </si>
  <si>
    <t>15.401976</t>
  </si>
  <si>
    <t>Bystré</t>
  </si>
  <si>
    <t>50.321556</t>
  </si>
  <si>
    <t>16.255333</t>
  </si>
  <si>
    <t>49.628557</t>
  </si>
  <si>
    <t>16.346893</t>
  </si>
  <si>
    <t>Bystročice</t>
  </si>
  <si>
    <t>49.536347</t>
  </si>
  <si>
    <t>17.193626</t>
  </si>
  <si>
    <t>Bystrovany</t>
  </si>
  <si>
    <t>49.597116</t>
  </si>
  <si>
    <t>17.323754</t>
  </si>
  <si>
    <t>Bystřany</t>
  </si>
  <si>
    <t>50.628776</t>
  </si>
  <si>
    <t>13.864300</t>
  </si>
  <si>
    <t>Bystřec</t>
  </si>
  <si>
    <t>50.011781</t>
  </si>
  <si>
    <t>16.619105</t>
  </si>
  <si>
    <t>Bystřice</t>
  </si>
  <si>
    <t>50.392983</t>
  </si>
  <si>
    <t>15.244218</t>
  </si>
  <si>
    <t>49.636670</t>
  </si>
  <si>
    <t>18.720488</t>
  </si>
  <si>
    <t>49.732235</t>
  </si>
  <si>
    <t>14.667506</t>
  </si>
  <si>
    <t>Bystřice nad Pernštejnem</t>
  </si>
  <si>
    <t>49.523046</t>
  </si>
  <si>
    <t>16.261571</t>
  </si>
  <si>
    <t>Bystřice pod Hostýnem</t>
  </si>
  <si>
    <t>49.399337</t>
  </si>
  <si>
    <t>17.674121</t>
  </si>
  <si>
    <t>Bystřice pod Lopeníkem</t>
  </si>
  <si>
    <t>48.974921</t>
  </si>
  <si>
    <t>17.764159</t>
  </si>
  <si>
    <t>Bystřička</t>
  </si>
  <si>
    <t>49.415411</t>
  </si>
  <si>
    <t>17.974099</t>
  </si>
  <si>
    <t>Byšice</t>
  </si>
  <si>
    <t>50.310544</t>
  </si>
  <si>
    <t>14.611470</t>
  </si>
  <si>
    <t>Býškovice</t>
  </si>
  <si>
    <t>49.467566</t>
  </si>
  <si>
    <t>17.714164</t>
  </si>
  <si>
    <t>Býšovec</t>
  </si>
  <si>
    <t>49.475308</t>
  </si>
  <si>
    <t>16.289398</t>
  </si>
  <si>
    <t>Býšť</t>
  </si>
  <si>
    <t>50.132532</t>
  </si>
  <si>
    <t>15.911265</t>
  </si>
  <si>
    <t>Byzhradec</t>
  </si>
  <si>
    <t>50.215939</t>
  </si>
  <si>
    <t>16.190300</t>
  </si>
  <si>
    <t>Bzenec</t>
  </si>
  <si>
    <t>48.973463</t>
  </si>
  <si>
    <t>17.266959</t>
  </si>
  <si>
    <t>Bzová</t>
  </si>
  <si>
    <t>49.897991</t>
  </si>
  <si>
    <t>13.862507</t>
  </si>
  <si>
    <t>Bžany</t>
  </si>
  <si>
    <t>50.589151</t>
  </si>
  <si>
    <t>13.879624</t>
  </si>
  <si>
    <t>Cebiv</t>
  </si>
  <si>
    <t>49.829449</t>
  </si>
  <si>
    <t>12.979175</t>
  </si>
  <si>
    <t>Cehnice</t>
  </si>
  <si>
    <t>49.215169</t>
  </si>
  <si>
    <t>14.029493</t>
  </si>
  <si>
    <t>Cejle</t>
  </si>
  <si>
    <t>49.369400</t>
  </si>
  <si>
    <t>15.472878</t>
  </si>
  <si>
    <t>Cekov</t>
  </si>
  <si>
    <t>49.821968</t>
  </si>
  <si>
    <t>13.763901</t>
  </si>
  <si>
    <t>Cep</t>
  </si>
  <si>
    <t>48.919602</t>
  </si>
  <si>
    <t>14.807457</t>
  </si>
  <si>
    <t>Cerekvice nad Bystřicí</t>
  </si>
  <si>
    <t>50.333348</t>
  </si>
  <si>
    <t>15.723633</t>
  </si>
  <si>
    <t>Cerekvice nad Loučnou</t>
  </si>
  <si>
    <t>49.898991</t>
  </si>
  <si>
    <t>16.215295</t>
  </si>
  <si>
    <t>Cerekvička-Rosice</t>
  </si>
  <si>
    <t>49.334875</t>
  </si>
  <si>
    <t>15.587278</t>
  </si>
  <si>
    <t>Cerhenice</t>
  </si>
  <si>
    <t>50.071376</t>
  </si>
  <si>
    <t>15.072140</t>
  </si>
  <si>
    <t>Cerhonice</t>
  </si>
  <si>
    <t>49.418097</t>
  </si>
  <si>
    <t>14.055739</t>
  </si>
  <si>
    <t>Cerhovice</t>
  </si>
  <si>
    <t>49.849643</t>
  </si>
  <si>
    <t>13.834934</t>
  </si>
  <si>
    <t>Cetechovice</t>
  </si>
  <si>
    <t>49.172391</t>
  </si>
  <si>
    <t>17.261484</t>
  </si>
  <si>
    <t>Cetenov</t>
  </si>
  <si>
    <t>50.644523</t>
  </si>
  <si>
    <t>14.917705</t>
  </si>
  <si>
    <t>Cetkovice</t>
  </si>
  <si>
    <t>49.578884</t>
  </si>
  <si>
    <t>16.721351</t>
  </si>
  <si>
    <t>Cetoraz</t>
  </si>
  <si>
    <t>49.455335</t>
  </si>
  <si>
    <t>14.957412</t>
  </si>
  <si>
    <t>Cetyně</t>
  </si>
  <si>
    <t>49.599728</t>
  </si>
  <si>
    <t>14.121455</t>
  </si>
  <si>
    <t>Cidlina</t>
  </si>
  <si>
    <t>49.128295</t>
  </si>
  <si>
    <t>15.735638</t>
  </si>
  <si>
    <t>Cikháj</t>
  </si>
  <si>
    <t>49.644947</t>
  </si>
  <si>
    <t>15.967490</t>
  </si>
  <si>
    <t>Církvice</t>
  </si>
  <si>
    <t>49.909456</t>
  </si>
  <si>
    <t>15.015818</t>
  </si>
  <si>
    <t>49.945703</t>
  </si>
  <si>
    <t>15.335153</t>
  </si>
  <si>
    <t>Císařov</t>
  </si>
  <si>
    <t>49.466135</t>
  </si>
  <si>
    <t>17.352711</t>
  </si>
  <si>
    <t>Citice</t>
  </si>
  <si>
    <t>50.162671</t>
  </si>
  <si>
    <t>12.613440</t>
  </si>
  <si>
    <t>Cítoliby</t>
  </si>
  <si>
    <t>50.332834</t>
  </si>
  <si>
    <t>13.812247</t>
  </si>
  <si>
    <t>Citonice</t>
  </si>
  <si>
    <t>48.884055</t>
  </si>
  <si>
    <t>15.964567</t>
  </si>
  <si>
    <t>Citov</t>
  </si>
  <si>
    <t>49.467819</t>
  </si>
  <si>
    <t>17.325561</t>
  </si>
  <si>
    <t>Cítov</t>
  </si>
  <si>
    <t>50.372354</t>
  </si>
  <si>
    <t>14.398243</t>
  </si>
  <si>
    <t>Cizkrajov</t>
  </si>
  <si>
    <t>49.030650</t>
  </si>
  <si>
    <t>15.389754</t>
  </si>
  <si>
    <t>Cotkytle</t>
  </si>
  <si>
    <t>49.936282</t>
  </si>
  <si>
    <t>16.724140</t>
  </si>
  <si>
    <t>Crhov</t>
  </si>
  <si>
    <t>49.545112</t>
  </si>
  <si>
    <t>16.434827</t>
  </si>
  <si>
    <t>Ctětín</t>
  </si>
  <si>
    <t>49.830355</t>
  </si>
  <si>
    <t>15.839524</t>
  </si>
  <si>
    <t>Ctiboř</t>
  </si>
  <si>
    <t>49.827330</t>
  </si>
  <si>
    <t>12.610120</t>
  </si>
  <si>
    <t>49.736767</t>
  </si>
  <si>
    <t>14.904302</t>
  </si>
  <si>
    <t>Ctidružice</t>
  </si>
  <si>
    <t>48.982616</t>
  </si>
  <si>
    <t>15.860090</t>
  </si>
  <si>
    <t>Ctiměřice</t>
  </si>
  <si>
    <t>50.377891</t>
  </si>
  <si>
    <t>14.993465</t>
  </si>
  <si>
    <t>Ctiněves</t>
  </si>
  <si>
    <t>50.374801</t>
  </si>
  <si>
    <t>14.307223</t>
  </si>
  <si>
    <t>Cvikov</t>
  </si>
  <si>
    <t>50.777293</t>
  </si>
  <si>
    <t>14.633019</t>
  </si>
  <si>
    <t>Cvrčovice</t>
  </si>
  <si>
    <t>48.993768</t>
  </si>
  <si>
    <t>16.514581</t>
  </si>
  <si>
    <t>50.179896</t>
  </si>
  <si>
    <t>14.154895</t>
  </si>
  <si>
    <t>Čachotín</t>
  </si>
  <si>
    <t>49.695303</t>
  </si>
  <si>
    <t>15.608696</t>
  </si>
  <si>
    <t>Čachovice</t>
  </si>
  <si>
    <t>50.275570</t>
  </si>
  <si>
    <t>14.946032</t>
  </si>
  <si>
    <t>Čachrov</t>
  </si>
  <si>
    <t>49.265538</t>
  </si>
  <si>
    <t>13.302687</t>
  </si>
  <si>
    <t>Čakov</t>
  </si>
  <si>
    <t>48.980659</t>
  </si>
  <si>
    <t>14.307773</t>
  </si>
  <si>
    <t>49.825696</t>
  </si>
  <si>
    <t>14.836436</t>
  </si>
  <si>
    <t>Čaková</t>
  </si>
  <si>
    <t>50.051137</t>
  </si>
  <si>
    <t>17.548483</t>
  </si>
  <si>
    <t>Čakovičky</t>
  </si>
  <si>
    <t>50.231701</t>
  </si>
  <si>
    <t>14.531487</t>
  </si>
  <si>
    <t>Čankovice</t>
  </si>
  <si>
    <t>49.963804</t>
  </si>
  <si>
    <t>15.937395</t>
  </si>
  <si>
    <t>Čáslav</t>
  </si>
  <si>
    <t>49.910995</t>
  </si>
  <si>
    <t>15.390894</t>
  </si>
  <si>
    <t>Čáslavice</t>
  </si>
  <si>
    <t>49.152316</t>
  </si>
  <si>
    <t>15.772506</t>
  </si>
  <si>
    <t>Čáslavsko</t>
  </si>
  <si>
    <t>49.592512</t>
  </si>
  <si>
    <t>15.002850</t>
  </si>
  <si>
    <t>Částkov</t>
  </si>
  <si>
    <t>49.756077</t>
  </si>
  <si>
    <t>12.673799</t>
  </si>
  <si>
    <t>49.104530</t>
  </si>
  <si>
    <t>17.619917</t>
  </si>
  <si>
    <t>Častohostice</t>
  </si>
  <si>
    <t>49.014482</t>
  </si>
  <si>
    <t>15.819302</t>
  </si>
  <si>
    <t>Častolovice</t>
  </si>
  <si>
    <t>50.129194</t>
  </si>
  <si>
    <t>16.181387</t>
  </si>
  <si>
    <t>Častrov</t>
  </si>
  <si>
    <t>49.307899</t>
  </si>
  <si>
    <t>15.180392</t>
  </si>
  <si>
    <t>Časy</t>
  </si>
  <si>
    <t>50.069473</t>
  </si>
  <si>
    <t>15.898214</t>
  </si>
  <si>
    <t>Čavisov</t>
  </si>
  <si>
    <t>Ostrava-město</t>
  </si>
  <si>
    <t>CZ0806</t>
  </si>
  <si>
    <t>49.829577</t>
  </si>
  <si>
    <t>18.080797</t>
  </si>
  <si>
    <t>Čebín</t>
  </si>
  <si>
    <t>49.313339</t>
  </si>
  <si>
    <t>16.478018</t>
  </si>
  <si>
    <t>Čečelice</t>
  </si>
  <si>
    <t>50.294103</t>
  </si>
  <si>
    <t>14.618687</t>
  </si>
  <si>
    <t>Čečelovice</t>
  </si>
  <si>
    <t>49.374116</t>
  </si>
  <si>
    <t>13.794971</t>
  </si>
  <si>
    <t>Čečkovice</t>
  </si>
  <si>
    <t>49.784709</t>
  </si>
  <si>
    <t>15.664069</t>
  </si>
  <si>
    <t>Čečovice</t>
  </si>
  <si>
    <t>49.585171</t>
  </si>
  <si>
    <t>13.021847</t>
  </si>
  <si>
    <t>Čehovice</t>
  </si>
  <si>
    <t>49.432550</t>
  </si>
  <si>
    <t>17.175182</t>
  </si>
  <si>
    <t>Čechočovice</t>
  </si>
  <si>
    <t>49.202965</t>
  </si>
  <si>
    <t>15.793702</t>
  </si>
  <si>
    <t>Čechtice</t>
  </si>
  <si>
    <t>49.624128</t>
  </si>
  <si>
    <t>15.048346</t>
  </si>
  <si>
    <t>Čechtín</t>
  </si>
  <si>
    <t>49.293149</t>
  </si>
  <si>
    <t>15.819975</t>
  </si>
  <si>
    <t>Čechy</t>
  </si>
  <si>
    <t>49.429155</t>
  </si>
  <si>
    <t>17.534434</t>
  </si>
  <si>
    <t>Čechy pod Kosířem</t>
  </si>
  <si>
    <t>49.551061</t>
  </si>
  <si>
    <t>17.037775</t>
  </si>
  <si>
    <t>Čejč</t>
  </si>
  <si>
    <t>48.946631</t>
  </si>
  <si>
    <t>16.965214</t>
  </si>
  <si>
    <t>Čejetice</t>
  </si>
  <si>
    <t>49.252920</t>
  </si>
  <si>
    <t>14.020488</t>
  </si>
  <si>
    <t>Čejkovice</t>
  </si>
  <si>
    <t>49.014436</t>
  </si>
  <si>
    <t>14.383008</t>
  </si>
  <si>
    <t>48.906019</t>
  </si>
  <si>
    <t>16.942409</t>
  </si>
  <si>
    <t>48.877801</t>
  </si>
  <si>
    <t>16.287428</t>
  </si>
  <si>
    <t>49.791923</t>
  </si>
  <si>
    <t>15.349767</t>
  </si>
  <si>
    <t>Čejov</t>
  </si>
  <si>
    <t>49.565751</t>
  </si>
  <si>
    <t>15.379353</t>
  </si>
  <si>
    <t>Čeladná</t>
  </si>
  <si>
    <t>49.548829</t>
  </si>
  <si>
    <t>18.337697</t>
  </si>
  <si>
    <t>Čelákovice</t>
  </si>
  <si>
    <t>50.162803</t>
  </si>
  <si>
    <t>14.751089</t>
  </si>
  <si>
    <t>Čelčice</t>
  </si>
  <si>
    <t>49.412429</t>
  </si>
  <si>
    <t>17.193740</t>
  </si>
  <si>
    <t>Čelechovice</t>
  </si>
  <si>
    <t>49.510136</t>
  </si>
  <si>
    <t>17.372246</t>
  </si>
  <si>
    <t>Čelechovice na Hané</t>
  </si>
  <si>
    <t>49.516364</t>
  </si>
  <si>
    <t>17.093902</t>
  </si>
  <si>
    <t>Čelistná</t>
  </si>
  <si>
    <t>49.360262</t>
  </si>
  <si>
    <t>15.206421</t>
  </si>
  <si>
    <t>Čeložnice</t>
  </si>
  <si>
    <t>49.051964</t>
  </si>
  <si>
    <t>17.154760</t>
  </si>
  <si>
    <t>Čeminy</t>
  </si>
  <si>
    <t>49.800070</t>
  </si>
  <si>
    <t>13.253217</t>
  </si>
  <si>
    <t>Čenkov</t>
  </si>
  <si>
    <t>49.777803</t>
  </si>
  <si>
    <t>14.000860</t>
  </si>
  <si>
    <t>Čenkov u Bechyně</t>
  </si>
  <si>
    <t>49.233538</t>
  </si>
  <si>
    <t>14.500943</t>
  </si>
  <si>
    <t>Čenkovice</t>
  </si>
  <si>
    <t>50.011481</t>
  </si>
  <si>
    <t>16.682509</t>
  </si>
  <si>
    <t>Čeperka</t>
  </si>
  <si>
    <t>50.133120</t>
  </si>
  <si>
    <t>15.773339</t>
  </si>
  <si>
    <t>Čepí</t>
  </si>
  <si>
    <t>49.985238</t>
  </si>
  <si>
    <t>15.717675</t>
  </si>
  <si>
    <t>Čepřovice</t>
  </si>
  <si>
    <t>49.155339</t>
  </si>
  <si>
    <t>13.975181</t>
  </si>
  <si>
    <t>Čeradice</t>
  </si>
  <si>
    <t>50.308851</t>
  </si>
  <si>
    <t>13.494015</t>
  </si>
  <si>
    <t>Čerčany</t>
  </si>
  <si>
    <t>49.853032</t>
  </si>
  <si>
    <t>14.703093</t>
  </si>
  <si>
    <t>Čermákovice</t>
  </si>
  <si>
    <t>49.032153</t>
  </si>
  <si>
    <t>16.195072</t>
  </si>
  <si>
    <t>Čermná</t>
  </si>
  <si>
    <t>50.550083</t>
  </si>
  <si>
    <t>15.769729</t>
  </si>
  <si>
    <t>49.531701</t>
  </si>
  <si>
    <t>13.116707</t>
  </si>
  <si>
    <t>Čermná nad Orlicí</t>
  </si>
  <si>
    <t>50.080411</t>
  </si>
  <si>
    <t>16.144089</t>
  </si>
  <si>
    <t>Čermná ve Slezsku</t>
  </si>
  <si>
    <t>49.782431</t>
  </si>
  <si>
    <t>17.702213</t>
  </si>
  <si>
    <t>Černá</t>
  </si>
  <si>
    <t>49.426181</t>
  </si>
  <si>
    <t>15.863930</t>
  </si>
  <si>
    <t>Černá Hora</t>
  </si>
  <si>
    <t>49.413707</t>
  </si>
  <si>
    <t>16.581502</t>
  </si>
  <si>
    <t>Černá u Bohdanče</t>
  </si>
  <si>
    <t>50.056130</t>
  </si>
  <si>
    <t>15.671936</t>
  </si>
  <si>
    <t>Černá v Pošumaví</t>
  </si>
  <si>
    <t>48.738072</t>
  </si>
  <si>
    <t>14.110637</t>
  </si>
  <si>
    <t>Černá Voda</t>
  </si>
  <si>
    <t>50.308312</t>
  </si>
  <si>
    <t>17.147100</t>
  </si>
  <si>
    <t>Černava</t>
  </si>
  <si>
    <t>50.291365</t>
  </si>
  <si>
    <t>12.711084</t>
  </si>
  <si>
    <t>Černčice</t>
  </si>
  <si>
    <t>50.335841</t>
  </si>
  <si>
    <t>16.102688</t>
  </si>
  <si>
    <t>50.361485</t>
  </si>
  <si>
    <t>13.845324</t>
  </si>
  <si>
    <t>Černé Voděrady</t>
  </si>
  <si>
    <t>49.941659</t>
  </si>
  <si>
    <t>14.806890</t>
  </si>
  <si>
    <t>Černěves</t>
  </si>
  <si>
    <t>50.454495</t>
  </si>
  <si>
    <t>14.243217</t>
  </si>
  <si>
    <t>Černíč</t>
  </si>
  <si>
    <t>49.127972</t>
  </si>
  <si>
    <t>15.459430</t>
  </si>
  <si>
    <t>Černíkov</t>
  </si>
  <si>
    <t>49.422778</t>
  </si>
  <si>
    <t>13.130130</t>
  </si>
  <si>
    <t>Černíkovice</t>
  </si>
  <si>
    <t>50.186688</t>
  </si>
  <si>
    <t>16.207062</t>
  </si>
  <si>
    <t>49.975551</t>
  </si>
  <si>
    <t>13.567010</t>
  </si>
  <si>
    <t>Černíky</t>
  </si>
  <si>
    <t>50.102118</t>
  </si>
  <si>
    <t>14.820104</t>
  </si>
  <si>
    <t>Černilov</t>
  </si>
  <si>
    <t>50.262743</t>
  </si>
  <si>
    <t>15.922644</t>
  </si>
  <si>
    <t>Černín</t>
  </si>
  <si>
    <t>48.983053</t>
  </si>
  <si>
    <t>16.021013</t>
  </si>
  <si>
    <t>Černíny</t>
  </si>
  <si>
    <t>49.840116</t>
  </si>
  <si>
    <t>15.218931</t>
  </si>
  <si>
    <t>Černiv</t>
  </si>
  <si>
    <t>50.445046</t>
  </si>
  <si>
    <t>14.059049</t>
  </si>
  <si>
    <t>Černolice</t>
  </si>
  <si>
    <t>49.909790</t>
  </si>
  <si>
    <t>14.299358</t>
  </si>
  <si>
    <t>Černošice</t>
  </si>
  <si>
    <t>49.960184</t>
  </si>
  <si>
    <t>14.319902</t>
  </si>
  <si>
    <t>Černošín</t>
  </si>
  <si>
    <t>49.816245</t>
  </si>
  <si>
    <t>12.883925</t>
  </si>
  <si>
    <t>Černotín</t>
  </si>
  <si>
    <t>49.531975</t>
  </si>
  <si>
    <t>17.772231</t>
  </si>
  <si>
    <t>Černouček</t>
  </si>
  <si>
    <t>50.360924</t>
  </si>
  <si>
    <t>14.307446</t>
  </si>
  <si>
    <t>Černousy</t>
  </si>
  <si>
    <t>51.004564</t>
  </si>
  <si>
    <t>15.050573</t>
  </si>
  <si>
    <t>Černov</t>
  </si>
  <si>
    <t>49.344066</t>
  </si>
  <si>
    <t>15.314148</t>
  </si>
  <si>
    <t>Černovice</t>
  </si>
  <si>
    <t>49.483630</t>
  </si>
  <si>
    <t>16.423018</t>
  </si>
  <si>
    <t>49.372757</t>
  </si>
  <si>
    <t>14.960993</t>
  </si>
  <si>
    <t>49.615661</t>
  </si>
  <si>
    <t>12.997040</t>
  </si>
  <si>
    <t>50.447783</t>
  </si>
  <si>
    <t>13.359354</t>
  </si>
  <si>
    <t>Čerňovice</t>
  </si>
  <si>
    <t>49.813006</t>
  </si>
  <si>
    <t>13.103784</t>
  </si>
  <si>
    <t>Černožice</t>
  </si>
  <si>
    <t>50.318732</t>
  </si>
  <si>
    <t>15.874133</t>
  </si>
  <si>
    <t>Černuc</t>
  </si>
  <si>
    <t>50.301245</t>
  </si>
  <si>
    <t>14.202603</t>
  </si>
  <si>
    <t>Černvír</t>
  </si>
  <si>
    <t>49.445413</t>
  </si>
  <si>
    <t>16.346286</t>
  </si>
  <si>
    <t>Černý Důl</t>
  </si>
  <si>
    <t>50.635059</t>
  </si>
  <si>
    <t>15.710701</t>
  </si>
  <si>
    <t>Černýšovice</t>
  </si>
  <si>
    <t>49.325232</t>
  </si>
  <si>
    <t>14.520546</t>
  </si>
  <si>
    <t>Červená Hora</t>
  </si>
  <si>
    <t>50.450166</t>
  </si>
  <si>
    <t>16.058927</t>
  </si>
  <si>
    <t>Červená Lhota</t>
  </si>
  <si>
    <t>49.284564</t>
  </si>
  <si>
    <t>15.806208</t>
  </si>
  <si>
    <t>Červená Řečice</t>
  </si>
  <si>
    <t>49.511334</t>
  </si>
  <si>
    <t>15.178468</t>
  </si>
  <si>
    <t>Červená Třemešná</t>
  </si>
  <si>
    <t>50.399430</t>
  </si>
  <si>
    <t>15.643602</t>
  </si>
  <si>
    <t>Červená Voda</t>
  </si>
  <si>
    <t>50.040389</t>
  </si>
  <si>
    <t>16.742787</t>
  </si>
  <si>
    <t>Červené Janovice</t>
  </si>
  <si>
    <t>49.834712</t>
  </si>
  <si>
    <t>15.253438</t>
  </si>
  <si>
    <t>Červené Pečky</t>
  </si>
  <si>
    <t>49.978318</t>
  </si>
  <si>
    <t>15.208666</t>
  </si>
  <si>
    <t>Červené Poříčí</t>
  </si>
  <si>
    <t>49.501992</t>
  </si>
  <si>
    <t>13.294553</t>
  </si>
  <si>
    <t>Červenka</t>
  </si>
  <si>
    <t>49.718889</t>
  </si>
  <si>
    <t>17.083808</t>
  </si>
  <si>
    <t>Červený Hrádek</t>
  </si>
  <si>
    <t>49.122981</t>
  </si>
  <si>
    <t>15.539027</t>
  </si>
  <si>
    <t>Červený Kostelec</t>
  </si>
  <si>
    <t>50.476361</t>
  </si>
  <si>
    <t>16.093000</t>
  </si>
  <si>
    <t>Červený Újezd</t>
  </si>
  <si>
    <t>49.555506</t>
  </si>
  <si>
    <t>14.604165</t>
  </si>
  <si>
    <t>50.069809</t>
  </si>
  <si>
    <t>14.166017</t>
  </si>
  <si>
    <t>Česká</t>
  </si>
  <si>
    <t>49.280178</t>
  </si>
  <si>
    <t>16.565510</t>
  </si>
  <si>
    <t>Česká Bělá</t>
  </si>
  <si>
    <t>49.643015</t>
  </si>
  <si>
    <t>15.691066</t>
  </si>
  <si>
    <t>Česká Bříza</t>
  </si>
  <si>
    <t>49.828513</t>
  </si>
  <si>
    <t>13.429819</t>
  </si>
  <si>
    <t>Česká Čermná</t>
  </si>
  <si>
    <t>50.400822</t>
  </si>
  <si>
    <t>16.229527</t>
  </si>
  <si>
    <t>Česká Kamenice</t>
  </si>
  <si>
    <t>50.797908</t>
  </si>
  <si>
    <t>14.417784</t>
  </si>
  <si>
    <t>Česká Kubice</t>
  </si>
  <si>
    <t>49.369488</t>
  </si>
  <si>
    <t>12.858904</t>
  </si>
  <si>
    <t>50.678620</t>
  </si>
  <si>
    <t>14.539799</t>
  </si>
  <si>
    <t>Česká Metuje</t>
  </si>
  <si>
    <t>50.545672</t>
  </si>
  <si>
    <t>16.180328</t>
  </si>
  <si>
    <t>Česká Rybná</t>
  </si>
  <si>
    <t>50.071923</t>
  </si>
  <si>
    <t>16.392345</t>
  </si>
  <si>
    <t>Česká Skalice</t>
  </si>
  <si>
    <t>50.394767</t>
  </si>
  <si>
    <t>16.042868</t>
  </si>
  <si>
    <t>Česká Třebová</t>
  </si>
  <si>
    <t>49.901982</t>
  </si>
  <si>
    <t>16.447385</t>
  </si>
  <si>
    <t>Česká Ves</t>
  </si>
  <si>
    <t>50.257454</t>
  </si>
  <si>
    <t>17.228153</t>
  </si>
  <si>
    <t>ČESKÉ BUDĚJOVICE</t>
  </si>
  <si>
    <t>48.975758</t>
  </si>
  <si>
    <t>14.480355</t>
  </si>
  <si>
    <t>České Heřmanice</t>
  </si>
  <si>
    <t>49.931529</t>
  </si>
  <si>
    <t>16.253203</t>
  </si>
  <si>
    <t>České Lhotice</t>
  </si>
  <si>
    <t>49.847036</t>
  </si>
  <si>
    <t>15.777938</t>
  </si>
  <si>
    <t>České Libchavy</t>
  </si>
  <si>
    <t>50.029927</t>
  </si>
  <si>
    <t>16.371803</t>
  </si>
  <si>
    <t>České Meziříčí</t>
  </si>
  <si>
    <t>50.286898</t>
  </si>
  <si>
    <t>16.044385</t>
  </si>
  <si>
    <t>České Petrovice</t>
  </si>
  <si>
    <t>50.119374</t>
  </si>
  <si>
    <t>16.605474</t>
  </si>
  <si>
    <t>České Velenice</t>
  </si>
  <si>
    <t>48.768608</t>
  </si>
  <si>
    <t>14.963775</t>
  </si>
  <si>
    <t>Český Brod</t>
  </si>
  <si>
    <t>50.074304</t>
  </si>
  <si>
    <t>14.860919</t>
  </si>
  <si>
    <t>Český Dub</t>
  </si>
  <si>
    <t>50.661116</t>
  </si>
  <si>
    <t>14.996287</t>
  </si>
  <si>
    <t>Český Jiřetín</t>
  </si>
  <si>
    <t>50.707590</t>
  </si>
  <si>
    <t>13.547489</t>
  </si>
  <si>
    <t>48.812835</t>
  </si>
  <si>
    <t>14.317566</t>
  </si>
  <si>
    <t>Český Rudolec</t>
  </si>
  <si>
    <t>49.068454</t>
  </si>
  <si>
    <t>15.324472</t>
  </si>
  <si>
    <t>Český Šternberk</t>
  </si>
  <si>
    <t>49.810991</t>
  </si>
  <si>
    <t>14.928256</t>
  </si>
  <si>
    <t>Český Těšín</t>
  </si>
  <si>
    <t>49.747144</t>
  </si>
  <si>
    <t>18.623896</t>
  </si>
  <si>
    <t>Čestice</t>
  </si>
  <si>
    <t>49.167929</t>
  </si>
  <si>
    <t>13.803800</t>
  </si>
  <si>
    <t>50.127918</t>
  </si>
  <si>
    <t>16.145832</t>
  </si>
  <si>
    <t>Čestín</t>
  </si>
  <si>
    <t>49.807713</t>
  </si>
  <si>
    <t>15.104503</t>
  </si>
  <si>
    <t>Čestlice</t>
  </si>
  <si>
    <t>50.002617</t>
  </si>
  <si>
    <t>14.583719</t>
  </si>
  <si>
    <t>Češov</t>
  </si>
  <si>
    <t>50.339204</t>
  </si>
  <si>
    <t>15.360429</t>
  </si>
  <si>
    <t>Číčenice</t>
  </si>
  <si>
    <t>49.153152</t>
  </si>
  <si>
    <t>14.230951</t>
  </si>
  <si>
    <t>Číčovice</t>
  </si>
  <si>
    <t>50.156814</t>
  </si>
  <si>
    <t>14.249483</t>
  </si>
  <si>
    <t>Číhalín</t>
  </si>
  <si>
    <t>49.268545</t>
  </si>
  <si>
    <t>15.812163</t>
  </si>
  <si>
    <t>Číhaň</t>
  </si>
  <si>
    <t>49.342510</t>
  </si>
  <si>
    <t>13.425893</t>
  </si>
  <si>
    <t>Číhošť</t>
  </si>
  <si>
    <t>49.741853</t>
  </si>
  <si>
    <t>15.335180</t>
  </si>
  <si>
    <t>Čichalov</t>
  </si>
  <si>
    <t>50.124360</t>
  </si>
  <si>
    <t>13.171190</t>
  </si>
  <si>
    <t>Číchov</t>
  </si>
  <si>
    <t>49.284719</t>
  </si>
  <si>
    <t>15.762199</t>
  </si>
  <si>
    <t>Čikov</t>
  </si>
  <si>
    <t>49.269605</t>
  </si>
  <si>
    <t>16.141012</t>
  </si>
  <si>
    <t>Čilá</t>
  </si>
  <si>
    <t>49.961766</t>
  </si>
  <si>
    <t>13.742166</t>
  </si>
  <si>
    <t>Čilec</t>
  </si>
  <si>
    <t>50.219494</t>
  </si>
  <si>
    <t>14.981754</t>
  </si>
  <si>
    <t>Čím</t>
  </si>
  <si>
    <t>49.778620</t>
  </si>
  <si>
    <t>14.377907</t>
  </si>
  <si>
    <t>Čimelice</t>
  </si>
  <si>
    <t>49.465681</t>
  </si>
  <si>
    <t>14.069328</t>
  </si>
  <si>
    <t>Číměř</t>
  </si>
  <si>
    <t>49.060706</t>
  </si>
  <si>
    <t>15.073772</t>
  </si>
  <si>
    <t>49.200243</t>
  </si>
  <si>
    <t>15.998557</t>
  </si>
  <si>
    <t>Čímice</t>
  </si>
  <si>
    <t>49.253746</t>
  </si>
  <si>
    <t>13.605991</t>
  </si>
  <si>
    <t>Činěves</t>
  </si>
  <si>
    <t>50.230096</t>
  </si>
  <si>
    <t>15.213992</t>
  </si>
  <si>
    <t>Čisovice</t>
  </si>
  <si>
    <t>49.863480</t>
  </si>
  <si>
    <t>14.314883</t>
  </si>
  <si>
    <t>Čistá</t>
  </si>
  <si>
    <t>49.827322</t>
  </si>
  <si>
    <t>16.328783</t>
  </si>
  <si>
    <t>50.472083</t>
  </si>
  <si>
    <t>14.843595</t>
  </si>
  <si>
    <t>50.099047</t>
  </si>
  <si>
    <t>13.733683</t>
  </si>
  <si>
    <t>Čistá u Horek</t>
  </si>
  <si>
    <t>50.531700</t>
  </si>
  <si>
    <t>15.607650</t>
  </si>
  <si>
    <t>Čistěves</t>
  </si>
  <si>
    <t>50.288930</t>
  </si>
  <si>
    <t>15.731935</t>
  </si>
  <si>
    <t>Čižice</t>
  </si>
  <si>
    <t>49.648043</t>
  </si>
  <si>
    <t>13.397992</t>
  </si>
  <si>
    <t>Čížkov</t>
  </si>
  <si>
    <t>49.440552</t>
  </si>
  <si>
    <t>15.118556</t>
  </si>
  <si>
    <t>49.540479</t>
  </si>
  <si>
    <t>13.683496</t>
  </si>
  <si>
    <t>Čížkovice</t>
  </si>
  <si>
    <t>50.484284</t>
  </si>
  <si>
    <t>14.028506</t>
  </si>
  <si>
    <t>Čížkrajice</t>
  </si>
  <si>
    <t>48.806592</t>
  </si>
  <si>
    <t>14.636226</t>
  </si>
  <si>
    <t>Čížov</t>
  </si>
  <si>
    <t>49.387250</t>
  </si>
  <si>
    <t>15.575048</t>
  </si>
  <si>
    <t>Čížová</t>
  </si>
  <si>
    <t>49.356861</t>
  </si>
  <si>
    <t>14.093158</t>
  </si>
  <si>
    <t>Čkyně</t>
  </si>
  <si>
    <t>49.115134</t>
  </si>
  <si>
    <t>13.829161</t>
  </si>
  <si>
    <t>Člunek</t>
  </si>
  <si>
    <t>49.111546</t>
  </si>
  <si>
    <t>15.126860</t>
  </si>
  <si>
    <t>Čmelíny</t>
  </si>
  <si>
    <t>49.488923</t>
  </si>
  <si>
    <t>13.654594</t>
  </si>
  <si>
    <t>Čtveřín</t>
  </si>
  <si>
    <t>50.592605</t>
  </si>
  <si>
    <t>15.100281</t>
  </si>
  <si>
    <t>Čtyřkoly</t>
  </si>
  <si>
    <t>49.868613</t>
  </si>
  <si>
    <t>14.719742</t>
  </si>
  <si>
    <t>Čučice</t>
  </si>
  <si>
    <t>49.137181</t>
  </si>
  <si>
    <t>16.278687</t>
  </si>
  <si>
    <t>Dačice</t>
  </si>
  <si>
    <t>49.079920</t>
  </si>
  <si>
    <t>15.434304</t>
  </si>
  <si>
    <t>Dalečín</t>
  </si>
  <si>
    <t>49.591370</t>
  </si>
  <si>
    <t>16.240185</t>
  </si>
  <si>
    <t>Daleké Dušníky</t>
  </si>
  <si>
    <t>49.727533</t>
  </si>
  <si>
    <t>14.186636</t>
  </si>
  <si>
    <t>Dalešice</t>
  </si>
  <si>
    <t>49.129105</t>
  </si>
  <si>
    <t>16.082010</t>
  </si>
  <si>
    <t>50.681858</t>
  </si>
  <si>
    <t>15.184679</t>
  </si>
  <si>
    <t>Dalovice</t>
  </si>
  <si>
    <t>50.247898</t>
  </si>
  <si>
    <t>12.895923</t>
  </si>
  <si>
    <t>50.425788</t>
  </si>
  <si>
    <t>14.880041</t>
  </si>
  <si>
    <t>Dambořice</t>
  </si>
  <si>
    <t>49.038383</t>
  </si>
  <si>
    <t>16.917678</t>
  </si>
  <si>
    <t>Damnice</t>
  </si>
  <si>
    <t>48.920412</t>
  </si>
  <si>
    <t>16.374203</t>
  </si>
  <si>
    <t>Damníkov</t>
  </si>
  <si>
    <t>49.871344</t>
  </si>
  <si>
    <t>16.560355</t>
  </si>
  <si>
    <t>Daňkovice</t>
  </si>
  <si>
    <t>49.654082</t>
  </si>
  <si>
    <t>16.148711</t>
  </si>
  <si>
    <t>Darkovice</t>
  </si>
  <si>
    <t>49.936016</t>
  </si>
  <si>
    <t>18.222234</t>
  </si>
  <si>
    <t>Daskabát</t>
  </si>
  <si>
    <t>49.578642</t>
  </si>
  <si>
    <t>17.447349</t>
  </si>
  <si>
    <t>Dasnice</t>
  </si>
  <si>
    <t>50.146566</t>
  </si>
  <si>
    <t>12.567344</t>
  </si>
  <si>
    <t>Dasný</t>
  </si>
  <si>
    <t>49.019337</t>
  </si>
  <si>
    <t>14.407512</t>
  </si>
  <si>
    <t>Dašice</t>
  </si>
  <si>
    <t>50.028543</t>
  </si>
  <si>
    <t>15.912545</t>
  </si>
  <si>
    <t>Davle</t>
  </si>
  <si>
    <t>49.892280</t>
  </si>
  <si>
    <t>14.400478</t>
  </si>
  <si>
    <t>Deblín</t>
  </si>
  <si>
    <t>49.320459</t>
  </si>
  <si>
    <t>16.346542</t>
  </si>
  <si>
    <t>Děčany</t>
  </si>
  <si>
    <t>50.438699</t>
  </si>
  <si>
    <t>13.908578</t>
  </si>
  <si>
    <t>DĚČÍN</t>
  </si>
  <si>
    <t>50.772656</t>
  </si>
  <si>
    <t>14.212861</t>
  </si>
  <si>
    <t>Dědice</t>
  </si>
  <si>
    <t>49.029803</t>
  </si>
  <si>
    <t>15.727855</t>
  </si>
  <si>
    <t>Dědová</t>
  </si>
  <si>
    <t>49.761203</t>
  </si>
  <si>
    <t>15.986569</t>
  </si>
  <si>
    <t>Dehtáře</t>
  </si>
  <si>
    <t>49.486202</t>
  </si>
  <si>
    <t>15.275386</t>
  </si>
  <si>
    <t>Děhylov</t>
  </si>
  <si>
    <t>49.869481</t>
  </si>
  <si>
    <t>18.163431</t>
  </si>
  <si>
    <t>Děkanovice</t>
  </si>
  <si>
    <t>49.618789</t>
  </si>
  <si>
    <t>15.148645</t>
  </si>
  <si>
    <t>Děkov</t>
  </si>
  <si>
    <t>50.171283</t>
  </si>
  <si>
    <t>13.554483</t>
  </si>
  <si>
    <t>Děpoltovice</t>
  </si>
  <si>
    <t>50.294681</t>
  </si>
  <si>
    <t>12.814015</t>
  </si>
  <si>
    <t>Desná</t>
  </si>
  <si>
    <t>50.754810</t>
  </si>
  <si>
    <t>15.313862</t>
  </si>
  <si>
    <t>49.807641</t>
  </si>
  <si>
    <t>16.224152</t>
  </si>
  <si>
    <t>Dešenice</t>
  </si>
  <si>
    <t>49.274410</t>
  </si>
  <si>
    <t>13.171052</t>
  </si>
  <si>
    <t>Dešná</t>
  </si>
  <si>
    <t>48.957675</t>
  </si>
  <si>
    <t>15.542926</t>
  </si>
  <si>
    <t>49.266709</t>
  </si>
  <si>
    <t>17.846028</t>
  </si>
  <si>
    <t>Dešov</t>
  </si>
  <si>
    <t>48.985724</t>
  </si>
  <si>
    <t>15.701510</t>
  </si>
  <si>
    <t>Deštná</t>
  </si>
  <si>
    <t>49.265237</t>
  </si>
  <si>
    <t>14.924058</t>
  </si>
  <si>
    <t>49.612653</t>
  </si>
  <si>
    <t>16.563659</t>
  </si>
  <si>
    <t>Deštné v Orlických horách</t>
  </si>
  <si>
    <t>50.304743</t>
  </si>
  <si>
    <t>16.350751</t>
  </si>
  <si>
    <t>Deštnice</t>
  </si>
  <si>
    <t>50.230738</t>
  </si>
  <si>
    <t>13.609915</t>
  </si>
  <si>
    <t>Dětenice</t>
  </si>
  <si>
    <t>50.368180</t>
  </si>
  <si>
    <t>15.170627</t>
  </si>
  <si>
    <t>Dětkovice</t>
  </si>
  <si>
    <t>49.272783</t>
  </si>
  <si>
    <t>17.144316</t>
  </si>
  <si>
    <t>49.415458</t>
  </si>
  <si>
    <t>17.082286</t>
  </si>
  <si>
    <t>Dětmarovice</t>
  </si>
  <si>
    <t>49.894214</t>
  </si>
  <si>
    <t>18.460901</t>
  </si>
  <si>
    <t>Dětřichov</t>
  </si>
  <si>
    <t>50.892748</t>
  </si>
  <si>
    <t>15.036676</t>
  </si>
  <si>
    <t>16.532701</t>
  </si>
  <si>
    <t>Dětřichov nad Bystřicí</t>
  </si>
  <si>
    <t>49.834288</t>
  </si>
  <si>
    <t>17.401831</t>
  </si>
  <si>
    <t>Dětřichov u Moravské Třebové</t>
  </si>
  <si>
    <t>49.787241</t>
  </si>
  <si>
    <t>16.710609</t>
  </si>
  <si>
    <t>Dílce</t>
  </si>
  <si>
    <t>50.467293</t>
  </si>
  <si>
    <t>15.359434</t>
  </si>
  <si>
    <t>Díly</t>
  </si>
  <si>
    <t>49.446373</t>
  </si>
  <si>
    <t>12.786498</t>
  </si>
  <si>
    <t>Dírná</t>
  </si>
  <si>
    <t>49.242967</t>
  </si>
  <si>
    <t>14.844867</t>
  </si>
  <si>
    <t>Diváky</t>
  </si>
  <si>
    <t>48.988794</t>
  </si>
  <si>
    <t>16.791869</t>
  </si>
  <si>
    <t>Dívčí Hrad</t>
  </si>
  <si>
    <t>50.243942</t>
  </si>
  <si>
    <t>17.633923</t>
  </si>
  <si>
    <t>Dívčí Kopy</t>
  </si>
  <si>
    <t>49.260383</t>
  </si>
  <si>
    <t>15.046007</t>
  </si>
  <si>
    <t>Dívčice</t>
  </si>
  <si>
    <t>49.108733</t>
  </si>
  <si>
    <t>14.309399</t>
  </si>
  <si>
    <t>Divec</t>
  </si>
  <si>
    <t>50.239875</t>
  </si>
  <si>
    <t>15.921759</t>
  </si>
  <si>
    <t>Divišov</t>
  </si>
  <si>
    <t>49.788592</t>
  </si>
  <si>
    <t>14.875895</t>
  </si>
  <si>
    <t>Dlažkovice</t>
  </si>
  <si>
    <t>50.465654</t>
  </si>
  <si>
    <t>13.965060</t>
  </si>
  <si>
    <t>Dlažov</t>
  </si>
  <si>
    <t>49.365855</t>
  </si>
  <si>
    <t>13.166450</t>
  </si>
  <si>
    <t>Dlouhá Brtnice</t>
  </si>
  <si>
    <t>49.236176</t>
  </si>
  <si>
    <t>15.604269</t>
  </si>
  <si>
    <t>Dlouhá Lhota</t>
  </si>
  <si>
    <t>49.352618</t>
  </si>
  <si>
    <t>14.789052</t>
  </si>
  <si>
    <t>49.428757</t>
  </si>
  <si>
    <t>16.509700</t>
  </si>
  <si>
    <t>50.420201</t>
  </si>
  <si>
    <t>15.054223</t>
  </si>
  <si>
    <t>49.721224</t>
  </si>
  <si>
    <t>14.120705</t>
  </si>
  <si>
    <t>Dlouhá Loučka</t>
  </si>
  <si>
    <t>49.816357</t>
  </si>
  <si>
    <t>17.179781</t>
  </si>
  <si>
    <t>49.700947</t>
  </si>
  <si>
    <t>16.641393</t>
  </si>
  <si>
    <t>Dlouhá Stráň</t>
  </si>
  <si>
    <t>49.960143</t>
  </si>
  <si>
    <t>17.500561</t>
  </si>
  <si>
    <t>Dlouhá Třebová</t>
  </si>
  <si>
    <t>49.940498</t>
  </si>
  <si>
    <t>16.423397</t>
  </si>
  <si>
    <t>Dlouhá Ves</t>
  </si>
  <si>
    <t>49.578654</t>
  </si>
  <si>
    <t>15.674850</t>
  </si>
  <si>
    <t>49.196383</t>
  </si>
  <si>
    <t>13.509360</t>
  </si>
  <si>
    <t>Dlouhé</t>
  </si>
  <si>
    <t>49.509081</t>
  </si>
  <si>
    <t>16.123148</t>
  </si>
  <si>
    <t>Dlouhomilov</t>
  </si>
  <si>
    <t>49.906997</t>
  </si>
  <si>
    <t>16.991411</t>
  </si>
  <si>
    <t>Dlouhoňovice</t>
  </si>
  <si>
    <t>50.070296</t>
  </si>
  <si>
    <t>16.441645</t>
  </si>
  <si>
    <t>Dlouhopolsko</t>
  </si>
  <si>
    <t>50.175313</t>
  </si>
  <si>
    <t>15.306231</t>
  </si>
  <si>
    <t>Dlouhý Most</t>
  </si>
  <si>
    <t>50.711714</t>
  </si>
  <si>
    <t>15.075978</t>
  </si>
  <si>
    <t>Dlouhý Újezd</t>
  </si>
  <si>
    <t>49.768405</t>
  </si>
  <si>
    <t>12.628580</t>
  </si>
  <si>
    <t>Dnešice</t>
  </si>
  <si>
    <t>49.604930</t>
  </si>
  <si>
    <t>13.264653</t>
  </si>
  <si>
    <t>Dobelice</t>
  </si>
  <si>
    <t>49.017342</t>
  </si>
  <si>
    <t>16.278730</t>
  </si>
  <si>
    <t>Dobev</t>
  </si>
  <si>
    <t>49.295350</t>
  </si>
  <si>
    <t>14.048531</t>
  </si>
  <si>
    <t>Dobkovice</t>
  </si>
  <si>
    <t>50.714949</t>
  </si>
  <si>
    <t>14.193259</t>
  </si>
  <si>
    <t>Dobrá</t>
  </si>
  <si>
    <t>49.673927</t>
  </si>
  <si>
    <t>18.414037</t>
  </si>
  <si>
    <t>Dobrá Voda</t>
  </si>
  <si>
    <t>49.358246</t>
  </si>
  <si>
    <t>15.270103</t>
  </si>
  <si>
    <t>49.393997</t>
  </si>
  <si>
    <t>16.065144</t>
  </si>
  <si>
    <t>Dobrá Voda u Českých Budějovic</t>
  </si>
  <si>
    <t>48.968311</t>
  </si>
  <si>
    <t>14.525035</t>
  </si>
  <si>
    <t>Dobrá Voda u Hořic</t>
  </si>
  <si>
    <t>50.348096</t>
  </si>
  <si>
    <t>15.602674</t>
  </si>
  <si>
    <t>Dobrá Voda u Pacova</t>
  </si>
  <si>
    <t>49.404380</t>
  </si>
  <si>
    <t>15.027810</t>
  </si>
  <si>
    <t>Dobratice</t>
  </si>
  <si>
    <t>49.660491</t>
  </si>
  <si>
    <t>18.492374</t>
  </si>
  <si>
    <t>Dobrčice</t>
  </si>
  <si>
    <t>49.402129</t>
  </si>
  <si>
    <t>17.480594</t>
  </si>
  <si>
    <t>Dobré</t>
  </si>
  <si>
    <t>50.269855</t>
  </si>
  <si>
    <t>16.263866</t>
  </si>
  <si>
    <t>Dobré Pole</t>
  </si>
  <si>
    <t>48.824436</t>
  </si>
  <si>
    <t>16.535282</t>
  </si>
  <si>
    <t>Dobrkovice</t>
  </si>
  <si>
    <t>49.094555</t>
  </si>
  <si>
    <t>17.669619</t>
  </si>
  <si>
    <t>Dobrná</t>
  </si>
  <si>
    <t>50.769646</t>
  </si>
  <si>
    <t>14.293376</t>
  </si>
  <si>
    <t>Dobročkovice</t>
  </si>
  <si>
    <t>49.163035</t>
  </si>
  <si>
    <t>17.109099</t>
  </si>
  <si>
    <t>Dobročovice</t>
  </si>
  <si>
    <t>50.056421</t>
  </si>
  <si>
    <t>14.700015</t>
  </si>
  <si>
    <t>Dobrohošť</t>
  </si>
  <si>
    <t>49.078488</t>
  </si>
  <si>
    <t>15.488583</t>
  </si>
  <si>
    <t>Dobrochov</t>
  </si>
  <si>
    <t>49.385961</t>
  </si>
  <si>
    <t>17.105673</t>
  </si>
  <si>
    <t>Dobroměřice</t>
  </si>
  <si>
    <t>50.370197</t>
  </si>
  <si>
    <t>13.794844</t>
  </si>
  <si>
    <t>Dobromilice</t>
  </si>
  <si>
    <t>49.358540</t>
  </si>
  <si>
    <t>17.141647</t>
  </si>
  <si>
    <t>Dobronice u Bechyně</t>
  </si>
  <si>
    <t>49.343411</t>
  </si>
  <si>
    <t>14.496837</t>
  </si>
  <si>
    <t>Dobronín</t>
  </si>
  <si>
    <t>49.478429</t>
  </si>
  <si>
    <t>15.650023</t>
  </si>
  <si>
    <t>Dobroslavice</t>
  </si>
  <si>
    <t>49.880434</t>
  </si>
  <si>
    <t>18.141029</t>
  </si>
  <si>
    <t>Dobroutov</t>
  </si>
  <si>
    <t>49.462343</t>
  </si>
  <si>
    <t>15.736590</t>
  </si>
  <si>
    <t>Dobrovice</t>
  </si>
  <si>
    <t>50.369427</t>
  </si>
  <si>
    <t>14.962439</t>
  </si>
  <si>
    <t>Dobrovítov</t>
  </si>
  <si>
    <t>49.787634</t>
  </si>
  <si>
    <t>15.328817</t>
  </si>
  <si>
    <t>Dobrovíz</t>
  </si>
  <si>
    <t>50.113163</t>
  </si>
  <si>
    <t>14.217841</t>
  </si>
  <si>
    <t>Dobršín</t>
  </si>
  <si>
    <t>49.261401</t>
  </si>
  <si>
    <t>13.561152</t>
  </si>
  <si>
    <t>Dobruška</t>
  </si>
  <si>
    <t>50.292111</t>
  </si>
  <si>
    <t>16.160118</t>
  </si>
  <si>
    <t>Dobřany</t>
  </si>
  <si>
    <t>50.322221</t>
  </si>
  <si>
    <t>16.285397</t>
  </si>
  <si>
    <t>49.654933</t>
  </si>
  <si>
    <t>13.293177</t>
  </si>
  <si>
    <t>Dobřejovice</t>
  </si>
  <si>
    <t>49.981717</t>
  </si>
  <si>
    <t>14.578370</t>
  </si>
  <si>
    <t>Dobřeň</t>
  </si>
  <si>
    <t>50.479505</t>
  </si>
  <si>
    <t>14.556812</t>
  </si>
  <si>
    <t>Dobřenice</t>
  </si>
  <si>
    <t>50.147821</t>
  </si>
  <si>
    <t>15.641146</t>
  </si>
  <si>
    <t>Dobříč</t>
  </si>
  <si>
    <t>49.884660</t>
  </si>
  <si>
    <t>13.468475</t>
  </si>
  <si>
    <t>50.020021</t>
  </si>
  <si>
    <t>14.259017</t>
  </si>
  <si>
    <t>Dobřichov</t>
  </si>
  <si>
    <t>50.079731</t>
  </si>
  <si>
    <t>15.032473</t>
  </si>
  <si>
    <t>Dobřichovice</t>
  </si>
  <si>
    <t>49.927597</t>
  </si>
  <si>
    <t>14.274802</t>
  </si>
  <si>
    <t>Dobříkov</t>
  </si>
  <si>
    <t>50.002605</t>
  </si>
  <si>
    <t>16.133921</t>
  </si>
  <si>
    <t>Dobříň</t>
  </si>
  <si>
    <t>50.437691</t>
  </si>
  <si>
    <t>14.293890</t>
  </si>
  <si>
    <t>Dobřínsko</t>
  </si>
  <si>
    <t>49.052312</t>
  </si>
  <si>
    <t>16.261770</t>
  </si>
  <si>
    <t>Dobříš</t>
  </si>
  <si>
    <t>49.781238</t>
  </si>
  <si>
    <t>14.167273</t>
  </si>
  <si>
    <t>Dobřív</t>
  </si>
  <si>
    <t>49.715763</t>
  </si>
  <si>
    <t>13.686921</t>
  </si>
  <si>
    <t>Dobšice</t>
  </si>
  <si>
    <t>49.216003</t>
  </si>
  <si>
    <t>14.483885</t>
  </si>
  <si>
    <t>48.848447</t>
  </si>
  <si>
    <t>16.085512</t>
  </si>
  <si>
    <t>50.132535</t>
  </si>
  <si>
    <t>15.268716</t>
  </si>
  <si>
    <t>Dobšín</t>
  </si>
  <si>
    <t>50.483425</t>
  </si>
  <si>
    <t>15.116761</t>
  </si>
  <si>
    <t>Dohalice</t>
  </si>
  <si>
    <t>50.287371</t>
  </si>
  <si>
    <t>15.694605</t>
  </si>
  <si>
    <t>Doksany</t>
  </si>
  <si>
    <t>50.454991</t>
  </si>
  <si>
    <t>14.161240</t>
  </si>
  <si>
    <t>Doksy</t>
  </si>
  <si>
    <t>50.565945</t>
  </si>
  <si>
    <t>14.654377</t>
  </si>
  <si>
    <t>50.119102</t>
  </si>
  <si>
    <t>14.047930</t>
  </si>
  <si>
    <t>Dolánky nad Ohří</t>
  </si>
  <si>
    <t>50.472956</t>
  </si>
  <si>
    <t>14.162716</t>
  </si>
  <si>
    <t>Dolany</t>
  </si>
  <si>
    <t>50.380098</t>
  </si>
  <si>
    <t>15.961380</t>
  </si>
  <si>
    <t>49.649973</t>
  </si>
  <si>
    <t>17.322508</t>
  </si>
  <si>
    <t>50.113474</t>
  </si>
  <si>
    <t>15.691707</t>
  </si>
  <si>
    <t>49.443368</t>
  </si>
  <si>
    <t>13.248222</t>
  </si>
  <si>
    <t>49.807924</t>
  </si>
  <si>
    <t>13.472466</t>
  </si>
  <si>
    <t>50.115571</t>
  </si>
  <si>
    <t>14.149791</t>
  </si>
  <si>
    <t>50.222140</t>
  </si>
  <si>
    <t>14.349629</t>
  </si>
  <si>
    <t>Dolce</t>
  </si>
  <si>
    <t>49.552967</t>
  </si>
  <si>
    <t>13.393513</t>
  </si>
  <si>
    <t>Dolenice</t>
  </si>
  <si>
    <t>48.909233</t>
  </si>
  <si>
    <t>16.365753</t>
  </si>
  <si>
    <t>Dolní Bečva</t>
  </si>
  <si>
    <t>49.455076</t>
  </si>
  <si>
    <t>18.194298</t>
  </si>
  <si>
    <t>Dolní Bělá</t>
  </si>
  <si>
    <t>49.896264</t>
  </si>
  <si>
    <t>13.273369</t>
  </si>
  <si>
    <t>Dolní Benešov</t>
  </si>
  <si>
    <t>49.923215</t>
  </si>
  <si>
    <t>18.101406</t>
  </si>
  <si>
    <t>Dolní Beřkovice</t>
  </si>
  <si>
    <t>50.393236</t>
  </si>
  <si>
    <t>14.450352</t>
  </si>
  <si>
    <t>Dolní Bezděkov</t>
  </si>
  <si>
    <t>49.960537</t>
  </si>
  <si>
    <t>15.883877</t>
  </si>
  <si>
    <t>Dolní Bojanovice</t>
  </si>
  <si>
    <t>48.858707</t>
  </si>
  <si>
    <t>17.028691</t>
  </si>
  <si>
    <t>Dolní Bousov</t>
  </si>
  <si>
    <t>50.438348</t>
  </si>
  <si>
    <t>15.128232</t>
  </si>
  <si>
    <t>Dolní Branná</t>
  </si>
  <si>
    <t>50.593265</t>
  </si>
  <si>
    <t>15.593924</t>
  </si>
  <si>
    <t>Dolní Brusnice</t>
  </si>
  <si>
    <t>50.458843</t>
  </si>
  <si>
    <t>15.726876</t>
  </si>
  <si>
    <t>Dolní Břežany</t>
  </si>
  <si>
    <t>49.963314</t>
  </si>
  <si>
    <t>14.458611</t>
  </si>
  <si>
    <t>Dolní Bukovsko</t>
  </si>
  <si>
    <t>49.170963</t>
  </si>
  <si>
    <t>14.581370</t>
  </si>
  <si>
    <t>Dolní Cerekev</t>
  </si>
  <si>
    <t>49.344588</t>
  </si>
  <si>
    <t>15.456651</t>
  </si>
  <si>
    <t>Dolní Čermná</t>
  </si>
  <si>
    <t>49.979635</t>
  </si>
  <si>
    <t>16.564857</t>
  </si>
  <si>
    <t>Dolní Dobrouč</t>
  </si>
  <si>
    <t>49.992831</t>
  </si>
  <si>
    <t>16.497763</t>
  </si>
  <si>
    <t>Dolní Domaslavice</t>
  </si>
  <si>
    <t>49.712825</t>
  </si>
  <si>
    <t>18.481063</t>
  </si>
  <si>
    <t>Dolní Dubňany</t>
  </si>
  <si>
    <t>49.055887</t>
  </si>
  <si>
    <t>16.226800</t>
  </si>
  <si>
    <t>Dolní Dunajovice</t>
  </si>
  <si>
    <t>48.854571</t>
  </si>
  <si>
    <t>16.592933</t>
  </si>
  <si>
    <t>Dolní Dvořiště</t>
  </si>
  <si>
    <t>48.656521</t>
  </si>
  <si>
    <t>14.452309</t>
  </si>
  <si>
    <t>Dolní Dvůr</t>
  </si>
  <si>
    <t>50.652348</t>
  </si>
  <si>
    <t>15.655683</t>
  </si>
  <si>
    <t>Dolní Habartice</t>
  </si>
  <si>
    <t>50.747281</t>
  </si>
  <si>
    <t>14.333391</t>
  </si>
  <si>
    <t>Dolní Hbity</t>
  </si>
  <si>
    <t>49.657558</t>
  </si>
  <si>
    <t>14.169935</t>
  </si>
  <si>
    <t>Dolní Heřmanice</t>
  </si>
  <si>
    <t>49.304851</t>
  </si>
  <si>
    <t>16.060208</t>
  </si>
  <si>
    <t>Dolní Hořice</t>
  </si>
  <si>
    <t>49.435483</t>
  </si>
  <si>
    <t>14.850632</t>
  </si>
  <si>
    <t>Dolní Hradiště</t>
  </si>
  <si>
    <t>49.913843</t>
  </si>
  <si>
    <t>13.496320</t>
  </si>
  <si>
    <t>Dolní Hrachovice</t>
  </si>
  <si>
    <t>49.486182</t>
  </si>
  <si>
    <t>14.797204</t>
  </si>
  <si>
    <t>Dolní Chvatliny</t>
  </si>
  <si>
    <t>49.980602</t>
  </si>
  <si>
    <t>15.069390</t>
  </si>
  <si>
    <t>Dolní Kalná</t>
  </si>
  <si>
    <t>50.538973</t>
  </si>
  <si>
    <t>15.639300</t>
  </si>
  <si>
    <t>Dolní Kounice</t>
  </si>
  <si>
    <t>49.070212</t>
  </si>
  <si>
    <t>16.465024</t>
  </si>
  <si>
    <t>Dolní Kralovice</t>
  </si>
  <si>
    <t>49.644223</t>
  </si>
  <si>
    <t>15.177648</t>
  </si>
  <si>
    <t>Dolní Krupá</t>
  </si>
  <si>
    <t>49.660734</t>
  </si>
  <si>
    <t>15.603140</t>
  </si>
  <si>
    <t>50.546419</t>
  </si>
  <si>
    <t>14.867270</t>
  </si>
  <si>
    <t>Dolní Lánov</t>
  </si>
  <si>
    <t>50.587095</t>
  </si>
  <si>
    <t>15.664426</t>
  </si>
  <si>
    <t>Dolní Lažany</t>
  </si>
  <si>
    <t>49.100034</t>
  </si>
  <si>
    <t>15.822815</t>
  </si>
  <si>
    <t>Dolní Lhota</t>
  </si>
  <si>
    <t>49.842458</t>
  </si>
  <si>
    <t>18.092517</t>
  </si>
  <si>
    <t>49.137271</t>
  </si>
  <si>
    <t>17.812463</t>
  </si>
  <si>
    <t>Dolní Libochová</t>
  </si>
  <si>
    <t>49.408387</t>
  </si>
  <si>
    <t>16.184706</t>
  </si>
  <si>
    <t>Dolní Lochov</t>
  </si>
  <si>
    <t>50.452243</t>
  </si>
  <si>
    <t>15.286389</t>
  </si>
  <si>
    <t>Dolní Lomná</t>
  </si>
  <si>
    <t>49.547928</t>
  </si>
  <si>
    <t>18.706198</t>
  </si>
  <si>
    <t>Dolní Loučky</t>
  </si>
  <si>
    <t>49.361092</t>
  </si>
  <si>
    <t>16.358812</t>
  </si>
  <si>
    <t>Dolní Lukavice</t>
  </si>
  <si>
    <t>49.602031</t>
  </si>
  <si>
    <t>13.344340</t>
  </si>
  <si>
    <t>Dolní Lutyně</t>
  </si>
  <si>
    <t>49.898856</t>
  </si>
  <si>
    <t>18.428262</t>
  </si>
  <si>
    <t>Dolní Město</t>
  </si>
  <si>
    <t>49.627806</t>
  </si>
  <si>
    <t>15.382401</t>
  </si>
  <si>
    <t>Dolní Morava</t>
  </si>
  <si>
    <t>50.122417</t>
  </si>
  <si>
    <t>16.799687</t>
  </si>
  <si>
    <t>Dolní Moravice</t>
  </si>
  <si>
    <t>49.978038</t>
  </si>
  <si>
    <t>17.322370</t>
  </si>
  <si>
    <t>Dolní Němčí</t>
  </si>
  <si>
    <t>48.968468</t>
  </si>
  <si>
    <t>17.585962</t>
  </si>
  <si>
    <t>Dolní Nětčice</t>
  </si>
  <si>
    <t>49.476274</t>
  </si>
  <si>
    <t>17.675121</t>
  </si>
  <si>
    <t>Dolní Nivy</t>
  </si>
  <si>
    <t>50.243218</t>
  </si>
  <si>
    <t>12.637158</t>
  </si>
  <si>
    <t>Dolní Novosedly</t>
  </si>
  <si>
    <t>49.329225</t>
  </si>
  <si>
    <t>14.196093</t>
  </si>
  <si>
    <t>Dolní Olešnice</t>
  </si>
  <si>
    <t>50.524045</t>
  </si>
  <si>
    <t>15.712271</t>
  </si>
  <si>
    <t>Dolní Pěna</t>
  </si>
  <si>
    <t>49.110604</t>
  </si>
  <si>
    <t>15.022153</t>
  </si>
  <si>
    <t>Dolní Podluží</t>
  </si>
  <si>
    <t>50.879988</t>
  </si>
  <si>
    <t>14.595146</t>
  </si>
  <si>
    <t>Dolní Pohleď</t>
  </si>
  <si>
    <t>49.743519</t>
  </si>
  <si>
    <t>15.133625</t>
  </si>
  <si>
    <t>Dolní Poustevna</t>
  </si>
  <si>
    <t>50.982619</t>
  </si>
  <si>
    <t>14.286956</t>
  </si>
  <si>
    <t>Dolní Přím</t>
  </si>
  <si>
    <t>50.239725</t>
  </si>
  <si>
    <t>15.708601</t>
  </si>
  <si>
    <t>Dolní Radechová</t>
  </si>
  <si>
    <t>50.438436</t>
  </si>
  <si>
    <t>16.151339</t>
  </si>
  <si>
    <t>Dolní Roveň</t>
  </si>
  <si>
    <t>50.029373</t>
  </si>
  <si>
    <t>15.967844</t>
  </si>
  <si>
    <t>Dolní Rožínka</t>
  </si>
  <si>
    <t>49.477110</t>
  </si>
  <si>
    <t>16.210566</t>
  </si>
  <si>
    <t>Dolní Rychnov</t>
  </si>
  <si>
    <t>50.164731</t>
  </si>
  <si>
    <t>12.645192</t>
  </si>
  <si>
    <t>Dolní Řasnice</t>
  </si>
  <si>
    <t>50.945787</t>
  </si>
  <si>
    <t>15.168786</t>
  </si>
  <si>
    <t>Dolní Ředice</t>
  </si>
  <si>
    <t>50.077906</t>
  </si>
  <si>
    <t>15.924033</t>
  </si>
  <si>
    <t>Dolní Slivno</t>
  </si>
  <si>
    <t>50.308882</t>
  </si>
  <si>
    <t>14.732843</t>
  </si>
  <si>
    <t>Dolní Sokolovec</t>
  </si>
  <si>
    <t>49.726648</t>
  </si>
  <si>
    <t>15.715276</t>
  </si>
  <si>
    <t>Dolní Stakory</t>
  </si>
  <si>
    <t>50.437396</t>
  </si>
  <si>
    <t>14.972584</t>
  </si>
  <si>
    <t>Dolní Studénky</t>
  </si>
  <si>
    <t>49.935160</t>
  </si>
  <si>
    <t>16.971178</t>
  </si>
  <si>
    <t>Dolní Těšice</t>
  </si>
  <si>
    <t>49.495466</t>
  </si>
  <si>
    <t>17.806908</t>
  </si>
  <si>
    <t>Dolní Tošanovice</t>
  </si>
  <si>
    <t>49.684257</t>
  </si>
  <si>
    <t>18.488568</t>
  </si>
  <si>
    <t>Dolní Třebonín</t>
  </si>
  <si>
    <t>48.855526</t>
  </si>
  <si>
    <t>14.409805</t>
  </si>
  <si>
    <t>Dolní Újezd</t>
  </si>
  <si>
    <t>49.546068</t>
  </si>
  <si>
    <t>17.535582</t>
  </si>
  <si>
    <t>49.825720</t>
  </si>
  <si>
    <t>16.254710</t>
  </si>
  <si>
    <t>Dolní Věstonice</t>
  </si>
  <si>
    <t>48.888324</t>
  </si>
  <si>
    <t>16.643792</t>
  </si>
  <si>
    <t>Dolní Vilémovice</t>
  </si>
  <si>
    <t>49.153662</t>
  </si>
  <si>
    <t>15.977292</t>
  </si>
  <si>
    <t>Dolní Vilímeč</t>
  </si>
  <si>
    <t>49.135989</t>
  </si>
  <si>
    <t>15.520541</t>
  </si>
  <si>
    <t>Dolní Zálezly</t>
  </si>
  <si>
    <t>Ústí nad Labem</t>
  </si>
  <si>
    <t>CZ0427</t>
  </si>
  <si>
    <t>50.597423</t>
  </si>
  <si>
    <t>14.043190</t>
  </si>
  <si>
    <t>Dolní Zimoř</t>
  </si>
  <si>
    <t>50.426717</t>
  </si>
  <si>
    <t>14.501473</t>
  </si>
  <si>
    <t>Dolní Žandov</t>
  </si>
  <si>
    <t>50.018055</t>
  </si>
  <si>
    <t>12.551125</t>
  </si>
  <si>
    <t>Dolní Žďár</t>
  </si>
  <si>
    <t>49.101227</t>
  </si>
  <si>
    <t>14.988276</t>
  </si>
  <si>
    <t>Dolní Životice</t>
  </si>
  <si>
    <t>49.897418</t>
  </si>
  <si>
    <t>17.779797</t>
  </si>
  <si>
    <t>Doloplazy</t>
  </si>
  <si>
    <t>49.567276</t>
  </si>
  <si>
    <t>17.411581</t>
  </si>
  <si>
    <t>49.350312</t>
  </si>
  <si>
    <t>17.160101</t>
  </si>
  <si>
    <t>Domamil</t>
  </si>
  <si>
    <t>49.083336</t>
  </si>
  <si>
    <t>15.695675</t>
  </si>
  <si>
    <t>Domanín</t>
  </si>
  <si>
    <t>48.971783</t>
  </si>
  <si>
    <t>14.739869</t>
  </si>
  <si>
    <t>49.001770</t>
  </si>
  <si>
    <t>17.284869</t>
  </si>
  <si>
    <t>Dománovice</t>
  </si>
  <si>
    <t>50.111955</t>
  </si>
  <si>
    <t>15.322621</t>
  </si>
  <si>
    <t>Domašín</t>
  </si>
  <si>
    <t>50.420806</t>
  </si>
  <si>
    <t>13.172313</t>
  </si>
  <si>
    <t>Domašov</t>
  </si>
  <si>
    <t>49.245429</t>
  </si>
  <si>
    <t>16.343924</t>
  </si>
  <si>
    <t>Domašov nad Bystřicí</t>
  </si>
  <si>
    <t>49.742397</t>
  </si>
  <si>
    <t>17.445404</t>
  </si>
  <si>
    <t>Domašov u Šternberka</t>
  </si>
  <si>
    <t>49.705886</t>
  </si>
  <si>
    <t>17.338000</t>
  </si>
  <si>
    <t>Domaželice</t>
  </si>
  <si>
    <t>49.427781</t>
  </si>
  <si>
    <t>17.545867</t>
  </si>
  <si>
    <t>49.439803</t>
  </si>
  <si>
    <t>12.931243</t>
  </si>
  <si>
    <t>Domoraz</t>
  </si>
  <si>
    <t>49.250731</t>
  </si>
  <si>
    <t>13.662108</t>
  </si>
  <si>
    <t>Domousnice</t>
  </si>
  <si>
    <t>50.394302</t>
  </si>
  <si>
    <t>15.101704</t>
  </si>
  <si>
    <t>Domoušice</t>
  </si>
  <si>
    <t>50.234257</t>
  </si>
  <si>
    <t>13.729627</t>
  </si>
  <si>
    <t>Doňov</t>
  </si>
  <si>
    <t>49.213180</t>
  </si>
  <si>
    <t>14.776207</t>
  </si>
  <si>
    <t>Doubek</t>
  </si>
  <si>
    <t>50.017715</t>
  </si>
  <si>
    <t>14.737871</t>
  </si>
  <si>
    <t>Doubice</t>
  </si>
  <si>
    <t>50.888706</t>
  </si>
  <si>
    <t>14.461724</t>
  </si>
  <si>
    <t>Doubrava</t>
  </si>
  <si>
    <t>49.858829</t>
  </si>
  <si>
    <t>18.480287</t>
  </si>
  <si>
    <t>Doubravčice</t>
  </si>
  <si>
    <t>50.022153</t>
  </si>
  <si>
    <t>14.793181</t>
  </si>
  <si>
    <t>Doubravice</t>
  </si>
  <si>
    <t>48.935899</t>
  </si>
  <si>
    <t>14.510822</t>
  </si>
  <si>
    <t>49.352117</t>
  </si>
  <si>
    <t>13.862024</t>
  </si>
  <si>
    <t>50.405574</t>
  </si>
  <si>
    <t>15.761986</t>
  </si>
  <si>
    <t>Doubravice nad Svitavou</t>
  </si>
  <si>
    <t>49.436736</t>
  </si>
  <si>
    <t>16.629473</t>
  </si>
  <si>
    <t>Doubravička</t>
  </si>
  <si>
    <t>50.395208</t>
  </si>
  <si>
    <t>14.776212</t>
  </si>
  <si>
    <t>Doubravník</t>
  </si>
  <si>
    <t>49.424208</t>
  </si>
  <si>
    <t>16.352799</t>
  </si>
  <si>
    <t>Doubravy</t>
  </si>
  <si>
    <t>49.142547</t>
  </si>
  <si>
    <t>17.668211</t>
  </si>
  <si>
    <t>Doudleby</t>
  </si>
  <si>
    <t>48.893631</t>
  </si>
  <si>
    <t>14.501587</t>
  </si>
  <si>
    <t>Doudleby nad Orlicí</t>
  </si>
  <si>
    <t>50.107644</t>
  </si>
  <si>
    <t>16.261846</t>
  </si>
  <si>
    <t>Doupě</t>
  </si>
  <si>
    <t>49.236937</t>
  </si>
  <si>
    <t>15.434721</t>
  </si>
  <si>
    <t>Drahanovice</t>
  </si>
  <si>
    <t>49.578656</t>
  </si>
  <si>
    <t>17.077119</t>
  </si>
  <si>
    <t>Drahany</t>
  </si>
  <si>
    <t>49.433359</t>
  </si>
  <si>
    <t>16.897488</t>
  </si>
  <si>
    <t>Drahelčice</t>
  </si>
  <si>
    <t>50.031926</t>
  </si>
  <si>
    <t>14.203056</t>
  </si>
  <si>
    <t>Drahenice</t>
  </si>
  <si>
    <t>49.520949</t>
  </si>
  <si>
    <t>13.958510</t>
  </si>
  <si>
    <t>Drahkov</t>
  </si>
  <si>
    <t>49.557261</t>
  </si>
  <si>
    <t>13.472540</t>
  </si>
  <si>
    <t>Drahlín</t>
  </si>
  <si>
    <t>49.732317</t>
  </si>
  <si>
    <t>13.968974</t>
  </si>
  <si>
    <t>Drahňovice</t>
  </si>
  <si>
    <t>49.822575</t>
  </si>
  <si>
    <t>14.901750</t>
  </si>
  <si>
    <t>Drahobudice</t>
  </si>
  <si>
    <t>49.937579</t>
  </si>
  <si>
    <t>15.066361</t>
  </si>
  <si>
    <t>Drahobuz</t>
  </si>
  <si>
    <t>50.525222</t>
  </si>
  <si>
    <t>14.320808</t>
  </si>
  <si>
    <t>Drahonice</t>
  </si>
  <si>
    <t>49.200853</t>
  </si>
  <si>
    <t>14.074682</t>
  </si>
  <si>
    <t>Drahonín</t>
  </si>
  <si>
    <t>49.414161</t>
  </si>
  <si>
    <t>16.277005</t>
  </si>
  <si>
    <t>Drahoňův Újezd</t>
  </si>
  <si>
    <t>49.877208</t>
  </si>
  <si>
    <t>13.725945</t>
  </si>
  <si>
    <t>Drahotěšice</t>
  </si>
  <si>
    <t>49.124437</t>
  </si>
  <si>
    <t>14.546683</t>
  </si>
  <si>
    <t>Drahotín</t>
  </si>
  <si>
    <t>49.524240</t>
  </si>
  <si>
    <t>12.758259</t>
  </si>
  <si>
    <t>Drahouš</t>
  </si>
  <si>
    <t>50.080232</t>
  </si>
  <si>
    <t>13.475770</t>
  </si>
  <si>
    <t>Drahov</t>
  </si>
  <si>
    <t>49.175466</t>
  </si>
  <si>
    <t>14.754277</t>
  </si>
  <si>
    <t>Drachkov</t>
  </si>
  <si>
    <t>49.242924</t>
  </si>
  <si>
    <t>13.841570</t>
  </si>
  <si>
    <t>Dráchov</t>
  </si>
  <si>
    <t>49.226539</t>
  </si>
  <si>
    <t>14.706724</t>
  </si>
  <si>
    <t>Drásov</t>
  </si>
  <si>
    <t>49.331934</t>
  </si>
  <si>
    <t>16.478090</t>
  </si>
  <si>
    <t>49.702186</t>
  </si>
  <si>
    <t>14.117807</t>
  </si>
  <si>
    <t>Dražeň</t>
  </si>
  <si>
    <t>49.926953</t>
  </si>
  <si>
    <t>13.287978</t>
  </si>
  <si>
    <t>Draženov</t>
  </si>
  <si>
    <t>49.455812</t>
  </si>
  <si>
    <t>12.872799</t>
  </si>
  <si>
    <t>Dražice</t>
  </si>
  <si>
    <t>49.415254</t>
  </si>
  <si>
    <t>14.640682</t>
  </si>
  <si>
    <t>Dražíč</t>
  </si>
  <si>
    <t>49.305974</t>
  </si>
  <si>
    <t>14.383923</t>
  </si>
  <si>
    <t>Dražičky</t>
  </si>
  <si>
    <t>49.399131</t>
  </si>
  <si>
    <t>14.598820</t>
  </si>
  <si>
    <t>Drážov</t>
  </si>
  <si>
    <t>49.167415</t>
  </si>
  <si>
    <t>13.740707</t>
  </si>
  <si>
    <t>Dražovice</t>
  </si>
  <si>
    <t>49.194842</t>
  </si>
  <si>
    <t>16.943484</t>
  </si>
  <si>
    <t>49.224775</t>
  </si>
  <si>
    <t>13.607113</t>
  </si>
  <si>
    <t>Dražůvky</t>
  </si>
  <si>
    <t>49.030633</t>
  </si>
  <si>
    <t>17.019078</t>
  </si>
  <si>
    <t>Drevníky</t>
  </si>
  <si>
    <t>49.720260</t>
  </si>
  <si>
    <t>14.274132</t>
  </si>
  <si>
    <t>Drhovice</t>
  </si>
  <si>
    <t>49.432915</t>
  </si>
  <si>
    <t>14.558481</t>
  </si>
  <si>
    <t>Drhovle</t>
  </si>
  <si>
    <t>49.333979</t>
  </si>
  <si>
    <t>14.042370</t>
  </si>
  <si>
    <t>Drhovy</t>
  </si>
  <si>
    <t>49.739163</t>
  </si>
  <si>
    <t>14.232487</t>
  </si>
  <si>
    <t>Drmoul</t>
  </si>
  <si>
    <t>49.939070</t>
  </si>
  <si>
    <t>12.665618</t>
  </si>
  <si>
    <t>Drnek</t>
  </si>
  <si>
    <t>50.195744</t>
  </si>
  <si>
    <t>13.972514</t>
  </si>
  <si>
    <t>Drnholec</t>
  </si>
  <si>
    <t>48.857558</t>
  </si>
  <si>
    <t>16.485962</t>
  </si>
  <si>
    <t>Drnovice</t>
  </si>
  <si>
    <t>49.469406</t>
  </si>
  <si>
    <t>16.542335</t>
  </si>
  <si>
    <t>49.276395</t>
  </si>
  <si>
    <t>16.951569</t>
  </si>
  <si>
    <t>49.178990</t>
  </si>
  <si>
    <t>17.957414</t>
  </si>
  <si>
    <t>Drobovice</t>
  </si>
  <si>
    <t>49.889628</t>
  </si>
  <si>
    <t>15.413523</t>
  </si>
  <si>
    <t>Droužetice</t>
  </si>
  <si>
    <t>49.289184</t>
  </si>
  <si>
    <t>13.898120</t>
  </si>
  <si>
    <t>Droužkovice</t>
  </si>
  <si>
    <t>50.430887</t>
  </si>
  <si>
    <t>13.429205</t>
  </si>
  <si>
    <t>Drozdov</t>
  </si>
  <si>
    <t>49.907835</t>
  </si>
  <si>
    <t>16.787450</t>
  </si>
  <si>
    <t>49.863241</t>
  </si>
  <si>
    <t>13.840685</t>
  </si>
  <si>
    <t>Drslavice</t>
  </si>
  <si>
    <t>49.025427</t>
  </si>
  <si>
    <t>13.920865</t>
  </si>
  <si>
    <t>49.047152</t>
  </si>
  <si>
    <t>17.600184</t>
  </si>
  <si>
    <t>Druhanov</t>
  </si>
  <si>
    <t>49.698880</t>
  </si>
  <si>
    <t>15.410323</t>
  </si>
  <si>
    <t>Drunče</t>
  </si>
  <si>
    <t>49.296949</t>
  </si>
  <si>
    <t>14.936562</t>
  </si>
  <si>
    <t>Druztová</t>
  </si>
  <si>
    <t>49.797516</t>
  </si>
  <si>
    <t>13.448829</t>
  </si>
  <si>
    <t>Družec</t>
  </si>
  <si>
    <t>50.103086</t>
  </si>
  <si>
    <t>14.045510</t>
  </si>
  <si>
    <t>Drysice</t>
  </si>
  <si>
    <t>49.334642</t>
  </si>
  <si>
    <t>17.057846</t>
  </si>
  <si>
    <t>Držkov</t>
  </si>
  <si>
    <t>50.687640</t>
  </si>
  <si>
    <t>15.303285</t>
  </si>
  <si>
    <t>Držková</t>
  </si>
  <si>
    <t>49.319242</t>
  </si>
  <si>
    <t>17.785620</t>
  </si>
  <si>
    <t>Držovice</t>
  </si>
  <si>
    <t>49.491208</t>
  </si>
  <si>
    <t>17.134108</t>
  </si>
  <si>
    <t>Dřenice</t>
  </si>
  <si>
    <t>49.982634</t>
  </si>
  <si>
    <t>15.745503</t>
  </si>
  <si>
    <t>Dřešín</t>
  </si>
  <si>
    <t>49.161244</t>
  </si>
  <si>
    <t>13.775775</t>
  </si>
  <si>
    <t>Dřetovice</t>
  </si>
  <si>
    <t>50.182789</t>
  </si>
  <si>
    <t>14.210368</t>
  </si>
  <si>
    <t>Dřevčice</t>
  </si>
  <si>
    <t>50.167854</t>
  </si>
  <si>
    <t>14.628327</t>
  </si>
  <si>
    <t>Dřevěnice</t>
  </si>
  <si>
    <t>50.452370</t>
  </si>
  <si>
    <t>15.447215</t>
  </si>
  <si>
    <t>Dřevnovice</t>
  </si>
  <si>
    <t>49.328187</t>
  </si>
  <si>
    <t>17.143364</t>
  </si>
  <si>
    <t>Dřevohostice</t>
  </si>
  <si>
    <t>49.426043</t>
  </si>
  <si>
    <t>17.592153</t>
  </si>
  <si>
    <t>Dřínov</t>
  </si>
  <si>
    <t>50.275664</t>
  </si>
  <si>
    <t>14.069855</t>
  </si>
  <si>
    <t>50.273754</t>
  </si>
  <si>
    <t>14.397610</t>
  </si>
  <si>
    <t>49.292989</t>
  </si>
  <si>
    <t>17.233486</t>
  </si>
  <si>
    <t>Dřísy</t>
  </si>
  <si>
    <t>50.256089</t>
  </si>
  <si>
    <t>14.643653</t>
  </si>
  <si>
    <t>Dříteč</t>
  </si>
  <si>
    <t>50.105191</t>
  </si>
  <si>
    <t>15.808857</t>
  </si>
  <si>
    <t>Dříteň</t>
  </si>
  <si>
    <t>49.142904</t>
  </si>
  <si>
    <t>14.346061</t>
  </si>
  <si>
    <t>Dub</t>
  </si>
  <si>
    <t>49.108339</t>
  </si>
  <si>
    <t>14.012153</t>
  </si>
  <si>
    <t>Dub nad Moravou</t>
  </si>
  <si>
    <t>49.482585</t>
  </si>
  <si>
    <t>17.277340</t>
  </si>
  <si>
    <t>Dubá</t>
  </si>
  <si>
    <t>50.540444</t>
  </si>
  <si>
    <t>14.540343</t>
  </si>
  <si>
    <t>Dubany</t>
  </si>
  <si>
    <t>49.993164</t>
  </si>
  <si>
    <t>15.725091</t>
  </si>
  <si>
    <t>Dubčany</t>
  </si>
  <si>
    <t>49.649318</t>
  </si>
  <si>
    <t>17.078926</t>
  </si>
  <si>
    <t>Dubenec</t>
  </si>
  <si>
    <t>50.377720</t>
  </si>
  <si>
    <t>15.795177</t>
  </si>
  <si>
    <t>49.695809</t>
  </si>
  <si>
    <t>14.079340</t>
  </si>
  <si>
    <t>Dubí</t>
  </si>
  <si>
    <t>50.681139</t>
  </si>
  <si>
    <t>13.788947</t>
  </si>
  <si>
    <t>Dubicko</t>
  </si>
  <si>
    <t>49.828159</t>
  </si>
  <si>
    <t>16.962769</t>
  </si>
  <si>
    <t>Dubičné</t>
  </si>
  <si>
    <t>48.981174</t>
  </si>
  <si>
    <t>14.538863</t>
  </si>
  <si>
    <t>Dublovice</t>
  </si>
  <si>
    <t>49.671881</t>
  </si>
  <si>
    <t>14.360998</t>
  </si>
  <si>
    <t>Dubňany</t>
  </si>
  <si>
    <t>48.917038</t>
  </si>
  <si>
    <t>17.090148</t>
  </si>
  <si>
    <t>Dubné</t>
  </si>
  <si>
    <t>48.976295</t>
  </si>
  <si>
    <t>14.360478</t>
  </si>
  <si>
    <t>Dubnice</t>
  </si>
  <si>
    <t>50.726074</t>
  </si>
  <si>
    <t>14.808823</t>
  </si>
  <si>
    <t>Dubno</t>
  </si>
  <si>
    <t>49.695958</t>
  </si>
  <si>
    <t>14.051851</t>
  </si>
  <si>
    <t>Dubovice</t>
  </si>
  <si>
    <t>49.424582</t>
  </si>
  <si>
    <t>15.216681</t>
  </si>
  <si>
    <t>Dudín</t>
  </si>
  <si>
    <t>49.451107</t>
  </si>
  <si>
    <t>15.397710</t>
  </si>
  <si>
    <t>Duchcov</t>
  </si>
  <si>
    <t>50.603871</t>
  </si>
  <si>
    <t>13.746322</t>
  </si>
  <si>
    <t>Dukovany</t>
  </si>
  <si>
    <t>49.081352</t>
  </si>
  <si>
    <t>16.192279</t>
  </si>
  <si>
    <t>Důl</t>
  </si>
  <si>
    <t>49.452191</t>
  </si>
  <si>
    <t>15.030185</t>
  </si>
  <si>
    <t>Dunajovice</t>
  </si>
  <si>
    <t>49.035149</t>
  </si>
  <si>
    <t>14.695348</t>
  </si>
  <si>
    <t>Dunice</t>
  </si>
  <si>
    <t>49.603247</t>
  </si>
  <si>
    <t>15.152746</t>
  </si>
  <si>
    <t>Dušejov</t>
  </si>
  <si>
    <t>49.408817</t>
  </si>
  <si>
    <t>15.432836</t>
  </si>
  <si>
    <t>Dušníky</t>
  </si>
  <si>
    <t>50.424637</t>
  </si>
  <si>
    <t>14.190273</t>
  </si>
  <si>
    <t>Dvakačovice</t>
  </si>
  <si>
    <t>49.979022</t>
  </si>
  <si>
    <t>15.894469</t>
  </si>
  <si>
    <t>Dvorce</t>
  </si>
  <si>
    <t>49.375465</t>
  </si>
  <si>
    <t>15.490478</t>
  </si>
  <si>
    <t>49.833416</t>
  </si>
  <si>
    <t>17.547725</t>
  </si>
  <si>
    <t>Dvory</t>
  </si>
  <si>
    <t>49.039499</t>
  </si>
  <si>
    <t>13.946255</t>
  </si>
  <si>
    <t>50.211750</t>
  </si>
  <si>
    <t>14.995558</t>
  </si>
  <si>
    <t>Dvory nad Lužnicí</t>
  </si>
  <si>
    <t>48.852822</t>
  </si>
  <si>
    <t>14.900629</t>
  </si>
  <si>
    <t>Dvůr Králové nad Labem</t>
  </si>
  <si>
    <t>50.431820</t>
  </si>
  <si>
    <t>15.814127</t>
  </si>
  <si>
    <t>Dyjákovice</t>
  </si>
  <si>
    <t>48.771975</t>
  </si>
  <si>
    <t>16.301068</t>
  </si>
  <si>
    <t>Dyjákovičky</t>
  </si>
  <si>
    <t>48.782400</t>
  </si>
  <si>
    <t>16.095728</t>
  </si>
  <si>
    <t>Dyje</t>
  </si>
  <si>
    <t>48.847219</t>
  </si>
  <si>
    <t>16.116600</t>
  </si>
  <si>
    <t>Dyjice</t>
  </si>
  <si>
    <t>49.174727</t>
  </si>
  <si>
    <t>15.493972</t>
  </si>
  <si>
    <t>Dymokury</t>
  </si>
  <si>
    <t>50.245776</t>
  </si>
  <si>
    <t>15.202652</t>
  </si>
  <si>
    <t>Dynín</t>
  </si>
  <si>
    <t>49.137304</t>
  </si>
  <si>
    <t>14.631296</t>
  </si>
  <si>
    <t>Dýšina</t>
  </si>
  <si>
    <t>Plzeň-město</t>
  </si>
  <si>
    <t>CZ0323</t>
  </si>
  <si>
    <t>49.777455</t>
  </si>
  <si>
    <t>13.491611</t>
  </si>
  <si>
    <t>Dzbel</t>
  </si>
  <si>
    <t>49.612993</t>
  </si>
  <si>
    <t>16.850985</t>
  </si>
  <si>
    <t>Džbánice</t>
  </si>
  <si>
    <t>49.001361</t>
  </si>
  <si>
    <t>16.211038</t>
  </si>
  <si>
    <t>Džbánov</t>
  </si>
  <si>
    <t>49.916456</t>
  </si>
  <si>
    <t>16.159605</t>
  </si>
  <si>
    <t>Ejpovice</t>
  </si>
  <si>
    <t>49.746190</t>
  </si>
  <si>
    <t>13.514367</t>
  </si>
  <si>
    <t>Erpužice</t>
  </si>
  <si>
    <t>49.807058</t>
  </si>
  <si>
    <t>13.036075</t>
  </si>
  <si>
    <t>Eš</t>
  </si>
  <si>
    <t>49.434699</t>
  </si>
  <si>
    <t>15.001399</t>
  </si>
  <si>
    <t>Evaň</t>
  </si>
  <si>
    <t>50.384155</t>
  </si>
  <si>
    <t>14.028989</t>
  </si>
  <si>
    <t>Felbabka</t>
  </si>
  <si>
    <t>49.813487</t>
  </si>
  <si>
    <t>13.942011</t>
  </si>
  <si>
    <t>Frahelž</t>
  </si>
  <si>
    <t>49.117232</t>
  </si>
  <si>
    <t>14.732029</t>
  </si>
  <si>
    <t>Francova Lhota</t>
  </si>
  <si>
    <t>49.201841</t>
  </si>
  <si>
    <t>18.111860</t>
  </si>
  <si>
    <t>Františkov nad Ploučnicí</t>
  </si>
  <si>
    <t>50.725809</t>
  </si>
  <si>
    <t>14.327018</t>
  </si>
  <si>
    <t>Františkovy Lázně</t>
  </si>
  <si>
    <t>50.120159</t>
  </si>
  <si>
    <t>12.349781</t>
  </si>
  <si>
    <t>Frenštát pod Radhoštěm</t>
  </si>
  <si>
    <t>49.548445</t>
  </si>
  <si>
    <t>18.210890</t>
  </si>
  <si>
    <t>Fryčovice</t>
  </si>
  <si>
    <t>49.666867</t>
  </si>
  <si>
    <t>18.223315</t>
  </si>
  <si>
    <t>FRÝDEK-MÍSTEK</t>
  </si>
  <si>
    <t>49.682031</t>
  </si>
  <si>
    <t>18.367422</t>
  </si>
  <si>
    <t>Frýdlant</t>
  </si>
  <si>
    <t>50.921496</t>
  </si>
  <si>
    <t>15.079851</t>
  </si>
  <si>
    <t>Frýdlant nad Ostravicí</t>
  </si>
  <si>
    <t>49.591902</t>
  </si>
  <si>
    <t>18.358605</t>
  </si>
  <si>
    <t>Frýdštejn</t>
  </si>
  <si>
    <t>50.652357</t>
  </si>
  <si>
    <t>15.158867</t>
  </si>
  <si>
    <t>Frymburk</t>
  </si>
  <si>
    <t>48.661044</t>
  </si>
  <si>
    <t>14.165732</t>
  </si>
  <si>
    <t>49.249661</t>
  </si>
  <si>
    <t>13.707375</t>
  </si>
  <si>
    <t>Fryšava pod Žákovou horou</t>
  </si>
  <si>
    <t>49.630512</t>
  </si>
  <si>
    <t>16.044434</t>
  </si>
  <si>
    <t>Fryšták</t>
  </si>
  <si>
    <t>49.285304</t>
  </si>
  <si>
    <t>17.683572</t>
  </si>
  <si>
    <t>Fulnek</t>
  </si>
  <si>
    <t>49.712474</t>
  </si>
  <si>
    <t>17.903301</t>
  </si>
  <si>
    <t>Golčův Jeníkov</t>
  </si>
  <si>
    <t>49.816361</t>
  </si>
  <si>
    <t>15.476967</t>
  </si>
  <si>
    <t>Grešlové Mýto</t>
  </si>
  <si>
    <t>48.980854</t>
  </si>
  <si>
    <t>15.886269</t>
  </si>
  <si>
    <t>Gruna</t>
  </si>
  <si>
    <t>49.762991</t>
  </si>
  <si>
    <t>16.742872</t>
  </si>
  <si>
    <t>Grunta</t>
  </si>
  <si>
    <t>49.974214</t>
  </si>
  <si>
    <t>15.255089</t>
  </si>
  <si>
    <t>Grygov</t>
  </si>
  <si>
    <t>49.537953</t>
  </si>
  <si>
    <t>17.310944</t>
  </si>
  <si>
    <t>Grymov</t>
  </si>
  <si>
    <t>49.481108</t>
  </si>
  <si>
    <t>17.498114</t>
  </si>
  <si>
    <t>Habartice</t>
  </si>
  <si>
    <t>51.019134</t>
  </si>
  <si>
    <t>15.065266</t>
  </si>
  <si>
    <t>Habartov</t>
  </si>
  <si>
    <t>50.183078</t>
  </si>
  <si>
    <t>12.550653</t>
  </si>
  <si>
    <t>Habrovany</t>
  </si>
  <si>
    <t>49.232934</t>
  </si>
  <si>
    <t>16.878393</t>
  </si>
  <si>
    <t>50.598676</t>
  </si>
  <si>
    <t>13.981796</t>
  </si>
  <si>
    <t>Habrůvka</t>
  </si>
  <si>
    <t>49.303600</t>
  </si>
  <si>
    <t>16.723620</t>
  </si>
  <si>
    <t>Habry</t>
  </si>
  <si>
    <t>49.756128</t>
  </si>
  <si>
    <t>15.484963</t>
  </si>
  <si>
    <t>Habří</t>
  </si>
  <si>
    <t>48.948248</t>
  </si>
  <si>
    <t>14.334947</t>
  </si>
  <si>
    <t>Habřina</t>
  </si>
  <si>
    <t>50.326035</t>
  </si>
  <si>
    <t>15.826971</t>
  </si>
  <si>
    <t>Hačky</t>
  </si>
  <si>
    <t>49.622521</t>
  </si>
  <si>
    <t>16.937715</t>
  </si>
  <si>
    <t>Hadravova Rosička</t>
  </si>
  <si>
    <t>49.250953</t>
  </si>
  <si>
    <t>15.047507</t>
  </si>
  <si>
    <t>Háj u Duchcova</t>
  </si>
  <si>
    <t>50.630921</t>
  </si>
  <si>
    <t>13.712691</t>
  </si>
  <si>
    <t>Háj ve Slezsku</t>
  </si>
  <si>
    <t>49.899842</t>
  </si>
  <si>
    <t>18.089995</t>
  </si>
  <si>
    <t>Hajany</t>
  </si>
  <si>
    <t>49.446654</t>
  </si>
  <si>
    <t>13.835973</t>
  </si>
  <si>
    <t>49.110916</t>
  </si>
  <si>
    <t>16.555090</t>
  </si>
  <si>
    <t>Háje</t>
  </si>
  <si>
    <t>49.672735</t>
  </si>
  <si>
    <t>14.047452</t>
  </si>
  <si>
    <t>Háje nad Jizerou</t>
  </si>
  <si>
    <t>50.613238</t>
  </si>
  <si>
    <t>15.421312</t>
  </si>
  <si>
    <t>Hájek</t>
  </si>
  <si>
    <t>49.111190</t>
  </si>
  <si>
    <t>14.061257</t>
  </si>
  <si>
    <t>50.283247</t>
  </si>
  <si>
    <t>12.919811</t>
  </si>
  <si>
    <t>Hajnice</t>
  </si>
  <si>
    <t>50.487956</t>
  </si>
  <si>
    <t>15.908701</t>
  </si>
  <si>
    <t>Halámky</t>
  </si>
  <si>
    <t>48.853240</t>
  </si>
  <si>
    <t>14.915223</t>
  </si>
  <si>
    <t>Halenkov</t>
  </si>
  <si>
    <t>49.317501</t>
  </si>
  <si>
    <t>18.147600</t>
  </si>
  <si>
    <t>Halenkovice</t>
  </si>
  <si>
    <t>49.171122</t>
  </si>
  <si>
    <t>17.471664</t>
  </si>
  <si>
    <t>Haluzice</t>
  </si>
  <si>
    <t>49.137973</t>
  </si>
  <si>
    <t>17.897406</t>
  </si>
  <si>
    <t>Halže</t>
  </si>
  <si>
    <t>49.831133</t>
  </si>
  <si>
    <t>12.579508</t>
  </si>
  <si>
    <t>Hamr</t>
  </si>
  <si>
    <t>48.949506</t>
  </si>
  <si>
    <t>14.913529</t>
  </si>
  <si>
    <t>Hamr na Jezeře</t>
  </si>
  <si>
    <t>50.702975</t>
  </si>
  <si>
    <t>14.838293</t>
  </si>
  <si>
    <t>Hamry</t>
  </si>
  <si>
    <t>49.739067</t>
  </si>
  <si>
    <t>15.926515</t>
  </si>
  <si>
    <t>49.215418</t>
  </si>
  <si>
    <t>13.160547</t>
  </si>
  <si>
    <t>Hamry nad Sázavou</t>
  </si>
  <si>
    <t>49.566124</t>
  </si>
  <si>
    <t>15.901791</t>
  </si>
  <si>
    <t>Haňovice</t>
  </si>
  <si>
    <t>49.681155</t>
  </si>
  <si>
    <t>17.045152</t>
  </si>
  <si>
    <t>Hanušovice</t>
  </si>
  <si>
    <t>50.080583</t>
  </si>
  <si>
    <t>16.936514</t>
  </si>
  <si>
    <t>Harrachov</t>
  </si>
  <si>
    <t>50.772186</t>
  </si>
  <si>
    <t>15.431521</t>
  </si>
  <si>
    <t>Hartinkov</t>
  </si>
  <si>
    <t>49.679202</t>
  </si>
  <si>
    <t>16.814035</t>
  </si>
  <si>
    <t>Hartmanice</t>
  </si>
  <si>
    <t>49.208049</t>
  </si>
  <si>
    <t>14.565216</t>
  </si>
  <si>
    <t>49.625328</t>
  </si>
  <si>
    <t>16.373032</t>
  </si>
  <si>
    <t>49.169587</t>
  </si>
  <si>
    <t>13.454657</t>
  </si>
  <si>
    <t>Hartvíkovice</t>
  </si>
  <si>
    <t>49.171199</t>
  </si>
  <si>
    <t>16.090438</t>
  </si>
  <si>
    <t>Haškovcova Lhota</t>
  </si>
  <si>
    <t>49.332597</t>
  </si>
  <si>
    <t>14.466726</t>
  </si>
  <si>
    <t>Hať</t>
  </si>
  <si>
    <t>49.946540</t>
  </si>
  <si>
    <t>18.239420</t>
  </si>
  <si>
    <t>Hatín</t>
  </si>
  <si>
    <t>49.108751</t>
  </si>
  <si>
    <t>14.911134</t>
  </si>
  <si>
    <t>HAVÍŘOV</t>
  </si>
  <si>
    <t>49.780492</t>
  </si>
  <si>
    <t>18.430725</t>
  </si>
  <si>
    <t>Havlíčkova Borová</t>
  </si>
  <si>
    <t>49.635883</t>
  </si>
  <si>
    <t>15.781671</t>
  </si>
  <si>
    <t>49.604436</t>
  </si>
  <si>
    <t>15.579755</t>
  </si>
  <si>
    <t>Havlovice</t>
  </si>
  <si>
    <t>50.487625</t>
  </si>
  <si>
    <t>16.029428</t>
  </si>
  <si>
    <t>Havraň</t>
  </si>
  <si>
    <t>50.450149</t>
  </si>
  <si>
    <t>13.598881</t>
  </si>
  <si>
    <t>Havraníky</t>
  </si>
  <si>
    <t>48.811525</t>
  </si>
  <si>
    <t>16.008488</t>
  </si>
  <si>
    <t>Hazlov</t>
  </si>
  <si>
    <t>50.156457</t>
  </si>
  <si>
    <t>12.272617</t>
  </si>
  <si>
    <t>Hejná</t>
  </si>
  <si>
    <t>49.289480</t>
  </si>
  <si>
    <t>13.674800</t>
  </si>
  <si>
    <t>Hejnice</t>
  </si>
  <si>
    <t>50.877301</t>
  </si>
  <si>
    <t>15.181785</t>
  </si>
  <si>
    <t>50.055981</t>
  </si>
  <si>
    <t>16.399519</t>
  </si>
  <si>
    <t>Hejtmánkovice</t>
  </si>
  <si>
    <t>50.599352</t>
  </si>
  <si>
    <t>16.299544</t>
  </si>
  <si>
    <t>Helvíkovice</t>
  </si>
  <si>
    <t>50.092319</t>
  </si>
  <si>
    <t>16.431050</t>
  </si>
  <si>
    <t>Herálec</t>
  </si>
  <si>
    <t>49.530935</t>
  </si>
  <si>
    <t>15.457184</t>
  </si>
  <si>
    <t>49.689015</t>
  </si>
  <si>
    <t>15.994419</t>
  </si>
  <si>
    <t>Heraltice</t>
  </si>
  <si>
    <t>49.230933</t>
  </si>
  <si>
    <t>15.730648</t>
  </si>
  <si>
    <t>Herink</t>
  </si>
  <si>
    <t>49.966961</t>
  </si>
  <si>
    <t>14.575012</t>
  </si>
  <si>
    <t>Heroltice</t>
  </si>
  <si>
    <t>49.311457</t>
  </si>
  <si>
    <t>16.412898</t>
  </si>
  <si>
    <t>Heršpice</t>
  </si>
  <si>
    <t>49.119869</t>
  </si>
  <si>
    <t>16.913668</t>
  </si>
  <si>
    <t>Heřmaň</t>
  </si>
  <si>
    <t>48.911460</t>
  </si>
  <si>
    <t>14.503761</t>
  </si>
  <si>
    <t>49.232575</t>
  </si>
  <si>
    <t>14.135550</t>
  </si>
  <si>
    <t>Heřmaneč</t>
  </si>
  <si>
    <t>49.129602</t>
  </si>
  <si>
    <t>15.285460</t>
  </si>
  <si>
    <t>Heřmanice</t>
  </si>
  <si>
    <t>49.824010</t>
  </si>
  <si>
    <t>15.547330</t>
  </si>
  <si>
    <t>50.379697</t>
  </si>
  <si>
    <t>15.918650</t>
  </si>
  <si>
    <t>50.897000</t>
  </si>
  <si>
    <t>15.006457</t>
  </si>
  <si>
    <t>Heřmanice u Oder</t>
  </si>
  <si>
    <t>49.713775</t>
  </si>
  <si>
    <t>17.805443</t>
  </si>
  <si>
    <t>Heřmaničky</t>
  </si>
  <si>
    <t>49.605411</t>
  </si>
  <si>
    <t>14.582592</t>
  </si>
  <si>
    <t>Heřmánkovice</t>
  </si>
  <si>
    <t>50.620004</t>
  </si>
  <si>
    <t>16.323954</t>
  </si>
  <si>
    <t>Heřmánky</t>
  </si>
  <si>
    <t>49.707069</t>
  </si>
  <si>
    <t>17.768413</t>
  </si>
  <si>
    <t>Heřmanov</t>
  </si>
  <si>
    <t>49.379465</t>
  </si>
  <si>
    <t>16.181332</t>
  </si>
  <si>
    <t>50.726587</t>
  </si>
  <si>
    <t>14.291315</t>
  </si>
  <si>
    <t>Heřmanova Huť</t>
  </si>
  <si>
    <t>49.709118</t>
  </si>
  <si>
    <t>13.089275</t>
  </si>
  <si>
    <t>Heřmanovice</t>
  </si>
  <si>
    <t>50.193392</t>
  </si>
  <si>
    <t>17.397871</t>
  </si>
  <si>
    <t>Heřmanův Městec</t>
  </si>
  <si>
    <t>49.947170</t>
  </si>
  <si>
    <t>15.665028</t>
  </si>
  <si>
    <t>Hevlín</t>
  </si>
  <si>
    <t>48.752190</t>
  </si>
  <si>
    <t>16.381414</t>
  </si>
  <si>
    <t>Hladké Životice</t>
  </si>
  <si>
    <t>49.683000</t>
  </si>
  <si>
    <t>17.957475</t>
  </si>
  <si>
    <t>Hladov</t>
  </si>
  <si>
    <t>49.214727</t>
  </si>
  <si>
    <t>15.611458</t>
  </si>
  <si>
    <t>Hlasivo</t>
  </si>
  <si>
    <t>49.498562</t>
  </si>
  <si>
    <t>14.750424</t>
  </si>
  <si>
    <t>Hlásná Třebaň</t>
  </si>
  <si>
    <t>49.922344</t>
  </si>
  <si>
    <t>14.198762</t>
  </si>
  <si>
    <t>Hlásnice</t>
  </si>
  <si>
    <t>49.753458</t>
  </si>
  <si>
    <t>17.294675</t>
  </si>
  <si>
    <t>Hlavatce</t>
  </si>
  <si>
    <t>49.067405</t>
  </si>
  <si>
    <t>14.263279</t>
  </si>
  <si>
    <t>49.295598</t>
  </si>
  <si>
    <t>14.621315</t>
  </si>
  <si>
    <t>Hlavečník</t>
  </si>
  <si>
    <t>50.075555</t>
  </si>
  <si>
    <t>15.426616</t>
  </si>
  <si>
    <t>Hlavenec</t>
  </si>
  <si>
    <t>50.238392</t>
  </si>
  <si>
    <t>14.701862</t>
  </si>
  <si>
    <t>Hlavice</t>
  </si>
  <si>
    <t>50.631998</t>
  </si>
  <si>
    <t>14.926704</t>
  </si>
  <si>
    <t>Hlavnice</t>
  </si>
  <si>
    <t>49.924487</t>
  </si>
  <si>
    <t>17.727963</t>
  </si>
  <si>
    <t>Hlavňovice</t>
  </si>
  <si>
    <t>49.237952</t>
  </si>
  <si>
    <t>13.395157</t>
  </si>
  <si>
    <t>Hlína</t>
  </si>
  <si>
    <t>49.113718</t>
  </si>
  <si>
    <t>16.426268</t>
  </si>
  <si>
    <t>Hlince</t>
  </si>
  <si>
    <t>49.948335</t>
  </si>
  <si>
    <t>13.625133</t>
  </si>
  <si>
    <t>Hlincová Hora</t>
  </si>
  <si>
    <t>48.983725</t>
  </si>
  <si>
    <t>14.564560</t>
  </si>
  <si>
    <t>Hlinka</t>
  </si>
  <si>
    <t>50.280106</t>
  </si>
  <si>
    <t>17.672253</t>
  </si>
  <si>
    <t>Hlinná</t>
  </si>
  <si>
    <t>50.572465</t>
  </si>
  <si>
    <t>14.106790</t>
  </si>
  <si>
    <t>Hlinsko</t>
  </si>
  <si>
    <t>49.494640</t>
  </si>
  <si>
    <t>17.579251</t>
  </si>
  <si>
    <t>49.762231</t>
  </si>
  <si>
    <t>15.907661</t>
  </si>
  <si>
    <t>Hlízov</t>
  </si>
  <si>
    <t>49.985096</t>
  </si>
  <si>
    <t>15.295206</t>
  </si>
  <si>
    <t>Hlohová</t>
  </si>
  <si>
    <t>49.534140</t>
  </si>
  <si>
    <t>13.074684</t>
  </si>
  <si>
    <t>Hlohovčice</t>
  </si>
  <si>
    <t>49.520850</t>
  </si>
  <si>
    <t>13.113875</t>
  </si>
  <si>
    <t>Hlohovec</t>
  </si>
  <si>
    <t>48.774086</t>
  </si>
  <si>
    <t>16.762404</t>
  </si>
  <si>
    <t>Hlohovice</t>
  </si>
  <si>
    <t>49.889578</t>
  </si>
  <si>
    <t>13.643448</t>
  </si>
  <si>
    <t>Hlubočany</t>
  </si>
  <si>
    <t>49.230519</t>
  </si>
  <si>
    <t>17.000469</t>
  </si>
  <si>
    <t>Hlubočec</t>
  </si>
  <si>
    <t>49.840666</t>
  </si>
  <si>
    <t>17.970430</t>
  </si>
  <si>
    <t>Hlubočky</t>
  </si>
  <si>
    <t>49.627673</t>
  </si>
  <si>
    <t>17.402638</t>
  </si>
  <si>
    <t>Hluboká</t>
  </si>
  <si>
    <t>49.845680</t>
  </si>
  <si>
    <t>16.071649</t>
  </si>
  <si>
    <t>Hluboká nad Vltavou</t>
  </si>
  <si>
    <t>49.052354</t>
  </si>
  <si>
    <t>14.434371</t>
  </si>
  <si>
    <t>Hluboké</t>
  </si>
  <si>
    <t>49.226034</t>
  </si>
  <si>
    <t>16.227607</t>
  </si>
  <si>
    <t>Hluboké Dvory</t>
  </si>
  <si>
    <t>49.383241</t>
  </si>
  <si>
    <t>16.514309</t>
  </si>
  <si>
    <t>Hluboké Mašůvky</t>
  </si>
  <si>
    <t>48.923757</t>
  </si>
  <si>
    <t>16.025651</t>
  </si>
  <si>
    <t>Hluboš</t>
  </si>
  <si>
    <t>49.746325</t>
  </si>
  <si>
    <t>14.020299</t>
  </si>
  <si>
    <t>Hlubyně</t>
  </si>
  <si>
    <t>49.559767</t>
  </si>
  <si>
    <t>13.923345</t>
  </si>
  <si>
    <t>Hlučín</t>
  </si>
  <si>
    <t>49.896627</t>
  </si>
  <si>
    <t>18.190649</t>
  </si>
  <si>
    <t>Hluchov</t>
  </si>
  <si>
    <t>49.541496</t>
  </si>
  <si>
    <t>16.996747</t>
  </si>
  <si>
    <t>Hluk</t>
  </si>
  <si>
    <t>48.988219</t>
  </si>
  <si>
    <t>17.526788</t>
  </si>
  <si>
    <t>Hlupín</t>
  </si>
  <si>
    <t>49.334796</t>
  </si>
  <si>
    <t>13.806877</t>
  </si>
  <si>
    <t>Hlušice</t>
  </si>
  <si>
    <t>50.264697</t>
  </si>
  <si>
    <t>15.403364</t>
  </si>
  <si>
    <t>Hlušovice</t>
  </si>
  <si>
    <t>49.638193</t>
  </si>
  <si>
    <t>17.277495</t>
  </si>
  <si>
    <t>Hnačov</t>
  </si>
  <si>
    <t>49.361927</t>
  </si>
  <si>
    <t>13.481780</t>
  </si>
  <si>
    <t>Hnanice</t>
  </si>
  <si>
    <t>48.798587</t>
  </si>
  <si>
    <t>15.986780</t>
  </si>
  <si>
    <t>Hnátnice</t>
  </si>
  <si>
    <t>50.020435</t>
  </si>
  <si>
    <t>16.438656</t>
  </si>
  <si>
    <t>Hněvčeves</t>
  </si>
  <si>
    <t>50.314969</t>
  </si>
  <si>
    <t>15.716230</t>
  </si>
  <si>
    <t>Hněvkovice</t>
  </si>
  <si>
    <t>49.685299</t>
  </si>
  <si>
    <t>15.202877</t>
  </si>
  <si>
    <t>Hněvnice</t>
  </si>
  <si>
    <t>49.728607</t>
  </si>
  <si>
    <t>13.103241</t>
  </si>
  <si>
    <t>Hněvošice</t>
  </si>
  <si>
    <t>50.003090</t>
  </si>
  <si>
    <t>18.008393</t>
  </si>
  <si>
    <t>Hněvotín</t>
  </si>
  <si>
    <t>49.572151</t>
  </si>
  <si>
    <t>17.179642</t>
  </si>
  <si>
    <t>Hnojice</t>
  </si>
  <si>
    <t>49.716409</t>
  </si>
  <si>
    <t>17.224227</t>
  </si>
  <si>
    <t>Hnojník</t>
  </si>
  <si>
    <t>49.682383</t>
  </si>
  <si>
    <t>18.541393</t>
  </si>
  <si>
    <t>Hobšovice</t>
  </si>
  <si>
    <t>50.270647</t>
  </si>
  <si>
    <t>14.162268</t>
  </si>
  <si>
    <t>Hodějice</t>
  </si>
  <si>
    <t>49.141595</t>
  </si>
  <si>
    <t>16.913792</t>
  </si>
  <si>
    <t>Hodětín</t>
  </si>
  <si>
    <t>49.252274</t>
  </si>
  <si>
    <t>14.548733</t>
  </si>
  <si>
    <t>Hodice</t>
  </si>
  <si>
    <t>49.270172</t>
  </si>
  <si>
    <t>15.480092</t>
  </si>
  <si>
    <t>Hodíškov</t>
  </si>
  <si>
    <t>49.503592</t>
  </si>
  <si>
    <t>16.038149</t>
  </si>
  <si>
    <t>Hodkovice nad Mohelkou</t>
  </si>
  <si>
    <t>50.665963</t>
  </si>
  <si>
    <t>15.089960</t>
  </si>
  <si>
    <t>Hodonice</t>
  </si>
  <si>
    <t>49.268626</t>
  </si>
  <si>
    <t>14.487466</t>
  </si>
  <si>
    <t>48.836900</t>
  </si>
  <si>
    <t>16.163476</t>
  </si>
  <si>
    <t>49.501284</t>
  </si>
  <si>
    <t>16.410379</t>
  </si>
  <si>
    <t>48.853039</t>
  </si>
  <si>
    <t>17.126102</t>
  </si>
  <si>
    <t>49.837054</t>
  </si>
  <si>
    <t>15.787170</t>
  </si>
  <si>
    <t>Hodov</t>
  </si>
  <si>
    <t>49.294080</t>
  </si>
  <si>
    <t>15.983949</t>
  </si>
  <si>
    <t>Hodslavice</t>
  </si>
  <si>
    <t>49.538660</t>
  </si>
  <si>
    <t>18.023783</t>
  </si>
  <si>
    <t>Hojanovice</t>
  </si>
  <si>
    <t>49.597358</t>
  </si>
  <si>
    <t>15.265616</t>
  </si>
  <si>
    <t>Hojkov</t>
  </si>
  <si>
    <t>49.389244</t>
  </si>
  <si>
    <t>15.413786</t>
  </si>
  <si>
    <t>Hojovice</t>
  </si>
  <si>
    <t>49.328460</t>
  </si>
  <si>
    <t>14.919872</t>
  </si>
  <si>
    <t>Holany</t>
  </si>
  <si>
    <t>50.618099</t>
  </si>
  <si>
    <t>14.493073</t>
  </si>
  <si>
    <t>Holasice</t>
  </si>
  <si>
    <t>49.075956</t>
  </si>
  <si>
    <t>16.607667</t>
  </si>
  <si>
    <t>Holasovice</t>
  </si>
  <si>
    <t>49.998525</t>
  </si>
  <si>
    <t>17.808573</t>
  </si>
  <si>
    <t>Holčovice</t>
  </si>
  <si>
    <t>50.156849</t>
  </si>
  <si>
    <t>17.486079</t>
  </si>
  <si>
    <t>Holedeč</t>
  </si>
  <si>
    <t>50.277534</t>
  </si>
  <si>
    <t>13.563098</t>
  </si>
  <si>
    <t>Holenice</t>
  </si>
  <si>
    <t>50.520473</t>
  </si>
  <si>
    <t>15.300548</t>
  </si>
  <si>
    <t>Holešov</t>
  </si>
  <si>
    <t>49.333410</t>
  </si>
  <si>
    <t>17.578430</t>
  </si>
  <si>
    <t>Holetín</t>
  </si>
  <si>
    <t>49.794858</t>
  </si>
  <si>
    <t>15.923513</t>
  </si>
  <si>
    <t>Holice</t>
  </si>
  <si>
    <t>50.066110</t>
  </si>
  <si>
    <t>15.986005</t>
  </si>
  <si>
    <t>Holín</t>
  </si>
  <si>
    <t>50.451706</t>
  </si>
  <si>
    <t>15.320807</t>
  </si>
  <si>
    <t>Holohlavy</t>
  </si>
  <si>
    <t>50.308038</t>
  </si>
  <si>
    <t>15.860186</t>
  </si>
  <si>
    <t>Holotín</t>
  </si>
  <si>
    <t>49.945993</t>
  </si>
  <si>
    <t>15.580349</t>
  </si>
  <si>
    <t>Holoubkov</t>
  </si>
  <si>
    <t>49.776089</t>
  </si>
  <si>
    <t>13.692566</t>
  </si>
  <si>
    <t>Holovousy</t>
  </si>
  <si>
    <t>50.375381</t>
  </si>
  <si>
    <t>15.577533</t>
  </si>
  <si>
    <t>49.967980</t>
  </si>
  <si>
    <t>13.614819</t>
  </si>
  <si>
    <t>Holštejn</t>
  </si>
  <si>
    <t>49.406486</t>
  </si>
  <si>
    <t>16.777804</t>
  </si>
  <si>
    <t>Holubice</t>
  </si>
  <si>
    <t>49.177588</t>
  </si>
  <si>
    <t>16.812243</t>
  </si>
  <si>
    <t>50.203189</t>
  </si>
  <si>
    <t>14.292949</t>
  </si>
  <si>
    <t>Holubov</t>
  </si>
  <si>
    <t>48.890096</t>
  </si>
  <si>
    <t>14.321188</t>
  </si>
  <si>
    <t>Holýšov</t>
  </si>
  <si>
    <t>49.593721</t>
  </si>
  <si>
    <t>13.101403</t>
  </si>
  <si>
    <t>Homole</t>
  </si>
  <si>
    <t>48.939000</t>
  </si>
  <si>
    <t>14.429572</t>
  </si>
  <si>
    <t>Homole u Panny</t>
  </si>
  <si>
    <t>50.629380</t>
  </si>
  <si>
    <t>14.186494</t>
  </si>
  <si>
    <t>Honbice</t>
  </si>
  <si>
    <t>49.933561</t>
  </si>
  <si>
    <t>15.893093</t>
  </si>
  <si>
    <t>Honětice</t>
  </si>
  <si>
    <t>49.203806</t>
  </si>
  <si>
    <t>17.253216</t>
  </si>
  <si>
    <t>Honezovice</t>
  </si>
  <si>
    <t>49.638318</t>
  </si>
  <si>
    <t>13.062664</t>
  </si>
  <si>
    <t>Hora Svaté Kateřiny</t>
  </si>
  <si>
    <t>50.606416</t>
  </si>
  <si>
    <t>13.436834</t>
  </si>
  <si>
    <t>Hora Svatého Šebestiána</t>
  </si>
  <si>
    <t>50.510328</t>
  </si>
  <si>
    <t>13.251454</t>
  </si>
  <si>
    <t>Hora Svatého Václava</t>
  </si>
  <si>
    <t>49.518986</t>
  </si>
  <si>
    <t>12.739958</t>
  </si>
  <si>
    <t>Horažďovice</t>
  </si>
  <si>
    <t>49.320794</t>
  </si>
  <si>
    <t>13.701106</t>
  </si>
  <si>
    <t>Horčápsko</t>
  </si>
  <si>
    <t>49.584502</t>
  </si>
  <si>
    <t>13.984557</t>
  </si>
  <si>
    <t>Horka</t>
  </si>
  <si>
    <t>49.887322</t>
  </si>
  <si>
    <t>15.916873</t>
  </si>
  <si>
    <t>Horka I</t>
  </si>
  <si>
    <t>49.982795</t>
  </si>
  <si>
    <t>15.440040</t>
  </si>
  <si>
    <t>Horka II</t>
  </si>
  <si>
    <t>49.732179</t>
  </si>
  <si>
    <t>15.133850</t>
  </si>
  <si>
    <t>Horka nad Moravou</t>
  </si>
  <si>
    <t>49.640186</t>
  </si>
  <si>
    <t>17.210806</t>
  </si>
  <si>
    <t>Horka u Staré Paky</t>
  </si>
  <si>
    <t>50.526180</t>
  </si>
  <si>
    <t>15.575830</t>
  </si>
  <si>
    <t>Horky</t>
  </si>
  <si>
    <t>49.920822</t>
  </si>
  <si>
    <t>16.243471</t>
  </si>
  <si>
    <t>49.868864</t>
  </si>
  <si>
    <t>15.439898</t>
  </si>
  <si>
    <t>Horky nad Jizerou</t>
  </si>
  <si>
    <t>50.327164</t>
  </si>
  <si>
    <t>14.856169</t>
  </si>
  <si>
    <t>Horní Bečva</t>
  </si>
  <si>
    <t>49.432260</t>
  </si>
  <si>
    <t>18.288701</t>
  </si>
  <si>
    <t>Horní Bělá</t>
  </si>
  <si>
    <t>49.889081</t>
  </si>
  <si>
    <t>13.264218</t>
  </si>
  <si>
    <t>Horní Benešov</t>
  </si>
  <si>
    <t>49.966918</t>
  </si>
  <si>
    <t>17.602730</t>
  </si>
  <si>
    <t>Horní Beřkovice</t>
  </si>
  <si>
    <t>50.358792</t>
  </si>
  <si>
    <t>14.346588</t>
  </si>
  <si>
    <t>Horní Bezděkov</t>
  </si>
  <si>
    <t>50.082352</t>
  </si>
  <si>
    <t>14.067597</t>
  </si>
  <si>
    <t>Horní Blatná</t>
  </si>
  <si>
    <t>50.390493</t>
  </si>
  <si>
    <t>12.771048</t>
  </si>
  <si>
    <t>Horní Bludovice</t>
  </si>
  <si>
    <t>49.749749</t>
  </si>
  <si>
    <t>18.436881</t>
  </si>
  <si>
    <t>Horní Bojanovice</t>
  </si>
  <si>
    <t>48.949805</t>
  </si>
  <si>
    <t>16.800252</t>
  </si>
  <si>
    <t>Horní Bradlo</t>
  </si>
  <si>
    <t>49.802435</t>
  </si>
  <si>
    <t>15.744393</t>
  </si>
  <si>
    <t>Horní Branná</t>
  </si>
  <si>
    <t>50.608357</t>
  </si>
  <si>
    <t>15.571571</t>
  </si>
  <si>
    <t>Horní Brusnice</t>
  </si>
  <si>
    <t>50.473162</t>
  </si>
  <si>
    <t>15.681140</t>
  </si>
  <si>
    <t>Horní Břečkov</t>
  </si>
  <si>
    <t>48.890055</t>
  </si>
  <si>
    <t>15.898559</t>
  </si>
  <si>
    <t>Horní Bříza</t>
  </si>
  <si>
    <t>49.840230</t>
  </si>
  <si>
    <t>13.355689</t>
  </si>
  <si>
    <t>Horní Bukovina</t>
  </si>
  <si>
    <t>50.543257</t>
  </si>
  <si>
    <t>14.926231</t>
  </si>
  <si>
    <t>Horní Cerekev</t>
  </si>
  <si>
    <t>49.320362</t>
  </si>
  <si>
    <t>15.327794</t>
  </si>
  <si>
    <t>Horní Čermná</t>
  </si>
  <si>
    <t>49.970628</t>
  </si>
  <si>
    <t>16.607822</t>
  </si>
  <si>
    <t>Horní Domaslavice</t>
  </si>
  <si>
    <t>49.694745</t>
  </si>
  <si>
    <t>18.461438</t>
  </si>
  <si>
    <t>Horní Dubenky</t>
  </si>
  <si>
    <t>49.259681</t>
  </si>
  <si>
    <t>15.317105</t>
  </si>
  <si>
    <t>Horní Dubňany</t>
  </si>
  <si>
    <t>49.063460</t>
  </si>
  <si>
    <t>16.201379</t>
  </si>
  <si>
    <t>Horní Dunajovice</t>
  </si>
  <si>
    <t>48.950344</t>
  </si>
  <si>
    <t>16.161627</t>
  </si>
  <si>
    <t>Horní Dvořiště</t>
  </si>
  <si>
    <t>48.603883</t>
  </si>
  <si>
    <t>14.405822</t>
  </si>
  <si>
    <t>Horní Habartice</t>
  </si>
  <si>
    <t>50.762175</t>
  </si>
  <si>
    <t>14.340721</t>
  </si>
  <si>
    <t>Horní Heřmanice</t>
  </si>
  <si>
    <t>49.329454</t>
  </si>
  <si>
    <t>15.920489</t>
  </si>
  <si>
    <t>49.961095</t>
  </si>
  <si>
    <t>16.711296</t>
  </si>
  <si>
    <t>Horní Jelení</t>
  </si>
  <si>
    <t>50.049109</t>
  </si>
  <si>
    <t>16.084069</t>
  </si>
  <si>
    <t>Horní Jiřetín</t>
  </si>
  <si>
    <t>50.573200</t>
  </si>
  <si>
    <t>13.547284</t>
  </si>
  <si>
    <t>Horní Kalná</t>
  </si>
  <si>
    <t>50.562856</t>
  </si>
  <si>
    <t>15.624870</t>
  </si>
  <si>
    <t>Horní Kamenice</t>
  </si>
  <si>
    <t>49.569701</t>
  </si>
  <si>
    <t>13.101163</t>
  </si>
  <si>
    <t>Horní Kněžeklady</t>
  </si>
  <si>
    <t>49.193834</t>
  </si>
  <si>
    <t>14.481489</t>
  </si>
  <si>
    <t>Horní Kounice</t>
  </si>
  <si>
    <t>49.026094</t>
  </si>
  <si>
    <t>16.152366</t>
  </si>
  <si>
    <t>Horní Kozolupy</t>
  </si>
  <si>
    <t>49.837622</t>
  </si>
  <si>
    <t>12.941751</t>
  </si>
  <si>
    <t>Horní Krupá</t>
  </si>
  <si>
    <t>49.672094</t>
  </si>
  <si>
    <t>15.588589</t>
  </si>
  <si>
    <t>Horní Kruty</t>
  </si>
  <si>
    <t>49.919546</t>
  </si>
  <si>
    <t>14.959813</t>
  </si>
  <si>
    <t>Horní Lapač</t>
  </si>
  <si>
    <t>49.301023</t>
  </si>
  <si>
    <t>17.617522</t>
  </si>
  <si>
    <t>Horní Lhota</t>
  </si>
  <si>
    <t>49.853142</t>
  </si>
  <si>
    <t>18.068485</t>
  </si>
  <si>
    <t>49.154412</t>
  </si>
  <si>
    <t>17.804550</t>
  </si>
  <si>
    <t>Horní Libchava</t>
  </si>
  <si>
    <t>50.712584</t>
  </si>
  <si>
    <t>14.493538</t>
  </si>
  <si>
    <t>Horní Libochová</t>
  </si>
  <si>
    <t>49.407729</t>
  </si>
  <si>
    <t>16.148981</t>
  </si>
  <si>
    <t>Horní Lideč</t>
  </si>
  <si>
    <t>49.181314</t>
  </si>
  <si>
    <t>18.061103</t>
  </si>
  <si>
    <t>Horní Loděnice</t>
  </si>
  <si>
    <t>49.771108</t>
  </si>
  <si>
    <t>17.377280</t>
  </si>
  <si>
    <t>Horní Lomná</t>
  </si>
  <si>
    <t>49.527977</t>
  </si>
  <si>
    <t>18.637844</t>
  </si>
  <si>
    <t>Horní Loučky</t>
  </si>
  <si>
    <t>49.366906</t>
  </si>
  <si>
    <t>16.341499</t>
  </si>
  <si>
    <t>Horní Lukavice</t>
  </si>
  <si>
    <t>49.612427</t>
  </si>
  <si>
    <t>13.327080</t>
  </si>
  <si>
    <t>Horní Maršov</t>
  </si>
  <si>
    <t>50.658659</t>
  </si>
  <si>
    <t>15.819859</t>
  </si>
  <si>
    <t>Horní Město</t>
  </si>
  <si>
    <t>49.908546</t>
  </si>
  <si>
    <t>17.211221</t>
  </si>
  <si>
    <t>Horní Meziříčko</t>
  </si>
  <si>
    <t>49.156684</t>
  </si>
  <si>
    <t>15.244609</t>
  </si>
  <si>
    <t>Horní Moštěnice</t>
  </si>
  <si>
    <t>49.412225</t>
  </si>
  <si>
    <t>17.458900</t>
  </si>
  <si>
    <t>Horní Myslová</t>
  </si>
  <si>
    <t>49.165516</t>
  </si>
  <si>
    <t>15.422663</t>
  </si>
  <si>
    <t>Horní Němčí</t>
  </si>
  <si>
    <t>48.933273</t>
  </si>
  <si>
    <t>17.624276</t>
  </si>
  <si>
    <t>Horní Němčice</t>
  </si>
  <si>
    <t>49.157900</t>
  </si>
  <si>
    <t>15.279780</t>
  </si>
  <si>
    <t>Horní Nětčice</t>
  </si>
  <si>
    <t>49.470245</t>
  </si>
  <si>
    <t>17.684498</t>
  </si>
  <si>
    <t>Horní Olešnice</t>
  </si>
  <si>
    <t>50.532760</t>
  </si>
  <si>
    <t>15.677502</t>
  </si>
  <si>
    <t>Horní Paseka</t>
  </si>
  <si>
    <t>49.629757</t>
  </si>
  <si>
    <t>15.293283</t>
  </si>
  <si>
    <t>Horní Pěna</t>
  </si>
  <si>
    <t>49.104515</t>
  </si>
  <si>
    <t>15.042397</t>
  </si>
  <si>
    <t>Horní Planá</t>
  </si>
  <si>
    <t>48.767465</t>
  </si>
  <si>
    <t>14.032672</t>
  </si>
  <si>
    <t>Horní Počaply</t>
  </si>
  <si>
    <t>50.424505</t>
  </si>
  <si>
    <t>14.390039</t>
  </si>
  <si>
    <t>Horní Podluží</t>
  </si>
  <si>
    <t>50.881485</t>
  </si>
  <si>
    <t>14.545731</t>
  </si>
  <si>
    <t>Horní Police</t>
  </si>
  <si>
    <t>50.704219</t>
  </si>
  <si>
    <t>14.404106</t>
  </si>
  <si>
    <t>Horní Poříčí</t>
  </si>
  <si>
    <t>49.286063</t>
  </si>
  <si>
    <t>13.782924</t>
  </si>
  <si>
    <t>49.587696</t>
  </si>
  <si>
    <t>16.477436</t>
  </si>
  <si>
    <t>Horní Radechová</t>
  </si>
  <si>
    <t>50.467430</t>
  </si>
  <si>
    <t>16.144576</t>
  </si>
  <si>
    <t>Horní Radouň</t>
  </si>
  <si>
    <t>49.257180</t>
  </si>
  <si>
    <t>15.005828</t>
  </si>
  <si>
    <t>Horní Radslavice</t>
  </si>
  <si>
    <t>49.338339</t>
  </si>
  <si>
    <t>15.902364</t>
  </si>
  <si>
    <t>Horní Rápotice</t>
  </si>
  <si>
    <t>49.575426</t>
  </si>
  <si>
    <t>15.320586</t>
  </si>
  <si>
    <t>Horní Rožínka</t>
  </si>
  <si>
    <t>49.500100</t>
  </si>
  <si>
    <t>16.193000</t>
  </si>
  <si>
    <t>Horní Řasnice</t>
  </si>
  <si>
    <t>50.965564</t>
  </si>
  <si>
    <t>15.201599</t>
  </si>
  <si>
    <t>Horní Ředice</t>
  </si>
  <si>
    <t>50.076611</t>
  </si>
  <si>
    <t>15.958886</t>
  </si>
  <si>
    <t>Horní Řepčice</t>
  </si>
  <si>
    <t>50.556722</t>
  </si>
  <si>
    <t>14.253325</t>
  </si>
  <si>
    <t>Horní Skrýchov</t>
  </si>
  <si>
    <t>49.172879</t>
  </si>
  <si>
    <t>15.028473</t>
  </si>
  <si>
    <t>Horní Slatina</t>
  </si>
  <si>
    <t>49.090577</t>
  </si>
  <si>
    <t>15.568834</t>
  </si>
  <si>
    <t>Horní Slavkov</t>
  </si>
  <si>
    <t>50.138742</t>
  </si>
  <si>
    <t>12.807697</t>
  </si>
  <si>
    <t>Horní Slivno</t>
  </si>
  <si>
    <t>50.304132</t>
  </si>
  <si>
    <t>14.704984</t>
  </si>
  <si>
    <t>Horní Smrčné</t>
  </si>
  <si>
    <t>49.328690</t>
  </si>
  <si>
    <t>15.756199</t>
  </si>
  <si>
    <t>Horní Smržov</t>
  </si>
  <si>
    <t>49.618358</t>
  </si>
  <si>
    <t>16.577085</t>
  </si>
  <si>
    <t>Horní Stropnice</t>
  </si>
  <si>
    <t>48.761347</t>
  </si>
  <si>
    <t>14.735114</t>
  </si>
  <si>
    <t>Horní Studénky</t>
  </si>
  <si>
    <t>49.952757</t>
  </si>
  <si>
    <t>16.811723</t>
  </si>
  <si>
    <t>Horní Suchá</t>
  </si>
  <si>
    <t>49.797901</t>
  </si>
  <si>
    <t>18.481997</t>
  </si>
  <si>
    <t>Horní Štěpánov</t>
  </si>
  <si>
    <t>49.549106</t>
  </si>
  <si>
    <t>16.790882</t>
  </si>
  <si>
    <t>Horní Těšice</t>
  </si>
  <si>
    <t>49.495759</t>
  </si>
  <si>
    <t>17.786086</t>
  </si>
  <si>
    <t>Horní Tošanovice</t>
  </si>
  <si>
    <t>49.692472</t>
  </si>
  <si>
    <t>18.505428</t>
  </si>
  <si>
    <t>Horní Třešňovec</t>
  </si>
  <si>
    <t>49.939321</t>
  </si>
  <si>
    <t>16.602641</t>
  </si>
  <si>
    <t>Horní Újezd</t>
  </si>
  <si>
    <t>49.142893</t>
  </si>
  <si>
    <t>15.842256</t>
  </si>
  <si>
    <t>49.448387</t>
  </si>
  <si>
    <t>17.727285</t>
  </si>
  <si>
    <t>49.803578</t>
  </si>
  <si>
    <t>16.233042</t>
  </si>
  <si>
    <t>Horní Ves</t>
  </si>
  <si>
    <t>49.293507</t>
  </si>
  <si>
    <t>15.307554</t>
  </si>
  <si>
    <t>Horní Věstonice</t>
  </si>
  <si>
    <t>48.874651</t>
  </si>
  <si>
    <t>16.625660</t>
  </si>
  <si>
    <t>Horní Vilémovice</t>
  </si>
  <si>
    <t>49.291660</t>
  </si>
  <si>
    <t>15.880909</t>
  </si>
  <si>
    <t>Horní Vltavice</t>
  </si>
  <si>
    <t>48.957149</t>
  </si>
  <si>
    <t>13.758797</t>
  </si>
  <si>
    <t>Horní Životice</t>
  </si>
  <si>
    <t>49.968984</t>
  </si>
  <si>
    <t>17.640900</t>
  </si>
  <si>
    <t>Hornice</t>
  </si>
  <si>
    <t>48.995287</t>
  </si>
  <si>
    <t>15.680464</t>
  </si>
  <si>
    <t>Hornosín</t>
  </si>
  <si>
    <t>49.482857</t>
  </si>
  <si>
    <t>13.839873</t>
  </si>
  <si>
    <t>Horoměřice</t>
  </si>
  <si>
    <t>50.131831</t>
  </si>
  <si>
    <t>14.338894</t>
  </si>
  <si>
    <t>Horosedly</t>
  </si>
  <si>
    <t>49.512896</t>
  </si>
  <si>
    <t>14.054107</t>
  </si>
  <si>
    <t>Horoušany</t>
  </si>
  <si>
    <t>50.106504</t>
  </si>
  <si>
    <t>14.740680</t>
  </si>
  <si>
    <t>Horská Kvilda</t>
  </si>
  <si>
    <t>49.057721</t>
  </si>
  <si>
    <t>13.558075</t>
  </si>
  <si>
    <t>Horšice</t>
  </si>
  <si>
    <t>49.531575</t>
  </si>
  <si>
    <t>13.386298</t>
  </si>
  <si>
    <t>Horšovský Týn</t>
  </si>
  <si>
    <t>49.530286</t>
  </si>
  <si>
    <t>12.944527</t>
  </si>
  <si>
    <t>Horušice</t>
  </si>
  <si>
    <t>49.996584</t>
  </si>
  <si>
    <t>15.429043</t>
  </si>
  <si>
    <t>Hory</t>
  </si>
  <si>
    <t>50.213854</t>
  </si>
  <si>
    <t>12.789994</t>
  </si>
  <si>
    <t>Hořany</t>
  </si>
  <si>
    <t>50.097710</t>
  </si>
  <si>
    <t>14.945897</t>
  </si>
  <si>
    <t>Hořátev</t>
  </si>
  <si>
    <t>50.150278</t>
  </si>
  <si>
    <t>15.039418</t>
  </si>
  <si>
    <t>Hořenice</t>
  </si>
  <si>
    <t>50.369279</t>
  </si>
  <si>
    <t>15.910937</t>
  </si>
  <si>
    <t>Hořepník</t>
  </si>
  <si>
    <t>49.512566</t>
  </si>
  <si>
    <t>15.107097</t>
  </si>
  <si>
    <t>Hořesedly</t>
  </si>
  <si>
    <t>50.162390</t>
  </si>
  <si>
    <t>13.602769</t>
  </si>
  <si>
    <t>Hořešovice</t>
  </si>
  <si>
    <t>50.271690</t>
  </si>
  <si>
    <t>13.966906</t>
  </si>
  <si>
    <t>Hořešovičky</t>
  </si>
  <si>
    <t>50.274989</t>
  </si>
  <si>
    <t>13.955890</t>
  </si>
  <si>
    <t>Hořice</t>
  </si>
  <si>
    <t>49.599362</t>
  </si>
  <si>
    <t>15.185502</t>
  </si>
  <si>
    <t>50.366189</t>
  </si>
  <si>
    <t>15.631940</t>
  </si>
  <si>
    <t>Hořice na Šumavě</t>
  </si>
  <si>
    <t>48.766018</t>
  </si>
  <si>
    <t>14.178522</t>
  </si>
  <si>
    <t>Hořičky</t>
  </si>
  <si>
    <t>50.444856</t>
  </si>
  <si>
    <t>15.993634</t>
  </si>
  <si>
    <t>Hořín</t>
  </si>
  <si>
    <t>50.344920</t>
  </si>
  <si>
    <t>14.464285</t>
  </si>
  <si>
    <t>Hořiněves</t>
  </si>
  <si>
    <t>50.309639</t>
  </si>
  <si>
    <t>15.767421</t>
  </si>
  <si>
    <t>Hořovice</t>
  </si>
  <si>
    <t>49.836078</t>
  </si>
  <si>
    <t>13.902789</t>
  </si>
  <si>
    <t>Hořovičky</t>
  </si>
  <si>
    <t>50.155721</t>
  </si>
  <si>
    <t>13.531515</t>
  </si>
  <si>
    <t>Hosín</t>
  </si>
  <si>
    <t>49.037403</t>
  </si>
  <si>
    <t>14.476024</t>
  </si>
  <si>
    <t>Hoslovice</t>
  </si>
  <si>
    <t>49.191286</t>
  </si>
  <si>
    <t>13.763173</t>
  </si>
  <si>
    <t>Hospozín</t>
  </si>
  <si>
    <t>50.306981</t>
  </si>
  <si>
    <t>14.171870</t>
  </si>
  <si>
    <t>Hospříz</t>
  </si>
  <si>
    <t>49.128663</t>
  </si>
  <si>
    <t>15.085627</t>
  </si>
  <si>
    <t>Hostašovice</t>
  </si>
  <si>
    <t>49.534363</t>
  </si>
  <si>
    <t>17.997408</t>
  </si>
  <si>
    <t>Hostějov</t>
  </si>
  <si>
    <t>49.040274</t>
  </si>
  <si>
    <t>17.257265</t>
  </si>
  <si>
    <t>Hostěnice</t>
  </si>
  <si>
    <t>49.236641</t>
  </si>
  <si>
    <t>16.776652</t>
  </si>
  <si>
    <t>Hostěradice</t>
  </si>
  <si>
    <t>48.950156</t>
  </si>
  <si>
    <t>16.259416</t>
  </si>
  <si>
    <t>Hostěrádky-Rešov</t>
  </si>
  <si>
    <t>49.117751</t>
  </si>
  <si>
    <t>16.784406</t>
  </si>
  <si>
    <t>Hostětice</t>
  </si>
  <si>
    <t>49.191764</t>
  </si>
  <si>
    <t>15.414157</t>
  </si>
  <si>
    <t>Hostětín</t>
  </si>
  <si>
    <t>49.050017</t>
  </si>
  <si>
    <t>17.879516</t>
  </si>
  <si>
    <t>Hostim</t>
  </si>
  <si>
    <t>49.018691</t>
  </si>
  <si>
    <t>15.894995</t>
  </si>
  <si>
    <t>Hostín</t>
  </si>
  <si>
    <t>50.340525</t>
  </si>
  <si>
    <t>14.588998</t>
  </si>
  <si>
    <t>Hostín u Vojkovic</t>
  </si>
  <si>
    <t>50.297177</t>
  </si>
  <si>
    <t>14.397072</t>
  </si>
  <si>
    <t>Hostinné</t>
  </si>
  <si>
    <t>50.540762</t>
  </si>
  <si>
    <t>15.723442</t>
  </si>
  <si>
    <t>Hostišová</t>
  </si>
  <si>
    <t>49.253781</t>
  </si>
  <si>
    <t>17.591153</t>
  </si>
  <si>
    <t>Hostivice</t>
  </si>
  <si>
    <t>50.081679</t>
  </si>
  <si>
    <t>14.258670</t>
  </si>
  <si>
    <t>Hostomice</t>
  </si>
  <si>
    <t>49.825363</t>
  </si>
  <si>
    <t>14.045712</t>
  </si>
  <si>
    <t>50.587806</t>
  </si>
  <si>
    <t>13.808142</t>
  </si>
  <si>
    <t>Hostouň</t>
  </si>
  <si>
    <t>49.559821</t>
  </si>
  <si>
    <t>12.771578</t>
  </si>
  <si>
    <t>50.114490</t>
  </si>
  <si>
    <t>14.201384</t>
  </si>
  <si>
    <t>Hostovlice</t>
  </si>
  <si>
    <t>49.860355</t>
  </si>
  <si>
    <t>15.466403</t>
  </si>
  <si>
    <t>Hosty</t>
  </si>
  <si>
    <t>49.260396</t>
  </si>
  <si>
    <t>14.393359</t>
  </si>
  <si>
    <t>Hošťálková</t>
  </si>
  <si>
    <t>49.354774</t>
  </si>
  <si>
    <t>17.869548</t>
  </si>
  <si>
    <t>Hošťálkovy</t>
  </si>
  <si>
    <t>50.111701</t>
  </si>
  <si>
    <t>17.599627</t>
  </si>
  <si>
    <t>Hošťalovice</t>
  </si>
  <si>
    <t>49.934901</t>
  </si>
  <si>
    <t>15.576030</t>
  </si>
  <si>
    <t>Hoštejn</t>
  </si>
  <si>
    <t>49.874482</t>
  </si>
  <si>
    <t>16.774872</t>
  </si>
  <si>
    <t>Hoštice</t>
  </si>
  <si>
    <t>49.194319</t>
  </si>
  <si>
    <t>13.909569</t>
  </si>
  <si>
    <t>49.208645</t>
  </si>
  <si>
    <t>17.233888</t>
  </si>
  <si>
    <t>Hoštice-Heroltice</t>
  </si>
  <si>
    <t>49.287107</t>
  </si>
  <si>
    <t>17.062864</t>
  </si>
  <si>
    <t>Hoštka</t>
  </si>
  <si>
    <t>50.488694</t>
  </si>
  <si>
    <t>14.335110</t>
  </si>
  <si>
    <t>Hošťka</t>
  </si>
  <si>
    <t>49.696306</t>
  </si>
  <si>
    <t>12.597568</t>
  </si>
  <si>
    <t>Hovězí</t>
  </si>
  <si>
    <t>49.303745</t>
  </si>
  <si>
    <t>18.060734</t>
  </si>
  <si>
    <t>Hovorany</t>
  </si>
  <si>
    <t>48.955030</t>
  </si>
  <si>
    <t>16.993562</t>
  </si>
  <si>
    <t>Hovorčovice</t>
  </si>
  <si>
    <t>50.178764</t>
  </si>
  <si>
    <t>14.517993</t>
  </si>
  <si>
    <t>Hraběšice</t>
  </si>
  <si>
    <t>49.976730</t>
  </si>
  <si>
    <t>17.079623</t>
  </si>
  <si>
    <t>Hraběšín</t>
  </si>
  <si>
    <t>49.852623</t>
  </si>
  <si>
    <t>15.331919</t>
  </si>
  <si>
    <t>Hrabětice</t>
  </si>
  <si>
    <t>48.797751</t>
  </si>
  <si>
    <t>16.393527</t>
  </si>
  <si>
    <t>Hrabišín</t>
  </si>
  <si>
    <t>49.914150</t>
  </si>
  <si>
    <t>17.036459</t>
  </si>
  <si>
    <t>Hrabová</t>
  </si>
  <si>
    <t>49.845548</t>
  </si>
  <si>
    <t>16.953951</t>
  </si>
  <si>
    <t>Hrabůvka</t>
  </si>
  <si>
    <t>49.578604</t>
  </si>
  <si>
    <t>17.691361</t>
  </si>
  <si>
    <t>Hrabyně</t>
  </si>
  <si>
    <t>49.882583</t>
  </si>
  <si>
    <t>18.054935</t>
  </si>
  <si>
    <t>Hradce</t>
  </si>
  <si>
    <t>48.933382</t>
  </si>
  <si>
    <t>14.359977</t>
  </si>
  <si>
    <t>Hradčany</t>
  </si>
  <si>
    <t>49.327964</t>
  </si>
  <si>
    <t>16.442271</t>
  </si>
  <si>
    <t>49.452714</t>
  </si>
  <si>
    <t>17.571737</t>
  </si>
  <si>
    <t>50.158082</t>
  </si>
  <si>
    <t>15.269964</t>
  </si>
  <si>
    <t>Hradčany-Kobeřice</t>
  </si>
  <si>
    <t>49.364185</t>
  </si>
  <si>
    <t>17.128429</t>
  </si>
  <si>
    <t>Hradčovice</t>
  </si>
  <si>
    <t>49.049868</t>
  </si>
  <si>
    <t>17.582201</t>
  </si>
  <si>
    <t>Hradec</t>
  </si>
  <si>
    <t>49.707329</t>
  </si>
  <si>
    <t>15.295565</t>
  </si>
  <si>
    <t>49.635159</t>
  </si>
  <si>
    <t>13.121483</t>
  </si>
  <si>
    <t>HRADEC KRÁLOVÉ</t>
  </si>
  <si>
    <t>50.210461</t>
  </si>
  <si>
    <t>15.825311</t>
  </si>
  <si>
    <t>Hradec nad Moravicí</t>
  </si>
  <si>
    <t>49.871107</t>
  </si>
  <si>
    <t>17.875924</t>
  </si>
  <si>
    <t>Hradec nad Svitavou</t>
  </si>
  <si>
    <t>49.711530</t>
  </si>
  <si>
    <t>16.480687</t>
  </si>
  <si>
    <t>Hradec-Nová Ves</t>
  </si>
  <si>
    <t>17.281327</t>
  </si>
  <si>
    <t>Hradečno</t>
  </si>
  <si>
    <t>50.188435</t>
  </si>
  <si>
    <t>13.991367</t>
  </si>
  <si>
    <t>Hrádek</t>
  </si>
  <si>
    <t>48.772933</t>
  </si>
  <si>
    <t>16.268293</t>
  </si>
  <si>
    <t>50.218662</t>
  </si>
  <si>
    <t>15.675654</t>
  </si>
  <si>
    <t>49.616708</t>
  </si>
  <si>
    <t>18.737315</t>
  </si>
  <si>
    <t>49.968309</t>
  </si>
  <si>
    <t>16.338406</t>
  </si>
  <si>
    <t>49.261381</t>
  </si>
  <si>
    <t>13.498603</t>
  </si>
  <si>
    <t>49.710027</t>
  </si>
  <si>
    <t>13.654210</t>
  </si>
  <si>
    <t>Hrádek nad Nisou</t>
  </si>
  <si>
    <t>50.852892</t>
  </si>
  <si>
    <t>14.844658</t>
  </si>
  <si>
    <t>Hradešice</t>
  </si>
  <si>
    <t>49.323206</t>
  </si>
  <si>
    <t>13.596547</t>
  </si>
  <si>
    <t>Hradešín</t>
  </si>
  <si>
    <t>50.038947</t>
  </si>
  <si>
    <t>14.756771</t>
  </si>
  <si>
    <t>Hradiště</t>
  </si>
  <si>
    <t>49.464875</t>
  </si>
  <si>
    <t>13.051832</t>
  </si>
  <si>
    <t>49.439432</t>
  </si>
  <si>
    <t>13.756199</t>
  </si>
  <si>
    <t>49.963121</t>
  </si>
  <si>
    <t>13.717739</t>
  </si>
  <si>
    <t>49.684271</t>
  </si>
  <si>
    <t>14.848805</t>
  </si>
  <si>
    <t>Hradiště (vojenský újezd)</t>
  </si>
  <si>
    <t>50.174549</t>
  </si>
  <si>
    <t>13.046831</t>
  </si>
  <si>
    <t>Hradištko</t>
  </si>
  <si>
    <t>50.165593</t>
  </si>
  <si>
    <t>14.935157</t>
  </si>
  <si>
    <t>49.870321</t>
  </si>
  <si>
    <t>14.407963</t>
  </si>
  <si>
    <t>Hracholusky</t>
  </si>
  <si>
    <t>49.058900</t>
  </si>
  <si>
    <t>14.088637</t>
  </si>
  <si>
    <t>50.003379</t>
  </si>
  <si>
    <t>13.773965</t>
  </si>
  <si>
    <t>Hrachoviště</t>
  </si>
  <si>
    <t>48.929471</t>
  </si>
  <si>
    <t>14.771210</t>
  </si>
  <si>
    <t>Hranice</t>
  </si>
  <si>
    <t>48.838520</t>
  </si>
  <si>
    <t>14.868392</t>
  </si>
  <si>
    <t>50.304702</t>
  </si>
  <si>
    <t>12.175894</t>
  </si>
  <si>
    <t>49.549764</t>
  </si>
  <si>
    <t>17.735022</t>
  </si>
  <si>
    <t>Hraničné Petrovice</t>
  </si>
  <si>
    <t>49.740948</t>
  </si>
  <si>
    <t>17.405043</t>
  </si>
  <si>
    <t>Hrazany</t>
  </si>
  <si>
    <t>49.522940</t>
  </si>
  <si>
    <t>14.334980</t>
  </si>
  <si>
    <t>Hrčava</t>
  </si>
  <si>
    <t>49.520116</t>
  </si>
  <si>
    <t>18.833235</t>
  </si>
  <si>
    <t>Hrdějovice</t>
  </si>
  <si>
    <t>49.019035</t>
  </si>
  <si>
    <t>14.478672</t>
  </si>
  <si>
    <t>Hrdibořice</t>
  </si>
  <si>
    <t>49.478575</t>
  </si>
  <si>
    <t>17.220521</t>
  </si>
  <si>
    <t>Hrdlív</t>
  </si>
  <si>
    <t>50.199356</t>
  </si>
  <si>
    <t>14.072592</t>
  </si>
  <si>
    <t>Hrdlořezy</t>
  </si>
  <si>
    <t>50.451494</t>
  </si>
  <si>
    <t>14.875505</t>
  </si>
  <si>
    <t>Hrejkovice</t>
  </si>
  <si>
    <t>49.474473</t>
  </si>
  <si>
    <t>14.290912</t>
  </si>
  <si>
    <t>Hrob</t>
  </si>
  <si>
    <t>50.659299</t>
  </si>
  <si>
    <t>13.726873</t>
  </si>
  <si>
    <t>Hrobce</t>
  </si>
  <si>
    <t>50.462572</t>
  </si>
  <si>
    <t>14.230906</t>
  </si>
  <si>
    <t>Hrobčice</t>
  </si>
  <si>
    <t>50.517448</t>
  </si>
  <si>
    <t>13.785716</t>
  </si>
  <si>
    <t>Hrobice</t>
  </si>
  <si>
    <t>50.103527</t>
  </si>
  <si>
    <t>15.788880</t>
  </si>
  <si>
    <t>49.277494</t>
  </si>
  <si>
    <t>17.788329</t>
  </si>
  <si>
    <t>Hrochův Týnec</t>
  </si>
  <si>
    <t>49.959563</t>
  </si>
  <si>
    <t>15.910648</t>
  </si>
  <si>
    <t>Hromnice</t>
  </si>
  <si>
    <t>49.849175</t>
  </si>
  <si>
    <t>13.441570</t>
  </si>
  <si>
    <t>Hronov</t>
  </si>
  <si>
    <t>50.480164</t>
  </si>
  <si>
    <t>16.181777</t>
  </si>
  <si>
    <t>Hrotovice</t>
  </si>
  <si>
    <t>49.107800</t>
  </si>
  <si>
    <t>16.060777</t>
  </si>
  <si>
    <t>Hroubovice</t>
  </si>
  <si>
    <t>49.882632</t>
  </si>
  <si>
    <t>15.990827</t>
  </si>
  <si>
    <t>Hroznatín</t>
  </si>
  <si>
    <t>49.297840</t>
  </si>
  <si>
    <t>15.908371</t>
  </si>
  <si>
    <t>Hroznětín</t>
  </si>
  <si>
    <t>50.309508</t>
  </si>
  <si>
    <t>12.871918</t>
  </si>
  <si>
    <t>Hroznová Lhota</t>
  </si>
  <si>
    <t>48.907940</t>
  </si>
  <si>
    <t>17.417082</t>
  </si>
  <si>
    <t>Hrubá Skála</t>
  </si>
  <si>
    <t>50.544906</t>
  </si>
  <si>
    <t>15.200342</t>
  </si>
  <si>
    <t>Hrubá Vrbka</t>
  </si>
  <si>
    <t>48.871977</t>
  </si>
  <si>
    <t>17.477119</t>
  </si>
  <si>
    <t>Hrubčice</t>
  </si>
  <si>
    <t>49.450115</t>
  </si>
  <si>
    <t>17.193197</t>
  </si>
  <si>
    <t>Hrubý Jeseník</t>
  </si>
  <si>
    <t>50.251247</t>
  </si>
  <si>
    <t>15.094151</t>
  </si>
  <si>
    <t>Hrusice</t>
  </si>
  <si>
    <t>49.909951</t>
  </si>
  <si>
    <t>14.738162</t>
  </si>
  <si>
    <t>Hruška</t>
  </si>
  <si>
    <t>49.358882</t>
  </si>
  <si>
    <t>17.226770</t>
  </si>
  <si>
    <t>Hrušky</t>
  </si>
  <si>
    <t>48.792823</t>
  </si>
  <si>
    <t>16.974150</t>
  </si>
  <si>
    <t>49.129301</t>
  </si>
  <si>
    <t>16.833583</t>
  </si>
  <si>
    <t>Hrušov</t>
  </si>
  <si>
    <t>50.344973</t>
  </si>
  <si>
    <t>14.846482</t>
  </si>
  <si>
    <t>Hrušová</t>
  </si>
  <si>
    <t>49.913610</t>
  </si>
  <si>
    <t>16.197832</t>
  </si>
  <si>
    <t>Hrušovany</t>
  </si>
  <si>
    <t>50.387359</t>
  </si>
  <si>
    <t>13.498471</t>
  </si>
  <si>
    <t>Hrušovany u Brna</t>
  </si>
  <si>
    <t>49.038731</t>
  </si>
  <si>
    <t>16.594390</t>
  </si>
  <si>
    <t>Hrušovany nad Jevišovkou</t>
  </si>
  <si>
    <t>48.830008</t>
  </si>
  <si>
    <t>16.402810</t>
  </si>
  <si>
    <t>Hrutov</t>
  </si>
  <si>
    <t>49.255545</t>
  </si>
  <si>
    <t>15.680298</t>
  </si>
  <si>
    <t>Hřebeč</t>
  </si>
  <si>
    <t>50.136054</t>
  </si>
  <si>
    <t>14.164571</t>
  </si>
  <si>
    <t>Hřebečníky</t>
  </si>
  <si>
    <t>49.984643</t>
  </si>
  <si>
    <t>13.753332</t>
  </si>
  <si>
    <t>Hředle</t>
  </si>
  <si>
    <t>49.903899</t>
  </si>
  <si>
    <t>13.920708</t>
  </si>
  <si>
    <t>50.188106</t>
  </si>
  <si>
    <t>13.749524</t>
  </si>
  <si>
    <t>Hřensko</t>
  </si>
  <si>
    <t>50.874510</t>
  </si>
  <si>
    <t>14.242617</t>
  </si>
  <si>
    <t>Hřibiny-Ledská</t>
  </si>
  <si>
    <t>50.148079</t>
  </si>
  <si>
    <t>16.175968</t>
  </si>
  <si>
    <t>Hřibojedy</t>
  </si>
  <si>
    <t>50.392163</t>
  </si>
  <si>
    <t>15.834831</t>
  </si>
  <si>
    <t>Hřiměždice</t>
  </si>
  <si>
    <t>49.686956</t>
  </si>
  <si>
    <t>14.275016</t>
  </si>
  <si>
    <t>Hříšice</t>
  </si>
  <si>
    <t>49.103431</t>
  </si>
  <si>
    <t>15.495538</t>
  </si>
  <si>
    <t>Hříškov</t>
  </si>
  <si>
    <t>50.291438</t>
  </si>
  <si>
    <t>13.864363</t>
  </si>
  <si>
    <t>Hřivice</t>
  </si>
  <si>
    <t>50.288215</t>
  </si>
  <si>
    <t>13.730349</t>
  </si>
  <si>
    <t>Hřivínův Újezd</t>
  </si>
  <si>
    <t>49.121057</t>
  </si>
  <si>
    <t>17.690424</t>
  </si>
  <si>
    <t>Hubenov</t>
  </si>
  <si>
    <t>49.392193</t>
  </si>
  <si>
    <t>15.469125</t>
  </si>
  <si>
    <t>Hudčice</t>
  </si>
  <si>
    <t>49.531789</t>
  </si>
  <si>
    <t>13.922614</t>
  </si>
  <si>
    <t>Hudlice</t>
  </si>
  <si>
    <t>49.961069</t>
  </si>
  <si>
    <t>13.970742</t>
  </si>
  <si>
    <t>Hukvaldy</t>
  </si>
  <si>
    <t>49.623907</t>
  </si>
  <si>
    <t>18.221998</t>
  </si>
  <si>
    <t>Hulice</t>
  </si>
  <si>
    <t>49.709703</t>
  </si>
  <si>
    <t>15.087693</t>
  </si>
  <si>
    <t>Hulín</t>
  </si>
  <si>
    <t>49.316992</t>
  </si>
  <si>
    <t>17.463848</t>
  </si>
  <si>
    <t>Humburky</t>
  </si>
  <si>
    <t>50.226124</t>
  </si>
  <si>
    <t>15.511631</t>
  </si>
  <si>
    <t>Humpolec</t>
  </si>
  <si>
    <t>49.541624</t>
  </si>
  <si>
    <t>15.359423</t>
  </si>
  <si>
    <t>Huntířov</t>
  </si>
  <si>
    <t>50.789539</t>
  </si>
  <si>
    <t>14.303537</t>
  </si>
  <si>
    <t>Hůrky</t>
  </si>
  <si>
    <t>49.745983</t>
  </si>
  <si>
    <t>13.683207</t>
  </si>
  <si>
    <t>Hurtova Lhota</t>
  </si>
  <si>
    <t>49.596462</t>
  </si>
  <si>
    <t>15.508912</t>
  </si>
  <si>
    <t>Hůry</t>
  </si>
  <si>
    <t>49.006592</t>
  </si>
  <si>
    <t>14.541183</t>
  </si>
  <si>
    <t>Husí Lhota</t>
  </si>
  <si>
    <t>50.435646</t>
  </si>
  <si>
    <t>15.004820</t>
  </si>
  <si>
    <t>Husinec</t>
  </si>
  <si>
    <t>49.055065</t>
  </si>
  <si>
    <t>13.987074</t>
  </si>
  <si>
    <t>50.173845</t>
  </si>
  <si>
    <t>14.375186</t>
  </si>
  <si>
    <t>Huslenky</t>
  </si>
  <si>
    <t>49.303274</t>
  </si>
  <si>
    <t>18.090479</t>
  </si>
  <si>
    <t>Hustopeče</t>
  </si>
  <si>
    <t>48.940946</t>
  </si>
  <si>
    <t>16.737726</t>
  </si>
  <si>
    <t>Hustopeče nad Bečvou</t>
  </si>
  <si>
    <t>49.530631</t>
  </si>
  <si>
    <t>17.870046</t>
  </si>
  <si>
    <t>Huštěnovice</t>
  </si>
  <si>
    <t>49.108271</t>
  </si>
  <si>
    <t>17.464577</t>
  </si>
  <si>
    <t>Hutisko-Solanec</t>
  </si>
  <si>
    <t>49.429584</t>
  </si>
  <si>
    <t>18.217836</t>
  </si>
  <si>
    <t>Huzová</t>
  </si>
  <si>
    <t>49.820063</t>
  </si>
  <si>
    <t>17.298064</t>
  </si>
  <si>
    <t>Hvězdlice</t>
  </si>
  <si>
    <t>49.193463</t>
  </si>
  <si>
    <t>17.083627</t>
  </si>
  <si>
    <t>Hvězdonice</t>
  </si>
  <si>
    <t>49.872921</t>
  </si>
  <si>
    <t>14.777379</t>
  </si>
  <si>
    <t>Hvězdoňovice</t>
  </si>
  <si>
    <t>49.220011</t>
  </si>
  <si>
    <t>15.762318</t>
  </si>
  <si>
    <t>Hvozd</t>
  </si>
  <si>
    <t>49.636303</t>
  </si>
  <si>
    <t>16.910181</t>
  </si>
  <si>
    <t>49.939841</t>
  </si>
  <si>
    <t>13.263230</t>
  </si>
  <si>
    <t>50.051606</t>
  </si>
  <si>
    <t>13.698511</t>
  </si>
  <si>
    <t>Hvozdec</t>
  </si>
  <si>
    <t>48.992420</t>
  </si>
  <si>
    <t>14.627410</t>
  </si>
  <si>
    <t>49.247005</t>
  </si>
  <si>
    <t>16.425292</t>
  </si>
  <si>
    <t>49.807152</t>
  </si>
  <si>
    <t>13.880406</t>
  </si>
  <si>
    <t>Hvozdná</t>
  </si>
  <si>
    <t>49.248581</t>
  </si>
  <si>
    <t>17.751742</t>
  </si>
  <si>
    <t>Hvozdnice</t>
  </si>
  <si>
    <t>50.191374</t>
  </si>
  <si>
    <t>15.711346</t>
  </si>
  <si>
    <t>49.872607</t>
  </si>
  <si>
    <t>14.371200</t>
  </si>
  <si>
    <t>Hvožďany</t>
  </si>
  <si>
    <t>49.505677</t>
  </si>
  <si>
    <t>12.771387</t>
  </si>
  <si>
    <t>49.528354</t>
  </si>
  <si>
    <t>13.805216</t>
  </si>
  <si>
    <t>Hybrálec</t>
  </si>
  <si>
    <t>49.409551</t>
  </si>
  <si>
    <t>15.589163</t>
  </si>
  <si>
    <t>Hynčice</t>
  </si>
  <si>
    <t>50.623831</t>
  </si>
  <si>
    <t>16.285403</t>
  </si>
  <si>
    <t>Hynčina</t>
  </si>
  <si>
    <t>49.848884</t>
  </si>
  <si>
    <t>16.793108</t>
  </si>
  <si>
    <t>Hýskov</t>
  </si>
  <si>
    <t>49.990829</t>
  </si>
  <si>
    <t>14.050654</t>
  </si>
  <si>
    <t>Hýsly</t>
  </si>
  <si>
    <t>49.023388</t>
  </si>
  <si>
    <t>17.179934</t>
  </si>
  <si>
    <t>Chabařovice</t>
  </si>
  <si>
    <t>50.673287</t>
  </si>
  <si>
    <t>13.941955</t>
  </si>
  <si>
    <t>Chabeřice</t>
  </si>
  <si>
    <t>49.750246</t>
  </si>
  <si>
    <t>15.073898</t>
  </si>
  <si>
    <t>Chaloupky</t>
  </si>
  <si>
    <t>49.791959</t>
  </si>
  <si>
    <t>13.868465</t>
  </si>
  <si>
    <t>Chanovice</t>
  </si>
  <si>
    <t>49.405001</t>
  </si>
  <si>
    <t>13.717463</t>
  </si>
  <si>
    <t>Charvatce</t>
  </si>
  <si>
    <t>50.322727</t>
  </si>
  <si>
    <t>14.998718</t>
  </si>
  <si>
    <t>Charváty</t>
  </si>
  <si>
    <t>49.518462</t>
  </si>
  <si>
    <t>17.254067</t>
  </si>
  <si>
    <t>Chářovice</t>
  </si>
  <si>
    <t>49.820354</t>
  </si>
  <si>
    <t>14.577967</t>
  </si>
  <si>
    <t>Chbany</t>
  </si>
  <si>
    <t>50.332881</t>
  </si>
  <si>
    <t>13.430488</t>
  </si>
  <si>
    <t>50.079633</t>
  </si>
  <si>
    <t>12.369964</t>
  </si>
  <si>
    <t>Chelčice</t>
  </si>
  <si>
    <t>49.121887</t>
  </si>
  <si>
    <t>14.169215</t>
  </si>
  <si>
    <t>Cheznovice</t>
  </si>
  <si>
    <t>49.779032</t>
  </si>
  <si>
    <t>13.785491</t>
  </si>
  <si>
    <t>Chlebičov</t>
  </si>
  <si>
    <t>49.959517</t>
  </si>
  <si>
    <t>17.967589</t>
  </si>
  <si>
    <t>Chleby</t>
  </si>
  <si>
    <t>49.827106</t>
  </si>
  <si>
    <t>14.556986</t>
  </si>
  <si>
    <t>50.222917</t>
  </si>
  <si>
    <t>15.089496</t>
  </si>
  <si>
    <t>Chleny</t>
  </si>
  <si>
    <t>50.077977</t>
  </si>
  <si>
    <t>16.243846</t>
  </si>
  <si>
    <t>Chlistov</t>
  </si>
  <si>
    <t>49.320001</t>
  </si>
  <si>
    <t>13.360983</t>
  </si>
  <si>
    <t>Chlístov</t>
  </si>
  <si>
    <t>49.202158</t>
  </si>
  <si>
    <t>15.743777</t>
  </si>
  <si>
    <t>50.322469</t>
  </si>
  <si>
    <t>16.169563</t>
  </si>
  <si>
    <t>49.801625</t>
  </si>
  <si>
    <t>14.654822</t>
  </si>
  <si>
    <t>Chlístovice</t>
  </si>
  <si>
    <t>49.885817</t>
  </si>
  <si>
    <t>15.202598</t>
  </si>
  <si>
    <t>Chlum</t>
  </si>
  <si>
    <t>49.447303</t>
  </si>
  <si>
    <t>13.851194</t>
  </si>
  <si>
    <t>49.313525</t>
  </si>
  <si>
    <t>15.767159</t>
  </si>
  <si>
    <t>50.578538</t>
  </si>
  <si>
    <t>14.562772</t>
  </si>
  <si>
    <t>49.605305</t>
  </si>
  <si>
    <t>13.479305</t>
  </si>
  <si>
    <t>49.935789</t>
  </si>
  <si>
    <t>13.659790</t>
  </si>
  <si>
    <t>49.693104</t>
  </si>
  <si>
    <t>14.995860</t>
  </si>
  <si>
    <t>Chlum Svaté Maří</t>
  </si>
  <si>
    <t>50.149949</t>
  </si>
  <si>
    <t>12.535762</t>
  </si>
  <si>
    <t>Chlum u Třeboně</t>
  </si>
  <si>
    <t>48.962450</t>
  </si>
  <si>
    <t>14.928089</t>
  </si>
  <si>
    <t>Chlumany</t>
  </si>
  <si>
    <t>49.066670</t>
  </si>
  <si>
    <t>13.965462</t>
  </si>
  <si>
    <t>Chlumčany</t>
  </si>
  <si>
    <t>49.632666</t>
  </si>
  <si>
    <t>13.313337</t>
  </si>
  <si>
    <t>50.335042</t>
  </si>
  <si>
    <t>13.843328</t>
  </si>
  <si>
    <t>Chlumec</t>
  </si>
  <si>
    <t>48.870362</t>
  </si>
  <si>
    <t>14.395976</t>
  </si>
  <si>
    <t>50.699825</t>
  </si>
  <si>
    <t>13.939752</t>
  </si>
  <si>
    <t>Chlumec nad Cidlinou</t>
  </si>
  <si>
    <t>50.154506</t>
  </si>
  <si>
    <t>15.460363</t>
  </si>
  <si>
    <t>Chlumek</t>
  </si>
  <si>
    <t>49.374585</t>
  </si>
  <si>
    <t>15.854861</t>
  </si>
  <si>
    <t>Chlumětín</t>
  </si>
  <si>
    <t>49.727586</t>
  </si>
  <si>
    <t>16.003178</t>
  </si>
  <si>
    <t>Chlumín</t>
  </si>
  <si>
    <t>50.289218</t>
  </si>
  <si>
    <t>14.449384</t>
  </si>
  <si>
    <t>Chlum-Korouhvice</t>
  </si>
  <si>
    <t>49.575317</t>
  </si>
  <si>
    <t>16.320783</t>
  </si>
  <si>
    <t>Chlumy</t>
  </si>
  <si>
    <t>49.437860</t>
  </si>
  <si>
    <t>13.638713</t>
  </si>
  <si>
    <t>Chlustina</t>
  </si>
  <si>
    <t>49.878043</t>
  </si>
  <si>
    <t>13.919627</t>
  </si>
  <si>
    <t>Chmelík</t>
  </si>
  <si>
    <t>49.773488</t>
  </si>
  <si>
    <t>16.332883</t>
  </si>
  <si>
    <t>Chmelná</t>
  </si>
  <si>
    <t>49.648205</t>
  </si>
  <si>
    <t>14.988457</t>
  </si>
  <si>
    <t>Chobot</t>
  </si>
  <si>
    <t>49.462516</t>
  </si>
  <si>
    <t>13.933820</t>
  </si>
  <si>
    <t>Choceň</t>
  </si>
  <si>
    <t>50.001704</t>
  </si>
  <si>
    <t>16.223131</t>
  </si>
  <si>
    <t>Chocenice</t>
  </si>
  <si>
    <t>49.547648</t>
  </si>
  <si>
    <t>13.520152</t>
  </si>
  <si>
    <t>Chocerady</t>
  </si>
  <si>
    <t>49.873005</t>
  </si>
  <si>
    <t>14.802174</t>
  </si>
  <si>
    <t>Chocnějovice</t>
  </si>
  <si>
    <t>50.577007</t>
  </si>
  <si>
    <t>14.971496</t>
  </si>
  <si>
    <t>Chocomyšl</t>
  </si>
  <si>
    <t>49.467282</t>
  </si>
  <si>
    <t>13.130770</t>
  </si>
  <si>
    <t>Chodouň</t>
  </si>
  <si>
    <t>49.898288</t>
  </si>
  <si>
    <t>13.986668</t>
  </si>
  <si>
    <t>Chodouny</t>
  </si>
  <si>
    <t>50.473270</t>
  </si>
  <si>
    <t>14.250171</t>
  </si>
  <si>
    <t>Chodov</t>
  </si>
  <si>
    <t>50.068626</t>
  </si>
  <si>
    <t>12.863016</t>
  </si>
  <si>
    <t>50.239830</t>
  </si>
  <si>
    <t>12.747709</t>
  </si>
  <si>
    <t>49.418088</t>
  </si>
  <si>
    <t>12.830346</t>
  </si>
  <si>
    <t>Chodová Planá</t>
  </si>
  <si>
    <t>49.893323</t>
  </si>
  <si>
    <t>12.730254</t>
  </si>
  <si>
    <t>Chodovlice</t>
  </si>
  <si>
    <t>50.463209</t>
  </si>
  <si>
    <t>13.993372</t>
  </si>
  <si>
    <t>Chodská Lhota</t>
  </si>
  <si>
    <t>49.358456</t>
  </si>
  <si>
    <t>13.083271</t>
  </si>
  <si>
    <t>Chodský Újezd</t>
  </si>
  <si>
    <t>49.864425</t>
  </si>
  <si>
    <t>12.650047</t>
  </si>
  <si>
    <t>Cholenice</t>
  </si>
  <si>
    <t>50.324828</t>
  </si>
  <si>
    <t>15.280763</t>
  </si>
  <si>
    <t>Cholina</t>
  </si>
  <si>
    <t>49.656198</t>
  </si>
  <si>
    <t>17.054513</t>
  </si>
  <si>
    <t>Choltice</t>
  </si>
  <si>
    <t>49.987822</t>
  </si>
  <si>
    <t>15.619515</t>
  </si>
  <si>
    <t>Chomle</t>
  </si>
  <si>
    <t>49.862380</t>
  </si>
  <si>
    <t>13.634610</t>
  </si>
  <si>
    <t>Chomutice</t>
  </si>
  <si>
    <t>50.359371</t>
  </si>
  <si>
    <t>15.496287</t>
  </si>
  <si>
    <t>50.463598</t>
  </si>
  <si>
    <t>13.410837</t>
  </si>
  <si>
    <t>Chomýž</t>
  </si>
  <si>
    <t>49.362473</t>
  </si>
  <si>
    <t>17.645513</t>
  </si>
  <si>
    <t>Choratice</t>
  </si>
  <si>
    <t>49.839430</t>
  </si>
  <si>
    <t>14.874791</t>
  </si>
  <si>
    <t>Chornice</t>
  </si>
  <si>
    <t>49.667478</t>
  </si>
  <si>
    <t>16.742731</t>
  </si>
  <si>
    <t>Chorušice</t>
  </si>
  <si>
    <t>50.390682</t>
  </si>
  <si>
    <t>14.670873</t>
  </si>
  <si>
    <t>Choryně</t>
  </si>
  <si>
    <t>49.495846</t>
  </si>
  <si>
    <t>17.898722</t>
  </si>
  <si>
    <t>Choťánky</t>
  </si>
  <si>
    <t>50.138263</t>
  </si>
  <si>
    <t>15.162540</t>
  </si>
  <si>
    <t>Chotěboř</t>
  </si>
  <si>
    <t>49.720714</t>
  </si>
  <si>
    <t>15.671142</t>
  </si>
  <si>
    <t>Chotěbudice</t>
  </si>
  <si>
    <t>49.058086</t>
  </si>
  <si>
    <t>15.574099</t>
  </si>
  <si>
    <t>Chotěbuz</t>
  </si>
  <si>
    <t>49.768592</t>
  </si>
  <si>
    <t>18.569232</t>
  </si>
  <si>
    <t>Choteč</t>
  </si>
  <si>
    <t>50.432957</t>
  </si>
  <si>
    <t>15.516036</t>
  </si>
  <si>
    <t>50.083128</t>
  </si>
  <si>
    <t>15.880341</t>
  </si>
  <si>
    <t>49.986657</t>
  </si>
  <si>
    <t>14.283022</t>
  </si>
  <si>
    <t>Chotěmice</t>
  </si>
  <si>
    <t>49.275324</t>
  </si>
  <si>
    <t>14.877036</t>
  </si>
  <si>
    <t>Chotěnov</t>
  </si>
  <si>
    <t>49.823356</t>
  </si>
  <si>
    <t>16.189972</t>
  </si>
  <si>
    <t>Chotěšice</t>
  </si>
  <si>
    <t>50.278663</t>
  </si>
  <si>
    <t>15.273164</t>
  </si>
  <si>
    <t>Chotěšov</t>
  </si>
  <si>
    <t>49.654190</t>
  </si>
  <si>
    <t>13.202822</t>
  </si>
  <si>
    <t>50.439891</t>
  </si>
  <si>
    <t>14.085254</t>
  </si>
  <si>
    <t>Chotětov</t>
  </si>
  <si>
    <t>50.337534</t>
  </si>
  <si>
    <t>14.801624</t>
  </si>
  <si>
    <t>Chotěvice</t>
  </si>
  <si>
    <t>50.521498</t>
  </si>
  <si>
    <t>15.766799</t>
  </si>
  <si>
    <t>Chotíkov</t>
  </si>
  <si>
    <t>49.793052</t>
  </si>
  <si>
    <t>13.317774</t>
  </si>
  <si>
    <t>Chotilsko</t>
  </si>
  <si>
    <t>49.770587</t>
  </si>
  <si>
    <t>14.352585</t>
  </si>
  <si>
    <t>Chotiměř</t>
  </si>
  <si>
    <t>50.548326</t>
  </si>
  <si>
    <t>14.000996</t>
  </si>
  <si>
    <t>Chotiněves</t>
  </si>
  <si>
    <t>50.552187</t>
  </si>
  <si>
    <t>14.279353</t>
  </si>
  <si>
    <t>Chotovice</t>
  </si>
  <si>
    <t>50.740390</t>
  </si>
  <si>
    <t>14.559384</t>
  </si>
  <si>
    <t>49.851152</t>
  </si>
  <si>
    <t>16.171354</t>
  </si>
  <si>
    <t>Choťovice</t>
  </si>
  <si>
    <t>50.142489</t>
  </si>
  <si>
    <t>15.319780</t>
  </si>
  <si>
    <t>Chotoviny</t>
  </si>
  <si>
    <t>49.478132</t>
  </si>
  <si>
    <t>14.677049</t>
  </si>
  <si>
    <t>Chotusice</t>
  </si>
  <si>
    <t>49.949241</t>
  </si>
  <si>
    <t>15.394385</t>
  </si>
  <si>
    <t>Chotutice</t>
  </si>
  <si>
    <t>50.070077</t>
  </si>
  <si>
    <t>14.989985</t>
  </si>
  <si>
    <t>Chotýčany</t>
  </si>
  <si>
    <t>49.067394</t>
  </si>
  <si>
    <t>14.520691</t>
  </si>
  <si>
    <t>Chotyně</t>
  </si>
  <si>
    <t>50.836320</t>
  </si>
  <si>
    <t>14.869039</t>
  </si>
  <si>
    <t>Chotýšany</t>
  </si>
  <si>
    <t>49.744203</t>
  </si>
  <si>
    <t>14.814683</t>
  </si>
  <si>
    <t>Choustník</t>
  </si>
  <si>
    <t>49.333045</t>
  </si>
  <si>
    <t>14.838492</t>
  </si>
  <si>
    <t>Choustníkovo Hradiště</t>
  </si>
  <si>
    <t>50.426514</t>
  </si>
  <si>
    <t>15.878682</t>
  </si>
  <si>
    <t>Chožov</t>
  </si>
  <si>
    <t>50.398870</t>
  </si>
  <si>
    <t>13.859103</t>
  </si>
  <si>
    <t>Chraberce</t>
  </si>
  <si>
    <t>50.408357</t>
  </si>
  <si>
    <t>13.829608</t>
  </si>
  <si>
    <t>Chrast</t>
  </si>
  <si>
    <t>49.902149</t>
  </si>
  <si>
    <t>15.934067</t>
  </si>
  <si>
    <t>Chrást</t>
  </si>
  <si>
    <t>49.793305</t>
  </si>
  <si>
    <t>13.493690</t>
  </si>
  <si>
    <t>50.119017</t>
  </si>
  <si>
    <t>14.898236</t>
  </si>
  <si>
    <t>49.594513</t>
  </si>
  <si>
    <t>13.956768</t>
  </si>
  <si>
    <t>Chrastava</t>
  </si>
  <si>
    <t>50.817027</t>
  </si>
  <si>
    <t>14.968947</t>
  </si>
  <si>
    <t>Chrastavec</t>
  </si>
  <si>
    <t>49.617858</t>
  </si>
  <si>
    <t>16.503245</t>
  </si>
  <si>
    <t>Chrastavice</t>
  </si>
  <si>
    <t>49.453663</t>
  </si>
  <si>
    <t>12.956921</t>
  </si>
  <si>
    <t>Chrášťany</t>
  </si>
  <si>
    <t>49.296087</t>
  </si>
  <si>
    <t>14.387621</t>
  </si>
  <si>
    <t>49.792155</t>
  </si>
  <si>
    <t>14.582032</t>
  </si>
  <si>
    <t>50.065584</t>
  </si>
  <si>
    <t>14.930251</t>
  </si>
  <si>
    <t>50.046148</t>
  </si>
  <si>
    <t>14.261423</t>
  </si>
  <si>
    <t>50.146543</t>
  </si>
  <si>
    <t>13.667388</t>
  </si>
  <si>
    <t>Chraštice</t>
  </si>
  <si>
    <t>49.576891</t>
  </si>
  <si>
    <t>14.071933</t>
  </si>
  <si>
    <t>Chrášťovice</t>
  </si>
  <si>
    <t>49.333292</t>
  </si>
  <si>
    <t>13.897140</t>
  </si>
  <si>
    <t>Chrbonín</t>
  </si>
  <si>
    <t>49.358766</t>
  </si>
  <si>
    <t>14.864401</t>
  </si>
  <si>
    <t>Chroboly</t>
  </si>
  <si>
    <t>48.956632</t>
  </si>
  <si>
    <t>14.067078</t>
  </si>
  <si>
    <t>Chromeč</t>
  </si>
  <si>
    <t>49.933846</t>
  </si>
  <si>
    <t>16.893779</t>
  </si>
  <si>
    <t>Chropyně</t>
  </si>
  <si>
    <t>49.356540</t>
  </si>
  <si>
    <t>17.364618</t>
  </si>
  <si>
    <t>Chroustov</t>
  </si>
  <si>
    <t>50.286690</t>
  </si>
  <si>
    <t>15.347273</t>
  </si>
  <si>
    <t>Chroustovice</t>
  </si>
  <si>
    <t>49.955625</t>
  </si>
  <si>
    <t>15.991536</t>
  </si>
  <si>
    <t>Chrtníč</t>
  </si>
  <si>
    <t>49.767642</t>
  </si>
  <si>
    <t>15.443719</t>
  </si>
  <si>
    <t>Chrtníky</t>
  </si>
  <si>
    <t>49.981900</t>
  </si>
  <si>
    <t>15.604954</t>
  </si>
  <si>
    <t>Chrudichromy</t>
  </si>
  <si>
    <t>49.502996</t>
  </si>
  <si>
    <t>16.628098</t>
  </si>
  <si>
    <t>49.949824</t>
  </si>
  <si>
    <t>15.795158</t>
  </si>
  <si>
    <t>Chrustenice</t>
  </si>
  <si>
    <t>50.006145</t>
  </si>
  <si>
    <t>14.152325</t>
  </si>
  <si>
    <t>Chržín</t>
  </si>
  <si>
    <t>50.295476</t>
  </si>
  <si>
    <t>14.270238</t>
  </si>
  <si>
    <t>Chřenovice</t>
  </si>
  <si>
    <t>49.716741</t>
  </si>
  <si>
    <t>15.216372</t>
  </si>
  <si>
    <t>Chřibská</t>
  </si>
  <si>
    <t>50.863346</t>
  </si>
  <si>
    <t>14.483083</t>
  </si>
  <si>
    <t>Chříč</t>
  </si>
  <si>
    <t>49.971920</t>
  </si>
  <si>
    <t>13.646002</t>
  </si>
  <si>
    <t>Chudčice</t>
  </si>
  <si>
    <t>49.288591</t>
  </si>
  <si>
    <t>16.458829</t>
  </si>
  <si>
    <t>Chudenice</t>
  </si>
  <si>
    <t>49.466785</t>
  </si>
  <si>
    <t>13.173970</t>
  </si>
  <si>
    <t>Chudenín</t>
  </si>
  <si>
    <t>49.293150</t>
  </si>
  <si>
    <t>13.100904</t>
  </si>
  <si>
    <t>Chuderov</t>
  </si>
  <si>
    <t>50.688750</t>
  </si>
  <si>
    <t>14.046285</t>
  </si>
  <si>
    <t>Chudeřice</t>
  </si>
  <si>
    <t>50.149139</t>
  </si>
  <si>
    <t>15.550972</t>
  </si>
  <si>
    <t>Chudíř</t>
  </si>
  <si>
    <t>50.308893</t>
  </si>
  <si>
    <t>15.013907</t>
  </si>
  <si>
    <t>Chudoslavice</t>
  </si>
  <si>
    <t>50.583028</t>
  </si>
  <si>
    <t>14.187346</t>
  </si>
  <si>
    <t>Chuchelna</t>
  </si>
  <si>
    <t>50.602387</t>
  </si>
  <si>
    <t>15.300449</t>
  </si>
  <si>
    <t>Chuchelná</t>
  </si>
  <si>
    <t>49.986735</t>
  </si>
  <si>
    <t>18.116667</t>
  </si>
  <si>
    <t>Chvalatice</t>
  </si>
  <si>
    <t>48.947809</t>
  </si>
  <si>
    <t>15.751157</t>
  </si>
  <si>
    <t>Chvalčov</t>
  </si>
  <si>
    <t>49.389281</t>
  </si>
  <si>
    <t>17.711595</t>
  </si>
  <si>
    <t>Chvaleč</t>
  </si>
  <si>
    <t>50.595999</t>
  </si>
  <si>
    <t>16.039410</t>
  </si>
  <si>
    <t>Chválenice</t>
  </si>
  <si>
    <t>49.643095</t>
  </si>
  <si>
    <t>13.476053</t>
  </si>
  <si>
    <t>Chvaletice</t>
  </si>
  <si>
    <t>50.034532</t>
  </si>
  <si>
    <t>15.418562</t>
  </si>
  <si>
    <t>Chvalíkovice</t>
  </si>
  <si>
    <t>49.885738</t>
  </si>
  <si>
    <t>17.911052</t>
  </si>
  <si>
    <t>Chvalkovice</t>
  </si>
  <si>
    <t>49.187125</t>
  </si>
  <si>
    <t>17.110212</t>
  </si>
  <si>
    <t>50.414437</t>
  </si>
  <si>
    <t>15.978392</t>
  </si>
  <si>
    <t>Chvalnov-Lísky</t>
  </si>
  <si>
    <t>49.166079</t>
  </si>
  <si>
    <t>17.231009</t>
  </si>
  <si>
    <t>Chvalovice</t>
  </si>
  <si>
    <t>49.010450</t>
  </si>
  <si>
    <t>14.231802</t>
  </si>
  <si>
    <t>48.786677</t>
  </si>
  <si>
    <t>16.082449</t>
  </si>
  <si>
    <t>Chvalšiny</t>
  </si>
  <si>
    <t>48.854119</t>
  </si>
  <si>
    <t>14.211239</t>
  </si>
  <si>
    <t>Chvatěruby</t>
  </si>
  <si>
    <t>50.232842</t>
  </si>
  <si>
    <t>14.342788</t>
  </si>
  <si>
    <t>Chvojenec</t>
  </si>
  <si>
    <t>50.109676</t>
  </si>
  <si>
    <t>15.937327</t>
  </si>
  <si>
    <t>Chyjice</t>
  </si>
  <si>
    <t>50.387734</t>
  </si>
  <si>
    <t>15.295570</t>
  </si>
  <si>
    <t>Chyňava</t>
  </si>
  <si>
    <t>50.027467</t>
  </si>
  <si>
    <t>14.074092</t>
  </si>
  <si>
    <t>Chýně</t>
  </si>
  <si>
    <t>50.060826</t>
  </si>
  <si>
    <t>14.227054</t>
  </si>
  <si>
    <t>Chýnice</t>
  </si>
  <si>
    <t>49.995792</t>
  </si>
  <si>
    <t>14.264385</t>
  </si>
  <si>
    <t>Chýnov</t>
  </si>
  <si>
    <t>49.406872</t>
  </si>
  <si>
    <t>14.811319</t>
  </si>
  <si>
    <t>Chýstovice</t>
  </si>
  <si>
    <t>49.585781</t>
  </si>
  <si>
    <t>15.079667</t>
  </si>
  <si>
    <t>Chyše</t>
  </si>
  <si>
    <t>50.104736</t>
  </si>
  <si>
    <t>13.249179</t>
  </si>
  <si>
    <t>Chyšky</t>
  </si>
  <si>
    <t>49.523560</t>
  </si>
  <si>
    <t>14.427673</t>
  </si>
  <si>
    <t>Chyšná</t>
  </si>
  <si>
    <t>49.586467</t>
  </si>
  <si>
    <t>15.100030</t>
  </si>
  <si>
    <t>Chýšť</t>
  </si>
  <si>
    <t>50.128259</t>
  </si>
  <si>
    <t>15.541389</t>
  </si>
  <si>
    <t>Ivaň</t>
  </si>
  <si>
    <t>48.929811</t>
  </si>
  <si>
    <t>16.575843</t>
  </si>
  <si>
    <t>49.424694</t>
  </si>
  <si>
    <t>17.251454</t>
  </si>
  <si>
    <t>Ivančice</t>
  </si>
  <si>
    <t>49.101545</t>
  </si>
  <si>
    <t>16.377622</t>
  </si>
  <si>
    <t>Ivanovice na Hané</t>
  </si>
  <si>
    <t>49.305518</t>
  </si>
  <si>
    <t>17.093537</t>
  </si>
  <si>
    <t>Jabkenice</t>
  </si>
  <si>
    <t>50.324168</t>
  </si>
  <si>
    <t>15.014880</t>
  </si>
  <si>
    <t>Jabloňany</t>
  </si>
  <si>
    <t>49.465713</t>
  </si>
  <si>
    <t>16.606100</t>
  </si>
  <si>
    <t>Jablonec nad Jizerou</t>
  </si>
  <si>
    <t>50.703569</t>
  </si>
  <si>
    <t>15.429698</t>
  </si>
  <si>
    <t>50.722153</t>
  </si>
  <si>
    <t>15.170414</t>
  </si>
  <si>
    <t>Jablonná</t>
  </si>
  <si>
    <t>49.661146</t>
  </si>
  <si>
    <t>14.138547</t>
  </si>
  <si>
    <t>Jablonné nad Orlicí</t>
  </si>
  <si>
    <t>50.029734</t>
  </si>
  <si>
    <t>16.600698</t>
  </si>
  <si>
    <t>Jablonné v Podještědí</t>
  </si>
  <si>
    <t>50.765382</t>
  </si>
  <si>
    <t>14.760633</t>
  </si>
  <si>
    <t>Jabloňov</t>
  </si>
  <si>
    <t>49.324114</t>
  </si>
  <si>
    <t>16.089764</t>
  </si>
  <si>
    <t>Jablůnka</t>
  </si>
  <si>
    <t>49.383651</t>
  </si>
  <si>
    <t>17.950317</t>
  </si>
  <si>
    <t>Jablunkov</t>
  </si>
  <si>
    <t>49.576815</t>
  </si>
  <si>
    <t>18.764694</t>
  </si>
  <si>
    <t>Jahodov</t>
  </si>
  <si>
    <t>50.150364</t>
  </si>
  <si>
    <t>16.333536</t>
  </si>
  <si>
    <t>Jáchymov</t>
  </si>
  <si>
    <t>50.358573</t>
  </si>
  <si>
    <t>12.934767</t>
  </si>
  <si>
    <t>Jakartovice</t>
  </si>
  <si>
    <t>49.915196</t>
  </si>
  <si>
    <t>17.684108</t>
  </si>
  <si>
    <t>Jakubčovice nad Odrou</t>
  </si>
  <si>
    <t>49.695138</t>
  </si>
  <si>
    <t>17.787781</t>
  </si>
  <si>
    <t>Jakubov u Moravských Budějovic</t>
  </si>
  <si>
    <t>49.081114</t>
  </si>
  <si>
    <t>15.761519</t>
  </si>
  <si>
    <t>Jakubovice</t>
  </si>
  <si>
    <t>49.994405</t>
  </si>
  <si>
    <t>16.828875</t>
  </si>
  <si>
    <t>Jalubí</t>
  </si>
  <si>
    <t>49.116359</t>
  </si>
  <si>
    <t>17.427985</t>
  </si>
  <si>
    <t>Jamné</t>
  </si>
  <si>
    <t>49.431232</t>
  </si>
  <si>
    <t>15.723948</t>
  </si>
  <si>
    <t>Jamné nad Orlicí</t>
  </si>
  <si>
    <t>50.039685</t>
  </si>
  <si>
    <t>16.633004</t>
  </si>
  <si>
    <t>Jamolice</t>
  </si>
  <si>
    <t>49.072435</t>
  </si>
  <si>
    <t>16.253784</t>
  </si>
  <si>
    <t>Jámy</t>
  </si>
  <si>
    <t>49.530363</t>
  </si>
  <si>
    <t>16.005752</t>
  </si>
  <si>
    <t>Jankov</t>
  </si>
  <si>
    <t>48.966544</t>
  </si>
  <si>
    <t>14.297986</t>
  </si>
  <si>
    <t>49.415196</t>
  </si>
  <si>
    <t>15.386320</t>
  </si>
  <si>
    <t>49.653039</t>
  </si>
  <si>
    <t>14.730847</t>
  </si>
  <si>
    <t>Jankovice</t>
  </si>
  <si>
    <t>50.007735</t>
  </si>
  <si>
    <t>15.529259</t>
  </si>
  <si>
    <t>49.356380</t>
  </si>
  <si>
    <t>17.618744</t>
  </si>
  <si>
    <t>49.154219</t>
  </si>
  <si>
    <t>17.388585</t>
  </si>
  <si>
    <t>Janoušov</t>
  </si>
  <si>
    <t>50.013210</t>
  </si>
  <si>
    <t>16.845209</t>
  </si>
  <si>
    <t>Janov</t>
  </si>
  <si>
    <t>50.332407</t>
  </si>
  <si>
    <t>16.251880</t>
  </si>
  <si>
    <t>50.244949</t>
  </si>
  <si>
    <t>17.481294</t>
  </si>
  <si>
    <t>49.840871</t>
  </si>
  <si>
    <t>16.385333</t>
  </si>
  <si>
    <t>50.210508</t>
  </si>
  <si>
    <t>13.639913</t>
  </si>
  <si>
    <t>50.860304</t>
  </si>
  <si>
    <t>14.265378</t>
  </si>
  <si>
    <t>Janov nad Nisou</t>
  </si>
  <si>
    <t>50.772141</t>
  </si>
  <si>
    <t>15.169244</t>
  </si>
  <si>
    <t>Janová</t>
  </si>
  <si>
    <t>49.312144</t>
  </si>
  <si>
    <t>18.020158</t>
  </si>
  <si>
    <t>Janovice</t>
  </si>
  <si>
    <t>49.621505</t>
  </si>
  <si>
    <t>18.406126</t>
  </si>
  <si>
    <t>Janovice nad Úhlavou</t>
  </si>
  <si>
    <t>49.345257</t>
  </si>
  <si>
    <t>13.218239</t>
  </si>
  <si>
    <t>Janovice v Podještědí</t>
  </si>
  <si>
    <t>50.762974</t>
  </si>
  <si>
    <t>14.824344</t>
  </si>
  <si>
    <t>Janská</t>
  </si>
  <si>
    <t>50.804610</t>
  </si>
  <si>
    <t>14.363559</t>
  </si>
  <si>
    <t>Janské Lázně</t>
  </si>
  <si>
    <t>50.631188</t>
  </si>
  <si>
    <t>15.781916</t>
  </si>
  <si>
    <t>Janův Důl</t>
  </si>
  <si>
    <t>50.704656</t>
  </si>
  <si>
    <t>14.940408</t>
  </si>
  <si>
    <t>Janůvky</t>
  </si>
  <si>
    <t>49.671651</t>
  </si>
  <si>
    <t>16.592171</t>
  </si>
  <si>
    <t>Jarcová</t>
  </si>
  <si>
    <t>49.444628</t>
  </si>
  <si>
    <t>17.965972</t>
  </si>
  <si>
    <t>Jarohněvice</t>
  </si>
  <si>
    <t>49.267176</t>
  </si>
  <si>
    <t>17.377672</t>
  </si>
  <si>
    <t>Jaroměř</t>
  </si>
  <si>
    <t>50.356904</t>
  </si>
  <si>
    <t>15.924238</t>
  </si>
  <si>
    <t>Jaroměřice</t>
  </si>
  <si>
    <t>49.625661</t>
  </si>
  <si>
    <t>16.751955</t>
  </si>
  <si>
    <t>Jaroměřice nad Rokytnou</t>
  </si>
  <si>
    <t>49.094184</t>
  </si>
  <si>
    <t>15.893408</t>
  </si>
  <si>
    <t>Jaroslav</t>
  </si>
  <si>
    <t>50.012339</t>
  </si>
  <si>
    <t>16.077983</t>
  </si>
  <si>
    <t>Jaroslavice</t>
  </si>
  <si>
    <t>48.756671</t>
  </si>
  <si>
    <t>16.233615</t>
  </si>
  <si>
    <t>Jarošov</t>
  </si>
  <si>
    <t>49.824915</t>
  </si>
  <si>
    <t>16.163470</t>
  </si>
  <si>
    <t>Jarošov nad Nežárkou</t>
  </si>
  <si>
    <t>49.189995</t>
  </si>
  <si>
    <t>15.067440</t>
  </si>
  <si>
    <t>Jarov</t>
  </si>
  <si>
    <t>49.521192</t>
  </si>
  <si>
    <t>13.507696</t>
  </si>
  <si>
    <t>49.872569</t>
  </si>
  <si>
    <t>13.474387</t>
  </si>
  <si>
    <t>Jarpice</t>
  </si>
  <si>
    <t>50.321709</t>
  </si>
  <si>
    <t>14.085330</t>
  </si>
  <si>
    <t>Jasenice</t>
  </si>
  <si>
    <t>49.258240</t>
  </si>
  <si>
    <t>16.163698</t>
  </si>
  <si>
    <t>Jasenná</t>
  </si>
  <si>
    <t>50.318379</t>
  </si>
  <si>
    <t>15.991080</t>
  </si>
  <si>
    <t>49.253493</t>
  </si>
  <si>
    <t>17.894297</t>
  </si>
  <si>
    <t>Javor</t>
  </si>
  <si>
    <t>49.325542</t>
  </si>
  <si>
    <t>13.247541</t>
  </si>
  <si>
    <t>Javorek</t>
  </si>
  <si>
    <t>49.650280</t>
  </si>
  <si>
    <t>16.173870</t>
  </si>
  <si>
    <t>Javornice</t>
  </si>
  <si>
    <t>50.171465</t>
  </si>
  <si>
    <t>16.349372</t>
  </si>
  <si>
    <t>Javorník</t>
  </si>
  <si>
    <t>48.862174</t>
  </si>
  <si>
    <t>17.533503</t>
  </si>
  <si>
    <t>50.390868</t>
  </si>
  <si>
    <t>17.002821</t>
  </si>
  <si>
    <t>49.782812</t>
  </si>
  <si>
    <t>16.427483</t>
  </si>
  <si>
    <t>49.889566</t>
  </si>
  <si>
    <t>16.156118</t>
  </si>
  <si>
    <t>49.686598</t>
  </si>
  <si>
    <t>15.026636</t>
  </si>
  <si>
    <t>Javůrek</t>
  </si>
  <si>
    <t>49.255628</t>
  </si>
  <si>
    <t>16.362283</t>
  </si>
  <si>
    <t>Jedlá</t>
  </si>
  <si>
    <t>49.738220</t>
  </si>
  <si>
    <t>15.234446</t>
  </si>
  <si>
    <t>Jedlany</t>
  </si>
  <si>
    <t>49.494676</t>
  </si>
  <si>
    <t>14.716540</t>
  </si>
  <si>
    <t>Jedlí</t>
  </si>
  <si>
    <t>49.931312</t>
  </si>
  <si>
    <t>16.794838</t>
  </si>
  <si>
    <t>Jedlová</t>
  </si>
  <si>
    <t>49.661104</t>
  </si>
  <si>
    <t>16.306186</t>
  </si>
  <si>
    <t>Jedomělice</t>
  </si>
  <si>
    <t>50.233057</t>
  </si>
  <si>
    <t>13.972409</t>
  </si>
  <si>
    <t>Jedousov</t>
  </si>
  <si>
    <t>49.995451</t>
  </si>
  <si>
    <t>15.610295</t>
  </si>
  <si>
    <t>Jedovnice</t>
  </si>
  <si>
    <t>49.344631</t>
  </si>
  <si>
    <t>16.756055</t>
  </si>
  <si>
    <t>Jehnědí</t>
  </si>
  <si>
    <t>49.971109</t>
  </si>
  <si>
    <t>16.310007</t>
  </si>
  <si>
    <t>Jemnice</t>
  </si>
  <si>
    <t>49.019086</t>
  </si>
  <si>
    <t>15.570038</t>
  </si>
  <si>
    <t>Jemníky</t>
  </si>
  <si>
    <t>50.207644</t>
  </si>
  <si>
    <t>14.119076</t>
  </si>
  <si>
    <t>Jenčice</t>
  </si>
  <si>
    <t>50.483044</t>
  </si>
  <si>
    <t>14.004486</t>
  </si>
  <si>
    <t>Jeneč</t>
  </si>
  <si>
    <t>50.087404</t>
  </si>
  <si>
    <t>14.214924</t>
  </si>
  <si>
    <t>Jeníkov</t>
  </si>
  <si>
    <t>49.742590</t>
  </si>
  <si>
    <t>15.957449</t>
  </si>
  <si>
    <t>50.628702</t>
  </si>
  <si>
    <t>13.749019</t>
  </si>
  <si>
    <t>Jeníkovice</t>
  </si>
  <si>
    <t>50.228280</t>
  </si>
  <si>
    <t>16.002737</t>
  </si>
  <si>
    <t>49.981594</t>
  </si>
  <si>
    <t>15.660618</t>
  </si>
  <si>
    <t>Jenišov</t>
  </si>
  <si>
    <t>50.226649</t>
  </si>
  <si>
    <t>12.800046</t>
  </si>
  <si>
    <t>Jenišovice</t>
  </si>
  <si>
    <t>50.627796</t>
  </si>
  <si>
    <t>15.136637</t>
  </si>
  <si>
    <t>49.929644</t>
  </si>
  <si>
    <t>16.031120</t>
  </si>
  <si>
    <t>Jenštejn</t>
  </si>
  <si>
    <t>50.152759</t>
  </si>
  <si>
    <t>14.611909</t>
  </si>
  <si>
    <t>Jersín</t>
  </si>
  <si>
    <t>49.421358</t>
  </si>
  <si>
    <t>15.830768</t>
  </si>
  <si>
    <t>Jeřice</t>
  </si>
  <si>
    <t>50.344654</t>
  </si>
  <si>
    <t>15.680876</t>
  </si>
  <si>
    <t>Jeřišno</t>
  </si>
  <si>
    <t>49.792454</t>
  </si>
  <si>
    <t>15.641764</t>
  </si>
  <si>
    <t>Jeřmanice</t>
  </si>
  <si>
    <t>50.699666</t>
  </si>
  <si>
    <t>15.093930</t>
  </si>
  <si>
    <t>Jesenec</t>
  </si>
  <si>
    <t>49.608512</t>
  </si>
  <si>
    <t>16.862184</t>
  </si>
  <si>
    <t>Jesenice</t>
  </si>
  <si>
    <t>49.968246</t>
  </si>
  <si>
    <t>14.513602</t>
  </si>
  <si>
    <t>49.607849</t>
  </si>
  <si>
    <t>14.478230</t>
  </si>
  <si>
    <t>50.097137</t>
  </si>
  <si>
    <t>13.469595</t>
  </si>
  <si>
    <t>50.224725</t>
  </si>
  <si>
    <t>17.198147</t>
  </si>
  <si>
    <t>Jeseník nad Odrou</t>
  </si>
  <si>
    <t>49.612040</t>
  </si>
  <si>
    <t>17.905365</t>
  </si>
  <si>
    <t>Jesenný</t>
  </si>
  <si>
    <t>50.660595</t>
  </si>
  <si>
    <t>15.338516</t>
  </si>
  <si>
    <t>Jestřabí</t>
  </si>
  <si>
    <t>49.068135</t>
  </si>
  <si>
    <t>17.955981</t>
  </si>
  <si>
    <t>Jestřabí Lhota</t>
  </si>
  <si>
    <t>50.089936</t>
  </si>
  <si>
    <t>15.261812</t>
  </si>
  <si>
    <t>Jestřabí v Krkonoších</t>
  </si>
  <si>
    <t>50.680618</t>
  </si>
  <si>
    <t>15.491835</t>
  </si>
  <si>
    <t>Jestřebí</t>
  </si>
  <si>
    <t>50.362184</t>
  </si>
  <si>
    <t>16.182163</t>
  </si>
  <si>
    <t>50.608694</t>
  </si>
  <si>
    <t>14.584657</t>
  </si>
  <si>
    <t>49.852199</t>
  </si>
  <si>
    <t>16.868736</t>
  </si>
  <si>
    <t>Ješetice</t>
  </si>
  <si>
    <t>49.581263</t>
  </si>
  <si>
    <t>14.610228</t>
  </si>
  <si>
    <t>Jetětice</t>
  </si>
  <si>
    <t>49.386055</t>
  </si>
  <si>
    <t>14.292710</t>
  </si>
  <si>
    <t>Jetřichov</t>
  </si>
  <si>
    <t>50.615071</t>
  </si>
  <si>
    <t>16.266763</t>
  </si>
  <si>
    <t>Jetřichovice</t>
  </si>
  <si>
    <t>50.852494</t>
  </si>
  <si>
    <t>14.394022</t>
  </si>
  <si>
    <t>Jevany</t>
  </si>
  <si>
    <t>49.970671</t>
  </si>
  <si>
    <t>14.810582</t>
  </si>
  <si>
    <t>Jevíčko</t>
  </si>
  <si>
    <t>49.632295</t>
  </si>
  <si>
    <t>16.711360</t>
  </si>
  <si>
    <t>Jeviněves</t>
  </si>
  <si>
    <t>50.345214</t>
  </si>
  <si>
    <t>14.338210</t>
  </si>
  <si>
    <t>Jevišovice</t>
  </si>
  <si>
    <t>48.987465</t>
  </si>
  <si>
    <t>15.990027</t>
  </si>
  <si>
    <t>Jevišovka</t>
  </si>
  <si>
    <t>48.828690</t>
  </si>
  <si>
    <t>16.466260</t>
  </si>
  <si>
    <t>Jezbořice</t>
  </si>
  <si>
    <t>49.980674</t>
  </si>
  <si>
    <t>15.694777</t>
  </si>
  <si>
    <t>Jezdkovice</t>
  </si>
  <si>
    <t>49.923129</t>
  </si>
  <si>
    <t>17.774912</t>
  </si>
  <si>
    <t>Jezdovice</t>
  </si>
  <si>
    <t>49.323203</t>
  </si>
  <si>
    <t>15.484258</t>
  </si>
  <si>
    <t>Jezernice</t>
  </si>
  <si>
    <t>49.547873</t>
  </si>
  <si>
    <t>17.625008</t>
  </si>
  <si>
    <t>Jezeřany-Maršovice</t>
  </si>
  <si>
    <t>49.028912</t>
  </si>
  <si>
    <t>16.437429</t>
  </si>
  <si>
    <t>Ježená</t>
  </si>
  <si>
    <t>49.416395</t>
  </si>
  <si>
    <t>15.465658</t>
  </si>
  <si>
    <t>Ježkovice</t>
  </si>
  <si>
    <t>49.298073</t>
  </si>
  <si>
    <t>16.892634</t>
  </si>
  <si>
    <t>Ježov</t>
  </si>
  <si>
    <t>49.027077</t>
  </si>
  <si>
    <t>17.210115</t>
  </si>
  <si>
    <t>49.613127</t>
  </si>
  <si>
    <t>15.233820</t>
  </si>
  <si>
    <t>Ježovy</t>
  </si>
  <si>
    <t>49.491162</t>
  </si>
  <si>
    <t>13.228504</t>
  </si>
  <si>
    <t>Jickovice</t>
  </si>
  <si>
    <t>49.450736</t>
  </si>
  <si>
    <t>14.215979</t>
  </si>
  <si>
    <t>50.435433</t>
  </si>
  <si>
    <t>15.361144</t>
  </si>
  <si>
    <t>Jičíněves</t>
  </si>
  <si>
    <t>50.373176</t>
  </si>
  <si>
    <t>15.337392</t>
  </si>
  <si>
    <t>49.415860</t>
  </si>
  <si>
    <t>15.595469</t>
  </si>
  <si>
    <t>Jihlávka</t>
  </si>
  <si>
    <t>49.261225</t>
  </si>
  <si>
    <t>15.292576</t>
  </si>
  <si>
    <t>Jíkev</t>
  </si>
  <si>
    <t>50.264465</t>
  </si>
  <si>
    <t>15.060123</t>
  </si>
  <si>
    <t>Jilem</t>
  </si>
  <si>
    <t>49.176770</t>
  </si>
  <si>
    <t>15.268924</t>
  </si>
  <si>
    <t>49.713475</t>
  </si>
  <si>
    <t>15.583470</t>
  </si>
  <si>
    <t>Jilemnice</t>
  </si>
  <si>
    <t>50.608996</t>
  </si>
  <si>
    <t>15.506637</t>
  </si>
  <si>
    <t>Jílové</t>
  </si>
  <si>
    <t>50.760925</t>
  </si>
  <si>
    <t>14.103948</t>
  </si>
  <si>
    <t>Jílové u Držkova</t>
  </si>
  <si>
    <t>50.670963</t>
  </si>
  <si>
    <t>15.295375</t>
  </si>
  <si>
    <t>Jílové u Prahy</t>
  </si>
  <si>
    <t>49.895549</t>
  </si>
  <si>
    <t>14.493434</t>
  </si>
  <si>
    <t>Jílovice</t>
  </si>
  <si>
    <t>48.889587</t>
  </si>
  <si>
    <t>14.726899</t>
  </si>
  <si>
    <t>50.250722</t>
  </si>
  <si>
    <t>16.012785</t>
  </si>
  <si>
    <t>Jíloviště</t>
  </si>
  <si>
    <t>49.927626</t>
  </si>
  <si>
    <t>14.342843</t>
  </si>
  <si>
    <t>Jimlín</t>
  </si>
  <si>
    <t>50.320403</t>
  </si>
  <si>
    <t>13.747256</t>
  </si>
  <si>
    <t>Jimramov</t>
  </si>
  <si>
    <t>49.637288</t>
  </si>
  <si>
    <t>16.226424</t>
  </si>
  <si>
    <t>Jinačovice</t>
  </si>
  <si>
    <t>49.267903</t>
  </si>
  <si>
    <t>16.529591</t>
  </si>
  <si>
    <t>Jince</t>
  </si>
  <si>
    <t>49.786343</t>
  </si>
  <si>
    <t>13.978781</t>
  </si>
  <si>
    <t>Jindřichov</t>
  </si>
  <si>
    <t>50.251932</t>
  </si>
  <si>
    <t>17.519131</t>
  </si>
  <si>
    <t>49.644693</t>
  </si>
  <si>
    <t>17.748345</t>
  </si>
  <si>
    <t>50.095891</t>
  </si>
  <si>
    <t>16.985006</t>
  </si>
  <si>
    <t>Jindřichovice</t>
  </si>
  <si>
    <t>50.282760</t>
  </si>
  <si>
    <t>12.602422</t>
  </si>
  <si>
    <t>49.137705</t>
  </si>
  <si>
    <t>15.638697</t>
  </si>
  <si>
    <t>Jindřichovice pod Smrkem</t>
  </si>
  <si>
    <t>50.960916</t>
  </si>
  <si>
    <t>15.249643</t>
  </si>
  <si>
    <t>49.144582</t>
  </si>
  <si>
    <t>15.006239</t>
  </si>
  <si>
    <t>Jinín</t>
  </si>
  <si>
    <t>49.227879</t>
  </si>
  <si>
    <t>13.982656</t>
  </si>
  <si>
    <t>Jinočany</t>
  </si>
  <si>
    <t>50.032857</t>
  </si>
  <si>
    <t>14.268789</t>
  </si>
  <si>
    <t>Jinolice</t>
  </si>
  <si>
    <t>50.478592</t>
  </si>
  <si>
    <t>15.329770</t>
  </si>
  <si>
    <t>Jinošov</t>
  </si>
  <si>
    <t>49.231477</t>
  </si>
  <si>
    <t>16.193554</t>
  </si>
  <si>
    <t>Jiratice</t>
  </si>
  <si>
    <t>48.983174</t>
  </si>
  <si>
    <t>15.612866</t>
  </si>
  <si>
    <t>Jirkov</t>
  </si>
  <si>
    <t>50.500627</t>
  </si>
  <si>
    <t>13.448885</t>
  </si>
  <si>
    <t>Jirny</t>
  </si>
  <si>
    <t>50.115879</t>
  </si>
  <si>
    <t>14.699337</t>
  </si>
  <si>
    <t>Jiřetín pod Bukovou</t>
  </si>
  <si>
    <t>50.755788</t>
  </si>
  <si>
    <t>15.263030</t>
  </si>
  <si>
    <t>Jiřetín pod Jedlovou</t>
  </si>
  <si>
    <t>50.874552</t>
  </si>
  <si>
    <t>14.575190</t>
  </si>
  <si>
    <t>Jiřice</t>
  </si>
  <si>
    <t>49.553320</t>
  </si>
  <si>
    <t>15.318440</t>
  </si>
  <si>
    <t>50.252532</t>
  </si>
  <si>
    <t>14.836959</t>
  </si>
  <si>
    <t>Jiřice u Miroslavi</t>
  </si>
  <si>
    <t>48.920914</t>
  </si>
  <si>
    <t>16.392050</t>
  </si>
  <si>
    <t>Jiřice u Moravských Budějovic</t>
  </si>
  <si>
    <t>48.993974</t>
  </si>
  <si>
    <t>15.925489</t>
  </si>
  <si>
    <t>Jiříkov</t>
  </si>
  <si>
    <t>49.854028</t>
  </si>
  <si>
    <t>17.277651</t>
  </si>
  <si>
    <t>50.993471</t>
  </si>
  <si>
    <t>14.568449</t>
  </si>
  <si>
    <t>Jiříkovice</t>
  </si>
  <si>
    <t>49.166816</t>
  </si>
  <si>
    <t>16.758096</t>
  </si>
  <si>
    <t>Jistebnice</t>
  </si>
  <si>
    <t>49.485634</t>
  </si>
  <si>
    <t>14.527704</t>
  </si>
  <si>
    <t>Jistebník</t>
  </si>
  <si>
    <t>49.754094</t>
  </si>
  <si>
    <t>18.130739</t>
  </si>
  <si>
    <t>Jitkov</t>
  </si>
  <si>
    <t>49.662324</t>
  </si>
  <si>
    <t>15.727400</t>
  </si>
  <si>
    <t>Jivina</t>
  </si>
  <si>
    <t>49.794246</t>
  </si>
  <si>
    <t>13.836497</t>
  </si>
  <si>
    <t>50.554218</t>
  </si>
  <si>
    <t>14.947263</t>
  </si>
  <si>
    <t>Jívka</t>
  </si>
  <si>
    <t>50.535096</t>
  </si>
  <si>
    <t>16.109111</t>
  </si>
  <si>
    <t>Jivno</t>
  </si>
  <si>
    <t>48.995620</t>
  </si>
  <si>
    <t>14.569321</t>
  </si>
  <si>
    <t>Jívová</t>
  </si>
  <si>
    <t>49.709270</t>
  </si>
  <si>
    <t>17.394675</t>
  </si>
  <si>
    <t>Jívoví</t>
  </si>
  <si>
    <t>49.405470</t>
  </si>
  <si>
    <t>16.090844</t>
  </si>
  <si>
    <t>Jizbice</t>
  </si>
  <si>
    <t>50.257782</t>
  </si>
  <si>
    <t>14.993959</t>
  </si>
  <si>
    <t>Jizerní Vtelno</t>
  </si>
  <si>
    <t>50.369496</t>
  </si>
  <si>
    <t>14.853294</t>
  </si>
  <si>
    <t>Josefov</t>
  </si>
  <si>
    <t>48.839579</t>
  </si>
  <si>
    <t>17.010146</t>
  </si>
  <si>
    <t>50.211627</t>
  </si>
  <si>
    <t>12.579546</t>
  </si>
  <si>
    <t>Josefův Důl</t>
  </si>
  <si>
    <t>50.782016</t>
  </si>
  <si>
    <t>15.231574</t>
  </si>
  <si>
    <t>50.453507</t>
  </si>
  <si>
    <t>14.893781</t>
  </si>
  <si>
    <t>Kacákova Lhota</t>
  </si>
  <si>
    <t>50.409627</t>
  </si>
  <si>
    <t>15.419326</t>
  </si>
  <si>
    <t>Kacanovy</t>
  </si>
  <si>
    <t>50.550769</t>
  </si>
  <si>
    <t>15.145380</t>
  </si>
  <si>
    <t>Kaceřov</t>
  </si>
  <si>
    <t>50.148850</t>
  </si>
  <si>
    <t>12.504505</t>
  </si>
  <si>
    <t>49.870714</t>
  </si>
  <si>
    <t>13.512774</t>
  </si>
  <si>
    <t>Kácov</t>
  </si>
  <si>
    <t>49.777968</t>
  </si>
  <si>
    <t>15.027994</t>
  </si>
  <si>
    <t>Kačice</t>
  </si>
  <si>
    <t>50.162716</t>
  </si>
  <si>
    <t>13.988260</t>
  </si>
  <si>
    <t>Kačlehy</t>
  </si>
  <si>
    <t>49.108963</t>
  </si>
  <si>
    <t>15.077166</t>
  </si>
  <si>
    <t>Kadaň</t>
  </si>
  <si>
    <t>50.376092</t>
  </si>
  <si>
    <t>13.271422</t>
  </si>
  <si>
    <t>Kadlín</t>
  </si>
  <si>
    <t>50.399568</t>
  </si>
  <si>
    <t>14.699845</t>
  </si>
  <si>
    <t>Kadolec</t>
  </si>
  <si>
    <t>49.374803</t>
  </si>
  <si>
    <t>16.141838</t>
  </si>
  <si>
    <t>Kadov</t>
  </si>
  <si>
    <t>49.402831</t>
  </si>
  <si>
    <t>13.774881</t>
  </si>
  <si>
    <t>48.982858</t>
  </si>
  <si>
    <t>16.287457</t>
  </si>
  <si>
    <t>16.079322</t>
  </si>
  <si>
    <t>Kájov</t>
  </si>
  <si>
    <t>48.810921</t>
  </si>
  <si>
    <t>14.258692</t>
  </si>
  <si>
    <t>Kakejcov</t>
  </si>
  <si>
    <t>49.667036</t>
  </si>
  <si>
    <t>13.624286</t>
  </si>
  <si>
    <t>Kalek</t>
  </si>
  <si>
    <t>50.577837</t>
  </si>
  <si>
    <t>13.322071</t>
  </si>
  <si>
    <t>Kalenice</t>
  </si>
  <si>
    <t>49.271655</t>
  </si>
  <si>
    <t>13.716800</t>
  </si>
  <si>
    <t>Kalhov</t>
  </si>
  <si>
    <t>49.481127</t>
  </si>
  <si>
    <t>15.441530</t>
  </si>
  <si>
    <t>Kaliště</t>
  </si>
  <si>
    <t>49.241354</t>
  </si>
  <si>
    <t>15.301432</t>
  </si>
  <si>
    <t>49.592700</t>
  </si>
  <si>
    <t>15.304162</t>
  </si>
  <si>
    <t>49.882761</t>
  </si>
  <si>
    <t>14.774613</t>
  </si>
  <si>
    <t>Kalivody</t>
  </si>
  <si>
    <t>50.208527</t>
  </si>
  <si>
    <t>13.841968</t>
  </si>
  <si>
    <t>Kaly</t>
  </si>
  <si>
    <t>49.379422</t>
  </si>
  <si>
    <t>16.351706</t>
  </si>
  <si>
    <t>Kamberk</t>
  </si>
  <si>
    <t>49.597236</t>
  </si>
  <si>
    <t>14.840416</t>
  </si>
  <si>
    <t>Kámen</t>
  </si>
  <si>
    <t>49.711957</t>
  </si>
  <si>
    <t>15.519989</t>
  </si>
  <si>
    <t>49.423391</t>
  </si>
  <si>
    <t>15.015964</t>
  </si>
  <si>
    <t>50.810319</t>
  </si>
  <si>
    <t>14.268547</t>
  </si>
  <si>
    <t>Kamenec</t>
  </si>
  <si>
    <t>49.881166</t>
  </si>
  <si>
    <t>13.596339</t>
  </si>
  <si>
    <t>Kamenec u Poličky</t>
  </si>
  <si>
    <t>49.707979</t>
  </si>
  <si>
    <t>16.233812</t>
  </si>
  <si>
    <t>Kamenice</t>
  </si>
  <si>
    <t>49.366688</t>
  </si>
  <si>
    <t>15.780333</t>
  </si>
  <si>
    <t>49.901617</t>
  </si>
  <si>
    <t>14.582527</t>
  </si>
  <si>
    <t>Kamenice nad Lipou</t>
  </si>
  <si>
    <t>49.303136</t>
  </si>
  <si>
    <t>15.075292</t>
  </si>
  <si>
    <t>Kamenický Šenov</t>
  </si>
  <si>
    <t>50.773693</t>
  </si>
  <si>
    <t>14.472979</t>
  </si>
  <si>
    <t>Kameničky</t>
  </si>
  <si>
    <t>49.736024</t>
  </si>
  <si>
    <t>15.975128</t>
  </si>
  <si>
    <t>Kameničná</t>
  </si>
  <si>
    <t>50.120278</t>
  </si>
  <si>
    <t>16.435011</t>
  </si>
  <si>
    <t>Kamenná</t>
  </si>
  <si>
    <t>48.779882</t>
  </si>
  <si>
    <t>14.671182</t>
  </si>
  <si>
    <t>49.510050</t>
  </si>
  <si>
    <t>15.652675</t>
  </si>
  <si>
    <t>49.272529</t>
  </si>
  <si>
    <t>16.060488</t>
  </si>
  <si>
    <t>49.859436</t>
  </si>
  <si>
    <t>17.031142</t>
  </si>
  <si>
    <t>Kamenná Horka</t>
  </si>
  <si>
    <t>49.738007</t>
  </si>
  <si>
    <t>16.524030</t>
  </si>
  <si>
    <t>Kamenná Lhota</t>
  </si>
  <si>
    <t>49.643905</t>
  </si>
  <si>
    <t>15.275344</t>
  </si>
  <si>
    <t>Kamenné Zboží</t>
  </si>
  <si>
    <t>50.193015</t>
  </si>
  <si>
    <t>14.999530</t>
  </si>
  <si>
    <t>Kamenné Žehrovice</t>
  </si>
  <si>
    <t>50.127079</t>
  </si>
  <si>
    <t>14.018200</t>
  </si>
  <si>
    <t>Kamenný Malíkov</t>
  </si>
  <si>
    <t>49.211998</t>
  </si>
  <si>
    <t>15.122369</t>
  </si>
  <si>
    <t>Kamenný Most</t>
  </si>
  <si>
    <t>50.241505</t>
  </si>
  <si>
    <t>14.205845</t>
  </si>
  <si>
    <t>Kamenný Přívoz</t>
  </si>
  <si>
    <t>49.863096</t>
  </si>
  <si>
    <t>14.503494</t>
  </si>
  <si>
    <t>Kamenný Újezd</t>
  </si>
  <si>
    <t>48.897635</t>
  </si>
  <si>
    <t>14.446481</t>
  </si>
  <si>
    <t>49.723772</t>
  </si>
  <si>
    <t>13.618864</t>
  </si>
  <si>
    <t>Kamýk</t>
  </si>
  <si>
    <t>50.558481</t>
  </si>
  <si>
    <t>14.077490</t>
  </si>
  <si>
    <t>Kamýk nad Vltavou</t>
  </si>
  <si>
    <t>49.639124</t>
  </si>
  <si>
    <t>14.253549</t>
  </si>
  <si>
    <t>Kanice</t>
  </si>
  <si>
    <t>49.263805</t>
  </si>
  <si>
    <t>16.714624</t>
  </si>
  <si>
    <t>49.475118</t>
  </si>
  <si>
    <t>13.072809</t>
  </si>
  <si>
    <t>Kaničky</t>
  </si>
  <si>
    <t>49.474432</t>
  </si>
  <si>
    <t>13.145358</t>
  </si>
  <si>
    <t>Kanina</t>
  </si>
  <si>
    <t>50.424809</t>
  </si>
  <si>
    <t>14.600046</t>
  </si>
  <si>
    <t>Kaňovice</t>
  </si>
  <si>
    <t>49.744405</t>
  </si>
  <si>
    <t>18.396220</t>
  </si>
  <si>
    <t>49.109153</t>
  </si>
  <si>
    <t>17.698856</t>
  </si>
  <si>
    <t>Kaplice</t>
  </si>
  <si>
    <t>48.738589</t>
  </si>
  <si>
    <t>14.496373</t>
  </si>
  <si>
    <t>Káranice</t>
  </si>
  <si>
    <t>50.153056</t>
  </si>
  <si>
    <t>15.557599</t>
  </si>
  <si>
    <t>Káraný</t>
  </si>
  <si>
    <t>50.174869</t>
  </si>
  <si>
    <t>14.737100</t>
  </si>
  <si>
    <t>Kardašova Řečice</t>
  </si>
  <si>
    <t>49.184882</t>
  </si>
  <si>
    <t>14.853256</t>
  </si>
  <si>
    <t>Karle</t>
  </si>
  <si>
    <t>49.766089</t>
  </si>
  <si>
    <t>16.364833</t>
  </si>
  <si>
    <t>Karlík</t>
  </si>
  <si>
    <t>49.935506</t>
  </si>
  <si>
    <t>14.259616</t>
  </si>
  <si>
    <t>Karlín</t>
  </si>
  <si>
    <t>48.975875</t>
  </si>
  <si>
    <t>16.977406</t>
  </si>
  <si>
    <t>Karlov</t>
  </si>
  <si>
    <t>49.647105</t>
  </si>
  <si>
    <t>15.914538</t>
  </si>
  <si>
    <t>Karlova Studánka</t>
  </si>
  <si>
    <t>50.073193</t>
  </si>
  <si>
    <t>17.306960</t>
  </si>
  <si>
    <t>Karlova Ves</t>
  </si>
  <si>
    <t>49.987386</t>
  </si>
  <si>
    <t>13.862509</t>
  </si>
  <si>
    <t>Karlovice</t>
  </si>
  <si>
    <t>50.561843</t>
  </si>
  <si>
    <t>15.207280</t>
  </si>
  <si>
    <t>50.105736</t>
  </si>
  <si>
    <t>17.445738</t>
  </si>
  <si>
    <t>49.176512</t>
  </si>
  <si>
    <t>17.585926</t>
  </si>
  <si>
    <t>50.231952</t>
  </si>
  <si>
    <t>12.872062</t>
  </si>
  <si>
    <t>Karlštejn</t>
  </si>
  <si>
    <t>49.939604</t>
  </si>
  <si>
    <t>14.188146</t>
  </si>
  <si>
    <t>Karolín</t>
  </si>
  <si>
    <t>49.230694</t>
  </si>
  <si>
    <t>17.434610</t>
  </si>
  <si>
    <t>Karolinka</t>
  </si>
  <si>
    <t>49.351376</t>
  </si>
  <si>
    <t>18.240174</t>
  </si>
  <si>
    <t>KARVINÁ</t>
  </si>
  <si>
    <t>49.856752</t>
  </si>
  <si>
    <t>18.543319</t>
  </si>
  <si>
    <t>Kařez</t>
  </si>
  <si>
    <t>49.824356</t>
  </si>
  <si>
    <t>13.781719</t>
  </si>
  <si>
    <t>Kařízek</t>
  </si>
  <si>
    <t>49.813466</t>
  </si>
  <si>
    <t>13.799741</t>
  </si>
  <si>
    <t>Kasalice</t>
  </si>
  <si>
    <t>50.118105</t>
  </si>
  <si>
    <t>15.609768</t>
  </si>
  <si>
    <t>Kasejovice</t>
  </si>
  <si>
    <t>49.462805</t>
  </si>
  <si>
    <t>13.740706</t>
  </si>
  <si>
    <t>Kašava</t>
  </si>
  <si>
    <t>49.295509</t>
  </si>
  <si>
    <t>17.785771</t>
  </si>
  <si>
    <t>Kašnice</t>
  </si>
  <si>
    <t>48.996536</t>
  </si>
  <si>
    <t>16.882945</t>
  </si>
  <si>
    <t>Kašperské Hory</t>
  </si>
  <si>
    <t>49.143000</t>
  </si>
  <si>
    <t>13.556264</t>
  </si>
  <si>
    <t>Kateřinice</t>
  </si>
  <si>
    <t>49.669288</t>
  </si>
  <si>
    <t>18.188284</t>
  </si>
  <si>
    <t>49.382193</t>
  </si>
  <si>
    <t>17.885865</t>
  </si>
  <si>
    <t>Katov</t>
  </si>
  <si>
    <t>49.281817</t>
  </si>
  <si>
    <t>14.828622</t>
  </si>
  <si>
    <t>49.332793</t>
  </si>
  <si>
    <t>16.278861</t>
  </si>
  <si>
    <t>Katovice</t>
  </si>
  <si>
    <t>49.273591</t>
  </si>
  <si>
    <t>13.830458</t>
  </si>
  <si>
    <t>Katusice</t>
  </si>
  <si>
    <t>50.445203</t>
  </si>
  <si>
    <t>14.777464</t>
  </si>
  <si>
    <t>Kaznějov</t>
  </si>
  <si>
    <t>49.893239</t>
  </si>
  <si>
    <t>13.383058</t>
  </si>
  <si>
    <t>Kbel</t>
  </si>
  <si>
    <t>49.493815</t>
  </si>
  <si>
    <t>13.365703</t>
  </si>
  <si>
    <t>49.988323</t>
  </si>
  <si>
    <t>15.143645</t>
  </si>
  <si>
    <t>Kbelany</t>
  </si>
  <si>
    <t>49.732444</t>
  </si>
  <si>
    <t>13.126409</t>
  </si>
  <si>
    <t>Kbelnice</t>
  </si>
  <si>
    <t>50.454929</t>
  </si>
  <si>
    <t>15.350713</t>
  </si>
  <si>
    <t>Kdousov</t>
  </si>
  <si>
    <t>48.986074</t>
  </si>
  <si>
    <t>15.647401</t>
  </si>
  <si>
    <t>Kdyně</t>
  </si>
  <si>
    <t>49.390348</t>
  </si>
  <si>
    <t>13.040638</t>
  </si>
  <si>
    <t>Keblice</t>
  </si>
  <si>
    <t>50.480149</t>
  </si>
  <si>
    <t>14.101914</t>
  </si>
  <si>
    <t>Keblov</t>
  </si>
  <si>
    <t>49.677749</t>
  </si>
  <si>
    <t>15.071992</t>
  </si>
  <si>
    <t>Kejnice</t>
  </si>
  <si>
    <t>49.266995</t>
  </si>
  <si>
    <t>13.694293</t>
  </si>
  <si>
    <t>Kejžlice</t>
  </si>
  <si>
    <t>49.590575</t>
  </si>
  <si>
    <t>15.392728</t>
  </si>
  <si>
    <t>Kelč</t>
  </si>
  <si>
    <t>49.478541</t>
  </si>
  <si>
    <t>17.815441</t>
  </si>
  <si>
    <t>Kelčany</t>
  </si>
  <si>
    <t>49.005319</t>
  </si>
  <si>
    <t>17.173901</t>
  </si>
  <si>
    <t>Kelníky</t>
  </si>
  <si>
    <t>49.110985</t>
  </si>
  <si>
    <t>17.644771</t>
  </si>
  <si>
    <t>Kestřany</t>
  </si>
  <si>
    <t>49.269153</t>
  </si>
  <si>
    <t>14.072641</t>
  </si>
  <si>
    <t>Ketkovice</t>
  </si>
  <si>
    <t>49.159216</t>
  </si>
  <si>
    <t>16.262640</t>
  </si>
  <si>
    <t>Klabava</t>
  </si>
  <si>
    <t>49.753546</t>
  </si>
  <si>
    <t>13.539382</t>
  </si>
  <si>
    <t>Kladeruby</t>
  </si>
  <si>
    <t>49.492821</t>
  </si>
  <si>
    <t>17.865253</t>
  </si>
  <si>
    <t>Kladeruby nad Oslavou</t>
  </si>
  <si>
    <t>49.144911</t>
  </si>
  <si>
    <t>16.171870</t>
  </si>
  <si>
    <t>Kladky</t>
  </si>
  <si>
    <t>49.650182</t>
  </si>
  <si>
    <t>16.841358</t>
  </si>
  <si>
    <t>Kladníky</t>
  </si>
  <si>
    <t>49.483773</t>
  </si>
  <si>
    <t>17.603034</t>
  </si>
  <si>
    <t>49.772574</t>
  </si>
  <si>
    <t>15.982386</t>
  </si>
  <si>
    <t>50.141799</t>
  </si>
  <si>
    <t>14.106846</t>
  </si>
  <si>
    <t>Kladruby</t>
  </si>
  <si>
    <t>49.268814</t>
  </si>
  <si>
    <t>13.763561</t>
  </si>
  <si>
    <t>49.912977</t>
  </si>
  <si>
    <t>13.631799</t>
  </si>
  <si>
    <t>49.715408</t>
  </si>
  <si>
    <t>12.980021</t>
  </si>
  <si>
    <t>49.723269</t>
  </si>
  <si>
    <t>14.950154</t>
  </si>
  <si>
    <t>50.615093</t>
  </si>
  <si>
    <t>13.826385</t>
  </si>
  <si>
    <t>Kladruby nad Labem</t>
  </si>
  <si>
    <t>50.057816</t>
  </si>
  <si>
    <t>15.487192</t>
  </si>
  <si>
    <t>Klamoš</t>
  </si>
  <si>
    <t>50.125681</t>
  </si>
  <si>
    <t>15.501358</t>
  </si>
  <si>
    <t>Klapý</t>
  </si>
  <si>
    <t>50.431540</t>
  </si>
  <si>
    <t>14.006583</t>
  </si>
  <si>
    <t>Klášter</t>
  </si>
  <si>
    <t>49.502010</t>
  </si>
  <si>
    <t>13.576777</t>
  </si>
  <si>
    <t>Klášter Hradiště nad Jizerou</t>
  </si>
  <si>
    <t>50.523509</t>
  </si>
  <si>
    <t>14.944829</t>
  </si>
  <si>
    <t>Klášterec nad Ohří</t>
  </si>
  <si>
    <t>50.384561</t>
  </si>
  <si>
    <t>13.171393</t>
  </si>
  <si>
    <t>Klášterec nad Orlicí</t>
  </si>
  <si>
    <t>50.111702</t>
  </si>
  <si>
    <t>16.554593</t>
  </si>
  <si>
    <t>Klášterní Skalice</t>
  </si>
  <si>
    <t>50.023624</t>
  </si>
  <si>
    <t>14.985390</t>
  </si>
  <si>
    <t>Klášterská Lhota</t>
  </si>
  <si>
    <t>50.559794</t>
  </si>
  <si>
    <t>15.663687</t>
  </si>
  <si>
    <t>Klatovec</t>
  </si>
  <si>
    <t>49.222518</t>
  </si>
  <si>
    <t>15.294793</t>
  </si>
  <si>
    <t>49.395655</t>
  </si>
  <si>
    <t>13.295194</t>
  </si>
  <si>
    <t>Klec</t>
  </si>
  <si>
    <t>49.099391</t>
  </si>
  <si>
    <t>14.748496</t>
  </si>
  <si>
    <t>Klecany</t>
  </si>
  <si>
    <t>50.176091</t>
  </si>
  <si>
    <t>14.411589</t>
  </si>
  <si>
    <t>Klenčí pod Čerchovem</t>
  </si>
  <si>
    <t>49.434948</t>
  </si>
  <si>
    <t>12.814835</t>
  </si>
  <si>
    <t>Kleneč</t>
  </si>
  <si>
    <t>50.392685</t>
  </si>
  <si>
    <t>14.248831</t>
  </si>
  <si>
    <t>Klenová</t>
  </si>
  <si>
    <t>49.333543</t>
  </si>
  <si>
    <t>13.233291</t>
  </si>
  <si>
    <t>Klenovice</t>
  </si>
  <si>
    <t>49.278877</t>
  </si>
  <si>
    <t>14.715759</t>
  </si>
  <si>
    <t>Klenovice na Hané</t>
  </si>
  <si>
    <t>49.403017</t>
  </si>
  <si>
    <t>17.211237</t>
  </si>
  <si>
    <t>Klentnice</t>
  </si>
  <si>
    <t>48.844725</t>
  </si>
  <si>
    <t>16.644789</t>
  </si>
  <si>
    <t>Klešice</t>
  </si>
  <si>
    <t>49.963712</t>
  </si>
  <si>
    <t>15.681376</t>
  </si>
  <si>
    <t>Klíčany</t>
  </si>
  <si>
    <t>50.202124</t>
  </si>
  <si>
    <t>14.434551</t>
  </si>
  <si>
    <t>Klimkovice</t>
  </si>
  <si>
    <t>49.788191</t>
  </si>
  <si>
    <t>18.125961</t>
  </si>
  <si>
    <t>Klínec</t>
  </si>
  <si>
    <t>49.900957</t>
  </si>
  <si>
    <t>14.343355</t>
  </si>
  <si>
    <t>Klíny</t>
  </si>
  <si>
    <t>50.638349</t>
  </si>
  <si>
    <t>13.548232</t>
  </si>
  <si>
    <t>Klobouky u Brna</t>
  </si>
  <si>
    <t>48.995112</t>
  </si>
  <si>
    <t>16.859619</t>
  </si>
  <si>
    <t>Klobuky</t>
  </si>
  <si>
    <t>50.294113</t>
  </si>
  <si>
    <t>13.987593</t>
  </si>
  <si>
    <t>Klokočí</t>
  </si>
  <si>
    <t>50.599761</t>
  </si>
  <si>
    <t>15.221716</t>
  </si>
  <si>
    <t>49.560292</t>
  </si>
  <si>
    <t>17.682377</t>
  </si>
  <si>
    <t>Klokočná</t>
  </si>
  <si>
    <t>49.958513</t>
  </si>
  <si>
    <t>14.718623</t>
  </si>
  <si>
    <t>Klokočov</t>
  </si>
  <si>
    <t>49.801828</t>
  </si>
  <si>
    <t>15.674289</t>
  </si>
  <si>
    <t>Klopina</t>
  </si>
  <si>
    <t>49.818661</t>
  </si>
  <si>
    <t>17.019494</t>
  </si>
  <si>
    <t>Klopotovice</t>
  </si>
  <si>
    <t>49.446217</t>
  </si>
  <si>
    <t>17.250871</t>
  </si>
  <si>
    <t>Klučenice</t>
  </si>
  <si>
    <t>49.553233</t>
  </si>
  <si>
    <t>14.212131</t>
  </si>
  <si>
    <t>Klučov</t>
  </si>
  <si>
    <t>49.167093</t>
  </si>
  <si>
    <t>15.935181</t>
  </si>
  <si>
    <t>50.095114</t>
  </si>
  <si>
    <t>14.910171</t>
  </si>
  <si>
    <t>Kluky</t>
  </si>
  <si>
    <t>49.316885</t>
  </si>
  <si>
    <t>14.245388</t>
  </si>
  <si>
    <t>49.907559</t>
  </si>
  <si>
    <t>15.325361</t>
  </si>
  <si>
    <t>50.440316</t>
  </si>
  <si>
    <t>14.725295</t>
  </si>
  <si>
    <t>Kly</t>
  </si>
  <si>
    <t>50.308894</t>
  </si>
  <si>
    <t>14.501593</t>
  </si>
  <si>
    <t>Kmetiněves</t>
  </si>
  <si>
    <t>50.309285</t>
  </si>
  <si>
    <t>14.157106</t>
  </si>
  <si>
    <t>Kněždub</t>
  </si>
  <si>
    <t>48.886761</t>
  </si>
  <si>
    <t>17.395572</t>
  </si>
  <si>
    <t>Kněževes</t>
  </si>
  <si>
    <t>49.587125</t>
  </si>
  <si>
    <t>16.423892</t>
  </si>
  <si>
    <t>49.456579</t>
  </si>
  <si>
    <t>15.980924</t>
  </si>
  <si>
    <t>50.121321</t>
  </si>
  <si>
    <t>14.259214</t>
  </si>
  <si>
    <t>50.146689</t>
  </si>
  <si>
    <t>13.637213</t>
  </si>
  <si>
    <t>Kněžice</t>
  </si>
  <si>
    <t>49.270880</t>
  </si>
  <si>
    <t>15.672268</t>
  </si>
  <si>
    <t>49.861905</t>
  </si>
  <si>
    <t>15.527475</t>
  </si>
  <si>
    <t>50.257311</t>
  </si>
  <si>
    <t>15.335464</t>
  </si>
  <si>
    <t>Kněžičky</t>
  </si>
  <si>
    <t>50.173997</t>
  </si>
  <si>
    <t>15.344934</t>
  </si>
  <si>
    <t>Kněžmost</t>
  </si>
  <si>
    <t>50.489274</t>
  </si>
  <si>
    <t>15.038396</t>
  </si>
  <si>
    <t>Kněžnice</t>
  </si>
  <si>
    <t>50.493286</t>
  </si>
  <si>
    <t>15.322548</t>
  </si>
  <si>
    <t>Kněžpole</t>
  </si>
  <si>
    <t>49.098647</t>
  </si>
  <si>
    <t>17.516817</t>
  </si>
  <si>
    <t>Knínice</t>
  </si>
  <si>
    <t>49.094109</t>
  </si>
  <si>
    <t>15.604156</t>
  </si>
  <si>
    <t>Knínice u Boskovic</t>
  </si>
  <si>
    <t>49.539688</t>
  </si>
  <si>
    <t>16.695130</t>
  </si>
  <si>
    <t>Kňovice</t>
  </si>
  <si>
    <t>49.688403</t>
  </si>
  <si>
    <t>14.400412</t>
  </si>
  <si>
    <t>Knovíz</t>
  </si>
  <si>
    <t>50.212665</t>
  </si>
  <si>
    <t>14.137056</t>
  </si>
  <si>
    <t>Knyk</t>
  </si>
  <si>
    <t>49.647038</t>
  </si>
  <si>
    <t>15.578739</t>
  </si>
  <si>
    <t>Koberovice</t>
  </si>
  <si>
    <t>49.587669</t>
  </si>
  <si>
    <t>15.262965</t>
  </si>
  <si>
    <t>Koberovy</t>
  </si>
  <si>
    <t>50.624760</t>
  </si>
  <si>
    <t>15.228332</t>
  </si>
  <si>
    <t>Kobeřice</t>
  </si>
  <si>
    <t>49.985580</t>
  </si>
  <si>
    <t>18.052227</t>
  </si>
  <si>
    <t>Kobeřice u Brna</t>
  </si>
  <si>
    <t>49.092284</t>
  </si>
  <si>
    <t>16.885919</t>
  </si>
  <si>
    <t>Kobylá nad Vidnavkou</t>
  </si>
  <si>
    <t>50.342045</t>
  </si>
  <si>
    <t>17.123713</t>
  </si>
  <si>
    <t>Kobylí</t>
  </si>
  <si>
    <t>48.932959</t>
  </si>
  <si>
    <t>16.891691</t>
  </si>
  <si>
    <t>Kobylice</t>
  </si>
  <si>
    <t>50.245928</t>
  </si>
  <si>
    <t>15.587203</t>
  </si>
  <si>
    <t>Kobylnice</t>
  </si>
  <si>
    <t>49.138134</t>
  </si>
  <si>
    <t>16.731930</t>
  </si>
  <si>
    <t>50.006398</t>
  </si>
  <si>
    <t>15.375802</t>
  </si>
  <si>
    <t>50.371738</t>
  </si>
  <si>
    <t>15.053963</t>
  </si>
  <si>
    <t>Kobyly</t>
  </si>
  <si>
    <t>50.610271</t>
  </si>
  <si>
    <t>15.004443</t>
  </si>
  <si>
    <t>Kocbeře</t>
  </si>
  <si>
    <t>50.453757</t>
  </si>
  <si>
    <t>15.858823</t>
  </si>
  <si>
    <t>Kocelovice</t>
  </si>
  <si>
    <t>49.465172</t>
  </si>
  <si>
    <t>13.827677</t>
  </si>
  <si>
    <t>Koclířov</t>
  </si>
  <si>
    <t>49.766393</t>
  </si>
  <si>
    <t>16.539938</t>
  </si>
  <si>
    <t>Kočí</t>
  </si>
  <si>
    <t>49.947276</t>
  </si>
  <si>
    <t>15.855614</t>
  </si>
  <si>
    <t>Kočín</t>
  </si>
  <si>
    <t>49.930488</t>
  </si>
  <si>
    <t>13.476248</t>
  </si>
  <si>
    <t>Kočov</t>
  </si>
  <si>
    <t>49.808767</t>
  </si>
  <si>
    <t>12.736709</t>
  </si>
  <si>
    <t>Kohoutov</t>
  </si>
  <si>
    <t>50.451411</t>
  </si>
  <si>
    <t>15.904893</t>
  </si>
  <si>
    <t>Kochánky</t>
  </si>
  <si>
    <t>50.277131</t>
  </si>
  <si>
    <t>14.780339</t>
  </si>
  <si>
    <t>Kochánov</t>
  </si>
  <si>
    <t>49.534276</t>
  </si>
  <si>
    <t>15.540336</t>
  </si>
  <si>
    <t>Kojatice</t>
  </si>
  <si>
    <t>48.998947</t>
  </si>
  <si>
    <t>15.703223</t>
  </si>
  <si>
    <t>Kojatín</t>
  </si>
  <si>
    <t>49.242707</t>
  </si>
  <si>
    <t>16.010276</t>
  </si>
  <si>
    <t>Kojátky</t>
  </si>
  <si>
    <t>49.171903</t>
  </si>
  <si>
    <t>17.026237</t>
  </si>
  <si>
    <t>Kojčice</t>
  </si>
  <si>
    <t>49.476052</t>
  </si>
  <si>
    <t>15.255999</t>
  </si>
  <si>
    <t>Kojetice</t>
  </si>
  <si>
    <t>49.157925</t>
  </si>
  <si>
    <t>15.818142</t>
  </si>
  <si>
    <t>50.238202</t>
  </si>
  <si>
    <t>14.508588</t>
  </si>
  <si>
    <t>Kojetín</t>
  </si>
  <si>
    <t>49.657213</t>
  </si>
  <si>
    <t>15.658186</t>
  </si>
  <si>
    <t>49.352911</t>
  </si>
  <si>
    <t>17.303660</t>
  </si>
  <si>
    <t>Kojice</t>
  </si>
  <si>
    <t>50.043079</t>
  </si>
  <si>
    <t>15.386682</t>
  </si>
  <si>
    <t>Kokašice</t>
  </si>
  <si>
    <t>49.878396</t>
  </si>
  <si>
    <t>12.947328</t>
  </si>
  <si>
    <t>Kokory</t>
  </si>
  <si>
    <t>49.494915</t>
  </si>
  <si>
    <t>17.375546</t>
  </si>
  <si>
    <t>Kokořín</t>
  </si>
  <si>
    <t>50.429981</t>
  </si>
  <si>
    <t>14.567322</t>
  </si>
  <si>
    <t>Kolaje</t>
  </si>
  <si>
    <t>50.155469</t>
  </si>
  <si>
    <t>15.238544</t>
  </si>
  <si>
    <t>Koldín</t>
  </si>
  <si>
    <t>50.036920</t>
  </si>
  <si>
    <t>16.251721</t>
  </si>
  <si>
    <t>Koleč</t>
  </si>
  <si>
    <t>50.198872</t>
  </si>
  <si>
    <t>14.223510</t>
  </si>
  <si>
    <t>Kolešov</t>
  </si>
  <si>
    <t>50.157254</t>
  </si>
  <si>
    <t>13.510143</t>
  </si>
  <si>
    <t>Kolešovice</t>
  </si>
  <si>
    <t>50.139748</t>
  </si>
  <si>
    <t>13.610387</t>
  </si>
  <si>
    <t>50.027429</t>
  </si>
  <si>
    <t>15.202828</t>
  </si>
  <si>
    <t>Kolinec</t>
  </si>
  <si>
    <t>49.299057</t>
  </si>
  <si>
    <t>13.439106</t>
  </si>
  <si>
    <t>Kolomuty</t>
  </si>
  <si>
    <t>50.402199</t>
  </si>
  <si>
    <t>14.979095</t>
  </si>
  <si>
    <t>Kolová</t>
  </si>
  <si>
    <t>50.187545</t>
  </si>
  <si>
    <t>12.903449</t>
  </si>
  <si>
    <t>Koloveč</t>
  </si>
  <si>
    <t>49.486895</t>
  </si>
  <si>
    <t>13.108876</t>
  </si>
  <si>
    <t>Kolšov</t>
  </si>
  <si>
    <t>49.903176</t>
  </si>
  <si>
    <t>16.947532</t>
  </si>
  <si>
    <t>Komárno</t>
  </si>
  <si>
    <t>49.434675</t>
  </si>
  <si>
    <t>17.780479</t>
  </si>
  <si>
    <t>Komárov</t>
  </si>
  <si>
    <t>49.250167</t>
  </si>
  <si>
    <t>14.594124</t>
  </si>
  <si>
    <t>49.764167</t>
  </si>
  <si>
    <t>17.241052</t>
  </si>
  <si>
    <t>49.806602</t>
  </si>
  <si>
    <t>13.856467</t>
  </si>
  <si>
    <t>49.150786</t>
  </si>
  <si>
    <t>17.568861</t>
  </si>
  <si>
    <t>Komárovice</t>
  </si>
  <si>
    <t>49.070089</t>
  </si>
  <si>
    <t>15.701107</t>
  </si>
  <si>
    <t>Komařice</t>
  </si>
  <si>
    <t>48.878549</t>
  </si>
  <si>
    <t>14.545763</t>
  </si>
  <si>
    <t>Komňa</t>
  </si>
  <si>
    <t>48.993930</t>
  </si>
  <si>
    <t>17.800925</t>
  </si>
  <si>
    <t>Komorní Lhotka</t>
  </si>
  <si>
    <t>49.658204</t>
  </si>
  <si>
    <t>18.527882</t>
  </si>
  <si>
    <t>Komorovice</t>
  </si>
  <si>
    <t>49.508793</t>
  </si>
  <si>
    <t>15.345625</t>
  </si>
  <si>
    <t>Komořany</t>
  </si>
  <si>
    <t>49.216446</t>
  </si>
  <si>
    <t>16.906888</t>
  </si>
  <si>
    <t>Konárovice</t>
  </si>
  <si>
    <t>50.041558</t>
  </si>
  <si>
    <t>15.284322</t>
  </si>
  <si>
    <t>Kondrac</t>
  </si>
  <si>
    <t>49.667248</t>
  </si>
  <si>
    <t>14.884609</t>
  </si>
  <si>
    <t>Konecchlumí</t>
  </si>
  <si>
    <t>50.402345</t>
  </si>
  <si>
    <t>15.480335</t>
  </si>
  <si>
    <t>Koněprusy</t>
  </si>
  <si>
    <t>49.920996</t>
  </si>
  <si>
    <t>14.065859</t>
  </si>
  <si>
    <t>Koněšín</t>
  </si>
  <si>
    <t>49.190593</t>
  </si>
  <si>
    <t>16.041305</t>
  </si>
  <si>
    <t>Konětopy</t>
  </si>
  <si>
    <t>50.276506</t>
  </si>
  <si>
    <t>14.653932</t>
  </si>
  <si>
    <t>Konice</t>
  </si>
  <si>
    <t>49.590395</t>
  </si>
  <si>
    <t>16.889217</t>
  </si>
  <si>
    <t>Konojedy</t>
  </si>
  <si>
    <t>49.948677</t>
  </si>
  <si>
    <t>14.851354</t>
  </si>
  <si>
    <t>Konstantinovy Lázně</t>
  </si>
  <si>
    <t>49.881263</t>
  </si>
  <si>
    <t>12.977983</t>
  </si>
  <si>
    <t>Kopidlno</t>
  </si>
  <si>
    <t>50.330951</t>
  </si>
  <si>
    <t>15.270400</t>
  </si>
  <si>
    <t>Kopidlo</t>
  </si>
  <si>
    <t>49.943303</t>
  </si>
  <si>
    <t>13.464495</t>
  </si>
  <si>
    <t>Kopřivná</t>
  </si>
  <si>
    <t>50.046475</t>
  </si>
  <si>
    <t>16.946863</t>
  </si>
  <si>
    <t>Kopřivnice</t>
  </si>
  <si>
    <t>49.599570</t>
  </si>
  <si>
    <t>18.144910</t>
  </si>
  <si>
    <t>Korkyně</t>
  </si>
  <si>
    <t>49.780542</t>
  </si>
  <si>
    <t>14.351437</t>
  </si>
  <si>
    <t>Kornatice</t>
  </si>
  <si>
    <t>49.659042</t>
  </si>
  <si>
    <t>13.592325</t>
  </si>
  <si>
    <t>Korno</t>
  </si>
  <si>
    <t>49.920584</t>
  </si>
  <si>
    <t>14.136968</t>
  </si>
  <si>
    <t>Korolupy</t>
  </si>
  <si>
    <t>48.930251</t>
  </si>
  <si>
    <t>15.646296</t>
  </si>
  <si>
    <t>Korouhev</t>
  </si>
  <si>
    <t>49.671420</t>
  </si>
  <si>
    <t>16.245888</t>
  </si>
  <si>
    <t>Koroužné</t>
  </si>
  <si>
    <t>49.527574</t>
  </si>
  <si>
    <t>16.347737</t>
  </si>
  <si>
    <t>Korozluky</t>
  </si>
  <si>
    <t>50.478686</t>
  </si>
  <si>
    <t>13.723088</t>
  </si>
  <si>
    <t>Koruna</t>
  </si>
  <si>
    <t>49.846904</t>
  </si>
  <si>
    <t>16.714969</t>
  </si>
  <si>
    <t>Koryčany</t>
  </si>
  <si>
    <t>49.106490</t>
  </si>
  <si>
    <t>17.164435</t>
  </si>
  <si>
    <t>Koryta</t>
  </si>
  <si>
    <t>49.900611</t>
  </si>
  <si>
    <t>13.474862</t>
  </si>
  <si>
    <t>50.572055</t>
  </si>
  <si>
    <t>15.011824</t>
  </si>
  <si>
    <t>Korytná</t>
  </si>
  <si>
    <t>48.941070</t>
  </si>
  <si>
    <t>17.665308</t>
  </si>
  <si>
    <t>Kořenec</t>
  </si>
  <si>
    <t>49.530418</t>
  </si>
  <si>
    <t>16.754045</t>
  </si>
  <si>
    <t>Kořenice</t>
  </si>
  <si>
    <t>49.977216</t>
  </si>
  <si>
    <t>15.140969</t>
  </si>
  <si>
    <t>Kořenov</t>
  </si>
  <si>
    <t>50.759359</t>
  </si>
  <si>
    <t>15.365424</t>
  </si>
  <si>
    <t>Kosice</t>
  </si>
  <si>
    <t>50.179841</t>
  </si>
  <si>
    <t>15.534913</t>
  </si>
  <si>
    <t>Kosičky</t>
  </si>
  <si>
    <t>50.178703</t>
  </si>
  <si>
    <t>15.555822</t>
  </si>
  <si>
    <t>Kosmonosy</t>
  </si>
  <si>
    <t>50.438608</t>
  </si>
  <si>
    <t>14.929915</t>
  </si>
  <si>
    <t>Kosoř</t>
  </si>
  <si>
    <t>49.987580</t>
  </si>
  <si>
    <t>14.326682</t>
  </si>
  <si>
    <t>Kosořice</t>
  </si>
  <si>
    <t>50.333480</t>
  </si>
  <si>
    <t>14.969740</t>
  </si>
  <si>
    <t>Kosořín</t>
  </si>
  <si>
    <t>49.979239</t>
  </si>
  <si>
    <t>16.233825</t>
  </si>
  <si>
    <t>Kosov</t>
  </si>
  <si>
    <t>49.883233</t>
  </si>
  <si>
    <t>16.798820</t>
  </si>
  <si>
    <t>Kosova Hora</t>
  </si>
  <si>
    <t>49.654247</t>
  </si>
  <si>
    <t>14.471834</t>
  </si>
  <si>
    <t>Kostelany</t>
  </si>
  <si>
    <t>49.203174</t>
  </si>
  <si>
    <t>17.382954</t>
  </si>
  <si>
    <t>Kostelany nad Moravou</t>
  </si>
  <si>
    <t>49.045476</t>
  </si>
  <si>
    <t>17.407042</t>
  </si>
  <si>
    <t>Kostelec</t>
  </si>
  <si>
    <t>49.026930</t>
  </si>
  <si>
    <t>17.153306</t>
  </si>
  <si>
    <t>49.361400</t>
  </si>
  <si>
    <t>15.490771</t>
  </si>
  <si>
    <t>50.381344</t>
  </si>
  <si>
    <t>15.327377</t>
  </si>
  <si>
    <t>49.674415</t>
  </si>
  <si>
    <t>13.026491</t>
  </si>
  <si>
    <t>Kostelec na Hané</t>
  </si>
  <si>
    <t>49.514078</t>
  </si>
  <si>
    <t>17.058346</t>
  </si>
  <si>
    <t>Kostelec nad Černými Lesy</t>
  </si>
  <si>
    <t>49.994137</t>
  </si>
  <si>
    <t>14.859324</t>
  </si>
  <si>
    <t>Kostelec nad Labem</t>
  </si>
  <si>
    <t>50.226634</t>
  </si>
  <si>
    <t>14.585628</t>
  </si>
  <si>
    <t>Kostelec nad Orlicí</t>
  </si>
  <si>
    <t>50.122511</t>
  </si>
  <si>
    <t>16.215084</t>
  </si>
  <si>
    <t>Kostelec nad Vltavou</t>
  </si>
  <si>
    <t>49.499990</t>
  </si>
  <si>
    <t>14.211859</t>
  </si>
  <si>
    <t>Kostelec u Heřmanova Městce</t>
  </si>
  <si>
    <t>49.923421</t>
  </si>
  <si>
    <t>15.651641</t>
  </si>
  <si>
    <t>Kostelec u Holešova</t>
  </si>
  <si>
    <t>49.374174</t>
  </si>
  <si>
    <t>17.511445</t>
  </si>
  <si>
    <t>Kostelec u Křížků</t>
  </si>
  <si>
    <t>49.907123</t>
  </si>
  <si>
    <t>14.557334</t>
  </si>
  <si>
    <t>Kostelecké Horky</t>
  </si>
  <si>
    <t>50.051755</t>
  </si>
  <si>
    <t>16.206964</t>
  </si>
  <si>
    <t>Kostelní Hlavno</t>
  </si>
  <si>
    <t>50.257529</t>
  </si>
  <si>
    <t>14.699086</t>
  </si>
  <si>
    <t>Kostelní Lhota</t>
  </si>
  <si>
    <t>50.129367</t>
  </si>
  <si>
    <t>15.024308</t>
  </si>
  <si>
    <t>Kostelní Myslová</t>
  </si>
  <si>
    <t>49.147908</t>
  </si>
  <si>
    <t>15.428990</t>
  </si>
  <si>
    <t>Kostelní Radouň</t>
  </si>
  <si>
    <t>49.225517</t>
  </si>
  <si>
    <t>15.008829</t>
  </si>
  <si>
    <t>Kostelní Vydří</t>
  </si>
  <si>
    <t>49.106163</t>
  </si>
  <si>
    <t>15.421758</t>
  </si>
  <si>
    <t>Kostěnice</t>
  </si>
  <si>
    <t>50.009667</t>
  </si>
  <si>
    <t>15.903791</t>
  </si>
  <si>
    <t>Kostice</t>
  </si>
  <si>
    <t>48.746950</t>
  </si>
  <si>
    <t>16.978794</t>
  </si>
  <si>
    <t>Kostníky</t>
  </si>
  <si>
    <t>48.974807</t>
  </si>
  <si>
    <t>15.639908</t>
  </si>
  <si>
    <t>Kostomlátky</t>
  </si>
  <si>
    <t>50.171133</t>
  </si>
  <si>
    <t>14.984131</t>
  </si>
  <si>
    <t>Kostomlaty nad Labem</t>
  </si>
  <si>
    <t>50.184587</t>
  </si>
  <si>
    <t>14.954085</t>
  </si>
  <si>
    <t>Kostomlaty pod Milešovkou</t>
  </si>
  <si>
    <t>50.560217</t>
  </si>
  <si>
    <t>13.873166</t>
  </si>
  <si>
    <t>Kostomlaty pod Řípem</t>
  </si>
  <si>
    <t>50.383135</t>
  </si>
  <si>
    <t>14.333177</t>
  </si>
  <si>
    <t>Košařiska</t>
  </si>
  <si>
    <t>49.589496</t>
  </si>
  <si>
    <t>18.695780</t>
  </si>
  <si>
    <t>Košátky</t>
  </si>
  <si>
    <t>50.315276</t>
  </si>
  <si>
    <t>14.667096</t>
  </si>
  <si>
    <t>Košetice</t>
  </si>
  <si>
    <t>49.558467</t>
  </si>
  <si>
    <t>15.116371</t>
  </si>
  <si>
    <t>Košice</t>
  </si>
  <si>
    <t>49.325429</t>
  </si>
  <si>
    <t>14.751505</t>
  </si>
  <si>
    <t>49.895897</t>
  </si>
  <si>
    <t>15.150945</t>
  </si>
  <si>
    <t>Košík</t>
  </si>
  <si>
    <t>50.318352</t>
  </si>
  <si>
    <t>15.134157</t>
  </si>
  <si>
    <t>Košíky</t>
  </si>
  <si>
    <t>49.157681</t>
  </si>
  <si>
    <t>17.416297</t>
  </si>
  <si>
    <t>Košín</t>
  </si>
  <si>
    <t>49.456508</t>
  </si>
  <si>
    <t>14.658548</t>
  </si>
  <si>
    <t>Košťálov</t>
  </si>
  <si>
    <t>50.571751</t>
  </si>
  <si>
    <t>15.404135</t>
  </si>
  <si>
    <t>Košťany</t>
  </si>
  <si>
    <t>50.655181</t>
  </si>
  <si>
    <t>13.755656</t>
  </si>
  <si>
    <t>Koštice</t>
  </si>
  <si>
    <t>50.403319</t>
  </si>
  <si>
    <t>13.944037</t>
  </si>
  <si>
    <t>Kotenčice</t>
  </si>
  <si>
    <t>49.736397</t>
  </si>
  <si>
    <t>14.093917</t>
  </si>
  <si>
    <t>Kotlasy</t>
  </si>
  <si>
    <t>49.492812</t>
  </si>
  <si>
    <t>15.946201</t>
  </si>
  <si>
    <t>Kotopeky</t>
  </si>
  <si>
    <t>49.856839</t>
  </si>
  <si>
    <t>13.925264</t>
  </si>
  <si>
    <t>Kotovice</t>
  </si>
  <si>
    <t>49.672114</t>
  </si>
  <si>
    <t>13.154585</t>
  </si>
  <si>
    <t>Kotvrdovice</t>
  </si>
  <si>
    <t>49.355206</t>
  </si>
  <si>
    <t>16.784459</t>
  </si>
  <si>
    <t>Kounice</t>
  </si>
  <si>
    <t>50.107770</t>
  </si>
  <si>
    <t>14.856029</t>
  </si>
  <si>
    <t>Kounov</t>
  </si>
  <si>
    <t>50.298871</t>
  </si>
  <si>
    <t>16.258155</t>
  </si>
  <si>
    <t>50.212979</t>
  </si>
  <si>
    <t>13.675205</t>
  </si>
  <si>
    <t>Koupě</t>
  </si>
  <si>
    <t>49.514885</t>
  </si>
  <si>
    <t>13.918493</t>
  </si>
  <si>
    <t>Kouřim</t>
  </si>
  <si>
    <t>50.003158</t>
  </si>
  <si>
    <t>14.977137</t>
  </si>
  <si>
    <t>Kout na Šumavě</t>
  </si>
  <si>
    <t>49.402659</t>
  </si>
  <si>
    <t>13.002193</t>
  </si>
  <si>
    <t>Kouty</t>
  </si>
  <si>
    <t>49.648891</t>
  </si>
  <si>
    <t>15.293094</t>
  </si>
  <si>
    <t>49.314835</t>
  </si>
  <si>
    <t>15.792795</t>
  </si>
  <si>
    <t>50.193218</t>
  </si>
  <si>
    <t>15.148855</t>
  </si>
  <si>
    <t>Kovač</t>
  </si>
  <si>
    <t>50.396150</t>
  </si>
  <si>
    <t>15.470916</t>
  </si>
  <si>
    <t>Kovalovice</t>
  </si>
  <si>
    <t>49.204721</t>
  </si>
  <si>
    <t>16.819140</t>
  </si>
  <si>
    <t>Koválovice-Osíčany</t>
  </si>
  <si>
    <t>49.284523</t>
  </si>
  <si>
    <t>17.171314</t>
  </si>
  <si>
    <t>Kováň</t>
  </si>
  <si>
    <t>50.423409</t>
  </si>
  <si>
    <t>14.777875</t>
  </si>
  <si>
    <t>Kovanec</t>
  </si>
  <si>
    <t>50.417808</t>
  </si>
  <si>
    <t>14.776740</t>
  </si>
  <si>
    <t>Kovanice</t>
  </si>
  <si>
    <t>50.169567</t>
  </si>
  <si>
    <t>15.070901</t>
  </si>
  <si>
    <t>Kovářov</t>
  </si>
  <si>
    <t>49.517705</t>
  </si>
  <si>
    <t>14.278199</t>
  </si>
  <si>
    <t>Kovářská</t>
  </si>
  <si>
    <t>50.438324</t>
  </si>
  <si>
    <t>13.053997</t>
  </si>
  <si>
    <t>Kovčín</t>
  </si>
  <si>
    <t>49.415936</t>
  </si>
  <si>
    <t>13.606717</t>
  </si>
  <si>
    <t>Kozárov</t>
  </si>
  <si>
    <t>49.443935</t>
  </si>
  <si>
    <t>16.458762</t>
  </si>
  <si>
    <t>Kozárovice</t>
  </si>
  <si>
    <t>49.555628</t>
  </si>
  <si>
    <t>14.106587</t>
  </si>
  <si>
    <t>Kozlany</t>
  </si>
  <si>
    <t>49.204170</t>
  </si>
  <si>
    <t>17.035316</t>
  </si>
  <si>
    <t>49.179832</t>
  </si>
  <si>
    <t>16.061293</t>
  </si>
  <si>
    <t>Kozlov</t>
  </si>
  <si>
    <t>49.734658</t>
  </si>
  <si>
    <t>15.293073</t>
  </si>
  <si>
    <t>49.413143</t>
  </si>
  <si>
    <t>15.700567</t>
  </si>
  <si>
    <t>49.379245</t>
  </si>
  <si>
    <t>16.078773</t>
  </si>
  <si>
    <t>Kozlovice</t>
  </si>
  <si>
    <t>49.590494</t>
  </si>
  <si>
    <t>18.256672</t>
  </si>
  <si>
    <t>49.465098</t>
  </si>
  <si>
    <t>13.582934</t>
  </si>
  <si>
    <t>Kozly</t>
  </si>
  <si>
    <t>50.655449</t>
  </si>
  <si>
    <t>14.456930</t>
  </si>
  <si>
    <t>50.456860</t>
  </si>
  <si>
    <t>13.784625</t>
  </si>
  <si>
    <t>Kozmice</t>
  </si>
  <si>
    <t>49.912900</t>
  </si>
  <si>
    <t>18.155950</t>
  </si>
  <si>
    <t>49.824883</t>
  </si>
  <si>
    <t>14.796183</t>
  </si>
  <si>
    <t>Kozojedy</t>
  </si>
  <si>
    <t>50.316531</t>
  </si>
  <si>
    <t>15.374882</t>
  </si>
  <si>
    <t>49.931343</t>
  </si>
  <si>
    <t>13.542516</t>
  </si>
  <si>
    <t>49.996652</t>
  </si>
  <si>
    <t>14.814366</t>
  </si>
  <si>
    <t>50.255389</t>
  </si>
  <si>
    <t>13.815687</t>
  </si>
  <si>
    <t>Kozojídky</t>
  </si>
  <si>
    <t>48.918744</t>
  </si>
  <si>
    <t>17.399733</t>
  </si>
  <si>
    <t>Kozolupy</t>
  </si>
  <si>
    <t>49.763902</t>
  </si>
  <si>
    <t>13.252214</t>
  </si>
  <si>
    <t>Kozomín</t>
  </si>
  <si>
    <t>50.236919</t>
  </si>
  <si>
    <t>14.371215</t>
  </si>
  <si>
    <t>Kožichovice</t>
  </si>
  <si>
    <t>49.199963</t>
  </si>
  <si>
    <t>15.922024</t>
  </si>
  <si>
    <t>Kožlany</t>
  </si>
  <si>
    <t>49.993998</t>
  </si>
  <si>
    <t>13.541176</t>
  </si>
  <si>
    <t>Kožlí</t>
  </si>
  <si>
    <t>49.515875</t>
  </si>
  <si>
    <t>14.146759</t>
  </si>
  <si>
    <t>49.670414</t>
  </si>
  <si>
    <t>15.253313</t>
  </si>
  <si>
    <t>Kožušany-Tážaly</t>
  </si>
  <si>
    <t>49.537792</t>
  </si>
  <si>
    <t>17.253626</t>
  </si>
  <si>
    <t>Kožušice</t>
  </si>
  <si>
    <t>49.155190</t>
  </si>
  <si>
    <t>17.184890</t>
  </si>
  <si>
    <t>Krabčice</t>
  </si>
  <si>
    <t>50.405474</t>
  </si>
  <si>
    <t>14.301425</t>
  </si>
  <si>
    <t>Kraborovice</t>
  </si>
  <si>
    <t>49.800604</t>
  </si>
  <si>
    <t>15.571977</t>
  </si>
  <si>
    <t>Krahulčí</t>
  </si>
  <si>
    <t>49.181877</t>
  </si>
  <si>
    <t>15.414923</t>
  </si>
  <si>
    <t>Krahulov</t>
  </si>
  <si>
    <t>49.223007</t>
  </si>
  <si>
    <t>15.808241</t>
  </si>
  <si>
    <t>Krajková</t>
  </si>
  <si>
    <t>50.216079</t>
  </si>
  <si>
    <t>12.534192</t>
  </si>
  <si>
    <t>Krajníčko</t>
  </si>
  <si>
    <t>49.147647</t>
  </si>
  <si>
    <t>14.028846</t>
  </si>
  <si>
    <t>Krakov</t>
  </si>
  <si>
    <t>50.037468</t>
  </si>
  <si>
    <t>13.647573</t>
  </si>
  <si>
    <t>Krakovany</t>
  </si>
  <si>
    <t>50.066166</t>
  </si>
  <si>
    <t>15.368970</t>
  </si>
  <si>
    <t>Krakovec</t>
  </si>
  <si>
    <t>50.018944</t>
  </si>
  <si>
    <t>13.638347</t>
  </si>
  <si>
    <t>Kralice na Hané</t>
  </si>
  <si>
    <t>49.463062</t>
  </si>
  <si>
    <t>17.180583</t>
  </si>
  <si>
    <t>Kralice nad Oslavou</t>
  </si>
  <si>
    <t>49.199373</t>
  </si>
  <si>
    <t>16.201664</t>
  </si>
  <si>
    <t>Králíky</t>
  </si>
  <si>
    <t>50.259542</t>
  </si>
  <si>
    <t>15.536680</t>
  </si>
  <si>
    <t>50.083939</t>
  </si>
  <si>
    <t>16.760646</t>
  </si>
  <si>
    <t>Králova Lhota</t>
  </si>
  <si>
    <t>49.495809</t>
  </si>
  <si>
    <t>14.110652</t>
  </si>
  <si>
    <t>50.294662</t>
  </si>
  <si>
    <t>15.998922</t>
  </si>
  <si>
    <t>Královec</t>
  </si>
  <si>
    <t>50.676859</t>
  </si>
  <si>
    <t>15.973810</t>
  </si>
  <si>
    <t>Kralovice</t>
  </si>
  <si>
    <t>49.982024</t>
  </si>
  <si>
    <t>13.487584</t>
  </si>
  <si>
    <t>Královice</t>
  </si>
  <si>
    <t>50.263129</t>
  </si>
  <si>
    <t>14.055907</t>
  </si>
  <si>
    <t>Královské Poříčí</t>
  </si>
  <si>
    <t>50.194120</t>
  </si>
  <si>
    <t>12.679540</t>
  </si>
  <si>
    <t>Kralupy nad Vltavou</t>
  </si>
  <si>
    <t>50.241745</t>
  </si>
  <si>
    <t>14.310745</t>
  </si>
  <si>
    <t>Králův Dvůr</t>
  </si>
  <si>
    <t>49.949911</t>
  </si>
  <si>
    <t>14.034561</t>
  </si>
  <si>
    <t>Kramolín</t>
  </si>
  <si>
    <t>49.134304</t>
  </si>
  <si>
    <t>16.132027</t>
  </si>
  <si>
    <t>49.446183</t>
  </si>
  <si>
    <t>13.577065</t>
  </si>
  <si>
    <t>Kramolna</t>
  </si>
  <si>
    <t>50.420798</t>
  </si>
  <si>
    <t>16.134920</t>
  </si>
  <si>
    <t>Kraselov</t>
  </si>
  <si>
    <t>49.227936</t>
  </si>
  <si>
    <t>13.804051</t>
  </si>
  <si>
    <t>Krásensko</t>
  </si>
  <si>
    <t>49.364634</t>
  </si>
  <si>
    <t>16.829977</t>
  </si>
  <si>
    <t>Krasíkov</t>
  </si>
  <si>
    <t>49.855681</t>
  </si>
  <si>
    <t>16.695801</t>
  </si>
  <si>
    <t>Krasíkovice</t>
  </si>
  <si>
    <t>49.461735</t>
  </si>
  <si>
    <t>15.228765</t>
  </si>
  <si>
    <t>Kraslice</t>
  </si>
  <si>
    <t>50.323835</t>
  </si>
  <si>
    <t>12.517588</t>
  </si>
  <si>
    <t>Krásná</t>
  </si>
  <si>
    <t>50.234889</t>
  </si>
  <si>
    <t>12.168117</t>
  </si>
  <si>
    <t>49.582088</t>
  </si>
  <si>
    <t>18.481485</t>
  </si>
  <si>
    <t>Krásná Hora</t>
  </si>
  <si>
    <t>49.602787</t>
  </si>
  <si>
    <t>15.470441</t>
  </si>
  <si>
    <t>Krásná Hora nad Vltavou</t>
  </si>
  <si>
    <t>49.604711</t>
  </si>
  <si>
    <t>14.277524</t>
  </si>
  <si>
    <t>Krásná Lípa</t>
  </si>
  <si>
    <t>50.913136</t>
  </si>
  <si>
    <t>14.510101</t>
  </si>
  <si>
    <t>Krásná Ves</t>
  </si>
  <si>
    <t>50.424780</t>
  </si>
  <si>
    <t>14.792241</t>
  </si>
  <si>
    <t>Krásné</t>
  </si>
  <si>
    <t>49.677952</t>
  </si>
  <si>
    <t>16.145108</t>
  </si>
  <si>
    <t>49.821656</t>
  </si>
  <si>
    <t>15.745623</t>
  </si>
  <si>
    <t>Krásné Údolí</t>
  </si>
  <si>
    <t>50.072448</t>
  </si>
  <si>
    <t>12.921351</t>
  </si>
  <si>
    <t>Krásněves</t>
  </si>
  <si>
    <t>49.444510</t>
  </si>
  <si>
    <t>15.981262</t>
  </si>
  <si>
    <t>Krásno</t>
  </si>
  <si>
    <t>50.109287</t>
  </si>
  <si>
    <t>12.786342</t>
  </si>
  <si>
    <t>Krásný Dvůr</t>
  </si>
  <si>
    <t>50.254271</t>
  </si>
  <si>
    <t>13.367878</t>
  </si>
  <si>
    <t>Krásný Les</t>
  </si>
  <si>
    <t>50.344955</t>
  </si>
  <si>
    <t>13.002857</t>
  </si>
  <si>
    <t>50.940324</t>
  </si>
  <si>
    <t>15.127667</t>
  </si>
  <si>
    <t>Krasonice</t>
  </si>
  <si>
    <t>49.115130</t>
  </si>
  <si>
    <t>15.616146</t>
  </si>
  <si>
    <t>Krasov</t>
  </si>
  <si>
    <t>50.091869</t>
  </si>
  <si>
    <t>17.546206</t>
  </si>
  <si>
    <t>Krasová</t>
  </si>
  <si>
    <t>49.361476</t>
  </si>
  <si>
    <t>16.768035</t>
  </si>
  <si>
    <t>Krašlovice</t>
  </si>
  <si>
    <t>49.166695</t>
  </si>
  <si>
    <t>14.132576</t>
  </si>
  <si>
    <t>Krašovice</t>
  </si>
  <si>
    <t>49.872448</t>
  </si>
  <si>
    <t>13.305350</t>
  </si>
  <si>
    <t>Krátká Ves</t>
  </si>
  <si>
    <t>49.625837</t>
  </si>
  <si>
    <t>15.684616</t>
  </si>
  <si>
    <t>Kratochvilka</t>
  </si>
  <si>
    <t>49.156753</t>
  </si>
  <si>
    <t>16.376457</t>
  </si>
  <si>
    <t>Kratonohy</t>
  </si>
  <si>
    <t>50.169243</t>
  </si>
  <si>
    <t>15.607018</t>
  </si>
  <si>
    <t>Krátošice</t>
  </si>
  <si>
    <t>49.325991</t>
  </si>
  <si>
    <t>14.786807</t>
  </si>
  <si>
    <t>Kratušín</t>
  </si>
  <si>
    <t>49.020356</t>
  </si>
  <si>
    <t>13.928608</t>
  </si>
  <si>
    <t>Kravaře</t>
  </si>
  <si>
    <t>50.632503</t>
  </si>
  <si>
    <t>14.392521</t>
  </si>
  <si>
    <t>49.932130</t>
  </si>
  <si>
    <t>18.004827</t>
  </si>
  <si>
    <t>Kravsko</t>
  </si>
  <si>
    <t>48.921596</t>
  </si>
  <si>
    <t>15.986425</t>
  </si>
  <si>
    <t>Krčmaň</t>
  </si>
  <si>
    <t>49.520843</t>
  </si>
  <si>
    <t>17.344253</t>
  </si>
  <si>
    <t>Krejnice</t>
  </si>
  <si>
    <t>49.233828</t>
  </si>
  <si>
    <t>13.718584</t>
  </si>
  <si>
    <t>Krhanice</t>
  </si>
  <si>
    <t>49.856112</t>
  </si>
  <si>
    <t>14.557463</t>
  </si>
  <si>
    <t>Krhov</t>
  </si>
  <si>
    <t>49.460360</t>
  </si>
  <si>
    <t>16.583923</t>
  </si>
  <si>
    <t>49.100437</t>
  </si>
  <si>
    <t>16.019513</t>
  </si>
  <si>
    <t>Krhová</t>
  </si>
  <si>
    <t>49.465249</t>
  </si>
  <si>
    <t>17.974270</t>
  </si>
  <si>
    <t>Krhovice</t>
  </si>
  <si>
    <t>48.815911</t>
  </si>
  <si>
    <t>16.173693</t>
  </si>
  <si>
    <t>Krchleby</t>
  </si>
  <si>
    <t>50.079206</t>
  </si>
  <si>
    <t>16.234632</t>
  </si>
  <si>
    <t>49.820815</t>
  </si>
  <si>
    <t>16.833722</t>
  </si>
  <si>
    <t>49.888996</t>
  </si>
  <si>
    <t>15.350407</t>
  </si>
  <si>
    <t>50.239265</t>
  </si>
  <si>
    <t>15.022812</t>
  </si>
  <si>
    <t>Krmelín</t>
  </si>
  <si>
    <t>49.729234</t>
  </si>
  <si>
    <t>18.235519</t>
  </si>
  <si>
    <t>Krňany</t>
  </si>
  <si>
    <t>49.844913</t>
  </si>
  <si>
    <t>14.477553</t>
  </si>
  <si>
    <t>Krnov</t>
  </si>
  <si>
    <t>50.090683</t>
  </si>
  <si>
    <t>17.703168</t>
  </si>
  <si>
    <t>Krnsko</t>
  </si>
  <si>
    <t>50.372511</t>
  </si>
  <si>
    <t>14.863152</t>
  </si>
  <si>
    <t>Krokočín</t>
  </si>
  <si>
    <t>49.244186</t>
  </si>
  <si>
    <t>16.233080</t>
  </si>
  <si>
    <t>49.291758</t>
  </si>
  <si>
    <t>17.399480</t>
  </si>
  <si>
    <t>Krompach</t>
  </si>
  <si>
    <t>50.828174</t>
  </si>
  <si>
    <t>14.701621</t>
  </si>
  <si>
    <t>Kropáčova Vrutice</t>
  </si>
  <si>
    <t>50.330635</t>
  </si>
  <si>
    <t>14.717485</t>
  </si>
  <si>
    <t>Kroučová</t>
  </si>
  <si>
    <t>50.206875</t>
  </si>
  <si>
    <t>13.784056</t>
  </si>
  <si>
    <t>Krouna</t>
  </si>
  <si>
    <t>49.772498</t>
  </si>
  <si>
    <t>16.026846</t>
  </si>
  <si>
    <t>Krsy</t>
  </si>
  <si>
    <t>49.926348</t>
  </si>
  <si>
    <t>13.055063</t>
  </si>
  <si>
    <t>Krtov</t>
  </si>
  <si>
    <t>49.348553</t>
  </si>
  <si>
    <t>14.832583</t>
  </si>
  <si>
    <t>Krty</t>
  </si>
  <si>
    <t>50.091708</t>
  </si>
  <si>
    <t>13.432026</t>
  </si>
  <si>
    <t>Krty-Hradec</t>
  </si>
  <si>
    <t>49.291408</t>
  </si>
  <si>
    <t>13.848107</t>
  </si>
  <si>
    <t>Krucemburk</t>
  </si>
  <si>
    <t>49.688511</t>
  </si>
  <si>
    <t>15.852171</t>
  </si>
  <si>
    <t>Kruh</t>
  </si>
  <si>
    <t>50.565638</t>
  </si>
  <si>
    <t>15.480245</t>
  </si>
  <si>
    <t>Krumsín</t>
  </si>
  <si>
    <t>49.446019</t>
  </si>
  <si>
    <t>17.001558</t>
  </si>
  <si>
    <t>Krumvíř</t>
  </si>
  <si>
    <t>48.989106</t>
  </si>
  <si>
    <t>16.910379</t>
  </si>
  <si>
    <t>Krupá</t>
  </si>
  <si>
    <t>50.017461</t>
  </si>
  <si>
    <t>14.871405</t>
  </si>
  <si>
    <t>50.174955</t>
  </si>
  <si>
    <t>13.731687</t>
  </si>
  <si>
    <t>Krupka</t>
  </si>
  <si>
    <t>50.684596</t>
  </si>
  <si>
    <t>13.858264</t>
  </si>
  <si>
    <t>Krušovice</t>
  </si>
  <si>
    <t>50.172357</t>
  </si>
  <si>
    <t>13.775232</t>
  </si>
  <si>
    <t>Kružberk</t>
  </si>
  <si>
    <t>49.831881</t>
  </si>
  <si>
    <t>17.683296</t>
  </si>
  <si>
    <t>Krychnov</t>
  </si>
  <si>
    <t>50.006062</t>
  </si>
  <si>
    <t>15.057761</t>
  </si>
  <si>
    <t>Kryry</t>
  </si>
  <si>
    <t>50.174477</t>
  </si>
  <si>
    <t>13.426708</t>
  </si>
  <si>
    <t>Kryštofovo Údolí</t>
  </si>
  <si>
    <t>50.774549</t>
  </si>
  <si>
    <t>14.933501</t>
  </si>
  <si>
    <t>Kryštofovy Hamry</t>
  </si>
  <si>
    <t>50.499571</t>
  </si>
  <si>
    <t>13.136207</t>
  </si>
  <si>
    <t>Křeč</t>
  </si>
  <si>
    <t>49.389356</t>
  </si>
  <si>
    <t>14.917101</t>
  </si>
  <si>
    <t>Křečhoř</t>
  </si>
  <si>
    <t>50.025621</t>
  </si>
  <si>
    <t>15.127128</t>
  </si>
  <si>
    <t>Křečkov</t>
  </si>
  <si>
    <t>50.180061</t>
  </si>
  <si>
    <t>15.114377</t>
  </si>
  <si>
    <t>Křečovice</t>
  </si>
  <si>
    <t>49.721417</t>
  </si>
  <si>
    <t>14.475637</t>
  </si>
  <si>
    <t>Křekov</t>
  </si>
  <si>
    <t>49.129596</t>
  </si>
  <si>
    <t>17.967873</t>
  </si>
  <si>
    <t>Křelov-Břuchotín</t>
  </si>
  <si>
    <t>49.614533</t>
  </si>
  <si>
    <t>17.195665</t>
  </si>
  <si>
    <t>Křelovice</t>
  </si>
  <si>
    <t>49.536955</t>
  </si>
  <si>
    <t>15.168678</t>
  </si>
  <si>
    <t>49.874423</t>
  </si>
  <si>
    <t>13.075914</t>
  </si>
  <si>
    <t>Křemže</t>
  </si>
  <si>
    <t>48.905070</t>
  </si>
  <si>
    <t>14.305777</t>
  </si>
  <si>
    <t>Křenek</t>
  </si>
  <si>
    <t>50.229642</t>
  </si>
  <si>
    <t>14.629558</t>
  </si>
  <si>
    <t>Křenice</t>
  </si>
  <si>
    <t>49.502807</t>
  </si>
  <si>
    <t>13.200398</t>
  </si>
  <si>
    <t>50.031104</t>
  </si>
  <si>
    <t>14.668617</t>
  </si>
  <si>
    <t>Křenov</t>
  </si>
  <si>
    <t>49.679791</t>
  </si>
  <si>
    <t>16.628932</t>
  </si>
  <si>
    <t>Křenovice</t>
  </si>
  <si>
    <t>49.367396</t>
  </si>
  <si>
    <t>14.342995</t>
  </si>
  <si>
    <t>49.142261</t>
  </si>
  <si>
    <t>16.829426</t>
  </si>
  <si>
    <t>49.330514</t>
  </si>
  <si>
    <t>17.272737</t>
  </si>
  <si>
    <t>Křenovy</t>
  </si>
  <si>
    <t>49.539260</t>
  </si>
  <si>
    <t>13.021618</t>
  </si>
  <si>
    <t>Křepenice</t>
  </si>
  <si>
    <t>49.702999</t>
  </si>
  <si>
    <t>14.347666</t>
  </si>
  <si>
    <t>Křepice</t>
  </si>
  <si>
    <t>48.999961</t>
  </si>
  <si>
    <t>16.719993</t>
  </si>
  <si>
    <t>48.987490</t>
  </si>
  <si>
    <t>16.097506</t>
  </si>
  <si>
    <t>Křesetice</t>
  </si>
  <si>
    <t>49.907238</t>
  </si>
  <si>
    <t>15.262953</t>
  </si>
  <si>
    <t>Křesín</t>
  </si>
  <si>
    <t>50.394622</t>
  </si>
  <si>
    <t>13.980842</t>
  </si>
  <si>
    <t>Křešice</t>
  </si>
  <si>
    <t>50.522692</t>
  </si>
  <si>
    <t>14.214610</t>
  </si>
  <si>
    <t>Křešín</t>
  </si>
  <si>
    <t>49.581824</t>
  </si>
  <si>
    <t>15.043819</t>
  </si>
  <si>
    <t>49.799554</t>
  </si>
  <si>
    <t>13.948174</t>
  </si>
  <si>
    <t>Křetín</t>
  </si>
  <si>
    <t>49.563204</t>
  </si>
  <si>
    <t>16.504506</t>
  </si>
  <si>
    <t>Křičeň</t>
  </si>
  <si>
    <t>50.109618</t>
  </si>
  <si>
    <t>15.651690</t>
  </si>
  <si>
    <t>Křídla</t>
  </si>
  <si>
    <t>49.527330</t>
  </si>
  <si>
    <t>16.122451</t>
  </si>
  <si>
    <t>Křídlůvky</t>
  </si>
  <si>
    <t>48.781811</t>
  </si>
  <si>
    <t>16.239054</t>
  </si>
  <si>
    <t>Křimov</t>
  </si>
  <si>
    <t>50.486132</t>
  </si>
  <si>
    <t>13.301587</t>
  </si>
  <si>
    <t>Křinec</t>
  </si>
  <si>
    <t>50.264587</t>
  </si>
  <si>
    <t>15.137929</t>
  </si>
  <si>
    <t>Křinice</t>
  </si>
  <si>
    <t>50.571797</t>
  </si>
  <si>
    <t>16.306073</t>
  </si>
  <si>
    <t>Křišťanov</t>
  </si>
  <si>
    <t>48.909239</t>
  </si>
  <si>
    <t>14.020131</t>
  </si>
  <si>
    <t>Křišťanovice</t>
  </si>
  <si>
    <t>49.850911</t>
  </si>
  <si>
    <t>17.511140</t>
  </si>
  <si>
    <t>Křivoklát</t>
  </si>
  <si>
    <t>50.037956</t>
  </si>
  <si>
    <t>13.870474</t>
  </si>
  <si>
    <t>Křivsoudov</t>
  </si>
  <si>
    <t>49.633077</t>
  </si>
  <si>
    <t>15.087465</t>
  </si>
  <si>
    <t>Křižánky</t>
  </si>
  <si>
    <t>49.687674</t>
  </si>
  <si>
    <t>16.064400</t>
  </si>
  <si>
    <t>Křižanov</t>
  </si>
  <si>
    <t>49.398840</t>
  </si>
  <si>
    <t>14.378237</t>
  </si>
  <si>
    <t>49.388682</t>
  </si>
  <si>
    <t>16.109707</t>
  </si>
  <si>
    <t>Křižanovice</t>
  </si>
  <si>
    <t>49.142428</t>
  </si>
  <si>
    <t>16.939154</t>
  </si>
  <si>
    <t>49.859518</t>
  </si>
  <si>
    <t>15.761796</t>
  </si>
  <si>
    <t>Křižanovice u Vyškova</t>
  </si>
  <si>
    <t>49.287758</t>
  </si>
  <si>
    <t>17.040305</t>
  </si>
  <si>
    <t>Křižany</t>
  </si>
  <si>
    <t>50.738580</t>
  </si>
  <si>
    <t>14.901417</t>
  </si>
  <si>
    <t>Křižínkov</t>
  </si>
  <si>
    <t>49.325870</t>
  </si>
  <si>
    <t>16.270362</t>
  </si>
  <si>
    <t>Křížkový Újezdec</t>
  </si>
  <si>
    <t>49.930882</t>
  </si>
  <si>
    <t>14.585468</t>
  </si>
  <si>
    <t>Křižovatka</t>
  </si>
  <si>
    <t>50.194269</t>
  </si>
  <si>
    <t>12.393172</t>
  </si>
  <si>
    <t>Křoví</t>
  </si>
  <si>
    <t>49.306061</t>
  </si>
  <si>
    <t>16.264350</t>
  </si>
  <si>
    <t>Křtěnov</t>
  </si>
  <si>
    <t>49.545085</t>
  </si>
  <si>
    <t>16.419371</t>
  </si>
  <si>
    <t>Křtiny</t>
  </si>
  <si>
    <t>49.297155</t>
  </si>
  <si>
    <t>16.744194</t>
  </si>
  <si>
    <t>Křtomil</t>
  </si>
  <si>
    <t>49.409188</t>
  </si>
  <si>
    <t>17.626333</t>
  </si>
  <si>
    <t>Kšely</t>
  </si>
  <si>
    <t>50.043520</t>
  </si>
  <si>
    <t>14.902034</t>
  </si>
  <si>
    <t>Kšice</t>
  </si>
  <si>
    <t>49.802520</t>
  </si>
  <si>
    <t>12.997365</t>
  </si>
  <si>
    <t>Ktiš</t>
  </si>
  <si>
    <t>48.917082</t>
  </si>
  <si>
    <t>14.132752</t>
  </si>
  <si>
    <t>Ktová</t>
  </si>
  <si>
    <t>50.519937</t>
  </si>
  <si>
    <t>15.246847</t>
  </si>
  <si>
    <t>Kublov</t>
  </si>
  <si>
    <t>49.943803</t>
  </si>
  <si>
    <t>13.876779</t>
  </si>
  <si>
    <t>Kubova Huť</t>
  </si>
  <si>
    <t>48.983333</t>
  </si>
  <si>
    <t>13.771924</t>
  </si>
  <si>
    <t>Kubšice</t>
  </si>
  <si>
    <t>49.000765</t>
  </si>
  <si>
    <t>16.413164</t>
  </si>
  <si>
    <t>Kučerov</t>
  </si>
  <si>
    <t>49.218686</t>
  </si>
  <si>
    <t>17.005432</t>
  </si>
  <si>
    <t>Kučeř</t>
  </si>
  <si>
    <t>49.434342</t>
  </si>
  <si>
    <t>14.245724</t>
  </si>
  <si>
    <t>Kudlovice</t>
  </si>
  <si>
    <t>49.131767</t>
  </si>
  <si>
    <t>17.457274</t>
  </si>
  <si>
    <t>Kuchařovice</t>
  </si>
  <si>
    <t>48.876057</t>
  </si>
  <si>
    <t>16.077071</t>
  </si>
  <si>
    <t>Kujavy</t>
  </si>
  <si>
    <t>49.703412</t>
  </si>
  <si>
    <t>17.972636</t>
  </si>
  <si>
    <t>Kukle</t>
  </si>
  <si>
    <t>49.793206</t>
  </si>
  <si>
    <t>16.425709</t>
  </si>
  <si>
    <t>Kuklík</t>
  </si>
  <si>
    <t>49.630022</t>
  </si>
  <si>
    <t>16.113247</t>
  </si>
  <si>
    <t>Kuks</t>
  </si>
  <si>
    <t>50.401587</t>
  </si>
  <si>
    <t>15.888322</t>
  </si>
  <si>
    <t>Kulířov</t>
  </si>
  <si>
    <t>16.846914</t>
  </si>
  <si>
    <t>Kunčice</t>
  </si>
  <si>
    <t>50.217617</t>
  </si>
  <si>
    <t>15.636021</t>
  </si>
  <si>
    <t>Kunčice nad Labem</t>
  </si>
  <si>
    <t>50.581962</t>
  </si>
  <si>
    <t>15.619536</t>
  </si>
  <si>
    <t>Kunčice pod Ondřejníkem</t>
  </si>
  <si>
    <t>49.550798</t>
  </si>
  <si>
    <t>18.261235</t>
  </si>
  <si>
    <t>Kunčina</t>
  </si>
  <si>
    <t>49.794652</t>
  </si>
  <si>
    <t>16.627737</t>
  </si>
  <si>
    <t>Kunčina Ves</t>
  </si>
  <si>
    <t>49.447080</t>
  </si>
  <si>
    <t>16.475366</t>
  </si>
  <si>
    <t>Kundratice</t>
  </si>
  <si>
    <t>49.402684</t>
  </si>
  <si>
    <t>16.134262</t>
  </si>
  <si>
    <t>Kunějovice</t>
  </si>
  <si>
    <t>49.862066</t>
  </si>
  <si>
    <t>13.237025</t>
  </si>
  <si>
    <t>Kunemil</t>
  </si>
  <si>
    <t>49.707561</t>
  </si>
  <si>
    <t>15.431616</t>
  </si>
  <si>
    <t>Kunětice</t>
  </si>
  <si>
    <t>50.070734</t>
  </si>
  <si>
    <t>15.827021</t>
  </si>
  <si>
    <t>Kunice</t>
  </si>
  <si>
    <t>49.478926</t>
  </si>
  <si>
    <t>16.490834</t>
  </si>
  <si>
    <t>49.936652</t>
  </si>
  <si>
    <t>14.671607</t>
  </si>
  <si>
    <t>Kuničky</t>
  </si>
  <si>
    <t>49.435026</t>
  </si>
  <si>
    <t>16.681468</t>
  </si>
  <si>
    <t>Kunín</t>
  </si>
  <si>
    <t>49.633870</t>
  </si>
  <si>
    <t>17.989756</t>
  </si>
  <si>
    <t>Kunkovice</t>
  </si>
  <si>
    <t>49.182821</t>
  </si>
  <si>
    <t>17.174357</t>
  </si>
  <si>
    <t>Kunovice</t>
  </si>
  <si>
    <t>49.045088</t>
  </si>
  <si>
    <t>17.470215</t>
  </si>
  <si>
    <t>49.444343</t>
  </si>
  <si>
    <t>17.809991</t>
  </si>
  <si>
    <t>Kuňovice</t>
  </si>
  <si>
    <t>49.658386</t>
  </si>
  <si>
    <t>14.999521</t>
  </si>
  <si>
    <t>Kunratice</t>
  </si>
  <si>
    <t>50.921515</t>
  </si>
  <si>
    <t>15.026152</t>
  </si>
  <si>
    <t>50.818924</t>
  </si>
  <si>
    <t>14.419980</t>
  </si>
  <si>
    <t>Kunratice u Cvikova</t>
  </si>
  <si>
    <t>50.768777</t>
  </si>
  <si>
    <t>14.678722</t>
  </si>
  <si>
    <t>Kunštát</t>
  </si>
  <si>
    <t>49.506551</t>
  </si>
  <si>
    <t>16.517324</t>
  </si>
  <si>
    <t>Kunvald</t>
  </si>
  <si>
    <t>50.129372</t>
  </si>
  <si>
    <t>16.500070</t>
  </si>
  <si>
    <t>Kunžak</t>
  </si>
  <si>
    <t>49.121290</t>
  </si>
  <si>
    <t>15.190385</t>
  </si>
  <si>
    <t>Kupařovice</t>
  </si>
  <si>
    <t>49.043314</t>
  </si>
  <si>
    <t>16.490816</t>
  </si>
  <si>
    <t>Kurdějov</t>
  </si>
  <si>
    <t>48.957874</t>
  </si>
  <si>
    <t>16.763556</t>
  </si>
  <si>
    <t>Kuroslepy</t>
  </si>
  <si>
    <t>49.154432</t>
  </si>
  <si>
    <t>16.210217</t>
  </si>
  <si>
    <t>Kurovice</t>
  </si>
  <si>
    <t>49.289235</t>
  </si>
  <si>
    <t>17.515668</t>
  </si>
  <si>
    <t>Kuřim</t>
  </si>
  <si>
    <t>49.298618</t>
  </si>
  <si>
    <t>16.531546</t>
  </si>
  <si>
    <t>Kuřimany</t>
  </si>
  <si>
    <t>49.204002</t>
  </si>
  <si>
    <t>13.968229</t>
  </si>
  <si>
    <t>Kuřimská Nová Ves</t>
  </si>
  <si>
    <t>49.345656</t>
  </si>
  <si>
    <t>16.297158</t>
  </si>
  <si>
    <t>Kuřimské Jestřabí</t>
  </si>
  <si>
    <t>49.346676</t>
  </si>
  <si>
    <t>16.314032</t>
  </si>
  <si>
    <t>49.952531</t>
  </si>
  <si>
    <t>15.268754</t>
  </si>
  <si>
    <t>Kutrovice</t>
  </si>
  <si>
    <t>50.261654</t>
  </si>
  <si>
    <t>14.018974</t>
  </si>
  <si>
    <t>Kuželov</t>
  </si>
  <si>
    <t>48.859737</t>
  </si>
  <si>
    <t>17.488933</t>
  </si>
  <si>
    <t>Kvasice</t>
  </si>
  <si>
    <t>49.242324</t>
  </si>
  <si>
    <t>17.469853</t>
  </si>
  <si>
    <t>Kvasiny</t>
  </si>
  <si>
    <t>50.212594</t>
  </si>
  <si>
    <t>16.263334</t>
  </si>
  <si>
    <t>Kváskovice</t>
  </si>
  <si>
    <t>49.188506</t>
  </si>
  <si>
    <t>14.003793</t>
  </si>
  <si>
    <t>Kvášňovice</t>
  </si>
  <si>
    <t>49.413124</t>
  </si>
  <si>
    <t>13.642076</t>
  </si>
  <si>
    <t>Květinov</t>
  </si>
  <si>
    <t>49.564751</t>
  </si>
  <si>
    <t>15.507410</t>
  </si>
  <si>
    <t>Květná</t>
  </si>
  <si>
    <t>49.736321</t>
  </si>
  <si>
    <t>16.346260</t>
  </si>
  <si>
    <t>Květnice</t>
  </si>
  <si>
    <t>50.057363</t>
  </si>
  <si>
    <t>14.684222</t>
  </si>
  <si>
    <t>Květov</t>
  </si>
  <si>
    <t>49.425542</t>
  </si>
  <si>
    <t>14.275882</t>
  </si>
  <si>
    <t>Kvíčovice</t>
  </si>
  <si>
    <t>49.590322</t>
  </si>
  <si>
    <t>13.073059</t>
  </si>
  <si>
    <t>Kvilda</t>
  </si>
  <si>
    <t>49.019358</t>
  </si>
  <si>
    <t>13.579680</t>
  </si>
  <si>
    <t>Kvílice</t>
  </si>
  <si>
    <t>50.258155</t>
  </si>
  <si>
    <t>14.002429</t>
  </si>
  <si>
    <t>Kvítkov</t>
  </si>
  <si>
    <t>50.655024</t>
  </si>
  <si>
    <t>14.486766</t>
  </si>
  <si>
    <t>Kvítkovice</t>
  </si>
  <si>
    <t>48.957506</t>
  </si>
  <si>
    <t>14.331260</t>
  </si>
  <si>
    <t>Kyje</t>
  </si>
  <si>
    <t>50.494389</t>
  </si>
  <si>
    <t>15.378090</t>
  </si>
  <si>
    <t>Kyjov</t>
  </si>
  <si>
    <t>49.009967</t>
  </si>
  <si>
    <t>17.122610</t>
  </si>
  <si>
    <t>49.629564</t>
  </si>
  <si>
    <t>15.623325</t>
  </si>
  <si>
    <t>49.443544</t>
  </si>
  <si>
    <t>15.881657</t>
  </si>
  <si>
    <t>Kyjovice</t>
  </si>
  <si>
    <t>48.913818</t>
  </si>
  <si>
    <t>16.166617</t>
  </si>
  <si>
    <t>49.832445</t>
  </si>
  <si>
    <t>18.042227</t>
  </si>
  <si>
    <t>Kynice</t>
  </si>
  <si>
    <t>49.739281</t>
  </si>
  <si>
    <t>15.360244</t>
  </si>
  <si>
    <t>Kynšperk nad Ohří</t>
  </si>
  <si>
    <t>50.119038</t>
  </si>
  <si>
    <t>12.530388</t>
  </si>
  <si>
    <t>Kyselka</t>
  </si>
  <si>
    <t>50.262803</t>
  </si>
  <si>
    <t>13.000007</t>
  </si>
  <si>
    <t>Kyselovice</t>
  </si>
  <si>
    <t>49.377252</t>
  </si>
  <si>
    <t>17.402164</t>
  </si>
  <si>
    <t>Kyšice</t>
  </si>
  <si>
    <t>49.753353</t>
  </si>
  <si>
    <t>13.486312</t>
  </si>
  <si>
    <t>50.091291</t>
  </si>
  <si>
    <t>14.106343</t>
  </si>
  <si>
    <t>Kyškovice</t>
  </si>
  <si>
    <t>50.448307</t>
  </si>
  <si>
    <t>14.285987</t>
  </si>
  <si>
    <t>Kytín</t>
  </si>
  <si>
    <t>49.850721</t>
  </si>
  <si>
    <t>14.219156</t>
  </si>
  <si>
    <t>Kytlice</t>
  </si>
  <si>
    <t>50.812746</t>
  </si>
  <si>
    <t>14.535470</t>
  </si>
  <si>
    <t>Labská Stráň</t>
  </si>
  <si>
    <t>50.848754</t>
  </si>
  <si>
    <t>14.231709</t>
  </si>
  <si>
    <t>Labské Chrčice</t>
  </si>
  <si>
    <t>50.051519</t>
  </si>
  <si>
    <t>15.410279</t>
  </si>
  <si>
    <t>Labuty</t>
  </si>
  <si>
    <t>49.046739</t>
  </si>
  <si>
    <t>17.214588</t>
  </si>
  <si>
    <t>Lačnov</t>
  </si>
  <si>
    <t>49.178879</t>
  </si>
  <si>
    <t>18.016608</t>
  </si>
  <si>
    <t>Ladná</t>
  </si>
  <si>
    <t>48.805496</t>
  </si>
  <si>
    <t>16.872412</t>
  </si>
  <si>
    <t>Lahošť</t>
  </si>
  <si>
    <t>50.618346</t>
  </si>
  <si>
    <t>13.765404</t>
  </si>
  <si>
    <t>Lampertice</t>
  </si>
  <si>
    <t>50.664684</t>
  </si>
  <si>
    <t>15.951068</t>
  </si>
  <si>
    <t>Lančov</t>
  </si>
  <si>
    <t>48.907159</t>
  </si>
  <si>
    <t>15.767901</t>
  </si>
  <si>
    <t>Lánov</t>
  </si>
  <si>
    <t>50.620172</t>
  </si>
  <si>
    <t>15.655850</t>
  </si>
  <si>
    <t>Lanškroun</t>
  </si>
  <si>
    <t>49.912141</t>
  </si>
  <si>
    <t>16.612597</t>
  </si>
  <si>
    <t>Lány</t>
  </si>
  <si>
    <t>49.759535</t>
  </si>
  <si>
    <t>15.712996</t>
  </si>
  <si>
    <t>49.946460</t>
  </si>
  <si>
    <t>15.727244</t>
  </si>
  <si>
    <t>50.124811</t>
  </si>
  <si>
    <t>13.950519</t>
  </si>
  <si>
    <t>Lány u Dašic</t>
  </si>
  <si>
    <t>50.043622</t>
  </si>
  <si>
    <t>15.889187</t>
  </si>
  <si>
    <t>Lanžhot</t>
  </si>
  <si>
    <t>48.724531</t>
  </si>
  <si>
    <t>16.967053</t>
  </si>
  <si>
    <t>Lanžov</t>
  </si>
  <si>
    <t>50.386918</t>
  </si>
  <si>
    <t>15.760854</t>
  </si>
  <si>
    <t>Lásenice</t>
  </si>
  <si>
    <t>49.074391</t>
  </si>
  <si>
    <t>14.970283</t>
  </si>
  <si>
    <t>Laškov</t>
  </si>
  <si>
    <t>49.584113</t>
  </si>
  <si>
    <t>17.002235</t>
  </si>
  <si>
    <t>Lašovice</t>
  </si>
  <si>
    <t>50.055060</t>
  </si>
  <si>
    <t>13.782310</t>
  </si>
  <si>
    <t>Lavičky</t>
  </si>
  <si>
    <t>49.380597</t>
  </si>
  <si>
    <t>15.968444</t>
  </si>
  <si>
    <t>Lavičné</t>
  </si>
  <si>
    <t>49.643678</t>
  </si>
  <si>
    <t>16.462574</t>
  </si>
  <si>
    <t>Láz</t>
  </si>
  <si>
    <t>49.012392</t>
  </si>
  <si>
    <t>15.785165</t>
  </si>
  <si>
    <t>49.652138</t>
  </si>
  <si>
    <t>13.916712</t>
  </si>
  <si>
    <t>Lazinov</t>
  </si>
  <si>
    <t>49.563913</t>
  </si>
  <si>
    <t>16.523495</t>
  </si>
  <si>
    <t>Lázně Bělohrad</t>
  </si>
  <si>
    <t>50.428843</t>
  </si>
  <si>
    <t>15.582797</t>
  </si>
  <si>
    <t>Lázně Bohdaneč</t>
  </si>
  <si>
    <t>50.075702</t>
  </si>
  <si>
    <t>15.679890</t>
  </si>
  <si>
    <t>Lázně Kynžvart</t>
  </si>
  <si>
    <t>50.010693</t>
  </si>
  <si>
    <t>12.624853</t>
  </si>
  <si>
    <t>Lázně Libverda</t>
  </si>
  <si>
    <t>50.890241</t>
  </si>
  <si>
    <t>15.190471</t>
  </si>
  <si>
    <t>Lázně Toušeň</t>
  </si>
  <si>
    <t>50.169370</t>
  </si>
  <si>
    <t>14.716112</t>
  </si>
  <si>
    <t>Lazníčky</t>
  </si>
  <si>
    <t>49.545565</t>
  </si>
  <si>
    <t>17.460189</t>
  </si>
  <si>
    <t>Lazníky</t>
  </si>
  <si>
    <t>49.524536</t>
  </si>
  <si>
    <t>17.462787</t>
  </si>
  <si>
    <t>Lazsko</t>
  </si>
  <si>
    <t>49.623599</t>
  </si>
  <si>
    <t>14.003954</t>
  </si>
  <si>
    <t>Lažánky</t>
  </si>
  <si>
    <t>49.391505</t>
  </si>
  <si>
    <t>13.836837</t>
  </si>
  <si>
    <t>49.279046</t>
  </si>
  <si>
    <t>16.388167</t>
  </si>
  <si>
    <t>Lažany</t>
  </si>
  <si>
    <t>49.362950</t>
  </si>
  <si>
    <t>13.883237</t>
  </si>
  <si>
    <t>49.354468</t>
  </si>
  <si>
    <t>16.550117</t>
  </si>
  <si>
    <t>50.601000</t>
  </si>
  <si>
    <t>15.109852</t>
  </si>
  <si>
    <t>Lažiště</t>
  </si>
  <si>
    <t>49.037660</t>
  </si>
  <si>
    <t>13.927810</t>
  </si>
  <si>
    <t>Lážovice</t>
  </si>
  <si>
    <t>49.858310</t>
  </si>
  <si>
    <t>14.071383</t>
  </si>
  <si>
    <t>Lčovice</t>
  </si>
  <si>
    <t>49.114639</t>
  </si>
  <si>
    <t>13.850712</t>
  </si>
  <si>
    <t>Ledce</t>
  </si>
  <si>
    <t>49.051603</t>
  </si>
  <si>
    <t>16.557120</t>
  </si>
  <si>
    <t>50.223913</t>
  </si>
  <si>
    <t>16.042830</t>
  </si>
  <si>
    <t>49.821738</t>
  </si>
  <si>
    <t>13.328535</t>
  </si>
  <si>
    <t>50.196529</t>
  </si>
  <si>
    <t>14.005095</t>
  </si>
  <si>
    <t>50.353466</t>
  </si>
  <si>
    <t>15.084579</t>
  </si>
  <si>
    <t>Ledčice</t>
  </si>
  <si>
    <t>50.341051</t>
  </si>
  <si>
    <t>14.294576</t>
  </si>
  <si>
    <t>Ledeč nad Sázavou</t>
  </si>
  <si>
    <t>49.695269</t>
  </si>
  <si>
    <t>15.277827</t>
  </si>
  <si>
    <t>Ledečko</t>
  </si>
  <si>
    <t>49.849920</t>
  </si>
  <si>
    <t>14.948980</t>
  </si>
  <si>
    <t>Ledenice</t>
  </si>
  <si>
    <t>48.932311</t>
  </si>
  <si>
    <t>14.618133</t>
  </si>
  <si>
    <t>Lednice</t>
  </si>
  <si>
    <t>48.800018</t>
  </si>
  <si>
    <t>16.803498</t>
  </si>
  <si>
    <t>Ledvice</t>
  </si>
  <si>
    <t>50.585119</t>
  </si>
  <si>
    <t>13.772139</t>
  </si>
  <si>
    <t>Lechotice</t>
  </si>
  <si>
    <t>49.273774</t>
  </si>
  <si>
    <t>17.588001</t>
  </si>
  <si>
    <t>Lechovice</t>
  </si>
  <si>
    <t>48.872953</t>
  </si>
  <si>
    <t>16.221921</t>
  </si>
  <si>
    <t>Lejšovka</t>
  </si>
  <si>
    <t>50.297761</t>
  </si>
  <si>
    <t>15.942389</t>
  </si>
  <si>
    <t>Lelekovice</t>
  </si>
  <si>
    <t>49.291537</t>
  </si>
  <si>
    <t>16.578848</t>
  </si>
  <si>
    <t>Lenešice</t>
  </si>
  <si>
    <t>50.375267</t>
  </si>
  <si>
    <t>13.766007</t>
  </si>
  <si>
    <t>Lenora</t>
  </si>
  <si>
    <t>48.922415</t>
  </si>
  <si>
    <t>13.793370</t>
  </si>
  <si>
    <t>Leskovec</t>
  </si>
  <si>
    <t>49.284384</t>
  </si>
  <si>
    <t>17.998777</t>
  </si>
  <si>
    <t>Leskovec nad Moravicí</t>
  </si>
  <si>
    <t>49.905954</t>
  </si>
  <si>
    <t>17.574652</t>
  </si>
  <si>
    <t>Leskovice</t>
  </si>
  <si>
    <t>49.430000</t>
  </si>
  <si>
    <t>15.081210</t>
  </si>
  <si>
    <t>Lesná</t>
  </si>
  <si>
    <t>48.907277</t>
  </si>
  <si>
    <t>15.868824</t>
  </si>
  <si>
    <t>49.518016</t>
  </si>
  <si>
    <t>15.057662</t>
  </si>
  <si>
    <t>49.171418</t>
  </si>
  <si>
    <t>15.679494</t>
  </si>
  <si>
    <t>49.754286</t>
  </si>
  <si>
    <t>12.537785</t>
  </si>
  <si>
    <t>Lesní Hluboké</t>
  </si>
  <si>
    <t>49.268807</t>
  </si>
  <si>
    <t>16.306928</t>
  </si>
  <si>
    <t>Lesní Jakubov</t>
  </si>
  <si>
    <t>49.205878</t>
  </si>
  <si>
    <t>16.243465</t>
  </si>
  <si>
    <t>Lesnice</t>
  </si>
  <si>
    <t>49.883860</t>
  </si>
  <si>
    <t>16.941325</t>
  </si>
  <si>
    <t>Lesonice</t>
  </si>
  <si>
    <t>49.003355</t>
  </si>
  <si>
    <t>16.310735</t>
  </si>
  <si>
    <t>49.107958</t>
  </si>
  <si>
    <t>15.755986</t>
  </si>
  <si>
    <t>Lestkov</t>
  </si>
  <si>
    <t>49.883163</t>
  </si>
  <si>
    <t>12.871116</t>
  </si>
  <si>
    <t>Lesůňky</t>
  </si>
  <si>
    <t>49.107167</t>
  </si>
  <si>
    <t>15.842450</t>
  </si>
  <si>
    <t>Lešany</t>
  </si>
  <si>
    <t>49.499779</t>
  </si>
  <si>
    <t>17.024171</t>
  </si>
  <si>
    <t>49.844269</t>
  </si>
  <si>
    <t>14.525051</t>
  </si>
  <si>
    <t>Lešetice</t>
  </si>
  <si>
    <t>49.647301</t>
  </si>
  <si>
    <t>14.021190</t>
  </si>
  <si>
    <t>Leškovice</t>
  </si>
  <si>
    <t>49.762995</t>
  </si>
  <si>
    <t>15.537109</t>
  </si>
  <si>
    <t>Lešná</t>
  </si>
  <si>
    <t>49.520653</t>
  </si>
  <si>
    <t>17.930151</t>
  </si>
  <si>
    <t>Leština</t>
  </si>
  <si>
    <t>49.868883</t>
  </si>
  <si>
    <t>16.927588</t>
  </si>
  <si>
    <t>49.867762</t>
  </si>
  <si>
    <t>16.117895</t>
  </si>
  <si>
    <t>Leština u Světlé</t>
  </si>
  <si>
    <t>49.761453</t>
  </si>
  <si>
    <t>Leštinka</t>
  </si>
  <si>
    <t>49.845309</t>
  </si>
  <si>
    <t>15.958993</t>
  </si>
  <si>
    <t>Letiny</t>
  </si>
  <si>
    <t>49.540003</t>
  </si>
  <si>
    <t>13.455391</t>
  </si>
  <si>
    <t>Letkov</t>
  </si>
  <si>
    <t>49.730543</t>
  </si>
  <si>
    <t>13.465091</t>
  </si>
  <si>
    <t>Letohrad</t>
  </si>
  <si>
    <t>50.036122</t>
  </si>
  <si>
    <t>16.500231</t>
  </si>
  <si>
    <t>Letonice</t>
  </si>
  <si>
    <t>49.177360</t>
  </si>
  <si>
    <t>16.959237</t>
  </si>
  <si>
    <t>Letovice</t>
  </si>
  <si>
    <t>49.547189</t>
  </si>
  <si>
    <t>16.573678</t>
  </si>
  <si>
    <t>Lety</t>
  </si>
  <si>
    <t>49.517034</t>
  </si>
  <si>
    <t>14.087866</t>
  </si>
  <si>
    <t>49.921100</t>
  </si>
  <si>
    <t>14.255311</t>
  </si>
  <si>
    <t>Levín</t>
  </si>
  <si>
    <t>50.613935</t>
  </si>
  <si>
    <t>14.284017</t>
  </si>
  <si>
    <t>Levínská Olešnice</t>
  </si>
  <si>
    <t>50.528307</t>
  </si>
  <si>
    <t>15.540814</t>
  </si>
  <si>
    <t>Lhánice</t>
  </si>
  <si>
    <t>49.109192</t>
  </si>
  <si>
    <t>16.223507</t>
  </si>
  <si>
    <t>Lhenice</t>
  </si>
  <si>
    <t>48.994897</t>
  </si>
  <si>
    <t>14.149903</t>
  </si>
  <si>
    <t>Lhota</t>
  </si>
  <si>
    <t>49.497745</t>
  </si>
  <si>
    <t>17.614881</t>
  </si>
  <si>
    <t>50.088744</t>
  </si>
  <si>
    <t>14.011917</t>
  </si>
  <si>
    <t>50.243309</t>
  </si>
  <si>
    <t>14.656520</t>
  </si>
  <si>
    <t>49.169435</t>
  </si>
  <si>
    <t>17.602533</t>
  </si>
  <si>
    <t>Lhota pod Hořičkami</t>
  </si>
  <si>
    <t>50.422788</t>
  </si>
  <si>
    <t>16.003204</t>
  </si>
  <si>
    <t>Lhota pod Libčany</t>
  </si>
  <si>
    <t>50.172522</t>
  </si>
  <si>
    <t>15.696345</t>
  </si>
  <si>
    <t>Lhota pod Radčem</t>
  </si>
  <si>
    <t>49.827464</t>
  </si>
  <si>
    <t>13.710816</t>
  </si>
  <si>
    <t>Lhota Rapotina</t>
  </si>
  <si>
    <t>49.466146</t>
  </si>
  <si>
    <t>16.624954</t>
  </si>
  <si>
    <t>Lhota u Lysic</t>
  </si>
  <si>
    <t>49.469778</t>
  </si>
  <si>
    <t>16.496885</t>
  </si>
  <si>
    <t>Lhota u Olešnice</t>
  </si>
  <si>
    <t>49.544909</t>
  </si>
  <si>
    <t>16.390829</t>
  </si>
  <si>
    <t>Lhota u Příbramě</t>
  </si>
  <si>
    <t>49.714255</t>
  </si>
  <si>
    <t>13.980642</t>
  </si>
  <si>
    <t>Lhota u Vsetína</t>
  </si>
  <si>
    <t>49.304675</t>
  </si>
  <si>
    <t>17.958094</t>
  </si>
  <si>
    <t>Lhota-Vlasenice</t>
  </si>
  <si>
    <t>49.302785</t>
  </si>
  <si>
    <t>15.124820</t>
  </si>
  <si>
    <t>Lhotice</t>
  </si>
  <si>
    <t>49.019369</t>
  </si>
  <si>
    <t>15.607160</t>
  </si>
  <si>
    <t>Lhotka</t>
  </si>
  <si>
    <t>49.209194</t>
  </si>
  <si>
    <t>15.385751</t>
  </si>
  <si>
    <t>49.582281</t>
  </si>
  <si>
    <t>16.002978</t>
  </si>
  <si>
    <t>49.597285</t>
  </si>
  <si>
    <t>18.298465</t>
  </si>
  <si>
    <t>49.499836</t>
  </si>
  <si>
    <t>17.410166</t>
  </si>
  <si>
    <t>49.832320</t>
  </si>
  <si>
    <t>13.996335</t>
  </si>
  <si>
    <t>50.371468</t>
  </si>
  <si>
    <t>14.548888</t>
  </si>
  <si>
    <t>Lhotka nad Labem</t>
  </si>
  <si>
    <t>50.525685</t>
  </si>
  <si>
    <t>14.047429</t>
  </si>
  <si>
    <t>Lhotka u Litultovic</t>
  </si>
  <si>
    <t>49.872905</t>
  </si>
  <si>
    <t>17.730857</t>
  </si>
  <si>
    <t>Lhotka u Radnic</t>
  </si>
  <si>
    <t>49.890040</t>
  </si>
  <si>
    <t>13.581715</t>
  </si>
  <si>
    <t>Lhotky</t>
  </si>
  <si>
    <t>50.396401</t>
  </si>
  <si>
    <t>15.052956</t>
  </si>
  <si>
    <t>Lhotsko</t>
  </si>
  <si>
    <t>49.212296</t>
  </si>
  <si>
    <t>17.883478</t>
  </si>
  <si>
    <t>Lhoty u Potštejna</t>
  </si>
  <si>
    <t>50.055957</t>
  </si>
  <si>
    <t>16.268803</t>
  </si>
  <si>
    <t>Lhůta</t>
  </si>
  <si>
    <t>49.701370</t>
  </si>
  <si>
    <t>13.528910</t>
  </si>
  <si>
    <t>Libá</t>
  </si>
  <si>
    <t>50.128275</t>
  </si>
  <si>
    <t>12.230943</t>
  </si>
  <si>
    <t>Libáň</t>
  </si>
  <si>
    <t>50.375516</t>
  </si>
  <si>
    <t>15.216950</t>
  </si>
  <si>
    <t>Libavá (vojenský újezd)</t>
  </si>
  <si>
    <t>49.723088</t>
  </si>
  <si>
    <t>17.523528</t>
  </si>
  <si>
    <t>Libavské Údolí</t>
  </si>
  <si>
    <t>50.128978</t>
  </si>
  <si>
    <t>12.552602</t>
  </si>
  <si>
    <t>Libčany</t>
  </si>
  <si>
    <t>50.191851</t>
  </si>
  <si>
    <t>15.695007</t>
  </si>
  <si>
    <t>Libčeves</t>
  </si>
  <si>
    <t>50.452574</t>
  </si>
  <si>
    <t>13.838289</t>
  </si>
  <si>
    <t>Libčice nad Vltavou</t>
  </si>
  <si>
    <t>50.199129</t>
  </si>
  <si>
    <t>14.362784</t>
  </si>
  <si>
    <t>Libecina</t>
  </si>
  <si>
    <t>49.882981</t>
  </si>
  <si>
    <t>16.118331</t>
  </si>
  <si>
    <t>Libědice</t>
  </si>
  <si>
    <t>50.315996</t>
  </si>
  <si>
    <t>13.385678</t>
  </si>
  <si>
    <t>Liběchov</t>
  </si>
  <si>
    <t>50.407939</t>
  </si>
  <si>
    <t>14.446855</t>
  </si>
  <si>
    <t>Libějice</t>
  </si>
  <si>
    <t>49.376947</t>
  </si>
  <si>
    <t>14.623952</t>
  </si>
  <si>
    <t>Libějovice</t>
  </si>
  <si>
    <t>49.114439</t>
  </si>
  <si>
    <t>14.193459</t>
  </si>
  <si>
    <t>Libel</t>
  </si>
  <si>
    <t>50.155170</t>
  </si>
  <si>
    <t>16.202418</t>
  </si>
  <si>
    <t>Libenice</t>
  </si>
  <si>
    <t>49.984575</t>
  </si>
  <si>
    <t>15.258007</t>
  </si>
  <si>
    <t>50.766380</t>
  </si>
  <si>
    <t>15.054439</t>
  </si>
  <si>
    <t>Liberk</t>
  </si>
  <si>
    <t>50.199288</t>
  </si>
  <si>
    <t>16.343029</t>
  </si>
  <si>
    <t>Libeř</t>
  </si>
  <si>
    <t>49.924257</t>
  </si>
  <si>
    <t>14.480724</t>
  </si>
  <si>
    <t>Liběšice</t>
  </si>
  <si>
    <t>50.568962</t>
  </si>
  <si>
    <t>14.289175</t>
  </si>
  <si>
    <t>50.293667</t>
  </si>
  <si>
    <t>13.621573</t>
  </si>
  <si>
    <t>Libětice</t>
  </si>
  <si>
    <t>49.219149</t>
  </si>
  <si>
    <t>13.862757</t>
  </si>
  <si>
    <t>Líbeznice</t>
  </si>
  <si>
    <t>50.192079</t>
  </si>
  <si>
    <t>14.493682</t>
  </si>
  <si>
    <t>Libež</t>
  </si>
  <si>
    <t>49.757522</t>
  </si>
  <si>
    <t>14.916873</t>
  </si>
  <si>
    <t>Libhošť</t>
  </si>
  <si>
    <t>49.626557</t>
  </si>
  <si>
    <t>18.077075</t>
  </si>
  <si>
    <t>Libchavy</t>
  </si>
  <si>
    <t>50.005575</t>
  </si>
  <si>
    <t>16.389140</t>
  </si>
  <si>
    <t>Libchyně</t>
  </si>
  <si>
    <t>50.356657</t>
  </si>
  <si>
    <t>16.190034</t>
  </si>
  <si>
    <t>Libice nad Cidlinou</t>
  </si>
  <si>
    <t>50.126874</t>
  </si>
  <si>
    <t>15.178306</t>
  </si>
  <si>
    <t>Libice nad Doubravou</t>
  </si>
  <si>
    <t>49.745023</t>
  </si>
  <si>
    <t>15.704338</t>
  </si>
  <si>
    <t>Libín</t>
  </si>
  <si>
    <t>48.969727</t>
  </si>
  <si>
    <t>14.683706</t>
  </si>
  <si>
    <t>Libina</t>
  </si>
  <si>
    <t>49.876529</t>
  </si>
  <si>
    <t>17.082820</t>
  </si>
  <si>
    <t>Libiš</t>
  </si>
  <si>
    <t>50.274275</t>
  </si>
  <si>
    <t>14.502510</t>
  </si>
  <si>
    <t>Libišany</t>
  </si>
  <si>
    <t>50.153387</t>
  </si>
  <si>
    <t>15.756738</t>
  </si>
  <si>
    <t>Libkov</t>
  </si>
  <si>
    <t>49.841833</t>
  </si>
  <si>
    <t>15.756410</t>
  </si>
  <si>
    <t>49.366295</t>
  </si>
  <si>
    <t>13.134470</t>
  </si>
  <si>
    <t>Libkova Voda</t>
  </si>
  <si>
    <t>49.376595</t>
  </si>
  <si>
    <t>15.191112</t>
  </si>
  <si>
    <t>Libkovice pod Řípem</t>
  </si>
  <si>
    <t>50.392532</t>
  </si>
  <si>
    <t>14.342424</t>
  </si>
  <si>
    <t>Liblice</t>
  </si>
  <si>
    <t>50.313430</t>
  </si>
  <si>
    <t>14.590516</t>
  </si>
  <si>
    <t>Liblín</t>
  </si>
  <si>
    <t>49.916919</t>
  </si>
  <si>
    <t>13.544351</t>
  </si>
  <si>
    <t>Libňatov</t>
  </si>
  <si>
    <t>50.481436</t>
  </si>
  <si>
    <t>16.002299</t>
  </si>
  <si>
    <t>Libníč</t>
  </si>
  <si>
    <t>49.019769</t>
  </si>
  <si>
    <t>14.543731</t>
  </si>
  <si>
    <t>Libníkovice</t>
  </si>
  <si>
    <t>50.244268</t>
  </si>
  <si>
    <t>15.996241</t>
  </si>
  <si>
    <t>Libočany</t>
  </si>
  <si>
    <t>50.333490</t>
  </si>
  <si>
    <t>13.513599</t>
  </si>
  <si>
    <t>Libodřice</t>
  </si>
  <si>
    <t>50.004416</t>
  </si>
  <si>
    <t>15.088387</t>
  </si>
  <si>
    <t>Libochovany</t>
  </si>
  <si>
    <t>50.566669</t>
  </si>
  <si>
    <t>14.039146</t>
  </si>
  <si>
    <t>Libochovice</t>
  </si>
  <si>
    <t>50.406368</t>
  </si>
  <si>
    <t>14.044498</t>
  </si>
  <si>
    <t>Libochovičky</t>
  </si>
  <si>
    <t>50.172676</t>
  </si>
  <si>
    <t>14.239708</t>
  </si>
  <si>
    <t>Liboměřice</t>
  </si>
  <si>
    <t>49.871950</t>
  </si>
  <si>
    <t>15.741396</t>
  </si>
  <si>
    <t>Libomyšl</t>
  </si>
  <si>
    <t>49.872637</t>
  </si>
  <si>
    <t>13.998731</t>
  </si>
  <si>
    <t>Libořice</t>
  </si>
  <si>
    <t>50.254811</t>
  </si>
  <si>
    <t>13.515189</t>
  </si>
  <si>
    <t>Liboš</t>
  </si>
  <si>
    <t>49.691682</t>
  </si>
  <si>
    <t>17.225136</t>
  </si>
  <si>
    <t>Libošovice</t>
  </si>
  <si>
    <t>50.490669</t>
  </si>
  <si>
    <t>15.162912</t>
  </si>
  <si>
    <t>Libotenice</t>
  </si>
  <si>
    <t>50.477022</t>
  </si>
  <si>
    <t>14.229354</t>
  </si>
  <si>
    <t>Libotov</t>
  </si>
  <si>
    <t>50.399472</t>
  </si>
  <si>
    <t>15.811963</t>
  </si>
  <si>
    <t>Libouchec</t>
  </si>
  <si>
    <t>50.758650</t>
  </si>
  <si>
    <t>14.040826</t>
  </si>
  <si>
    <t>Libovice</t>
  </si>
  <si>
    <t>50.235701</t>
  </si>
  <si>
    <t>14.016452</t>
  </si>
  <si>
    <t>Librantice</t>
  </si>
  <si>
    <t>50.242363</t>
  </si>
  <si>
    <t>15.959850</t>
  </si>
  <si>
    <t>Libřice</t>
  </si>
  <si>
    <t>50.287938</t>
  </si>
  <si>
    <t>15.963989</t>
  </si>
  <si>
    <t>Libštát</t>
  </si>
  <si>
    <t>50.559503</t>
  </si>
  <si>
    <t>15.416037</t>
  </si>
  <si>
    <t>Libuň</t>
  </si>
  <si>
    <t>50.498255</t>
  </si>
  <si>
    <t>15.298603</t>
  </si>
  <si>
    <t>Libušín</t>
  </si>
  <si>
    <t>50.168293</t>
  </si>
  <si>
    <t>14.054690</t>
  </si>
  <si>
    <t>Licibořice</t>
  </si>
  <si>
    <t>49.877003</t>
  </si>
  <si>
    <t>15.760021</t>
  </si>
  <si>
    <t>Lično</t>
  </si>
  <si>
    <t>50.177967</t>
  </si>
  <si>
    <t>16.172124</t>
  </si>
  <si>
    <t>Lidečko</t>
  </si>
  <si>
    <t>49.203130</t>
  </si>
  <si>
    <t>18.051411</t>
  </si>
  <si>
    <t>Lidice</t>
  </si>
  <si>
    <t>50.143626</t>
  </si>
  <si>
    <t>14.190234</t>
  </si>
  <si>
    <t>Lidmaň</t>
  </si>
  <si>
    <t>49.381938</t>
  </si>
  <si>
    <t>15.036826</t>
  </si>
  <si>
    <t>Lichkov</t>
  </si>
  <si>
    <t>50.097876</t>
  </si>
  <si>
    <t>16.666117</t>
  </si>
  <si>
    <t>Lichnov</t>
  </si>
  <si>
    <t>50.007958</t>
  </si>
  <si>
    <t>17.626510</t>
  </si>
  <si>
    <t>49.563651</t>
  </si>
  <si>
    <t>18.170051</t>
  </si>
  <si>
    <t>Lichoceves</t>
  </si>
  <si>
    <t>50.152863</t>
  </si>
  <si>
    <t>14.284353</t>
  </si>
  <si>
    <t>Líně</t>
  </si>
  <si>
    <t>49.694828</t>
  </si>
  <si>
    <t>13.257039</t>
  </si>
  <si>
    <t>Linhartice</t>
  </si>
  <si>
    <t>49.757429</t>
  </si>
  <si>
    <t>16.695338</t>
  </si>
  <si>
    <t>Lípa</t>
  </si>
  <si>
    <t>49.554584</t>
  </si>
  <si>
    <t>15.542919</t>
  </si>
  <si>
    <t>49.215383</t>
  </si>
  <si>
    <t>17.768842</t>
  </si>
  <si>
    <t>Lípa nad Orlicí</t>
  </si>
  <si>
    <t>50.135714</t>
  </si>
  <si>
    <t>16.098112</t>
  </si>
  <si>
    <t>Lipec</t>
  </si>
  <si>
    <t>50.085084</t>
  </si>
  <si>
    <t>15.364668</t>
  </si>
  <si>
    <t>Lipí</t>
  </si>
  <si>
    <t>48.949581</t>
  </si>
  <si>
    <t>14.352239</t>
  </si>
  <si>
    <t>Lipina</t>
  </si>
  <si>
    <t>49.741758</t>
  </si>
  <si>
    <t>17.323633</t>
  </si>
  <si>
    <t>Lipinka</t>
  </si>
  <si>
    <t>49.837875</t>
  </si>
  <si>
    <t>17.050055</t>
  </si>
  <si>
    <t>Lipnice nad Sázavou</t>
  </si>
  <si>
    <t>49.613125</t>
  </si>
  <si>
    <t>15.413664</t>
  </si>
  <si>
    <t>Lipník</t>
  </si>
  <si>
    <t>49.144357</t>
  </si>
  <si>
    <t>15.950723</t>
  </si>
  <si>
    <t>50.272647</t>
  </si>
  <si>
    <t>14.912532</t>
  </si>
  <si>
    <t>Lipník nad Bečvou</t>
  </si>
  <si>
    <t>49.526832</t>
  </si>
  <si>
    <t>17.586743</t>
  </si>
  <si>
    <t>Lipno</t>
  </si>
  <si>
    <t>50.300702</t>
  </si>
  <si>
    <t>13.680972</t>
  </si>
  <si>
    <t>Lipno nad Vltavou</t>
  </si>
  <si>
    <t>48.639427</t>
  </si>
  <si>
    <t>14.229420</t>
  </si>
  <si>
    <t>Lipoltice</t>
  </si>
  <si>
    <t>49.987870</t>
  </si>
  <si>
    <t>15.568989</t>
  </si>
  <si>
    <t>Lipov</t>
  </si>
  <si>
    <t>48.905046</t>
  </si>
  <si>
    <t>17.461820</t>
  </si>
  <si>
    <t>Lipová</t>
  </si>
  <si>
    <t>50.036398</t>
  </si>
  <si>
    <t>12.448928</t>
  </si>
  <si>
    <t>49.526065</t>
  </si>
  <si>
    <t>16.861891</t>
  </si>
  <si>
    <t>49.409927</t>
  </si>
  <si>
    <t>17.614169</t>
  </si>
  <si>
    <t>51.011146</t>
  </si>
  <si>
    <t>14.360332</t>
  </si>
  <si>
    <t>49.121999</t>
  </si>
  <si>
    <t>17.879725</t>
  </si>
  <si>
    <t>Lipová-lázně</t>
  </si>
  <si>
    <t>50.227866</t>
  </si>
  <si>
    <t>17.140550</t>
  </si>
  <si>
    <t>Lipovec</t>
  </si>
  <si>
    <t>49.384040</t>
  </si>
  <si>
    <t>16.805938</t>
  </si>
  <si>
    <t>49.916436</t>
  </si>
  <si>
    <t>15.545079</t>
  </si>
  <si>
    <t>Lipovice</t>
  </si>
  <si>
    <t>49.100635</t>
  </si>
  <si>
    <t>13.993981</t>
  </si>
  <si>
    <t>Liptál</t>
  </si>
  <si>
    <t>49.290608</t>
  </si>
  <si>
    <t>17.921879</t>
  </si>
  <si>
    <t>Liptaň</t>
  </si>
  <si>
    <t>50.222367</t>
  </si>
  <si>
    <t>17.605521</t>
  </si>
  <si>
    <t>Lipůvka</t>
  </si>
  <si>
    <t>49.340382</t>
  </si>
  <si>
    <t>16.553004</t>
  </si>
  <si>
    <t>Lísek</t>
  </si>
  <si>
    <t>49.586936</t>
  </si>
  <si>
    <t>16.201244</t>
  </si>
  <si>
    <t>Lískovice</t>
  </si>
  <si>
    <t>50.336986</t>
  </si>
  <si>
    <t>15.554989</t>
  </si>
  <si>
    <t>Líský</t>
  </si>
  <si>
    <t>50.250661</t>
  </si>
  <si>
    <t>13.929036</t>
  </si>
  <si>
    <t>Lisov</t>
  </si>
  <si>
    <t>49.638638</t>
  </si>
  <si>
    <t>13.100966</t>
  </si>
  <si>
    <t>Lišany</t>
  </si>
  <si>
    <t>50.147452</t>
  </si>
  <si>
    <t>13.742038</t>
  </si>
  <si>
    <t>50.344465</t>
  </si>
  <si>
    <t>13.642025</t>
  </si>
  <si>
    <t>Lišice</t>
  </si>
  <si>
    <t>50.181052</t>
  </si>
  <si>
    <t>15.408168</t>
  </si>
  <si>
    <t>Líšina</t>
  </si>
  <si>
    <t>49.603604</t>
  </si>
  <si>
    <t>13.164824</t>
  </si>
  <si>
    <t>Líšná</t>
  </si>
  <si>
    <t>49.640272</t>
  </si>
  <si>
    <t>16.151155</t>
  </si>
  <si>
    <t>49.411684</t>
  </si>
  <si>
    <t>17.547451</t>
  </si>
  <si>
    <t>49.885111</t>
  </si>
  <si>
    <t>13.806522</t>
  </si>
  <si>
    <t>Lišnice</t>
  </si>
  <si>
    <t>50.454552</t>
  </si>
  <si>
    <t>13.633120</t>
  </si>
  <si>
    <t>Líšnice</t>
  </si>
  <si>
    <t>49.755940</t>
  </si>
  <si>
    <t>16.876089</t>
  </si>
  <si>
    <t>50.079921</t>
  </si>
  <si>
    <t>16.508318</t>
  </si>
  <si>
    <t>49.888884</t>
  </si>
  <si>
    <t>14.319068</t>
  </si>
  <si>
    <t>Líšný</t>
  </si>
  <si>
    <t>50.645670</t>
  </si>
  <si>
    <t>15.212313</t>
  </si>
  <si>
    <t>Lišov</t>
  </si>
  <si>
    <t>49.016073</t>
  </si>
  <si>
    <t>14.608479</t>
  </si>
  <si>
    <t>Líšťany</t>
  </si>
  <si>
    <t>49.831183</t>
  </si>
  <si>
    <t>13.181206</t>
  </si>
  <si>
    <t>50.312594</t>
  </si>
  <si>
    <t>13.800031</t>
  </si>
  <si>
    <t>Líté</t>
  </si>
  <si>
    <t>49.913753</t>
  </si>
  <si>
    <t>13.260850</t>
  </si>
  <si>
    <t>Liteň</t>
  </si>
  <si>
    <t>49.903811</t>
  </si>
  <si>
    <t>14.149092</t>
  </si>
  <si>
    <t>Litenčice</t>
  </si>
  <si>
    <t>49.202303</t>
  </si>
  <si>
    <t>17.208524</t>
  </si>
  <si>
    <t>Litíč</t>
  </si>
  <si>
    <t>50.375254</t>
  </si>
  <si>
    <t>15.848480</t>
  </si>
  <si>
    <t>Litichovice</t>
  </si>
  <si>
    <t>49.783034</t>
  </si>
  <si>
    <t>14.850678</t>
  </si>
  <si>
    <t>Litoboř</t>
  </si>
  <si>
    <t>50.449962</t>
  </si>
  <si>
    <t>16.015368</t>
  </si>
  <si>
    <t>Litobratřice</t>
  </si>
  <si>
    <t>48.887149</t>
  </si>
  <si>
    <t>16.402604</t>
  </si>
  <si>
    <t>Litohlavy</t>
  </si>
  <si>
    <t>49.766543</t>
  </si>
  <si>
    <t>13.564690</t>
  </si>
  <si>
    <t>Litohoř</t>
  </si>
  <si>
    <t>49.066937</t>
  </si>
  <si>
    <t>15.768521</t>
  </si>
  <si>
    <t>Litohošť</t>
  </si>
  <si>
    <t>49.449741</t>
  </si>
  <si>
    <t>15.091095</t>
  </si>
  <si>
    <t>Litochovice</t>
  </si>
  <si>
    <t>49.159413</t>
  </si>
  <si>
    <t>13.941530</t>
  </si>
  <si>
    <t>50.538520</t>
  </si>
  <si>
    <t>14.130646</t>
  </si>
  <si>
    <t>Litomyšl</t>
  </si>
  <si>
    <t>49.870623</t>
  </si>
  <si>
    <t>16.311162</t>
  </si>
  <si>
    <t>Litostrov</t>
  </si>
  <si>
    <t>49.225246</t>
  </si>
  <si>
    <t>16.330795</t>
  </si>
  <si>
    <t>Litošice</t>
  </si>
  <si>
    <t>49.984932</t>
  </si>
  <si>
    <t>15.514334</t>
  </si>
  <si>
    <t>Litovany</t>
  </si>
  <si>
    <t>49.055056</t>
  </si>
  <si>
    <t>16.044024</t>
  </si>
  <si>
    <t>Litovel</t>
  </si>
  <si>
    <t>49.701309</t>
  </si>
  <si>
    <t>17.076255</t>
  </si>
  <si>
    <t>Litultovice</t>
  </si>
  <si>
    <t>49.903970</t>
  </si>
  <si>
    <t>17.751529</t>
  </si>
  <si>
    <t>Litvínov</t>
  </si>
  <si>
    <t>50.598526</t>
  </si>
  <si>
    <t>13.610342</t>
  </si>
  <si>
    <t>Litvínovice</t>
  </si>
  <si>
    <t>48.962172</t>
  </si>
  <si>
    <t>14.451559</t>
  </si>
  <si>
    <t>Lkáň</t>
  </si>
  <si>
    <t>50.443126</t>
  </si>
  <si>
    <t>13.969778</t>
  </si>
  <si>
    <t>Lnáře</t>
  </si>
  <si>
    <t>49.458006</t>
  </si>
  <si>
    <t>13.784168</t>
  </si>
  <si>
    <t>Lobeč</t>
  </si>
  <si>
    <t>50.460567</t>
  </si>
  <si>
    <t>14.666882</t>
  </si>
  <si>
    <t>Lobendava</t>
  </si>
  <si>
    <t>51.019574</t>
  </si>
  <si>
    <t>14.314344</t>
  </si>
  <si>
    <t>Lobodice</t>
  </si>
  <si>
    <t>49.395559</t>
  </si>
  <si>
    <t>17.292031</t>
  </si>
  <si>
    <t>Ločenice</t>
  </si>
  <si>
    <t>48.824304</t>
  </si>
  <si>
    <t>14.527609</t>
  </si>
  <si>
    <t>Loděnice</t>
  </si>
  <si>
    <t>49.011698</t>
  </si>
  <si>
    <t>16.463176</t>
  </si>
  <si>
    <t>49.994962</t>
  </si>
  <si>
    <t>14.157959</t>
  </si>
  <si>
    <t>Lodhéřov</t>
  </si>
  <si>
    <t>49.215189</t>
  </si>
  <si>
    <t>14.960045</t>
  </si>
  <si>
    <t>Lodín</t>
  </si>
  <si>
    <t>50.270952</t>
  </si>
  <si>
    <t>15.610553</t>
  </si>
  <si>
    <t>Lochenice</t>
  </si>
  <si>
    <t>50.272221</t>
  </si>
  <si>
    <t>15.820017</t>
  </si>
  <si>
    <t>Lochousice</t>
  </si>
  <si>
    <t>49.675204</t>
  </si>
  <si>
    <t>13.090555</t>
  </si>
  <si>
    <t>Lochovice</t>
  </si>
  <si>
    <t>49.853286</t>
  </si>
  <si>
    <t>13.981372</t>
  </si>
  <si>
    <t>Loket</t>
  </si>
  <si>
    <t>50.186112</t>
  </si>
  <si>
    <t>12.754163</t>
  </si>
  <si>
    <t>49.655592</t>
  </si>
  <si>
    <t>15.116995</t>
  </si>
  <si>
    <t>Lom</t>
  </si>
  <si>
    <t>49.410552</t>
  </si>
  <si>
    <t>13.989092</t>
  </si>
  <si>
    <t>49.362958</t>
  </si>
  <si>
    <t>14.628410</t>
  </si>
  <si>
    <t>50.593384</t>
  </si>
  <si>
    <t>13.657403</t>
  </si>
  <si>
    <t>Lom u Tachova</t>
  </si>
  <si>
    <t>49.818772</t>
  </si>
  <si>
    <t>12.692703</t>
  </si>
  <si>
    <t>Lomec</t>
  </si>
  <si>
    <t>49.371502</t>
  </si>
  <si>
    <t>13.267633</t>
  </si>
  <si>
    <t>Lomnice</t>
  </si>
  <si>
    <t>49.404719</t>
  </si>
  <si>
    <t>16.413696</t>
  </si>
  <si>
    <t>50.211851</t>
  </si>
  <si>
    <t>12.632789</t>
  </si>
  <si>
    <t>49.871099</t>
  </si>
  <si>
    <t>17.415174</t>
  </si>
  <si>
    <t>Lomnice nad Lužnicí</t>
  </si>
  <si>
    <t>49.084786</t>
  </si>
  <si>
    <t>14.717374</t>
  </si>
  <si>
    <t>Lomnice nad Popelkou</t>
  </si>
  <si>
    <t>50.530724</t>
  </si>
  <si>
    <t>15.373517</t>
  </si>
  <si>
    <t>Lomnička</t>
  </si>
  <si>
    <t>49.367091</t>
  </si>
  <si>
    <t>16.431352</t>
  </si>
  <si>
    <t>Lomy</t>
  </si>
  <si>
    <t>49.065617</t>
  </si>
  <si>
    <t>15.601184</t>
  </si>
  <si>
    <t>Lopeník</t>
  </si>
  <si>
    <t>48.942882</t>
  </si>
  <si>
    <t>17.781225</t>
  </si>
  <si>
    <t>Losiná</t>
  </si>
  <si>
    <t>49.669300</t>
  </si>
  <si>
    <t>13.448442</t>
  </si>
  <si>
    <t>Lošany</t>
  </si>
  <si>
    <t>49.997640</t>
  </si>
  <si>
    <t>15.126048</t>
  </si>
  <si>
    <t>Loštice</t>
  </si>
  <si>
    <t>49.744796</t>
  </si>
  <si>
    <t>16.929028</t>
  </si>
  <si>
    <t>Loucká</t>
  </si>
  <si>
    <t>50.327578</t>
  </si>
  <si>
    <t>14.239126</t>
  </si>
  <si>
    <t>Loučany</t>
  </si>
  <si>
    <t>49.601996</t>
  </si>
  <si>
    <t>17.082765</t>
  </si>
  <si>
    <t>Loučeň</t>
  </si>
  <si>
    <t>50.285812</t>
  </si>
  <si>
    <t>15.020160</t>
  </si>
  <si>
    <t>Loučim</t>
  </si>
  <si>
    <t>49.367168</t>
  </si>
  <si>
    <t>13.112222</t>
  </si>
  <si>
    <t>Loučka</t>
  </si>
  <si>
    <t>49.656944</t>
  </si>
  <si>
    <t>17.011221</t>
  </si>
  <si>
    <t>49.438791</t>
  </si>
  <si>
    <t>17.832764</t>
  </si>
  <si>
    <t>49.170133</t>
  </si>
  <si>
    <t>17.876186</t>
  </si>
  <si>
    <t>Loučky</t>
  </si>
  <si>
    <t>50.617659</t>
  </si>
  <si>
    <t>15.218593</t>
  </si>
  <si>
    <t>Loučná nad Desnou</t>
  </si>
  <si>
    <t>50.071660</t>
  </si>
  <si>
    <t>17.091064</t>
  </si>
  <si>
    <t>Loučná pod Klínovcem</t>
  </si>
  <si>
    <t>50.420711</t>
  </si>
  <si>
    <t>12.986674</t>
  </si>
  <si>
    <t>Loučovice</t>
  </si>
  <si>
    <t>48.620292</t>
  </si>
  <si>
    <t>14.257565</t>
  </si>
  <si>
    <t>Louka</t>
  </si>
  <si>
    <t>49.529269</t>
  </si>
  <si>
    <t>16.431150</t>
  </si>
  <si>
    <t>48.915266</t>
  </si>
  <si>
    <t>17.489382</t>
  </si>
  <si>
    <t>Louka u Litvínova</t>
  </si>
  <si>
    <t>50.587967</t>
  </si>
  <si>
    <t>13.636592</t>
  </si>
  <si>
    <t>Loukov</t>
  </si>
  <si>
    <t>50.561381</t>
  </si>
  <si>
    <t>15.035739</t>
  </si>
  <si>
    <t>49.421886</t>
  </si>
  <si>
    <t>17.721131</t>
  </si>
  <si>
    <t>Loukovec</t>
  </si>
  <si>
    <t>50.562014</t>
  </si>
  <si>
    <t>15.015815</t>
  </si>
  <si>
    <t>Loukovice</t>
  </si>
  <si>
    <t>49.137327</t>
  </si>
  <si>
    <t>15.793465</t>
  </si>
  <si>
    <t>Louňová</t>
  </si>
  <si>
    <t>49.562286</t>
  </si>
  <si>
    <t>13.608016</t>
  </si>
  <si>
    <t>Louňovice</t>
  </si>
  <si>
    <t>49.982366</t>
  </si>
  <si>
    <t>14.761849</t>
  </si>
  <si>
    <t>Louňovice pod Blaníkem</t>
  </si>
  <si>
    <t>49.637336</t>
  </si>
  <si>
    <t>14.846795</t>
  </si>
  <si>
    <t>50.354081</t>
  </si>
  <si>
    <t>13.803455</t>
  </si>
  <si>
    <t>Loužnice</t>
  </si>
  <si>
    <t>50.679747</t>
  </si>
  <si>
    <t>15.267800</t>
  </si>
  <si>
    <t>Lovčice</t>
  </si>
  <si>
    <t>49.063682</t>
  </si>
  <si>
    <t>17.054390</t>
  </si>
  <si>
    <t>50.165301</t>
  </si>
  <si>
    <t>15.384740</t>
  </si>
  <si>
    <t>Lovčičky</t>
  </si>
  <si>
    <t>49.068009</t>
  </si>
  <si>
    <t>16.850309</t>
  </si>
  <si>
    <t>Lovčovice</t>
  </si>
  <si>
    <t>48.981577</t>
  </si>
  <si>
    <t>15.534420</t>
  </si>
  <si>
    <t>Lovečkovice</t>
  </si>
  <si>
    <t>50.621676</t>
  </si>
  <si>
    <t>14.263257</t>
  </si>
  <si>
    <t>Lovosice</t>
  </si>
  <si>
    <t>50.515143</t>
  </si>
  <si>
    <t>14.051142</t>
  </si>
  <si>
    <t>Loza</t>
  </si>
  <si>
    <t>49.893909</t>
  </si>
  <si>
    <t>13.290472</t>
  </si>
  <si>
    <t>Lozice</t>
  </si>
  <si>
    <t>49.916576</t>
  </si>
  <si>
    <t>16.023891</t>
  </si>
  <si>
    <t>Lštění</t>
  </si>
  <si>
    <t>49.864385</t>
  </si>
  <si>
    <t>14.714370</t>
  </si>
  <si>
    <t>Lubě</t>
  </si>
  <si>
    <t>49.396274</t>
  </si>
  <si>
    <t>16.526068</t>
  </si>
  <si>
    <t>Lubenec</t>
  </si>
  <si>
    <t>50.132182</t>
  </si>
  <si>
    <t>13.313301</t>
  </si>
  <si>
    <t>Luběnice</t>
  </si>
  <si>
    <t>49.576275</t>
  </si>
  <si>
    <t>17.120578</t>
  </si>
  <si>
    <t>Lubná</t>
  </si>
  <si>
    <t>49.774189</t>
  </si>
  <si>
    <t>16.223798</t>
  </si>
  <si>
    <t>50.077030</t>
  </si>
  <si>
    <t>13.700847</t>
  </si>
  <si>
    <t>49.220846</t>
  </si>
  <si>
    <t>17.398055</t>
  </si>
  <si>
    <t>Lubné</t>
  </si>
  <si>
    <t>49.354268</t>
  </si>
  <si>
    <t>16.275314</t>
  </si>
  <si>
    <t>Lubnice</t>
  </si>
  <si>
    <t>48.939563</t>
  </si>
  <si>
    <t>15.613963</t>
  </si>
  <si>
    <t>Lubník</t>
  </si>
  <si>
    <t>49.888599</t>
  </si>
  <si>
    <t>16.661647</t>
  </si>
  <si>
    <t>Luboměř</t>
  </si>
  <si>
    <t>49.688754</t>
  </si>
  <si>
    <t>17.706584</t>
  </si>
  <si>
    <t>Luby</t>
  </si>
  <si>
    <t>50.252592</t>
  </si>
  <si>
    <t>12.406065</t>
  </si>
  <si>
    <t>Lučany nad Nisou</t>
  </si>
  <si>
    <t>50.741456</t>
  </si>
  <si>
    <t>15.220572</t>
  </si>
  <si>
    <t>Lučice</t>
  </si>
  <si>
    <t>49.662406</t>
  </si>
  <si>
    <t>15.496764</t>
  </si>
  <si>
    <t>Lučina</t>
  </si>
  <si>
    <t>49.716011</t>
  </si>
  <si>
    <t>18.449769</t>
  </si>
  <si>
    <t>Ludgeřovice</t>
  </si>
  <si>
    <t>49.890520</t>
  </si>
  <si>
    <t>18.240190</t>
  </si>
  <si>
    <t>Ludíkov</t>
  </si>
  <si>
    <t>49.455493</t>
  </si>
  <si>
    <t>16.731887</t>
  </si>
  <si>
    <t>Ludkovice</t>
  </si>
  <si>
    <t>49.114836</t>
  </si>
  <si>
    <t>17.726720</t>
  </si>
  <si>
    <t>Ludmírov</t>
  </si>
  <si>
    <t>49.641418</t>
  </si>
  <si>
    <t>16.873320</t>
  </si>
  <si>
    <t>Ludslavice</t>
  </si>
  <si>
    <t>49.299616</t>
  </si>
  <si>
    <t>17.540777</t>
  </si>
  <si>
    <t>Ludvíkov</t>
  </si>
  <si>
    <t>50.107531</t>
  </si>
  <si>
    <t>17.342351</t>
  </si>
  <si>
    <t>Ludvíkovice</t>
  </si>
  <si>
    <t>50.794169</t>
  </si>
  <si>
    <t>14.256524</t>
  </si>
  <si>
    <t>Luhačovice</t>
  </si>
  <si>
    <t>49.099922</t>
  </si>
  <si>
    <t>17.757583</t>
  </si>
  <si>
    <t>Luka</t>
  </si>
  <si>
    <t>50.512510</t>
  </si>
  <si>
    <t>14.664183</t>
  </si>
  <si>
    <t>Luká</t>
  </si>
  <si>
    <t>49.649243</t>
  </si>
  <si>
    <t>16.947383</t>
  </si>
  <si>
    <t>Luka nad Jihlavou</t>
  </si>
  <si>
    <t>49.374132</t>
  </si>
  <si>
    <t>15.702039</t>
  </si>
  <si>
    <t>Lukavec</t>
  </si>
  <si>
    <t>49.565511</t>
  </si>
  <si>
    <t>14.990517</t>
  </si>
  <si>
    <t>50.501745</t>
  </si>
  <si>
    <t>14.085804</t>
  </si>
  <si>
    <t>Lukavec u Hořic</t>
  </si>
  <si>
    <t>50.395819</t>
  </si>
  <si>
    <t>15.616987</t>
  </si>
  <si>
    <t>Lukavice</t>
  </si>
  <si>
    <t>50.200324</t>
  </si>
  <si>
    <t>16.293747</t>
  </si>
  <si>
    <t>49.823003</t>
  </si>
  <si>
    <t>16.920503</t>
  </si>
  <si>
    <t>49.888935</t>
  </si>
  <si>
    <t>15.839045</t>
  </si>
  <si>
    <t>50.060386</t>
  </si>
  <si>
    <t>16.482177</t>
  </si>
  <si>
    <t>Lukov</t>
  </si>
  <si>
    <t>48.861685</t>
  </si>
  <si>
    <t>15.910794</t>
  </si>
  <si>
    <t>49.073601</t>
  </si>
  <si>
    <t>15.824336</t>
  </si>
  <si>
    <t>50.528228</t>
  </si>
  <si>
    <t>13.885519</t>
  </si>
  <si>
    <t>49.290372</t>
  </si>
  <si>
    <t>17.729695</t>
  </si>
  <si>
    <t>Luková</t>
  </si>
  <si>
    <t>49.875582</t>
  </si>
  <si>
    <t>16.606774</t>
  </si>
  <si>
    <t>Lukovany</t>
  </si>
  <si>
    <t>49.162573</t>
  </si>
  <si>
    <t>16.297954</t>
  </si>
  <si>
    <t>Lukoveček</t>
  </si>
  <si>
    <t>49.303590</t>
  </si>
  <si>
    <t>17.668809</t>
  </si>
  <si>
    <t>Luleč</t>
  </si>
  <si>
    <t>49.253592</t>
  </si>
  <si>
    <t>16.928755</t>
  </si>
  <si>
    <t>Lupenice</t>
  </si>
  <si>
    <t>50.132992</t>
  </si>
  <si>
    <t>16.273884</t>
  </si>
  <si>
    <t>Luštěnice</t>
  </si>
  <si>
    <t>50.323059</t>
  </si>
  <si>
    <t>14.936780</t>
  </si>
  <si>
    <t>Lutín</t>
  </si>
  <si>
    <t>49.558552</t>
  </si>
  <si>
    <t>17.135827</t>
  </si>
  <si>
    <t>Lutonina</t>
  </si>
  <si>
    <t>49.238638</t>
  </si>
  <si>
    <t>17.882915</t>
  </si>
  <si>
    <t>Lutopecny</t>
  </si>
  <si>
    <t>49.301479</t>
  </si>
  <si>
    <t>17.344491</t>
  </si>
  <si>
    <t>Lužany</t>
  </si>
  <si>
    <t>50.339650</t>
  </si>
  <si>
    <t>15.819476</t>
  </si>
  <si>
    <t>50.431154</t>
  </si>
  <si>
    <t>15.470396</t>
  </si>
  <si>
    <t>49.546752</t>
  </si>
  <si>
    <t>13.315847</t>
  </si>
  <si>
    <t>Lužce</t>
  </si>
  <si>
    <t>49.984220</t>
  </si>
  <si>
    <t>14.196827</t>
  </si>
  <si>
    <t>Luže</t>
  </si>
  <si>
    <t>49.893513</t>
  </si>
  <si>
    <t>16.028604</t>
  </si>
  <si>
    <t>Lužec nad Cidlinou</t>
  </si>
  <si>
    <t>50.213644</t>
  </si>
  <si>
    <t>15.411967</t>
  </si>
  <si>
    <t>Lužec nad Vltavou</t>
  </si>
  <si>
    <t>50.321488</t>
  </si>
  <si>
    <t>14.400326</t>
  </si>
  <si>
    <t>Luženičky</t>
  </si>
  <si>
    <t>49.458913</t>
  </si>
  <si>
    <t>12.897685</t>
  </si>
  <si>
    <t>Lužice</t>
  </si>
  <si>
    <t>49.031398</t>
  </si>
  <si>
    <t>14.205036</t>
  </si>
  <si>
    <t>48.841077</t>
  </si>
  <si>
    <t>17.071145</t>
  </si>
  <si>
    <t>49.715844</t>
  </si>
  <si>
    <t>17.259668</t>
  </si>
  <si>
    <t>50.491802</t>
  </si>
  <si>
    <t>13.754250</t>
  </si>
  <si>
    <t>Lužná</t>
  </si>
  <si>
    <t>50.123876</t>
  </si>
  <si>
    <t>13.770152</t>
  </si>
  <si>
    <t>49.239886</t>
  </si>
  <si>
    <t>18.019755</t>
  </si>
  <si>
    <t>Lužnice</t>
  </si>
  <si>
    <t>49.063083</t>
  </si>
  <si>
    <t>14.756284</t>
  </si>
  <si>
    <t>Lysá nad Labem</t>
  </si>
  <si>
    <t>50.201532</t>
  </si>
  <si>
    <t>14.832919</t>
  </si>
  <si>
    <t>Lysice</t>
  </si>
  <si>
    <t>49.451697</t>
  </si>
  <si>
    <t>16.537263</t>
  </si>
  <si>
    <t>Lysovice</t>
  </si>
  <si>
    <t>49.218010</t>
  </si>
  <si>
    <t>16.970637</t>
  </si>
  <si>
    <t>Mackovice</t>
  </si>
  <si>
    <t>48.883712</t>
  </si>
  <si>
    <t>16.309445</t>
  </si>
  <si>
    <t>Mačkov</t>
  </si>
  <si>
    <t>49.404360</t>
  </si>
  <si>
    <t>13.886196</t>
  </si>
  <si>
    <t>Mahouš</t>
  </si>
  <si>
    <t>49.047948</t>
  </si>
  <si>
    <t>14.256061</t>
  </si>
  <si>
    <t>Machov</t>
  </si>
  <si>
    <t>50.499363</t>
  </si>
  <si>
    <t>16.277008</t>
  </si>
  <si>
    <t>Machová</t>
  </si>
  <si>
    <t>49.254401</t>
  </si>
  <si>
    <t>17.545053</t>
  </si>
  <si>
    <t>Majdalena</t>
  </si>
  <si>
    <t>48.960809</t>
  </si>
  <si>
    <t>14.861410</t>
  </si>
  <si>
    <t>Majetín</t>
  </si>
  <si>
    <t>49.498174</t>
  </si>
  <si>
    <t>17.333246</t>
  </si>
  <si>
    <t>Makotřasy</t>
  </si>
  <si>
    <t>50.144584</t>
  </si>
  <si>
    <t>14.214806</t>
  </si>
  <si>
    <t>Makov</t>
  </si>
  <si>
    <t>49.519247</t>
  </si>
  <si>
    <t>16.483791</t>
  </si>
  <si>
    <t>49.855103</t>
  </si>
  <si>
    <t>16.191233</t>
  </si>
  <si>
    <t>Malá Bystřice</t>
  </si>
  <si>
    <t>49.409504</t>
  </si>
  <si>
    <t>18.048630</t>
  </si>
  <si>
    <t>Malá Hraštice</t>
  </si>
  <si>
    <t>49.807609</t>
  </si>
  <si>
    <t>14.279979</t>
  </si>
  <si>
    <t>Malá Lhota</t>
  </si>
  <si>
    <t>49.391990</t>
  </si>
  <si>
    <t>16.549636</t>
  </si>
  <si>
    <t>Malá Losenice</t>
  </si>
  <si>
    <t>49.600028</t>
  </si>
  <si>
    <t>15.796704</t>
  </si>
  <si>
    <t>Malá Morava</t>
  </si>
  <si>
    <t>50.096366</t>
  </si>
  <si>
    <t>16.826768</t>
  </si>
  <si>
    <t>Malá Morávka</t>
  </si>
  <si>
    <t>50.021157</t>
  </si>
  <si>
    <t>17.311666</t>
  </si>
  <si>
    <t>Malá Roudka</t>
  </si>
  <si>
    <t>49.601780</t>
  </si>
  <si>
    <t>16.644574</t>
  </si>
  <si>
    <t>Malá Skála</t>
  </si>
  <si>
    <t>50.646408</t>
  </si>
  <si>
    <t>15.195534</t>
  </si>
  <si>
    <t>Malá Štáhle</t>
  </si>
  <si>
    <t>49.951500</t>
  </si>
  <si>
    <t>17.341559</t>
  </si>
  <si>
    <t>Malá Úpa</t>
  </si>
  <si>
    <t>50.744947</t>
  </si>
  <si>
    <t>15.820639</t>
  </si>
  <si>
    <t>Malá Veleň</t>
  </si>
  <si>
    <t>50.741627</t>
  </si>
  <si>
    <t>14.270704</t>
  </si>
  <si>
    <t>Malá Víska</t>
  </si>
  <si>
    <t>49.776121</t>
  </si>
  <si>
    <t>13.875624</t>
  </si>
  <si>
    <t>Malá Vrbka</t>
  </si>
  <si>
    <t>48.869505</t>
  </si>
  <si>
    <t>17.459307</t>
  </si>
  <si>
    <t>Malčín</t>
  </si>
  <si>
    <t>49.688715</t>
  </si>
  <si>
    <t>15.465269</t>
  </si>
  <si>
    <t>Malé Březno</t>
  </si>
  <si>
    <t>50.462594</t>
  </si>
  <si>
    <t>13.560308</t>
  </si>
  <si>
    <t>50.672709</t>
  </si>
  <si>
    <t>14.172366</t>
  </si>
  <si>
    <t>Malé Hradisko</t>
  </si>
  <si>
    <t>49.493414</t>
  </si>
  <si>
    <t>16.876690</t>
  </si>
  <si>
    <t>Malé Kyšice</t>
  </si>
  <si>
    <t>50.061193</t>
  </si>
  <si>
    <t>14.090420</t>
  </si>
  <si>
    <t>Malé Přítočno</t>
  </si>
  <si>
    <t>50.107798</t>
  </si>
  <si>
    <t>14.135713</t>
  </si>
  <si>
    <t>Malé Svatoňovice</t>
  </si>
  <si>
    <t>50.534044</t>
  </si>
  <si>
    <t>16.049886</t>
  </si>
  <si>
    <t>Malé Výkleky</t>
  </si>
  <si>
    <t>50.119436</t>
  </si>
  <si>
    <t>15.538618</t>
  </si>
  <si>
    <t>Malé Žernoseky</t>
  </si>
  <si>
    <t>50.534078</t>
  </si>
  <si>
    <t>14.054840</t>
  </si>
  <si>
    <t>Maleč</t>
  </si>
  <si>
    <t>49.772128</t>
  </si>
  <si>
    <t>15.676917</t>
  </si>
  <si>
    <t>Malečov</t>
  </si>
  <si>
    <t>50.632028</t>
  </si>
  <si>
    <t>14.119558</t>
  </si>
  <si>
    <t>Malenice</t>
  </si>
  <si>
    <t>49.126512</t>
  </si>
  <si>
    <t>13.882929</t>
  </si>
  <si>
    <t>Malenovice</t>
  </si>
  <si>
    <t>49.579287</t>
  </si>
  <si>
    <t>18.398071</t>
  </si>
  <si>
    <t>Malešov</t>
  </si>
  <si>
    <t>49.911117</t>
  </si>
  <si>
    <t>15.224443</t>
  </si>
  <si>
    <t>Malešovice</t>
  </si>
  <si>
    <t>49.023694</t>
  </si>
  <si>
    <t>16.501392</t>
  </si>
  <si>
    <t>Maletín</t>
  </si>
  <si>
    <t>49.799359</t>
  </si>
  <si>
    <t>16.787430</t>
  </si>
  <si>
    <t>Malhostovice</t>
  </si>
  <si>
    <t>49.333699</t>
  </si>
  <si>
    <t>16.502322</t>
  </si>
  <si>
    <t>Malhotice</t>
  </si>
  <si>
    <t>49.490108</t>
  </si>
  <si>
    <t>17.764264</t>
  </si>
  <si>
    <t>Malíč</t>
  </si>
  <si>
    <t>50.543636</t>
  </si>
  <si>
    <t>14.082115</t>
  </si>
  <si>
    <t>Malíkov</t>
  </si>
  <si>
    <t>49.731136</t>
  </si>
  <si>
    <t>16.696180</t>
  </si>
  <si>
    <t>Malíkovice</t>
  </si>
  <si>
    <t>50.211503</t>
  </si>
  <si>
    <t>13.982657</t>
  </si>
  <si>
    <t>Malínky</t>
  </si>
  <si>
    <t>49.159408</t>
  </si>
  <si>
    <t>17.160321</t>
  </si>
  <si>
    <t>Malinová</t>
  </si>
  <si>
    <t>50.047922</t>
  </si>
  <si>
    <t>13.667032</t>
  </si>
  <si>
    <t>Málkov</t>
  </si>
  <si>
    <t>49.888313</t>
  </si>
  <si>
    <t>14.023652</t>
  </si>
  <si>
    <t>50.446278</t>
  </si>
  <si>
    <t>13.333493</t>
  </si>
  <si>
    <t>Malonty</t>
  </si>
  <si>
    <t>48.686212</t>
  </si>
  <si>
    <t>14.576875</t>
  </si>
  <si>
    <t>Malotice</t>
  </si>
  <si>
    <t>49.965299</t>
  </si>
  <si>
    <t>14.977728</t>
  </si>
  <si>
    <t>Malovice</t>
  </si>
  <si>
    <t>49.091285</t>
  </si>
  <si>
    <t>14.225863</t>
  </si>
  <si>
    <t>Malšice</t>
  </si>
  <si>
    <t>49.364014</t>
  </si>
  <si>
    <t>14.578788</t>
  </si>
  <si>
    <t>Malšín</t>
  </si>
  <si>
    <t>48.678126</t>
  </si>
  <si>
    <t>14.287135</t>
  </si>
  <si>
    <t>Malšovice</t>
  </si>
  <si>
    <t>50.735259</t>
  </si>
  <si>
    <t>14.169817</t>
  </si>
  <si>
    <t>Malý Beranov</t>
  </si>
  <si>
    <t>49.396595</t>
  </si>
  <si>
    <t>15.637796</t>
  </si>
  <si>
    <t>Malý Bor</t>
  </si>
  <si>
    <t>49.330621</t>
  </si>
  <si>
    <t>13.652357</t>
  </si>
  <si>
    <t>Malý Újezd</t>
  </si>
  <si>
    <t>50.332570</t>
  </si>
  <si>
    <t>14.529687</t>
  </si>
  <si>
    <t>Manětín</t>
  </si>
  <si>
    <t>49.991884</t>
  </si>
  <si>
    <t>13.233304</t>
  </si>
  <si>
    <t>Mankovice</t>
  </si>
  <si>
    <t>49.637559</t>
  </si>
  <si>
    <t>17.880249</t>
  </si>
  <si>
    <t>Maňovice</t>
  </si>
  <si>
    <t>49.393065</t>
  </si>
  <si>
    <t>13.653942</t>
  </si>
  <si>
    <t>Mariánské Lázně</t>
  </si>
  <si>
    <t>49.964699</t>
  </si>
  <si>
    <t>12.701298</t>
  </si>
  <si>
    <t>Mariánské Radčice</t>
  </si>
  <si>
    <t>50.574142</t>
  </si>
  <si>
    <t>13.665101</t>
  </si>
  <si>
    <t>Markvartice</t>
  </si>
  <si>
    <t>49.178289</t>
  </si>
  <si>
    <t>15.617202</t>
  </si>
  <si>
    <t>49.200958</t>
  </si>
  <si>
    <t>15.767422</t>
  </si>
  <si>
    <t>50.430868</t>
  </si>
  <si>
    <t>15.196175</t>
  </si>
  <si>
    <t>50.775633</t>
  </si>
  <si>
    <t>14.355383</t>
  </si>
  <si>
    <t>Markvartovice</t>
  </si>
  <si>
    <t>49.906049</t>
  </si>
  <si>
    <t>18.236130</t>
  </si>
  <si>
    <t>Maršov</t>
  </si>
  <si>
    <t>49.283780</t>
  </si>
  <si>
    <t>16.359854</t>
  </si>
  <si>
    <t>Maršov u Úpice</t>
  </si>
  <si>
    <t>50.484721</t>
  </si>
  <si>
    <t>15.976044</t>
  </si>
  <si>
    <t>Maršovice</t>
  </si>
  <si>
    <t>50.696455</t>
  </si>
  <si>
    <t>15.198577</t>
  </si>
  <si>
    <t>49.713670</t>
  </si>
  <si>
    <t>14.564615</t>
  </si>
  <si>
    <t>Martiněves</t>
  </si>
  <si>
    <t>50.372805</t>
  </si>
  <si>
    <t>14.152928</t>
  </si>
  <si>
    <t>Martinice</t>
  </si>
  <si>
    <t>49.371786</t>
  </si>
  <si>
    <t>16.038309</t>
  </si>
  <si>
    <t>49.310408</t>
  </si>
  <si>
    <t>17.601188</t>
  </si>
  <si>
    <t>Martinice u Onšova</t>
  </si>
  <si>
    <t>49.579951</t>
  </si>
  <si>
    <t>15.115482</t>
  </si>
  <si>
    <t>Martinice v Krkonoších</t>
  </si>
  <si>
    <t>50.580946</t>
  </si>
  <si>
    <t>15.533412</t>
  </si>
  <si>
    <t>Martínkov</t>
  </si>
  <si>
    <t>49.096759</t>
  </si>
  <si>
    <t>15.711505</t>
  </si>
  <si>
    <t>Martínkovice</t>
  </si>
  <si>
    <t>50.547626</t>
  </si>
  <si>
    <t>16.342079</t>
  </si>
  <si>
    <t>Mařenice</t>
  </si>
  <si>
    <t>50.807507</t>
  </si>
  <si>
    <t>14.678659</t>
  </si>
  <si>
    <t>Máslojedy</t>
  </si>
  <si>
    <t>50.297029</t>
  </si>
  <si>
    <t>15.758930</t>
  </si>
  <si>
    <t>Máslovice</t>
  </si>
  <si>
    <t>50.208722</t>
  </si>
  <si>
    <t>14.379030</t>
  </si>
  <si>
    <t>Masojedy</t>
  </si>
  <si>
    <t>50.026078</t>
  </si>
  <si>
    <t>14.777985</t>
  </si>
  <si>
    <t>Mastník</t>
  </si>
  <si>
    <t>49.180293</t>
  </si>
  <si>
    <t>15.827933</t>
  </si>
  <si>
    <t>Mašovice</t>
  </si>
  <si>
    <t>48.857475</t>
  </si>
  <si>
    <t>15.973646</t>
  </si>
  <si>
    <t>Mašťov</t>
  </si>
  <si>
    <t>50.262382</t>
  </si>
  <si>
    <t>13.280572</t>
  </si>
  <si>
    <t>Matějov</t>
  </si>
  <si>
    <t>49.528697</t>
  </si>
  <si>
    <t>15.863108</t>
  </si>
  <si>
    <t>Mazelov</t>
  </si>
  <si>
    <t>49.103053</t>
  </si>
  <si>
    <t>14.617886</t>
  </si>
  <si>
    <t>Mažice</t>
  </si>
  <si>
    <t>49.213602</t>
  </si>
  <si>
    <t>14.612918</t>
  </si>
  <si>
    <t>Mcely</t>
  </si>
  <si>
    <t>50.294356</t>
  </si>
  <si>
    <t>15.075984</t>
  </si>
  <si>
    <t>Meclov</t>
  </si>
  <si>
    <t>49.505676</t>
  </si>
  <si>
    <t>12.880927</t>
  </si>
  <si>
    <t>Mečeříž</t>
  </si>
  <si>
    <t>50.290480</t>
  </si>
  <si>
    <t>14.736900</t>
  </si>
  <si>
    <t>Mečichov</t>
  </si>
  <si>
    <t>49.347873</t>
  </si>
  <si>
    <t>13.812134</t>
  </si>
  <si>
    <t>Měčín</t>
  </si>
  <si>
    <t>49.480195</t>
  </si>
  <si>
    <t>13.402993</t>
  </si>
  <si>
    <t>Měděnec</t>
  </si>
  <si>
    <t>50.421723</t>
  </si>
  <si>
    <t>13.115541</t>
  </si>
  <si>
    <t>Medlice</t>
  </si>
  <si>
    <t>49.003081</t>
  </si>
  <si>
    <t>16.121404</t>
  </si>
  <si>
    <t>Medlov</t>
  </si>
  <si>
    <t>49.035190</t>
  </si>
  <si>
    <t>16.522482</t>
  </si>
  <si>
    <t>49.787639</t>
  </si>
  <si>
    <t>17.062716</t>
  </si>
  <si>
    <t>Medlovice</t>
  </si>
  <si>
    <t>49.274510</t>
  </si>
  <si>
    <t>17.093049</t>
  </si>
  <si>
    <t>49.049125</t>
  </si>
  <si>
    <t>17.271860</t>
  </si>
  <si>
    <t>Medonosy</t>
  </si>
  <si>
    <t>50.494256</t>
  </si>
  <si>
    <t>14.487049</t>
  </si>
  <si>
    <t>Medový Újezd</t>
  </si>
  <si>
    <t>49.773949</t>
  </si>
  <si>
    <t>13.719185</t>
  </si>
  <si>
    <t>Měchenice</t>
  </si>
  <si>
    <t>49.908274</t>
  </si>
  <si>
    <t>14.389375</t>
  </si>
  <si>
    <t>Měcholupy</t>
  </si>
  <si>
    <t>49.519592</t>
  </si>
  <si>
    <t>13.532756</t>
  </si>
  <si>
    <t>50.266770</t>
  </si>
  <si>
    <t>13.537482</t>
  </si>
  <si>
    <t>Měkynec</t>
  </si>
  <si>
    <t>49.158380</t>
  </si>
  <si>
    <t>14.029485</t>
  </si>
  <si>
    <t>Melč</t>
  </si>
  <si>
    <t>49.850024</t>
  </si>
  <si>
    <t>17.757906</t>
  </si>
  <si>
    <t>Mělčany</t>
  </si>
  <si>
    <t>49.076242</t>
  </si>
  <si>
    <t>16.492300</t>
  </si>
  <si>
    <t>Mělnické Vtelno</t>
  </si>
  <si>
    <t>50.352413</t>
  </si>
  <si>
    <t>14.695218</t>
  </si>
  <si>
    <t>50.354002</t>
  </si>
  <si>
    <t>14.481881</t>
  </si>
  <si>
    <t>Měňany</t>
  </si>
  <si>
    <t>49.910104</t>
  </si>
  <si>
    <t>14.117791</t>
  </si>
  <si>
    <t>Menhartice</t>
  </si>
  <si>
    <t>48.990055</t>
  </si>
  <si>
    <t>15.552611</t>
  </si>
  <si>
    <t>Měník</t>
  </si>
  <si>
    <t>50.215505</t>
  </si>
  <si>
    <t>15.528273</t>
  </si>
  <si>
    <t>Měnín</t>
  </si>
  <si>
    <t>49.082495</t>
  </si>
  <si>
    <t>16.694343</t>
  </si>
  <si>
    <t>Merboltice</t>
  </si>
  <si>
    <t>50.684307</t>
  </si>
  <si>
    <t>14.339205</t>
  </si>
  <si>
    <t>Merklín</t>
  </si>
  <si>
    <t>50.328190</t>
  </si>
  <si>
    <t>12.863613</t>
  </si>
  <si>
    <t>49.560538</t>
  </si>
  <si>
    <t>13.198008</t>
  </si>
  <si>
    <t>Měrotín</t>
  </si>
  <si>
    <t>49.692571</t>
  </si>
  <si>
    <t>17.001818</t>
  </si>
  <si>
    <t>Měrovice nad Hanou</t>
  </si>
  <si>
    <t>49.341670</t>
  </si>
  <si>
    <t>17.245955</t>
  </si>
  <si>
    <t>Měrunice</t>
  </si>
  <si>
    <t>50.480523</t>
  </si>
  <si>
    <t>13.818088</t>
  </si>
  <si>
    <t>Měřín</t>
  </si>
  <si>
    <t>49.393312</t>
  </si>
  <si>
    <t>15.883916</t>
  </si>
  <si>
    <t>Městec Králové</t>
  </si>
  <si>
    <t>50.207281</t>
  </si>
  <si>
    <t>15.297687</t>
  </si>
  <si>
    <t>Městečko</t>
  </si>
  <si>
    <t>50.050739</t>
  </si>
  <si>
    <t>13.863670</t>
  </si>
  <si>
    <t>Městečko Trnávka</t>
  </si>
  <si>
    <t>49.709363</t>
  </si>
  <si>
    <t>16.727541</t>
  </si>
  <si>
    <t>Město Albrechtice</t>
  </si>
  <si>
    <t>50.163036</t>
  </si>
  <si>
    <t>17.574913</t>
  </si>
  <si>
    <t>Město Touškov</t>
  </si>
  <si>
    <t>49.775980</t>
  </si>
  <si>
    <t>13.251189</t>
  </si>
  <si>
    <t>Měšice</t>
  </si>
  <si>
    <t>50.198097</t>
  </si>
  <si>
    <t>14.520024</t>
  </si>
  <si>
    <t>Měšín</t>
  </si>
  <si>
    <t>49.437406</t>
  </si>
  <si>
    <t>15.657133</t>
  </si>
  <si>
    <t>Mešno</t>
  </si>
  <si>
    <t>49.655921</t>
  </si>
  <si>
    <t>13.622053</t>
  </si>
  <si>
    <t>Metylovice</t>
  </si>
  <si>
    <t>49.606756</t>
  </si>
  <si>
    <t>18.339222</t>
  </si>
  <si>
    <t>Mezholezy</t>
  </si>
  <si>
    <t>49.411826</t>
  </si>
  <si>
    <t>13.103952</t>
  </si>
  <si>
    <t>49.624867</t>
  </si>
  <si>
    <t>12.905124</t>
  </si>
  <si>
    <t>Meziboří</t>
  </si>
  <si>
    <t>50.621260</t>
  </si>
  <si>
    <t>13.598813</t>
  </si>
  <si>
    <t>Mezihoří</t>
  </si>
  <si>
    <t>49.488506</t>
  </si>
  <si>
    <t>13.254671</t>
  </si>
  <si>
    <t>Mezilečí</t>
  </si>
  <si>
    <t>50.453464</t>
  </si>
  <si>
    <t>15.983292</t>
  </si>
  <si>
    <t>Mezilesí</t>
  </si>
  <si>
    <t>49.541028</t>
  </si>
  <si>
    <t>14.949183</t>
  </si>
  <si>
    <t>50.356207</t>
  </si>
  <si>
    <t>16.217095</t>
  </si>
  <si>
    <t>Meziměstí</t>
  </si>
  <si>
    <t>50.624705</t>
  </si>
  <si>
    <t>16.242178</t>
  </si>
  <si>
    <t>Mezina</t>
  </si>
  <si>
    <t>49.958602</t>
  </si>
  <si>
    <t>17.477161</t>
  </si>
  <si>
    <t>Meziříčí</t>
  </si>
  <si>
    <t>49.436646</t>
  </si>
  <si>
    <t>14.575126</t>
  </si>
  <si>
    <t>Meziříčko</t>
  </si>
  <si>
    <t>49.109422</t>
  </si>
  <si>
    <t>15.660333</t>
  </si>
  <si>
    <t>49.405486</t>
  </si>
  <si>
    <t>15.844614</t>
  </si>
  <si>
    <t>Mezná</t>
  </si>
  <si>
    <t>49.258242</t>
  </si>
  <si>
    <t>14.800827</t>
  </si>
  <si>
    <t>49.347130</t>
  </si>
  <si>
    <t>15.211484</t>
  </si>
  <si>
    <t>Mezno</t>
  </si>
  <si>
    <t>49.534622</t>
  </si>
  <si>
    <t>14.645040</t>
  </si>
  <si>
    <t>Mezouň</t>
  </si>
  <si>
    <t>50.004378</t>
  </si>
  <si>
    <t>14.214277</t>
  </si>
  <si>
    <t>Mičovice</t>
  </si>
  <si>
    <t>48.983641</t>
  </si>
  <si>
    <t>14.125165</t>
  </si>
  <si>
    <t>Míčov-Sušice</t>
  </si>
  <si>
    <t>49.905062</t>
  </si>
  <si>
    <t>15.605872</t>
  </si>
  <si>
    <t>Michalovice</t>
  </si>
  <si>
    <t>49.577036</t>
  </si>
  <si>
    <t>15.524426</t>
  </si>
  <si>
    <t>50.536682</t>
  </si>
  <si>
    <t>14.082042</t>
  </si>
  <si>
    <t>Míchov</t>
  </si>
  <si>
    <t>49.524132</t>
  </si>
  <si>
    <t>16.615857</t>
  </si>
  <si>
    <t>Mikolajice</t>
  </si>
  <si>
    <t>49.877258</t>
  </si>
  <si>
    <t>17.793425</t>
  </si>
  <si>
    <t>Mikulášovice</t>
  </si>
  <si>
    <t>50.965179</t>
  </si>
  <si>
    <t>14.363794</t>
  </si>
  <si>
    <t>Mikulčice</t>
  </si>
  <si>
    <t>48.816526</t>
  </si>
  <si>
    <t>17.051171</t>
  </si>
  <si>
    <t>Mikuleč</t>
  </si>
  <si>
    <t>49.805919</t>
  </si>
  <si>
    <t>16.422601</t>
  </si>
  <si>
    <t>Mikulov</t>
  </si>
  <si>
    <t>48.805383</t>
  </si>
  <si>
    <t>16.637788</t>
  </si>
  <si>
    <t>50.687713</t>
  </si>
  <si>
    <t>13.721712</t>
  </si>
  <si>
    <t>Mikulovice</t>
  </si>
  <si>
    <t>48.956878</t>
  </si>
  <si>
    <t>16.094780</t>
  </si>
  <si>
    <t>49.161765</t>
  </si>
  <si>
    <t>15.846693</t>
  </si>
  <si>
    <t>50.298634</t>
  </si>
  <si>
    <t>17.321655</t>
  </si>
  <si>
    <t>49.989526</t>
  </si>
  <si>
    <t>15.775487</t>
  </si>
  <si>
    <t>Mikulůvka</t>
  </si>
  <si>
    <t>49.413614</t>
  </si>
  <si>
    <t>17.925167</t>
  </si>
  <si>
    <t>Milasín</t>
  </si>
  <si>
    <t>49.466338</t>
  </si>
  <si>
    <t>16.228909</t>
  </si>
  <si>
    <t>Milavče</t>
  </si>
  <si>
    <t>49.467066</t>
  </si>
  <si>
    <t>12.980829</t>
  </si>
  <si>
    <t>Milčice</t>
  </si>
  <si>
    <t>50.105470</t>
  </si>
  <si>
    <t>14.991803</t>
  </si>
  <si>
    <t>Mileč</t>
  </si>
  <si>
    <t>49.469232</t>
  </si>
  <si>
    <t>13.605014</t>
  </si>
  <si>
    <t>Milejovice</t>
  </si>
  <si>
    <t>49.188193</t>
  </si>
  <si>
    <t>13.930185</t>
  </si>
  <si>
    <t>Milenov</t>
  </si>
  <si>
    <t>49.562684</t>
  </si>
  <si>
    <t>17.667120</t>
  </si>
  <si>
    <t>Milešín</t>
  </si>
  <si>
    <t>49.368503</t>
  </si>
  <si>
    <t>16.201661</t>
  </si>
  <si>
    <t>Milešov</t>
  </si>
  <si>
    <t>49.589338</t>
  </si>
  <si>
    <t>14.221510</t>
  </si>
  <si>
    <t>Milešovice</t>
  </si>
  <si>
    <t>49.082845</t>
  </si>
  <si>
    <t>16.854355</t>
  </si>
  <si>
    <t>Miletín</t>
  </si>
  <si>
    <t>50.403916</t>
  </si>
  <si>
    <t>15.682367</t>
  </si>
  <si>
    <t>Milevsko</t>
  </si>
  <si>
    <t>49.450998</t>
  </si>
  <si>
    <t>14.360109</t>
  </si>
  <si>
    <t>Milhostov</t>
  </si>
  <si>
    <t>50.156155</t>
  </si>
  <si>
    <t>12.453308</t>
  </si>
  <si>
    <t>Miličín</t>
  </si>
  <si>
    <t>49.570793</t>
  </si>
  <si>
    <t>14.661510</t>
  </si>
  <si>
    <t>Milíčov</t>
  </si>
  <si>
    <t>49.395568</t>
  </si>
  <si>
    <t>15.393119</t>
  </si>
  <si>
    <t>Milíčovice</t>
  </si>
  <si>
    <t>48.891673</t>
  </si>
  <si>
    <t>15.932448</t>
  </si>
  <si>
    <t>Milíkov</t>
  </si>
  <si>
    <t>50.055886</t>
  </si>
  <si>
    <t>12.547716</t>
  </si>
  <si>
    <t>49.585749</t>
  </si>
  <si>
    <t>18.719541</t>
  </si>
  <si>
    <t>Milín</t>
  </si>
  <si>
    <t>49.632028</t>
  </si>
  <si>
    <t>14.046103</t>
  </si>
  <si>
    <t>Milínov</t>
  </si>
  <si>
    <t>49.643171</t>
  </si>
  <si>
    <t>13.566047</t>
  </si>
  <si>
    <t>Milíře</t>
  </si>
  <si>
    <t>49.796407</t>
  </si>
  <si>
    <t>9999.999999</t>
  </si>
  <si>
    <t>Milonice</t>
  </si>
  <si>
    <t>49.366571</t>
  </si>
  <si>
    <t>16.568459</t>
  </si>
  <si>
    <t>49.159470</t>
  </si>
  <si>
    <t>17.071226</t>
  </si>
  <si>
    <t>Miloňovice</t>
  </si>
  <si>
    <t>49.220670</t>
  </si>
  <si>
    <t>13.958469</t>
  </si>
  <si>
    <t>Milostín</t>
  </si>
  <si>
    <t>50.193824</t>
  </si>
  <si>
    <t>13.669209</t>
  </si>
  <si>
    <t>Milotice</t>
  </si>
  <si>
    <t>48.955858</t>
  </si>
  <si>
    <t>17.141387</t>
  </si>
  <si>
    <t>Milotice nad Bečvou</t>
  </si>
  <si>
    <t>49.536608</t>
  </si>
  <si>
    <t>17.839864</t>
  </si>
  <si>
    <t>Milotice nad Opavou</t>
  </si>
  <si>
    <t>17.542152</t>
  </si>
  <si>
    <t>Milovice</t>
  </si>
  <si>
    <t>48.852588</t>
  </si>
  <si>
    <t>16.698247</t>
  </si>
  <si>
    <t>50.226061</t>
  </si>
  <si>
    <t>14.888739</t>
  </si>
  <si>
    <t>Milovice u Hořic</t>
  </si>
  <si>
    <t>50.329866</t>
  </si>
  <si>
    <t>15.631120</t>
  </si>
  <si>
    <t>Milý</t>
  </si>
  <si>
    <t>50.232771</t>
  </si>
  <si>
    <t>13.867148</t>
  </si>
  <si>
    <t>Mimoň</t>
  </si>
  <si>
    <t>50.655768</t>
  </si>
  <si>
    <t>14.724956</t>
  </si>
  <si>
    <t>Minice</t>
  </si>
  <si>
    <t>49.489944</t>
  </si>
  <si>
    <t>14.012240</t>
  </si>
  <si>
    <t>Mirkovice</t>
  </si>
  <si>
    <t>48.811076</t>
  </si>
  <si>
    <t>14.391352</t>
  </si>
  <si>
    <t>Miroslav</t>
  </si>
  <si>
    <t>48.947770</t>
  </si>
  <si>
    <t>16.312624</t>
  </si>
  <si>
    <t>Miroslavské Knínice</t>
  </si>
  <si>
    <t>48.977901</t>
  </si>
  <si>
    <t>16.322410</t>
  </si>
  <si>
    <t>Mirošov</t>
  </si>
  <si>
    <t>49.389533</t>
  </si>
  <si>
    <t>15.463549</t>
  </si>
  <si>
    <t>49.465697</t>
  </si>
  <si>
    <t>16.155648</t>
  </si>
  <si>
    <t>49.687930</t>
  </si>
  <si>
    <t>13.658174</t>
  </si>
  <si>
    <t>Mirošovice</t>
  </si>
  <si>
    <t>49.909949</t>
  </si>
  <si>
    <t>14.711306</t>
  </si>
  <si>
    <t>Mirotice</t>
  </si>
  <si>
    <t>49.429185</t>
  </si>
  <si>
    <t>14.037078</t>
  </si>
  <si>
    <t>Mírov</t>
  </si>
  <si>
    <t>49.798197</t>
  </si>
  <si>
    <t>16.847590</t>
  </si>
  <si>
    <t>Mírová</t>
  </si>
  <si>
    <t>50.237288</t>
  </si>
  <si>
    <t>12.770109</t>
  </si>
  <si>
    <t>Mírová pod Kozákovem</t>
  </si>
  <si>
    <t>50.591643</t>
  </si>
  <si>
    <t>15.194350</t>
  </si>
  <si>
    <t>Mirovice</t>
  </si>
  <si>
    <t>49.515657</t>
  </si>
  <si>
    <t>14.035924</t>
  </si>
  <si>
    <t>Miřejovice</t>
  </si>
  <si>
    <t>50.553345</t>
  </si>
  <si>
    <t>14.109038</t>
  </si>
  <si>
    <t>Miřetice</t>
  </si>
  <si>
    <t>49.841358</t>
  </si>
  <si>
    <t>15.884829</t>
  </si>
  <si>
    <t>49.659049</t>
  </si>
  <si>
    <t>14.976635</t>
  </si>
  <si>
    <t>Mířkov</t>
  </si>
  <si>
    <t>49.589255</t>
  </si>
  <si>
    <t>12.881612</t>
  </si>
  <si>
    <t>Miskovice</t>
  </si>
  <si>
    <t>49.946226</t>
  </si>
  <si>
    <t>15.204823</t>
  </si>
  <si>
    <t>Místo</t>
  </si>
  <si>
    <t>50.447156</t>
  </si>
  <si>
    <t>13.267420</t>
  </si>
  <si>
    <t>Mistrovice</t>
  </si>
  <si>
    <t>50.023770</t>
  </si>
  <si>
    <t>16.571618</t>
  </si>
  <si>
    <t>Mistřice</t>
  </si>
  <si>
    <t>49.086778</t>
  </si>
  <si>
    <t>17.536075</t>
  </si>
  <si>
    <t>Míškovice</t>
  </si>
  <si>
    <t>49.276669</t>
  </si>
  <si>
    <t>17.549103</t>
  </si>
  <si>
    <t>Míšov</t>
  </si>
  <si>
    <t>49.622664</t>
  </si>
  <si>
    <t>13.725854</t>
  </si>
  <si>
    <t>Mišovice</t>
  </si>
  <si>
    <t>49.495358</t>
  </si>
  <si>
    <t>14.005039</t>
  </si>
  <si>
    <t>MLADÁ BOLESLAV</t>
  </si>
  <si>
    <t>50.413525</t>
  </si>
  <si>
    <t>14.908538</t>
  </si>
  <si>
    <t>Mladá Vožice</t>
  </si>
  <si>
    <t>49.533230</t>
  </si>
  <si>
    <t>14.808669</t>
  </si>
  <si>
    <t>Mladé Bříště</t>
  </si>
  <si>
    <t>49.491565</t>
  </si>
  <si>
    <t>15.335272</t>
  </si>
  <si>
    <t>Mladé Buky</t>
  </si>
  <si>
    <t>50.606524</t>
  </si>
  <si>
    <t>15.833588</t>
  </si>
  <si>
    <t>Mladecko</t>
  </si>
  <si>
    <t>49.898335</t>
  </si>
  <si>
    <t>17.708278</t>
  </si>
  <si>
    <t>Mladeč</t>
  </si>
  <si>
    <t>49.705924</t>
  </si>
  <si>
    <t>17.019630</t>
  </si>
  <si>
    <t>Mladějov</t>
  </si>
  <si>
    <t>50.482181</t>
  </si>
  <si>
    <t>15.232724</t>
  </si>
  <si>
    <t>Mladějov na Moravě</t>
  </si>
  <si>
    <t>49.822707</t>
  </si>
  <si>
    <t>16.591176</t>
  </si>
  <si>
    <t>Mladějovice</t>
  </si>
  <si>
    <t>49.752475</t>
  </si>
  <si>
    <t>17.231540</t>
  </si>
  <si>
    <t>Mladkov</t>
  </si>
  <si>
    <t>50.096953</t>
  </si>
  <si>
    <t>16.627025</t>
  </si>
  <si>
    <t>Mladoňovice</t>
  </si>
  <si>
    <t>49.010221</t>
  </si>
  <si>
    <t>15.643730</t>
  </si>
  <si>
    <t>49.887468</t>
  </si>
  <si>
    <t>15.724015</t>
  </si>
  <si>
    <t>Mladošovice</t>
  </si>
  <si>
    <t>48.940569</t>
  </si>
  <si>
    <t>14.699250</t>
  </si>
  <si>
    <t>Mladotice</t>
  </si>
  <si>
    <t>49.985347</t>
  </si>
  <si>
    <t>13.364505</t>
  </si>
  <si>
    <t>Mladý Smolivec</t>
  </si>
  <si>
    <t>49.506411</t>
  </si>
  <si>
    <t>13.735393</t>
  </si>
  <si>
    <t>Mlázovice</t>
  </si>
  <si>
    <t>50.411963</t>
  </si>
  <si>
    <t>15.521712</t>
  </si>
  <si>
    <t>Mlečice</t>
  </si>
  <si>
    <t>49.920399</t>
  </si>
  <si>
    <t>13.696075</t>
  </si>
  <si>
    <t>Mlékojedy</t>
  </si>
  <si>
    <t>50.526999</t>
  </si>
  <si>
    <t>14.119330</t>
  </si>
  <si>
    <t>Mlékosrby</t>
  </si>
  <si>
    <t>50.191824</t>
  </si>
  <si>
    <t>15.501571</t>
  </si>
  <si>
    <t>Mlýnské Struhadlo</t>
  </si>
  <si>
    <t>49.432149</t>
  </si>
  <si>
    <t>13.469571</t>
  </si>
  <si>
    <t>Mlýny</t>
  </si>
  <si>
    <t>49.336335</t>
  </si>
  <si>
    <t>14.877147</t>
  </si>
  <si>
    <t>Mnetěš</t>
  </si>
  <si>
    <t>50.365650</t>
  </si>
  <si>
    <t>14.281839</t>
  </si>
  <si>
    <t>Mnich</t>
  </si>
  <si>
    <t>49.298466</t>
  </si>
  <si>
    <t>14.965835</t>
  </si>
  <si>
    <t>Mnichov</t>
  </si>
  <si>
    <t>49.302187</t>
  </si>
  <si>
    <t>13.830176</t>
  </si>
  <si>
    <t>50.036980</t>
  </si>
  <si>
    <t>12.787043</t>
  </si>
  <si>
    <t>49.496830</t>
  </si>
  <si>
    <t>12.764531</t>
  </si>
  <si>
    <t>Mnichovice</t>
  </si>
  <si>
    <t>49.668707</t>
  </si>
  <si>
    <t>15.039688</t>
  </si>
  <si>
    <t>49.936117</t>
  </si>
  <si>
    <t>14.709175</t>
  </si>
  <si>
    <t>Mnichovo Hradiště</t>
  </si>
  <si>
    <t>50.527029</t>
  </si>
  <si>
    <t>14.972104</t>
  </si>
  <si>
    <t>Mníšek</t>
  </si>
  <si>
    <t>50.831733</t>
  </si>
  <si>
    <t>15.056405</t>
  </si>
  <si>
    <t>Mníšek pod Brdy</t>
  </si>
  <si>
    <t>49.866601</t>
  </si>
  <si>
    <t>14.261865</t>
  </si>
  <si>
    <t>Močerady</t>
  </si>
  <si>
    <t>49.518078</t>
  </si>
  <si>
    <t>13.073554</t>
  </si>
  <si>
    <t>Močovice</t>
  </si>
  <si>
    <t>49.906414</t>
  </si>
  <si>
    <t>15.348298</t>
  </si>
  <si>
    <t>Modlany</t>
  </si>
  <si>
    <t>50.650606</t>
  </si>
  <si>
    <t>13.895449</t>
  </si>
  <si>
    <t>Modletice</t>
  </si>
  <si>
    <t>49.970260</t>
  </si>
  <si>
    <t>14.591186</t>
  </si>
  <si>
    <t>Modlíkov</t>
  </si>
  <si>
    <t>49.608287</t>
  </si>
  <si>
    <t>15.770401</t>
  </si>
  <si>
    <t>Modrá</t>
  </si>
  <si>
    <t>49.112121</t>
  </si>
  <si>
    <t>17.403508</t>
  </si>
  <si>
    <t>Modrá Hůrka</t>
  </si>
  <si>
    <t>49.180142</t>
  </si>
  <si>
    <t>14.525766</t>
  </si>
  <si>
    <t>Modrava</t>
  </si>
  <si>
    <t>49.024173</t>
  </si>
  <si>
    <t>13.499417</t>
  </si>
  <si>
    <t>Modřice</t>
  </si>
  <si>
    <t>49.127990</t>
  </si>
  <si>
    <t>16.614517</t>
  </si>
  <si>
    <t>Modřišice</t>
  </si>
  <si>
    <t>50.574176</t>
  </si>
  <si>
    <t>15.119437</t>
  </si>
  <si>
    <t>Modřovice</t>
  </si>
  <si>
    <t>49.617462</t>
  </si>
  <si>
    <t>13.956485</t>
  </si>
  <si>
    <t>Mohelnice</t>
  </si>
  <si>
    <t>49.777082</t>
  </si>
  <si>
    <t>16.919567</t>
  </si>
  <si>
    <t>49.480890</t>
  </si>
  <si>
    <t>13.641798</t>
  </si>
  <si>
    <t>Mohelnice nad Jizerou</t>
  </si>
  <si>
    <t>50.559891</t>
  </si>
  <si>
    <t>14.977625</t>
  </si>
  <si>
    <t>Mohelno</t>
  </si>
  <si>
    <t>49.114222</t>
  </si>
  <si>
    <t>16.190323</t>
  </si>
  <si>
    <t>Mochov</t>
  </si>
  <si>
    <t>50.141925</t>
  </si>
  <si>
    <t>14.795066</t>
  </si>
  <si>
    <t>Mochtín</t>
  </si>
  <si>
    <t>49.360477</t>
  </si>
  <si>
    <t>13.357005</t>
  </si>
  <si>
    <t>Mojné</t>
  </si>
  <si>
    <t>48.834818</t>
  </si>
  <si>
    <t>14.407373</t>
  </si>
  <si>
    <t>Mokošín</t>
  </si>
  <si>
    <t>50.014912</t>
  </si>
  <si>
    <t>15.572047</t>
  </si>
  <si>
    <t>Mokrá-Horákov</t>
  </si>
  <si>
    <t>49.222870</t>
  </si>
  <si>
    <t>16.751677</t>
  </si>
  <si>
    <t>Mokré</t>
  </si>
  <si>
    <t>50.259297</t>
  </si>
  <si>
    <t>16.066529</t>
  </si>
  <si>
    <t>Mokré Lazce</t>
  </si>
  <si>
    <t>49.904714</t>
  </si>
  <si>
    <t>18.029644</t>
  </si>
  <si>
    <t>Mokrosuky</t>
  </si>
  <si>
    <t>49.275464</t>
  </si>
  <si>
    <t>13.454904</t>
  </si>
  <si>
    <t>Mokrouše</t>
  </si>
  <si>
    <t>49.715159</t>
  </si>
  <si>
    <t>13.524657</t>
  </si>
  <si>
    <t>Mokrovousy</t>
  </si>
  <si>
    <t>50.275130</t>
  </si>
  <si>
    <t>15.685940</t>
  </si>
  <si>
    <t>Mokrovraty</t>
  </si>
  <si>
    <t>49.795772</t>
  </si>
  <si>
    <t>14.250230</t>
  </si>
  <si>
    <t>Mokrý Lom</t>
  </si>
  <si>
    <t>48.844884</t>
  </si>
  <si>
    <t>14.514153</t>
  </si>
  <si>
    <t>Moldava</t>
  </si>
  <si>
    <t>50.720738</t>
  </si>
  <si>
    <t>13.657342</t>
  </si>
  <si>
    <t>Morašice</t>
  </si>
  <si>
    <t>48.957631</t>
  </si>
  <si>
    <t>16.209004</t>
  </si>
  <si>
    <t>49.934791</t>
  </si>
  <si>
    <t>15.709072</t>
  </si>
  <si>
    <t>50.001981</t>
  </si>
  <si>
    <t>15.486111</t>
  </si>
  <si>
    <t>49.867799</t>
  </si>
  <si>
    <t>16.233701</t>
  </si>
  <si>
    <t>Moravany</t>
  </si>
  <si>
    <t>49.145660</t>
  </si>
  <si>
    <t>16.576269</t>
  </si>
  <si>
    <t>49.040216</t>
  </si>
  <si>
    <t>17.169127</t>
  </si>
  <si>
    <t>50.001050</t>
  </si>
  <si>
    <t>15.940811</t>
  </si>
  <si>
    <t>Moravec</t>
  </si>
  <si>
    <t>49.440204</t>
  </si>
  <si>
    <t>16.143415</t>
  </si>
  <si>
    <t>Moravecké Pavlovice</t>
  </si>
  <si>
    <t>49.425534</t>
  </si>
  <si>
    <t>16.256425</t>
  </si>
  <si>
    <t>Moraveč</t>
  </si>
  <si>
    <t>49.409182</t>
  </si>
  <si>
    <t>15.076977</t>
  </si>
  <si>
    <t>Moravice</t>
  </si>
  <si>
    <t>49.857852</t>
  </si>
  <si>
    <t>17.720204</t>
  </si>
  <si>
    <t>Moravičany</t>
  </si>
  <si>
    <t>49.757034</t>
  </si>
  <si>
    <t>16.960527</t>
  </si>
  <si>
    <t>Morávka</t>
  </si>
  <si>
    <t>49.596169</t>
  </si>
  <si>
    <t>18.524824</t>
  </si>
  <si>
    <t>Moravská Nová Ves</t>
  </si>
  <si>
    <t>48.803142</t>
  </si>
  <si>
    <t>17.013814</t>
  </si>
  <si>
    <t>Moravská Třebová</t>
  </si>
  <si>
    <t>49.757697</t>
  </si>
  <si>
    <t>16.663631</t>
  </si>
  <si>
    <t>Moravské Bránice</t>
  </si>
  <si>
    <t>49.083374</t>
  </si>
  <si>
    <t>16.436388</t>
  </si>
  <si>
    <t>Moravské Budějovice</t>
  </si>
  <si>
    <t>49.052190</t>
  </si>
  <si>
    <t>15.808746</t>
  </si>
  <si>
    <t>Moravské Knínice</t>
  </si>
  <si>
    <t>49.293382</t>
  </si>
  <si>
    <t>16.501840</t>
  </si>
  <si>
    <t>Moravské Málkovice</t>
  </si>
  <si>
    <t>49.257021</t>
  </si>
  <si>
    <t>17.090766</t>
  </si>
  <si>
    <t>Moravskoslezský Kočov</t>
  </si>
  <si>
    <t>49.960503</t>
  </si>
  <si>
    <t>17.441174</t>
  </si>
  <si>
    <t>Moravský Beroun</t>
  </si>
  <si>
    <t>49.793840</t>
  </si>
  <si>
    <t>17.442222</t>
  </si>
  <si>
    <t>Moravský Krumlov</t>
  </si>
  <si>
    <t>49.049031</t>
  </si>
  <si>
    <t>16.311798</t>
  </si>
  <si>
    <t>Moravský Písek</t>
  </si>
  <si>
    <t>48.990264</t>
  </si>
  <si>
    <t>17.332795</t>
  </si>
  <si>
    <t>Moravský Žižkov</t>
  </si>
  <si>
    <t>48.832952</t>
  </si>
  <si>
    <t>16.931502</t>
  </si>
  <si>
    <t>Morkovice-Slížany</t>
  </si>
  <si>
    <t>49.249941</t>
  </si>
  <si>
    <t>17.209733</t>
  </si>
  <si>
    <t>Morkůvky</t>
  </si>
  <si>
    <t>48.966228</t>
  </si>
  <si>
    <t>16.862319</t>
  </si>
  <si>
    <t>Mořice</t>
  </si>
  <si>
    <t>49.330574</t>
  </si>
  <si>
    <t>17.196995</t>
  </si>
  <si>
    <t>Mořina</t>
  </si>
  <si>
    <t>49.952940</t>
  </si>
  <si>
    <t>14.208740</t>
  </si>
  <si>
    <t>Mořinka</t>
  </si>
  <si>
    <t>49.939081</t>
  </si>
  <si>
    <t>14.237277</t>
  </si>
  <si>
    <t>Mořkov</t>
  </si>
  <si>
    <t>49.536937</t>
  </si>
  <si>
    <t>18.059792</t>
  </si>
  <si>
    <t>50.501655</t>
  </si>
  <si>
    <t>13.633012</t>
  </si>
  <si>
    <t>Mostek</t>
  </si>
  <si>
    <t>50.486326</t>
  </si>
  <si>
    <t>15.696323</t>
  </si>
  <si>
    <t>50.009486</t>
  </si>
  <si>
    <t>16.265146</t>
  </si>
  <si>
    <t>Mostkovice</t>
  </si>
  <si>
    <t>49.472246</t>
  </si>
  <si>
    <t>17.052223</t>
  </si>
  <si>
    <t>Mosty u Jablunkova</t>
  </si>
  <si>
    <t>49.527472</t>
  </si>
  <si>
    <t>18.754281</t>
  </si>
  <si>
    <t>Mošnov</t>
  </si>
  <si>
    <t>49.689142</t>
  </si>
  <si>
    <t>18.132574</t>
  </si>
  <si>
    <t>Mouchnice</t>
  </si>
  <si>
    <t>49.111822</t>
  </si>
  <si>
    <t>17.135627</t>
  </si>
  <si>
    <t>Mouřínov</t>
  </si>
  <si>
    <t>49.121563</t>
  </si>
  <si>
    <t>16.978594</t>
  </si>
  <si>
    <t>Moutnice</t>
  </si>
  <si>
    <t>49.049337</t>
  </si>
  <si>
    <t>16.737520</t>
  </si>
  <si>
    <t>Mrač</t>
  </si>
  <si>
    <t>49.829754</t>
  </si>
  <si>
    <t>14.690616</t>
  </si>
  <si>
    <t>Mrákotín</t>
  </si>
  <si>
    <t>49.189556</t>
  </si>
  <si>
    <t>15.376196</t>
  </si>
  <si>
    <t>49.814666</t>
  </si>
  <si>
    <t>15.956830</t>
  </si>
  <si>
    <t>Mrákov</t>
  </si>
  <si>
    <t>49.403252</t>
  </si>
  <si>
    <t>12.951311</t>
  </si>
  <si>
    <t>Mratín</t>
  </si>
  <si>
    <t>50.203151</t>
  </si>
  <si>
    <t>14.551084</t>
  </si>
  <si>
    <t>Mrlínek</t>
  </si>
  <si>
    <t>49.428534</t>
  </si>
  <si>
    <t>17.678364</t>
  </si>
  <si>
    <t>Mrsklesy</t>
  </si>
  <si>
    <t>49.602712</t>
  </si>
  <si>
    <t>17.401657</t>
  </si>
  <si>
    <t>Mrtník</t>
  </si>
  <si>
    <t>49.895538</t>
  </si>
  <si>
    <t>13.312306</t>
  </si>
  <si>
    <t>Mrzky</t>
  </si>
  <si>
    <t>50.044722</t>
  </si>
  <si>
    <t>14.810127</t>
  </si>
  <si>
    <t>Mříčná</t>
  </si>
  <si>
    <t>50.600813</t>
  </si>
  <si>
    <t>15.468897</t>
  </si>
  <si>
    <t>Mšec</t>
  </si>
  <si>
    <t>50.205291</t>
  </si>
  <si>
    <t>13.898432</t>
  </si>
  <si>
    <t>Mšecké Žehrovice</t>
  </si>
  <si>
    <t>50.179113</t>
  </si>
  <si>
    <t>13.923232</t>
  </si>
  <si>
    <t>Mšené-lázně</t>
  </si>
  <si>
    <t>50.362321</t>
  </si>
  <si>
    <t>14.127166</t>
  </si>
  <si>
    <t>Mšeno</t>
  </si>
  <si>
    <t>50.438194</t>
  </si>
  <si>
    <t>14.632611</t>
  </si>
  <si>
    <t>Mukařov</t>
  </si>
  <si>
    <t>50.569250</t>
  </si>
  <si>
    <t>14.925793</t>
  </si>
  <si>
    <t>49.991254</t>
  </si>
  <si>
    <t>14.741654</t>
  </si>
  <si>
    <t>Mutějovice</t>
  </si>
  <si>
    <t>50.194353</t>
  </si>
  <si>
    <t>13.709619</t>
  </si>
  <si>
    <t>Mutěnice</t>
  </si>
  <si>
    <t>49.239810</t>
  </si>
  <si>
    <t>13.896640</t>
  </si>
  <si>
    <t>48.904228</t>
  </si>
  <si>
    <t>17.029280</t>
  </si>
  <si>
    <t>Mutěnín</t>
  </si>
  <si>
    <t>49.544857</t>
  </si>
  <si>
    <t>12.744670</t>
  </si>
  <si>
    <t>Mutkov</t>
  </si>
  <si>
    <t>49.801996</t>
  </si>
  <si>
    <t>17.284841</t>
  </si>
  <si>
    <t>Mydlovary</t>
  </si>
  <si>
    <t>49.091233</t>
  </si>
  <si>
    <t>14.354450</t>
  </si>
  <si>
    <t>Myslejovice</t>
  </si>
  <si>
    <t>49.406547</t>
  </si>
  <si>
    <t>17.027659</t>
  </si>
  <si>
    <t>Mysletice</t>
  </si>
  <si>
    <t>49.142671</t>
  </si>
  <si>
    <t>15.389524</t>
  </si>
  <si>
    <t>Mysletín</t>
  </si>
  <si>
    <t>49.476693</t>
  </si>
  <si>
    <t>15.368309</t>
  </si>
  <si>
    <t>Mysliboř</t>
  </si>
  <si>
    <t>49.209518</t>
  </si>
  <si>
    <t>15.484514</t>
  </si>
  <si>
    <t>Myslibořice</t>
  </si>
  <si>
    <t>49.102992</t>
  </si>
  <si>
    <t>15.984660</t>
  </si>
  <si>
    <t>Myslín</t>
  </si>
  <si>
    <t>49.532189</t>
  </si>
  <si>
    <t>14.027440</t>
  </si>
  <si>
    <t>Myslinka</t>
  </si>
  <si>
    <t>49.748125</t>
  </si>
  <si>
    <t>13.219142</t>
  </si>
  <si>
    <t>Myslív</t>
  </si>
  <si>
    <t>49.414314</t>
  </si>
  <si>
    <t>13.572532</t>
  </si>
  <si>
    <t>Myslkovice</t>
  </si>
  <si>
    <t>49.299224</t>
  </si>
  <si>
    <t>14.745700</t>
  </si>
  <si>
    <t>Mysločovice</t>
  </si>
  <si>
    <t>49.256096</t>
  </si>
  <si>
    <t>17.566252</t>
  </si>
  <si>
    <t>Myslovice</t>
  </si>
  <si>
    <t>49.406902</t>
  </si>
  <si>
    <t>13.387145</t>
  </si>
  <si>
    <t>Myštěves</t>
  </si>
  <si>
    <t>50.297719</t>
  </si>
  <si>
    <t>15.557476</t>
  </si>
  <si>
    <t>Myštice</t>
  </si>
  <si>
    <t>49.453257</t>
  </si>
  <si>
    <t>13.970190</t>
  </si>
  <si>
    <t>Mýto</t>
  </si>
  <si>
    <t>49.789152</t>
  </si>
  <si>
    <t>13.734722</t>
  </si>
  <si>
    <t>Mžany</t>
  </si>
  <si>
    <t>50.296508</t>
  </si>
  <si>
    <t>15.675954</t>
  </si>
  <si>
    <t>Nabočany</t>
  </si>
  <si>
    <t>49.943870</t>
  </si>
  <si>
    <t>15.886976</t>
  </si>
  <si>
    <t>Načeradec</t>
  </si>
  <si>
    <t>49.610286</t>
  </si>
  <si>
    <t>14.906434</t>
  </si>
  <si>
    <t>Načešice</t>
  </si>
  <si>
    <t>49.941391</t>
  </si>
  <si>
    <t>15.628949</t>
  </si>
  <si>
    <t>Nadějkov</t>
  </si>
  <si>
    <t>49.502815</t>
  </si>
  <si>
    <t>14.479339</t>
  </si>
  <si>
    <t>Nadějov</t>
  </si>
  <si>
    <t>49.422331</t>
  </si>
  <si>
    <t>15.773162</t>
  </si>
  <si>
    <t>Nadryby</t>
  </si>
  <si>
    <t>49.820798</t>
  </si>
  <si>
    <t>13.524572</t>
  </si>
  <si>
    <t>Nahořany</t>
  </si>
  <si>
    <t>50.351812</t>
  </si>
  <si>
    <t>16.082511</t>
  </si>
  <si>
    <t>Nahošovice</t>
  </si>
  <si>
    <t>49.437824</t>
  </si>
  <si>
    <t>17.578220</t>
  </si>
  <si>
    <t>50.414672</t>
  </si>
  <si>
    <t>16.165735</t>
  </si>
  <si>
    <t>Náklo</t>
  </si>
  <si>
    <t>49.654721</t>
  </si>
  <si>
    <t>17.129794</t>
  </si>
  <si>
    <t>Nákří</t>
  </si>
  <si>
    <t>49.118968</t>
  </si>
  <si>
    <t>14.329443</t>
  </si>
  <si>
    <t>Naloučany</t>
  </si>
  <si>
    <t>49.233146</t>
  </si>
  <si>
    <t>16.135313</t>
  </si>
  <si>
    <t>Nalžovice</t>
  </si>
  <si>
    <t>49.698690</t>
  </si>
  <si>
    <t>14.370852</t>
  </si>
  <si>
    <t>Nalžovské Hory</t>
  </si>
  <si>
    <t>49.331486</t>
  </si>
  <si>
    <t>13.546557</t>
  </si>
  <si>
    <t>Náměšť na Hané</t>
  </si>
  <si>
    <t>49.602226</t>
  </si>
  <si>
    <t>17.065499</t>
  </si>
  <si>
    <t>Náměšť nad Oslavou</t>
  </si>
  <si>
    <t>49.205556</t>
  </si>
  <si>
    <t>16.155845</t>
  </si>
  <si>
    <t>Napajedla</t>
  </si>
  <si>
    <t>49.171658</t>
  </si>
  <si>
    <t>17.512053</t>
  </si>
  <si>
    <t>Nárameč</t>
  </si>
  <si>
    <t>49.264513</t>
  </si>
  <si>
    <t>15.974825</t>
  </si>
  <si>
    <t>Narysov</t>
  </si>
  <si>
    <t>49.640955</t>
  </si>
  <si>
    <t>13.970987</t>
  </si>
  <si>
    <t>Nasavrky</t>
  </si>
  <si>
    <t>49.452054</t>
  </si>
  <si>
    <t>14.640664</t>
  </si>
  <si>
    <t>49.844597</t>
  </si>
  <si>
    <t>15.804712</t>
  </si>
  <si>
    <t>50.025583</t>
  </si>
  <si>
    <t>16.259185</t>
  </si>
  <si>
    <t>Násedlovice</t>
  </si>
  <si>
    <t>49.012277</t>
  </si>
  <si>
    <t>16.960303</t>
  </si>
  <si>
    <t>Našiměřice</t>
  </si>
  <si>
    <t>48.968632</t>
  </si>
  <si>
    <t>16.372859</t>
  </si>
  <si>
    <t>Návojná</t>
  </si>
  <si>
    <t>49.108405</t>
  </si>
  <si>
    <t>18.053057</t>
  </si>
  <si>
    <t>Návsí</t>
  </si>
  <si>
    <t>49.587300</t>
  </si>
  <si>
    <t>18.759182</t>
  </si>
  <si>
    <t>Nebahovy</t>
  </si>
  <si>
    <t>49.005858</t>
  </si>
  <si>
    <t>14.052436</t>
  </si>
  <si>
    <t>Nebanice</t>
  </si>
  <si>
    <t>50.115352</t>
  </si>
  <si>
    <t>12.472085</t>
  </si>
  <si>
    <t>Nebílovy</t>
  </si>
  <si>
    <t>49.630199</t>
  </si>
  <si>
    <t>13.429246</t>
  </si>
  <si>
    <t>Nebovidy</t>
  </si>
  <si>
    <t>49.141432</t>
  </si>
  <si>
    <t>16.551476</t>
  </si>
  <si>
    <t>49.991627</t>
  </si>
  <si>
    <t>15.219584</t>
  </si>
  <si>
    <t>Nebřehovice</t>
  </si>
  <si>
    <t>49.238537</t>
  </si>
  <si>
    <t>13.962118</t>
  </si>
  <si>
    <t>Nebužely</t>
  </si>
  <si>
    <t>50.390406</t>
  </si>
  <si>
    <t>14.590900</t>
  </si>
  <si>
    <t>Nečín</t>
  </si>
  <si>
    <t>49.698546</t>
  </si>
  <si>
    <t>14.234140</t>
  </si>
  <si>
    <t>Nečtiny</t>
  </si>
  <si>
    <t>49.974944</t>
  </si>
  <si>
    <t>13.164739</t>
  </si>
  <si>
    <t>Nedabyle</t>
  </si>
  <si>
    <t>48.928509</t>
  </si>
  <si>
    <t>14.515037</t>
  </si>
  <si>
    <t>Nedachlebice</t>
  </si>
  <si>
    <t>49.099385</t>
  </si>
  <si>
    <t>17.589225</t>
  </si>
  <si>
    <t>Nedakonice</t>
  </si>
  <si>
    <t>49.031694</t>
  </si>
  <si>
    <t>17.381520</t>
  </si>
  <si>
    <t>Nedašov</t>
  </si>
  <si>
    <t>49.107884</t>
  </si>
  <si>
    <t>18.070468</t>
  </si>
  <si>
    <t>Nedašova Lhota</t>
  </si>
  <si>
    <t>49.121404</t>
  </si>
  <si>
    <t>18.079714</t>
  </si>
  <si>
    <t>Neděliště</t>
  </si>
  <si>
    <t>50.276760</t>
  </si>
  <si>
    <t>15.785610</t>
  </si>
  <si>
    <t>Nedomice</t>
  </si>
  <si>
    <t>50.259765</t>
  </si>
  <si>
    <t>14.616064</t>
  </si>
  <si>
    <t>Nedrahovice</t>
  </si>
  <si>
    <t>49.609069</t>
  </si>
  <si>
    <t>14.455837</t>
  </si>
  <si>
    <t>Nedvědice</t>
  </si>
  <si>
    <t>49.457116</t>
  </si>
  <si>
    <t>16.334163</t>
  </si>
  <si>
    <t>Nedvězí</t>
  </si>
  <si>
    <t>49.630695</t>
  </si>
  <si>
    <t>16.301003</t>
  </si>
  <si>
    <t>Nehodiv</t>
  </si>
  <si>
    <t>49.410858</t>
  </si>
  <si>
    <t>13.556463</t>
  </si>
  <si>
    <t>Nehvizdy</t>
  </si>
  <si>
    <t>50.130663</t>
  </si>
  <si>
    <t>14.730041</t>
  </si>
  <si>
    <t>Nechanice</t>
  </si>
  <si>
    <t>50.237468</t>
  </si>
  <si>
    <t>15.632865</t>
  </si>
  <si>
    <t>Nechvalice</t>
  </si>
  <si>
    <t>49.576649</t>
  </si>
  <si>
    <t>14.396667</t>
  </si>
  <si>
    <t>Nechvalín</t>
  </si>
  <si>
    <t>49.054642</t>
  </si>
  <si>
    <t>17.080689</t>
  </si>
  <si>
    <t>Nejdek</t>
  </si>
  <si>
    <t>50.322529</t>
  </si>
  <si>
    <t>12.729474</t>
  </si>
  <si>
    <t>Nejepín</t>
  </si>
  <si>
    <t>49.744607</t>
  </si>
  <si>
    <t>15.600679</t>
  </si>
  <si>
    <t>Nekmíř</t>
  </si>
  <si>
    <t>49.858193</t>
  </si>
  <si>
    <t>13.263246</t>
  </si>
  <si>
    <t>Nekoř</t>
  </si>
  <si>
    <t>50.055817</t>
  </si>
  <si>
    <t>16.551297</t>
  </si>
  <si>
    <t>Nekvasovy</t>
  </si>
  <si>
    <t>49.434661</t>
  </si>
  <si>
    <t>13.625850</t>
  </si>
  <si>
    <t>Nelahozeves</t>
  </si>
  <si>
    <t>50.261583</t>
  </si>
  <si>
    <t>14.298919</t>
  </si>
  <si>
    <t>Nelepeč-Žernůvka</t>
  </si>
  <si>
    <t>49.334089</t>
  </si>
  <si>
    <t>16.386382</t>
  </si>
  <si>
    <t>Nelešovice</t>
  </si>
  <si>
    <t>49.510794</t>
  </si>
  <si>
    <t>17.388256</t>
  </si>
  <si>
    <t>Nemanice</t>
  </si>
  <si>
    <t>49.436663</t>
  </si>
  <si>
    <t>12.720642</t>
  </si>
  <si>
    <t>Němčany</t>
  </si>
  <si>
    <t>49.164452</t>
  </si>
  <si>
    <t>16.919514</t>
  </si>
  <si>
    <t>Němčice</t>
  </si>
  <si>
    <t>49.031903</t>
  </si>
  <si>
    <t>14.271361</t>
  </si>
  <si>
    <t>49.192799</t>
  </si>
  <si>
    <t>13.800188</t>
  </si>
  <si>
    <t>49.450065</t>
  </si>
  <si>
    <t>16.718057</t>
  </si>
  <si>
    <t>50.093029</t>
  </si>
  <si>
    <t>15.805868</t>
  </si>
  <si>
    <t>49.890679</t>
  </si>
  <si>
    <t>16.343315</t>
  </si>
  <si>
    <t>49.425183</t>
  </si>
  <si>
    <t>13.077609</t>
  </si>
  <si>
    <t>50.084482</t>
  </si>
  <si>
    <t>15.294147</t>
  </si>
  <si>
    <t>50.346866</t>
  </si>
  <si>
    <t>14.926664</t>
  </si>
  <si>
    <t>49.364766</t>
  </si>
  <si>
    <t>17.497843</t>
  </si>
  <si>
    <t>Němčice nad Hanou</t>
  </si>
  <si>
    <t>49.341914</t>
  </si>
  <si>
    <t>17.206072</t>
  </si>
  <si>
    <t>Němčičky</t>
  </si>
  <si>
    <t>49.050477</t>
  </si>
  <si>
    <t>16.500700</t>
  </si>
  <si>
    <t>48.935690</t>
  </si>
  <si>
    <t>16.824364</t>
  </si>
  <si>
    <t>48.942345</t>
  </si>
  <si>
    <t>16.088509</t>
  </si>
  <si>
    <t>Němčovice</t>
  </si>
  <si>
    <t>49.877038</t>
  </si>
  <si>
    <t>13.574993</t>
  </si>
  <si>
    <t>Němětice</t>
  </si>
  <si>
    <t>49.194724</t>
  </si>
  <si>
    <t>13.879078</t>
  </si>
  <si>
    <t>Nemile</t>
  </si>
  <si>
    <t>49.874866</t>
  </si>
  <si>
    <t>16.847553</t>
  </si>
  <si>
    <t>Nemochovice</t>
  </si>
  <si>
    <t>49.180540</t>
  </si>
  <si>
    <t>17.135056</t>
  </si>
  <si>
    <t>Nemojany</t>
  </si>
  <si>
    <t>49.246812</t>
  </si>
  <si>
    <t>16.913617</t>
  </si>
  <si>
    <t>Nemojov</t>
  </si>
  <si>
    <t>50.467018</t>
  </si>
  <si>
    <t>15.753975</t>
  </si>
  <si>
    <t>Nemotice</t>
  </si>
  <si>
    <t>49.129699</t>
  </si>
  <si>
    <t>17.124981</t>
  </si>
  <si>
    <t>Nemyčeves</t>
  </si>
  <si>
    <t>50.384534</t>
  </si>
  <si>
    <t>15.370126</t>
  </si>
  <si>
    <t>Nemyslovice</t>
  </si>
  <si>
    <t>50.358549</t>
  </si>
  <si>
    <t>14.763930</t>
  </si>
  <si>
    <t>Nemyšl</t>
  </si>
  <si>
    <t>49.513482</t>
  </si>
  <si>
    <t>14.693011</t>
  </si>
  <si>
    <t>Nenačovice</t>
  </si>
  <si>
    <t>50.019222</t>
  </si>
  <si>
    <t>14.139071</t>
  </si>
  <si>
    <t>Nenkovice</t>
  </si>
  <si>
    <t>49.003151</t>
  </si>
  <si>
    <t>17.011040</t>
  </si>
  <si>
    <t>Neplachov</t>
  </si>
  <si>
    <t>49.130401</t>
  </si>
  <si>
    <t>14.601091</t>
  </si>
  <si>
    <t>Neplachovice</t>
  </si>
  <si>
    <t>49.992379</t>
  </si>
  <si>
    <t>17.809969</t>
  </si>
  <si>
    <t>Nepolisy</t>
  </si>
  <si>
    <t>50.192306</t>
  </si>
  <si>
    <t>15.463452</t>
  </si>
  <si>
    <t>Nepoměřice</t>
  </si>
  <si>
    <t>49.880863</t>
  </si>
  <si>
    <t>15.148908</t>
  </si>
  <si>
    <t>Nepomuk</t>
  </si>
  <si>
    <t>49.486270</t>
  </si>
  <si>
    <t>13.582361</t>
  </si>
  <si>
    <t>49.642895</t>
  </si>
  <si>
    <t>13.837368</t>
  </si>
  <si>
    <t>Nepomyšl</t>
  </si>
  <si>
    <t>50.218181</t>
  </si>
  <si>
    <t>13.313325</t>
  </si>
  <si>
    <t>Neprobylice</t>
  </si>
  <si>
    <t>50.264054</t>
  </si>
  <si>
    <t>14.027719</t>
  </si>
  <si>
    <t>Nepřevázka</t>
  </si>
  <si>
    <t>50.378415</t>
  </si>
  <si>
    <t>14.916429</t>
  </si>
  <si>
    <t>Neratov</t>
  </si>
  <si>
    <t>50.079868</t>
  </si>
  <si>
    <t>15.647275</t>
  </si>
  <si>
    <t>Neratovice</t>
  </si>
  <si>
    <t>50.259361</t>
  </si>
  <si>
    <t>14.517703</t>
  </si>
  <si>
    <t>Nerestce</t>
  </si>
  <si>
    <t>49.500820</t>
  </si>
  <si>
    <t>14.063758</t>
  </si>
  <si>
    <t>Neslovice</t>
  </si>
  <si>
    <t>49.142313</t>
  </si>
  <si>
    <t>16.387883</t>
  </si>
  <si>
    <t>Nesovice</t>
  </si>
  <si>
    <t>49.151205</t>
  </si>
  <si>
    <t>17.081054</t>
  </si>
  <si>
    <t>Nespeky</t>
  </si>
  <si>
    <t>49.859411</t>
  </si>
  <si>
    <t>14.659464</t>
  </si>
  <si>
    <t>Nestrašovice</t>
  </si>
  <si>
    <t>49.560455</t>
  </si>
  <si>
    <t>14.026157</t>
  </si>
  <si>
    <t>Nesuchyně</t>
  </si>
  <si>
    <t>50.179666</t>
  </si>
  <si>
    <t>13.688009</t>
  </si>
  <si>
    <t>Nesvačilka</t>
  </si>
  <si>
    <t>49.064124</t>
  </si>
  <si>
    <t>16.754104</t>
  </si>
  <si>
    <t>Nesvačily</t>
  </si>
  <si>
    <t>49.881363</t>
  </si>
  <si>
    <t>14.124461</t>
  </si>
  <si>
    <t>Netín</t>
  </si>
  <si>
    <t>49.413112</t>
  </si>
  <si>
    <t>15.950806</t>
  </si>
  <si>
    <t>Netolice</t>
  </si>
  <si>
    <t>49.049406</t>
  </si>
  <si>
    <t>14.197098</t>
  </si>
  <si>
    <t>Netřebice</t>
  </si>
  <si>
    <t>48.790887</t>
  </si>
  <si>
    <t>14.455665</t>
  </si>
  <si>
    <t>50.213205</t>
  </si>
  <si>
    <t>15.142899</t>
  </si>
  <si>
    <t>Netunice</t>
  </si>
  <si>
    <t>49.616473</t>
  </si>
  <si>
    <t>13.430689</t>
  </si>
  <si>
    <t>Netvořice</t>
  </si>
  <si>
    <t>49.815795</t>
  </si>
  <si>
    <t>14.518381</t>
  </si>
  <si>
    <t>Neubuz</t>
  </si>
  <si>
    <t>49.260516</t>
  </si>
  <si>
    <t>17.825454</t>
  </si>
  <si>
    <t>Neuměř</t>
  </si>
  <si>
    <t>49.597691</t>
  </si>
  <si>
    <t>13.064248</t>
  </si>
  <si>
    <t>Neuměřice</t>
  </si>
  <si>
    <t>50.241781</t>
  </si>
  <si>
    <t>14.220097</t>
  </si>
  <si>
    <t>Neumětely</t>
  </si>
  <si>
    <t>49.852562</t>
  </si>
  <si>
    <t>14.036716</t>
  </si>
  <si>
    <t>Neurazy</t>
  </si>
  <si>
    <t>49.441098</t>
  </si>
  <si>
    <t>13.515683</t>
  </si>
  <si>
    <t>Neustupov</t>
  </si>
  <si>
    <t>49.615106</t>
  </si>
  <si>
    <t>14.698704</t>
  </si>
  <si>
    <t>Nevcehle</t>
  </si>
  <si>
    <t>49.225836</t>
  </si>
  <si>
    <t>15.534527</t>
  </si>
  <si>
    <t>Neveklov</t>
  </si>
  <si>
    <t>49.753835</t>
  </si>
  <si>
    <t>14.533011</t>
  </si>
  <si>
    <t>Neveklovice</t>
  </si>
  <si>
    <t>50.570239</t>
  </si>
  <si>
    <t>14.948481</t>
  </si>
  <si>
    <t>Nevězice</t>
  </si>
  <si>
    <t>49.477833</t>
  </si>
  <si>
    <t>14.153463</t>
  </si>
  <si>
    <t>Nevid</t>
  </si>
  <si>
    <t>49.685555</t>
  </si>
  <si>
    <t>13.605743</t>
  </si>
  <si>
    <t>Nevojice</t>
  </si>
  <si>
    <t>49.135416</t>
  </si>
  <si>
    <t>17.049752</t>
  </si>
  <si>
    <t>Nevolice</t>
  </si>
  <si>
    <t>49.420508</t>
  </si>
  <si>
    <t>12.933341</t>
  </si>
  <si>
    <t>Nevratice</t>
  </si>
  <si>
    <t>50.347043</t>
  </si>
  <si>
    <t>15.493052</t>
  </si>
  <si>
    <t>Nevřeň</t>
  </si>
  <si>
    <t>49.822935</t>
  </si>
  <si>
    <t>13.274982</t>
  </si>
  <si>
    <t>Nezabudice</t>
  </si>
  <si>
    <t>50.013274</t>
  </si>
  <si>
    <t>13.822228</t>
  </si>
  <si>
    <t>Nezabylice</t>
  </si>
  <si>
    <t>50.424293</t>
  </si>
  <si>
    <t>13.478643</t>
  </si>
  <si>
    <t>Nezamyslice</t>
  </si>
  <si>
    <t>49.325526</t>
  </si>
  <si>
    <t>17.173366</t>
  </si>
  <si>
    <t>49.262507</t>
  </si>
  <si>
    <t>13.675029</t>
  </si>
  <si>
    <t>Nezbavětice</t>
  </si>
  <si>
    <t>49.655024</t>
  </si>
  <si>
    <t>13.477167</t>
  </si>
  <si>
    <t>Nezdenice</t>
  </si>
  <si>
    <t>49.016782</t>
  </si>
  <si>
    <t>17.752313</t>
  </si>
  <si>
    <t>Nezdice</t>
  </si>
  <si>
    <t>49.531654</t>
  </si>
  <si>
    <t>13.316677</t>
  </si>
  <si>
    <t>Nezdice na Šumavě</t>
  </si>
  <si>
    <t>49.172674</t>
  </si>
  <si>
    <t>13.612383</t>
  </si>
  <si>
    <t>Nezdřev</t>
  </si>
  <si>
    <t>49.426677</t>
  </si>
  <si>
    <t>13.728163</t>
  </si>
  <si>
    <t>Nezvěstice</t>
  </si>
  <si>
    <t>49.640535</t>
  </si>
  <si>
    <t>13.519727</t>
  </si>
  <si>
    <t>Nicov</t>
  </si>
  <si>
    <t>49.125538</t>
  </si>
  <si>
    <t>13.620561</t>
  </si>
  <si>
    <t>Nihošovice</t>
  </si>
  <si>
    <t>49.188367</t>
  </si>
  <si>
    <t>13.861812</t>
  </si>
  <si>
    <t>Níhov</t>
  </si>
  <si>
    <t>49.341792</t>
  </si>
  <si>
    <t>16.257645</t>
  </si>
  <si>
    <t>Nikolčice</t>
  </si>
  <si>
    <t>48.993283</t>
  </si>
  <si>
    <t>16.754291</t>
  </si>
  <si>
    <t>Niměřice</t>
  </si>
  <si>
    <t>50.395880</t>
  </si>
  <si>
    <t>14.808547</t>
  </si>
  <si>
    <t>Nimpšov</t>
  </si>
  <si>
    <t>49.022725</t>
  </si>
  <si>
    <t>15.747338</t>
  </si>
  <si>
    <t>Nišovice</t>
  </si>
  <si>
    <t>49.155330</t>
  </si>
  <si>
    <t>13.897452</t>
  </si>
  <si>
    <t>Nítkovice</t>
  </si>
  <si>
    <t>49.203726</t>
  </si>
  <si>
    <t>17.166004</t>
  </si>
  <si>
    <t>Niva</t>
  </si>
  <si>
    <t>49.445315</t>
  </si>
  <si>
    <t>16.851911</t>
  </si>
  <si>
    <t>Nivnice</t>
  </si>
  <si>
    <t>48.974744</t>
  </si>
  <si>
    <t>17.647683</t>
  </si>
  <si>
    <t>Nižbor</t>
  </si>
  <si>
    <t>49.999065</t>
  </si>
  <si>
    <t>14.001056</t>
  </si>
  <si>
    <t>Nížkov</t>
  </si>
  <si>
    <t>49.532665</t>
  </si>
  <si>
    <t>15.805946</t>
  </si>
  <si>
    <t>Nížkovice</t>
  </si>
  <si>
    <t>49.109637</t>
  </si>
  <si>
    <t>16.901793</t>
  </si>
  <si>
    <t>Nižní Lhoty</t>
  </si>
  <si>
    <t>49.648584</t>
  </si>
  <si>
    <t>18.433859</t>
  </si>
  <si>
    <t>Norberčany</t>
  </si>
  <si>
    <t>49.754048</t>
  </si>
  <si>
    <t>17.506344</t>
  </si>
  <si>
    <t>Nosálov</t>
  </si>
  <si>
    <t>50.473589</t>
  </si>
  <si>
    <t>14.670766</t>
  </si>
  <si>
    <t>Nosislav</t>
  </si>
  <si>
    <t>49.013902</t>
  </si>
  <si>
    <t>16.654416</t>
  </si>
  <si>
    <t>Nošovice</t>
  </si>
  <si>
    <t>49.660825</t>
  </si>
  <si>
    <t>18.426436</t>
  </si>
  <si>
    <t>Nová Buková</t>
  </si>
  <si>
    <t>49.346075</t>
  </si>
  <si>
    <t>15.297103</t>
  </si>
  <si>
    <t>Nová Bystřice</t>
  </si>
  <si>
    <t>49.019361</t>
  </si>
  <si>
    <t>15.103258</t>
  </si>
  <si>
    <t>Nová Cerekev</t>
  </si>
  <si>
    <t>49.417337</t>
  </si>
  <si>
    <t>15.116849</t>
  </si>
  <si>
    <t>Nová Dědina</t>
  </si>
  <si>
    <t>49.210212</t>
  </si>
  <si>
    <t>17.453821</t>
  </si>
  <si>
    <t>Nová Hradečná</t>
  </si>
  <si>
    <t>49.834478</t>
  </si>
  <si>
    <t>17.077461</t>
  </si>
  <si>
    <t>Nová Lhota</t>
  </si>
  <si>
    <t>48.861047</t>
  </si>
  <si>
    <t>17.593418</t>
  </si>
  <si>
    <t>Nová Olešná</t>
  </si>
  <si>
    <t>49.175714</t>
  </si>
  <si>
    <t>15.161053</t>
  </si>
  <si>
    <t>Nová Paka</t>
  </si>
  <si>
    <t>50.494593</t>
  </si>
  <si>
    <t>15.515138</t>
  </si>
  <si>
    <t>Nová Pec</t>
  </si>
  <si>
    <t>48.778263</t>
  </si>
  <si>
    <t>13.930124</t>
  </si>
  <si>
    <t>Nová Pláň</t>
  </si>
  <si>
    <t>49.922008</t>
  </si>
  <si>
    <t>17.475201</t>
  </si>
  <si>
    <t>Nová Role</t>
  </si>
  <si>
    <t>50.271028</t>
  </si>
  <si>
    <t>12.784334</t>
  </si>
  <si>
    <t>Nová Říše</t>
  </si>
  <si>
    <t>49.139510</t>
  </si>
  <si>
    <t>15.563696</t>
  </si>
  <si>
    <t>Nová Sídla</t>
  </si>
  <si>
    <t>49.884023</t>
  </si>
  <si>
    <t>16.237288</t>
  </si>
  <si>
    <t>Nová Telib</t>
  </si>
  <si>
    <t>50.391270</t>
  </si>
  <si>
    <t>15.032963</t>
  </si>
  <si>
    <t>Nová Včelnice</t>
  </si>
  <si>
    <t>49.239453</t>
  </si>
  <si>
    <t>15.072705</t>
  </si>
  <si>
    <t>Nová Ves</t>
  </si>
  <si>
    <t>48.920709</t>
  </si>
  <si>
    <t>14.528740</t>
  </si>
  <si>
    <t>48.948418</t>
  </si>
  <si>
    <t>14.247260</t>
  </si>
  <si>
    <t>49.187495</t>
  </si>
  <si>
    <t>13.733768</t>
  </si>
  <si>
    <t>49.108212</t>
  </si>
  <si>
    <t>16.310943</t>
  </si>
  <si>
    <t>50.084201</t>
  </si>
  <si>
    <t>12.775287</t>
  </si>
  <si>
    <t>49.248618</t>
  </si>
  <si>
    <t>15.803952</t>
  </si>
  <si>
    <t>49.391108</t>
  </si>
  <si>
    <t>16.196383</t>
  </si>
  <si>
    <t>50.130790</t>
  </si>
  <si>
    <t>16.050209</t>
  </si>
  <si>
    <t>50.831607</t>
  </si>
  <si>
    <t>15.001175</t>
  </si>
  <si>
    <t>49.366549</t>
  </si>
  <si>
    <t>13.038868</t>
  </si>
  <si>
    <t>49.686066</t>
  </si>
  <si>
    <t>13.292789</t>
  </si>
  <si>
    <t>50.312898</t>
  </si>
  <si>
    <t>14.308286</t>
  </si>
  <si>
    <t>50.219324</t>
  </si>
  <si>
    <t>14.535739</t>
  </si>
  <si>
    <t>50.285958</t>
  </si>
  <si>
    <t>13.842789</t>
  </si>
  <si>
    <t>Nová Ves I</t>
  </si>
  <si>
    <t>50.052246</t>
  </si>
  <si>
    <t>15.144556</t>
  </si>
  <si>
    <t>Nová Ves nad Lužnicí</t>
  </si>
  <si>
    <t>48.810739</t>
  </si>
  <si>
    <t>14.925675</t>
  </si>
  <si>
    <t>Nová Ves nad Nisou</t>
  </si>
  <si>
    <t>50.725240</t>
  </si>
  <si>
    <t>15.214758</t>
  </si>
  <si>
    <t>Nová Ves nad Popelkou</t>
  </si>
  <si>
    <t>50.520410</t>
  </si>
  <si>
    <t>15.411952</t>
  </si>
  <si>
    <t>Nová Ves pod Pleší</t>
  </si>
  <si>
    <t>49.831865</t>
  </si>
  <si>
    <t>14.275336</t>
  </si>
  <si>
    <t>Nová Ves u Bakova</t>
  </si>
  <si>
    <t>50.490776</t>
  </si>
  <si>
    <t>14.926496</t>
  </si>
  <si>
    <t>Nová Ves u Chotěboře</t>
  </si>
  <si>
    <t>49.756205</t>
  </si>
  <si>
    <t>15.648091</t>
  </si>
  <si>
    <t>Nová Ves u Chýnova</t>
  </si>
  <si>
    <t>49.392801</t>
  </si>
  <si>
    <t>14.783071</t>
  </si>
  <si>
    <t>Nová Ves u Jarošova</t>
  </si>
  <si>
    <t>49.837637</t>
  </si>
  <si>
    <t>16.160009</t>
  </si>
  <si>
    <t>Nová Ves u Leštiny</t>
  </si>
  <si>
    <t>49.785954</t>
  </si>
  <si>
    <t>15.404017</t>
  </si>
  <si>
    <t>Nová Ves u Mladé Vožice</t>
  </si>
  <si>
    <t>49.543134</t>
  </si>
  <si>
    <t>14.748066</t>
  </si>
  <si>
    <t>Nová Ves u Nového Města na Moravě</t>
  </si>
  <si>
    <t>49.540029</t>
  </si>
  <si>
    <t>16.084205</t>
  </si>
  <si>
    <t>Nová Ves u Světlé</t>
  </si>
  <si>
    <t>49.648874</t>
  </si>
  <si>
    <t>15.437793</t>
  </si>
  <si>
    <t>Nová Ves v Horách</t>
  </si>
  <si>
    <t>50.594847</t>
  </si>
  <si>
    <t>13.482558</t>
  </si>
  <si>
    <t>Nové Bránice</t>
  </si>
  <si>
    <t>49.071249</t>
  </si>
  <si>
    <t>16.441855</t>
  </si>
  <si>
    <t>Nové Dvory</t>
  </si>
  <si>
    <t>49.564483</t>
  </si>
  <si>
    <t>15.808971</t>
  </si>
  <si>
    <t>49.970682</t>
  </si>
  <si>
    <t>15.324978</t>
  </si>
  <si>
    <t>49.803328</t>
  </si>
  <si>
    <t>14.357021</t>
  </si>
  <si>
    <t>50.447702</t>
  </si>
  <si>
    <t>14.179516</t>
  </si>
  <si>
    <t>Nové Hamry</t>
  </si>
  <si>
    <t>50.360145</t>
  </si>
  <si>
    <t>12.719531</t>
  </si>
  <si>
    <t>Nové Heřminovy</t>
  </si>
  <si>
    <t>50.023575</t>
  </si>
  <si>
    <t>17.528300</t>
  </si>
  <si>
    <t>Nové Hrady</t>
  </si>
  <si>
    <t>48.789733</t>
  </si>
  <si>
    <t>14.778483</t>
  </si>
  <si>
    <t>49.851778</t>
  </si>
  <si>
    <t>16.143909</t>
  </si>
  <si>
    <t>Nové Hutě</t>
  </si>
  <si>
    <t>49.038803</t>
  </si>
  <si>
    <t>13.645759</t>
  </si>
  <si>
    <t>Nové Lublice</t>
  </si>
  <si>
    <t>49.862875</t>
  </si>
  <si>
    <t>17.678131</t>
  </si>
  <si>
    <t>Nové Město</t>
  </si>
  <si>
    <t>50.147769</t>
  </si>
  <si>
    <t>15.495214</t>
  </si>
  <si>
    <t>Nové Město na Moravě</t>
  </si>
  <si>
    <t>49.561543</t>
  </si>
  <si>
    <t>16.074288</t>
  </si>
  <si>
    <t>Nové Město nad Metují</t>
  </si>
  <si>
    <t>50.344662</t>
  </si>
  <si>
    <t>16.151571</t>
  </si>
  <si>
    <t>Nové Město pod Smrkem</t>
  </si>
  <si>
    <t>50.925011</t>
  </si>
  <si>
    <t>15.229539</t>
  </si>
  <si>
    <t>Nové Mitrovice</t>
  </si>
  <si>
    <t>49.579685</t>
  </si>
  <si>
    <t>13.683735</t>
  </si>
  <si>
    <t>Nové Sady</t>
  </si>
  <si>
    <t>49.408906</t>
  </si>
  <si>
    <t>16.902045</t>
  </si>
  <si>
    <t>49.293788</t>
  </si>
  <si>
    <t>16.193421</t>
  </si>
  <si>
    <t>Nové Sedlice</t>
  </si>
  <si>
    <t>49.902222</t>
  </si>
  <si>
    <t>18.001326</t>
  </si>
  <si>
    <t>Nové Sedlo</t>
  </si>
  <si>
    <t>50.206578</t>
  </si>
  <si>
    <t>12.738121</t>
  </si>
  <si>
    <t>50.339745</t>
  </si>
  <si>
    <t>13.474941</t>
  </si>
  <si>
    <t>Nové Strašecí</t>
  </si>
  <si>
    <t>50.152823</t>
  </si>
  <si>
    <t>13.900538</t>
  </si>
  <si>
    <t>Nové Syrovice</t>
  </si>
  <si>
    <t>49.017730</t>
  </si>
  <si>
    <t>15.773555</t>
  </si>
  <si>
    <t>Nové Veselí</t>
  </si>
  <si>
    <t>49.519866</t>
  </si>
  <si>
    <t>15.908630</t>
  </si>
  <si>
    <t>Noviny pod Ralskem</t>
  </si>
  <si>
    <t>50.692151</t>
  </si>
  <si>
    <t>14.746964</t>
  </si>
  <si>
    <t>Novosedlice</t>
  </si>
  <si>
    <t>50.656439</t>
  </si>
  <si>
    <t>13.823154</t>
  </si>
  <si>
    <t>Novosedly</t>
  </si>
  <si>
    <t>49.262770</t>
  </si>
  <si>
    <t>13.797628</t>
  </si>
  <si>
    <t>48.837140</t>
  </si>
  <si>
    <t>16.492837</t>
  </si>
  <si>
    <t>Novosedly nad Nežárkou</t>
  </si>
  <si>
    <t>49.081103</t>
  </si>
  <si>
    <t>14.822260</t>
  </si>
  <si>
    <t>Nový Bor</t>
  </si>
  <si>
    <t>50.757714</t>
  </si>
  <si>
    <t>14.555664</t>
  </si>
  <si>
    <t>Nový Bydžov</t>
  </si>
  <si>
    <t>50.241602</t>
  </si>
  <si>
    <t>15.490926</t>
  </si>
  <si>
    <t>Nový Dům</t>
  </si>
  <si>
    <t>50.088240</t>
  </si>
  <si>
    <t>13.831001</t>
  </si>
  <si>
    <t>Nový Dvůr</t>
  </si>
  <si>
    <t>50.238112</t>
  </si>
  <si>
    <t>15.022165</t>
  </si>
  <si>
    <t>Nový Hrádek</t>
  </si>
  <si>
    <t>50.357375</t>
  </si>
  <si>
    <t>16.244478</t>
  </si>
  <si>
    <t>Nový Hrozenkov</t>
  </si>
  <si>
    <t>49.337068</t>
  </si>
  <si>
    <t>18.198046</t>
  </si>
  <si>
    <t>Nový Jáchymov</t>
  </si>
  <si>
    <t>49.980867</t>
  </si>
  <si>
    <t>13.943296</t>
  </si>
  <si>
    <t>49.594425</t>
  </si>
  <si>
    <t>18.013636</t>
  </si>
  <si>
    <t>Nový Jimramov</t>
  </si>
  <si>
    <t>49.634722</t>
  </si>
  <si>
    <t>16.187315</t>
  </si>
  <si>
    <t>Nový Knín</t>
  </si>
  <si>
    <t>49.788108</t>
  </si>
  <si>
    <t>14.293661</t>
  </si>
  <si>
    <t>Nový Kostel</t>
  </si>
  <si>
    <t>50.217131</t>
  </si>
  <si>
    <t>12.445362</t>
  </si>
  <si>
    <t>Nový Kramolín</t>
  </si>
  <si>
    <t>49.477383</t>
  </si>
  <si>
    <t>12.805087</t>
  </si>
  <si>
    <t>Nový Malín</t>
  </si>
  <si>
    <t>49.942722</t>
  </si>
  <si>
    <t>17.032010</t>
  </si>
  <si>
    <t>Nový Oldřichov</t>
  </si>
  <si>
    <t>50.765514</t>
  </si>
  <si>
    <t>14.442254</t>
  </si>
  <si>
    <t>Nový Ples</t>
  </si>
  <si>
    <t>50.321268</t>
  </si>
  <si>
    <t>15.949290</t>
  </si>
  <si>
    <t>Nový Poddvorov</t>
  </si>
  <si>
    <t>48.868447</t>
  </si>
  <si>
    <t>16.961126</t>
  </si>
  <si>
    <t>Nový Přerov</t>
  </si>
  <si>
    <t>48.809718</t>
  </si>
  <si>
    <t>16.493828</t>
  </si>
  <si>
    <t>Nový Rychnov</t>
  </si>
  <si>
    <t>49.383617</t>
  </si>
  <si>
    <t>15.366290</t>
  </si>
  <si>
    <t>Nový Šaldorf-Sedlešovice</t>
  </si>
  <si>
    <t>48.830248</t>
  </si>
  <si>
    <t>16.060675</t>
  </si>
  <si>
    <t>Nový Telečkov</t>
  </si>
  <si>
    <t>49.321270</t>
  </si>
  <si>
    <t>15.938454</t>
  </si>
  <si>
    <t>Nový Vestec</t>
  </si>
  <si>
    <t>50.183861</t>
  </si>
  <si>
    <t>14.720401</t>
  </si>
  <si>
    <t>Nučice</t>
  </si>
  <si>
    <t>49.955626</t>
  </si>
  <si>
    <t>14.884500</t>
  </si>
  <si>
    <t>50.018581</t>
  </si>
  <si>
    <t>14.230078</t>
  </si>
  <si>
    <t>Nupaky</t>
  </si>
  <si>
    <t>49.994052</t>
  </si>
  <si>
    <t>14.602336</t>
  </si>
  <si>
    <t>Nýdek</t>
  </si>
  <si>
    <t>49.656185</t>
  </si>
  <si>
    <t>18.756984</t>
  </si>
  <si>
    <t>Nyklovice</t>
  </si>
  <si>
    <t>49.603976</t>
  </si>
  <si>
    <t>16.345044</t>
  </si>
  <si>
    <t>50.185682</t>
  </si>
  <si>
    <t>15.043760</t>
  </si>
  <si>
    <t>Nýrov</t>
  </si>
  <si>
    <t>49.528083</t>
  </si>
  <si>
    <t>16.539265</t>
  </si>
  <si>
    <t>Nýrsko</t>
  </si>
  <si>
    <t>49.293979</t>
  </si>
  <si>
    <t>13.143639</t>
  </si>
  <si>
    <t>Nýřany</t>
  </si>
  <si>
    <t>49.712816</t>
  </si>
  <si>
    <t>13.204705</t>
  </si>
  <si>
    <t>Občov</t>
  </si>
  <si>
    <t>49.713206</t>
  </si>
  <si>
    <t>14.066994</t>
  </si>
  <si>
    <t>Obecnice</t>
  </si>
  <si>
    <t>49.716261</t>
  </si>
  <si>
    <t>13.947414</t>
  </si>
  <si>
    <t>Obědkovice</t>
  </si>
  <si>
    <t>49.394852</t>
  </si>
  <si>
    <t>17.227643</t>
  </si>
  <si>
    <t>Obědovice</t>
  </si>
  <si>
    <t>50.161163</t>
  </si>
  <si>
    <t>15.582212</t>
  </si>
  <si>
    <t>Obora</t>
  </si>
  <si>
    <t>49.452311</t>
  </si>
  <si>
    <t>16.605726</t>
  </si>
  <si>
    <t>49.889575</t>
  </si>
  <si>
    <t>13.413718</t>
  </si>
  <si>
    <t>49.814715</t>
  </si>
  <si>
    <t>12.537800</t>
  </si>
  <si>
    <t>50.373356</t>
  </si>
  <si>
    <t>13.863081</t>
  </si>
  <si>
    <t>Oborná</t>
  </si>
  <si>
    <t>50.003161</t>
  </si>
  <si>
    <t>17.497004</t>
  </si>
  <si>
    <t>Obory</t>
  </si>
  <si>
    <t>49.680504</t>
  </si>
  <si>
    <t>14.216474</t>
  </si>
  <si>
    <t>Obořiště</t>
  </si>
  <si>
    <t>49.742352</t>
  </si>
  <si>
    <t>14.151959</t>
  </si>
  <si>
    <t>Obrataň</t>
  </si>
  <si>
    <t>49.425159</t>
  </si>
  <si>
    <t>14.943589</t>
  </si>
  <si>
    <t>Obrnice</t>
  </si>
  <si>
    <t>50.505083</t>
  </si>
  <si>
    <t>13.695511</t>
  </si>
  <si>
    <t>Obrubce</t>
  </si>
  <si>
    <t>50.447959</t>
  </si>
  <si>
    <t>15.063720</t>
  </si>
  <si>
    <t>Obruby</t>
  </si>
  <si>
    <t>50.460227</t>
  </si>
  <si>
    <t>15.082414</t>
  </si>
  <si>
    <t>Obříství</t>
  </si>
  <si>
    <t>50.295983</t>
  </si>
  <si>
    <t>14.478492</t>
  </si>
  <si>
    <t>Obyčtov</t>
  </si>
  <si>
    <t>49.499959</t>
  </si>
  <si>
    <t>16.001685</t>
  </si>
  <si>
    <t>Obytce</t>
  </si>
  <si>
    <t>49.390514</t>
  </si>
  <si>
    <t>13.378436</t>
  </si>
  <si>
    <t>Ocmanice</t>
  </si>
  <si>
    <t>49.233244</t>
  </si>
  <si>
    <t>16.125399</t>
  </si>
  <si>
    <t>Očelice</t>
  </si>
  <si>
    <t>50.239986</t>
  </si>
  <si>
    <t>16.067392</t>
  </si>
  <si>
    <t>Očihov</t>
  </si>
  <si>
    <t>50.198660</t>
  </si>
  <si>
    <t>13.460534</t>
  </si>
  <si>
    <t>Odolena Voda</t>
  </si>
  <si>
    <t>50.233515</t>
  </si>
  <si>
    <t>14.410889</t>
  </si>
  <si>
    <t>Odrava</t>
  </si>
  <si>
    <t>50.103171</t>
  </si>
  <si>
    <t>12.484250</t>
  </si>
  <si>
    <t>Odrovice</t>
  </si>
  <si>
    <t>49.010907</t>
  </si>
  <si>
    <t>16.509119</t>
  </si>
  <si>
    <t>Odry</t>
  </si>
  <si>
    <t>49.662648</t>
  </si>
  <si>
    <t>17.830950</t>
  </si>
  <si>
    <t>Odřepsy</t>
  </si>
  <si>
    <t>50.144240</t>
  </si>
  <si>
    <t>15.188842</t>
  </si>
  <si>
    <t>Odunec</t>
  </si>
  <si>
    <t>49.120315</t>
  </si>
  <si>
    <t>16.014372</t>
  </si>
  <si>
    <t>Ohaře</t>
  </si>
  <si>
    <t>50.097882</t>
  </si>
  <si>
    <t>15.295120</t>
  </si>
  <si>
    <t>Ohařice</t>
  </si>
  <si>
    <t>50.454396</t>
  </si>
  <si>
    <t>15.258528</t>
  </si>
  <si>
    <t>Ohaveč</t>
  </si>
  <si>
    <t>50.449700</t>
  </si>
  <si>
    <t>15.308770</t>
  </si>
  <si>
    <t>Ohníč</t>
  </si>
  <si>
    <t>50.587135</t>
  </si>
  <si>
    <t>13.844786</t>
  </si>
  <si>
    <t>Ohnišov</t>
  </si>
  <si>
    <t>50.322692</t>
  </si>
  <si>
    <t>16.213912</t>
  </si>
  <si>
    <t>Ohnišťany</t>
  </si>
  <si>
    <t>50.329630</t>
  </si>
  <si>
    <t>15.511087</t>
  </si>
  <si>
    <t>Ohrazenice</t>
  </si>
  <si>
    <t>50.597745</t>
  </si>
  <si>
    <t>15.126071</t>
  </si>
  <si>
    <t>49.787140</t>
  </si>
  <si>
    <t>13.959817</t>
  </si>
  <si>
    <t>Ohrobec</t>
  </si>
  <si>
    <t>49.941829</t>
  </si>
  <si>
    <t>14.432139</t>
  </si>
  <si>
    <t>Ohrozim</t>
  </si>
  <si>
    <t>49.486560</t>
  </si>
  <si>
    <t>17.020730</t>
  </si>
  <si>
    <t>Ochoz</t>
  </si>
  <si>
    <t>49.600231</t>
  </si>
  <si>
    <t>16.915109</t>
  </si>
  <si>
    <t>Ochoz u Brna</t>
  </si>
  <si>
    <t>49.254302</t>
  </si>
  <si>
    <t>16.737338</t>
  </si>
  <si>
    <t>Ochoz u Tišnova</t>
  </si>
  <si>
    <t>49.425693</t>
  </si>
  <si>
    <t>16.394338</t>
  </si>
  <si>
    <t>Okarec</t>
  </si>
  <si>
    <t>49.206057</t>
  </si>
  <si>
    <t>16.088033</t>
  </si>
  <si>
    <t>Okna</t>
  </si>
  <si>
    <t>50.527594</t>
  </si>
  <si>
    <t>14.671066</t>
  </si>
  <si>
    <t>Okoř</t>
  </si>
  <si>
    <t>50.162011</t>
  </si>
  <si>
    <t>14.258724</t>
  </si>
  <si>
    <t>Okounov</t>
  </si>
  <si>
    <t>50.362327</t>
  </si>
  <si>
    <t>13.106679</t>
  </si>
  <si>
    <t>Okrouhlá</t>
  </si>
  <si>
    <t>49.413732</t>
  </si>
  <si>
    <t>14.364412</t>
  </si>
  <si>
    <t>49.507604</t>
  </si>
  <si>
    <t>16.732103</t>
  </si>
  <si>
    <t>50.062566</t>
  </si>
  <si>
    <t>12.487772</t>
  </si>
  <si>
    <t>50.766932</t>
  </si>
  <si>
    <t>14.527685</t>
  </si>
  <si>
    <t>Okrouhlá Radouň</t>
  </si>
  <si>
    <t>49.239826</t>
  </si>
  <si>
    <t>15.017172</t>
  </si>
  <si>
    <t>Okrouhlice</t>
  </si>
  <si>
    <t>49.630014</t>
  </si>
  <si>
    <t>15.490933</t>
  </si>
  <si>
    <t>Okrouhlička</t>
  </si>
  <si>
    <t>49.534541</t>
  </si>
  <si>
    <t>15.556975</t>
  </si>
  <si>
    <t>Okrouhlo</t>
  </si>
  <si>
    <t>49.918924</t>
  </si>
  <si>
    <t>14.447417</t>
  </si>
  <si>
    <t>Okřesaneč</t>
  </si>
  <si>
    <t>49.852528</t>
  </si>
  <si>
    <t>15.475842</t>
  </si>
  <si>
    <t>Okřešice</t>
  </si>
  <si>
    <t>49.259480</t>
  </si>
  <si>
    <t>15.852076</t>
  </si>
  <si>
    <t>Okřínek</t>
  </si>
  <si>
    <t>50.164391</t>
  </si>
  <si>
    <t>15.192429</t>
  </si>
  <si>
    <t>Okříšky</t>
  </si>
  <si>
    <t>49.245493</t>
  </si>
  <si>
    <t>15.769689</t>
  </si>
  <si>
    <t>Olbramice</t>
  </si>
  <si>
    <t>49.789650</t>
  </si>
  <si>
    <t>18.089056</t>
  </si>
  <si>
    <t>49.613591</t>
  </si>
  <si>
    <t>17.001576</t>
  </si>
  <si>
    <t>Olbramkostel</t>
  </si>
  <si>
    <t>48.921815</t>
  </si>
  <si>
    <t>15.949704</t>
  </si>
  <si>
    <t>Olbramov</t>
  </si>
  <si>
    <t>49.843499</t>
  </si>
  <si>
    <t>12.866878</t>
  </si>
  <si>
    <t>Olbramovice</t>
  </si>
  <si>
    <t>48.984904</t>
  </si>
  <si>
    <t>16.402498</t>
  </si>
  <si>
    <t>49.673280</t>
  </si>
  <si>
    <t>14.640953</t>
  </si>
  <si>
    <t>Oldřichov</t>
  </si>
  <si>
    <t>49.558828</t>
  </si>
  <si>
    <t>14.754364</t>
  </si>
  <si>
    <t>49.497560</t>
  </si>
  <si>
    <t>17.539328</t>
  </si>
  <si>
    <t>Oldřichov v Hájích</t>
  </si>
  <si>
    <t>50.849733</t>
  </si>
  <si>
    <t>15.083777</t>
  </si>
  <si>
    <t>Oldřichovice</t>
  </si>
  <si>
    <t>49.181867</t>
  </si>
  <si>
    <t>17.561448</t>
  </si>
  <si>
    <t>Oldřiš</t>
  </si>
  <si>
    <t>49.727227</t>
  </si>
  <si>
    <t>16.193810</t>
  </si>
  <si>
    <t>Oldřišov</t>
  </si>
  <si>
    <t>49.991395</t>
  </si>
  <si>
    <t>17.960845</t>
  </si>
  <si>
    <t>Oleksovice</t>
  </si>
  <si>
    <t>48.902158</t>
  </si>
  <si>
    <t>16.248504</t>
  </si>
  <si>
    <t>Olešenka</t>
  </si>
  <si>
    <t>49.549005</t>
  </si>
  <si>
    <t>15.765938</t>
  </si>
  <si>
    <t>Oleška</t>
  </si>
  <si>
    <t>49.971695</t>
  </si>
  <si>
    <t>14.916786</t>
  </si>
  <si>
    <t>Oleško</t>
  </si>
  <si>
    <t>50.480652</t>
  </si>
  <si>
    <t>14.196615</t>
  </si>
  <si>
    <t>Olešná</t>
  </si>
  <si>
    <t>49.346255</t>
  </si>
  <si>
    <t>14.310591</t>
  </si>
  <si>
    <t>49.681670</t>
  </si>
  <si>
    <t>15.547785</t>
  </si>
  <si>
    <t>49.445848</t>
  </si>
  <si>
    <t>15.263754</t>
  </si>
  <si>
    <t>49.780462</t>
  </si>
  <si>
    <t>13.810119</t>
  </si>
  <si>
    <t>50.128597</t>
  </si>
  <si>
    <t>13.695961</t>
  </si>
  <si>
    <t>Olešnice</t>
  </si>
  <si>
    <t>48.841330</t>
  </si>
  <si>
    <t>14.704931</t>
  </si>
  <si>
    <t>49.557654</t>
  </si>
  <si>
    <t>16.421795</t>
  </si>
  <si>
    <t>50.142363</t>
  </si>
  <si>
    <t>15.445092</t>
  </si>
  <si>
    <t>50.144310</t>
  </si>
  <si>
    <t>16.148606</t>
  </si>
  <si>
    <t>50.545045</t>
  </si>
  <si>
    <t>15.119305</t>
  </si>
  <si>
    <t>Olešnice v Orlických horách</t>
  </si>
  <si>
    <t>16.309980</t>
  </si>
  <si>
    <t>Olešník</t>
  </si>
  <si>
    <t>49.107235</t>
  </si>
  <si>
    <t>14.363919</t>
  </si>
  <si>
    <t>49.593878</t>
  </si>
  <si>
    <t>17.250979</t>
  </si>
  <si>
    <t>Olomučany</t>
  </si>
  <si>
    <t>49.330970</t>
  </si>
  <si>
    <t>16.671791</t>
  </si>
  <si>
    <t>Oloví</t>
  </si>
  <si>
    <t>50.251243</t>
  </si>
  <si>
    <t>12.558884</t>
  </si>
  <si>
    <t>Olovnice</t>
  </si>
  <si>
    <t>50.234699</t>
  </si>
  <si>
    <t>14.240487</t>
  </si>
  <si>
    <t>Olšany</t>
  </si>
  <si>
    <t>49.248136</t>
  </si>
  <si>
    <t>16.866160</t>
  </si>
  <si>
    <t>49.186221</t>
  </si>
  <si>
    <t>15.566091</t>
  </si>
  <si>
    <t>49.965186</t>
  </si>
  <si>
    <t>16.859046</t>
  </si>
  <si>
    <t>49.400933</t>
  </si>
  <si>
    <t>13.627031</t>
  </si>
  <si>
    <t>Olšany u Prostějova</t>
  </si>
  <si>
    <t>49.536550</t>
  </si>
  <si>
    <t>17.164670</t>
  </si>
  <si>
    <t>Olší</t>
  </si>
  <si>
    <t>49.421365</t>
  </si>
  <si>
    <t>16.290327</t>
  </si>
  <si>
    <t>49.155548</t>
  </si>
  <si>
    <t>15.373333</t>
  </si>
  <si>
    <t>Olšovec</t>
  </si>
  <si>
    <t>49.590212</t>
  </si>
  <si>
    <t>17.717277</t>
  </si>
  <si>
    <t>Olšovice</t>
  </si>
  <si>
    <t>49.056923</t>
  </si>
  <si>
    <t>14.235971</t>
  </si>
  <si>
    <t>Omice</t>
  </si>
  <si>
    <t>49.170033</t>
  </si>
  <si>
    <t>16.451834</t>
  </si>
  <si>
    <t>Omlenice</t>
  </si>
  <si>
    <t>48.725918</t>
  </si>
  <si>
    <t>14.443732</t>
  </si>
  <si>
    <t>Ondratice</t>
  </si>
  <si>
    <t>49.363049</t>
  </si>
  <si>
    <t>17.063785</t>
  </si>
  <si>
    <t>Ondřejov</t>
  </si>
  <si>
    <t>49.393042</t>
  </si>
  <si>
    <t>15.178062</t>
  </si>
  <si>
    <t>49.904717</t>
  </si>
  <si>
    <t>14.784310</t>
  </si>
  <si>
    <t>Onomyšl</t>
  </si>
  <si>
    <t>49.899330</t>
  </si>
  <si>
    <t>15.124360</t>
  </si>
  <si>
    <t>Onšov</t>
  </si>
  <si>
    <t>48.905385</t>
  </si>
  <si>
    <t>15.834328</t>
  </si>
  <si>
    <t>49.578327</t>
  </si>
  <si>
    <t>15.136477</t>
  </si>
  <si>
    <t>Opařany</t>
  </si>
  <si>
    <t>49.396884</t>
  </si>
  <si>
    <t>14.481477</t>
  </si>
  <si>
    <t>Opatov</t>
  </si>
  <si>
    <t>49.431128</t>
  </si>
  <si>
    <t>15.394379</t>
  </si>
  <si>
    <t>49.224435</t>
  </si>
  <si>
    <t>15.661768</t>
  </si>
  <si>
    <t>49.825097</t>
  </si>
  <si>
    <t>16.504684</t>
  </si>
  <si>
    <t>Opatovec</t>
  </si>
  <si>
    <t>49.805398</t>
  </si>
  <si>
    <t>16.480232</t>
  </si>
  <si>
    <t>Opatovice</t>
  </si>
  <si>
    <t>49.075131</t>
  </si>
  <si>
    <t>16.641079</t>
  </si>
  <si>
    <t>49.499290</t>
  </si>
  <si>
    <t>17.739289</t>
  </si>
  <si>
    <t>Opatovice I</t>
  </si>
  <si>
    <t>49.855250</t>
  </si>
  <si>
    <t>15.248583</t>
  </si>
  <si>
    <t>Opatovice nad Labem</t>
  </si>
  <si>
    <t>50.145512</t>
  </si>
  <si>
    <t>15.790553</t>
  </si>
  <si>
    <t>49.940760</t>
  </si>
  <si>
    <t>17.894899</t>
  </si>
  <si>
    <t>Oplany</t>
  </si>
  <si>
    <t>49.924267</t>
  </si>
  <si>
    <t>14.867406</t>
  </si>
  <si>
    <t>Oplocany</t>
  </si>
  <si>
    <t>49.409663</t>
  </si>
  <si>
    <t>17.260311</t>
  </si>
  <si>
    <t>Oplot</t>
  </si>
  <si>
    <t>49.579961</t>
  </si>
  <si>
    <t>13.274335</t>
  </si>
  <si>
    <t>Opočnice</t>
  </si>
  <si>
    <t>50.172581</t>
  </si>
  <si>
    <t>15.257777</t>
  </si>
  <si>
    <t>Opočno</t>
  </si>
  <si>
    <t>50.267515</t>
  </si>
  <si>
    <t>16.114902</t>
  </si>
  <si>
    <t>50.311585</t>
  </si>
  <si>
    <t>13.735342</t>
  </si>
  <si>
    <t>Opolany</t>
  </si>
  <si>
    <t>50.130814</t>
  </si>
  <si>
    <t>15.217103</t>
  </si>
  <si>
    <t>Oponešice</t>
  </si>
  <si>
    <t>49.037839</t>
  </si>
  <si>
    <t>15.652148</t>
  </si>
  <si>
    <t>Oprostovice</t>
  </si>
  <si>
    <t>49.469951</t>
  </si>
  <si>
    <t>17.620402</t>
  </si>
  <si>
    <t>Oráčov</t>
  </si>
  <si>
    <t>50.111647</t>
  </si>
  <si>
    <t>13.549003</t>
  </si>
  <si>
    <t>Orel</t>
  </si>
  <si>
    <t>49.919409</t>
  </si>
  <si>
    <t>15.839135</t>
  </si>
  <si>
    <t>Orlické Podhůří</t>
  </si>
  <si>
    <t>50.003420</t>
  </si>
  <si>
    <t>16.350710</t>
  </si>
  <si>
    <t>Orlické Záhoří</t>
  </si>
  <si>
    <t>50.278761</t>
  </si>
  <si>
    <t>16.475033</t>
  </si>
  <si>
    <t>Orličky</t>
  </si>
  <si>
    <t>50.031626</t>
  </si>
  <si>
    <t>16.681575</t>
  </si>
  <si>
    <t>Orlík nad Vltavou</t>
  </si>
  <si>
    <t>49.509979</t>
  </si>
  <si>
    <t>14.165613</t>
  </si>
  <si>
    <t>Orlová</t>
  </si>
  <si>
    <t>49.870238</t>
  </si>
  <si>
    <t>18.425108</t>
  </si>
  <si>
    <t>Orlovice</t>
  </si>
  <si>
    <t>49.239184</t>
  </si>
  <si>
    <t>17.093701</t>
  </si>
  <si>
    <t>Ořech</t>
  </si>
  <si>
    <t>50.020209</t>
  </si>
  <si>
    <t>14.296653</t>
  </si>
  <si>
    <t>Ořechov</t>
  </si>
  <si>
    <t>49.111280</t>
  </si>
  <si>
    <t>16.523392</t>
  </si>
  <si>
    <t>49.200027</t>
  </si>
  <si>
    <t>15.532067</t>
  </si>
  <si>
    <t>49.350482</t>
  </si>
  <si>
    <t>16.139044</t>
  </si>
  <si>
    <t>49.030686</t>
  </si>
  <si>
    <t>17.300934</t>
  </si>
  <si>
    <t>Osečany</t>
  </si>
  <si>
    <t>49.697825</t>
  </si>
  <si>
    <t>14.437729</t>
  </si>
  <si>
    <t>Oseček</t>
  </si>
  <si>
    <t>50.101650</t>
  </si>
  <si>
    <t>15.148691</t>
  </si>
  <si>
    <t>Osečná</t>
  </si>
  <si>
    <t>50.694990</t>
  </si>
  <si>
    <t>14.921485</t>
  </si>
  <si>
    <t>Osečnice</t>
  </si>
  <si>
    <t>50.257266</t>
  </si>
  <si>
    <t>16.307000</t>
  </si>
  <si>
    <t>Osek</t>
  </si>
  <si>
    <t>49.443367</t>
  </si>
  <si>
    <t>14.299945</t>
  </si>
  <si>
    <t>49.318408</t>
  </si>
  <si>
    <t>13.963291</t>
  </si>
  <si>
    <t>50.463947</t>
  </si>
  <si>
    <t>15.159618</t>
  </si>
  <si>
    <t>49.778115</t>
  </si>
  <si>
    <t>13.591040</t>
  </si>
  <si>
    <t>49.819743</t>
  </si>
  <si>
    <t>13.858627</t>
  </si>
  <si>
    <t>50.622637</t>
  </si>
  <si>
    <t>13.691488</t>
  </si>
  <si>
    <t>Osek nad Bečvou</t>
  </si>
  <si>
    <t>49.511313</t>
  </si>
  <si>
    <t>17.528401</t>
  </si>
  <si>
    <t>Oselce</t>
  </si>
  <si>
    <t>49.437309</t>
  </si>
  <si>
    <t>13.672931</t>
  </si>
  <si>
    <t>Osice</t>
  </si>
  <si>
    <t>50.142888</t>
  </si>
  <si>
    <t>15.686098</t>
  </si>
  <si>
    <t>Osíčko</t>
  </si>
  <si>
    <t>49.431087</t>
  </si>
  <si>
    <t>17.751607</t>
  </si>
  <si>
    <t>Osičky</t>
  </si>
  <si>
    <t>50.143649</t>
  </si>
  <si>
    <t>15.676288</t>
  </si>
  <si>
    <t>Osík</t>
  </si>
  <si>
    <t>49.843645</t>
  </si>
  <si>
    <t>16.284770</t>
  </si>
  <si>
    <t>Osiky</t>
  </si>
  <si>
    <t>49.456294</t>
  </si>
  <si>
    <t>16.421688</t>
  </si>
  <si>
    <t>Oskava</t>
  </si>
  <si>
    <t>49.895329</t>
  </si>
  <si>
    <t>17.132249</t>
  </si>
  <si>
    <t>Oskořínek</t>
  </si>
  <si>
    <t>50.240157</t>
  </si>
  <si>
    <t>15.084104</t>
  </si>
  <si>
    <t>Oslavany</t>
  </si>
  <si>
    <t>49.123447</t>
  </si>
  <si>
    <t>16.336633</t>
  </si>
  <si>
    <t>Oslavice</t>
  </si>
  <si>
    <t>49.340872</t>
  </si>
  <si>
    <t>15.990807</t>
  </si>
  <si>
    <t>Oslavička</t>
  </si>
  <si>
    <t>49.315507</t>
  </si>
  <si>
    <t>15.966948</t>
  </si>
  <si>
    <t>Oslnovice</t>
  </si>
  <si>
    <t>48.932188</t>
  </si>
  <si>
    <t>15.687500</t>
  </si>
  <si>
    <t>Oslov</t>
  </si>
  <si>
    <t>49.399365</t>
  </si>
  <si>
    <t>14.212059</t>
  </si>
  <si>
    <t>Osoblaha</t>
  </si>
  <si>
    <t>50.275267</t>
  </si>
  <si>
    <t>17.715337</t>
  </si>
  <si>
    <t>Osov</t>
  </si>
  <si>
    <t>49.844478</t>
  </si>
  <si>
    <t>14.084020</t>
  </si>
  <si>
    <t>Osová Bítýška</t>
  </si>
  <si>
    <t>49.325143</t>
  </si>
  <si>
    <t>16.168556</t>
  </si>
  <si>
    <t>Osové</t>
  </si>
  <si>
    <t>49.325323</t>
  </si>
  <si>
    <t>16.015528</t>
  </si>
  <si>
    <t>Ostašov</t>
  </si>
  <si>
    <t>49.155648</t>
  </si>
  <si>
    <t>15.918092</t>
  </si>
  <si>
    <t>Ostopovice</t>
  </si>
  <si>
    <t>49.161102</t>
  </si>
  <si>
    <t>16.545590</t>
  </si>
  <si>
    <t>Ostrá</t>
  </si>
  <si>
    <t>50.180537</t>
  </si>
  <si>
    <t>14.893003</t>
  </si>
  <si>
    <t>Ostrata</t>
  </si>
  <si>
    <t>49.271025</t>
  </si>
  <si>
    <t>17.766940</t>
  </si>
  <si>
    <t>Ostrava</t>
  </si>
  <si>
    <t>49.821023</t>
  </si>
  <si>
    <t>18.262624</t>
  </si>
  <si>
    <t>Ostravice</t>
  </si>
  <si>
    <t>49.535196</t>
  </si>
  <si>
    <t>18.391751</t>
  </si>
  <si>
    <t>Ostrolovský Újezd</t>
  </si>
  <si>
    <t>48.880718</t>
  </si>
  <si>
    <t>14.600707</t>
  </si>
  <si>
    <t>Ostroměř</t>
  </si>
  <si>
    <t>50.372556</t>
  </si>
  <si>
    <t>15.549593</t>
  </si>
  <si>
    <t>Ostrov</t>
  </si>
  <si>
    <t>50.306035</t>
  </si>
  <si>
    <t>12.939183</t>
  </si>
  <si>
    <t>15.301494</t>
  </si>
  <si>
    <t>49.972703</t>
  </si>
  <si>
    <t>16.030432</t>
  </si>
  <si>
    <t>49.930345</t>
  </si>
  <si>
    <t>16.540637</t>
  </si>
  <si>
    <t>49.665402</t>
  </si>
  <si>
    <t>14.851197</t>
  </si>
  <si>
    <t>49.611219</t>
  </si>
  <si>
    <t>14.014609</t>
  </si>
  <si>
    <t>Ostrov nad Oslavou</t>
  </si>
  <si>
    <t>49.486919</t>
  </si>
  <si>
    <t>15.990033</t>
  </si>
  <si>
    <t>Ostrov u Bezdružic</t>
  </si>
  <si>
    <t>49.900238</t>
  </si>
  <si>
    <t>13.042079</t>
  </si>
  <si>
    <t>Ostrov u Macochy</t>
  </si>
  <si>
    <t>49.382462</t>
  </si>
  <si>
    <t>16.762786</t>
  </si>
  <si>
    <t>Ostrovačice</t>
  </si>
  <si>
    <t>49.210924</t>
  </si>
  <si>
    <t>16.409562</t>
  </si>
  <si>
    <t>Ostrovánky</t>
  </si>
  <si>
    <t>49.042793</t>
  </si>
  <si>
    <t>17.080434</t>
  </si>
  <si>
    <t>Ostrovec</t>
  </si>
  <si>
    <t>49.421243</t>
  </si>
  <si>
    <t>14.115581</t>
  </si>
  <si>
    <t>Ostrovec-Lhotka</t>
  </si>
  <si>
    <t>49.907578</t>
  </si>
  <si>
    <t>13.728204</t>
  </si>
  <si>
    <t>Ostrožská Lhota</t>
  </si>
  <si>
    <t>48.975689</t>
  </si>
  <si>
    <t>17.467622</t>
  </si>
  <si>
    <t>Ostrožská Nová Ves</t>
  </si>
  <si>
    <t>49.004438</t>
  </si>
  <si>
    <t>17.436427</t>
  </si>
  <si>
    <t>Ostružná</t>
  </si>
  <si>
    <t>50.185253</t>
  </si>
  <si>
    <t>17.051691</t>
  </si>
  <si>
    <t>Ostružno</t>
  </si>
  <si>
    <t>50.443397</t>
  </si>
  <si>
    <t>15.289734</t>
  </si>
  <si>
    <t>Ostředek</t>
  </si>
  <si>
    <t>49.834893</t>
  </si>
  <si>
    <t>14.832400</t>
  </si>
  <si>
    <t>Ostřešany</t>
  </si>
  <si>
    <t>49.993525</t>
  </si>
  <si>
    <t>15.805408</t>
  </si>
  <si>
    <t>Ostřetice</t>
  </si>
  <si>
    <t>49.422439</t>
  </si>
  <si>
    <t>13.347004</t>
  </si>
  <si>
    <t>Ostřetín</t>
  </si>
  <si>
    <t>50.044716</t>
  </si>
  <si>
    <t>16.030478</t>
  </si>
  <si>
    <t>Osvětimany</t>
  </si>
  <si>
    <t>49.055871</t>
  </si>
  <si>
    <t>17.249789</t>
  </si>
  <si>
    <t>Osvračín</t>
  </si>
  <si>
    <t>49.513274</t>
  </si>
  <si>
    <t>13.047035</t>
  </si>
  <si>
    <t>Ošelín</t>
  </si>
  <si>
    <t>49.772115</t>
  </si>
  <si>
    <t>12.856261</t>
  </si>
  <si>
    <t>Otaslavice</t>
  </si>
  <si>
    <t>49.388426</t>
  </si>
  <si>
    <t>17.071186</t>
  </si>
  <si>
    <t>Otěšice</t>
  </si>
  <si>
    <t>49.544137</t>
  </si>
  <si>
    <t>13.220352</t>
  </si>
  <si>
    <t>Otice</t>
  </si>
  <si>
    <t>49.916939</t>
  </si>
  <si>
    <t>17.869927</t>
  </si>
  <si>
    <t>Otín</t>
  </si>
  <si>
    <t>49.266600</t>
  </si>
  <si>
    <t>15.569796</t>
  </si>
  <si>
    <t>49.362965</t>
  </si>
  <si>
    <t>15.906706</t>
  </si>
  <si>
    <t>Otinoves</t>
  </si>
  <si>
    <t>49.421275</t>
  </si>
  <si>
    <t>16.871783</t>
  </si>
  <si>
    <t>Otmarov</t>
  </si>
  <si>
    <t>49.100613</t>
  </si>
  <si>
    <t>16.672783</t>
  </si>
  <si>
    <t>Otmíče</t>
  </si>
  <si>
    <t>49.869145</t>
  </si>
  <si>
    <t>13.947252</t>
  </si>
  <si>
    <t>Otnice</t>
  </si>
  <si>
    <t>49.086517</t>
  </si>
  <si>
    <t>16.814533</t>
  </si>
  <si>
    <t>Otov</t>
  </si>
  <si>
    <t>49.486597</t>
  </si>
  <si>
    <t>12.842602</t>
  </si>
  <si>
    <t>Otovice</t>
  </si>
  <si>
    <t>50.255450</t>
  </si>
  <si>
    <t>12.871721</t>
  </si>
  <si>
    <t>50.557245</t>
  </si>
  <si>
    <t>16.387685</t>
  </si>
  <si>
    <t>Otradov</t>
  </si>
  <si>
    <t>49.793442</t>
  </si>
  <si>
    <t>16.043608</t>
  </si>
  <si>
    <t>Otročín</t>
  </si>
  <si>
    <t>50.032393</t>
  </si>
  <si>
    <t>12.892407</t>
  </si>
  <si>
    <t>Otročiněves</t>
  </si>
  <si>
    <t>49.980598</t>
  </si>
  <si>
    <t>13.978869</t>
  </si>
  <si>
    <t>Otrokovice</t>
  </si>
  <si>
    <t>49.210016</t>
  </si>
  <si>
    <t>17.530876</t>
  </si>
  <si>
    <t>Otvice</t>
  </si>
  <si>
    <t>50.480923</t>
  </si>
  <si>
    <t>13.450810</t>
  </si>
  <si>
    <t>Otvovice</t>
  </si>
  <si>
    <t>50.211664</t>
  </si>
  <si>
    <t>14.273030</t>
  </si>
  <si>
    <t>Ouběnice</t>
  </si>
  <si>
    <t>49.717747</t>
  </si>
  <si>
    <t>14.159939</t>
  </si>
  <si>
    <t>Oucmanice</t>
  </si>
  <si>
    <t>49.989464</t>
  </si>
  <si>
    <t>16.281865</t>
  </si>
  <si>
    <t>Oudoleň</t>
  </si>
  <si>
    <t>49.659429</t>
  </si>
  <si>
    <t>15.755752</t>
  </si>
  <si>
    <t>Ovčáry</t>
  </si>
  <si>
    <t>50.062882</t>
  </si>
  <si>
    <t>15.239607</t>
  </si>
  <si>
    <t>50.253151</t>
  </si>
  <si>
    <t>14.613962</t>
  </si>
  <si>
    <t>Ovesná Lhota</t>
  </si>
  <si>
    <t>49.722657</t>
  </si>
  <si>
    <t>15.384160</t>
  </si>
  <si>
    <t>Ovesné Kladruby</t>
  </si>
  <si>
    <t>49.953112</t>
  </si>
  <si>
    <t>12.779206</t>
  </si>
  <si>
    <t>Oznice</t>
  </si>
  <si>
    <t>49.432567</t>
  </si>
  <si>
    <t>17.917399</t>
  </si>
  <si>
    <t>Paběnice</t>
  </si>
  <si>
    <t>49.841740</t>
  </si>
  <si>
    <t>15.302429</t>
  </si>
  <si>
    <t>Paceřice</t>
  </si>
  <si>
    <t>50.619335</t>
  </si>
  <si>
    <t>15.113636</t>
  </si>
  <si>
    <t>Pacetluky</t>
  </si>
  <si>
    <t>49.379562</t>
  </si>
  <si>
    <t>17.565850</t>
  </si>
  <si>
    <t>Pacov</t>
  </si>
  <si>
    <t>49.470865</t>
  </si>
  <si>
    <t>15.001783</t>
  </si>
  <si>
    <t>Pačejov</t>
  </si>
  <si>
    <t>49.373007</t>
  </si>
  <si>
    <t>13.632835</t>
  </si>
  <si>
    <t>Pačlavice</t>
  </si>
  <si>
    <t>49.259770</t>
  </si>
  <si>
    <t>17.169012</t>
  </si>
  <si>
    <t>Páleč</t>
  </si>
  <si>
    <t>50.312029</t>
  </si>
  <si>
    <t>14.049685</t>
  </si>
  <si>
    <t>Palkovice</t>
  </si>
  <si>
    <t>49.634770</t>
  </si>
  <si>
    <t>18.315185</t>
  </si>
  <si>
    <t>Palonín</t>
  </si>
  <si>
    <t>49.729051</t>
  </si>
  <si>
    <t>16.952733</t>
  </si>
  <si>
    <t>Pálovice</t>
  </si>
  <si>
    <t>49.005620</t>
  </si>
  <si>
    <t>15.537655</t>
  </si>
  <si>
    <t>Pamětice</t>
  </si>
  <si>
    <t>49.549563</t>
  </si>
  <si>
    <t>16.644594</t>
  </si>
  <si>
    <t>Panenská Rozsíčka</t>
  </si>
  <si>
    <t>49.252661</t>
  </si>
  <si>
    <t>15.515001</t>
  </si>
  <si>
    <t>Panenské Břežany</t>
  </si>
  <si>
    <t>50.213867</t>
  </si>
  <si>
    <t>14.440210</t>
  </si>
  <si>
    <t>Panenský Týnec</t>
  </si>
  <si>
    <t>50.295028</t>
  </si>
  <si>
    <t>13.917056</t>
  </si>
  <si>
    <t>Panoší Újezd</t>
  </si>
  <si>
    <t>50.036103</t>
  </si>
  <si>
    <t>13.716918</t>
  </si>
  <si>
    <t>Panské Dubenky</t>
  </si>
  <si>
    <t>49.219628</t>
  </si>
  <si>
    <t>15.265918</t>
  </si>
  <si>
    <t>Paračov</t>
  </si>
  <si>
    <t>49.201136</t>
  </si>
  <si>
    <t>13.994739</t>
  </si>
  <si>
    <t>50.034409</t>
  </si>
  <si>
    <t>15.781299</t>
  </si>
  <si>
    <t>Paršovice</t>
  </si>
  <si>
    <t>49.501230</t>
  </si>
  <si>
    <t>17.708077</t>
  </si>
  <si>
    <t>Partutovice</t>
  </si>
  <si>
    <t>49.631419</t>
  </si>
  <si>
    <t>17.708201</t>
  </si>
  <si>
    <t>Pařezov</t>
  </si>
  <si>
    <t>49.470477</t>
  </si>
  <si>
    <t>12.837930</t>
  </si>
  <si>
    <t>Pasečnice</t>
  </si>
  <si>
    <t>49.395458</t>
  </si>
  <si>
    <t>12.893516</t>
  </si>
  <si>
    <t>Paseka</t>
  </si>
  <si>
    <t>49.796542</t>
  </si>
  <si>
    <t>17.222863</t>
  </si>
  <si>
    <t>Paseky</t>
  </si>
  <si>
    <t>49.251740</t>
  </si>
  <si>
    <t>14.254921</t>
  </si>
  <si>
    <t>Paseky nad Jizerou</t>
  </si>
  <si>
    <t>50.724065</t>
  </si>
  <si>
    <t>15.400555</t>
  </si>
  <si>
    <t>Paskov</t>
  </si>
  <si>
    <t>49.731885</t>
  </si>
  <si>
    <t>18.290478</t>
  </si>
  <si>
    <t>Pasohlávky</t>
  </si>
  <si>
    <t>48.903060</t>
  </si>
  <si>
    <t>16.543748</t>
  </si>
  <si>
    <t>Pastuchovice</t>
  </si>
  <si>
    <t>50.069086</t>
  </si>
  <si>
    <t>13.382322</t>
  </si>
  <si>
    <t>Pastviny</t>
  </si>
  <si>
    <t>50.094975</t>
  </si>
  <si>
    <t>16.566309</t>
  </si>
  <si>
    <t>Pašinka</t>
  </si>
  <si>
    <t>49.996452</t>
  </si>
  <si>
    <t>15.186297</t>
  </si>
  <si>
    <t>Pašovice</t>
  </si>
  <si>
    <t>49.079630</t>
  </si>
  <si>
    <t>17.644446</t>
  </si>
  <si>
    <t>Pátek</t>
  </si>
  <si>
    <t>50.165617</t>
  </si>
  <si>
    <t>15.158562</t>
  </si>
  <si>
    <t>Patokryje</t>
  </si>
  <si>
    <t>50.499915</t>
  </si>
  <si>
    <t>13.705297</t>
  </si>
  <si>
    <t>Pavlice</t>
  </si>
  <si>
    <t>48.971577</t>
  </si>
  <si>
    <t>15.899056</t>
  </si>
  <si>
    <t>Pavlíkov</t>
  </si>
  <si>
    <t>50.056094</t>
  </si>
  <si>
    <t>13.736470</t>
  </si>
  <si>
    <t>Pavlínov</t>
  </si>
  <si>
    <t>49.348216</t>
  </si>
  <si>
    <t>15.878564</t>
  </si>
  <si>
    <t>Pavlov</t>
  </si>
  <si>
    <t>48.874256</t>
  </si>
  <si>
    <t>16.672359</t>
  </si>
  <si>
    <t>49.699317</t>
  </si>
  <si>
    <t>15.332621</t>
  </si>
  <si>
    <t>49.242892</t>
  </si>
  <si>
    <t>15.557210</t>
  </si>
  <si>
    <t>49.398772</t>
  </si>
  <si>
    <t>15.244081</t>
  </si>
  <si>
    <t>49.450847</t>
  </si>
  <si>
    <t>15.913945</t>
  </si>
  <si>
    <t>49.742890</t>
  </si>
  <si>
    <t>16.879352</t>
  </si>
  <si>
    <t>50.096481</t>
  </si>
  <si>
    <t>14.167154</t>
  </si>
  <si>
    <t>Pavlovice</t>
  </si>
  <si>
    <t>49.715216</t>
  </si>
  <si>
    <t>14.933216</t>
  </si>
  <si>
    <t>Pavlovice u Kojetína</t>
  </si>
  <si>
    <t>49.302054</t>
  </si>
  <si>
    <t>17.212617</t>
  </si>
  <si>
    <t>Pavlovice u Přerova</t>
  </si>
  <si>
    <t>49.469520</t>
  </si>
  <si>
    <t>17.547853</t>
  </si>
  <si>
    <t>Pazderna</t>
  </si>
  <si>
    <t>49.704374</t>
  </si>
  <si>
    <t>18.434339</t>
  </si>
  <si>
    <t>Pec</t>
  </si>
  <si>
    <t>49.398684</t>
  </si>
  <si>
    <t>12.831288</t>
  </si>
  <si>
    <t>Pec pod Sněžkou</t>
  </si>
  <si>
    <t>50.693981</t>
  </si>
  <si>
    <t>15.733267</t>
  </si>
  <si>
    <t>Pecka</t>
  </si>
  <si>
    <t>50.480435</t>
  </si>
  <si>
    <t>15.608329</t>
  </si>
  <si>
    <t>Peč</t>
  </si>
  <si>
    <t>49.057931</t>
  </si>
  <si>
    <t>15.392475</t>
  </si>
  <si>
    <t>Pečice</t>
  </si>
  <si>
    <t>49.600518</t>
  </si>
  <si>
    <t>14.105591</t>
  </si>
  <si>
    <t>Pěčice</t>
  </si>
  <si>
    <t>50.351250</t>
  </si>
  <si>
    <t>15.004099</t>
  </si>
  <si>
    <t>Pěčín</t>
  </si>
  <si>
    <t>50.153878</t>
  </si>
  <si>
    <t>16.424789</t>
  </si>
  <si>
    <t>Pečky</t>
  </si>
  <si>
    <t>50.090527</t>
  </si>
  <si>
    <t>15.030275</t>
  </si>
  <si>
    <t>Pěčnov</t>
  </si>
  <si>
    <t>49.053207</t>
  </si>
  <si>
    <t>13.942131</t>
  </si>
  <si>
    <t>Pelechy</t>
  </si>
  <si>
    <t>49.389227</t>
  </si>
  <si>
    <t>12.914379</t>
  </si>
  <si>
    <t>49.430721</t>
  </si>
  <si>
    <t>15.223083</t>
  </si>
  <si>
    <t>Pěnčín</t>
  </si>
  <si>
    <t>50.687791</t>
  </si>
  <si>
    <t>15.236038</t>
  </si>
  <si>
    <t>50.594968</t>
  </si>
  <si>
    <t>15.076196</t>
  </si>
  <si>
    <t>49.567294</t>
  </si>
  <si>
    <t>17.013234</t>
  </si>
  <si>
    <t>Perálec</t>
  </si>
  <si>
    <t>49.826885</t>
  </si>
  <si>
    <t>16.079952</t>
  </si>
  <si>
    <t>Perná</t>
  </si>
  <si>
    <t>48.852320</t>
  </si>
  <si>
    <t>16.624527</t>
  </si>
  <si>
    <t>Pernarec</t>
  </si>
  <si>
    <t>49.840507</t>
  </si>
  <si>
    <t>13.102822</t>
  </si>
  <si>
    <t>Pernink</t>
  </si>
  <si>
    <t>50.365797</t>
  </si>
  <si>
    <t>12.783825</t>
  </si>
  <si>
    <t>Pernštejnské Jestřabí</t>
  </si>
  <si>
    <t>49.406417</t>
  </si>
  <si>
    <t>16.325710</t>
  </si>
  <si>
    <t>Perštejn</t>
  </si>
  <si>
    <t>50.381769</t>
  </si>
  <si>
    <t>13.110315</t>
  </si>
  <si>
    <t>Pertoltice</t>
  </si>
  <si>
    <t>50.979084</t>
  </si>
  <si>
    <t>15.076532</t>
  </si>
  <si>
    <t>49.754910</t>
  </si>
  <si>
    <t>15.181716</t>
  </si>
  <si>
    <t>Pertoltice pod Ralskem</t>
  </si>
  <si>
    <t>50.680046</t>
  </si>
  <si>
    <t>14.719254</t>
  </si>
  <si>
    <t>Peruc</t>
  </si>
  <si>
    <t>50.342609</t>
  </si>
  <si>
    <t>13.959969</t>
  </si>
  <si>
    <t>Peřimov</t>
  </si>
  <si>
    <t>50.619384</t>
  </si>
  <si>
    <t>15.444040</t>
  </si>
  <si>
    <t>Pesvice</t>
  </si>
  <si>
    <t>50.463315</t>
  </si>
  <si>
    <t>13.484983</t>
  </si>
  <si>
    <t>Pětihosty</t>
  </si>
  <si>
    <t>49.886462</t>
  </si>
  <si>
    <t>14.705522</t>
  </si>
  <si>
    <t>Pětikozly</t>
  </si>
  <si>
    <t>50.411512</t>
  </si>
  <si>
    <t>14.811952</t>
  </si>
  <si>
    <t>Pětipsy</t>
  </si>
  <si>
    <t>50.321219</t>
  </si>
  <si>
    <t>13.349824</t>
  </si>
  <si>
    <t>Petkovy</t>
  </si>
  <si>
    <t>50.413286</t>
  </si>
  <si>
    <t>15.076925</t>
  </si>
  <si>
    <t>Petráveč</t>
  </si>
  <si>
    <t>49.327579</t>
  </si>
  <si>
    <t>16.041249</t>
  </si>
  <si>
    <t>Petrohrad</t>
  </si>
  <si>
    <t>50.127625</t>
  </si>
  <si>
    <t>13.446526</t>
  </si>
  <si>
    <t>Petroupim</t>
  </si>
  <si>
    <t>49.808356</t>
  </si>
  <si>
    <t>14.752698</t>
  </si>
  <si>
    <t>Petrov</t>
  </si>
  <si>
    <t>49.533771</t>
  </si>
  <si>
    <t>16.489694</t>
  </si>
  <si>
    <t>48.882055</t>
  </si>
  <si>
    <t>17.278203</t>
  </si>
  <si>
    <t>49.886498</t>
  </si>
  <si>
    <t>14.433839</t>
  </si>
  <si>
    <t>Petrov nad Desnou</t>
  </si>
  <si>
    <t>50.005536</t>
  </si>
  <si>
    <t>17.044380</t>
  </si>
  <si>
    <t>Petrovice</t>
  </si>
  <si>
    <t>49.411964</t>
  </si>
  <si>
    <t>16.699850</t>
  </si>
  <si>
    <t>49.006837</t>
  </si>
  <si>
    <t>16.292563</t>
  </si>
  <si>
    <t>49.241283</t>
  </si>
  <si>
    <t>15.787690</t>
  </si>
  <si>
    <t>50.289854</t>
  </si>
  <si>
    <t>15.598601</t>
  </si>
  <si>
    <t>50.239024</t>
  </si>
  <si>
    <t>17.448488</t>
  </si>
  <si>
    <t>49.988215</t>
  </si>
  <si>
    <t>16.541627</t>
  </si>
  <si>
    <t>49.554366</t>
  </si>
  <si>
    <t>14.337472</t>
  </si>
  <si>
    <t>50.067363</t>
  </si>
  <si>
    <t>13.639280</t>
  </si>
  <si>
    <t>50.789131</t>
  </si>
  <si>
    <t>13.976255</t>
  </si>
  <si>
    <t>Petrovice I</t>
  </si>
  <si>
    <t>49.811063</t>
  </si>
  <si>
    <t>15.297295</t>
  </si>
  <si>
    <t>Petrovice II</t>
  </si>
  <si>
    <t>49.810040</t>
  </si>
  <si>
    <t>15.063514</t>
  </si>
  <si>
    <t>Petrovice u Karviné</t>
  </si>
  <si>
    <t>49.895965</t>
  </si>
  <si>
    <t>18.547898</t>
  </si>
  <si>
    <t>Petrovice u Sušice</t>
  </si>
  <si>
    <t>49.218758</t>
  </si>
  <si>
    <t>13.440898</t>
  </si>
  <si>
    <t>Petrovičky</t>
  </si>
  <si>
    <t>50.299084</t>
  </si>
  <si>
    <t>15.607452</t>
  </si>
  <si>
    <t>Petrůvka</t>
  </si>
  <si>
    <t>49.105005</t>
  </si>
  <si>
    <t>17.810083</t>
  </si>
  <si>
    <t>Petrůvky</t>
  </si>
  <si>
    <t>49.159311</t>
  </si>
  <si>
    <t>15.902416</t>
  </si>
  <si>
    <t>Petříkov</t>
  </si>
  <si>
    <t>48.847072</t>
  </si>
  <si>
    <t>14.754708</t>
  </si>
  <si>
    <t>49.925301</t>
  </si>
  <si>
    <t>14.617066</t>
  </si>
  <si>
    <t>Petřvald</t>
  </si>
  <si>
    <t>49.831096</t>
  </si>
  <si>
    <t>18.389513</t>
  </si>
  <si>
    <t>49.707197</t>
  </si>
  <si>
    <t>18.151530</t>
  </si>
  <si>
    <t>Pchery</t>
  </si>
  <si>
    <t>50.193882</t>
  </si>
  <si>
    <t>14.117927</t>
  </si>
  <si>
    <t>Pičín</t>
  </si>
  <si>
    <t>49.745546</t>
  </si>
  <si>
    <t>14.057909</t>
  </si>
  <si>
    <t>Pikárec</t>
  </si>
  <si>
    <t>49.432505</t>
  </si>
  <si>
    <t>16.122491</t>
  </si>
  <si>
    <t>Pila</t>
  </si>
  <si>
    <t>50.179793</t>
  </si>
  <si>
    <t>12.925973</t>
  </si>
  <si>
    <t>Pilníkov</t>
  </si>
  <si>
    <t>50.532571</t>
  </si>
  <si>
    <t>15.820303</t>
  </si>
  <si>
    <t>Písařov</t>
  </si>
  <si>
    <t>50.005065</t>
  </si>
  <si>
    <t>16.801608</t>
  </si>
  <si>
    <t>Písečná</t>
  </si>
  <si>
    <t>49.574770</t>
  </si>
  <si>
    <t>18.787469</t>
  </si>
  <si>
    <t>50.273123</t>
  </si>
  <si>
    <t>17.253835</t>
  </si>
  <si>
    <t>50.045242</t>
  </si>
  <si>
    <t>16.448156</t>
  </si>
  <si>
    <t>Písečné</t>
  </si>
  <si>
    <t>48.965043</t>
  </si>
  <si>
    <t>15.462488</t>
  </si>
  <si>
    <t>49.568007</t>
  </si>
  <si>
    <t>16.236760</t>
  </si>
  <si>
    <t>49.303554</t>
  </si>
  <si>
    <t>14.158129</t>
  </si>
  <si>
    <t>50.155530</t>
  </si>
  <si>
    <t>15.501834</t>
  </si>
  <si>
    <t>49.559340</t>
  </si>
  <si>
    <t>18.802420</t>
  </si>
  <si>
    <t>Písková Lhota</t>
  </si>
  <si>
    <t>50.367841</t>
  </si>
  <si>
    <t>14.874736</t>
  </si>
  <si>
    <t>50.131421</t>
  </si>
  <si>
    <t>15.065865</t>
  </si>
  <si>
    <t>Pístina</t>
  </si>
  <si>
    <t>49.049781</t>
  </si>
  <si>
    <t>14.901411</t>
  </si>
  <si>
    <t>Písty</t>
  </si>
  <si>
    <t>50.164646</t>
  </si>
  <si>
    <t>15.001364</t>
  </si>
  <si>
    <t>Píšť</t>
  </si>
  <si>
    <t>49.601839</t>
  </si>
  <si>
    <t>15.203524</t>
  </si>
  <si>
    <t>49.978666</t>
  </si>
  <si>
    <t>18.193601</t>
  </si>
  <si>
    <t>Píšťany</t>
  </si>
  <si>
    <t>50.519327</t>
  </si>
  <si>
    <t>14.069206</t>
  </si>
  <si>
    <t>Pištín</t>
  </si>
  <si>
    <t>49.045975</t>
  </si>
  <si>
    <t>14.335259</t>
  </si>
  <si>
    <t>Pitín</t>
  </si>
  <si>
    <t>49.038403</t>
  </si>
  <si>
    <t>17.850785</t>
  </si>
  <si>
    <t>Pivín</t>
  </si>
  <si>
    <t>49.384785</t>
  </si>
  <si>
    <t>17.184933</t>
  </si>
  <si>
    <t>Pivkovice</t>
  </si>
  <si>
    <t>49.177594</t>
  </si>
  <si>
    <t>14.069728</t>
  </si>
  <si>
    <t>Planá</t>
  </si>
  <si>
    <t>48.943775</t>
  </si>
  <si>
    <t>14.452868</t>
  </si>
  <si>
    <t>49.868267</t>
  </si>
  <si>
    <t>12.743897</t>
  </si>
  <si>
    <t>Planá nad Lužnicí</t>
  </si>
  <si>
    <t>49.354541</t>
  </si>
  <si>
    <t>14.701577</t>
  </si>
  <si>
    <t>Plaňany</t>
  </si>
  <si>
    <t>50.050204</t>
  </si>
  <si>
    <t>15.029546</t>
  </si>
  <si>
    <t>Plandry</t>
  </si>
  <si>
    <t>49.420090</t>
  </si>
  <si>
    <t>15.538370</t>
  </si>
  <si>
    <t>Pláně</t>
  </si>
  <si>
    <t>49.933800</t>
  </si>
  <si>
    <t>13.389711</t>
  </si>
  <si>
    <t>Plánice</t>
  </si>
  <si>
    <t>49.390036</t>
  </si>
  <si>
    <t>13.471166</t>
  </si>
  <si>
    <t>Plasy</t>
  </si>
  <si>
    <t>49.934598</t>
  </si>
  <si>
    <t>13.390465</t>
  </si>
  <si>
    <t>Plav</t>
  </si>
  <si>
    <t>48.901535</t>
  </si>
  <si>
    <t>14.487974</t>
  </si>
  <si>
    <t>Plaveč</t>
  </si>
  <si>
    <t>48.928863</t>
  </si>
  <si>
    <t>16.080106</t>
  </si>
  <si>
    <t>Plavsko</t>
  </si>
  <si>
    <t>49.084695</t>
  </si>
  <si>
    <t>14.904124</t>
  </si>
  <si>
    <t>Plavy</t>
  </si>
  <si>
    <t>50.703338</t>
  </si>
  <si>
    <t>15.317471</t>
  </si>
  <si>
    <t>Plazy</t>
  </si>
  <si>
    <t>50.414136</t>
  </si>
  <si>
    <t>14.975134</t>
  </si>
  <si>
    <t>Plenkovice</t>
  </si>
  <si>
    <t>48.919012</t>
  </si>
  <si>
    <t>16.002555</t>
  </si>
  <si>
    <t>Plesná</t>
  </si>
  <si>
    <t>50.220815</t>
  </si>
  <si>
    <t>12.346810</t>
  </si>
  <si>
    <t>Pleše</t>
  </si>
  <si>
    <t>49.195629</t>
  </si>
  <si>
    <t>14.821465</t>
  </si>
  <si>
    <t>Plešnice</t>
  </si>
  <si>
    <t>49.774084</t>
  </si>
  <si>
    <t>13.176850</t>
  </si>
  <si>
    <t>Pletený Újezd</t>
  </si>
  <si>
    <t>50.109433</t>
  </si>
  <si>
    <t>14.116178</t>
  </si>
  <si>
    <t>Plch</t>
  </si>
  <si>
    <t>50.128870</t>
  </si>
  <si>
    <t>15.702840</t>
  </si>
  <si>
    <t>Plchov</t>
  </si>
  <si>
    <t>50.255276</t>
  </si>
  <si>
    <t>13.986724</t>
  </si>
  <si>
    <t>Plchovice</t>
  </si>
  <si>
    <t>50.045181</t>
  </si>
  <si>
    <t>16.181298</t>
  </si>
  <si>
    <t>Plískov</t>
  </si>
  <si>
    <t>49.842744</t>
  </si>
  <si>
    <t>13.739921</t>
  </si>
  <si>
    <t>Ploskovice</t>
  </si>
  <si>
    <t>50.560340</t>
  </si>
  <si>
    <t>14.198588</t>
  </si>
  <si>
    <t>Pluhův Žďár</t>
  </si>
  <si>
    <t>49.223995</t>
  </si>
  <si>
    <t>14.892803</t>
  </si>
  <si>
    <t>Plumlov</t>
  </si>
  <si>
    <t>49.466236</t>
  </si>
  <si>
    <t>17.015122</t>
  </si>
  <si>
    <t>Plužná</t>
  </si>
  <si>
    <t>50.473807</t>
  </si>
  <si>
    <t>14.804269</t>
  </si>
  <si>
    <t>PLZEŇ</t>
  </si>
  <si>
    <t>49.738531</t>
  </si>
  <si>
    <t>13.373737</t>
  </si>
  <si>
    <t>Pnětluky</t>
  </si>
  <si>
    <t>50.250358</t>
  </si>
  <si>
    <t>13.703895</t>
  </si>
  <si>
    <t>Pňovany</t>
  </si>
  <si>
    <t>49.778992</t>
  </si>
  <si>
    <t>13.121864</t>
  </si>
  <si>
    <t>Pňovice</t>
  </si>
  <si>
    <t>49.721386</t>
  </si>
  <si>
    <t>17.161923</t>
  </si>
  <si>
    <t>Pňov-Předhradí</t>
  </si>
  <si>
    <t>50.086521</t>
  </si>
  <si>
    <t>15.147597</t>
  </si>
  <si>
    <t>Poběžovice</t>
  </si>
  <si>
    <t>49.510406</t>
  </si>
  <si>
    <t>12.802721</t>
  </si>
  <si>
    <t>Poběžovice u Holic</t>
  </si>
  <si>
    <t>50.097655</t>
  </si>
  <si>
    <t>16.000768</t>
  </si>
  <si>
    <t>Poběžovice u Přelouče</t>
  </si>
  <si>
    <t>49.991102</t>
  </si>
  <si>
    <t>15.581991</t>
  </si>
  <si>
    <t>Pocinovice</t>
  </si>
  <si>
    <t>49.343523</t>
  </si>
  <si>
    <t>13.133597</t>
  </si>
  <si>
    <t>Počaply</t>
  </si>
  <si>
    <t>49.538772</t>
  </si>
  <si>
    <t>13.983561</t>
  </si>
  <si>
    <t>Počátky</t>
  </si>
  <si>
    <t>49.260301</t>
  </si>
  <si>
    <t>15.240324</t>
  </si>
  <si>
    <t>Počedělice</t>
  </si>
  <si>
    <t>50.371926</t>
  </si>
  <si>
    <t>13.887909</t>
  </si>
  <si>
    <t>Počenice-Tetětice</t>
  </si>
  <si>
    <t>49.271262</t>
  </si>
  <si>
    <t>17.228235</t>
  </si>
  <si>
    <t>Počepice</t>
  </si>
  <si>
    <t>49.596115</t>
  </si>
  <si>
    <t>14.380945</t>
  </si>
  <si>
    <t>Počítky</t>
  </si>
  <si>
    <t>49.588779</t>
  </si>
  <si>
    <t>15.971975</t>
  </si>
  <si>
    <t>Podbořanský Rohozec</t>
  </si>
  <si>
    <t>50.216536</t>
  </si>
  <si>
    <t>13.262884</t>
  </si>
  <si>
    <t>Podbořany</t>
  </si>
  <si>
    <t>50.229475</t>
  </si>
  <si>
    <t>13.412030</t>
  </si>
  <si>
    <t>Podbrdy</t>
  </si>
  <si>
    <t>49.863079</t>
  </si>
  <si>
    <t>14.126698</t>
  </si>
  <si>
    <t>Podbřezí</t>
  </si>
  <si>
    <t>50.259989</t>
  </si>
  <si>
    <t>16.214851</t>
  </si>
  <si>
    <t>Podbřežice</t>
  </si>
  <si>
    <t>49.212563</t>
  </si>
  <si>
    <t>16.928192</t>
  </si>
  <si>
    <t>Poděbrady</t>
  </si>
  <si>
    <t>50.142525</t>
  </si>
  <si>
    <t>15.118988</t>
  </si>
  <si>
    <t>Poděšín</t>
  </si>
  <si>
    <t>49.507768</t>
  </si>
  <si>
    <t>15.800993</t>
  </si>
  <si>
    <t>Poděvousy</t>
  </si>
  <si>
    <t>49.527617</t>
  </si>
  <si>
    <t>13.131214</t>
  </si>
  <si>
    <t>Podhorní Újezd a Vojice</t>
  </si>
  <si>
    <t>50.390156</t>
  </si>
  <si>
    <t>15.514528</t>
  </si>
  <si>
    <t>Podhořany u Ronova</t>
  </si>
  <si>
    <t>49.936237</t>
  </si>
  <si>
    <t>15.536819</t>
  </si>
  <si>
    <t>Podhradí</t>
  </si>
  <si>
    <t>50.255461</t>
  </si>
  <si>
    <t>12.201857</t>
  </si>
  <si>
    <t>50.418572</t>
  </si>
  <si>
    <t>15.310632</t>
  </si>
  <si>
    <t>49.140048</t>
  </si>
  <si>
    <t>17.774070</t>
  </si>
  <si>
    <t>Podhradí nad Dyjí</t>
  </si>
  <si>
    <t>48.900345</t>
  </si>
  <si>
    <t>15.686517</t>
  </si>
  <si>
    <t>Podhradní Lhota</t>
  </si>
  <si>
    <t>49.420849</t>
  </si>
  <si>
    <t>17.795160</t>
  </si>
  <si>
    <t>Podivice</t>
  </si>
  <si>
    <t>49.365845</t>
  </si>
  <si>
    <t>17.010822</t>
  </si>
  <si>
    <t>Podivín</t>
  </si>
  <si>
    <t>48.825640</t>
  </si>
  <si>
    <t>16.848324</t>
  </si>
  <si>
    <t>Podkopná Lhota</t>
  </si>
  <si>
    <t>49.305859</t>
  </si>
  <si>
    <t>17.831511</t>
  </si>
  <si>
    <t>Podlesí</t>
  </si>
  <si>
    <t>50.020296</t>
  </si>
  <si>
    <t>16.281063</t>
  </si>
  <si>
    <t>49.690395</t>
  </si>
  <si>
    <t>13.981947</t>
  </si>
  <si>
    <t>Podlešín</t>
  </si>
  <si>
    <t>50.221126</t>
  </si>
  <si>
    <t>14.160368</t>
  </si>
  <si>
    <t>Podluhy</t>
  </si>
  <si>
    <t>49.815724</t>
  </si>
  <si>
    <t>13.913630</t>
  </si>
  <si>
    <t>Podmoklany</t>
  </si>
  <si>
    <t>49.721628</t>
  </si>
  <si>
    <t>15.767847</t>
  </si>
  <si>
    <t>Podmokly</t>
  </si>
  <si>
    <t>49.230189</t>
  </si>
  <si>
    <t>13.578261</t>
  </si>
  <si>
    <t>49.943339</t>
  </si>
  <si>
    <t>13.704478</t>
  </si>
  <si>
    <t>Podmoky</t>
  </si>
  <si>
    <t>49.830381</t>
  </si>
  <si>
    <t>15.439055</t>
  </si>
  <si>
    <t>50.191564</t>
  </si>
  <si>
    <t>15.232291</t>
  </si>
  <si>
    <t>Podmolí</t>
  </si>
  <si>
    <t>48.850738</t>
  </si>
  <si>
    <t>15.940168</t>
  </si>
  <si>
    <t>Podmyče</t>
  </si>
  <si>
    <t>48.887701</t>
  </si>
  <si>
    <t>15.782341</t>
  </si>
  <si>
    <t>Podolanka</t>
  </si>
  <si>
    <t>50.159219</t>
  </si>
  <si>
    <t>14.601033</t>
  </si>
  <si>
    <t>Podolí</t>
  </si>
  <si>
    <t>49.190524</t>
  </si>
  <si>
    <t>16.720950</t>
  </si>
  <si>
    <t>49.484360</t>
  </si>
  <si>
    <t>16.080553</t>
  </si>
  <si>
    <t>49.445465</t>
  </si>
  <si>
    <t>17.530335</t>
  </si>
  <si>
    <t>49.040900</t>
  </si>
  <si>
    <t>17.529564</t>
  </si>
  <si>
    <t>49.430358</t>
  </si>
  <si>
    <t>17.857251</t>
  </si>
  <si>
    <t>Podolí I</t>
  </si>
  <si>
    <t>49.361265</t>
  </si>
  <si>
    <t>14.312023</t>
  </si>
  <si>
    <t>Podomí</t>
  </si>
  <si>
    <t>49.344818</t>
  </si>
  <si>
    <t>16.833319</t>
  </si>
  <si>
    <t>Podsedice</t>
  </si>
  <si>
    <t>50.472089</t>
  </si>
  <si>
    <t>13.948396</t>
  </si>
  <si>
    <t>Podůlšany</t>
  </si>
  <si>
    <t>50.128935</t>
  </si>
  <si>
    <t>15.738311</t>
  </si>
  <si>
    <t>Podůlší</t>
  </si>
  <si>
    <t>50.469069</t>
  </si>
  <si>
    <t>15.340577</t>
  </si>
  <si>
    <t>Podveky</t>
  </si>
  <si>
    <t>49.825146</t>
  </si>
  <si>
    <t>14.994103</t>
  </si>
  <si>
    <t>Pohled</t>
  </si>
  <si>
    <t>49.606211</t>
  </si>
  <si>
    <t>15.648156</t>
  </si>
  <si>
    <t>Pohleď</t>
  </si>
  <si>
    <t>49.603572</t>
  </si>
  <si>
    <t>15.648294</t>
  </si>
  <si>
    <t>Pohledy</t>
  </si>
  <si>
    <t>49.695006</t>
  </si>
  <si>
    <t>16.560608</t>
  </si>
  <si>
    <t>Pohnánec</t>
  </si>
  <si>
    <t>49.473682</t>
  </si>
  <si>
    <t>14.802766</t>
  </si>
  <si>
    <t>Pohnání</t>
  </si>
  <si>
    <t>49.477597</t>
  </si>
  <si>
    <t>14.811241</t>
  </si>
  <si>
    <t>Pohorovice</t>
  </si>
  <si>
    <t>49.188696</t>
  </si>
  <si>
    <t>14.135183</t>
  </si>
  <si>
    <t>Pohorská Ves</t>
  </si>
  <si>
    <t>48.670025</t>
  </si>
  <si>
    <t>14.647748</t>
  </si>
  <si>
    <t>Pohořelice</t>
  </si>
  <si>
    <t>48.981287</t>
  </si>
  <si>
    <t>16.524557</t>
  </si>
  <si>
    <t>49.176665</t>
  </si>
  <si>
    <t>17.537954</t>
  </si>
  <si>
    <t>Pohoří</t>
  </si>
  <si>
    <t>50.292257</t>
  </si>
  <si>
    <t>16.099060</t>
  </si>
  <si>
    <t>49.900021</t>
  </si>
  <si>
    <t>14.525125</t>
  </si>
  <si>
    <t>Pochvalov</t>
  </si>
  <si>
    <t>50.227542</t>
  </si>
  <si>
    <t>13.794371</t>
  </si>
  <si>
    <t>Pojbuky</t>
  </si>
  <si>
    <t>49.495907</t>
  </si>
  <si>
    <t>14.896833</t>
  </si>
  <si>
    <t>Pokojov</t>
  </si>
  <si>
    <t>49.481732</t>
  </si>
  <si>
    <t>15.906642</t>
  </si>
  <si>
    <t>Pokojovice</t>
  </si>
  <si>
    <t>49.219742</t>
  </si>
  <si>
    <t>15.742458</t>
  </si>
  <si>
    <t>Pokřikov</t>
  </si>
  <si>
    <t>49.796870</t>
  </si>
  <si>
    <t>15.988264</t>
  </si>
  <si>
    <t>Polánka</t>
  </si>
  <si>
    <t>49.435798</t>
  </si>
  <si>
    <t>13.555643</t>
  </si>
  <si>
    <t>Poleň</t>
  </si>
  <si>
    <t>49.425079</t>
  </si>
  <si>
    <t>13.176854</t>
  </si>
  <si>
    <t>Polepy</t>
  </si>
  <si>
    <t>50.004771</t>
  </si>
  <si>
    <t>15.206086</t>
  </si>
  <si>
    <t>50.505730</t>
  </si>
  <si>
    <t>14.264579</t>
  </si>
  <si>
    <t>Polerady</t>
  </si>
  <si>
    <t>50.200671</t>
  </si>
  <si>
    <t>14.593492</t>
  </si>
  <si>
    <t>50.444544</t>
  </si>
  <si>
    <t>13.652795</t>
  </si>
  <si>
    <t>Polesí</t>
  </si>
  <si>
    <t>49.293206</t>
  </si>
  <si>
    <t>15.246599</t>
  </si>
  <si>
    <t>Polešovice</t>
  </si>
  <si>
    <t>49.033999</t>
  </si>
  <si>
    <t>17.340746</t>
  </si>
  <si>
    <t>Polevsko</t>
  </si>
  <si>
    <t>50.786771</t>
  </si>
  <si>
    <t>14.533028</t>
  </si>
  <si>
    <t>Police</t>
  </si>
  <si>
    <t>49.214540</t>
  </si>
  <si>
    <t>15.883581</t>
  </si>
  <si>
    <t>49.814846</t>
  </si>
  <si>
    <t>16.996381</t>
  </si>
  <si>
    <t>49.456820</t>
  </si>
  <si>
    <t>17.867653</t>
  </si>
  <si>
    <t>Police nad Metují</t>
  </si>
  <si>
    <t>50.536968</t>
  </si>
  <si>
    <t>16.233610</t>
  </si>
  <si>
    <t>Polička</t>
  </si>
  <si>
    <t>49.715034</t>
  </si>
  <si>
    <t>16.265977</t>
  </si>
  <si>
    <t>Poličná</t>
  </si>
  <si>
    <t>49.467058</t>
  </si>
  <si>
    <t>17.943924</t>
  </si>
  <si>
    <t>Polkovice</t>
  </si>
  <si>
    <t>49.391830</t>
  </si>
  <si>
    <t>17.259275</t>
  </si>
  <si>
    <t>Polná</t>
  </si>
  <si>
    <t>49.487099</t>
  </si>
  <si>
    <t>15.718914</t>
  </si>
  <si>
    <t>Polní Chrčice</t>
  </si>
  <si>
    <t>50.110106</t>
  </si>
  <si>
    <t>15.296802</t>
  </si>
  <si>
    <t>Polní Voděrady</t>
  </si>
  <si>
    <t>49.992409</t>
  </si>
  <si>
    <t>15.095338</t>
  </si>
  <si>
    <t>Polnička</t>
  </si>
  <si>
    <t>49.607595</t>
  </si>
  <si>
    <t>15.916439</t>
  </si>
  <si>
    <t>Polom</t>
  </si>
  <si>
    <t>50.059088</t>
  </si>
  <si>
    <t>16.305976</t>
  </si>
  <si>
    <t>49.577179</t>
  </si>
  <si>
    <t>17.841791</t>
  </si>
  <si>
    <t>Polomí</t>
  </si>
  <si>
    <t>49.631541</t>
  </si>
  <si>
    <t>16.949496</t>
  </si>
  <si>
    <t>Polště</t>
  </si>
  <si>
    <t>49.106486</t>
  </si>
  <si>
    <t>14.927954</t>
  </si>
  <si>
    <t>Pomezí</t>
  </si>
  <si>
    <t>49.710361</t>
  </si>
  <si>
    <t>16.317396</t>
  </si>
  <si>
    <t>Pomezí nad Ohří</t>
  </si>
  <si>
    <t>50.086208</t>
  </si>
  <si>
    <t>12.279652</t>
  </si>
  <si>
    <t>Ponědraž</t>
  </si>
  <si>
    <t>49.116075</t>
  </si>
  <si>
    <t>14.702066</t>
  </si>
  <si>
    <t>Ponědrážka</t>
  </si>
  <si>
    <t>49.136634</t>
  </si>
  <si>
    <t>14.703419</t>
  </si>
  <si>
    <t>Ponětovice</t>
  </si>
  <si>
    <t>49.152257</t>
  </si>
  <si>
    <t>16.742391</t>
  </si>
  <si>
    <t>Poniklá</t>
  </si>
  <si>
    <t>50.661618</t>
  </si>
  <si>
    <t>15.463395</t>
  </si>
  <si>
    <t>Popelín</t>
  </si>
  <si>
    <t>49.213683</t>
  </si>
  <si>
    <t>15.184019</t>
  </si>
  <si>
    <t>Popice</t>
  </si>
  <si>
    <t>48.927358</t>
  </si>
  <si>
    <t>16.667010</t>
  </si>
  <si>
    <t>Popovice</t>
  </si>
  <si>
    <t>49.107197</t>
  </si>
  <si>
    <t>16.616203</t>
  </si>
  <si>
    <t>49.695492</t>
  </si>
  <si>
    <t>14.752560</t>
  </si>
  <si>
    <t>49.052651</t>
  </si>
  <si>
    <t>17.527232</t>
  </si>
  <si>
    <t>Popovičky</t>
  </si>
  <si>
    <t>49.962644</t>
  </si>
  <si>
    <t>14.597904</t>
  </si>
  <si>
    <t>Popůvky</t>
  </si>
  <si>
    <t>49.177467</t>
  </si>
  <si>
    <t>16.487676</t>
  </si>
  <si>
    <t>49.159171</t>
  </si>
  <si>
    <t>16.127493</t>
  </si>
  <si>
    <t>Poříčany</t>
  </si>
  <si>
    <t>50.108165</t>
  </si>
  <si>
    <t>14.918285</t>
  </si>
  <si>
    <t>Poříčí nad Sázavou</t>
  </si>
  <si>
    <t>49.839058</t>
  </si>
  <si>
    <t>14.674564</t>
  </si>
  <si>
    <t>Poříčí u Litomyšle</t>
  </si>
  <si>
    <t>49.798443</t>
  </si>
  <si>
    <t>16.193901</t>
  </si>
  <si>
    <t>Postoloprty</t>
  </si>
  <si>
    <t>50.359895</t>
  </si>
  <si>
    <t>13.703020</t>
  </si>
  <si>
    <t>Postřekov</t>
  </si>
  <si>
    <t>49.458386</t>
  </si>
  <si>
    <t>12.806891</t>
  </si>
  <si>
    <t>Postřelmov</t>
  </si>
  <si>
    <t>49.907661</t>
  </si>
  <si>
    <t>16.912368</t>
  </si>
  <si>
    <t>Postřelmůvek</t>
  </si>
  <si>
    <t>49.922722</t>
  </si>
  <si>
    <t>16.879208</t>
  </si>
  <si>
    <t>Postřižín</t>
  </si>
  <si>
    <t>50.233091</t>
  </si>
  <si>
    <t>14.386813</t>
  </si>
  <si>
    <t>Postupice</t>
  </si>
  <si>
    <t>49.728144</t>
  </si>
  <si>
    <t>14.777499</t>
  </si>
  <si>
    <t>Pošná</t>
  </si>
  <si>
    <t>49.458874</t>
  </si>
  <si>
    <t>15.042352</t>
  </si>
  <si>
    <t>Poštovice</t>
  </si>
  <si>
    <t>50.312793</t>
  </si>
  <si>
    <t>14.137949</t>
  </si>
  <si>
    <t>Poteč</t>
  </si>
  <si>
    <t>49.154482</t>
  </si>
  <si>
    <t>18.035541</t>
  </si>
  <si>
    <t>Potěhy</t>
  </si>
  <si>
    <t>49.869460</t>
  </si>
  <si>
    <t>15.420200</t>
  </si>
  <si>
    <t>Potštát</t>
  </si>
  <si>
    <t>49.637025</t>
  </si>
  <si>
    <t>17.651843</t>
  </si>
  <si>
    <t>Potštejn</t>
  </si>
  <si>
    <t>50.082189</t>
  </si>
  <si>
    <t>16.309021</t>
  </si>
  <si>
    <t>Potůčky</t>
  </si>
  <si>
    <t>50.428273</t>
  </si>
  <si>
    <t>12.736597</t>
  </si>
  <si>
    <t>Potvorov</t>
  </si>
  <si>
    <t>50.016105</t>
  </si>
  <si>
    <t>13.399461</t>
  </si>
  <si>
    <t>Poustka</t>
  </si>
  <si>
    <t>50.140272</t>
  </si>
  <si>
    <t>12.298291</t>
  </si>
  <si>
    <t>Pouzdřany</t>
  </si>
  <si>
    <t>48.934526</t>
  </si>
  <si>
    <t>16.624973</t>
  </si>
  <si>
    <t>Povrly</t>
  </si>
  <si>
    <t>50.672866</t>
  </si>
  <si>
    <t>14.160445</t>
  </si>
  <si>
    <t>Pozďatín</t>
  </si>
  <si>
    <t>49.235855</t>
  </si>
  <si>
    <t>16.037952</t>
  </si>
  <si>
    <t>Pozděchov</t>
  </si>
  <si>
    <t>49.233333</t>
  </si>
  <si>
    <t>17.955546</t>
  </si>
  <si>
    <t>Pozdeň</t>
  </si>
  <si>
    <t>50.242157</t>
  </si>
  <si>
    <t>13.943656</t>
  </si>
  <si>
    <t>Pozlovice</t>
  </si>
  <si>
    <t>49.129313</t>
  </si>
  <si>
    <t>17.769364</t>
  </si>
  <si>
    <t>Pozořice</t>
  </si>
  <si>
    <t>49.209864</t>
  </si>
  <si>
    <t>16.790847</t>
  </si>
  <si>
    <t>Prace</t>
  </si>
  <si>
    <t>49.141161</t>
  </si>
  <si>
    <t>16.765498</t>
  </si>
  <si>
    <t>Pracejovice</t>
  </si>
  <si>
    <t>49.257287</t>
  </si>
  <si>
    <t>13.849231</t>
  </si>
  <si>
    <t>Prackovice nad Labem</t>
  </si>
  <si>
    <t>50.569522</t>
  </si>
  <si>
    <t>14.032075</t>
  </si>
  <si>
    <t>Práče</t>
  </si>
  <si>
    <t>48.877137</t>
  </si>
  <si>
    <t>16.201279</t>
  </si>
  <si>
    <t>Prádlo</t>
  </si>
  <si>
    <t>49.503547</t>
  </si>
  <si>
    <t>13.541553</t>
  </si>
  <si>
    <t>Praha</t>
  </si>
  <si>
    <t>CZ0100</t>
  </si>
  <si>
    <t>Hlavní město Praha</t>
  </si>
  <si>
    <t>CZ010</t>
  </si>
  <si>
    <t>50.075638</t>
  </si>
  <si>
    <t>14.437900</t>
  </si>
  <si>
    <t>49.011010</t>
  </si>
  <si>
    <t>14.000100</t>
  </si>
  <si>
    <t>Prachovice</t>
  </si>
  <si>
    <t>49.893895</t>
  </si>
  <si>
    <t>15.628821</t>
  </si>
  <si>
    <t>Prakšice</t>
  </si>
  <si>
    <t>49.069003</t>
  </si>
  <si>
    <t>17.633144</t>
  </si>
  <si>
    <t>Prameny</t>
  </si>
  <si>
    <t>50.050184</t>
  </si>
  <si>
    <t>12.732909</t>
  </si>
  <si>
    <t>Prasek</t>
  </si>
  <si>
    <t>50.238775</t>
  </si>
  <si>
    <t>15.548695</t>
  </si>
  <si>
    <t>Praskačka</t>
  </si>
  <si>
    <t>50.172970</t>
  </si>
  <si>
    <t>15.742802</t>
  </si>
  <si>
    <t>Prasklice</t>
  </si>
  <si>
    <t>49.268795</t>
  </si>
  <si>
    <t>17.186821</t>
  </si>
  <si>
    <t>Praskolesy</t>
  </si>
  <si>
    <t>49.865986</t>
  </si>
  <si>
    <t>13.933537</t>
  </si>
  <si>
    <t>Prášily</t>
  </si>
  <si>
    <t>49.105240</t>
  </si>
  <si>
    <t>13.378047</t>
  </si>
  <si>
    <t>Pravčice</t>
  </si>
  <si>
    <t>49.324587</t>
  </si>
  <si>
    <t>17.495591</t>
  </si>
  <si>
    <t>Pravice</t>
  </si>
  <si>
    <t>48.843456</t>
  </si>
  <si>
    <t>16.361153</t>
  </si>
  <si>
    <t>Pravlov</t>
  </si>
  <si>
    <t>49.055779</t>
  </si>
  <si>
    <t>16.487786</t>
  </si>
  <si>
    <t>Pravonín</t>
  </si>
  <si>
    <t>49.635687</t>
  </si>
  <si>
    <t>14.943477</t>
  </si>
  <si>
    <t>Pravy</t>
  </si>
  <si>
    <t>50.131879</t>
  </si>
  <si>
    <t>15.624255</t>
  </si>
  <si>
    <t>Pražmo</t>
  </si>
  <si>
    <t>49.608863</t>
  </si>
  <si>
    <t>18.486280</t>
  </si>
  <si>
    <t>Prlov</t>
  </si>
  <si>
    <t>49.248001</t>
  </si>
  <si>
    <t>17.961456</t>
  </si>
  <si>
    <t>Proboštov</t>
  </si>
  <si>
    <t>50.667833</t>
  </si>
  <si>
    <t>13.836123</t>
  </si>
  <si>
    <t>Probulov</t>
  </si>
  <si>
    <t>49.492895</t>
  </si>
  <si>
    <t>14.145234</t>
  </si>
  <si>
    <t>Prodašice</t>
  </si>
  <si>
    <t>50.350064</t>
  </si>
  <si>
    <t>15.116768</t>
  </si>
  <si>
    <t>Prokopov</t>
  </si>
  <si>
    <t>48.998438</t>
  </si>
  <si>
    <t>15.896085</t>
  </si>
  <si>
    <t>Proruby</t>
  </si>
  <si>
    <t>50.070679</t>
  </si>
  <si>
    <t>16.295451</t>
  </si>
  <si>
    <t>Proseč</t>
  </si>
  <si>
    <t>49.600804</t>
  </si>
  <si>
    <t>15.329186</t>
  </si>
  <si>
    <t>49.805994</t>
  </si>
  <si>
    <t>16.116310</t>
  </si>
  <si>
    <t>Proseč pod Ještědem</t>
  </si>
  <si>
    <t>50.701762</t>
  </si>
  <si>
    <t>15.017139</t>
  </si>
  <si>
    <t>Proseč pod Křemešníkem</t>
  </si>
  <si>
    <t>49.415347</t>
  </si>
  <si>
    <t>15.295046</t>
  </si>
  <si>
    <t>Prosečné</t>
  </si>
  <si>
    <t>50.562125</t>
  </si>
  <si>
    <t>15.687438</t>
  </si>
  <si>
    <t>Prosenice</t>
  </si>
  <si>
    <t>49.488904</t>
  </si>
  <si>
    <t>17.484287</t>
  </si>
  <si>
    <t>Prosenická Lhota</t>
  </si>
  <si>
    <t>49.689735</t>
  </si>
  <si>
    <t>14.482797</t>
  </si>
  <si>
    <t>Prosetín</t>
  </si>
  <si>
    <t>49.526397</t>
  </si>
  <si>
    <t>16.394946</t>
  </si>
  <si>
    <t>49.833121</t>
  </si>
  <si>
    <t>15.957751</t>
  </si>
  <si>
    <t>Prosíčka</t>
  </si>
  <si>
    <t>49.724592</t>
  </si>
  <si>
    <t>15.323639</t>
  </si>
  <si>
    <t>Prosiměřice</t>
  </si>
  <si>
    <t>48.902803</t>
  </si>
  <si>
    <t>16.192067</t>
  </si>
  <si>
    <t>PROSTĚJOV</t>
  </si>
  <si>
    <t>49.472549</t>
  </si>
  <si>
    <t>17.106851</t>
  </si>
  <si>
    <t>Prostějovičky</t>
  </si>
  <si>
    <t>49.427632</t>
  </si>
  <si>
    <t>16.997349</t>
  </si>
  <si>
    <t>Prostiboř</t>
  </si>
  <si>
    <t>49.652373</t>
  </si>
  <si>
    <t>12.893990</t>
  </si>
  <si>
    <t>Prostřední Bečva</t>
  </si>
  <si>
    <t>49.436192</t>
  </si>
  <si>
    <t>18.252106</t>
  </si>
  <si>
    <t>Prostřední Poříčí</t>
  </si>
  <si>
    <t>49.572106</t>
  </si>
  <si>
    <t>16.497452</t>
  </si>
  <si>
    <t>Protivanov</t>
  </si>
  <si>
    <t>49.483614</t>
  </si>
  <si>
    <t>16.836047</t>
  </si>
  <si>
    <t>Protivín</t>
  </si>
  <si>
    <t>49.199591</t>
  </si>
  <si>
    <t>14.217277</t>
  </si>
  <si>
    <t>Provodín</t>
  </si>
  <si>
    <t>50.617925</t>
  </si>
  <si>
    <t>14.601372</t>
  </si>
  <si>
    <t>Provodov</t>
  </si>
  <si>
    <t>49.160363</t>
  </si>
  <si>
    <t>17.736899</t>
  </si>
  <si>
    <t>Provodovice</t>
  </si>
  <si>
    <t>49.451055</t>
  </si>
  <si>
    <t>17.768349</t>
  </si>
  <si>
    <t>Provodov-Šonov</t>
  </si>
  <si>
    <t>50.382206</t>
  </si>
  <si>
    <t>16.114965</t>
  </si>
  <si>
    <t>Prštice</t>
  </si>
  <si>
    <t>49.115118</t>
  </si>
  <si>
    <t>16.470866</t>
  </si>
  <si>
    <t>Průhonice</t>
  </si>
  <si>
    <t>50.001815</t>
  </si>
  <si>
    <t>14.560406</t>
  </si>
  <si>
    <t>Prusice</t>
  </si>
  <si>
    <t>49.968457</t>
  </si>
  <si>
    <t>14.877965</t>
  </si>
  <si>
    <t>Prusinovice</t>
  </si>
  <si>
    <t>49.379083</t>
  </si>
  <si>
    <t>17.587212</t>
  </si>
  <si>
    <t>Prusy-Boškůvky</t>
  </si>
  <si>
    <t>49.258521</t>
  </si>
  <si>
    <t>17.063799</t>
  </si>
  <si>
    <t>Prušánky</t>
  </si>
  <si>
    <t>48.828498</t>
  </si>
  <si>
    <t>16.980787</t>
  </si>
  <si>
    <t>Prysk</t>
  </si>
  <si>
    <t>50.796139</t>
  </si>
  <si>
    <t>14.468026</t>
  </si>
  <si>
    <t>Pržno</t>
  </si>
  <si>
    <t>49.613573</t>
  </si>
  <si>
    <t>18.361716</t>
  </si>
  <si>
    <t>49.387569</t>
  </si>
  <si>
    <t>17.942957</t>
  </si>
  <si>
    <t>Přáslavice</t>
  </si>
  <si>
    <t>49.587462</t>
  </si>
  <si>
    <t>17.390548</t>
  </si>
  <si>
    <t>Přeborov</t>
  </si>
  <si>
    <t>49.479579</t>
  </si>
  <si>
    <t>14.357241</t>
  </si>
  <si>
    <t>Přebuz</t>
  </si>
  <si>
    <t>50.365890</t>
  </si>
  <si>
    <t>12.620158</t>
  </si>
  <si>
    <t>Přeckov</t>
  </si>
  <si>
    <t>49.275939</t>
  </si>
  <si>
    <t>15.916400</t>
  </si>
  <si>
    <t>Předboj</t>
  </si>
  <si>
    <t>50.225492</t>
  </si>
  <si>
    <t>14.476835</t>
  </si>
  <si>
    <t>Předenice</t>
  </si>
  <si>
    <t>49.624495</t>
  </si>
  <si>
    <t>13.396669</t>
  </si>
  <si>
    <t>Předhradí</t>
  </si>
  <si>
    <t>49.831724</t>
  </si>
  <si>
    <t>16.038455</t>
  </si>
  <si>
    <t>Předín</t>
  </si>
  <si>
    <t>49.198388</t>
  </si>
  <si>
    <t>15.673827</t>
  </si>
  <si>
    <t>Předklášteří</t>
  </si>
  <si>
    <t>49.352630</t>
  </si>
  <si>
    <t>16.402512</t>
  </si>
  <si>
    <t>Předměřice nad Jizerou</t>
  </si>
  <si>
    <t>50.255580</t>
  </si>
  <si>
    <t>14.781377</t>
  </si>
  <si>
    <t>Předměřice nad Labem</t>
  </si>
  <si>
    <t>50.256426</t>
  </si>
  <si>
    <t>15.815669</t>
  </si>
  <si>
    <t>Předmíř</t>
  </si>
  <si>
    <t>49.489369</t>
  </si>
  <si>
    <t>13.770472</t>
  </si>
  <si>
    <t>Přední Výtoň</t>
  </si>
  <si>
    <t>48.631244</t>
  </si>
  <si>
    <t>14.164590</t>
  </si>
  <si>
    <t>Přední Zborovice</t>
  </si>
  <si>
    <t>49.218622</t>
  </si>
  <si>
    <t>13.892282</t>
  </si>
  <si>
    <t>Předotice</t>
  </si>
  <si>
    <t>49.365038</t>
  </si>
  <si>
    <t>14.053525</t>
  </si>
  <si>
    <t>Předslav</t>
  </si>
  <si>
    <t>49.447575</t>
  </si>
  <si>
    <t>13.354485</t>
  </si>
  <si>
    <t>Předslavice</t>
  </si>
  <si>
    <t>49.132138</t>
  </si>
  <si>
    <t>13.935156</t>
  </si>
  <si>
    <t>Přehořov</t>
  </si>
  <si>
    <t>49.247699</t>
  </si>
  <si>
    <t>14.756334</t>
  </si>
  <si>
    <t>Přehvozdí</t>
  </si>
  <si>
    <t>50.027508</t>
  </si>
  <si>
    <t>14.840073</t>
  </si>
  <si>
    <t>Přehýšov</t>
  </si>
  <si>
    <t>49.702736</t>
  </si>
  <si>
    <t>13.126957</t>
  </si>
  <si>
    <t>Přechovice</t>
  </si>
  <si>
    <t>49.179643</t>
  </si>
  <si>
    <t>13.894871</t>
  </si>
  <si>
    <t>Přelíc</t>
  </si>
  <si>
    <t>50.205720</t>
  </si>
  <si>
    <t>14.045964</t>
  </si>
  <si>
    <t>Přelouč</t>
  </si>
  <si>
    <t>50.039948</t>
  </si>
  <si>
    <t>15.560413</t>
  </si>
  <si>
    <t>Přelovice</t>
  </si>
  <si>
    <t>50.072887</t>
  </si>
  <si>
    <t>15.614899</t>
  </si>
  <si>
    <t>Přemyslovice</t>
  </si>
  <si>
    <t>49.556472</t>
  </si>
  <si>
    <t>16.955914</t>
  </si>
  <si>
    <t>Přepeře</t>
  </si>
  <si>
    <t>50.583032</t>
  </si>
  <si>
    <t>15.112901</t>
  </si>
  <si>
    <t>50.467724</t>
  </si>
  <si>
    <t>15.101992</t>
  </si>
  <si>
    <t>Přepychy</t>
  </si>
  <si>
    <t>50.235959</t>
  </si>
  <si>
    <t>16.106634</t>
  </si>
  <si>
    <t>50.106455</t>
  </si>
  <si>
    <t>15.519991</t>
  </si>
  <si>
    <t>PŘEROV</t>
  </si>
  <si>
    <t>17.450330</t>
  </si>
  <si>
    <t>Přerov nad Labem</t>
  </si>
  <si>
    <t>50.160370</t>
  </si>
  <si>
    <t>14.825129</t>
  </si>
  <si>
    <t>Přerubenice</t>
  </si>
  <si>
    <t>50.217271</t>
  </si>
  <si>
    <t>13.841132</t>
  </si>
  <si>
    <t>Přeskače</t>
  </si>
  <si>
    <t>49.012530</t>
  </si>
  <si>
    <t>16.107001</t>
  </si>
  <si>
    <t>Přestanov</t>
  </si>
  <si>
    <t>50.686777</t>
  </si>
  <si>
    <t>13.920379</t>
  </si>
  <si>
    <t>Přestavlky</t>
  </si>
  <si>
    <t>49.390351</t>
  </si>
  <si>
    <t>17.481629</t>
  </si>
  <si>
    <t>49.938074</t>
  </si>
  <si>
    <t>15.926340</t>
  </si>
  <si>
    <t>49.599860</t>
  </si>
  <si>
    <t>13.244478</t>
  </si>
  <si>
    <t>50.403615</t>
  </si>
  <si>
    <t>14.193965</t>
  </si>
  <si>
    <t>Přestavlky u Čerčan</t>
  </si>
  <si>
    <t>49.853100</t>
  </si>
  <si>
    <t>14.744230</t>
  </si>
  <si>
    <t>Přešovice</t>
  </si>
  <si>
    <t>49.050205</t>
  </si>
  <si>
    <t>16.061445</t>
  </si>
  <si>
    <t>Přeštěnice</t>
  </si>
  <si>
    <t>49.479763</t>
  </si>
  <si>
    <t>14.420450</t>
  </si>
  <si>
    <t>Přeštice</t>
  </si>
  <si>
    <t>49.573091</t>
  </si>
  <si>
    <t>13.333607</t>
  </si>
  <si>
    <t>Přešťovice</t>
  </si>
  <si>
    <t>49.277278</t>
  </si>
  <si>
    <t>13.974442</t>
  </si>
  <si>
    <t>Převýšov</t>
  </si>
  <si>
    <t>50.151634</t>
  </si>
  <si>
    <t>15.410541</t>
  </si>
  <si>
    <t>Přezletice</t>
  </si>
  <si>
    <t>50.155303</t>
  </si>
  <si>
    <t>14.575506</t>
  </si>
  <si>
    <t>Přibice</t>
  </si>
  <si>
    <t>48.961724</t>
  </si>
  <si>
    <t>16.573440</t>
  </si>
  <si>
    <t>Příbor</t>
  </si>
  <si>
    <t>49.641036</t>
  </si>
  <si>
    <t>18.145096</t>
  </si>
  <si>
    <t>49.685532</t>
  </si>
  <si>
    <t>13.999045</t>
  </si>
  <si>
    <t>Příbram na Moravě</t>
  </si>
  <si>
    <t>49.195583</t>
  </si>
  <si>
    <t>16.299175</t>
  </si>
  <si>
    <t>Příbraz</t>
  </si>
  <si>
    <t>49.051469</t>
  </si>
  <si>
    <t>14.937708</t>
  </si>
  <si>
    <t>Přibyslav</t>
  </si>
  <si>
    <t>49.576939</t>
  </si>
  <si>
    <t>15.738650</t>
  </si>
  <si>
    <t>50.373743</t>
  </si>
  <si>
    <t>16.168690</t>
  </si>
  <si>
    <t>Přibyslavice</t>
  </si>
  <si>
    <t>49.278696</t>
  </si>
  <si>
    <t>16.266436</t>
  </si>
  <si>
    <t>49.260738</t>
  </si>
  <si>
    <t>15.778435</t>
  </si>
  <si>
    <t>Příčina</t>
  </si>
  <si>
    <t>50.065833</t>
  </si>
  <si>
    <t>13.667379</t>
  </si>
  <si>
    <t>Příčovy</t>
  </si>
  <si>
    <t>49.672874</t>
  </si>
  <si>
    <t>14.389683</t>
  </si>
  <si>
    <t>Přídolí</t>
  </si>
  <si>
    <t>48.781912</t>
  </si>
  <si>
    <t>14.352290</t>
  </si>
  <si>
    <t>Příchovice</t>
  </si>
  <si>
    <t>49.562138</t>
  </si>
  <si>
    <t>13.339460</t>
  </si>
  <si>
    <t>Příkazy</t>
  </si>
  <si>
    <t>49.642471</t>
  </si>
  <si>
    <t>17.148305</t>
  </si>
  <si>
    <t>Příkosice</t>
  </si>
  <si>
    <t>49.668377</t>
  </si>
  <si>
    <t>13.663557</t>
  </si>
  <si>
    <t>Příkrý</t>
  </si>
  <si>
    <t>50.625029</t>
  </si>
  <si>
    <t>15.364623</t>
  </si>
  <si>
    <t>Přílepy</t>
  </si>
  <si>
    <t>50.123281</t>
  </si>
  <si>
    <t>13.632702</t>
  </si>
  <si>
    <t>49.320079</t>
  </si>
  <si>
    <t>17.616021</t>
  </si>
  <si>
    <t>Příluka</t>
  </si>
  <si>
    <t>49.864971</t>
  </si>
  <si>
    <t>16.156640</t>
  </si>
  <si>
    <t>Přimda</t>
  </si>
  <si>
    <t>49.674989</t>
  </si>
  <si>
    <t>12.673772</t>
  </si>
  <si>
    <t>Přísečná</t>
  </si>
  <si>
    <t>48.833173</t>
  </si>
  <si>
    <t>14.345507</t>
  </si>
  <si>
    <t>Příseka</t>
  </si>
  <si>
    <t>49.670936</t>
  </si>
  <si>
    <t>15.425737</t>
  </si>
  <si>
    <t>Přísnotice</t>
  </si>
  <si>
    <t>49.003230</t>
  </si>
  <si>
    <t>16.613610</t>
  </si>
  <si>
    <t>Přistoupim</t>
  </si>
  <si>
    <t>50.054216</t>
  </si>
  <si>
    <t>14.878688</t>
  </si>
  <si>
    <t>Přišimasy</t>
  </si>
  <si>
    <t>50.049615</t>
  </si>
  <si>
    <t>14.764000</t>
  </si>
  <si>
    <t>Příšov</t>
  </si>
  <si>
    <t>49.811806</t>
  </si>
  <si>
    <t>13.304241</t>
  </si>
  <si>
    <t>Příšovice</t>
  </si>
  <si>
    <t>50.578232</t>
  </si>
  <si>
    <t>15.084005</t>
  </si>
  <si>
    <t>Příštpo</t>
  </si>
  <si>
    <t>49.073941</t>
  </si>
  <si>
    <t>15.935004</t>
  </si>
  <si>
    <t>Přítluky</t>
  </si>
  <si>
    <t>48.855089</t>
  </si>
  <si>
    <t>16.774055</t>
  </si>
  <si>
    <t>Přívětice</t>
  </si>
  <si>
    <t>49.834798</t>
  </si>
  <si>
    <t>13.612239</t>
  </si>
  <si>
    <t>Přívrat</t>
  </si>
  <si>
    <t>49.924704</t>
  </si>
  <si>
    <t>16.397070</t>
  </si>
  <si>
    <t>Psárov</t>
  </si>
  <si>
    <t>49.319003</t>
  </si>
  <si>
    <t>14.905589</t>
  </si>
  <si>
    <t>Psáry</t>
  </si>
  <si>
    <t>49.936320</t>
  </si>
  <si>
    <t>14.512867</t>
  </si>
  <si>
    <t>Psáře</t>
  </si>
  <si>
    <t>49.755783</t>
  </si>
  <si>
    <t>14.961930</t>
  </si>
  <si>
    <t>Pstruží</t>
  </si>
  <si>
    <t>49.564927</t>
  </si>
  <si>
    <t>18.347648</t>
  </si>
  <si>
    <t>Pšánky</t>
  </si>
  <si>
    <t>50.294187</t>
  </si>
  <si>
    <t>15.620991</t>
  </si>
  <si>
    <t>Pšov</t>
  </si>
  <si>
    <t>50.051663</t>
  </si>
  <si>
    <t>13.170783</t>
  </si>
  <si>
    <t>Pšovlky</t>
  </si>
  <si>
    <t>50.107947</t>
  </si>
  <si>
    <t>13.594013</t>
  </si>
  <si>
    <t>Ptení</t>
  </si>
  <si>
    <t>49.511729</t>
  </si>
  <si>
    <t>16.961205</t>
  </si>
  <si>
    <t>Ptenín</t>
  </si>
  <si>
    <t>49.531607</t>
  </si>
  <si>
    <t>13.185060</t>
  </si>
  <si>
    <t>Ptice</t>
  </si>
  <si>
    <t>50.052870</t>
  </si>
  <si>
    <t>14.166076</t>
  </si>
  <si>
    <t>Ptýrov</t>
  </si>
  <si>
    <t>50.504933</t>
  </si>
  <si>
    <t>14.947236</t>
  </si>
  <si>
    <t>Puclice</t>
  </si>
  <si>
    <t>49.553725</t>
  </si>
  <si>
    <t>13.019504</t>
  </si>
  <si>
    <t>Pucov</t>
  </si>
  <si>
    <t>49.247148</t>
  </si>
  <si>
    <t>16.174175</t>
  </si>
  <si>
    <t>Puchlovice</t>
  </si>
  <si>
    <t>50.185916</t>
  </si>
  <si>
    <t>15.626417</t>
  </si>
  <si>
    <t>Puklice</t>
  </si>
  <si>
    <t>49.374959</t>
  </si>
  <si>
    <t>15.700414</t>
  </si>
  <si>
    <t>Pulečný</t>
  </si>
  <si>
    <t>50.675488</t>
  </si>
  <si>
    <t>15.167986</t>
  </si>
  <si>
    <t>Pustá Kamenice</t>
  </si>
  <si>
    <t>49.756215</t>
  </si>
  <si>
    <t>16.085881</t>
  </si>
  <si>
    <t>Pustá Polom</t>
  </si>
  <si>
    <t>49.849271</t>
  </si>
  <si>
    <t>17.998005</t>
  </si>
  <si>
    <t>Pustá Rybná</t>
  </si>
  <si>
    <t>49.714822</t>
  </si>
  <si>
    <t>16.135100</t>
  </si>
  <si>
    <t>Pustějov</t>
  </si>
  <si>
    <t>49.700606</t>
  </si>
  <si>
    <t>18.004007</t>
  </si>
  <si>
    <t>Pustiměř</t>
  </si>
  <si>
    <t>49.322614</t>
  </si>
  <si>
    <t>17.028030</t>
  </si>
  <si>
    <t>Pustina</t>
  </si>
  <si>
    <t>49.899577</t>
  </si>
  <si>
    <t>16.105003</t>
  </si>
  <si>
    <t>Pustověty</t>
  </si>
  <si>
    <t>50.055708</t>
  </si>
  <si>
    <t>13.814115</t>
  </si>
  <si>
    <t>Putim</t>
  </si>
  <si>
    <t>49.264627</t>
  </si>
  <si>
    <t>14.119130</t>
  </si>
  <si>
    <t>Putimov</t>
  </si>
  <si>
    <t>49.413930</t>
  </si>
  <si>
    <t>15.268871</t>
  </si>
  <si>
    <t>Pyšel</t>
  </si>
  <si>
    <t>49.250609</t>
  </si>
  <si>
    <t>16.066539</t>
  </si>
  <si>
    <t>Pyšely</t>
  </si>
  <si>
    <t>49.876884</t>
  </si>
  <si>
    <t>14.677239</t>
  </si>
  <si>
    <t>Rabakov</t>
  </si>
  <si>
    <t>50.385750</t>
  </si>
  <si>
    <t>15.101648</t>
  </si>
  <si>
    <t>Rabí</t>
  </si>
  <si>
    <t>49.280848</t>
  </si>
  <si>
    <t>13.617715</t>
  </si>
  <si>
    <t>Rabštejnská Lhota</t>
  </si>
  <si>
    <t>49.915662</t>
  </si>
  <si>
    <t>15.768153</t>
  </si>
  <si>
    <t>Ráby</t>
  </si>
  <si>
    <t>50.072880</t>
  </si>
  <si>
    <t>15.802625</t>
  </si>
  <si>
    <t>Rabyně</t>
  </si>
  <si>
    <t>49.814290</t>
  </si>
  <si>
    <t>14.436202</t>
  </si>
  <si>
    <t>Racková</t>
  </si>
  <si>
    <t>49.277170</t>
  </si>
  <si>
    <t>17.624991</t>
  </si>
  <si>
    <t>Rácovice</t>
  </si>
  <si>
    <t>49.021060</t>
  </si>
  <si>
    <t>15.687019</t>
  </si>
  <si>
    <t>Račetice</t>
  </si>
  <si>
    <t>50.305260</t>
  </si>
  <si>
    <t>13.364964</t>
  </si>
  <si>
    <t>Račice</t>
  </si>
  <si>
    <t>49.108129</t>
  </si>
  <si>
    <t>16.024703</t>
  </si>
  <si>
    <t>49.497374</t>
  </si>
  <si>
    <t>16.139354</t>
  </si>
  <si>
    <t>50.024833</t>
  </si>
  <si>
    <t>13.923039</t>
  </si>
  <si>
    <t>50.461398</t>
  </si>
  <si>
    <t>14.351181</t>
  </si>
  <si>
    <t>Račice nad Trotinou</t>
  </si>
  <si>
    <t>50.315762</t>
  </si>
  <si>
    <t>15.796171</t>
  </si>
  <si>
    <t>Račice-Pístovice</t>
  </si>
  <si>
    <t>49.276006</t>
  </si>
  <si>
    <t>16.872942</t>
  </si>
  <si>
    <t>Račín</t>
  </si>
  <si>
    <t>49.617573</t>
  </si>
  <si>
    <t>15.866964</t>
  </si>
  <si>
    <t>Račiněves</t>
  </si>
  <si>
    <t>50.373201</t>
  </si>
  <si>
    <t>14.218727</t>
  </si>
  <si>
    <t>Radčice</t>
  </si>
  <si>
    <t>50.672861</t>
  </si>
  <si>
    <t>15.277749</t>
  </si>
  <si>
    <t>Radějov</t>
  </si>
  <si>
    <t>48.859476</t>
  </si>
  <si>
    <t>17.344720</t>
  </si>
  <si>
    <t>Radějovice</t>
  </si>
  <si>
    <t>49.186371</t>
  </si>
  <si>
    <t>14.026543</t>
  </si>
  <si>
    <t>49.947328</t>
  </si>
  <si>
    <t>14.564877</t>
  </si>
  <si>
    <t>Radenice</t>
  </si>
  <si>
    <t>49.427318</t>
  </si>
  <si>
    <t>16.064675</t>
  </si>
  <si>
    <t>Radenín</t>
  </si>
  <si>
    <t>49.369486</t>
  </si>
  <si>
    <t>14.840783</t>
  </si>
  <si>
    <t>Radešín</t>
  </si>
  <si>
    <t>49.470362</t>
  </si>
  <si>
    <t>16.087846</t>
  </si>
  <si>
    <t>Radešínská Svratka</t>
  </si>
  <si>
    <t>49.508546</t>
  </si>
  <si>
    <t>16.085143</t>
  </si>
  <si>
    <t>Radětice</t>
  </si>
  <si>
    <t>49.319460</t>
  </si>
  <si>
    <t>14.441364</t>
  </si>
  <si>
    <t>49.639925</t>
  </si>
  <si>
    <t>14.078828</t>
  </si>
  <si>
    <t>Radhostice</t>
  </si>
  <si>
    <t>49.079455</t>
  </si>
  <si>
    <t>13.880611</t>
  </si>
  <si>
    <t>Radhošť</t>
  </si>
  <si>
    <t>49.987647</t>
  </si>
  <si>
    <t>16.076121</t>
  </si>
  <si>
    <t>Radíč</t>
  </si>
  <si>
    <t>49.714764</t>
  </si>
  <si>
    <t>14.417497</t>
  </si>
  <si>
    <t>Radíkov</t>
  </si>
  <si>
    <t>49.596189</t>
  </si>
  <si>
    <t>17.672293</t>
  </si>
  <si>
    <t>Radíkovice</t>
  </si>
  <si>
    <t>50.209432</t>
  </si>
  <si>
    <t>15.693658</t>
  </si>
  <si>
    <t>Radim</t>
  </si>
  <si>
    <t>50.458914</t>
  </si>
  <si>
    <t>15.428693</t>
  </si>
  <si>
    <t>50.070165</t>
  </si>
  <si>
    <t>15.012548</t>
  </si>
  <si>
    <t>Radiměř</t>
  </si>
  <si>
    <t>49.699586</t>
  </si>
  <si>
    <t>16.431386</t>
  </si>
  <si>
    <t>Radimovice</t>
  </si>
  <si>
    <t>50.626455</t>
  </si>
  <si>
    <t>15.082181</t>
  </si>
  <si>
    <t>Radimovice u Tábora</t>
  </si>
  <si>
    <t>49.457417</t>
  </si>
  <si>
    <t>14.639125</t>
  </si>
  <si>
    <t>Radimovice u Želče</t>
  </si>
  <si>
    <t>49.377371</t>
  </si>
  <si>
    <t>14.647655</t>
  </si>
  <si>
    <t>Radkov</t>
  </si>
  <si>
    <t>49.465893</t>
  </si>
  <si>
    <t>14.611257</t>
  </si>
  <si>
    <t>49.145306</t>
  </si>
  <si>
    <t>15.475336</t>
  </si>
  <si>
    <t>49.423179</t>
  </si>
  <si>
    <t>16.158345</t>
  </si>
  <si>
    <t>49.825627</t>
  </si>
  <si>
    <t>17.770253</t>
  </si>
  <si>
    <t>49.734468</t>
  </si>
  <si>
    <t>16.741584</t>
  </si>
  <si>
    <t>Radkova Lhota</t>
  </si>
  <si>
    <t>49.441850</t>
  </si>
  <si>
    <t>17.620656</t>
  </si>
  <si>
    <t>Radkovice</t>
  </si>
  <si>
    <t>49.547925</t>
  </si>
  <si>
    <t>13.368061</t>
  </si>
  <si>
    <t>Radkovice u Budče</t>
  </si>
  <si>
    <t>49.082593</t>
  </si>
  <si>
    <t>15.621844</t>
  </si>
  <si>
    <t>Radkovice u Hrotovic</t>
  </si>
  <si>
    <t>49.070537</t>
  </si>
  <si>
    <t>16.007196</t>
  </si>
  <si>
    <t>Radkovy</t>
  </si>
  <si>
    <t>49.436222</t>
  </si>
  <si>
    <t>17.614936</t>
  </si>
  <si>
    <t>Rádlo</t>
  </si>
  <si>
    <t>50.698552</t>
  </si>
  <si>
    <t>15.115859</t>
  </si>
  <si>
    <t>Radnice</t>
  </si>
  <si>
    <t>49.856879</t>
  </si>
  <si>
    <t>13.605812</t>
  </si>
  <si>
    <t>Radňoves</t>
  </si>
  <si>
    <t>49.388717</t>
  </si>
  <si>
    <t>16.214074</t>
  </si>
  <si>
    <t>Radňovice</t>
  </si>
  <si>
    <t>49.564110</t>
  </si>
  <si>
    <t>16.034964</t>
  </si>
  <si>
    <t>Radomyšl</t>
  </si>
  <si>
    <t>49.316450</t>
  </si>
  <si>
    <t>13.930344</t>
  </si>
  <si>
    <t>Radonice</t>
  </si>
  <si>
    <t>50.143163</t>
  </si>
  <si>
    <t>14.610368</t>
  </si>
  <si>
    <t>50.298139</t>
  </si>
  <si>
    <t>13.284757</t>
  </si>
  <si>
    <t>Radonín</t>
  </si>
  <si>
    <t>49.279799</t>
  </si>
  <si>
    <t>15.724240</t>
  </si>
  <si>
    <t>Radostice</t>
  </si>
  <si>
    <t>49.133707</t>
  </si>
  <si>
    <t>16.477112</t>
  </si>
  <si>
    <t>Radostín</t>
  </si>
  <si>
    <t>49.661841</t>
  </si>
  <si>
    <t>15.545004</t>
  </si>
  <si>
    <t>49.652815</t>
  </si>
  <si>
    <t>15.875868</t>
  </si>
  <si>
    <t>Radostín nad Oslavou</t>
  </si>
  <si>
    <t>49.462030</t>
  </si>
  <si>
    <t>15.965213</t>
  </si>
  <si>
    <t>Radostná pod Kozákovem</t>
  </si>
  <si>
    <t>50.577589</t>
  </si>
  <si>
    <t>15.245541</t>
  </si>
  <si>
    <t>Radostov</t>
  </si>
  <si>
    <t>50.209770</t>
  </si>
  <si>
    <t>15.663736</t>
  </si>
  <si>
    <t>Radošov</t>
  </si>
  <si>
    <t>49.335141</t>
  </si>
  <si>
    <t>15.786546</t>
  </si>
  <si>
    <t>Radošovice</t>
  </si>
  <si>
    <t>49.019699</t>
  </si>
  <si>
    <t>14.273026</t>
  </si>
  <si>
    <t>49.233625</t>
  </si>
  <si>
    <t>13.898673</t>
  </si>
  <si>
    <t>49.741095</t>
  </si>
  <si>
    <t>14.867658</t>
  </si>
  <si>
    <t>Radotice</t>
  </si>
  <si>
    <t>48.980111</t>
  </si>
  <si>
    <t>15.590214</t>
  </si>
  <si>
    <t>Radotín</t>
  </si>
  <si>
    <t>49.479730</t>
  </si>
  <si>
    <t>17.632830</t>
  </si>
  <si>
    <t>Radovesice</t>
  </si>
  <si>
    <t>50.411070</t>
  </si>
  <si>
    <t>14.068389</t>
  </si>
  <si>
    <t>Radovesnice I</t>
  </si>
  <si>
    <t>50.010493</t>
  </si>
  <si>
    <t>15.151007</t>
  </si>
  <si>
    <t>Radovesnice II</t>
  </si>
  <si>
    <t>50.104165</t>
  </si>
  <si>
    <t>15.367826</t>
  </si>
  <si>
    <t>Radslavice</t>
  </si>
  <si>
    <t>49.323013</t>
  </si>
  <si>
    <t>17.003932</t>
  </si>
  <si>
    <t>49.478269</t>
  </si>
  <si>
    <t>17.516667</t>
  </si>
  <si>
    <t>Raduň</t>
  </si>
  <si>
    <t>49.892970</t>
  </si>
  <si>
    <t>17.943349</t>
  </si>
  <si>
    <t>Radvanec</t>
  </si>
  <si>
    <t>50.753003</t>
  </si>
  <si>
    <t>14.592150</t>
  </si>
  <si>
    <t>Radvanice</t>
  </si>
  <si>
    <t>50.567552</t>
  </si>
  <si>
    <t>16.061824</t>
  </si>
  <si>
    <t>49.509905</t>
  </si>
  <si>
    <t>17.477349</t>
  </si>
  <si>
    <t>Rájec</t>
  </si>
  <si>
    <t>49.856577</t>
  </si>
  <si>
    <t>16.903068</t>
  </si>
  <si>
    <t>Rájec-Jestřebí</t>
  </si>
  <si>
    <t>49.410419</t>
  </si>
  <si>
    <t>16.640964</t>
  </si>
  <si>
    <t>Ráječko</t>
  </si>
  <si>
    <t>49.393418</t>
  </si>
  <si>
    <t>16.641436</t>
  </si>
  <si>
    <t>Rajhrad</t>
  </si>
  <si>
    <t>49.090311</t>
  </si>
  <si>
    <t>16.603982</t>
  </si>
  <si>
    <t>Rajhradice</t>
  </si>
  <si>
    <t>49.092135</t>
  </si>
  <si>
    <t>16.629436</t>
  </si>
  <si>
    <t>Rajnochovice</t>
  </si>
  <si>
    <t>49.413088</t>
  </si>
  <si>
    <t>17.813268</t>
  </si>
  <si>
    <t>Rakousy</t>
  </si>
  <si>
    <t>50.620425</t>
  </si>
  <si>
    <t>15.187647</t>
  </si>
  <si>
    <t>Rakov</t>
  </si>
  <si>
    <t>49.491801</t>
  </si>
  <si>
    <t>17.707876</t>
  </si>
  <si>
    <t>Raková</t>
  </si>
  <si>
    <t>49.700430</t>
  </si>
  <si>
    <t>13.582052</t>
  </si>
  <si>
    <t>Raková u Konice</t>
  </si>
  <si>
    <t>49.607347</t>
  </si>
  <si>
    <t>16.950931</t>
  </si>
  <si>
    <t>Rakovice</t>
  </si>
  <si>
    <t>49.471321</t>
  </si>
  <si>
    <t>14.054660</t>
  </si>
  <si>
    <t>50.106223</t>
  </si>
  <si>
    <t>13.739762</t>
  </si>
  <si>
    <t>Rakůvka</t>
  </si>
  <si>
    <t>49.610112</t>
  </si>
  <si>
    <t>16.938064</t>
  </si>
  <si>
    <t>Rakvice</t>
  </si>
  <si>
    <t>48.858211</t>
  </si>
  <si>
    <t>16.813408</t>
  </si>
  <si>
    <t>Ralsko</t>
  </si>
  <si>
    <t>50.586290</t>
  </si>
  <si>
    <t>14.803630</t>
  </si>
  <si>
    <t>Raná</t>
  </si>
  <si>
    <t>49.796504</t>
  </si>
  <si>
    <t>15.964220</t>
  </si>
  <si>
    <t>50.411665</t>
  </si>
  <si>
    <t>13.779373</t>
  </si>
  <si>
    <t>Rančířov</t>
  </si>
  <si>
    <t>49.362563</t>
  </si>
  <si>
    <t>15.588563</t>
  </si>
  <si>
    <t>Rantířov</t>
  </si>
  <si>
    <t>49.408348</t>
  </si>
  <si>
    <t>15.515264</t>
  </si>
  <si>
    <t>Rapotice</t>
  </si>
  <si>
    <t>49.192313</t>
  </si>
  <si>
    <t>16.253370</t>
  </si>
  <si>
    <t>Rapotín</t>
  </si>
  <si>
    <t>50.000846</t>
  </si>
  <si>
    <t>17.019059</t>
  </si>
  <si>
    <t>Rapšach</t>
  </si>
  <si>
    <t>48.879314</t>
  </si>
  <si>
    <t>14.933012</t>
  </si>
  <si>
    <t>Rasošky</t>
  </si>
  <si>
    <t>50.322012</t>
  </si>
  <si>
    <t>15.911774</t>
  </si>
  <si>
    <t>Raspenava</t>
  </si>
  <si>
    <t>50.904256</t>
  </si>
  <si>
    <t>15.114757</t>
  </si>
  <si>
    <t>Rašín</t>
  </si>
  <si>
    <t>50.333359</t>
  </si>
  <si>
    <t>15.678023</t>
  </si>
  <si>
    <t>Raškovice</t>
  </si>
  <si>
    <t>49.619845</t>
  </si>
  <si>
    <t>18.472974</t>
  </si>
  <si>
    <t>Rašov</t>
  </si>
  <si>
    <t>49.415645</t>
  </si>
  <si>
    <t>16.453830</t>
  </si>
  <si>
    <t>Rašovice</t>
  </si>
  <si>
    <t>49.121064</t>
  </si>
  <si>
    <t>16.948329</t>
  </si>
  <si>
    <t>49.882642</t>
  </si>
  <si>
    <t>15.102485</t>
  </si>
  <si>
    <t>Rataje</t>
  </si>
  <si>
    <t>49.350249</t>
  </si>
  <si>
    <t>14.445840</t>
  </si>
  <si>
    <t>49.704164</t>
  </si>
  <si>
    <t>14.970550</t>
  </si>
  <si>
    <t>49.271400</t>
  </si>
  <si>
    <t>17.335656</t>
  </si>
  <si>
    <t>Rataje nad Sázavou</t>
  </si>
  <si>
    <t>49.841949</t>
  </si>
  <si>
    <t>14.956827</t>
  </si>
  <si>
    <t>Ratboř</t>
  </si>
  <si>
    <t>49.978185</t>
  </si>
  <si>
    <t>15.159345</t>
  </si>
  <si>
    <t>Ratenice</t>
  </si>
  <si>
    <t>50.091710</t>
  </si>
  <si>
    <t>15.059361</t>
  </si>
  <si>
    <t>Ratiboř</t>
  </si>
  <si>
    <t>49.143619</t>
  </si>
  <si>
    <t>14.915123</t>
  </si>
  <si>
    <t>49.367793</t>
  </si>
  <si>
    <t>17.915097</t>
  </si>
  <si>
    <t>Ratibořské Hory</t>
  </si>
  <si>
    <t>49.462778</t>
  </si>
  <si>
    <t>14.769911</t>
  </si>
  <si>
    <t>Ratíškovice</t>
  </si>
  <si>
    <t>48.920114</t>
  </si>
  <si>
    <t>17.165713</t>
  </si>
  <si>
    <t>Ratměřice</t>
  </si>
  <si>
    <t>49.643355</t>
  </si>
  <si>
    <t>14.756277</t>
  </si>
  <si>
    <t>Razová</t>
  </si>
  <si>
    <t>49.931401</t>
  </si>
  <si>
    <t>17.532102</t>
  </si>
  <si>
    <t>Ražice</t>
  </si>
  <si>
    <t>49.240999</t>
  </si>
  <si>
    <t>14.101842</t>
  </si>
  <si>
    <t>Rebešovice</t>
  </si>
  <si>
    <t>49.105224</t>
  </si>
  <si>
    <t>16.635332</t>
  </si>
  <si>
    <t>Rejchartice</t>
  </si>
  <si>
    <t>50.028348</t>
  </si>
  <si>
    <t>16.978020</t>
  </si>
  <si>
    <t>Rejštejn</t>
  </si>
  <si>
    <t>49.140640</t>
  </si>
  <si>
    <t>13.515272</t>
  </si>
  <si>
    <t>Rešice</t>
  </si>
  <si>
    <t>49.053466</t>
  </si>
  <si>
    <t>16.171572</t>
  </si>
  <si>
    <t>Roblín</t>
  </si>
  <si>
    <t>49.961936</t>
  </si>
  <si>
    <t>14.248667</t>
  </si>
  <si>
    <t>Ročov</t>
  </si>
  <si>
    <t>50.253498</t>
  </si>
  <si>
    <t>13.774466</t>
  </si>
  <si>
    <t>Rodinov</t>
  </si>
  <si>
    <t>49.282895</t>
  </si>
  <si>
    <t>15.103915</t>
  </si>
  <si>
    <t>Rodkov</t>
  </si>
  <si>
    <t>49.503956</t>
  </si>
  <si>
    <t>16.227678</t>
  </si>
  <si>
    <t>Rodná</t>
  </si>
  <si>
    <t>49.490264</t>
  </si>
  <si>
    <t>14.842600</t>
  </si>
  <si>
    <t>Rodvínov</t>
  </si>
  <si>
    <t>49.171096</t>
  </si>
  <si>
    <t>15.057090</t>
  </si>
  <si>
    <t>Rohatec</t>
  </si>
  <si>
    <t>48.880497</t>
  </si>
  <si>
    <t>17.183408</t>
  </si>
  <si>
    <t>Rohatsko</t>
  </si>
  <si>
    <t>50.440386</t>
  </si>
  <si>
    <t>15.104846</t>
  </si>
  <si>
    <t>Rohenice</t>
  </si>
  <si>
    <t>50.309374</t>
  </si>
  <si>
    <t>16.032244</t>
  </si>
  <si>
    <t>Rohle</t>
  </si>
  <si>
    <t>49.860823</t>
  </si>
  <si>
    <t>17.013786</t>
  </si>
  <si>
    <t>Rohov</t>
  </si>
  <si>
    <t>50.015707</t>
  </si>
  <si>
    <t>18.071507</t>
  </si>
  <si>
    <t>Rohovládova Bělá</t>
  </si>
  <si>
    <t>50.106311</t>
  </si>
  <si>
    <t>15.606265</t>
  </si>
  <si>
    <t>Rohozec</t>
  </si>
  <si>
    <t>49.390415</t>
  </si>
  <si>
    <t>16.482952</t>
  </si>
  <si>
    <t>49.976120</t>
  </si>
  <si>
    <t>15.384746</t>
  </si>
  <si>
    <t>Rohozná</t>
  </si>
  <si>
    <t>49.350316</t>
  </si>
  <si>
    <t>15.399269</t>
  </si>
  <si>
    <t>49.653741</t>
  </si>
  <si>
    <t>16.407989</t>
  </si>
  <si>
    <t>Rohoznice</t>
  </si>
  <si>
    <t>50.391682</t>
  </si>
  <si>
    <t>15.699658</t>
  </si>
  <si>
    <t>50.127321</t>
  </si>
  <si>
    <t>15.664377</t>
  </si>
  <si>
    <t>Rohy</t>
  </si>
  <si>
    <t>49.305639</t>
  </si>
  <si>
    <t>16.005703</t>
  </si>
  <si>
    <t>Rochlov</t>
  </si>
  <si>
    <t>49.730821</t>
  </si>
  <si>
    <t>13.146015</t>
  </si>
  <si>
    <t>Rochov</t>
  </si>
  <si>
    <t>50.459490</t>
  </si>
  <si>
    <t>14.117546</t>
  </si>
  <si>
    <t>Rojetín</t>
  </si>
  <si>
    <t>49.366746</t>
  </si>
  <si>
    <t>16.257478</t>
  </si>
  <si>
    <t>Rokle</t>
  </si>
  <si>
    <t>50.353280</t>
  </si>
  <si>
    <t>13.298810</t>
  </si>
  <si>
    <t>49.738197</t>
  </si>
  <si>
    <t>13.592993</t>
  </si>
  <si>
    <t>Rokytá</t>
  </si>
  <si>
    <t>50.563767</t>
  </si>
  <si>
    <t>14.869309</t>
  </si>
  <si>
    <t>Rokytňany</t>
  </si>
  <si>
    <t>50.375876</t>
  </si>
  <si>
    <t>15.137489</t>
  </si>
  <si>
    <t>Rokytnice</t>
  </si>
  <si>
    <t>49.466023</t>
  </si>
  <si>
    <t>17.391308</t>
  </si>
  <si>
    <t>49.066239</t>
  </si>
  <si>
    <t>17.911470</t>
  </si>
  <si>
    <t>Rokytnice nad Jizerou</t>
  </si>
  <si>
    <t>50.729228</t>
  </si>
  <si>
    <t>15.448787</t>
  </si>
  <si>
    <t>Rokytnice nad Rokytnou</t>
  </si>
  <si>
    <t>49.184456</t>
  </si>
  <si>
    <t>15.772970</t>
  </si>
  <si>
    <t>Rokytnice v Orlických horách</t>
  </si>
  <si>
    <t>50.164831</t>
  </si>
  <si>
    <t>16.465780</t>
  </si>
  <si>
    <t>Rokytno</t>
  </si>
  <si>
    <t>50.104773</t>
  </si>
  <si>
    <t>15.889408</t>
  </si>
  <si>
    <t>Rokytovec</t>
  </si>
  <si>
    <t>50.406627</t>
  </si>
  <si>
    <t>14.830785</t>
  </si>
  <si>
    <t>Ronov nad Doubravou</t>
  </si>
  <si>
    <t>49.888353</t>
  </si>
  <si>
    <t>15.531541</t>
  </si>
  <si>
    <t>Ropice</t>
  </si>
  <si>
    <t>49.705458</t>
  </si>
  <si>
    <t>18.613560</t>
  </si>
  <si>
    <t>Roprachtice</t>
  </si>
  <si>
    <t>50.647554</t>
  </si>
  <si>
    <t>15.422263</t>
  </si>
  <si>
    <t>Roseč</t>
  </si>
  <si>
    <t>49.127862</t>
  </si>
  <si>
    <t>14.910845</t>
  </si>
  <si>
    <t>Rosice</t>
  </si>
  <si>
    <t>49.182420</t>
  </si>
  <si>
    <t>16.387975</t>
  </si>
  <si>
    <t>49.922359</t>
  </si>
  <si>
    <t>15.951376</t>
  </si>
  <si>
    <t>Rosička</t>
  </si>
  <si>
    <t>49.279706</t>
  </si>
  <si>
    <t>14.954045</t>
  </si>
  <si>
    <t>49.538671</t>
  </si>
  <si>
    <t>15.842695</t>
  </si>
  <si>
    <t>Rosovice</t>
  </si>
  <si>
    <t>49.756754</t>
  </si>
  <si>
    <t>14.109079</t>
  </si>
  <si>
    <t>Rostěnice-Zvonovice</t>
  </si>
  <si>
    <t>49.238368</t>
  </si>
  <si>
    <t>16.966061</t>
  </si>
  <si>
    <t>Rostoklaty</t>
  </si>
  <si>
    <t>50.074329</t>
  </si>
  <si>
    <t>14.801559</t>
  </si>
  <si>
    <t>Roštění</t>
  </si>
  <si>
    <t>49.367004</t>
  </si>
  <si>
    <t>17.538595</t>
  </si>
  <si>
    <t>Roštín</t>
  </si>
  <si>
    <t>49.188888</t>
  </si>
  <si>
    <t>17.286157</t>
  </si>
  <si>
    <t>Rotava</t>
  </si>
  <si>
    <t>50.296380</t>
  </si>
  <si>
    <t>12.573526</t>
  </si>
  <si>
    <t>Roubanina</t>
  </si>
  <si>
    <t>49.615509</t>
  </si>
  <si>
    <t>16.594167</t>
  </si>
  <si>
    <t>Roudná</t>
  </si>
  <si>
    <t>49.304487</t>
  </si>
  <si>
    <t>14.718671</t>
  </si>
  <si>
    <t>Roudné</t>
  </si>
  <si>
    <t>48.934985</t>
  </si>
  <si>
    <t>14.487539</t>
  </si>
  <si>
    <t>Roudnice</t>
  </si>
  <si>
    <t>50.176262</t>
  </si>
  <si>
    <t>15.651804</t>
  </si>
  <si>
    <t>Roudnice nad Labem</t>
  </si>
  <si>
    <t>50.425305</t>
  </si>
  <si>
    <t>14.260565</t>
  </si>
  <si>
    <t>Roudno</t>
  </si>
  <si>
    <t>49.896091</t>
  </si>
  <si>
    <t>17.513637</t>
  </si>
  <si>
    <t>Rouchovany</t>
  </si>
  <si>
    <t>49.070461</t>
  </si>
  <si>
    <t>16.107705</t>
  </si>
  <si>
    <t>Roupov</t>
  </si>
  <si>
    <t>49.538655</t>
  </si>
  <si>
    <t>13.249019</t>
  </si>
  <si>
    <t>Rousínov</t>
  </si>
  <si>
    <t>49.201381</t>
  </si>
  <si>
    <t>16.882252</t>
  </si>
  <si>
    <t>Rouské</t>
  </si>
  <si>
    <t>49.471832</t>
  </si>
  <si>
    <t>17.779252</t>
  </si>
  <si>
    <t>Rousměrov</t>
  </si>
  <si>
    <t>49.457769</t>
  </si>
  <si>
    <t>16.032622</t>
  </si>
  <si>
    <t>Rovečné</t>
  </si>
  <si>
    <t>49.577723</t>
  </si>
  <si>
    <t>16.362673</t>
  </si>
  <si>
    <t>Rovensko</t>
  </si>
  <si>
    <t>49.907785</t>
  </si>
  <si>
    <t>16.876347</t>
  </si>
  <si>
    <t>Rovensko pod Troskami</t>
  </si>
  <si>
    <t>50.535418</t>
  </si>
  <si>
    <t>15.259515</t>
  </si>
  <si>
    <t>Rovná</t>
  </si>
  <si>
    <t>49.286443</t>
  </si>
  <si>
    <t>13.954057</t>
  </si>
  <si>
    <t>50.104512</t>
  </si>
  <si>
    <t>12.668852</t>
  </si>
  <si>
    <t>49.510291</t>
  </si>
  <si>
    <t>15.129502</t>
  </si>
  <si>
    <t>Rozdrojovice</t>
  </si>
  <si>
    <t>49.254744</t>
  </si>
  <si>
    <t>16.510033</t>
  </si>
  <si>
    <t>Rozhovice</t>
  </si>
  <si>
    <t>49.967283</t>
  </si>
  <si>
    <t>15.713618</t>
  </si>
  <si>
    <t>Rozhraní</t>
  </si>
  <si>
    <t>49.601761</t>
  </si>
  <si>
    <t>16.533472</t>
  </si>
  <si>
    <t>Rozkoš</t>
  </si>
  <si>
    <t>49.028696</t>
  </si>
  <si>
    <t>15.977759</t>
  </si>
  <si>
    <t>Rozseč</t>
  </si>
  <si>
    <t>49.155992</t>
  </si>
  <si>
    <t>15.616703</t>
  </si>
  <si>
    <t>49.360238</t>
  </si>
  <si>
    <t>16.219462</t>
  </si>
  <si>
    <t>Rozseč nad Kunštátem</t>
  </si>
  <si>
    <t>49.524499</t>
  </si>
  <si>
    <t>16.463130</t>
  </si>
  <si>
    <t>Rozsíčka</t>
  </si>
  <si>
    <t>49.552383</t>
  </si>
  <si>
    <t>16.467090</t>
  </si>
  <si>
    <t>Rozsochatec</t>
  </si>
  <si>
    <t>49.672641</t>
  </si>
  <si>
    <t>15.633903</t>
  </si>
  <si>
    <t>Rozsochy</t>
  </si>
  <si>
    <t>49.520317</t>
  </si>
  <si>
    <t>16.200201</t>
  </si>
  <si>
    <t>Rozstání</t>
  </si>
  <si>
    <t>49.397795</t>
  </si>
  <si>
    <t>16.840456</t>
  </si>
  <si>
    <t>49.735067</t>
  </si>
  <si>
    <t>16.720164</t>
  </si>
  <si>
    <t>Roztoky</t>
  </si>
  <si>
    <t>50.158516</t>
  </si>
  <si>
    <t>14.397712</t>
  </si>
  <si>
    <t>50.026820</t>
  </si>
  <si>
    <t>13.867976</t>
  </si>
  <si>
    <t>Roztoky u Jilemnice</t>
  </si>
  <si>
    <t>50.563887</t>
  </si>
  <si>
    <t>15.499852</t>
  </si>
  <si>
    <t>Roztoky u Semil</t>
  </si>
  <si>
    <t>50.658550</t>
  </si>
  <si>
    <t>15.371639</t>
  </si>
  <si>
    <t>Rozvadov</t>
  </si>
  <si>
    <t>49.668279</t>
  </si>
  <si>
    <t>12.551998</t>
  </si>
  <si>
    <t>Rožďalovice</t>
  </si>
  <si>
    <t>50.304864</t>
  </si>
  <si>
    <t>15.169724</t>
  </si>
  <si>
    <t>Rožmberk nad Vltavou</t>
  </si>
  <si>
    <t>48.654353</t>
  </si>
  <si>
    <t>14.365259</t>
  </si>
  <si>
    <t>Rožmitál na Šumavě</t>
  </si>
  <si>
    <t>48.701499</t>
  </si>
  <si>
    <t>14.388377</t>
  </si>
  <si>
    <t>Rožmitál pod Třemšínem</t>
  </si>
  <si>
    <t>49.601864</t>
  </si>
  <si>
    <t>13.865835</t>
  </si>
  <si>
    <t>Rožná</t>
  </si>
  <si>
    <t>49.477368</t>
  </si>
  <si>
    <t>16.238590</t>
  </si>
  <si>
    <t>Rožnov</t>
  </si>
  <si>
    <t>50.338147</t>
  </si>
  <si>
    <t>15.861390</t>
  </si>
  <si>
    <t>Rožnov pod Radhoštěm</t>
  </si>
  <si>
    <t>49.458626</t>
  </si>
  <si>
    <t>18.143131</t>
  </si>
  <si>
    <t>Rpety</t>
  </si>
  <si>
    <t>49.828376</t>
  </si>
  <si>
    <t>13.938596</t>
  </si>
  <si>
    <t>Rtyně nad Bílinou</t>
  </si>
  <si>
    <t>50.603629</t>
  </si>
  <si>
    <t>13.908818</t>
  </si>
  <si>
    <t>Rtyně v Podkrkonoší</t>
  </si>
  <si>
    <t>50.505329</t>
  </si>
  <si>
    <t>16.071973</t>
  </si>
  <si>
    <t>Ruda</t>
  </si>
  <si>
    <t>49.322584</t>
  </si>
  <si>
    <t>16.122796</t>
  </si>
  <si>
    <t>50.140890</t>
  </si>
  <si>
    <t>13.875801</t>
  </si>
  <si>
    <t>Ruda nad Moravou</t>
  </si>
  <si>
    <t>49.981095</t>
  </si>
  <si>
    <t>16.877925</t>
  </si>
  <si>
    <t>Rudice</t>
  </si>
  <si>
    <t>49.337274</t>
  </si>
  <si>
    <t>16.725919</t>
  </si>
  <si>
    <t>49.056153</t>
  </si>
  <si>
    <t>17.737584</t>
  </si>
  <si>
    <t>Rudíkov</t>
  </si>
  <si>
    <t>49.288117</t>
  </si>
  <si>
    <t>15.946050</t>
  </si>
  <si>
    <t>Rudimov</t>
  </si>
  <si>
    <t>49.079796</t>
  </si>
  <si>
    <t>17.828258</t>
  </si>
  <si>
    <t>Rudka</t>
  </si>
  <si>
    <t>49.242573</t>
  </si>
  <si>
    <t>16.331102</t>
  </si>
  <si>
    <t>Rudlice</t>
  </si>
  <si>
    <t>48.948588</t>
  </si>
  <si>
    <t>16.065799</t>
  </si>
  <si>
    <t>Rudná</t>
  </si>
  <si>
    <t>49.659222</t>
  </si>
  <si>
    <t>16.573374</t>
  </si>
  <si>
    <t>50.035128</t>
  </si>
  <si>
    <t>14.234454</t>
  </si>
  <si>
    <t>Rudná pod Pradědem</t>
  </si>
  <si>
    <t>50.020519</t>
  </si>
  <si>
    <t>17.377529</t>
  </si>
  <si>
    <t>Rudník</t>
  </si>
  <si>
    <t>50.578698</t>
  </si>
  <si>
    <t>15.736956</t>
  </si>
  <si>
    <t>Rudolec</t>
  </si>
  <si>
    <t>49.476920</t>
  </si>
  <si>
    <t>15.830304</t>
  </si>
  <si>
    <t>Rudolfov</t>
  </si>
  <si>
    <t>48.993496</t>
  </si>
  <si>
    <t>14.541889</t>
  </si>
  <si>
    <t>Rudoltice</t>
  </si>
  <si>
    <t>49.898427</t>
  </si>
  <si>
    <t>16.569965</t>
  </si>
  <si>
    <t>Rumburk</t>
  </si>
  <si>
    <t>50.953525</t>
  </si>
  <si>
    <t>14.555255</t>
  </si>
  <si>
    <t>Ruprechtov</t>
  </si>
  <si>
    <t>49.328750</t>
  </si>
  <si>
    <t>16.851494</t>
  </si>
  <si>
    <t>Rusava</t>
  </si>
  <si>
    <t>49.348527</t>
  </si>
  <si>
    <t>17.689193</t>
  </si>
  <si>
    <t>Rusín</t>
  </si>
  <si>
    <t>50.209884</t>
  </si>
  <si>
    <t>17.734323</t>
  </si>
  <si>
    <t>Rušinov</t>
  </si>
  <si>
    <t>49.791978</t>
  </si>
  <si>
    <t>15.683152</t>
  </si>
  <si>
    <t>Růžďka</t>
  </si>
  <si>
    <t>49.394052</t>
  </si>
  <si>
    <t>17.995701</t>
  </si>
  <si>
    <t>Růžená</t>
  </si>
  <si>
    <t>49.270494</t>
  </si>
  <si>
    <t>15.428507</t>
  </si>
  <si>
    <t>Růžová</t>
  </si>
  <si>
    <t>50.842265</t>
  </si>
  <si>
    <t>14.293898</t>
  </si>
  <si>
    <t>Rybí</t>
  </si>
  <si>
    <t>49.600825</t>
  </si>
  <si>
    <t>18.076024</t>
  </si>
  <si>
    <t>Rybitví</t>
  </si>
  <si>
    <t>50.060247</t>
  </si>
  <si>
    <t>15.704827</t>
  </si>
  <si>
    <t>Rybná nad Zdobnicí</t>
  </si>
  <si>
    <t>50.108640</t>
  </si>
  <si>
    <t>16.365963</t>
  </si>
  <si>
    <t>Rybné</t>
  </si>
  <si>
    <t>49.422950</t>
  </si>
  <si>
    <t>15.736398</t>
  </si>
  <si>
    <t>Rybnice</t>
  </si>
  <si>
    <t>49.908441</t>
  </si>
  <si>
    <t>13.373838</t>
  </si>
  <si>
    <t>Rybníček</t>
  </si>
  <si>
    <t>49.273976</t>
  </si>
  <si>
    <t>17.073903</t>
  </si>
  <si>
    <t>49.769470</t>
  </si>
  <si>
    <t>15.509141</t>
  </si>
  <si>
    <t>Rybník</t>
  </si>
  <si>
    <t>49.888725</t>
  </si>
  <si>
    <t>16.474526</t>
  </si>
  <si>
    <t>49.512872</t>
  </si>
  <si>
    <t>12.676863</t>
  </si>
  <si>
    <t>Rybníky</t>
  </si>
  <si>
    <t>49.026365</t>
  </si>
  <si>
    <t>16.279470</t>
  </si>
  <si>
    <t>49.752744</t>
  </si>
  <si>
    <t>14.206005</t>
  </si>
  <si>
    <t>Rybniště</t>
  </si>
  <si>
    <t>50.880068</t>
  </si>
  <si>
    <t>14.515148</t>
  </si>
  <si>
    <t>Rychnov na Moravě</t>
  </si>
  <si>
    <t>49.829244</t>
  </si>
  <si>
    <t>16.640214</t>
  </si>
  <si>
    <t>50.166065</t>
  </si>
  <si>
    <t>16.277784</t>
  </si>
  <si>
    <t>Rychnov u Jablonce nad Nisou</t>
  </si>
  <si>
    <t>50.683891</t>
  </si>
  <si>
    <t>15.149898</t>
  </si>
  <si>
    <t>Rychnovek</t>
  </si>
  <si>
    <t>50.357467</t>
  </si>
  <si>
    <t>15.970419</t>
  </si>
  <si>
    <t>Rychvald</t>
  </si>
  <si>
    <t>49.866350</t>
  </si>
  <si>
    <t>18.376369</t>
  </si>
  <si>
    <t>Ryjice</t>
  </si>
  <si>
    <t>50.688055</t>
  </si>
  <si>
    <t>14.092111</t>
  </si>
  <si>
    <t>Rýmařov</t>
  </si>
  <si>
    <t>49.931927</t>
  </si>
  <si>
    <t>17.271873</t>
  </si>
  <si>
    <t>Rymice</t>
  </si>
  <si>
    <t>49.342008</t>
  </si>
  <si>
    <t>17.526316</t>
  </si>
  <si>
    <t>Rynárec</t>
  </si>
  <si>
    <t>49.389706</t>
  </si>
  <si>
    <t>15.234826</t>
  </si>
  <si>
    <t>Rynholec</t>
  </si>
  <si>
    <t>50.138031</t>
  </si>
  <si>
    <t>13.922328</t>
  </si>
  <si>
    <t>Rynoltice</t>
  </si>
  <si>
    <t>50.789106</t>
  </si>
  <si>
    <t>14.818942</t>
  </si>
  <si>
    <t>Ryžoviště</t>
  </si>
  <si>
    <t>49.875695</t>
  </si>
  <si>
    <t>17.358331</t>
  </si>
  <si>
    <t>Řásná</t>
  </si>
  <si>
    <t>49.221126</t>
  </si>
  <si>
    <t>15.391382</t>
  </si>
  <si>
    <t>Řečany nad Labem</t>
  </si>
  <si>
    <t>50.035990</t>
  </si>
  <si>
    <t>15.477455</t>
  </si>
  <si>
    <t>Řečice</t>
  </si>
  <si>
    <t>49.602983</t>
  </si>
  <si>
    <t>15.371725</t>
  </si>
  <si>
    <t>49.513093</t>
  </si>
  <si>
    <t>16.063959</t>
  </si>
  <si>
    <t>Řehenice</t>
  </si>
  <si>
    <t>49.869849</t>
  </si>
  <si>
    <t>14.650331</t>
  </si>
  <si>
    <t>Řehlovice</t>
  </si>
  <si>
    <t>50.607226</t>
  </si>
  <si>
    <t>13.954233</t>
  </si>
  <si>
    <t>Řeka</t>
  </si>
  <si>
    <t>49.641202</t>
  </si>
  <si>
    <t>18.571511</t>
  </si>
  <si>
    <t>Řemíčov</t>
  </si>
  <si>
    <t>49.515076</t>
  </si>
  <si>
    <t>14.775093</t>
  </si>
  <si>
    <t>Řenče</t>
  </si>
  <si>
    <t>49.579972</t>
  </si>
  <si>
    <t>13.414600</t>
  </si>
  <si>
    <t>Řendějov</t>
  </si>
  <si>
    <t>49.767946</t>
  </si>
  <si>
    <t>15.080471</t>
  </si>
  <si>
    <t>Řepeč</t>
  </si>
  <si>
    <t>49.403544</t>
  </si>
  <si>
    <t>14.519660</t>
  </si>
  <si>
    <t>Řepice</t>
  </si>
  <si>
    <t>49.280612</t>
  </si>
  <si>
    <t>13.933539</t>
  </si>
  <si>
    <t>Řepín</t>
  </si>
  <si>
    <t>50.366642</t>
  </si>
  <si>
    <t>14.634675</t>
  </si>
  <si>
    <t>Řepiště</t>
  </si>
  <si>
    <t>49.733473</t>
  </si>
  <si>
    <t>18.317179</t>
  </si>
  <si>
    <t>Řepníky</t>
  </si>
  <si>
    <t>49.901232</t>
  </si>
  <si>
    <t>16.079849</t>
  </si>
  <si>
    <t>Řepov</t>
  </si>
  <si>
    <t>50.402437</t>
  </si>
  <si>
    <t>14.957103</t>
  </si>
  <si>
    <t>Řeřichy</t>
  </si>
  <si>
    <t>50.079276</t>
  </si>
  <si>
    <t>13.585937</t>
  </si>
  <si>
    <t>Řestoky</t>
  </si>
  <si>
    <t>49.922503</t>
  </si>
  <si>
    <t>15.916661</t>
  </si>
  <si>
    <t>Řetová</t>
  </si>
  <si>
    <t>49.945893</t>
  </si>
  <si>
    <t>16.381330</t>
  </si>
  <si>
    <t>Řetůvka</t>
  </si>
  <si>
    <t>49.955870</t>
  </si>
  <si>
    <t>16.356124</t>
  </si>
  <si>
    <t>Řevnice</t>
  </si>
  <si>
    <t>49.914064</t>
  </si>
  <si>
    <t>14.235875</t>
  </si>
  <si>
    <t>Řevničov</t>
  </si>
  <si>
    <t>50.184992</t>
  </si>
  <si>
    <t>13.808344</t>
  </si>
  <si>
    <t>Řícmanice</t>
  </si>
  <si>
    <t>49.257564</t>
  </si>
  <si>
    <t>16.694045</t>
  </si>
  <si>
    <t>Říčany</t>
  </si>
  <si>
    <t>49.215075</t>
  </si>
  <si>
    <t>16.393723</t>
  </si>
  <si>
    <t>49.991778</t>
  </si>
  <si>
    <t>14.654376</t>
  </si>
  <si>
    <t>Říčky</t>
  </si>
  <si>
    <t>49.233025</t>
  </si>
  <si>
    <t>16.355945</t>
  </si>
  <si>
    <t>Říčky v Orlických horách</t>
  </si>
  <si>
    <t>50.211092</t>
  </si>
  <si>
    <t>16.459120</t>
  </si>
  <si>
    <t>Řídeč</t>
  </si>
  <si>
    <t>49.765829</t>
  </si>
  <si>
    <t>17.256880</t>
  </si>
  <si>
    <t>Řídelov</t>
  </si>
  <si>
    <t>49.234597</t>
  </si>
  <si>
    <t>15.406922</t>
  </si>
  <si>
    <t>Řídký</t>
  </si>
  <si>
    <t>49.894209</t>
  </si>
  <si>
    <t>16.243209</t>
  </si>
  <si>
    <t>Řikonín</t>
  </si>
  <si>
    <t>49.364487</t>
  </si>
  <si>
    <t>16.305808</t>
  </si>
  <si>
    <t>Říkov</t>
  </si>
  <si>
    <t>50.384385</t>
  </si>
  <si>
    <t>16.016933</t>
  </si>
  <si>
    <t>Říkovice</t>
  </si>
  <si>
    <t>49.381646</t>
  </si>
  <si>
    <t>17.451338</t>
  </si>
  <si>
    <t>Římov</t>
  </si>
  <si>
    <t>48.855719</t>
  </si>
  <si>
    <t>14.486940</t>
  </si>
  <si>
    <t>49.170178</t>
  </si>
  <si>
    <t>15.757671</t>
  </si>
  <si>
    <t>Řimovice</t>
  </si>
  <si>
    <t>49.696448</t>
  </si>
  <si>
    <t>14.943106</t>
  </si>
  <si>
    <t>Řípec</t>
  </si>
  <si>
    <t>49.214291</t>
  </si>
  <si>
    <t>14.736808</t>
  </si>
  <si>
    <t>Řisuty</t>
  </si>
  <si>
    <t>50.216592</t>
  </si>
  <si>
    <t>14.005087</t>
  </si>
  <si>
    <t>Řitka</t>
  </si>
  <si>
    <t>49.894619</t>
  </si>
  <si>
    <t>14.299341</t>
  </si>
  <si>
    <t>Řitonice</t>
  </si>
  <si>
    <t>50.408309</t>
  </si>
  <si>
    <t>15.108053</t>
  </si>
  <si>
    <t>Sádek</t>
  </si>
  <si>
    <t>49.692663</t>
  </si>
  <si>
    <t>16.225728</t>
  </si>
  <si>
    <t>49.733317</t>
  </si>
  <si>
    <t>13.983230</t>
  </si>
  <si>
    <t>Sadov</t>
  </si>
  <si>
    <t>50.267226</t>
  </si>
  <si>
    <t>12.897194</t>
  </si>
  <si>
    <t>Sadová</t>
  </si>
  <si>
    <t>50.297512</t>
  </si>
  <si>
    <t>15.700009</t>
  </si>
  <si>
    <t>Sadská</t>
  </si>
  <si>
    <t>50.136066</t>
  </si>
  <si>
    <t>14.986440</t>
  </si>
  <si>
    <t>Salačova Lhota</t>
  </si>
  <si>
    <t>49.524136</t>
  </si>
  <si>
    <t>14.980329</t>
  </si>
  <si>
    <t>Salaš</t>
  </si>
  <si>
    <t>49.140618</t>
  </si>
  <si>
    <t>17.342876</t>
  </si>
  <si>
    <t>Samopše</t>
  </si>
  <si>
    <t>49.861533</t>
  </si>
  <si>
    <t>14.929498</t>
  </si>
  <si>
    <t>Samotišky</t>
  </si>
  <si>
    <t>49.630522</t>
  </si>
  <si>
    <t>17.328172</t>
  </si>
  <si>
    <t>Samšín</t>
  </si>
  <si>
    <t>49.485662</t>
  </si>
  <si>
    <t>15.061812</t>
  </si>
  <si>
    <t>Samšina</t>
  </si>
  <si>
    <t>50.459432</t>
  </si>
  <si>
    <t>15.235020</t>
  </si>
  <si>
    <t>Sány</t>
  </si>
  <si>
    <t>50.124752</t>
  </si>
  <si>
    <t>15.247746</t>
  </si>
  <si>
    <t>Sázava</t>
  </si>
  <si>
    <t>49.565295</t>
  </si>
  <si>
    <t>15.928353</t>
  </si>
  <si>
    <t>49.908253</t>
  </si>
  <si>
    <t>16.641003</t>
  </si>
  <si>
    <t>49.871745</t>
  </si>
  <si>
    <t>14.896842</t>
  </si>
  <si>
    <t>Sázavka</t>
  </si>
  <si>
    <t>49.734505</t>
  </si>
  <si>
    <t>15.411535</t>
  </si>
  <si>
    <t>Sazená</t>
  </si>
  <si>
    <t>50.305277</t>
  </si>
  <si>
    <t>14.287363</t>
  </si>
  <si>
    <t>Sazomín</t>
  </si>
  <si>
    <t>49.508871</t>
  </si>
  <si>
    <t>15.981076</t>
  </si>
  <si>
    <t>Sazovice</t>
  </si>
  <si>
    <t>49.240997</t>
  </si>
  <si>
    <t>17.568782</t>
  </si>
  <si>
    <t>Sběř</t>
  </si>
  <si>
    <t>50.320225</t>
  </si>
  <si>
    <t>15.424479</t>
  </si>
  <si>
    <t>Sebečice</t>
  </si>
  <si>
    <t>49.869965</t>
  </si>
  <si>
    <t>13.692257</t>
  </si>
  <si>
    <t>Sebranice</t>
  </si>
  <si>
    <t>49.497022</t>
  </si>
  <si>
    <t>16.574640</t>
  </si>
  <si>
    <t>49.771494</t>
  </si>
  <si>
    <t>16.249278</t>
  </si>
  <si>
    <t>Seč</t>
  </si>
  <si>
    <t>49.847037</t>
  </si>
  <si>
    <t>15.656530</t>
  </si>
  <si>
    <t>50.025612</t>
  </si>
  <si>
    <t>16.294907</t>
  </si>
  <si>
    <t>49.588075</t>
  </si>
  <si>
    <t>13.504999</t>
  </si>
  <si>
    <t>Sedlatice</t>
  </si>
  <si>
    <t>49.192397</t>
  </si>
  <si>
    <t>15.613497</t>
  </si>
  <si>
    <t>Sedlčany</t>
  </si>
  <si>
    <t>49.660677</t>
  </si>
  <si>
    <t>14.426744</t>
  </si>
  <si>
    <t>Sedlec</t>
  </si>
  <si>
    <t>49.072931</t>
  </si>
  <si>
    <t>14.286606</t>
  </si>
  <si>
    <t>48.778993</t>
  </si>
  <si>
    <t>16.693989</t>
  </si>
  <si>
    <t>49.167674</t>
  </si>
  <si>
    <t>16.134773</t>
  </si>
  <si>
    <t>50.006379</t>
  </si>
  <si>
    <t>13.427287</t>
  </si>
  <si>
    <t>50.300839</t>
  </si>
  <si>
    <t>14.795830</t>
  </si>
  <si>
    <t>50.186836</t>
  </si>
  <si>
    <t>14.457979</t>
  </si>
  <si>
    <t>14.016401</t>
  </si>
  <si>
    <t>Sedlec-Prčice</t>
  </si>
  <si>
    <t>49.573311</t>
  </si>
  <si>
    <t>14.533106</t>
  </si>
  <si>
    <t>Sedlečko u Soběslavě</t>
  </si>
  <si>
    <t>49.282784</t>
  </si>
  <si>
    <t>14.742959</t>
  </si>
  <si>
    <t>Sedlejov</t>
  </si>
  <si>
    <t>49.227610</t>
  </si>
  <si>
    <t>15.495752</t>
  </si>
  <si>
    <t>Sedletín</t>
  </si>
  <si>
    <t>49.708551</t>
  </si>
  <si>
    <t>15.564631</t>
  </si>
  <si>
    <t>Sedlice</t>
  </si>
  <si>
    <t>49.377258</t>
  </si>
  <si>
    <t>13.939059</t>
  </si>
  <si>
    <t>49.515243</t>
  </si>
  <si>
    <t>15.256443</t>
  </si>
  <si>
    <t>49.621869</t>
  </si>
  <si>
    <t>13.880889</t>
  </si>
  <si>
    <t>Sedliště</t>
  </si>
  <si>
    <t>50.394226</t>
  </si>
  <si>
    <t>15.219151</t>
  </si>
  <si>
    <t>49.718460</t>
  </si>
  <si>
    <t>18.368797</t>
  </si>
  <si>
    <t>49.893977</t>
  </si>
  <si>
    <t>16.274918</t>
  </si>
  <si>
    <t>49.527580</t>
  </si>
  <si>
    <t>13.632340</t>
  </si>
  <si>
    <t>Sedlnice</t>
  </si>
  <si>
    <t>49.657799</t>
  </si>
  <si>
    <t>18.087010</t>
  </si>
  <si>
    <t>Sedloňov</t>
  </si>
  <si>
    <t>50.338401</t>
  </si>
  <si>
    <t>16.315588</t>
  </si>
  <si>
    <t>Sehradice</t>
  </si>
  <si>
    <t>49.144368</t>
  </si>
  <si>
    <t>17.824269</t>
  </si>
  <si>
    <t>Sejřek</t>
  </si>
  <si>
    <t>49.436195</t>
  </si>
  <si>
    <t>16.309362</t>
  </si>
  <si>
    <t>Sekeřice</t>
  </si>
  <si>
    <t>50.286507</t>
  </si>
  <si>
    <t>15.380794</t>
  </si>
  <si>
    <t>Seletice</t>
  </si>
  <si>
    <t>50.320442</t>
  </si>
  <si>
    <t>15.097101</t>
  </si>
  <si>
    <t>Selmice</t>
  </si>
  <si>
    <t>50.050233</t>
  </si>
  <si>
    <t>15.440919</t>
  </si>
  <si>
    <t>Seloutky</t>
  </si>
  <si>
    <t>49.441499</t>
  </si>
  <si>
    <t>17.063403</t>
  </si>
  <si>
    <t>Semanín</t>
  </si>
  <si>
    <t>49.869404</t>
  </si>
  <si>
    <t>16.453026</t>
  </si>
  <si>
    <t>Semčice</t>
  </si>
  <si>
    <t>50.368272</t>
  </si>
  <si>
    <t>15.007012</t>
  </si>
  <si>
    <t>Semechnice</t>
  </si>
  <si>
    <t>50.260342</t>
  </si>
  <si>
    <t>16.148495</t>
  </si>
  <si>
    <t>Semice</t>
  </si>
  <si>
    <t>50.164267</t>
  </si>
  <si>
    <t>14.871579</t>
  </si>
  <si>
    <t>50.605258</t>
  </si>
  <si>
    <t>15.328241</t>
  </si>
  <si>
    <t>Semín</t>
  </si>
  <si>
    <t>50.053188</t>
  </si>
  <si>
    <t>15.519831</t>
  </si>
  <si>
    <t>Semněvice</t>
  </si>
  <si>
    <t>49.597859</t>
  </si>
  <si>
    <t>12.929307</t>
  </si>
  <si>
    <t>Semtěš</t>
  </si>
  <si>
    <t>49.960036</t>
  </si>
  <si>
    <t>15.514411</t>
  </si>
  <si>
    <t>Sendraž</t>
  </si>
  <si>
    <t>50.367711</t>
  </si>
  <si>
    <t>16.202186</t>
  </si>
  <si>
    <t>Sendražice</t>
  </si>
  <si>
    <t>50.289952</t>
  </si>
  <si>
    <t>15.796074</t>
  </si>
  <si>
    <t>Senec</t>
  </si>
  <si>
    <t>50.066842</t>
  </si>
  <si>
    <t>13.706979</t>
  </si>
  <si>
    <t>Senetářov</t>
  </si>
  <si>
    <t>49.354781</t>
  </si>
  <si>
    <t>16.803990</t>
  </si>
  <si>
    <t>Senice</t>
  </si>
  <si>
    <t>50.184332</t>
  </si>
  <si>
    <t>15.207677</t>
  </si>
  <si>
    <t>Senice na Hané</t>
  </si>
  <si>
    <t>49.624110</t>
  </si>
  <si>
    <t>17.085882</t>
  </si>
  <si>
    <t>Senička</t>
  </si>
  <si>
    <t>49.632317</t>
  </si>
  <si>
    <t>17.056390</t>
  </si>
  <si>
    <t>Seninka</t>
  </si>
  <si>
    <t>49.273311</t>
  </si>
  <si>
    <t>17.965160</t>
  </si>
  <si>
    <t>Senohraby</t>
  </si>
  <si>
    <t>49.895504</t>
  </si>
  <si>
    <t>14.718199</t>
  </si>
  <si>
    <t>Senomaty</t>
  </si>
  <si>
    <t>50.098281</t>
  </si>
  <si>
    <t>13.653828</t>
  </si>
  <si>
    <t>Senorady</t>
  </si>
  <si>
    <t>49.124447</t>
  </si>
  <si>
    <t>16.244551</t>
  </si>
  <si>
    <t>Senožaty</t>
  </si>
  <si>
    <t>49.569169</t>
  </si>
  <si>
    <t>15.198114</t>
  </si>
  <si>
    <t>Sentice</t>
  </si>
  <si>
    <t>49.310864</t>
  </si>
  <si>
    <t>16.446775</t>
  </si>
  <si>
    <t>Sepekov</t>
  </si>
  <si>
    <t>49.428755</t>
  </si>
  <si>
    <t>14.418256</t>
  </si>
  <si>
    <t>Sezemice</t>
  </si>
  <si>
    <t>50.066605</t>
  </si>
  <si>
    <t>15.852803</t>
  </si>
  <si>
    <t>50.585650</t>
  </si>
  <si>
    <t>15.005199</t>
  </si>
  <si>
    <t>Sezimovo Ústí</t>
  </si>
  <si>
    <t>49.385291</t>
  </si>
  <si>
    <t>14.684908</t>
  </si>
  <si>
    <t>Schořov</t>
  </si>
  <si>
    <t>49.858229</t>
  </si>
  <si>
    <t>15.380002</t>
  </si>
  <si>
    <t>Sibřina</t>
  </si>
  <si>
    <t>50.056746</t>
  </si>
  <si>
    <t>14.669513</t>
  </si>
  <si>
    <t>Silůvky</t>
  </si>
  <si>
    <t>49.106075</t>
  </si>
  <si>
    <t>16.468040</t>
  </si>
  <si>
    <t>Sirá</t>
  </si>
  <si>
    <t>49.821542</t>
  </si>
  <si>
    <t>13.738545</t>
  </si>
  <si>
    <t>Sirákov</t>
  </si>
  <si>
    <t>49.504907</t>
  </si>
  <si>
    <t>15.818313</t>
  </si>
  <si>
    <t>Siřejovice</t>
  </si>
  <si>
    <t>50.478454</t>
  </si>
  <si>
    <t>14.071012</t>
  </si>
  <si>
    <t>Sivice</t>
  </si>
  <si>
    <t>49.203807</t>
  </si>
  <si>
    <t>16.782647</t>
  </si>
  <si>
    <t>Skalice</t>
  </si>
  <si>
    <t>49.303479</t>
  </si>
  <si>
    <t>14.695306</t>
  </si>
  <si>
    <t>48.964529</t>
  </si>
  <si>
    <t>16.224901</t>
  </si>
  <si>
    <t>50.276470</t>
  </si>
  <si>
    <t>15.872134</t>
  </si>
  <si>
    <t>Skalice nad Svitavou</t>
  </si>
  <si>
    <t>49.481246</t>
  </si>
  <si>
    <t>16.603686</t>
  </si>
  <si>
    <t>Skalice u České Lípy</t>
  </si>
  <si>
    <t>50.745217</t>
  </si>
  <si>
    <t>14.530670</t>
  </si>
  <si>
    <t>Skalička</t>
  </si>
  <si>
    <t>49.357972</t>
  </si>
  <si>
    <t>16.516283</t>
  </si>
  <si>
    <t>49.515497</t>
  </si>
  <si>
    <t>17.795975</t>
  </si>
  <si>
    <t>Skalka</t>
  </si>
  <si>
    <t>49.035877</t>
  </si>
  <si>
    <t>17.207332</t>
  </si>
  <si>
    <t>49.403186</t>
  </si>
  <si>
    <t>17.169915</t>
  </si>
  <si>
    <t>Skalka u Doks</t>
  </si>
  <si>
    <t>50.563681</t>
  </si>
  <si>
    <t>14.619672</t>
  </si>
  <si>
    <t>Skalná</t>
  </si>
  <si>
    <t>50.170411</t>
  </si>
  <si>
    <t>12.361561</t>
  </si>
  <si>
    <t>Skalsko</t>
  </si>
  <si>
    <t>50.427224</t>
  </si>
  <si>
    <t>14.759137</t>
  </si>
  <si>
    <t>Skály</t>
  </si>
  <si>
    <t>49.219961</t>
  </si>
  <si>
    <t>14.160276</t>
  </si>
  <si>
    <t>49.183483</t>
  </si>
  <si>
    <t>13.992960</t>
  </si>
  <si>
    <t>Skapce</t>
  </si>
  <si>
    <t>49.657074</t>
  </si>
  <si>
    <t>12.990454</t>
  </si>
  <si>
    <t>Skašov</t>
  </si>
  <si>
    <t>49.510567</t>
  </si>
  <si>
    <t>13.431498</t>
  </si>
  <si>
    <t>Skaštice</t>
  </si>
  <si>
    <t>49.332412</t>
  </si>
  <si>
    <t>17.417495</t>
  </si>
  <si>
    <t>Sklené</t>
  </si>
  <si>
    <t>49.609496</t>
  </si>
  <si>
    <t>16.006970</t>
  </si>
  <si>
    <t>49.706860</t>
  </si>
  <si>
    <t>16.530602</t>
  </si>
  <si>
    <t>Sklené nad Oslavou</t>
  </si>
  <si>
    <t>49.438204</t>
  </si>
  <si>
    <t>16.057544</t>
  </si>
  <si>
    <t>Skočice</t>
  </si>
  <si>
    <t>49.186215</t>
  </si>
  <si>
    <t>14.104365</t>
  </si>
  <si>
    <t>Skomelno</t>
  </si>
  <si>
    <t>49.847471</t>
  </si>
  <si>
    <t>13.642262</t>
  </si>
  <si>
    <t>Skopytce</t>
  </si>
  <si>
    <t>49.331555</t>
  </si>
  <si>
    <t>14.798253</t>
  </si>
  <si>
    <t>Skorkov</t>
  </si>
  <si>
    <t>49.508550</t>
  </si>
  <si>
    <t>15.476213</t>
  </si>
  <si>
    <t>50.231801</t>
  </si>
  <si>
    <t>14.749378</t>
  </si>
  <si>
    <t>Skoronice</t>
  </si>
  <si>
    <t>48.981428</t>
  </si>
  <si>
    <t>17.153534</t>
  </si>
  <si>
    <t>Skorošice</t>
  </si>
  <si>
    <t>50.308643</t>
  </si>
  <si>
    <t>17.080738</t>
  </si>
  <si>
    <t>Skorotice</t>
  </si>
  <si>
    <t>49.457421</t>
  </si>
  <si>
    <t>16.359248</t>
  </si>
  <si>
    <t>Skořenice</t>
  </si>
  <si>
    <t>50.031358</t>
  </si>
  <si>
    <t>16.222061</t>
  </si>
  <si>
    <t>Skořice</t>
  </si>
  <si>
    <t>49.677828</t>
  </si>
  <si>
    <t>13.705369</t>
  </si>
  <si>
    <t>Skotnice</t>
  </si>
  <si>
    <t>49.657664</t>
  </si>
  <si>
    <t>18.134051</t>
  </si>
  <si>
    <t>Skrbeň</t>
  </si>
  <si>
    <t>49.641248</t>
  </si>
  <si>
    <t>17.176605</t>
  </si>
  <si>
    <t>Skrchov</t>
  </si>
  <si>
    <t>49.577830</t>
  </si>
  <si>
    <t>16.549464</t>
  </si>
  <si>
    <t>Skršín</t>
  </si>
  <si>
    <t>50.465729</t>
  </si>
  <si>
    <t>13.754506</t>
  </si>
  <si>
    <t>Skrýchov u Malšic</t>
  </si>
  <si>
    <t>49.330270</t>
  </si>
  <si>
    <t>14.596666</t>
  </si>
  <si>
    <t>Skryje</t>
  </si>
  <si>
    <t>49.393663</t>
  </si>
  <si>
    <t>16.310789</t>
  </si>
  <si>
    <t>49.843818</t>
  </si>
  <si>
    <t>15.487779</t>
  </si>
  <si>
    <t>49.964953</t>
  </si>
  <si>
    <t>13.764601</t>
  </si>
  <si>
    <t>Skřinářov</t>
  </si>
  <si>
    <t>49.347147</t>
  </si>
  <si>
    <t>16.172100</t>
  </si>
  <si>
    <t>Skřipel</t>
  </si>
  <si>
    <t>49.842088</t>
  </si>
  <si>
    <t>14.067132</t>
  </si>
  <si>
    <t>Skřipov</t>
  </si>
  <si>
    <t>49.818845</t>
  </si>
  <si>
    <t>17.910595</t>
  </si>
  <si>
    <t>Skřípov</t>
  </si>
  <si>
    <t>49.583631</t>
  </si>
  <si>
    <t>16.820330</t>
  </si>
  <si>
    <t>Skřivany</t>
  </si>
  <si>
    <t>50.268616</t>
  </si>
  <si>
    <t>15.499348</t>
  </si>
  <si>
    <t>Skuhrov</t>
  </si>
  <si>
    <t>49.684765</t>
  </si>
  <si>
    <t>15.532234</t>
  </si>
  <si>
    <t>50.676103</t>
  </si>
  <si>
    <t>15.213411</t>
  </si>
  <si>
    <t>49.873420</t>
  </si>
  <si>
    <t>14.146829</t>
  </si>
  <si>
    <t>Skuhrov nad Bělou</t>
  </si>
  <si>
    <t>50.229557</t>
  </si>
  <si>
    <t>16.292410</t>
  </si>
  <si>
    <t>Skuteč</t>
  </si>
  <si>
    <t>49.843567</t>
  </si>
  <si>
    <t>15.996654</t>
  </si>
  <si>
    <t>Skvrňov</t>
  </si>
  <si>
    <t>49.897204</t>
  </si>
  <si>
    <t>15.001923</t>
  </si>
  <si>
    <t>Slabce</t>
  </si>
  <si>
    <t>50.000175</t>
  </si>
  <si>
    <t>13.714888</t>
  </si>
  <si>
    <t>Slabčice</t>
  </si>
  <si>
    <t>49.326635</t>
  </si>
  <si>
    <t>14.337975</t>
  </si>
  <si>
    <t>Slaná</t>
  </si>
  <si>
    <t>50.580911</t>
  </si>
  <si>
    <t>15.329787</t>
  </si>
  <si>
    <t>Slaník</t>
  </si>
  <si>
    <t>49.268386</t>
  </si>
  <si>
    <t>13.951671</t>
  </si>
  <si>
    <t>Slaný</t>
  </si>
  <si>
    <t>50.230562</t>
  </si>
  <si>
    <t>14.087044</t>
  </si>
  <si>
    <t>Slapsko</t>
  </si>
  <si>
    <t>49.575208</t>
  </si>
  <si>
    <t>14.762716</t>
  </si>
  <si>
    <t>Slapy</t>
  </si>
  <si>
    <t>49.387030</t>
  </si>
  <si>
    <t>14.616671</t>
  </si>
  <si>
    <t>49.815412</t>
  </si>
  <si>
    <t>14.396225</t>
  </si>
  <si>
    <t>Slatina</t>
  </si>
  <si>
    <t>49.019749</t>
  </si>
  <si>
    <t>16.018451</t>
  </si>
  <si>
    <t>49.790806</t>
  </si>
  <si>
    <t>17.979978</t>
  </si>
  <si>
    <t>49.629744</t>
  </si>
  <si>
    <t>16.607918</t>
  </si>
  <si>
    <t>49.978184</t>
  </si>
  <si>
    <t>16.163803</t>
  </si>
  <si>
    <t>49.387870</t>
  </si>
  <si>
    <t>13.744269</t>
  </si>
  <si>
    <t>49.984635</t>
  </si>
  <si>
    <t>13.634016</t>
  </si>
  <si>
    <t>50.224262</t>
  </si>
  <si>
    <t>14.220845</t>
  </si>
  <si>
    <t>50.430683</t>
  </si>
  <si>
    <t>14.038155</t>
  </si>
  <si>
    <t>Slatina nad Úpou</t>
  </si>
  <si>
    <t>50.454193</t>
  </si>
  <si>
    <t>16.036726</t>
  </si>
  <si>
    <t>Slatina nad Zdobnicí</t>
  </si>
  <si>
    <t>50.133907</t>
  </si>
  <si>
    <t>16.397982</t>
  </si>
  <si>
    <t>Slatiňany</t>
  </si>
  <si>
    <t>49.921196</t>
  </si>
  <si>
    <t>15.813873</t>
  </si>
  <si>
    <t>Slatinice</t>
  </si>
  <si>
    <t>49.561652</t>
  </si>
  <si>
    <t>17.100026</t>
  </si>
  <si>
    <t>Slatinky</t>
  </si>
  <si>
    <t>49.548787</t>
  </si>
  <si>
    <t>17.094088</t>
  </si>
  <si>
    <t>Slatiny</t>
  </si>
  <si>
    <t>50.366869</t>
  </si>
  <si>
    <t>15.381502</t>
  </si>
  <si>
    <t>Slavče</t>
  </si>
  <si>
    <t>48.797949</t>
  </si>
  <si>
    <t>14.615065</t>
  </si>
  <si>
    <t>Slavětice</t>
  </si>
  <si>
    <t>49.103700</t>
  </si>
  <si>
    <t>16.108814</t>
  </si>
  <si>
    <t>Slavětín</t>
  </si>
  <si>
    <t>49.668672</t>
  </si>
  <si>
    <t>15.772886</t>
  </si>
  <si>
    <t>49.674660</t>
  </si>
  <si>
    <t>16.963636</t>
  </si>
  <si>
    <t>50.350713</t>
  </si>
  <si>
    <t>13.907818</t>
  </si>
  <si>
    <t>Slavětín nad Metují</t>
  </si>
  <si>
    <t>50.329000</t>
  </si>
  <si>
    <t>16.052982</t>
  </si>
  <si>
    <t>Slavhostice</t>
  </si>
  <si>
    <t>50.308911</t>
  </si>
  <si>
    <t>15.349485</t>
  </si>
  <si>
    <t>Slavičín</t>
  </si>
  <si>
    <t>49.088085</t>
  </si>
  <si>
    <t>17.873599</t>
  </si>
  <si>
    <t>Slavičky</t>
  </si>
  <si>
    <t>49.174860</t>
  </si>
  <si>
    <t>15.967999</t>
  </si>
  <si>
    <t>Slavíkov</t>
  </si>
  <si>
    <t>49.742924</t>
  </si>
  <si>
    <t>15.780817</t>
  </si>
  <si>
    <t>Slavíkovice</t>
  </si>
  <si>
    <t>49.004391</t>
  </si>
  <si>
    <t>15.624453</t>
  </si>
  <si>
    <t>Slavkov</t>
  </si>
  <si>
    <t>49.921900</t>
  </si>
  <si>
    <t>17.836519</t>
  </si>
  <si>
    <t>48.946995</t>
  </si>
  <si>
    <t>17.611677</t>
  </si>
  <si>
    <t>Slavkov pod Hostýnem</t>
  </si>
  <si>
    <t>49.377245</t>
  </si>
  <si>
    <t>17.670437</t>
  </si>
  <si>
    <t>Slavkov u Brna</t>
  </si>
  <si>
    <t>49.153354</t>
  </si>
  <si>
    <t>16.876598</t>
  </si>
  <si>
    <t>Slavníč</t>
  </si>
  <si>
    <t>49.514827</t>
  </si>
  <si>
    <t>15.452365</t>
  </si>
  <si>
    <t>Slavonice</t>
  </si>
  <si>
    <t>48.997636</t>
  </si>
  <si>
    <t>15.351639</t>
  </si>
  <si>
    <t>Slavoňov</t>
  </si>
  <si>
    <t>50.343852</t>
  </si>
  <si>
    <t>16.204042</t>
  </si>
  <si>
    <t>Slavošov</t>
  </si>
  <si>
    <t>49.762279</t>
  </si>
  <si>
    <t>15.152072</t>
  </si>
  <si>
    <t>Slepotice</t>
  </si>
  <si>
    <t>49.992168</t>
  </si>
  <si>
    <t>15.961450</t>
  </si>
  <si>
    <t>Slezské Pavlovice</t>
  </si>
  <si>
    <t>50.309757</t>
  </si>
  <si>
    <t>17.700802</t>
  </si>
  <si>
    <t>Slezské Rudoltice</t>
  </si>
  <si>
    <t>50.207003</t>
  </si>
  <si>
    <t>17.681129</t>
  </si>
  <si>
    <t>Slopné</t>
  </si>
  <si>
    <t>49.157064</t>
  </si>
  <si>
    <t>17.847218</t>
  </si>
  <si>
    <t>Sloup</t>
  </si>
  <si>
    <t>49.414886</t>
  </si>
  <si>
    <t>16.739636</t>
  </si>
  <si>
    <t>Sloup v Čechách</t>
  </si>
  <si>
    <t>50.739037</t>
  </si>
  <si>
    <t>14.588922</t>
  </si>
  <si>
    <t>Sloupnice</t>
  </si>
  <si>
    <t>49.920923</t>
  </si>
  <si>
    <t>16.330377</t>
  </si>
  <si>
    <t>Sloupno</t>
  </si>
  <si>
    <t>49.737090</t>
  </si>
  <si>
    <t>15.749894</t>
  </si>
  <si>
    <t>50.257418</t>
  </si>
  <si>
    <t>15.502075</t>
  </si>
  <si>
    <t>Sloveč</t>
  </si>
  <si>
    <t>50.229948</t>
  </si>
  <si>
    <t>15.326892</t>
  </si>
  <si>
    <t>Slověnice</t>
  </si>
  <si>
    <t>49.757388</t>
  </si>
  <si>
    <t>14.885194</t>
  </si>
  <si>
    <t>Sluhy</t>
  </si>
  <si>
    <t>50.192538</t>
  </si>
  <si>
    <t>14.557782</t>
  </si>
  <si>
    <t>Slunečná</t>
  </si>
  <si>
    <t>50.735875</t>
  </si>
  <si>
    <t>14.482593</t>
  </si>
  <si>
    <t>Slup</t>
  </si>
  <si>
    <t>48.781603</t>
  </si>
  <si>
    <t>16.199287</t>
  </si>
  <si>
    <t>Slušovice</t>
  </si>
  <si>
    <t>49.247918</t>
  </si>
  <si>
    <t>17.801607</t>
  </si>
  <si>
    <t>Sluštice</t>
  </si>
  <si>
    <t>50.039141</t>
  </si>
  <si>
    <t>14.685507</t>
  </si>
  <si>
    <t>Služátky</t>
  </si>
  <si>
    <t>49.684981</t>
  </si>
  <si>
    <t>15.431488</t>
  </si>
  <si>
    <t>Služovice</t>
  </si>
  <si>
    <t>49.988605</t>
  </si>
  <si>
    <t>17.994974</t>
  </si>
  <si>
    <t>Smečno</t>
  </si>
  <si>
    <t>50.188542</t>
  </si>
  <si>
    <t>14.040474</t>
  </si>
  <si>
    <t>Smědčice</t>
  </si>
  <si>
    <t>49.799216</t>
  </si>
  <si>
    <t>13.512935</t>
  </si>
  <si>
    <t>Smetanova Lhota</t>
  </si>
  <si>
    <t>49.447708</t>
  </si>
  <si>
    <t>14.087266</t>
  </si>
  <si>
    <t>Smidary</t>
  </si>
  <si>
    <t>50.291556</t>
  </si>
  <si>
    <t>15.477355</t>
  </si>
  <si>
    <t>Smilkov</t>
  </si>
  <si>
    <t>49.602598</t>
  </si>
  <si>
    <t>14.617508</t>
  </si>
  <si>
    <t>Smilovice</t>
  </si>
  <si>
    <t>49.660869</t>
  </si>
  <si>
    <t>18.571876</t>
  </si>
  <si>
    <t>50.306626</t>
  </si>
  <si>
    <t>14.961154</t>
  </si>
  <si>
    <t>50.247047</t>
  </si>
  <si>
    <t>13.807807</t>
  </si>
  <si>
    <t>Smilovy Hory</t>
  </si>
  <si>
    <t>49.536512</t>
  </si>
  <si>
    <t>14.875956</t>
  </si>
  <si>
    <t>Smiřice</t>
  </si>
  <si>
    <t>50.299879</t>
  </si>
  <si>
    <t>15.865181</t>
  </si>
  <si>
    <t>Smolné Pece</t>
  </si>
  <si>
    <t>50.291579</t>
  </si>
  <si>
    <t>12.765442</t>
  </si>
  <si>
    <t>Smolnice</t>
  </si>
  <si>
    <t>50.308774</t>
  </si>
  <si>
    <t>13.848572</t>
  </si>
  <si>
    <t>Smolotely</t>
  </si>
  <si>
    <t>49.620697</t>
  </si>
  <si>
    <t>14.135669</t>
  </si>
  <si>
    <t>Smrček</t>
  </si>
  <si>
    <t>49.868517</t>
  </si>
  <si>
    <t>15.893381</t>
  </si>
  <si>
    <t>Smrčná</t>
  </si>
  <si>
    <t>49.471478</t>
  </si>
  <si>
    <t>15.537956</t>
  </si>
  <si>
    <t>Smrk</t>
  </si>
  <si>
    <t>49.225680</t>
  </si>
  <si>
    <t>16.001974</t>
  </si>
  <si>
    <t>Smržice</t>
  </si>
  <si>
    <t>49.505793</t>
  </si>
  <si>
    <t>17.107084</t>
  </si>
  <si>
    <t>Smržov</t>
  </si>
  <si>
    <t>49.076158</t>
  </si>
  <si>
    <t>14.682477</t>
  </si>
  <si>
    <t>50.299846</t>
  </si>
  <si>
    <t>15.917943</t>
  </si>
  <si>
    <t>Smržovka</t>
  </si>
  <si>
    <t>50.738301</t>
  </si>
  <si>
    <t>15.246502</t>
  </si>
  <si>
    <t>Snědovice</t>
  </si>
  <si>
    <t>50.503633</t>
  </si>
  <si>
    <t>14.387857</t>
  </si>
  <si>
    <t>Snět</t>
  </si>
  <si>
    <t>49.626545</t>
  </si>
  <si>
    <t>15.226922</t>
  </si>
  <si>
    <t>Sněžné</t>
  </si>
  <si>
    <t>49.645617</t>
  </si>
  <si>
    <t>16.121753</t>
  </si>
  <si>
    <t>50.340016</t>
  </si>
  <si>
    <t>16.277368</t>
  </si>
  <si>
    <t>Snovídky</t>
  </si>
  <si>
    <t>49.132902</t>
  </si>
  <si>
    <t>17.106415</t>
  </si>
  <si>
    <t>Sobčice</t>
  </si>
  <si>
    <t>50.372376</t>
  </si>
  <si>
    <t>15.514931</t>
  </si>
  <si>
    <t>Soběhrdy</t>
  </si>
  <si>
    <t>49.821122</t>
  </si>
  <si>
    <t>14.734312</t>
  </si>
  <si>
    <t>Soběchleby</t>
  </si>
  <si>
    <t>49.478963</t>
  </si>
  <si>
    <t>17.651641</t>
  </si>
  <si>
    <t>Soběkury</t>
  </si>
  <si>
    <t>49.576294</t>
  </si>
  <si>
    <t>13.239149</t>
  </si>
  <si>
    <t>Soběnov</t>
  </si>
  <si>
    <t>48.762808</t>
  </si>
  <si>
    <t>14.545827</t>
  </si>
  <si>
    <t>Soběraz</t>
  </si>
  <si>
    <t>50.463465</t>
  </si>
  <si>
    <t>15.402094</t>
  </si>
  <si>
    <t>Soběslav</t>
  </si>
  <si>
    <t>49.260039</t>
  </si>
  <si>
    <t>14.718717</t>
  </si>
  <si>
    <t>Soběslavice</t>
  </si>
  <si>
    <t>50.605000</t>
  </si>
  <si>
    <t>15.034217</t>
  </si>
  <si>
    <t>Soběsuky</t>
  </si>
  <si>
    <t>49.233688</t>
  </si>
  <si>
    <t>17.359592</t>
  </si>
  <si>
    <t>Soběšice</t>
  </si>
  <si>
    <t>49.207905</t>
  </si>
  <si>
    <t>13.684205</t>
  </si>
  <si>
    <t>Soběšín</t>
  </si>
  <si>
    <t>49.791162</t>
  </si>
  <si>
    <t>14.955973</t>
  </si>
  <si>
    <t>Soběšovice</t>
  </si>
  <si>
    <t>49.724989</t>
  </si>
  <si>
    <t>18.466300</t>
  </si>
  <si>
    <t>Sobětuchy</t>
  </si>
  <si>
    <t>49.933341</t>
  </si>
  <si>
    <t>15.764066</t>
  </si>
  <si>
    <t>Sobíňov</t>
  </si>
  <si>
    <t>49.701095</t>
  </si>
  <si>
    <t>15.766977</t>
  </si>
  <si>
    <t>Sobíšky</t>
  </si>
  <si>
    <t>49.503857</t>
  </si>
  <si>
    <t>17.450876</t>
  </si>
  <si>
    <t>Sobkovice</t>
  </si>
  <si>
    <t>50.048008</t>
  </si>
  <si>
    <t>16.595086</t>
  </si>
  <si>
    <t>Sobotín</t>
  </si>
  <si>
    <t>50.011797</t>
  </si>
  <si>
    <t>17.090856</t>
  </si>
  <si>
    <t>Sobotka</t>
  </si>
  <si>
    <t>50.467515</t>
  </si>
  <si>
    <t>15.176299</t>
  </si>
  <si>
    <t>Sobotovice</t>
  </si>
  <si>
    <t>49.059999</t>
  </si>
  <si>
    <t>16.557396</t>
  </si>
  <si>
    <t>Sobůlky</t>
  </si>
  <si>
    <t>49.019740</t>
  </si>
  <si>
    <t>17.079041</t>
  </si>
  <si>
    <t>Sojovice</t>
  </si>
  <si>
    <t>50.222234</t>
  </si>
  <si>
    <t>14.762139</t>
  </si>
  <si>
    <t>Sokoleč</t>
  </si>
  <si>
    <t>50.098519</t>
  </si>
  <si>
    <t>15.107025</t>
  </si>
  <si>
    <t>Sokolnice</t>
  </si>
  <si>
    <t>49.114020</t>
  </si>
  <si>
    <t>16.721665</t>
  </si>
  <si>
    <t>50.174629</t>
  </si>
  <si>
    <t>12.659992</t>
  </si>
  <si>
    <t>Solenice</t>
  </si>
  <si>
    <t>49.617671</t>
  </si>
  <si>
    <t>14.195881</t>
  </si>
  <si>
    <t>Solnice</t>
  </si>
  <si>
    <t>50.203755</t>
  </si>
  <si>
    <t>16.237723</t>
  </si>
  <si>
    <t>Sopotnice</t>
  </si>
  <si>
    <t>50.059141</t>
  </si>
  <si>
    <t>16.345368</t>
  </si>
  <si>
    <t>Sopřeč</t>
  </si>
  <si>
    <t>50.093704</t>
  </si>
  <si>
    <t>15.556821</t>
  </si>
  <si>
    <t>Sosnová</t>
  </si>
  <si>
    <t>50.655151</t>
  </si>
  <si>
    <t>14.532396</t>
  </si>
  <si>
    <t>49.998741</t>
  </si>
  <si>
    <t>17.663121</t>
  </si>
  <si>
    <t>Souňov</t>
  </si>
  <si>
    <t>49.880122</t>
  </si>
  <si>
    <t>15.315664</t>
  </si>
  <si>
    <t>Sousedovice</t>
  </si>
  <si>
    <t>49.232155</t>
  </si>
  <si>
    <t>13.868628</t>
  </si>
  <si>
    <t>Soutice</t>
  </si>
  <si>
    <t>49.726208</t>
  </si>
  <si>
    <t>15.053023</t>
  </si>
  <si>
    <t>Sovětice</t>
  </si>
  <si>
    <t>50.307552</t>
  </si>
  <si>
    <t>15.705857</t>
  </si>
  <si>
    <t>Sovínky</t>
  </si>
  <si>
    <t>50.373175</t>
  </si>
  <si>
    <t>14.787182</t>
  </si>
  <si>
    <t>Sovolusky</t>
  </si>
  <si>
    <t>49.969347</t>
  </si>
  <si>
    <t>15.537300</t>
  </si>
  <si>
    <t>Spálené Poříčí</t>
  </si>
  <si>
    <t>49.613815</t>
  </si>
  <si>
    <t>13.605669</t>
  </si>
  <si>
    <t>Spálov</t>
  </si>
  <si>
    <t>49.704203</t>
  </si>
  <si>
    <t>17.722514</t>
  </si>
  <si>
    <t>Spáňov</t>
  </si>
  <si>
    <t>49.414624</t>
  </si>
  <si>
    <t>12.987415</t>
  </si>
  <si>
    <t>Spělkov</t>
  </si>
  <si>
    <t>49.674861</t>
  </si>
  <si>
    <t>16.161048</t>
  </si>
  <si>
    <t>Spešov</t>
  </si>
  <si>
    <t>49.394891</t>
  </si>
  <si>
    <t>16.629388</t>
  </si>
  <si>
    <t>Spojil</t>
  </si>
  <si>
    <t>50.042269</t>
  </si>
  <si>
    <t>15.822517</t>
  </si>
  <si>
    <t>Spomyšl</t>
  </si>
  <si>
    <t>50.335530</t>
  </si>
  <si>
    <t>14.360631</t>
  </si>
  <si>
    <t>Spořice</t>
  </si>
  <si>
    <t>50.441040</t>
  </si>
  <si>
    <t>13.391931</t>
  </si>
  <si>
    <t>Spytihněv</t>
  </si>
  <si>
    <t>49.141251</t>
  </si>
  <si>
    <t>17.498191</t>
  </si>
  <si>
    <t>Srbce</t>
  </si>
  <si>
    <t>49.302410</t>
  </si>
  <si>
    <t>17.229132</t>
  </si>
  <si>
    <t>Srbeč</t>
  </si>
  <si>
    <t>50.224713</t>
  </si>
  <si>
    <t>13.883458</t>
  </si>
  <si>
    <t>Srbice</t>
  </si>
  <si>
    <t>49.508409</t>
  </si>
  <si>
    <t>13.118703</t>
  </si>
  <si>
    <t>50.660759</t>
  </si>
  <si>
    <t>13.869399</t>
  </si>
  <si>
    <t>Srbská Kamenice</t>
  </si>
  <si>
    <t>50.820458</t>
  </si>
  <si>
    <t>14.352834</t>
  </si>
  <si>
    <t>Srbsko</t>
  </si>
  <si>
    <t>49.937271</t>
  </si>
  <si>
    <t>14.136025</t>
  </si>
  <si>
    <t>Srby</t>
  </si>
  <si>
    <t>49.536976</t>
  </si>
  <si>
    <t>12.868429</t>
  </si>
  <si>
    <t>49.519054</t>
  </si>
  <si>
    <t>13.603397</t>
  </si>
  <si>
    <t>Srch</t>
  </si>
  <si>
    <t>50.084994</t>
  </si>
  <si>
    <t>15.763532</t>
  </si>
  <si>
    <t>Srní</t>
  </si>
  <si>
    <t>49.087292</t>
  </si>
  <si>
    <t>13.480548</t>
  </si>
  <si>
    <t>Srnín</t>
  </si>
  <si>
    <t>48.845115</t>
  </si>
  <si>
    <t>14.343803</t>
  </si>
  <si>
    <t>Srnojedy</t>
  </si>
  <si>
    <t>50.039211</t>
  </si>
  <si>
    <t>15.702721</t>
  </si>
  <si>
    <t>Srubec</t>
  </si>
  <si>
    <t>48.948161</t>
  </si>
  <si>
    <t>14.541407</t>
  </si>
  <si>
    <t>Sruby</t>
  </si>
  <si>
    <t>49.996975</t>
  </si>
  <si>
    <t>16.174354</t>
  </si>
  <si>
    <t>Stádlec</t>
  </si>
  <si>
    <t>49.379700</t>
  </si>
  <si>
    <t>14.495169</t>
  </si>
  <si>
    <t>Stachy</t>
  </si>
  <si>
    <t>49.101900</t>
  </si>
  <si>
    <t>13.666687</t>
  </si>
  <si>
    <t>Stáj</t>
  </si>
  <si>
    <t>49.458085</t>
  </si>
  <si>
    <t>15.803502</t>
  </si>
  <si>
    <t>Stálky</t>
  </si>
  <si>
    <t>48.870226</t>
  </si>
  <si>
    <t>15.684781</t>
  </si>
  <si>
    <t>Staňkov</t>
  </si>
  <si>
    <t>48.979627</t>
  </si>
  <si>
    <t>14.952798</t>
  </si>
  <si>
    <t>49.553835</t>
  </si>
  <si>
    <t>13.069310</t>
  </si>
  <si>
    <t>Staňkovice</t>
  </si>
  <si>
    <t>49.875486</t>
  </si>
  <si>
    <t>15.015192</t>
  </si>
  <si>
    <t>50.589503</t>
  </si>
  <si>
    <t>14.167132</t>
  </si>
  <si>
    <t>50.349927</t>
  </si>
  <si>
    <t>13.571151</t>
  </si>
  <si>
    <t>Stanovice</t>
  </si>
  <si>
    <t>50.165217</t>
  </si>
  <si>
    <t>12.874064</t>
  </si>
  <si>
    <t>50.400709</t>
  </si>
  <si>
    <t>15.871501</t>
  </si>
  <si>
    <t>Stanoviště</t>
  </si>
  <si>
    <t>49.239197</t>
  </si>
  <si>
    <t>16.253595</t>
  </si>
  <si>
    <t>Stará Červená Voda</t>
  </si>
  <si>
    <t>50.329431</t>
  </si>
  <si>
    <t>17.201256</t>
  </si>
  <si>
    <t>Stará Huť</t>
  </si>
  <si>
    <t>49.782357</t>
  </si>
  <si>
    <t>14.197461</t>
  </si>
  <si>
    <t>Stará Lysá</t>
  </si>
  <si>
    <t>50.224749</t>
  </si>
  <si>
    <t>14.799247</t>
  </si>
  <si>
    <t>Stará Paka</t>
  </si>
  <si>
    <t>50.510424</t>
  </si>
  <si>
    <t>15.494550</t>
  </si>
  <si>
    <t>Stará Říše</t>
  </si>
  <si>
    <t>49.179652</t>
  </si>
  <si>
    <t>15.594868</t>
  </si>
  <si>
    <t>Stará Ves</t>
  </si>
  <si>
    <t>49.958482</t>
  </si>
  <si>
    <t>17.236572</t>
  </si>
  <si>
    <t>49.378741</t>
  </si>
  <si>
    <t>17.488182</t>
  </si>
  <si>
    <t>Stará Ves nad Ondřejnicí</t>
  </si>
  <si>
    <t>49.727472</t>
  </si>
  <si>
    <t>18.193435</t>
  </si>
  <si>
    <t>Stará Voda</t>
  </si>
  <si>
    <t>49.991631</t>
  </si>
  <si>
    <t>12.595910</t>
  </si>
  <si>
    <t>50.150422</t>
  </si>
  <si>
    <t>15.530668</t>
  </si>
  <si>
    <t>Staré Bříště</t>
  </si>
  <si>
    <t>49.490839</t>
  </si>
  <si>
    <t>15.362636</t>
  </si>
  <si>
    <t>Staré Buky</t>
  </si>
  <si>
    <t>50.532161</t>
  </si>
  <si>
    <t>15.859366</t>
  </si>
  <si>
    <t>Staré Hamry</t>
  </si>
  <si>
    <t>49.472486</t>
  </si>
  <si>
    <t>18.445890</t>
  </si>
  <si>
    <t>Staré Heřminovy</t>
  </si>
  <si>
    <t>49.933251</t>
  </si>
  <si>
    <t>17.625765</t>
  </si>
  <si>
    <t>Staré Hobzí</t>
  </si>
  <si>
    <t>49.010499</t>
  </si>
  <si>
    <t>15.453308</t>
  </si>
  <si>
    <t>Staré Hodějovice</t>
  </si>
  <si>
    <t>48.945486</t>
  </si>
  <si>
    <t>14.521073</t>
  </si>
  <si>
    <t>Staré Hradiště</t>
  </si>
  <si>
    <t>50.065498</t>
  </si>
  <si>
    <t>15.778951</t>
  </si>
  <si>
    <t>Staré Hrady</t>
  </si>
  <si>
    <t>50.386111</t>
  </si>
  <si>
    <t>15.213064</t>
  </si>
  <si>
    <t>Staré Hutě</t>
  </si>
  <si>
    <t>49.129212</t>
  </si>
  <si>
    <t>17.277842</t>
  </si>
  <si>
    <t>Staré Jesenčany</t>
  </si>
  <si>
    <t>50.000581</t>
  </si>
  <si>
    <t>15.754182</t>
  </si>
  <si>
    <t>Staré Křečany</t>
  </si>
  <si>
    <t>50.950546</t>
  </si>
  <si>
    <t>14.496283</t>
  </si>
  <si>
    <t>Staré Město</t>
  </si>
  <si>
    <t>50.003657</t>
  </si>
  <si>
    <t>17.432173</t>
  </si>
  <si>
    <t>49.670019</t>
  </si>
  <si>
    <t>18.363604</t>
  </si>
  <si>
    <t>50.161832</t>
  </si>
  <si>
    <t>16.947446</t>
  </si>
  <si>
    <t>49.794091</t>
  </si>
  <si>
    <t>16.675033</t>
  </si>
  <si>
    <t>49.075248</t>
  </si>
  <si>
    <t>17.433488</t>
  </si>
  <si>
    <t>Staré Město pod Landštejnem</t>
  </si>
  <si>
    <t>49.003450</t>
  </si>
  <si>
    <t>15.254229</t>
  </si>
  <si>
    <t>Staré Místo</t>
  </si>
  <si>
    <t>50.405110</t>
  </si>
  <si>
    <t>15.342338</t>
  </si>
  <si>
    <t>Staré Sedliště</t>
  </si>
  <si>
    <t>49.744446</t>
  </si>
  <si>
    <t>12.694252</t>
  </si>
  <si>
    <t>Staré Sedlo</t>
  </si>
  <si>
    <t>50.181807</t>
  </si>
  <si>
    <t>12.719941</t>
  </si>
  <si>
    <t>49.666003</t>
  </si>
  <si>
    <t>12.863729</t>
  </si>
  <si>
    <t>Staré Smrkovice</t>
  </si>
  <si>
    <t>50.336688</t>
  </si>
  <si>
    <t>15.494647</t>
  </si>
  <si>
    <t>Staré Těchanovice</t>
  </si>
  <si>
    <t>49.818380</t>
  </si>
  <si>
    <t>17.692077</t>
  </si>
  <si>
    <t>Staré Ždánice</t>
  </si>
  <si>
    <t>50.124004</t>
  </si>
  <si>
    <t>15.720737</t>
  </si>
  <si>
    <t>Starkoč</t>
  </si>
  <si>
    <t>49.937353</t>
  </si>
  <si>
    <t>15.507667</t>
  </si>
  <si>
    <t>Stárkov</t>
  </si>
  <si>
    <t>50.534022</t>
  </si>
  <si>
    <t>16.158279</t>
  </si>
  <si>
    <t>Starosedlský Hrádek</t>
  </si>
  <si>
    <t>49.576290</t>
  </si>
  <si>
    <t>14.008329</t>
  </si>
  <si>
    <t>Starovice</t>
  </si>
  <si>
    <t>48.951684</t>
  </si>
  <si>
    <t>16.706715</t>
  </si>
  <si>
    <t>Starovičky</t>
  </si>
  <si>
    <t>48.907566</t>
  </si>
  <si>
    <t>16.775476</t>
  </si>
  <si>
    <t>Starý Bydžov</t>
  </si>
  <si>
    <t>50.258540</t>
  </si>
  <si>
    <t>15.452434</t>
  </si>
  <si>
    <t>Starý Hrozenkov</t>
  </si>
  <si>
    <t>48.965972</t>
  </si>
  <si>
    <t>17.863120</t>
  </si>
  <si>
    <t>Starý Jičín</t>
  </si>
  <si>
    <t>49.576961</t>
  </si>
  <si>
    <t>17.961801</t>
  </si>
  <si>
    <t>Starý Kolín</t>
  </si>
  <si>
    <t>50.009872</t>
  </si>
  <si>
    <t>15.293985</t>
  </si>
  <si>
    <t>Starý Mateřov</t>
  </si>
  <si>
    <t>50.001737</t>
  </si>
  <si>
    <t>15.715220</t>
  </si>
  <si>
    <t>Starý Petřín</t>
  </si>
  <si>
    <t>48.890137</t>
  </si>
  <si>
    <t>15.734188</t>
  </si>
  <si>
    <t>Starý Plzenec</t>
  </si>
  <si>
    <t>49.697786</t>
  </si>
  <si>
    <t>13.473610</t>
  </si>
  <si>
    <t>Starý Poddvorov</t>
  </si>
  <si>
    <t>48.878704</t>
  </si>
  <si>
    <t>16.981633</t>
  </si>
  <si>
    <t>Starý Šachov</t>
  </si>
  <si>
    <t>50.715168</t>
  </si>
  <si>
    <t>14.360479</t>
  </si>
  <si>
    <t>Starý Vestec</t>
  </si>
  <si>
    <t>50.144821</t>
  </si>
  <si>
    <t>14.846456</t>
  </si>
  <si>
    <t>Stařeč</t>
  </si>
  <si>
    <t>49.197930</t>
  </si>
  <si>
    <t>15.828017</t>
  </si>
  <si>
    <t>Stařechovice</t>
  </si>
  <si>
    <t>49.532985</t>
  </si>
  <si>
    <t>17.053825</t>
  </si>
  <si>
    <t>Staříč</t>
  </si>
  <si>
    <t>49.686041</t>
  </si>
  <si>
    <t>18.272916</t>
  </si>
  <si>
    <t>Stašov</t>
  </si>
  <si>
    <t>49.674979</t>
  </si>
  <si>
    <t>16.369023</t>
  </si>
  <si>
    <t>49.883446</t>
  </si>
  <si>
    <t>13.957630</t>
  </si>
  <si>
    <t>Statenice</t>
  </si>
  <si>
    <t>50.142677</t>
  </si>
  <si>
    <t>14.318642</t>
  </si>
  <si>
    <t>Stavenice</t>
  </si>
  <si>
    <t>49.786942</t>
  </si>
  <si>
    <t>16.973733</t>
  </si>
  <si>
    <t>Stavěšice</t>
  </si>
  <si>
    <t>49.001739</t>
  </si>
  <si>
    <t>17.030565</t>
  </si>
  <si>
    <t>Stéblová</t>
  </si>
  <si>
    <t>50.092124</t>
  </si>
  <si>
    <t>15.746276</t>
  </si>
  <si>
    <t>Stebno</t>
  </si>
  <si>
    <t>50.615203</t>
  </si>
  <si>
    <t>14.017320</t>
  </si>
  <si>
    <t>Stěbořice</t>
  </si>
  <si>
    <t>49.937181</t>
  </si>
  <si>
    <t>17.805574</t>
  </si>
  <si>
    <t>Stehelčeves</t>
  </si>
  <si>
    <t>50.171748</t>
  </si>
  <si>
    <t>14.190956</t>
  </si>
  <si>
    <t>Stehlovice</t>
  </si>
  <si>
    <t>49.393498</t>
  </si>
  <si>
    <t>14.322986</t>
  </si>
  <si>
    <t>Stěžery</t>
  </si>
  <si>
    <t>50.215821</t>
  </si>
  <si>
    <t>15.748412</t>
  </si>
  <si>
    <t>Stínava</t>
  </si>
  <si>
    <t>49.495308</t>
  </si>
  <si>
    <t>16.934611</t>
  </si>
  <si>
    <t>Stod</t>
  </si>
  <si>
    <t>49.639199</t>
  </si>
  <si>
    <t>13.164846</t>
  </si>
  <si>
    <t>Stochov</t>
  </si>
  <si>
    <t>50.146411</t>
  </si>
  <si>
    <t>13.963560</t>
  </si>
  <si>
    <t>Stojčín</t>
  </si>
  <si>
    <t>49.237781</t>
  </si>
  <si>
    <t>15.222001</t>
  </si>
  <si>
    <t>Stojice</t>
  </si>
  <si>
    <t>49.956461</t>
  </si>
  <si>
    <t>15.614128</t>
  </si>
  <si>
    <t>Stolany</t>
  </si>
  <si>
    <t>49.927900</t>
  </si>
  <si>
    <t>15.745214</t>
  </si>
  <si>
    <t>Stonařov</t>
  </si>
  <si>
    <t>49.282212</t>
  </si>
  <si>
    <t>15.585729</t>
  </si>
  <si>
    <t>Stonava</t>
  </si>
  <si>
    <t>49.817011</t>
  </si>
  <si>
    <t>18.525286</t>
  </si>
  <si>
    <t>Stošíkovice na Louce</t>
  </si>
  <si>
    <t>48.896689</t>
  </si>
  <si>
    <t>16.214975</t>
  </si>
  <si>
    <t>Stožec</t>
  </si>
  <si>
    <t>48.859471</t>
  </si>
  <si>
    <t>13.821516</t>
  </si>
  <si>
    <t>Stožice</t>
  </si>
  <si>
    <t>49.132595</t>
  </si>
  <si>
    <t>14.150308</t>
  </si>
  <si>
    <t>Stračov</t>
  </si>
  <si>
    <t>50.301628</t>
  </si>
  <si>
    <t>15.640790</t>
  </si>
  <si>
    <t>Stradonice</t>
  </si>
  <si>
    <t>50.291461</t>
  </si>
  <si>
    <t>14.047036</t>
  </si>
  <si>
    <t>Stradouň</t>
  </si>
  <si>
    <t>49.972460</t>
  </si>
  <si>
    <t>16.065657</t>
  </si>
  <si>
    <t>Strahovice</t>
  </si>
  <si>
    <t>50.002181</t>
  </si>
  <si>
    <t>18.087213</t>
  </si>
  <si>
    <t>Strachoňovice</t>
  </si>
  <si>
    <t>49.135205</t>
  </si>
  <si>
    <t>15.488129</t>
  </si>
  <si>
    <t>Strachotice</t>
  </si>
  <si>
    <t>48.796236</t>
  </si>
  <si>
    <t>16.172400</t>
  </si>
  <si>
    <t>Strachotín</t>
  </si>
  <si>
    <t>48.905517</t>
  </si>
  <si>
    <t>16.651453</t>
  </si>
  <si>
    <t>Strachujov</t>
  </si>
  <si>
    <t>49.613204</t>
  </si>
  <si>
    <t>16.226861</t>
  </si>
  <si>
    <t>49.260504</t>
  </si>
  <si>
    <t>13.910408</t>
  </si>
  <si>
    <t>Strakov</t>
  </si>
  <si>
    <t>49.866605</t>
  </si>
  <si>
    <t>16.366914</t>
  </si>
  <si>
    <t>Straky</t>
  </si>
  <si>
    <t>50.233680</t>
  </si>
  <si>
    <t>14.959345</t>
  </si>
  <si>
    <t>Strančice</t>
  </si>
  <si>
    <t>49.948217</t>
  </si>
  <si>
    <t>14.677553</t>
  </si>
  <si>
    <t>Stránecká Zhoř</t>
  </si>
  <si>
    <t>49.380122</t>
  </si>
  <si>
    <t>15.927483</t>
  </si>
  <si>
    <t>Strání</t>
  </si>
  <si>
    <t>48.902257</t>
  </si>
  <si>
    <t>17.706822</t>
  </si>
  <si>
    <t>Stránka</t>
  </si>
  <si>
    <t>50.423083</t>
  </si>
  <si>
    <t>14.661242</t>
  </si>
  <si>
    <t>Stranný</t>
  </si>
  <si>
    <t>49.753854</t>
  </si>
  <si>
    <t>14.494082</t>
  </si>
  <si>
    <t>Strašice</t>
  </si>
  <si>
    <t>49.202554</t>
  </si>
  <si>
    <t>13.729712</t>
  </si>
  <si>
    <t>49.735624</t>
  </si>
  <si>
    <t>13.757656</t>
  </si>
  <si>
    <t>Strašín</t>
  </si>
  <si>
    <t>49.179345</t>
  </si>
  <si>
    <t>13.640501</t>
  </si>
  <si>
    <t>Straškov-Vodochody</t>
  </si>
  <si>
    <t>50.363689</t>
  </si>
  <si>
    <t>14.249643</t>
  </si>
  <si>
    <t>Strašnov</t>
  </si>
  <si>
    <t>50.351613</t>
  </si>
  <si>
    <t>14.889289</t>
  </si>
  <si>
    <t>Strašov</t>
  </si>
  <si>
    <t>50.087564</t>
  </si>
  <si>
    <t>15.522806</t>
  </si>
  <si>
    <t>Stratov</t>
  </si>
  <si>
    <t>50.193050</t>
  </si>
  <si>
    <t>14.909910</t>
  </si>
  <si>
    <t>Stráž</t>
  </si>
  <si>
    <t>49.414854</t>
  </si>
  <si>
    <t>12.913028</t>
  </si>
  <si>
    <t>49.668894</t>
  </si>
  <si>
    <t>12.775569</t>
  </si>
  <si>
    <t>Stráž nad Nežárkou</t>
  </si>
  <si>
    <t>49.069814</t>
  </si>
  <si>
    <t>14.905614</t>
  </si>
  <si>
    <t>Stráž nad Nisou</t>
  </si>
  <si>
    <t>50.791093</t>
  </si>
  <si>
    <t>15.026936</t>
  </si>
  <si>
    <t>Stráž nad Ohří</t>
  </si>
  <si>
    <t>50.337331</t>
  </si>
  <si>
    <t>13.051067</t>
  </si>
  <si>
    <t>Stráž pod Ralskem</t>
  </si>
  <si>
    <t>50.702903</t>
  </si>
  <si>
    <t>14.801127</t>
  </si>
  <si>
    <t>Strážek</t>
  </si>
  <si>
    <t>49.440836</t>
  </si>
  <si>
    <t>16.193422</t>
  </si>
  <si>
    <t>Stražisko</t>
  </si>
  <si>
    <t>49.543242</t>
  </si>
  <si>
    <t>16.930233</t>
  </si>
  <si>
    <t>Strážiště</t>
  </si>
  <si>
    <t>50.592452</t>
  </si>
  <si>
    <t>14.929303</t>
  </si>
  <si>
    <t>Strážkovice</t>
  </si>
  <si>
    <t>48.899683</t>
  </si>
  <si>
    <t>14.569486</t>
  </si>
  <si>
    <t>Strážná</t>
  </si>
  <si>
    <t>49.911309</t>
  </si>
  <si>
    <t>16.710620</t>
  </si>
  <si>
    <t>Strážné</t>
  </si>
  <si>
    <t>50.663681</t>
  </si>
  <si>
    <t>15.615183</t>
  </si>
  <si>
    <t>Strážnice</t>
  </si>
  <si>
    <t>48.901117</t>
  </si>
  <si>
    <t>17.316910</t>
  </si>
  <si>
    <t>Strážný</t>
  </si>
  <si>
    <t>48.908412</t>
  </si>
  <si>
    <t>13.720476</t>
  </si>
  <si>
    <t>Strážov</t>
  </si>
  <si>
    <t>49.303370</t>
  </si>
  <si>
    <t>13.246341</t>
  </si>
  <si>
    <t>Strážovice</t>
  </si>
  <si>
    <t>49.009307</t>
  </si>
  <si>
    <t>17.047511</t>
  </si>
  <si>
    <t>Strenice</t>
  </si>
  <si>
    <t>50.392653</t>
  </si>
  <si>
    <t>14.823160</t>
  </si>
  <si>
    <t>Strhaře</t>
  </si>
  <si>
    <t>49.435714</t>
  </si>
  <si>
    <t>16.436401</t>
  </si>
  <si>
    <t>Strmilov</t>
  </si>
  <si>
    <t>49.158567</t>
  </si>
  <si>
    <t>15.199439</t>
  </si>
  <si>
    <t>Strojetice</t>
  </si>
  <si>
    <t>49.651638</t>
  </si>
  <si>
    <t>15.066126</t>
  </si>
  <si>
    <t>Stropešín</t>
  </si>
  <si>
    <t>49.154144</t>
  </si>
  <si>
    <t>16.077352</t>
  </si>
  <si>
    <t>Struhařov</t>
  </si>
  <si>
    <t>49.765636</t>
  </si>
  <si>
    <t>14.762317</t>
  </si>
  <si>
    <t>49.952026</t>
  </si>
  <si>
    <t>14.744540</t>
  </si>
  <si>
    <t>Strukov</t>
  </si>
  <si>
    <t>49.733438</t>
  </si>
  <si>
    <t>17.175596</t>
  </si>
  <si>
    <t>Strunkovice nad Blanicí</t>
  </si>
  <si>
    <t>49.084131</t>
  </si>
  <si>
    <t>14.055317</t>
  </si>
  <si>
    <t>Strunkovice nad Volyňkou</t>
  </si>
  <si>
    <t>49.208600</t>
  </si>
  <si>
    <t>13.889431</t>
  </si>
  <si>
    <t>Strupčice</t>
  </si>
  <si>
    <t>50.471126</t>
  </si>
  <si>
    <t>13.530649</t>
  </si>
  <si>
    <t>Stružinec</t>
  </si>
  <si>
    <t>50.550949</t>
  </si>
  <si>
    <t>15.358086</t>
  </si>
  <si>
    <t>Stružná</t>
  </si>
  <si>
    <t>50.183216</t>
  </si>
  <si>
    <t>13.005785</t>
  </si>
  <si>
    <t>Stružnice</t>
  </si>
  <si>
    <t>50.696974</t>
  </si>
  <si>
    <t>14.450096</t>
  </si>
  <si>
    <t>Strýčice1)</t>
  </si>
  <si>
    <t>49.011922</t>
  </si>
  <si>
    <t>14.266127</t>
  </si>
  <si>
    <t>Středokluky</t>
  </si>
  <si>
    <t>50.132287</t>
  </si>
  <si>
    <t>14.234301</t>
  </si>
  <si>
    <t>Střelice</t>
  </si>
  <si>
    <t>49.152312</t>
  </si>
  <si>
    <t>16.504090</t>
  </si>
  <si>
    <t>48.994181</t>
  </si>
  <si>
    <t>15.983267</t>
  </si>
  <si>
    <t>49.630615</t>
  </si>
  <si>
    <t>13.134702</t>
  </si>
  <si>
    <t>Střelná</t>
  </si>
  <si>
    <t>49.177303</t>
  </si>
  <si>
    <t>18.097917</t>
  </si>
  <si>
    <t>Střelské Hoštice</t>
  </si>
  <si>
    <t>49.297703</t>
  </si>
  <si>
    <t>13.756060</t>
  </si>
  <si>
    <t>Střemošice</t>
  </si>
  <si>
    <t>49.891660</t>
  </si>
  <si>
    <t>16.072158</t>
  </si>
  <si>
    <t>Střemy</t>
  </si>
  <si>
    <t>50.384262</t>
  </si>
  <si>
    <t>14.565624</t>
  </si>
  <si>
    <t>Střeň</t>
  </si>
  <si>
    <t>49.691620</t>
  </si>
  <si>
    <t>17.153923</t>
  </si>
  <si>
    <t>Střevač</t>
  </si>
  <si>
    <t>50.404458</t>
  </si>
  <si>
    <t>15.274587</t>
  </si>
  <si>
    <t>Střezetice</t>
  </si>
  <si>
    <t>50.258368</t>
  </si>
  <si>
    <t>15.718242</t>
  </si>
  <si>
    <t>Střezimíř</t>
  </si>
  <si>
    <t>49.532109</t>
  </si>
  <si>
    <t>14.611434</t>
  </si>
  <si>
    <t>Stříbrná</t>
  </si>
  <si>
    <t>50.356766</t>
  </si>
  <si>
    <t>12.526519</t>
  </si>
  <si>
    <t>Stříbrná Skalice</t>
  </si>
  <si>
    <t>49.897765</t>
  </si>
  <si>
    <t>14.846268</t>
  </si>
  <si>
    <t>Stříbrné Hory</t>
  </si>
  <si>
    <t>49.601344</t>
  </si>
  <si>
    <t>15.691053</t>
  </si>
  <si>
    <t>Stříbrnice</t>
  </si>
  <si>
    <t>49.328553</t>
  </si>
  <si>
    <t>17.246170</t>
  </si>
  <si>
    <t>49.056710</t>
  </si>
  <si>
    <t>17.307593</t>
  </si>
  <si>
    <t>Stříbro</t>
  </si>
  <si>
    <t>49.753048</t>
  </si>
  <si>
    <t>13.004203</t>
  </si>
  <si>
    <t>Stříbřec</t>
  </si>
  <si>
    <t>49.029989</t>
  </si>
  <si>
    <t>14.878351</t>
  </si>
  <si>
    <t>Střílky</t>
  </si>
  <si>
    <t>49.142634</t>
  </si>
  <si>
    <t>17.211177</t>
  </si>
  <si>
    <t>Střítež</t>
  </si>
  <si>
    <t>48.775738</t>
  </si>
  <si>
    <t>14.434542</t>
  </si>
  <si>
    <t>49.443643</t>
  </si>
  <si>
    <t>15.598749</t>
  </si>
  <si>
    <t>15.126619</t>
  </si>
  <si>
    <t>49.191417</t>
  </si>
  <si>
    <t>15.893355</t>
  </si>
  <si>
    <t>49.440602</t>
  </si>
  <si>
    <t>16.256802</t>
  </si>
  <si>
    <t>49.679410</t>
  </si>
  <si>
    <t>18.569214</t>
  </si>
  <si>
    <t>Střítež nad Bečvou</t>
  </si>
  <si>
    <t>49.458663</t>
  </si>
  <si>
    <t>18.056978</t>
  </si>
  <si>
    <t>Střítež nad Ludinou</t>
  </si>
  <si>
    <t>49.609436</t>
  </si>
  <si>
    <t>17.739016</t>
  </si>
  <si>
    <t>Střítež pod Křemešníkem</t>
  </si>
  <si>
    <t>49.434133</t>
  </si>
  <si>
    <t>15.320258</t>
  </si>
  <si>
    <t>Střížov</t>
  </si>
  <si>
    <t>48.890503</t>
  </si>
  <si>
    <t>14.527777</t>
  </si>
  <si>
    <t>Střížovice</t>
  </si>
  <si>
    <t>49.140007</t>
  </si>
  <si>
    <t>15.156956</t>
  </si>
  <si>
    <t>49.611889</t>
  </si>
  <si>
    <t>13.458498</t>
  </si>
  <si>
    <t>49.257184</t>
  </si>
  <si>
    <t>17.449702</t>
  </si>
  <si>
    <t>Studánka</t>
  </si>
  <si>
    <t>49.780682</t>
  </si>
  <si>
    <t>12.603786</t>
  </si>
  <si>
    <t>Studená</t>
  </si>
  <si>
    <t>49.185258</t>
  </si>
  <si>
    <t>15.286981</t>
  </si>
  <si>
    <t>49.960729</t>
  </si>
  <si>
    <t>13.643134</t>
  </si>
  <si>
    <t>Studené</t>
  </si>
  <si>
    <t>50.066658</t>
  </si>
  <si>
    <t>16.589294</t>
  </si>
  <si>
    <t>Studenec</t>
  </si>
  <si>
    <t>49.200220</t>
  </si>
  <si>
    <t>16.064912</t>
  </si>
  <si>
    <t>50.553543</t>
  </si>
  <si>
    <t>15.549470</t>
  </si>
  <si>
    <t>Studeněves</t>
  </si>
  <si>
    <t>50.224222</t>
  </si>
  <si>
    <t>14.044495</t>
  </si>
  <si>
    <t>Studénka</t>
  </si>
  <si>
    <t>49.723516</t>
  </si>
  <si>
    <t>18.078634</t>
  </si>
  <si>
    <t>Studený</t>
  </si>
  <si>
    <t>49.607512</t>
  </si>
  <si>
    <t>15.127817</t>
  </si>
  <si>
    <t>Studnice</t>
  </si>
  <si>
    <t>49.375694</t>
  </si>
  <si>
    <t>16.881134</t>
  </si>
  <si>
    <t>49.291088</t>
  </si>
  <si>
    <t>16.029048</t>
  </si>
  <si>
    <t>50.421368</t>
  </si>
  <si>
    <t>16.089978</t>
  </si>
  <si>
    <t>49.738058</t>
  </si>
  <si>
    <t>15.903020</t>
  </si>
  <si>
    <t>Stupava</t>
  </si>
  <si>
    <t>49.117266</t>
  </si>
  <si>
    <t>17.248767</t>
  </si>
  <si>
    <t>Stvolínky</t>
  </si>
  <si>
    <t>50.632379</t>
  </si>
  <si>
    <t>14.428717</t>
  </si>
  <si>
    <t>Stvolová</t>
  </si>
  <si>
    <t>49.589318</t>
  </si>
  <si>
    <t>16.540541</t>
  </si>
  <si>
    <t>Sudějov</t>
  </si>
  <si>
    <t>49.860798</t>
  </si>
  <si>
    <t>15.103948</t>
  </si>
  <si>
    <t>Sudice</t>
  </si>
  <si>
    <t>49.530000</t>
  </si>
  <si>
    <t>16.668628</t>
  </si>
  <si>
    <t>49.181993</t>
  </si>
  <si>
    <t>16.238291</t>
  </si>
  <si>
    <t>50.031637</t>
  </si>
  <si>
    <t>18.068504</t>
  </si>
  <si>
    <t>Sudislav nad Orlicí</t>
  </si>
  <si>
    <t>49.989392</t>
  </si>
  <si>
    <t>16.313242</t>
  </si>
  <si>
    <t>Sudkov</t>
  </si>
  <si>
    <t>49.919123</t>
  </si>
  <si>
    <t>16.945268</t>
  </si>
  <si>
    <t>Sudoměř</t>
  </si>
  <si>
    <t>50.445088</t>
  </si>
  <si>
    <t>14.739481</t>
  </si>
  <si>
    <t>Sudoměřice</t>
  </si>
  <si>
    <t>48.867328</t>
  </si>
  <si>
    <t>17.256869</t>
  </si>
  <si>
    <t>Sudoměřice u Bechyně</t>
  </si>
  <si>
    <t>49.289825</t>
  </si>
  <si>
    <t>14.538534</t>
  </si>
  <si>
    <t>Sudoměřice u Tábora</t>
  </si>
  <si>
    <t>49.510295</t>
  </si>
  <si>
    <t>14.658595</t>
  </si>
  <si>
    <t>Sudovo Hlavno</t>
  </si>
  <si>
    <t>50.262851</t>
  </si>
  <si>
    <t>14.685423</t>
  </si>
  <si>
    <t>Sudslava</t>
  </si>
  <si>
    <t>50.040677</t>
  </si>
  <si>
    <t>16.286549</t>
  </si>
  <si>
    <t>Suchá</t>
  </si>
  <si>
    <t>49.301108</t>
  </si>
  <si>
    <t>15.577541</t>
  </si>
  <si>
    <t>Suchá Lhota</t>
  </si>
  <si>
    <t>49.877328</t>
  </si>
  <si>
    <t>16.173642</t>
  </si>
  <si>
    <t>Suchá Loz</t>
  </si>
  <si>
    <t>48.970109</t>
  </si>
  <si>
    <t>17.713899</t>
  </si>
  <si>
    <t>Suchdol</t>
  </si>
  <si>
    <t>49.547269</t>
  </si>
  <si>
    <t>16.896773</t>
  </si>
  <si>
    <t>49.952570</t>
  </si>
  <si>
    <t>15.166616</t>
  </si>
  <si>
    <t>Suchdol nad Lužnicí</t>
  </si>
  <si>
    <t>48.893435</t>
  </si>
  <si>
    <t>14.877056</t>
  </si>
  <si>
    <t>Suchdol nad Odrou</t>
  </si>
  <si>
    <t>49.655820</t>
  </si>
  <si>
    <t>17.928263</t>
  </si>
  <si>
    <t>Suchodol</t>
  </si>
  <si>
    <t>49.724148</t>
  </si>
  <si>
    <t>14.082522</t>
  </si>
  <si>
    <t>Suchohrdly</t>
  </si>
  <si>
    <t>48.866218</t>
  </si>
  <si>
    <t>16.089121</t>
  </si>
  <si>
    <t>Suchohrdly u Miroslavi</t>
  </si>
  <si>
    <t>48.943156</t>
  </si>
  <si>
    <t>16.363302</t>
  </si>
  <si>
    <t>Suchomasty</t>
  </si>
  <si>
    <t>49.895459</t>
  </si>
  <si>
    <t>14.056714</t>
  </si>
  <si>
    <t>Suchonice</t>
  </si>
  <si>
    <t>49.527138</t>
  </si>
  <si>
    <t>17.382014</t>
  </si>
  <si>
    <t>Suchov</t>
  </si>
  <si>
    <t>48.907522</t>
  </si>
  <si>
    <t>17.563562</t>
  </si>
  <si>
    <t>Suchovršice</t>
  </si>
  <si>
    <t>50.523502</t>
  </si>
  <si>
    <t>15.998310</t>
  </si>
  <si>
    <t>Suchý</t>
  </si>
  <si>
    <t>49.482895</t>
  </si>
  <si>
    <t>16.762483</t>
  </si>
  <si>
    <t>Suchý Důl</t>
  </si>
  <si>
    <t>50.540173</t>
  </si>
  <si>
    <t>16.265476</t>
  </si>
  <si>
    <t>Sukorady</t>
  </si>
  <si>
    <t>50.325546</t>
  </si>
  <si>
    <t>15.582808</t>
  </si>
  <si>
    <t>50.426341</t>
  </si>
  <si>
    <t>15.029101</t>
  </si>
  <si>
    <t>Sulejovice</t>
  </si>
  <si>
    <t>50.498891</t>
  </si>
  <si>
    <t>14.037519</t>
  </si>
  <si>
    <t>Sulice</t>
  </si>
  <si>
    <t>49.925727</t>
  </si>
  <si>
    <t>14.556739</t>
  </si>
  <si>
    <t>Sulíkov</t>
  </si>
  <si>
    <t>49.544691</t>
  </si>
  <si>
    <t>16.489716</t>
  </si>
  <si>
    <t>Sulimov</t>
  </si>
  <si>
    <t>49.226782</t>
  </si>
  <si>
    <t>17.422982</t>
  </si>
  <si>
    <t>Sulislav</t>
  </si>
  <si>
    <t>49.748658</t>
  </si>
  <si>
    <t>13.072824</t>
  </si>
  <si>
    <t>Sulkovec</t>
  </si>
  <si>
    <t>49.609430</t>
  </si>
  <si>
    <t>16.309674</t>
  </si>
  <si>
    <t>Supíkovice</t>
  </si>
  <si>
    <t>50.297785</t>
  </si>
  <si>
    <t>17.255253</t>
  </si>
  <si>
    <t>Sušice</t>
  </si>
  <si>
    <t>49.486027</t>
  </si>
  <si>
    <t>17.537486</t>
  </si>
  <si>
    <t>49.231776</t>
  </si>
  <si>
    <t>13.520509</t>
  </si>
  <si>
    <t>49.122346</t>
  </si>
  <si>
    <t>17.452331</t>
  </si>
  <si>
    <t>Svárov</t>
  </si>
  <si>
    <t>50.062028</t>
  </si>
  <si>
    <t>14.150640</t>
  </si>
  <si>
    <t>49.116539</t>
  </si>
  <si>
    <t>17.624640</t>
  </si>
  <si>
    <t>Svatá</t>
  </si>
  <si>
    <t>49.939239</t>
  </si>
  <si>
    <t>13.961726</t>
  </si>
  <si>
    <t>Svatá Maří</t>
  </si>
  <si>
    <t>49.064631</t>
  </si>
  <si>
    <t>13.831531</t>
  </si>
  <si>
    <t>Svatava</t>
  </si>
  <si>
    <t>50.192341</t>
  </si>
  <si>
    <t>12.625358</t>
  </si>
  <si>
    <t>Svaté Pole</t>
  </si>
  <si>
    <t>49.751419</t>
  </si>
  <si>
    <t>14.169084</t>
  </si>
  <si>
    <t>Svatobořice-Mistřín</t>
  </si>
  <si>
    <t>48.977127</t>
  </si>
  <si>
    <t>17.089396</t>
  </si>
  <si>
    <t>Svatojanský Újezd</t>
  </si>
  <si>
    <t>50.426050</t>
  </si>
  <si>
    <t>15.543039</t>
  </si>
  <si>
    <t>Svatoňovice</t>
  </si>
  <si>
    <t>49.793607</t>
  </si>
  <si>
    <t>17.667329</t>
  </si>
  <si>
    <t>Svatoslav</t>
  </si>
  <si>
    <t>49.301870</t>
  </si>
  <si>
    <t>16.308896</t>
  </si>
  <si>
    <t>49.319210</t>
  </si>
  <si>
    <t>15.848599</t>
  </si>
  <si>
    <t>Svatý Jan</t>
  </si>
  <si>
    <t>49.636938</t>
  </si>
  <si>
    <t>14.311096</t>
  </si>
  <si>
    <t>Svatý Jan nad Malší</t>
  </si>
  <si>
    <t>48.824139</t>
  </si>
  <si>
    <t>14.508621</t>
  </si>
  <si>
    <t>Svatý Jan pod Skalou</t>
  </si>
  <si>
    <t>49.969011</t>
  </si>
  <si>
    <t>14.133272</t>
  </si>
  <si>
    <t>Svatý Jiří</t>
  </si>
  <si>
    <t>49.972104</t>
  </si>
  <si>
    <t>16.270429</t>
  </si>
  <si>
    <t>Svatý Mikuláš</t>
  </si>
  <si>
    <t>49.991014</t>
  </si>
  <si>
    <t>15.350597</t>
  </si>
  <si>
    <t>Svébohov</t>
  </si>
  <si>
    <t>49.920040</t>
  </si>
  <si>
    <t>16.839277</t>
  </si>
  <si>
    <t>Svémyslice</t>
  </si>
  <si>
    <t>50.146005</t>
  </si>
  <si>
    <t>14.648214</t>
  </si>
  <si>
    <t>Svépravice</t>
  </si>
  <si>
    <t>49.495694</t>
  </si>
  <si>
    <t>15.232792</t>
  </si>
  <si>
    <t>Svéradice</t>
  </si>
  <si>
    <t>49.371445</t>
  </si>
  <si>
    <t>13.739694</t>
  </si>
  <si>
    <t>Svésedlice</t>
  </si>
  <si>
    <t>49.572579</t>
  </si>
  <si>
    <t>17.381252</t>
  </si>
  <si>
    <t>Světce</t>
  </si>
  <si>
    <t>49.270655</t>
  </si>
  <si>
    <t>14.941505</t>
  </si>
  <si>
    <t>Světec</t>
  </si>
  <si>
    <t>50.576236</t>
  </si>
  <si>
    <t>13.811707</t>
  </si>
  <si>
    <t>Světí</t>
  </si>
  <si>
    <t>50.257478</t>
  </si>
  <si>
    <t>15.775579</t>
  </si>
  <si>
    <t>Světice</t>
  </si>
  <si>
    <t>49.970179</t>
  </si>
  <si>
    <t>14.665911</t>
  </si>
  <si>
    <t>Světlá</t>
  </si>
  <si>
    <t>49.565958</t>
  </si>
  <si>
    <t>16.718297</t>
  </si>
  <si>
    <t>Světlá Hora</t>
  </si>
  <si>
    <t>50.046192</t>
  </si>
  <si>
    <t>17.399982</t>
  </si>
  <si>
    <t>Světlá nad Sázavou</t>
  </si>
  <si>
    <t>49.668110</t>
  </si>
  <si>
    <t>15.404038</t>
  </si>
  <si>
    <t>Světlá pod Ještědem</t>
  </si>
  <si>
    <t>50.711344</t>
  </si>
  <si>
    <t>14.986005</t>
  </si>
  <si>
    <t>Světlík</t>
  </si>
  <si>
    <t>48.731761</t>
  </si>
  <si>
    <t>14.211070</t>
  </si>
  <si>
    <t>Světnov</t>
  </si>
  <si>
    <t>49.620631</t>
  </si>
  <si>
    <t>15.955318</t>
  </si>
  <si>
    <t>Sviadnov</t>
  </si>
  <si>
    <t>49.689354</t>
  </si>
  <si>
    <t>18.327726</t>
  </si>
  <si>
    <t>Svídnice</t>
  </si>
  <si>
    <t>50.086151</t>
  </si>
  <si>
    <t>16.223384</t>
  </si>
  <si>
    <t>49.890007</t>
  </si>
  <si>
    <t>15.813804</t>
  </si>
  <si>
    <t>Svijanský Újezd</t>
  </si>
  <si>
    <t>50.587332</t>
  </si>
  <si>
    <t>15.043456</t>
  </si>
  <si>
    <t>Svijany</t>
  </si>
  <si>
    <t>50.572684</t>
  </si>
  <si>
    <t>15.063976</t>
  </si>
  <si>
    <t>Svinaře</t>
  </si>
  <si>
    <t>49.891728</t>
  </si>
  <si>
    <t>14.184400</t>
  </si>
  <si>
    <t>Svinařov</t>
  </si>
  <si>
    <t>50.181412</t>
  </si>
  <si>
    <t>14.050377</t>
  </si>
  <si>
    <t>Svinčany</t>
  </si>
  <si>
    <t>49.976687</t>
  </si>
  <si>
    <t>15.639615</t>
  </si>
  <si>
    <t>Svinošice</t>
  </si>
  <si>
    <t>49.334534</t>
  </si>
  <si>
    <t>16.576000</t>
  </si>
  <si>
    <t>Sviny</t>
  </si>
  <si>
    <t>49.187242</t>
  </si>
  <si>
    <t>14.636010</t>
  </si>
  <si>
    <t>49.364289</t>
  </si>
  <si>
    <t>16.085112</t>
  </si>
  <si>
    <t>Svitávka</t>
  </si>
  <si>
    <t>49.501876</t>
  </si>
  <si>
    <t>16.598037</t>
  </si>
  <si>
    <t>49.755263</t>
  </si>
  <si>
    <t>16.469286</t>
  </si>
  <si>
    <t>Svoboda nad Úpou</t>
  </si>
  <si>
    <t>50.626061</t>
  </si>
  <si>
    <t>15.816588</t>
  </si>
  <si>
    <t>Svobodné Heřmanice</t>
  </si>
  <si>
    <t>49.946147</t>
  </si>
  <si>
    <t>17.674365</t>
  </si>
  <si>
    <t>Svojanov</t>
  </si>
  <si>
    <t>49.624723</t>
  </si>
  <si>
    <t>16.410306</t>
  </si>
  <si>
    <t>Svojek</t>
  </si>
  <si>
    <t>50.553516</t>
  </si>
  <si>
    <t>15.455663</t>
  </si>
  <si>
    <t>Svojetice</t>
  </si>
  <si>
    <t>49.971526</t>
  </si>
  <si>
    <t>14.738600</t>
  </si>
  <si>
    <t>Svojetín</t>
  </si>
  <si>
    <t>50.190121</t>
  </si>
  <si>
    <t>13.621021</t>
  </si>
  <si>
    <t>Svojkov</t>
  </si>
  <si>
    <t>50.719575</t>
  </si>
  <si>
    <t>14.599127</t>
  </si>
  <si>
    <t>Svojkovice</t>
  </si>
  <si>
    <t>49.166246</t>
  </si>
  <si>
    <t>15.635608</t>
  </si>
  <si>
    <t>49.759974</t>
  </si>
  <si>
    <t>13.648336</t>
  </si>
  <si>
    <t>Svojšice</t>
  </si>
  <si>
    <t>49.965437</t>
  </si>
  <si>
    <t>15.601078</t>
  </si>
  <si>
    <t>50.003239</t>
  </si>
  <si>
    <t>15.043205</t>
  </si>
  <si>
    <t>49.572827</t>
  </si>
  <si>
    <t>14.042977</t>
  </si>
  <si>
    <t>Svojšín</t>
  </si>
  <si>
    <t>49.766164</t>
  </si>
  <si>
    <t>12.910779</t>
  </si>
  <si>
    <t>Svor</t>
  </si>
  <si>
    <t>50.791900</t>
  </si>
  <si>
    <t>14.596917</t>
  </si>
  <si>
    <t>Svrabov</t>
  </si>
  <si>
    <t>14.626643</t>
  </si>
  <si>
    <t>Svratka</t>
  </si>
  <si>
    <t>49.710763</t>
  </si>
  <si>
    <t>16.032241</t>
  </si>
  <si>
    <t>Svratouch</t>
  </si>
  <si>
    <t>49.724540</t>
  </si>
  <si>
    <t>16.034289</t>
  </si>
  <si>
    <t>Svrkyně</t>
  </si>
  <si>
    <t>50.171469</t>
  </si>
  <si>
    <t>14.294955</t>
  </si>
  <si>
    <t>Sychrov</t>
  </si>
  <si>
    <t>50.626916</t>
  </si>
  <si>
    <t>15.088809</t>
  </si>
  <si>
    <t>Sýkořice</t>
  </si>
  <si>
    <t>50.034689</t>
  </si>
  <si>
    <t>13.931831</t>
  </si>
  <si>
    <t>Synalov</t>
  </si>
  <si>
    <t>49.432831</t>
  </si>
  <si>
    <t>16.413973</t>
  </si>
  <si>
    <t>Synkov-Slemeno</t>
  </si>
  <si>
    <t>50.145372</t>
  </si>
  <si>
    <t>16.219056</t>
  </si>
  <si>
    <t>Syrov</t>
  </si>
  <si>
    <t>49.578021</t>
  </si>
  <si>
    <t>15.177802</t>
  </si>
  <si>
    <t>Syrovátka</t>
  </si>
  <si>
    <t>50.154859</t>
  </si>
  <si>
    <t>15.662838</t>
  </si>
  <si>
    <t>Syrovice</t>
  </si>
  <si>
    <t>49.079913</t>
  </si>
  <si>
    <t>16.546565</t>
  </si>
  <si>
    <t>Syrovín</t>
  </si>
  <si>
    <t>49.025923</t>
  </si>
  <si>
    <t>17.264039</t>
  </si>
  <si>
    <t>Syřenov</t>
  </si>
  <si>
    <t>50.498928</t>
  </si>
  <si>
    <t>15.427821</t>
  </si>
  <si>
    <t>Sytno</t>
  </si>
  <si>
    <t>49.739789</t>
  </si>
  <si>
    <t>13.041764</t>
  </si>
  <si>
    <t>Šabina</t>
  </si>
  <si>
    <t>50.135748</t>
  </si>
  <si>
    <t>12.582432</t>
  </si>
  <si>
    <t>Šafov</t>
  </si>
  <si>
    <t>48.866906</t>
  </si>
  <si>
    <t>15.734756</t>
  </si>
  <si>
    <t>Šakvice</t>
  </si>
  <si>
    <t>48.897558</t>
  </si>
  <si>
    <t>16.714344</t>
  </si>
  <si>
    <t>Šanov</t>
  </si>
  <si>
    <t>48.800986</t>
  </si>
  <si>
    <t>16.378684</t>
  </si>
  <si>
    <t>50.087735</t>
  </si>
  <si>
    <t>13.631307</t>
  </si>
  <si>
    <t>49.045564</t>
  </si>
  <si>
    <t>17.898513</t>
  </si>
  <si>
    <t>Šaplava</t>
  </si>
  <si>
    <t>50.315142</t>
  </si>
  <si>
    <t>15.542057</t>
  </si>
  <si>
    <t>Šaratice</t>
  </si>
  <si>
    <t>49.117564</t>
  </si>
  <si>
    <t>16.803613</t>
  </si>
  <si>
    <t>Šardice</t>
  </si>
  <si>
    <t>48.964128</t>
  </si>
  <si>
    <t>17.028222</t>
  </si>
  <si>
    <t>Šárovcova Lhota</t>
  </si>
  <si>
    <t>50.407609</t>
  </si>
  <si>
    <t>15.562386</t>
  </si>
  <si>
    <t>Šarovy</t>
  </si>
  <si>
    <t>49.148682</t>
  </si>
  <si>
    <t>17.606966</t>
  </si>
  <si>
    <t>Šatov</t>
  </si>
  <si>
    <t>48.793274</t>
  </si>
  <si>
    <t>16.010024</t>
  </si>
  <si>
    <t>Šebestěnice</t>
  </si>
  <si>
    <t>49.829543</t>
  </si>
  <si>
    <t>15.365413</t>
  </si>
  <si>
    <t>Šebetov</t>
  </si>
  <si>
    <t>49.548719</t>
  </si>
  <si>
    <t>16.711728</t>
  </si>
  <si>
    <t>Šebířov</t>
  </si>
  <si>
    <t>49.566211</t>
  </si>
  <si>
    <t>14.826030</t>
  </si>
  <si>
    <t>Šebkovice</t>
  </si>
  <si>
    <t>49.123204</t>
  </si>
  <si>
    <t>15.813715</t>
  </si>
  <si>
    <t>Šebrov-Kateřina</t>
  </si>
  <si>
    <t>49.328598</t>
  </si>
  <si>
    <t>16.602548</t>
  </si>
  <si>
    <t>Šedivec</t>
  </si>
  <si>
    <t>50.049290</t>
  </si>
  <si>
    <t>16.535815</t>
  </si>
  <si>
    <t>Šelešovice</t>
  </si>
  <si>
    <t>49.254875</t>
  </si>
  <si>
    <t>17.360130</t>
  </si>
  <si>
    <t>Šemnice</t>
  </si>
  <si>
    <t>50.237016</t>
  </si>
  <si>
    <t>12.976213</t>
  </si>
  <si>
    <t>Šenov</t>
  </si>
  <si>
    <t>49.793249</t>
  </si>
  <si>
    <t>18.376174</t>
  </si>
  <si>
    <t>Šenov u Nového Jičína</t>
  </si>
  <si>
    <t>49.604647</t>
  </si>
  <si>
    <t>18.003387</t>
  </si>
  <si>
    <t>Šerkovice</t>
  </si>
  <si>
    <t>49.385680</t>
  </si>
  <si>
    <t>16.430063</t>
  </si>
  <si>
    <t>Šestajovice</t>
  </si>
  <si>
    <t>50.341229</t>
  </si>
  <si>
    <t>16.008082</t>
  </si>
  <si>
    <t>50.108520</t>
  </si>
  <si>
    <t>14.681812</t>
  </si>
  <si>
    <t>Šetějovice</t>
  </si>
  <si>
    <t>49.645276</t>
  </si>
  <si>
    <t>15.222583</t>
  </si>
  <si>
    <t>Ševětín</t>
  </si>
  <si>
    <t>49.100158</t>
  </si>
  <si>
    <t>14.572298</t>
  </si>
  <si>
    <t>Šilheřovice</t>
  </si>
  <si>
    <t>49.926122</t>
  </si>
  <si>
    <t>18.270274</t>
  </si>
  <si>
    <t>Šimanov</t>
  </si>
  <si>
    <t>49.458171</t>
  </si>
  <si>
    <t>15.450115</t>
  </si>
  <si>
    <t>Šimonovice</t>
  </si>
  <si>
    <t>50.706477</t>
  </si>
  <si>
    <t>15.052732</t>
  </si>
  <si>
    <t>Šindelová</t>
  </si>
  <si>
    <t>50.318764</t>
  </si>
  <si>
    <t>12.603439</t>
  </si>
  <si>
    <t>Šípy</t>
  </si>
  <si>
    <t>50.014425</t>
  </si>
  <si>
    <t>13.616563</t>
  </si>
  <si>
    <t>Široká Niva</t>
  </si>
  <si>
    <t>50.063922</t>
  </si>
  <si>
    <t>17.480203</t>
  </si>
  <si>
    <t>Široký Důl</t>
  </si>
  <si>
    <t>49.746139</t>
  </si>
  <si>
    <t>16.220866</t>
  </si>
  <si>
    <t>Šišma</t>
  </si>
  <si>
    <t>49.464011</t>
  </si>
  <si>
    <t>17.588144</t>
  </si>
  <si>
    <t>Šitbořice</t>
  </si>
  <si>
    <t>49.014427</t>
  </si>
  <si>
    <t>16.779860</t>
  </si>
  <si>
    <t>Škrdlovice</t>
  </si>
  <si>
    <t>49.634772</t>
  </si>
  <si>
    <t>15.926038</t>
  </si>
  <si>
    <t>Škvorec</t>
  </si>
  <si>
    <t>50.046972</t>
  </si>
  <si>
    <t>14.730519</t>
  </si>
  <si>
    <t>Škvořetice</t>
  </si>
  <si>
    <t>49.402515</t>
  </si>
  <si>
    <t>13.949224</t>
  </si>
  <si>
    <t>Šlapanice</t>
  </si>
  <si>
    <t>49.168729</t>
  </si>
  <si>
    <t>16.727418</t>
  </si>
  <si>
    <t>50.314773</t>
  </si>
  <si>
    <t>14.111319</t>
  </si>
  <si>
    <t>Šlapanov</t>
  </si>
  <si>
    <t>49.542525</t>
  </si>
  <si>
    <t>15.657789</t>
  </si>
  <si>
    <t>Šléglov</t>
  </si>
  <si>
    <t>50.153075</t>
  </si>
  <si>
    <t>16.982641</t>
  </si>
  <si>
    <t>Šluknov</t>
  </si>
  <si>
    <t>51.003793</t>
  </si>
  <si>
    <t>14.452699</t>
  </si>
  <si>
    <t>Šonov</t>
  </si>
  <si>
    <t>50.590932</t>
  </si>
  <si>
    <t>16.401645</t>
  </si>
  <si>
    <t>Šošůvka</t>
  </si>
  <si>
    <t>49.410633</t>
  </si>
  <si>
    <t>16.751985</t>
  </si>
  <si>
    <t>Špičky</t>
  </si>
  <si>
    <t>49.548258</t>
  </si>
  <si>
    <t>17.807885</t>
  </si>
  <si>
    <t>Špindlerův Mlýn</t>
  </si>
  <si>
    <t>50.726250</t>
  </si>
  <si>
    <t>15.609549</t>
  </si>
  <si>
    <t>Štáblovice</t>
  </si>
  <si>
    <t>49.880131</t>
  </si>
  <si>
    <t>17.818639</t>
  </si>
  <si>
    <t>Šťáhlavy</t>
  </si>
  <si>
    <t>49.675659</t>
  </si>
  <si>
    <t>13.504047</t>
  </si>
  <si>
    <t>Štarnov</t>
  </si>
  <si>
    <t>49.686232</t>
  </si>
  <si>
    <t>17.272686</t>
  </si>
  <si>
    <t>Štědrá</t>
  </si>
  <si>
    <t>50.058313</t>
  </si>
  <si>
    <t>13.114279</t>
  </si>
  <si>
    <t>Štěchov</t>
  </si>
  <si>
    <t>49.452359</t>
  </si>
  <si>
    <t>16.506182</t>
  </si>
  <si>
    <t>Štěchovice</t>
  </si>
  <si>
    <t>49.255508</t>
  </si>
  <si>
    <t>13.765623</t>
  </si>
  <si>
    <t>49.851197</t>
  </si>
  <si>
    <t>14.405534</t>
  </si>
  <si>
    <t>Štěkeň</t>
  </si>
  <si>
    <t>49.267249</t>
  </si>
  <si>
    <t>14.005988</t>
  </si>
  <si>
    <t>Štěměchy</t>
  </si>
  <si>
    <t>49.193393</t>
  </si>
  <si>
    <t>15.714768</t>
  </si>
  <si>
    <t>Štěnovice</t>
  </si>
  <si>
    <t>49.670623</t>
  </si>
  <si>
    <t>13.399739</t>
  </si>
  <si>
    <t>Štěnovický Borek</t>
  </si>
  <si>
    <t>49.649772</t>
  </si>
  <si>
    <t>13.426875</t>
  </si>
  <si>
    <t>Štěpánkovice</t>
  </si>
  <si>
    <t>49.957480</t>
  </si>
  <si>
    <t>18.037518</t>
  </si>
  <si>
    <t>Štěpánov</t>
  </si>
  <si>
    <t>49.684136</t>
  </si>
  <si>
    <t>17.220518</t>
  </si>
  <si>
    <t>Štěpánov nad Svratkou</t>
  </si>
  <si>
    <t>49.504688</t>
  </si>
  <si>
    <t>16.339224</t>
  </si>
  <si>
    <t>Štěpánovice</t>
  </si>
  <si>
    <t>49.001930</t>
  </si>
  <si>
    <t>14.653443</t>
  </si>
  <si>
    <t>49.373052</t>
  </si>
  <si>
    <t>16.387683</t>
  </si>
  <si>
    <t>Štěpkov</t>
  </si>
  <si>
    <t>49.084115</t>
  </si>
  <si>
    <t>15.650302</t>
  </si>
  <si>
    <t>Šternberk</t>
  </si>
  <si>
    <t>49.730542</t>
  </si>
  <si>
    <t>17.298995</t>
  </si>
  <si>
    <t>Štětí</t>
  </si>
  <si>
    <t>50.453087</t>
  </si>
  <si>
    <t>14.374322</t>
  </si>
  <si>
    <t>Štětkovice</t>
  </si>
  <si>
    <t>49.670811</t>
  </si>
  <si>
    <t>14.506319</t>
  </si>
  <si>
    <t>Štíhlice</t>
  </si>
  <si>
    <t>50.005666</t>
  </si>
  <si>
    <t>14.780051</t>
  </si>
  <si>
    <t>Štichov</t>
  </si>
  <si>
    <t>49.585019</t>
  </si>
  <si>
    <t>13.048969</t>
  </si>
  <si>
    <t>Štichovice</t>
  </si>
  <si>
    <t>49.977911</t>
  </si>
  <si>
    <t>13.302933</t>
  </si>
  <si>
    <t>Štipoklasy</t>
  </si>
  <si>
    <t>49.824707</t>
  </si>
  <si>
    <t>15.213391</t>
  </si>
  <si>
    <t>Štítary</t>
  </si>
  <si>
    <t>48.935202</t>
  </si>
  <si>
    <t>15.844388</t>
  </si>
  <si>
    <t>Štítina</t>
  </si>
  <si>
    <t>49.914966</t>
  </si>
  <si>
    <t>18.012559</t>
  </si>
  <si>
    <t>Štítná nad Vláří-Popov</t>
  </si>
  <si>
    <t>49.070718</t>
  </si>
  <si>
    <t>17.972465</t>
  </si>
  <si>
    <t>Štítov</t>
  </si>
  <si>
    <t>49.666038</t>
  </si>
  <si>
    <t>13.678024</t>
  </si>
  <si>
    <t>Štíty</t>
  </si>
  <si>
    <t>49.961321</t>
  </si>
  <si>
    <t>16.765863</t>
  </si>
  <si>
    <t>Štoky</t>
  </si>
  <si>
    <t>49.502586</t>
  </si>
  <si>
    <t>15.588733</t>
  </si>
  <si>
    <t>Štramberk</t>
  </si>
  <si>
    <t>49.591905</t>
  </si>
  <si>
    <t>18.117521</t>
  </si>
  <si>
    <t>Študlov</t>
  </si>
  <si>
    <t>49.602645</t>
  </si>
  <si>
    <t>16.498432</t>
  </si>
  <si>
    <t>49.162525</t>
  </si>
  <si>
    <t>18.083277</t>
  </si>
  <si>
    <t>Šubířov</t>
  </si>
  <si>
    <t>49.602264</t>
  </si>
  <si>
    <t>16.813444</t>
  </si>
  <si>
    <t>Šumavské Hoštice</t>
  </si>
  <si>
    <t>49.039501</t>
  </si>
  <si>
    <t>13.872365</t>
  </si>
  <si>
    <t>Šumice</t>
  </si>
  <si>
    <t>48.992200</t>
  </si>
  <si>
    <t>16.437469</t>
  </si>
  <si>
    <t>49.028682</t>
  </si>
  <si>
    <t>17.722160</t>
  </si>
  <si>
    <t>Šumná</t>
  </si>
  <si>
    <t>48.922527</t>
  </si>
  <si>
    <t>15.871054</t>
  </si>
  <si>
    <t>49.977941</t>
  </si>
  <si>
    <t>16.971875</t>
  </si>
  <si>
    <t>Šumvald</t>
  </si>
  <si>
    <t>49.831136</t>
  </si>
  <si>
    <t>17.132851</t>
  </si>
  <si>
    <t>Švábenice</t>
  </si>
  <si>
    <t>49.278501</t>
  </si>
  <si>
    <t>17.123499</t>
  </si>
  <si>
    <t>Švábov</t>
  </si>
  <si>
    <t>49.308525</t>
  </si>
  <si>
    <t>15.357131</t>
  </si>
  <si>
    <t>Švihov</t>
  </si>
  <si>
    <t>49.481466</t>
  </si>
  <si>
    <t>13.284281</t>
  </si>
  <si>
    <t>50.109935</t>
  </si>
  <si>
    <t>13.564400</t>
  </si>
  <si>
    <t>49.413089</t>
  </si>
  <si>
    <t>14.677566</t>
  </si>
  <si>
    <t>Tachlovice</t>
  </si>
  <si>
    <t>50.014555</t>
  </si>
  <si>
    <t>14.240788</t>
  </si>
  <si>
    <t>50.543414</t>
  </si>
  <si>
    <t>14.638554</t>
  </si>
  <si>
    <t>49.798880</t>
  </si>
  <si>
    <t>12.636292</t>
  </si>
  <si>
    <t>Tálín</t>
  </si>
  <si>
    <t>49.247661</t>
  </si>
  <si>
    <t>14.227263</t>
  </si>
  <si>
    <t>Tanvald</t>
  </si>
  <si>
    <t>50.737629</t>
  </si>
  <si>
    <t>15.307982</t>
  </si>
  <si>
    <t>Tasov</t>
  </si>
  <si>
    <t>48.906964</t>
  </si>
  <si>
    <t>17.429767</t>
  </si>
  <si>
    <t>49.288374</t>
  </si>
  <si>
    <t>16.094889</t>
  </si>
  <si>
    <t>Tasovice</t>
  </si>
  <si>
    <t>49.496043</t>
  </si>
  <si>
    <t>16.441633</t>
  </si>
  <si>
    <t>48.836196</t>
  </si>
  <si>
    <t>16.155687</t>
  </si>
  <si>
    <t>Tašov</t>
  </si>
  <si>
    <t>50.614624</t>
  </si>
  <si>
    <t>14.135906</t>
  </si>
  <si>
    <t>Tatce</t>
  </si>
  <si>
    <t>50.091224</t>
  </si>
  <si>
    <t>14.977345</t>
  </si>
  <si>
    <t>Tatenice</t>
  </si>
  <si>
    <t>49.871076</t>
  </si>
  <si>
    <t>16.697311</t>
  </si>
  <si>
    <t>Tatiná</t>
  </si>
  <si>
    <t>49.848699</t>
  </si>
  <si>
    <t>13.299824</t>
  </si>
  <si>
    <t>Tatobity</t>
  </si>
  <si>
    <t>50.571343</t>
  </si>
  <si>
    <t>15.273268</t>
  </si>
  <si>
    <t>Tatrovice</t>
  </si>
  <si>
    <t>50.276819</t>
  </si>
  <si>
    <t>12.697409</t>
  </si>
  <si>
    <t>Tavíkovice</t>
  </si>
  <si>
    <t>49.033846</t>
  </si>
  <si>
    <t>16.103265</t>
  </si>
  <si>
    <t>Tečovice</t>
  </si>
  <si>
    <t>49.221167</t>
  </si>
  <si>
    <t>17.587443</t>
  </si>
  <si>
    <t>Tehov</t>
  </si>
  <si>
    <t>49.735542</t>
  </si>
  <si>
    <t>14.966838</t>
  </si>
  <si>
    <t>49.971620</t>
  </si>
  <si>
    <t>14.693897</t>
  </si>
  <si>
    <t>Tehovec</t>
  </si>
  <si>
    <t>49.981597</t>
  </si>
  <si>
    <t>14.730399</t>
  </si>
  <si>
    <t>Těchařovice</t>
  </si>
  <si>
    <t>49.599507</t>
  </si>
  <si>
    <t>14.048897</t>
  </si>
  <si>
    <t>Těchlovice</t>
  </si>
  <si>
    <t>50.207992</t>
  </si>
  <si>
    <t>15.711159</t>
  </si>
  <si>
    <t>50.696428</t>
  </si>
  <si>
    <t>Těchobuz</t>
  </si>
  <si>
    <t>49.510188</t>
  </si>
  <si>
    <t>14.930738</t>
  </si>
  <si>
    <t>Těchonín</t>
  </si>
  <si>
    <t>50.065031</t>
  </si>
  <si>
    <t>16.618015</t>
  </si>
  <si>
    <t>Telč</t>
  </si>
  <si>
    <t>49.183338</t>
  </si>
  <si>
    <t>15.454373</t>
  </si>
  <si>
    <t>Telecí</t>
  </si>
  <si>
    <t>49.694722</t>
  </si>
  <si>
    <t>16.180806</t>
  </si>
  <si>
    <t>Telnice</t>
  </si>
  <si>
    <t>49.101969</t>
  </si>
  <si>
    <t>16.717850</t>
  </si>
  <si>
    <t>50.733064</t>
  </si>
  <si>
    <t>13.957891</t>
  </si>
  <si>
    <t>Temelín</t>
  </si>
  <si>
    <t>49.192940</t>
  </si>
  <si>
    <t>14.348847</t>
  </si>
  <si>
    <t>Temešvár</t>
  </si>
  <si>
    <t>49.356486</t>
  </si>
  <si>
    <t>14.263631</t>
  </si>
  <si>
    <t>Těmice</t>
  </si>
  <si>
    <t>49.001650</t>
  </si>
  <si>
    <t>17.265026</t>
  </si>
  <si>
    <t>49.351896</t>
  </si>
  <si>
    <t>15.060549</t>
  </si>
  <si>
    <t>Těně</t>
  </si>
  <si>
    <t>49.751300</t>
  </si>
  <si>
    <t>13.796268</t>
  </si>
  <si>
    <t>Teplá</t>
  </si>
  <si>
    <t>49.981953</t>
  </si>
  <si>
    <t>12.863160</t>
  </si>
  <si>
    <t>50.644558</t>
  </si>
  <si>
    <t>13.835384</t>
  </si>
  <si>
    <t>Teplice nad Bečvou</t>
  </si>
  <si>
    <t>49.528613</t>
  </si>
  <si>
    <t>17.740190</t>
  </si>
  <si>
    <t>Teplice nad Metují</t>
  </si>
  <si>
    <t>50.594430</t>
  </si>
  <si>
    <t>16.170483</t>
  </si>
  <si>
    <t>Teplička</t>
  </si>
  <si>
    <t>50.148702</t>
  </si>
  <si>
    <t>12.851680</t>
  </si>
  <si>
    <t>Teplýšovice</t>
  </si>
  <si>
    <t>49.806208</t>
  </si>
  <si>
    <t>14.801688</t>
  </si>
  <si>
    <t>Terešov</t>
  </si>
  <si>
    <t>49.896783</t>
  </si>
  <si>
    <t>13.699850</t>
  </si>
  <si>
    <t>Terezín</t>
  </si>
  <si>
    <t>48.955636</t>
  </si>
  <si>
    <t>16.942659</t>
  </si>
  <si>
    <t>50.511102</t>
  </si>
  <si>
    <t>14.150658</t>
  </si>
  <si>
    <t>Těrlicko</t>
  </si>
  <si>
    <t>49.752419</t>
  </si>
  <si>
    <t>18.483020</t>
  </si>
  <si>
    <t>Těšany</t>
  </si>
  <si>
    <t>49.039658</t>
  </si>
  <si>
    <t>16.770132</t>
  </si>
  <si>
    <t>Těšetice</t>
  </si>
  <si>
    <t>48.888944</t>
  </si>
  <si>
    <t>16.158304</t>
  </si>
  <si>
    <t>49.593272</t>
  </si>
  <si>
    <t>17.126175</t>
  </si>
  <si>
    <t>Těškov</t>
  </si>
  <si>
    <t>49.802297</t>
  </si>
  <si>
    <t>13.698135</t>
  </si>
  <si>
    <t>Těškovice</t>
  </si>
  <si>
    <t>49.814189</t>
  </si>
  <si>
    <t>18.021010</t>
  </si>
  <si>
    <t>Těšovice</t>
  </si>
  <si>
    <t>49.057215</t>
  </si>
  <si>
    <t>14.024005</t>
  </si>
  <si>
    <t>50.182307</t>
  </si>
  <si>
    <t>12.676998</t>
  </si>
  <si>
    <t>Tetčice</t>
  </si>
  <si>
    <t>49.170348</t>
  </si>
  <si>
    <t>16.405736</t>
  </si>
  <si>
    <t>Tetín</t>
  </si>
  <si>
    <t>50.424620</t>
  </si>
  <si>
    <t>15.636457</t>
  </si>
  <si>
    <t>49.949420</t>
  </si>
  <si>
    <t>14.102357</t>
  </si>
  <si>
    <t>Tetov</t>
  </si>
  <si>
    <t>50.080585</t>
  </si>
  <si>
    <t>15.445738</t>
  </si>
  <si>
    <t>Tchořovice</t>
  </si>
  <si>
    <t>49.437148</t>
  </si>
  <si>
    <t>13.809985</t>
  </si>
  <si>
    <t>Tichá</t>
  </si>
  <si>
    <t>49.570086</t>
  </si>
  <si>
    <t>18.221589</t>
  </si>
  <si>
    <t>Tichonice</t>
  </si>
  <si>
    <t>49.777164</t>
  </si>
  <si>
    <t>14.992382</t>
  </si>
  <si>
    <t>Tichov</t>
  </si>
  <si>
    <t>49.177486</t>
  </si>
  <si>
    <t>17.982741</t>
  </si>
  <si>
    <t>Tis</t>
  </si>
  <si>
    <t>49.705057</t>
  </si>
  <si>
    <t>15.493338</t>
  </si>
  <si>
    <t>Tis u Blatna</t>
  </si>
  <si>
    <t>50.085845</t>
  </si>
  <si>
    <t>13.347908</t>
  </si>
  <si>
    <t>Tisá</t>
  </si>
  <si>
    <t>50.784605</t>
  </si>
  <si>
    <t>14.031415</t>
  </si>
  <si>
    <t>Tísek</t>
  </si>
  <si>
    <t>49.792766</t>
  </si>
  <si>
    <t>18.014705</t>
  </si>
  <si>
    <t>Tisem</t>
  </si>
  <si>
    <t>49.755736</t>
  </si>
  <si>
    <t>14.608061</t>
  </si>
  <si>
    <t>Tismice</t>
  </si>
  <si>
    <t>50.056273</t>
  </si>
  <si>
    <t>14.821163</t>
  </si>
  <si>
    <t>Tisová</t>
  </si>
  <si>
    <t>49.936258</t>
  </si>
  <si>
    <t>16.224633</t>
  </si>
  <si>
    <t>49.765288</t>
  </si>
  <si>
    <t>12.713935</t>
  </si>
  <si>
    <t>Tisovec</t>
  </si>
  <si>
    <t>49.824479</t>
  </si>
  <si>
    <t>15.914659</t>
  </si>
  <si>
    <t>Tišice</t>
  </si>
  <si>
    <t>50.269904</t>
  </si>
  <si>
    <t>14.554222</t>
  </si>
  <si>
    <t>Tišnov</t>
  </si>
  <si>
    <t>49.348818</t>
  </si>
  <si>
    <t>16.424485</t>
  </si>
  <si>
    <t>Tišnovská Nová Ves</t>
  </si>
  <si>
    <t>49.383986</t>
  </si>
  <si>
    <t>16.293684</t>
  </si>
  <si>
    <t>Tištín</t>
  </si>
  <si>
    <t>49.306988</t>
  </si>
  <si>
    <t>17.165505</t>
  </si>
  <si>
    <t>Tlučná</t>
  </si>
  <si>
    <t>49.724362</t>
  </si>
  <si>
    <t>13.235453</t>
  </si>
  <si>
    <t>Tlumačov</t>
  </si>
  <si>
    <t>49.403640</t>
  </si>
  <si>
    <t>12.929095</t>
  </si>
  <si>
    <t>49.253605</t>
  </si>
  <si>
    <t>17.495694</t>
  </si>
  <si>
    <t>Tlustice</t>
  </si>
  <si>
    <t>49.850393</t>
  </si>
  <si>
    <t>13.885465</t>
  </si>
  <si>
    <t>Tmaň</t>
  </si>
  <si>
    <t>49.907174</t>
  </si>
  <si>
    <t>14.033932</t>
  </si>
  <si>
    <t>Točník</t>
  </si>
  <si>
    <t>49.885500</t>
  </si>
  <si>
    <t>13.882878</t>
  </si>
  <si>
    <t>Tochovice</t>
  </si>
  <si>
    <t>49.595590</t>
  </si>
  <si>
    <t>13.992506</t>
  </si>
  <si>
    <t>Tojice</t>
  </si>
  <si>
    <t>49.492585</t>
  </si>
  <si>
    <t>13.626620</t>
  </si>
  <si>
    <t>Tomice</t>
  </si>
  <si>
    <t>49.645143</t>
  </si>
  <si>
    <t>15.157197</t>
  </si>
  <si>
    <t>Topolany</t>
  </si>
  <si>
    <t>49.277451</t>
  </si>
  <si>
    <t>17.040411</t>
  </si>
  <si>
    <t>Topolná</t>
  </si>
  <si>
    <t>49.121967</t>
  </si>
  <si>
    <t>17.544444</t>
  </si>
  <si>
    <t>Toušice</t>
  </si>
  <si>
    <t>49.987988</t>
  </si>
  <si>
    <t>15.006578</t>
  </si>
  <si>
    <t>Toužetín</t>
  </si>
  <si>
    <t>50.315391</t>
  </si>
  <si>
    <t>13.886229</t>
  </si>
  <si>
    <t>Toužim</t>
  </si>
  <si>
    <t>50.060604</t>
  </si>
  <si>
    <t>12.985171</t>
  </si>
  <si>
    <t>Tovačov</t>
  </si>
  <si>
    <t>49.429711</t>
  </si>
  <si>
    <t>17.285739</t>
  </si>
  <si>
    <t>Tovéř</t>
  </si>
  <si>
    <t>49.640125</t>
  </si>
  <si>
    <t>17.319120</t>
  </si>
  <si>
    <t>Traplice</t>
  </si>
  <si>
    <t>49.130976</t>
  </si>
  <si>
    <t>17.436325</t>
  </si>
  <si>
    <t>Travčice</t>
  </si>
  <si>
    <t>50.503389</t>
  </si>
  <si>
    <t>14.189878</t>
  </si>
  <si>
    <t>Trboušany</t>
  </si>
  <si>
    <t>49.050783</t>
  </si>
  <si>
    <t>16.462950</t>
  </si>
  <si>
    <t>Trhanov</t>
  </si>
  <si>
    <t>49.420341</t>
  </si>
  <si>
    <t>12.845635</t>
  </si>
  <si>
    <t>Trhová Kamenice</t>
  </si>
  <si>
    <t>49.786894</t>
  </si>
  <si>
    <t>15.816049</t>
  </si>
  <si>
    <t>Trhové Dušníky</t>
  </si>
  <si>
    <t>49.713550</t>
  </si>
  <si>
    <t>14.012935</t>
  </si>
  <si>
    <t>Trhové Sviny</t>
  </si>
  <si>
    <t>48.842418</t>
  </si>
  <si>
    <t>14.639338</t>
  </si>
  <si>
    <t>Trhový Štěpánov</t>
  </si>
  <si>
    <t>49.711576</t>
  </si>
  <si>
    <t>15.013668</t>
  </si>
  <si>
    <t>Trmice</t>
  </si>
  <si>
    <t>50.642967</t>
  </si>
  <si>
    <t>13.994605</t>
  </si>
  <si>
    <t>Trnava</t>
  </si>
  <si>
    <t>49.254784</t>
  </si>
  <si>
    <t>15.924247</t>
  </si>
  <si>
    <t>49.296132</t>
  </si>
  <si>
    <t>17.842017</t>
  </si>
  <si>
    <t>Trnávka</t>
  </si>
  <si>
    <t>49.684846</t>
  </si>
  <si>
    <t>18.178045</t>
  </si>
  <si>
    <t>50.032844</t>
  </si>
  <si>
    <t>15.461124</t>
  </si>
  <si>
    <t>Trnov</t>
  </si>
  <si>
    <t>50.244775</t>
  </si>
  <si>
    <t>16.164517</t>
  </si>
  <si>
    <t>Trnová</t>
  </si>
  <si>
    <t>49.861152</t>
  </si>
  <si>
    <t>13.323963</t>
  </si>
  <si>
    <t>49.915541</t>
  </si>
  <si>
    <t>14.357824</t>
  </si>
  <si>
    <t>Trnovany</t>
  </si>
  <si>
    <t>50.543317</t>
  </si>
  <si>
    <t>14.179050</t>
  </si>
  <si>
    <t>Trnové Pole</t>
  </si>
  <si>
    <t>48.945040</t>
  </si>
  <si>
    <t>16.409578</t>
  </si>
  <si>
    <t>Trojanovice</t>
  </si>
  <si>
    <t>49.520494</t>
  </si>
  <si>
    <t>18.238113</t>
  </si>
  <si>
    <t>Trojovice</t>
  </si>
  <si>
    <t>49.932925</t>
  </si>
  <si>
    <t>15.919674</t>
  </si>
  <si>
    <t>Trokavec</t>
  </si>
  <si>
    <t>49.647028</t>
  </si>
  <si>
    <t>13.702351</t>
  </si>
  <si>
    <t>Troskotovice</t>
  </si>
  <si>
    <t>48.919119</t>
  </si>
  <si>
    <t>16.437643</t>
  </si>
  <si>
    <t>Troskovice</t>
  </si>
  <si>
    <t>50.511687</t>
  </si>
  <si>
    <t>15.222420</t>
  </si>
  <si>
    <t>Trotina</t>
  </si>
  <si>
    <t>50.409736</t>
  </si>
  <si>
    <t>15.716281</t>
  </si>
  <si>
    <t>Troubelice</t>
  </si>
  <si>
    <t>49.817411</t>
  </si>
  <si>
    <t>17.081110</t>
  </si>
  <si>
    <t>Troubky</t>
  </si>
  <si>
    <t>49.432248</t>
  </si>
  <si>
    <t>17.349250</t>
  </si>
  <si>
    <t>Troubky-Zdislavice</t>
  </si>
  <si>
    <t>49.230501</t>
  </si>
  <si>
    <t>17.268275</t>
  </si>
  <si>
    <t>Troubsko</t>
  </si>
  <si>
    <t>49.169608</t>
  </si>
  <si>
    <t>16.510886</t>
  </si>
  <si>
    <t>Trpík</t>
  </si>
  <si>
    <t>49.847575</t>
  </si>
  <si>
    <t>16.570003</t>
  </si>
  <si>
    <t>Trpín</t>
  </si>
  <si>
    <t>49.593988</t>
  </si>
  <si>
    <t>16.402214</t>
  </si>
  <si>
    <t>Trpísty</t>
  </si>
  <si>
    <t>49.822747</t>
  </si>
  <si>
    <t>13.058639</t>
  </si>
  <si>
    <t>Trpišovice</t>
  </si>
  <si>
    <t>49.655284</t>
  </si>
  <si>
    <t>15.332281</t>
  </si>
  <si>
    <t>Trstěnice</t>
  </si>
  <si>
    <t>48.986862</t>
  </si>
  <si>
    <t>16.195522</t>
  </si>
  <si>
    <t>49.919210</t>
  </si>
  <si>
    <t>12.676134</t>
  </si>
  <si>
    <t>49.794239</t>
  </si>
  <si>
    <t>16.348852</t>
  </si>
  <si>
    <t>Tršice</t>
  </si>
  <si>
    <t>49.541173</t>
  </si>
  <si>
    <t>17.427080</t>
  </si>
  <si>
    <t>Trubín</t>
  </si>
  <si>
    <t>49.943780</t>
  </si>
  <si>
    <t>14.002294</t>
  </si>
  <si>
    <t>Trubská</t>
  </si>
  <si>
    <t>49.954980</t>
  </si>
  <si>
    <t>13.993555</t>
  </si>
  <si>
    <t>Truskovice</t>
  </si>
  <si>
    <t>49.104163</t>
  </si>
  <si>
    <t>14.161196</t>
  </si>
  <si>
    <t>Trusnov</t>
  </si>
  <si>
    <t>50.000215</t>
  </si>
  <si>
    <t>16.044093</t>
  </si>
  <si>
    <t>50.565484</t>
  </si>
  <si>
    <t>15.909192</t>
  </si>
  <si>
    <t>Tržek</t>
  </si>
  <si>
    <t>49.886335</t>
  </si>
  <si>
    <t>16.260047</t>
  </si>
  <si>
    <t>Třanovice</t>
  </si>
  <si>
    <t>49.712553</t>
  </si>
  <si>
    <t>18.529296</t>
  </si>
  <si>
    <t>Třebařov</t>
  </si>
  <si>
    <t>49.829794</t>
  </si>
  <si>
    <t>16.702624</t>
  </si>
  <si>
    <t>Třebčice</t>
  </si>
  <si>
    <t>49.483479</t>
  </si>
  <si>
    <t>13.612175</t>
  </si>
  <si>
    <t>Třebechovice pod Orebem</t>
  </si>
  <si>
    <t>50.201066</t>
  </si>
  <si>
    <t>15.992336</t>
  </si>
  <si>
    <t>Třebějice</t>
  </si>
  <si>
    <t>49.244526</t>
  </si>
  <si>
    <t>14.819880</t>
  </si>
  <si>
    <t>Třebelovice</t>
  </si>
  <si>
    <t>49.022254</t>
  </si>
  <si>
    <t>15.666335</t>
  </si>
  <si>
    <t>Třebeň</t>
  </si>
  <si>
    <t>50.128744</t>
  </si>
  <si>
    <t>12.400268</t>
  </si>
  <si>
    <t>Třebenice</t>
  </si>
  <si>
    <t>49.163856</t>
  </si>
  <si>
    <t>16.015873</t>
  </si>
  <si>
    <t>50.476429</t>
  </si>
  <si>
    <t>13.990159</t>
  </si>
  <si>
    <t>Třebestovice</t>
  </si>
  <si>
    <t>50.124705</t>
  </si>
  <si>
    <t>14.958358</t>
  </si>
  <si>
    <t>Třebešice</t>
  </si>
  <si>
    <t>49.775348</t>
  </si>
  <si>
    <t>14.831949</t>
  </si>
  <si>
    <t>49.927948</t>
  </si>
  <si>
    <t>15.337909</t>
  </si>
  <si>
    <t>Třebešov</t>
  </si>
  <si>
    <t>50.168450</t>
  </si>
  <si>
    <t>16.204241</t>
  </si>
  <si>
    <t>Třebětice</t>
  </si>
  <si>
    <t>49.047741</t>
  </si>
  <si>
    <t>15.520820</t>
  </si>
  <si>
    <t>49.319485</t>
  </si>
  <si>
    <t>17.519351</t>
  </si>
  <si>
    <t>Třebětín</t>
  </si>
  <si>
    <t>49.770840</t>
  </si>
  <si>
    <t>15.269464</t>
  </si>
  <si>
    <t>49.214887</t>
  </si>
  <si>
    <t>15.879652</t>
  </si>
  <si>
    <t>Třebihošť</t>
  </si>
  <si>
    <t>50.433387</t>
  </si>
  <si>
    <t>15.709795</t>
  </si>
  <si>
    <t>Třebichovice</t>
  </si>
  <si>
    <t>50.190464</t>
  </si>
  <si>
    <t>14.079146</t>
  </si>
  <si>
    <t>Třebívlice</t>
  </si>
  <si>
    <t>50.458170</t>
  </si>
  <si>
    <t>13.899372</t>
  </si>
  <si>
    <t>Třebíz</t>
  </si>
  <si>
    <t>50.269721</t>
  </si>
  <si>
    <t>13.990901</t>
  </si>
  <si>
    <t>Třebnouševes</t>
  </si>
  <si>
    <t>50.339344</t>
  </si>
  <si>
    <t>15.651767</t>
  </si>
  <si>
    <t>Třeboc</t>
  </si>
  <si>
    <t>50.214417</t>
  </si>
  <si>
    <t>13.752838</t>
  </si>
  <si>
    <t>Třebohostice</t>
  </si>
  <si>
    <t>49.332640</t>
  </si>
  <si>
    <t>13.861096</t>
  </si>
  <si>
    <t>Třebom</t>
  </si>
  <si>
    <t>50.046244</t>
  </si>
  <si>
    <t>18.025387</t>
  </si>
  <si>
    <t>Třeboň</t>
  </si>
  <si>
    <t>49.003615</t>
  </si>
  <si>
    <t>14.764232</t>
  </si>
  <si>
    <t>Třebonín</t>
  </si>
  <si>
    <t>49.869804</t>
  </si>
  <si>
    <t>15.313026</t>
  </si>
  <si>
    <t>Třebosice</t>
  </si>
  <si>
    <t>49.997348</t>
  </si>
  <si>
    <t>15.734932</t>
  </si>
  <si>
    <t>Třebotov</t>
  </si>
  <si>
    <t>49.972514</t>
  </si>
  <si>
    <t>14.291274</t>
  </si>
  <si>
    <t>Třebovice</t>
  </si>
  <si>
    <t>49.859351</t>
  </si>
  <si>
    <t>16.502143</t>
  </si>
  <si>
    <t>Třebovle</t>
  </si>
  <si>
    <t>50.027347</t>
  </si>
  <si>
    <t>14.961866</t>
  </si>
  <si>
    <t>Třebsko</t>
  </si>
  <si>
    <t>49.625764</t>
  </si>
  <si>
    <t>13.967650</t>
  </si>
  <si>
    <t>Třebusice</t>
  </si>
  <si>
    <t>50.200879</t>
  </si>
  <si>
    <t>14.180749</t>
  </si>
  <si>
    <t>Třebušín</t>
  </si>
  <si>
    <t>50.599744</t>
  </si>
  <si>
    <t>14.205530</t>
  </si>
  <si>
    <t>Třemešná</t>
  </si>
  <si>
    <t>50.205030</t>
  </si>
  <si>
    <t>17.575420</t>
  </si>
  <si>
    <t>Třemešné</t>
  </si>
  <si>
    <t>49.625373</t>
  </si>
  <si>
    <t>12.695768</t>
  </si>
  <si>
    <t>Třemošná</t>
  </si>
  <si>
    <t>49.815946</t>
  </si>
  <si>
    <t>13.395104</t>
  </si>
  <si>
    <t>Třemošnice</t>
  </si>
  <si>
    <t>49.869219</t>
  </si>
  <si>
    <t>15.580129</t>
  </si>
  <si>
    <t>Třesov</t>
  </si>
  <si>
    <t>49.180335</t>
  </si>
  <si>
    <t>16.082925</t>
  </si>
  <si>
    <t>Třesovice</t>
  </si>
  <si>
    <t>50.265178</t>
  </si>
  <si>
    <t>15.688982</t>
  </si>
  <si>
    <t>Třešovice</t>
  </si>
  <si>
    <t>49.211424</t>
  </si>
  <si>
    <t>13.981450</t>
  </si>
  <si>
    <t>Třešť</t>
  </si>
  <si>
    <t>49.290971</t>
  </si>
  <si>
    <t>15.483401</t>
  </si>
  <si>
    <t>Třeštice</t>
  </si>
  <si>
    <t>49.245602</t>
  </si>
  <si>
    <t>15.453316</t>
  </si>
  <si>
    <t>Třeština</t>
  </si>
  <si>
    <t>49.796306</t>
  </si>
  <si>
    <t>16.963987</t>
  </si>
  <si>
    <t>Tři Dvory</t>
  </si>
  <si>
    <t>50.032056</t>
  </si>
  <si>
    <t>15.256593</t>
  </si>
  <si>
    <t>Tři Sekery</t>
  </si>
  <si>
    <t>49.942277</t>
  </si>
  <si>
    <t>12.616745</t>
  </si>
  <si>
    <t>Tři Studně</t>
  </si>
  <si>
    <t>49.612941</t>
  </si>
  <si>
    <t>16.036598</t>
  </si>
  <si>
    <t>Třibřichy</t>
  </si>
  <si>
    <t>49.965357</t>
  </si>
  <si>
    <t>15.739289</t>
  </si>
  <si>
    <t>Třinec</t>
  </si>
  <si>
    <t>49.677731</t>
  </si>
  <si>
    <t>18.670890</t>
  </si>
  <si>
    <t>Třtěnice</t>
  </si>
  <si>
    <t>50.377493</t>
  </si>
  <si>
    <t>15.469231</t>
  </si>
  <si>
    <t>Třtice</t>
  </si>
  <si>
    <t>50.185105</t>
  </si>
  <si>
    <t>13.863591</t>
  </si>
  <si>
    <t>Tučapy</t>
  </si>
  <si>
    <t>49.291392</t>
  </si>
  <si>
    <t>14.803517</t>
  </si>
  <si>
    <t>49.233446</t>
  </si>
  <si>
    <t>16.918474</t>
  </si>
  <si>
    <t>49.048213</t>
  </si>
  <si>
    <t>17.331526</t>
  </si>
  <si>
    <t>Tučín</t>
  </si>
  <si>
    <t>49.454090</t>
  </si>
  <si>
    <t>17.515128</t>
  </si>
  <si>
    <t>Tuhaň</t>
  </si>
  <si>
    <t>50.536579</t>
  </si>
  <si>
    <t>14.467408</t>
  </si>
  <si>
    <t>50.295483</t>
  </si>
  <si>
    <t>14.517383</t>
  </si>
  <si>
    <t>Tuchlovice</t>
  </si>
  <si>
    <t>50.138132</t>
  </si>
  <si>
    <t>13.991262</t>
  </si>
  <si>
    <t>Tuchoměřice</t>
  </si>
  <si>
    <t>50.135539</t>
  </si>
  <si>
    <t>14.282293</t>
  </si>
  <si>
    <t>Tuchoraz</t>
  </si>
  <si>
    <t>50.048724</t>
  </si>
  <si>
    <t>14.849303</t>
  </si>
  <si>
    <t>Tuchořice</t>
  </si>
  <si>
    <t>50.284750</t>
  </si>
  <si>
    <t>13.662622</t>
  </si>
  <si>
    <t>Tuklaty</t>
  </si>
  <si>
    <t>50.084879</t>
  </si>
  <si>
    <t>14.769602</t>
  </si>
  <si>
    <t>Tulešice</t>
  </si>
  <si>
    <t>49.038646</t>
  </si>
  <si>
    <t>16.207235</t>
  </si>
  <si>
    <t>Tuněchody</t>
  </si>
  <si>
    <t>49.978962</t>
  </si>
  <si>
    <t>15.841340</t>
  </si>
  <si>
    <t>Tupadly</t>
  </si>
  <si>
    <t>49.869103</t>
  </si>
  <si>
    <t>15.403560</t>
  </si>
  <si>
    <t>50.441913</t>
  </si>
  <si>
    <t>14.475036</t>
  </si>
  <si>
    <t>Tupesy</t>
  </si>
  <si>
    <t>49.084369</t>
  </si>
  <si>
    <t>17.369935</t>
  </si>
  <si>
    <t>Turkovice</t>
  </si>
  <si>
    <t>49.952551</t>
  </si>
  <si>
    <t>15.548856</t>
  </si>
  <si>
    <t>Turnov</t>
  </si>
  <si>
    <t>50.587385</t>
  </si>
  <si>
    <t>15.156909</t>
  </si>
  <si>
    <t>Turovec</t>
  </si>
  <si>
    <t>49.378459</t>
  </si>
  <si>
    <t>14.769036</t>
  </si>
  <si>
    <t>Turovice</t>
  </si>
  <si>
    <t>49.423817</t>
  </si>
  <si>
    <t>17.580887</t>
  </si>
  <si>
    <t>Tursko</t>
  </si>
  <si>
    <t>50.191340</t>
  </si>
  <si>
    <t>14.321990</t>
  </si>
  <si>
    <t>Tuř</t>
  </si>
  <si>
    <t>50.395077</t>
  </si>
  <si>
    <t>15.417033</t>
  </si>
  <si>
    <t>Tuřany</t>
  </si>
  <si>
    <t>50.084120</t>
  </si>
  <si>
    <t>12.522102</t>
  </si>
  <si>
    <t>50.232342</t>
  </si>
  <si>
    <t>14.029138</t>
  </si>
  <si>
    <t>Tuřice</t>
  </si>
  <si>
    <t>50.248907</t>
  </si>
  <si>
    <t>14.769264</t>
  </si>
  <si>
    <t>Tušovice</t>
  </si>
  <si>
    <t>49.575713</t>
  </si>
  <si>
    <t>14.030638</t>
  </si>
  <si>
    <t>Tutleky</t>
  </si>
  <si>
    <t>50.134014</t>
  </si>
  <si>
    <t>16.241556</t>
  </si>
  <si>
    <t>Tužice</t>
  </si>
  <si>
    <t>49.335115</t>
  </si>
  <si>
    <t>13.511527</t>
  </si>
  <si>
    <t>Tvarožná</t>
  </si>
  <si>
    <t>49.191870</t>
  </si>
  <si>
    <t>16.771563</t>
  </si>
  <si>
    <t>Tvarožná Lhota</t>
  </si>
  <si>
    <t>48.877349</t>
  </si>
  <si>
    <t>17.359497</t>
  </si>
  <si>
    <t>Tvorovice</t>
  </si>
  <si>
    <t>49.374487</t>
  </si>
  <si>
    <t>17.222030</t>
  </si>
  <si>
    <t>Tvořihráz</t>
  </si>
  <si>
    <t>48.917649</t>
  </si>
  <si>
    <t>16.135878</t>
  </si>
  <si>
    <t>Tvrdkov</t>
  </si>
  <si>
    <t>49.895592</t>
  </si>
  <si>
    <t>17.178202</t>
  </si>
  <si>
    <t>Tvrdonice</t>
  </si>
  <si>
    <t>48.760582</t>
  </si>
  <si>
    <t>16.994567</t>
  </si>
  <si>
    <t>Tvrzice</t>
  </si>
  <si>
    <t>49.121841</t>
  </si>
  <si>
    <t>13.967232</t>
  </si>
  <si>
    <t>Týček</t>
  </si>
  <si>
    <t>49.869348</t>
  </si>
  <si>
    <t>13.794421</t>
  </si>
  <si>
    <t>Tymákov</t>
  </si>
  <si>
    <t>49.719174</t>
  </si>
  <si>
    <t>13.509931</t>
  </si>
  <si>
    <t>Týn nad Bečvou</t>
  </si>
  <si>
    <t>49.517050</t>
  </si>
  <si>
    <t>17.618164</t>
  </si>
  <si>
    <t>Týn nad Vltavou</t>
  </si>
  <si>
    <t>49.223502</t>
  </si>
  <si>
    <t>14.420670</t>
  </si>
  <si>
    <t>Týnec</t>
  </si>
  <si>
    <t>48.779531</t>
  </si>
  <si>
    <t>17.013324</t>
  </si>
  <si>
    <t>49.347334</t>
  </si>
  <si>
    <t>13.264018</t>
  </si>
  <si>
    <t>Týnec nad Labem</t>
  </si>
  <si>
    <t>50.042117</t>
  </si>
  <si>
    <t>15.358462</t>
  </si>
  <si>
    <t>Týnec nad Sázavou</t>
  </si>
  <si>
    <t>49.833579</t>
  </si>
  <si>
    <t>14.589940</t>
  </si>
  <si>
    <t>Týniště</t>
  </si>
  <si>
    <t>49.521194</t>
  </si>
  <si>
    <t>13.417703</t>
  </si>
  <si>
    <t>Týniště nad Orlicí</t>
  </si>
  <si>
    <t>50.151203</t>
  </si>
  <si>
    <t>16.078551</t>
  </si>
  <si>
    <t>Týnišťko</t>
  </si>
  <si>
    <t>49.999487</t>
  </si>
  <si>
    <t>16.097653</t>
  </si>
  <si>
    <t>Úbislavice</t>
  </si>
  <si>
    <t>50.473031</t>
  </si>
  <si>
    <t>15.470420</t>
  </si>
  <si>
    <t>Ublo</t>
  </si>
  <si>
    <t>49.233156</t>
  </si>
  <si>
    <t>17.901231</t>
  </si>
  <si>
    <t>Úboč</t>
  </si>
  <si>
    <t>49.443698</t>
  </si>
  <si>
    <t>13.086983</t>
  </si>
  <si>
    <t>Ubušínek</t>
  </si>
  <si>
    <t>49.610581</t>
  </si>
  <si>
    <t>16.281794</t>
  </si>
  <si>
    <t>Údlice</t>
  </si>
  <si>
    <t>50.440706</t>
  </si>
  <si>
    <t>13.457492</t>
  </si>
  <si>
    <t>Údrnice</t>
  </si>
  <si>
    <t>50.374485</t>
  </si>
  <si>
    <t>15.261676</t>
  </si>
  <si>
    <t>Uhelná</t>
  </si>
  <si>
    <t>50.365038</t>
  </si>
  <si>
    <t>17.027399</t>
  </si>
  <si>
    <t>Uhelná Příbram</t>
  </si>
  <si>
    <t>49.768087</t>
  </si>
  <si>
    <t>15.585655</t>
  </si>
  <si>
    <t>Úherce</t>
  </si>
  <si>
    <t>49.701479</t>
  </si>
  <si>
    <t>13.213823</t>
  </si>
  <si>
    <t>50.298161</t>
  </si>
  <si>
    <t>13.949094</t>
  </si>
  <si>
    <t>Uherčice</t>
  </si>
  <si>
    <t>48.967902</t>
  </si>
  <si>
    <t>16.653546</t>
  </si>
  <si>
    <t>48.913336</t>
  </si>
  <si>
    <t>15.630477</t>
  </si>
  <si>
    <t>Úherčice</t>
  </si>
  <si>
    <t>49.919564</t>
  </si>
  <si>
    <t>15.677746</t>
  </si>
  <si>
    <t>49.059897</t>
  </si>
  <si>
    <t>17.495950</t>
  </si>
  <si>
    <t>Uhersko</t>
  </si>
  <si>
    <t>49.992474</t>
  </si>
  <si>
    <t>16.017879</t>
  </si>
  <si>
    <t>Uherský Brod</t>
  </si>
  <si>
    <t>49.030373</t>
  </si>
  <si>
    <t>17.649938</t>
  </si>
  <si>
    <t>Uherský Ostroh</t>
  </si>
  <si>
    <t>48.985657</t>
  </si>
  <si>
    <t>17.389953</t>
  </si>
  <si>
    <t>Úhlejov</t>
  </si>
  <si>
    <t>50.427287</t>
  </si>
  <si>
    <t>15.687441</t>
  </si>
  <si>
    <t>Uhlířov</t>
  </si>
  <si>
    <t>49.897154</t>
  </si>
  <si>
    <t>17.841402</t>
  </si>
  <si>
    <t>Uhlířská Lhota</t>
  </si>
  <si>
    <t>50.079045</t>
  </si>
  <si>
    <t>15.391155</t>
  </si>
  <si>
    <t>Uhlířské Janovice</t>
  </si>
  <si>
    <t>49.880291</t>
  </si>
  <si>
    <t>15.064920</t>
  </si>
  <si>
    <t>Úholičky</t>
  </si>
  <si>
    <t>50.161460</t>
  </si>
  <si>
    <t>14.335349</t>
  </si>
  <si>
    <t>Úhonice</t>
  </si>
  <si>
    <t>50.043449</t>
  </si>
  <si>
    <t>14.186328</t>
  </si>
  <si>
    <t>Úhořilka</t>
  </si>
  <si>
    <t>49.524779</t>
  </si>
  <si>
    <t>15.530975</t>
  </si>
  <si>
    <t>Úhřetice</t>
  </si>
  <si>
    <t>49.979251</t>
  </si>
  <si>
    <t>15.867345</t>
  </si>
  <si>
    <t>Úhřetická Lhota</t>
  </si>
  <si>
    <t>49.988669</t>
  </si>
  <si>
    <t>15.872852</t>
  </si>
  <si>
    <t>Uhřice</t>
  </si>
  <si>
    <t>49.595164</t>
  </si>
  <si>
    <t>16.735111</t>
  </si>
  <si>
    <t>49.050447</t>
  </si>
  <si>
    <t>16.947682</t>
  </si>
  <si>
    <t>49.172448</t>
  </si>
  <si>
    <t>17.078762</t>
  </si>
  <si>
    <t>49.281835</t>
  </si>
  <si>
    <t>17.201536</t>
  </si>
  <si>
    <t>Uhřičice</t>
  </si>
  <si>
    <t>49.371673</t>
  </si>
  <si>
    <t>17.290435</t>
  </si>
  <si>
    <t>Uhřínov</t>
  </si>
  <si>
    <t>49.349931</t>
  </si>
  <si>
    <t>15.938057</t>
  </si>
  <si>
    <t>Uhy</t>
  </si>
  <si>
    <t>50.284336</t>
  </si>
  <si>
    <t>14.273969</t>
  </si>
  <si>
    <t>Ujčov</t>
  </si>
  <si>
    <t>49.488459</t>
  </si>
  <si>
    <t>16.331188</t>
  </si>
  <si>
    <t>Újezd</t>
  </si>
  <si>
    <t>49.023647</t>
  </si>
  <si>
    <t>16.053361</t>
  </si>
  <si>
    <t>49.509261</t>
  </si>
  <si>
    <t>15.870346</t>
  </si>
  <si>
    <t>49.764066</t>
  </si>
  <si>
    <t>17.180511</t>
  </si>
  <si>
    <t>49.435642</t>
  </si>
  <si>
    <t>12.869668</t>
  </si>
  <si>
    <t>49.831356</t>
  </si>
  <si>
    <t>13.837576</t>
  </si>
  <si>
    <t>49.168187</t>
  </si>
  <si>
    <t>17.906215</t>
  </si>
  <si>
    <t>Újezd nade Mží</t>
  </si>
  <si>
    <t>49.788854</t>
  </si>
  <si>
    <t>13.195175</t>
  </si>
  <si>
    <t>Újezd pod Troskami</t>
  </si>
  <si>
    <t>50.506631</t>
  </si>
  <si>
    <t>15.262655</t>
  </si>
  <si>
    <t>Újezd u Boskovic</t>
  </si>
  <si>
    <t>49.463998</t>
  </si>
  <si>
    <t>16.654269</t>
  </si>
  <si>
    <t>Újezd u Brna</t>
  </si>
  <si>
    <t>49.104448</t>
  </si>
  <si>
    <t>16.757474</t>
  </si>
  <si>
    <t>Újezd u Černé Hory</t>
  </si>
  <si>
    <t>49.370995</t>
  </si>
  <si>
    <t>16.543917</t>
  </si>
  <si>
    <t>Újezd u Chocně</t>
  </si>
  <si>
    <t>50.026995</t>
  </si>
  <si>
    <t>16.164691</t>
  </si>
  <si>
    <t>Újezd u Plánice</t>
  </si>
  <si>
    <t>49.417621</t>
  </si>
  <si>
    <t>13.457818</t>
  </si>
  <si>
    <t>Újezd u Přelouče</t>
  </si>
  <si>
    <t>50.102031</t>
  </si>
  <si>
    <t>15.494626</t>
  </si>
  <si>
    <t>Újezd u Rosic</t>
  </si>
  <si>
    <t>49.222512</t>
  </si>
  <si>
    <t>16.253748</t>
  </si>
  <si>
    <t>Újezd u Sezemic</t>
  </si>
  <si>
    <t>50.114148</t>
  </si>
  <si>
    <t>15.855832</t>
  </si>
  <si>
    <t>Újezd u Svatého Kříže</t>
  </si>
  <si>
    <t>49.859837</t>
  </si>
  <si>
    <t>13.569610</t>
  </si>
  <si>
    <t>Újezd u Tišnova</t>
  </si>
  <si>
    <t>49.365622</t>
  </si>
  <si>
    <t>16.324650</t>
  </si>
  <si>
    <t>Újezdec</t>
  </si>
  <si>
    <t>49.207626</t>
  </si>
  <si>
    <t>14.784836</t>
  </si>
  <si>
    <t>49.108008</t>
  </si>
  <si>
    <t>13.964075</t>
  </si>
  <si>
    <t>49.877862</t>
  </si>
  <si>
    <t>16.206035</t>
  </si>
  <si>
    <t>50.283451</t>
  </si>
  <si>
    <t>14.420989</t>
  </si>
  <si>
    <t>49.036216</t>
  </si>
  <si>
    <t>17.272063</t>
  </si>
  <si>
    <t>Újezdeček</t>
  </si>
  <si>
    <t>50.645818</t>
  </si>
  <si>
    <t>13.789867</t>
  </si>
  <si>
    <t>Ujkovice</t>
  </si>
  <si>
    <t>50.366961</t>
  </si>
  <si>
    <t>15.099546</t>
  </si>
  <si>
    <t>Úlehle</t>
  </si>
  <si>
    <t>49.201553</t>
  </si>
  <si>
    <t>13.838465</t>
  </si>
  <si>
    <t>Úlibice</t>
  </si>
  <si>
    <t>50.434130</t>
  </si>
  <si>
    <t>15.437401</t>
  </si>
  <si>
    <t>Úlice</t>
  </si>
  <si>
    <t>49.760902</t>
  </si>
  <si>
    <t>13.148283</t>
  </si>
  <si>
    <t>Úmonín</t>
  </si>
  <si>
    <t>49.888776</t>
  </si>
  <si>
    <t>15.271497</t>
  </si>
  <si>
    <t>Úmyslovice</t>
  </si>
  <si>
    <t>50.203491</t>
  </si>
  <si>
    <t>15.177694</t>
  </si>
  <si>
    <t>Únanov</t>
  </si>
  <si>
    <t>48.900923</t>
  </si>
  <si>
    <t>16.063609</t>
  </si>
  <si>
    <t>Unčín</t>
  </si>
  <si>
    <t>49.607762</t>
  </si>
  <si>
    <t>16.245786</t>
  </si>
  <si>
    <t>Únehle</t>
  </si>
  <si>
    <t>49.791701</t>
  </si>
  <si>
    <t>13.015482</t>
  </si>
  <si>
    <t>Únějovice</t>
  </si>
  <si>
    <t>49.462139</t>
  </si>
  <si>
    <t>13.118705</t>
  </si>
  <si>
    <t>Úněšov</t>
  </si>
  <si>
    <t>49.882689</t>
  </si>
  <si>
    <t>13.149299</t>
  </si>
  <si>
    <t>Únětice</t>
  </si>
  <si>
    <t>49.584402</t>
  </si>
  <si>
    <t>13.470115</t>
  </si>
  <si>
    <t>50.150214</t>
  </si>
  <si>
    <t>14.354207</t>
  </si>
  <si>
    <t>Unhošť</t>
  </si>
  <si>
    <t>50.085455</t>
  </si>
  <si>
    <t>14.130183</t>
  </si>
  <si>
    <t>Únice</t>
  </si>
  <si>
    <t>49.312345</t>
  </si>
  <si>
    <t>13.868508</t>
  </si>
  <si>
    <t>Uničov</t>
  </si>
  <si>
    <t>49.771013</t>
  </si>
  <si>
    <t>17.121542</t>
  </si>
  <si>
    <t>Unín</t>
  </si>
  <si>
    <t>49.382277</t>
  </si>
  <si>
    <t>16.491456</t>
  </si>
  <si>
    <t>Unkovice</t>
  </si>
  <si>
    <t>49.019318</t>
  </si>
  <si>
    <t>16.604146</t>
  </si>
  <si>
    <t>Úpice</t>
  </si>
  <si>
    <t>50.512472</t>
  </si>
  <si>
    <t>16.016173</t>
  </si>
  <si>
    <t>Úpohlavy</t>
  </si>
  <si>
    <t>50.463202</t>
  </si>
  <si>
    <t>14.035645</t>
  </si>
  <si>
    <t>Urbanice</t>
  </si>
  <si>
    <t>50.180020</t>
  </si>
  <si>
    <t>15.727458</t>
  </si>
  <si>
    <t>49.974044</t>
  </si>
  <si>
    <t>15.567111</t>
  </si>
  <si>
    <t>Urbanov</t>
  </si>
  <si>
    <t>49.214457</t>
  </si>
  <si>
    <t>15.514113</t>
  </si>
  <si>
    <t>Určice</t>
  </si>
  <si>
    <t>49.430551</t>
  </si>
  <si>
    <t>17.073015</t>
  </si>
  <si>
    <t>Úsilné</t>
  </si>
  <si>
    <t>49.013490</t>
  </si>
  <si>
    <t>14.507364</t>
  </si>
  <si>
    <t>Úsilov</t>
  </si>
  <si>
    <t>49.396955</t>
  </si>
  <si>
    <t>13.127071</t>
  </si>
  <si>
    <t>Úsobí</t>
  </si>
  <si>
    <t>49.514300</t>
  </si>
  <si>
    <t>15.502573</t>
  </si>
  <si>
    <t>Úsobrno</t>
  </si>
  <si>
    <t>49.589023</t>
  </si>
  <si>
    <t>16.762988</t>
  </si>
  <si>
    <t>Úsov</t>
  </si>
  <si>
    <t>49.798406</t>
  </si>
  <si>
    <t>17.010654</t>
  </si>
  <si>
    <t>Ústí</t>
  </si>
  <si>
    <t>49.473620</t>
  </si>
  <si>
    <t>15.414883</t>
  </si>
  <si>
    <t>49.516945</t>
  </si>
  <si>
    <t>17.766477</t>
  </si>
  <si>
    <t>49.308336</t>
  </si>
  <si>
    <t>18.003211</t>
  </si>
  <si>
    <t>ÚSTÍ NAD LABEM</t>
  </si>
  <si>
    <t>50.661216</t>
  </si>
  <si>
    <t>14.053246</t>
  </si>
  <si>
    <t>49.972280</t>
  </si>
  <si>
    <t>16.399762</t>
  </si>
  <si>
    <t>Ústín</t>
  </si>
  <si>
    <t>49.587135</t>
  </si>
  <si>
    <t>17.157685</t>
  </si>
  <si>
    <t>Ústrašice</t>
  </si>
  <si>
    <t>49.340380</t>
  </si>
  <si>
    <t>14.684580</t>
  </si>
  <si>
    <t>Ústrašín</t>
  </si>
  <si>
    <t>49.382588</t>
  </si>
  <si>
    <t>15.168660</t>
  </si>
  <si>
    <t>Ústup</t>
  </si>
  <si>
    <t>49.565027</t>
  </si>
  <si>
    <t>16.463018</t>
  </si>
  <si>
    <t>Úsuší</t>
  </si>
  <si>
    <t>49.334845</t>
  </si>
  <si>
    <t>16.356089</t>
  </si>
  <si>
    <t>Úštěk</t>
  </si>
  <si>
    <t>50.585804</t>
  </si>
  <si>
    <t>14.347690</t>
  </si>
  <si>
    <t>Útěchov</t>
  </si>
  <si>
    <t>49.728486</t>
  </si>
  <si>
    <t>16.644660</t>
  </si>
  <si>
    <t>Útěchovice</t>
  </si>
  <si>
    <t>49.478174</t>
  </si>
  <si>
    <t>15.116486</t>
  </si>
  <si>
    <t>Útěchovice pod Stražištěm</t>
  </si>
  <si>
    <t>49.538607</t>
  </si>
  <si>
    <t>15.029200</t>
  </si>
  <si>
    <t>Útěchovičky</t>
  </si>
  <si>
    <t>49.460685</t>
  </si>
  <si>
    <t>15.099772</t>
  </si>
  <si>
    <t>Úterý</t>
  </si>
  <si>
    <t>49.940181</t>
  </si>
  <si>
    <t>13.004290</t>
  </si>
  <si>
    <t>Útušice</t>
  </si>
  <si>
    <t>49.677894</t>
  </si>
  <si>
    <t>13.382148</t>
  </si>
  <si>
    <t>Útvina</t>
  </si>
  <si>
    <t>50.070847</t>
  </si>
  <si>
    <t>12.954852</t>
  </si>
  <si>
    <t>Úvalno</t>
  </si>
  <si>
    <t>50.047254</t>
  </si>
  <si>
    <t>17.744838</t>
  </si>
  <si>
    <t>Úvaly</t>
  </si>
  <si>
    <t>50.073837</t>
  </si>
  <si>
    <t>14.730945</t>
  </si>
  <si>
    <t>Uzenice</t>
  </si>
  <si>
    <t>49.473354</t>
  </si>
  <si>
    <t>13.959944</t>
  </si>
  <si>
    <t>Uzeničky</t>
  </si>
  <si>
    <t>49.488972</t>
  </si>
  <si>
    <t>13.952507</t>
  </si>
  <si>
    <t>Úžice</t>
  </si>
  <si>
    <t>49.872126</t>
  </si>
  <si>
    <t>14.972800</t>
  </si>
  <si>
    <t>50.253007</t>
  </si>
  <si>
    <t>14.378957</t>
  </si>
  <si>
    <t>Vacenovice</t>
  </si>
  <si>
    <t>48.945204</t>
  </si>
  <si>
    <t>17.174146</t>
  </si>
  <si>
    <t>Václavice</t>
  </si>
  <si>
    <t>49.789406</t>
  </si>
  <si>
    <t>14.613650</t>
  </si>
  <si>
    <t>Václavov u Bruntálu</t>
  </si>
  <si>
    <t>49.979799</t>
  </si>
  <si>
    <t>17.371834</t>
  </si>
  <si>
    <t>Václavovice</t>
  </si>
  <si>
    <t>49.755403</t>
  </si>
  <si>
    <t>18.372312</t>
  </si>
  <si>
    <t>Václavy</t>
  </si>
  <si>
    <t>50.063791</t>
  </si>
  <si>
    <t>13.594520</t>
  </si>
  <si>
    <t>Vacov</t>
  </si>
  <si>
    <t>49.136970</t>
  </si>
  <si>
    <t>13.729209</t>
  </si>
  <si>
    <t>Vacovice</t>
  </si>
  <si>
    <t>49.140476</t>
  </si>
  <si>
    <t>13.781044</t>
  </si>
  <si>
    <t>Val</t>
  </si>
  <si>
    <t>49.146155</t>
  </si>
  <si>
    <t>14.756143</t>
  </si>
  <si>
    <t>50.311302</t>
  </si>
  <si>
    <t>16.181692</t>
  </si>
  <si>
    <t>Valašská Bystřice</t>
  </si>
  <si>
    <t>49.415172</t>
  </si>
  <si>
    <t>18.109885</t>
  </si>
  <si>
    <t>Valašská Polanka</t>
  </si>
  <si>
    <t>49.262249</t>
  </si>
  <si>
    <t>17.996783</t>
  </si>
  <si>
    <t>Valašská Senice</t>
  </si>
  <si>
    <t>49.225377</t>
  </si>
  <si>
    <t>18.117060</t>
  </si>
  <si>
    <t>Valašské Klobouky</t>
  </si>
  <si>
    <t>49.139664</t>
  </si>
  <si>
    <t>18.008570</t>
  </si>
  <si>
    <t>Valašské Meziříčí</t>
  </si>
  <si>
    <t>49.471904</t>
  </si>
  <si>
    <t>17.971237</t>
  </si>
  <si>
    <t>Valašské Příkazy</t>
  </si>
  <si>
    <t>49.165971</t>
  </si>
  <si>
    <t>18.053888</t>
  </si>
  <si>
    <t>Valdice</t>
  </si>
  <si>
    <t>50.455113</t>
  </si>
  <si>
    <t>15.384989</t>
  </si>
  <si>
    <t>Valdíkov</t>
  </si>
  <si>
    <t>49.247109</t>
  </si>
  <si>
    <t>15.985337</t>
  </si>
  <si>
    <t>Valeč</t>
  </si>
  <si>
    <t>50.174239</t>
  </si>
  <si>
    <t>13.254676</t>
  </si>
  <si>
    <t>49.144404</t>
  </si>
  <si>
    <t>16.035790</t>
  </si>
  <si>
    <t>Valchov</t>
  </si>
  <si>
    <t>49.470283</t>
  </si>
  <si>
    <t>16.719980</t>
  </si>
  <si>
    <t>Valkeřice</t>
  </si>
  <si>
    <t>50.701933</t>
  </si>
  <si>
    <t>14.322006</t>
  </si>
  <si>
    <t>Valšov</t>
  </si>
  <si>
    <t>49.933456</t>
  </si>
  <si>
    <t>17.438240</t>
  </si>
  <si>
    <t>Valtice</t>
  </si>
  <si>
    <t>48.740790</t>
  </si>
  <si>
    <t>16.755094</t>
  </si>
  <si>
    <t>Valtrovice</t>
  </si>
  <si>
    <t>48.793826</t>
  </si>
  <si>
    <t>16.221077</t>
  </si>
  <si>
    <t>Valy</t>
  </si>
  <si>
    <t>49.976907</t>
  </si>
  <si>
    <t>12.654905</t>
  </si>
  <si>
    <t>50.029694</t>
  </si>
  <si>
    <t>15.616870</t>
  </si>
  <si>
    <t>Vamberk</t>
  </si>
  <si>
    <t>50.117657</t>
  </si>
  <si>
    <t>16.290779</t>
  </si>
  <si>
    <t>Vanov</t>
  </si>
  <si>
    <t>49.207777</t>
  </si>
  <si>
    <t>15.413736</t>
  </si>
  <si>
    <t>Vanovice</t>
  </si>
  <si>
    <t>49.567378</t>
  </si>
  <si>
    <t>16.666313</t>
  </si>
  <si>
    <t>Vanůvek</t>
  </si>
  <si>
    <t>49.222589</t>
  </si>
  <si>
    <t>15.422729</t>
  </si>
  <si>
    <t>Vápenice</t>
  </si>
  <si>
    <t>48.967992</t>
  </si>
  <si>
    <t>17.843216</t>
  </si>
  <si>
    <t>Vápenná</t>
  </si>
  <si>
    <t>50.283473</t>
  </si>
  <si>
    <t>17.097722</t>
  </si>
  <si>
    <t>Vápenný Podol</t>
  </si>
  <si>
    <t>49.889133</t>
  </si>
  <si>
    <t>15.666850</t>
  </si>
  <si>
    <t>Vápno</t>
  </si>
  <si>
    <t>50.104320</t>
  </si>
  <si>
    <t>15.533003</t>
  </si>
  <si>
    <t>Vápovice</t>
  </si>
  <si>
    <t>49.154876</t>
  </si>
  <si>
    <t>15.580807</t>
  </si>
  <si>
    <t>Varnsdorf</t>
  </si>
  <si>
    <t>50.911648</t>
  </si>
  <si>
    <t>14.618348</t>
  </si>
  <si>
    <t>Varvažov</t>
  </si>
  <si>
    <t>49.439009</t>
  </si>
  <si>
    <t>14.142696</t>
  </si>
  <si>
    <t>Vatín</t>
  </si>
  <si>
    <t>49.525037</t>
  </si>
  <si>
    <t>15.967320</t>
  </si>
  <si>
    <t>Vavřinec</t>
  </si>
  <si>
    <t>49.402702</t>
  </si>
  <si>
    <t>16.719949</t>
  </si>
  <si>
    <t>49.913742</t>
  </si>
  <si>
    <t>15.033253</t>
  </si>
  <si>
    <t>Vážany</t>
  </si>
  <si>
    <t>49.531290</t>
  </si>
  <si>
    <t>16.688799</t>
  </si>
  <si>
    <t>49.244453</t>
  </si>
  <si>
    <t>17.050332</t>
  </si>
  <si>
    <t>49.034552</t>
  </si>
  <si>
    <t>17.312035</t>
  </si>
  <si>
    <t>Vážany nad Litavou</t>
  </si>
  <si>
    <t>49.128919</t>
  </si>
  <si>
    <t>16.857178</t>
  </si>
  <si>
    <t>Včelákov</t>
  </si>
  <si>
    <t>49.817781</t>
  </si>
  <si>
    <t>15.884462</t>
  </si>
  <si>
    <t>Včelná</t>
  </si>
  <si>
    <t>48.923831</t>
  </si>
  <si>
    <t>14.453933</t>
  </si>
  <si>
    <t>Včelnička</t>
  </si>
  <si>
    <t>49.304506</t>
  </si>
  <si>
    <t>15.042508</t>
  </si>
  <si>
    <t>Věcov</t>
  </si>
  <si>
    <t>49.616241</t>
  </si>
  <si>
    <t>16.170047</t>
  </si>
  <si>
    <t>Vědomice</t>
  </si>
  <si>
    <t>50.433990</t>
  </si>
  <si>
    <t>14.254008</t>
  </si>
  <si>
    <t>Vedrovice</t>
  </si>
  <si>
    <t>49.020997</t>
  </si>
  <si>
    <t>16.378598</t>
  </si>
  <si>
    <t>Věchnov</t>
  </si>
  <si>
    <t>49.499464</t>
  </si>
  <si>
    <t>16.279089</t>
  </si>
  <si>
    <t>Vejprnice</t>
  </si>
  <si>
    <t>49.729991</t>
  </si>
  <si>
    <t>13.276386</t>
  </si>
  <si>
    <t>Vejprty</t>
  </si>
  <si>
    <t>50.492426</t>
  </si>
  <si>
    <t>13.032237</t>
  </si>
  <si>
    <t>Vejvanov</t>
  </si>
  <si>
    <t>49.868769</t>
  </si>
  <si>
    <t>13.652523</t>
  </si>
  <si>
    <t>Vejvanovice</t>
  </si>
  <si>
    <t>49.971029</t>
  </si>
  <si>
    <t>15.880178</t>
  </si>
  <si>
    <t>Velatice</t>
  </si>
  <si>
    <t>49.197473</t>
  </si>
  <si>
    <t>16.753684</t>
  </si>
  <si>
    <t>Velečín</t>
  </si>
  <si>
    <t>50.074416</t>
  </si>
  <si>
    <t>13.401709</t>
  </si>
  <si>
    <t>Velehrad</t>
  </si>
  <si>
    <t>49.105527</t>
  </si>
  <si>
    <t>17.394372</t>
  </si>
  <si>
    <t>Velemín</t>
  </si>
  <si>
    <t>50.539090</t>
  </si>
  <si>
    <t>13.976864</t>
  </si>
  <si>
    <t>Velemyšleves</t>
  </si>
  <si>
    <t>50.402684</t>
  </si>
  <si>
    <t>13.563783</t>
  </si>
  <si>
    <t>Veleň</t>
  </si>
  <si>
    <t>50.173318</t>
  </si>
  <si>
    <t>14.554314</t>
  </si>
  <si>
    <t>Velenice</t>
  </si>
  <si>
    <t>50.719064</t>
  </si>
  <si>
    <t>14.664004</t>
  </si>
  <si>
    <t>50.214463</t>
  </si>
  <si>
    <t>15.226475</t>
  </si>
  <si>
    <t>Velenka</t>
  </si>
  <si>
    <t>50.139824</t>
  </si>
  <si>
    <t>14.895712</t>
  </si>
  <si>
    <t>Velenov</t>
  </si>
  <si>
    <t>49.486940</t>
  </si>
  <si>
    <t>16.732870</t>
  </si>
  <si>
    <t>Velešín</t>
  </si>
  <si>
    <t>48.829589</t>
  </si>
  <si>
    <t>14.462614</t>
  </si>
  <si>
    <t>Velešovice</t>
  </si>
  <si>
    <t>49.179261</t>
  </si>
  <si>
    <t>16.849241</t>
  </si>
  <si>
    <t>Veletiny</t>
  </si>
  <si>
    <t>49.037101</t>
  </si>
  <si>
    <t>17.562531</t>
  </si>
  <si>
    <t>Veletov</t>
  </si>
  <si>
    <t>50.028423</t>
  </si>
  <si>
    <t>15.304983</t>
  </si>
  <si>
    <t>Velhartice</t>
  </si>
  <si>
    <t>49.265299</t>
  </si>
  <si>
    <t>13.389852</t>
  </si>
  <si>
    <t>Velichov</t>
  </si>
  <si>
    <t>50.284179</t>
  </si>
  <si>
    <t>13.009826</t>
  </si>
  <si>
    <t>Velichovky</t>
  </si>
  <si>
    <t>50.356869</t>
  </si>
  <si>
    <t>15.841790</t>
  </si>
  <si>
    <t>Veliká Ves</t>
  </si>
  <si>
    <t>50.243718</t>
  </si>
  <si>
    <t>14.455186</t>
  </si>
  <si>
    <t>50.269771</t>
  </si>
  <si>
    <t>13.374730</t>
  </si>
  <si>
    <t>Velim</t>
  </si>
  <si>
    <t>50.059756</t>
  </si>
  <si>
    <t>15.107217</t>
  </si>
  <si>
    <t>Veliny</t>
  </si>
  <si>
    <t>50.071154</t>
  </si>
  <si>
    <t>16.053816</t>
  </si>
  <si>
    <t>Veliš</t>
  </si>
  <si>
    <t>50.407596</t>
  </si>
  <si>
    <t>15.317707</t>
  </si>
  <si>
    <t>49.668658</t>
  </si>
  <si>
    <t>14.823244</t>
  </si>
  <si>
    <t>Velká Bíteš</t>
  </si>
  <si>
    <t>49.288727</t>
  </si>
  <si>
    <t>16.225957</t>
  </si>
  <si>
    <t>Velká Buková</t>
  </si>
  <si>
    <t>50.034660</t>
  </si>
  <si>
    <t>13.847293</t>
  </si>
  <si>
    <t>Velká Bukovina</t>
  </si>
  <si>
    <t>50.730538</t>
  </si>
  <si>
    <t>14.396877</t>
  </si>
  <si>
    <t>Velká Bystřice</t>
  </si>
  <si>
    <t>49.594326</t>
  </si>
  <si>
    <t>17.364082</t>
  </si>
  <si>
    <t>Velká Dobrá</t>
  </si>
  <si>
    <t>50.109746</t>
  </si>
  <si>
    <t>14.069904</t>
  </si>
  <si>
    <t>Velká Hleďsebe</t>
  </si>
  <si>
    <t>49.966767</t>
  </si>
  <si>
    <t>12.666767</t>
  </si>
  <si>
    <t>Velká Chmelištná</t>
  </si>
  <si>
    <t>50.063738</t>
  </si>
  <si>
    <t>13.551658</t>
  </si>
  <si>
    <t>Velká Chyška</t>
  </si>
  <si>
    <t>49.511858</t>
  </si>
  <si>
    <t>15.037368</t>
  </si>
  <si>
    <t>Velká Jesenice</t>
  </si>
  <si>
    <t>50.361175</t>
  </si>
  <si>
    <t>16.037736</t>
  </si>
  <si>
    <t>Velká Kraš</t>
  </si>
  <si>
    <t>50.363176</t>
  </si>
  <si>
    <t>17.146487</t>
  </si>
  <si>
    <t>Velká Lečice</t>
  </si>
  <si>
    <t>49.814815</t>
  </si>
  <si>
    <t>14.323587</t>
  </si>
  <si>
    <t>Velká Lhota</t>
  </si>
  <si>
    <t>49.437895</t>
  </si>
  <si>
    <t>18.035719</t>
  </si>
  <si>
    <t>Velká Losenice</t>
  </si>
  <si>
    <t>49.580804</t>
  </si>
  <si>
    <t>15.836834</t>
  </si>
  <si>
    <t>Velká nad Veličkou</t>
  </si>
  <si>
    <t>48.882667</t>
  </si>
  <si>
    <t>17.520706</t>
  </si>
  <si>
    <t>Velká Polom</t>
  </si>
  <si>
    <t>49.863692</t>
  </si>
  <si>
    <t>18.093414</t>
  </si>
  <si>
    <t>Velká Skrovnice</t>
  </si>
  <si>
    <t>50.030493</t>
  </si>
  <si>
    <t>16.317005</t>
  </si>
  <si>
    <t>Velká Štáhle</t>
  </si>
  <si>
    <t>49.929800</t>
  </si>
  <si>
    <t>17.357080</t>
  </si>
  <si>
    <t>Velká Turná</t>
  </si>
  <si>
    <t>49.340306</t>
  </si>
  <si>
    <t>13.958805</t>
  </si>
  <si>
    <t>Velké Albrechtice</t>
  </si>
  <si>
    <t>49.750537</t>
  </si>
  <si>
    <t>18.044045</t>
  </si>
  <si>
    <t>Velké Bílovice</t>
  </si>
  <si>
    <t>48.849388</t>
  </si>
  <si>
    <t>16.892379</t>
  </si>
  <si>
    <t>Velké Březno</t>
  </si>
  <si>
    <t>50.662808</t>
  </si>
  <si>
    <t>14.141852</t>
  </si>
  <si>
    <t>Velké Hamry</t>
  </si>
  <si>
    <t>50.713834</t>
  </si>
  <si>
    <t>15.315498</t>
  </si>
  <si>
    <t>Velké Heraltice</t>
  </si>
  <si>
    <t>49.975025</t>
  </si>
  <si>
    <t>17.728896</t>
  </si>
  <si>
    <t>Velké Hostěrádky</t>
  </si>
  <si>
    <t>49.033238</t>
  </si>
  <si>
    <t>16.870336</t>
  </si>
  <si>
    <t>Velké Hoštice</t>
  </si>
  <si>
    <t>49.936189</t>
  </si>
  <si>
    <t>17.973904</t>
  </si>
  <si>
    <t>Velké Hydčice</t>
  </si>
  <si>
    <t>49.299235</t>
  </si>
  <si>
    <t>13.668052</t>
  </si>
  <si>
    <t>Velké Chvojno</t>
  </si>
  <si>
    <t>50.731698</t>
  </si>
  <si>
    <t>14.036815</t>
  </si>
  <si>
    <t>Velké Janovice</t>
  </si>
  <si>
    <t>49.587942</t>
  </si>
  <si>
    <t>16.220152</t>
  </si>
  <si>
    <t>Velké Karlovice</t>
  </si>
  <si>
    <t>49.360736</t>
  </si>
  <si>
    <t>18.283665</t>
  </si>
  <si>
    <t>Velké Kunětice</t>
  </si>
  <si>
    <t>50.316673</t>
  </si>
  <si>
    <t>17.266034</t>
  </si>
  <si>
    <t>Velké Losiny</t>
  </si>
  <si>
    <t>50.032070</t>
  </si>
  <si>
    <t>17.040687</t>
  </si>
  <si>
    <t>Velké Meziříčí</t>
  </si>
  <si>
    <t>49.356189</t>
  </si>
  <si>
    <t>16.013158</t>
  </si>
  <si>
    <t>Velké Němčice</t>
  </si>
  <si>
    <t>48.991777</t>
  </si>
  <si>
    <t>16.672186</t>
  </si>
  <si>
    <t>Velké Opatovice</t>
  </si>
  <si>
    <t>49.612471</t>
  </si>
  <si>
    <t>16.679574</t>
  </si>
  <si>
    <t>Velké Pavlovice</t>
  </si>
  <si>
    <t>48.904792</t>
  </si>
  <si>
    <t>16.816155</t>
  </si>
  <si>
    <t>Velké Petrovice</t>
  </si>
  <si>
    <t>50.517437</t>
  </si>
  <si>
    <t>16.206593</t>
  </si>
  <si>
    <t>Velké Popovice</t>
  </si>
  <si>
    <t>49.922621</t>
  </si>
  <si>
    <t>14.639450</t>
  </si>
  <si>
    <t>Velké Poříčí</t>
  </si>
  <si>
    <t>50.461870</t>
  </si>
  <si>
    <t>16.189414</t>
  </si>
  <si>
    <t>Velké Přílepy</t>
  </si>
  <si>
    <t>50.160605</t>
  </si>
  <si>
    <t>14.314579</t>
  </si>
  <si>
    <t>Velké Přítočno</t>
  </si>
  <si>
    <t>50.116572</t>
  </si>
  <si>
    <t>14.128345</t>
  </si>
  <si>
    <t>Velké Svatoňovice</t>
  </si>
  <si>
    <t>50.531736</t>
  </si>
  <si>
    <t>16.028640</t>
  </si>
  <si>
    <t>Velké Tresné</t>
  </si>
  <si>
    <t>49.575246</t>
  </si>
  <si>
    <t>16.380585</t>
  </si>
  <si>
    <t>Velké Všelisy</t>
  </si>
  <si>
    <t>50.379137</t>
  </si>
  <si>
    <t>14.745169</t>
  </si>
  <si>
    <t>Velké Žernoseky</t>
  </si>
  <si>
    <t>50.539512</t>
  </si>
  <si>
    <t>14.063884</t>
  </si>
  <si>
    <t>Velký Beranov</t>
  </si>
  <si>
    <t>49.405141</t>
  </si>
  <si>
    <t>15.667107</t>
  </si>
  <si>
    <t>Velký Bor</t>
  </si>
  <si>
    <t>49.365032</t>
  </si>
  <si>
    <t>13.701518</t>
  </si>
  <si>
    <t>Velký Borek</t>
  </si>
  <si>
    <t>50.345385</t>
  </si>
  <si>
    <t>14.515362</t>
  </si>
  <si>
    <t>Velký Chlumec</t>
  </si>
  <si>
    <t>49.827790</t>
  </si>
  <si>
    <t>14.087127</t>
  </si>
  <si>
    <t>Velký Karlov</t>
  </si>
  <si>
    <t>48.804633</t>
  </si>
  <si>
    <t>16.305563</t>
  </si>
  <si>
    <t>Velký Luh</t>
  </si>
  <si>
    <t>50.199070</t>
  </si>
  <si>
    <t>12.372344</t>
  </si>
  <si>
    <t>Velký Malahov</t>
  </si>
  <si>
    <t>49.623677</t>
  </si>
  <si>
    <t>12.955437</t>
  </si>
  <si>
    <t>Velký Ořechov</t>
  </si>
  <si>
    <t>49.109464</t>
  </si>
  <si>
    <t>17.668544</t>
  </si>
  <si>
    <t>Velký Osek</t>
  </si>
  <si>
    <t>50.098769</t>
  </si>
  <si>
    <t>15.186392</t>
  </si>
  <si>
    <t>Velký Ratmírov</t>
  </si>
  <si>
    <t>49.177749</t>
  </si>
  <si>
    <t>14.937594</t>
  </si>
  <si>
    <t>Velký Rybník</t>
  </si>
  <si>
    <t>49.490331</t>
  </si>
  <si>
    <t>15.308075</t>
  </si>
  <si>
    <t>Velký Šenov</t>
  </si>
  <si>
    <t>50.990885</t>
  </si>
  <si>
    <t>14.374393</t>
  </si>
  <si>
    <t>Velký Třebešov</t>
  </si>
  <si>
    <t>50.392984</t>
  </si>
  <si>
    <t>16.006468</t>
  </si>
  <si>
    <t>Velký Týnec</t>
  </si>
  <si>
    <t>49.552072</t>
  </si>
  <si>
    <t>17.337660</t>
  </si>
  <si>
    <t>Velký Újezd</t>
  </si>
  <si>
    <t>49.578679</t>
  </si>
  <si>
    <t>17.483576</t>
  </si>
  <si>
    <t>Velký Valtinov</t>
  </si>
  <si>
    <t>50.743566</t>
  </si>
  <si>
    <t>14.735433</t>
  </si>
  <si>
    <t>Velký Vřešťov</t>
  </si>
  <si>
    <t>50.358583</t>
  </si>
  <si>
    <t>15.751652</t>
  </si>
  <si>
    <t>Vělopolí</t>
  </si>
  <si>
    <t>49.700533</t>
  </si>
  <si>
    <t>18.571008</t>
  </si>
  <si>
    <t>Veltěže</t>
  </si>
  <si>
    <t>50.353316</t>
  </si>
  <si>
    <t>13.875325</t>
  </si>
  <si>
    <t>Veltruby</t>
  </si>
  <si>
    <t>50.070692</t>
  </si>
  <si>
    <t>15.184648</t>
  </si>
  <si>
    <t>Veltrusy</t>
  </si>
  <si>
    <t>50.270563</t>
  </si>
  <si>
    <t>14.328679</t>
  </si>
  <si>
    <t>Velvary</t>
  </si>
  <si>
    <t>50.281619</t>
  </si>
  <si>
    <t>14.236266</t>
  </si>
  <si>
    <t>Vémyslice</t>
  </si>
  <si>
    <t>49.022141</t>
  </si>
  <si>
    <t>16.256897</t>
  </si>
  <si>
    <t>Vendolí</t>
  </si>
  <si>
    <t>49.739926</t>
  </si>
  <si>
    <t>16.413371</t>
  </si>
  <si>
    <t>Vendryně</t>
  </si>
  <si>
    <t>49.666714</t>
  </si>
  <si>
    <t>18.713186</t>
  </si>
  <si>
    <t>Vepříkov</t>
  </si>
  <si>
    <t>49.744231</t>
  </si>
  <si>
    <t>15.571018</t>
  </si>
  <si>
    <t>Vepřová</t>
  </si>
  <si>
    <t>49.612545</t>
  </si>
  <si>
    <t>15.827480</t>
  </si>
  <si>
    <t>Verměřovice</t>
  </si>
  <si>
    <t>50.005589</t>
  </si>
  <si>
    <t>16.562656</t>
  </si>
  <si>
    <t>Verneřice</t>
  </si>
  <si>
    <t>50.661245</t>
  </si>
  <si>
    <t>14.301255</t>
  </si>
  <si>
    <t>Vernéřovice</t>
  </si>
  <si>
    <t>50.614973</t>
  </si>
  <si>
    <t>16.221073</t>
  </si>
  <si>
    <t>Vernířovice</t>
  </si>
  <si>
    <t>50.031808</t>
  </si>
  <si>
    <t>17.130104</t>
  </si>
  <si>
    <t>Věrovany</t>
  </si>
  <si>
    <t>49.461184</t>
  </si>
  <si>
    <t>17.288054</t>
  </si>
  <si>
    <t>Verušičky</t>
  </si>
  <si>
    <t>50.141310</t>
  </si>
  <si>
    <t>13.173868</t>
  </si>
  <si>
    <t>Veřovice</t>
  </si>
  <si>
    <t>49.539264</t>
  </si>
  <si>
    <t>18.114362</t>
  </si>
  <si>
    <t>Ves Touškov</t>
  </si>
  <si>
    <t>49.661704</t>
  </si>
  <si>
    <t>13.119336</t>
  </si>
  <si>
    <t>Vesce</t>
  </si>
  <si>
    <t>49.249796</t>
  </si>
  <si>
    <t>14.676986</t>
  </si>
  <si>
    <t>Veselá</t>
  </si>
  <si>
    <t>49.319162</t>
  </si>
  <si>
    <t>15.226841</t>
  </si>
  <si>
    <t>50.546714</t>
  </si>
  <si>
    <t>15.308967</t>
  </si>
  <si>
    <t>49.695183</t>
  </si>
  <si>
    <t>13.602933</t>
  </si>
  <si>
    <t>49.237591</t>
  </si>
  <si>
    <t>17.775561</t>
  </si>
  <si>
    <t>Veselé</t>
  </si>
  <si>
    <t>50.784784</t>
  </si>
  <si>
    <t>14.373840</t>
  </si>
  <si>
    <t>Veselí</t>
  </si>
  <si>
    <t>50.011243</t>
  </si>
  <si>
    <t>15.618926</t>
  </si>
  <si>
    <t>Veselí nad Lužnicí</t>
  </si>
  <si>
    <t>49.186616</t>
  </si>
  <si>
    <t>14.699294</t>
  </si>
  <si>
    <t>Veselí nad Moravou</t>
  </si>
  <si>
    <t>48.952477</t>
  </si>
  <si>
    <t>17.381015</t>
  </si>
  <si>
    <t>Veselice</t>
  </si>
  <si>
    <t>50.396148</t>
  </si>
  <si>
    <t>15.127224</t>
  </si>
  <si>
    <t>Veselíčko</t>
  </si>
  <si>
    <t>49.388105</t>
  </si>
  <si>
    <t>14.356870</t>
  </si>
  <si>
    <t>49.532193</t>
  </si>
  <si>
    <t>17.509241</t>
  </si>
  <si>
    <t>Veselý Žďár</t>
  </si>
  <si>
    <t>49.639737</t>
  </si>
  <si>
    <t>15.526155</t>
  </si>
  <si>
    <t>Vestec</t>
  </si>
  <si>
    <t>50.421946</t>
  </si>
  <si>
    <t>16.021390</t>
  </si>
  <si>
    <t>50.238370</t>
  </si>
  <si>
    <t>15.146101</t>
  </si>
  <si>
    <t>49.980600</t>
  </si>
  <si>
    <t>14.504981</t>
  </si>
  <si>
    <t>Věstín</t>
  </si>
  <si>
    <t>49.566977</t>
  </si>
  <si>
    <t>16.340016</t>
  </si>
  <si>
    <t>Věšín</t>
  </si>
  <si>
    <t>49.615355</t>
  </si>
  <si>
    <t>13.824322</t>
  </si>
  <si>
    <t>Věteřov</t>
  </si>
  <si>
    <t>49.028625</t>
  </si>
  <si>
    <t>17.056248</t>
  </si>
  <si>
    <t>Větrný Jeníkov</t>
  </si>
  <si>
    <t>49.475877</t>
  </si>
  <si>
    <t>15.478957</t>
  </si>
  <si>
    <t>Větrušice</t>
  </si>
  <si>
    <t>50.190903</t>
  </si>
  <si>
    <t>14.383516</t>
  </si>
  <si>
    <t>Větřkovice</t>
  </si>
  <si>
    <t>49.780606</t>
  </si>
  <si>
    <t>17.820558</t>
  </si>
  <si>
    <t>Větřní</t>
  </si>
  <si>
    <t>48.774351</t>
  </si>
  <si>
    <t>14.286258</t>
  </si>
  <si>
    <t>Vevčice</t>
  </si>
  <si>
    <t>48.962305</t>
  </si>
  <si>
    <t>16.044533</t>
  </si>
  <si>
    <t>Veverská Bítýška</t>
  </si>
  <si>
    <t>49.276013</t>
  </si>
  <si>
    <t>16.436969</t>
  </si>
  <si>
    <t>Veverské Knínice</t>
  </si>
  <si>
    <t>49.236997</t>
  </si>
  <si>
    <t>16.401931</t>
  </si>
  <si>
    <t>Věž</t>
  </si>
  <si>
    <t>49.563955</t>
  </si>
  <si>
    <t>15.459156</t>
  </si>
  <si>
    <t>Věžky</t>
  </si>
  <si>
    <t>49.405119</t>
  </si>
  <si>
    <t>17.423280</t>
  </si>
  <si>
    <t>49.285190</t>
  </si>
  <si>
    <t>17.281547</t>
  </si>
  <si>
    <t>Věžná</t>
  </si>
  <si>
    <t>49.414284</t>
  </si>
  <si>
    <t>14.988823</t>
  </si>
  <si>
    <t>49.460826</t>
  </si>
  <si>
    <t>16.271321</t>
  </si>
  <si>
    <t>Věžnice</t>
  </si>
  <si>
    <t>49.514522</t>
  </si>
  <si>
    <t>15.695774</t>
  </si>
  <si>
    <t>49.480083</t>
  </si>
  <si>
    <t>15.695408</t>
  </si>
  <si>
    <t>Věžnička</t>
  </si>
  <si>
    <t>49.460430</t>
  </si>
  <si>
    <t>15.705550</t>
  </si>
  <si>
    <t>Věžovatá Pláně</t>
  </si>
  <si>
    <t>48.776290</t>
  </si>
  <si>
    <t>14.409159</t>
  </si>
  <si>
    <t>Vchynice</t>
  </si>
  <si>
    <t>50.510608</t>
  </si>
  <si>
    <t>14.020198</t>
  </si>
  <si>
    <t>Víceměřice</t>
  </si>
  <si>
    <t>49.344156</t>
  </si>
  <si>
    <t>17.171909</t>
  </si>
  <si>
    <t>Vícemil</t>
  </si>
  <si>
    <t>49.263954</t>
  </si>
  <si>
    <t>14.894383</t>
  </si>
  <si>
    <t>Vícenice</t>
  </si>
  <si>
    <t>49.089130</t>
  </si>
  <si>
    <t>15.812238</t>
  </si>
  <si>
    <t>Vícenice u Náměště nad Oslavou</t>
  </si>
  <si>
    <t>49.202721</t>
  </si>
  <si>
    <t>16.126096</t>
  </si>
  <si>
    <t>Vícov</t>
  </si>
  <si>
    <t>49.488573</t>
  </si>
  <si>
    <t>16.959663</t>
  </si>
  <si>
    <t>Vidče</t>
  </si>
  <si>
    <t>49.441612</t>
  </si>
  <si>
    <t>18.094836</t>
  </si>
  <si>
    <t>Vídeň</t>
  </si>
  <si>
    <t>49.392227</t>
  </si>
  <si>
    <t>16.031730</t>
  </si>
  <si>
    <t>Vidice</t>
  </si>
  <si>
    <t>49.613863</t>
  </si>
  <si>
    <t>12.835622</t>
  </si>
  <si>
    <t>49.916710</t>
  </si>
  <si>
    <t>15.165597</t>
  </si>
  <si>
    <t>Vidim</t>
  </si>
  <si>
    <t>50.467953</t>
  </si>
  <si>
    <t>14.525934</t>
  </si>
  <si>
    <t>Vidlatá Seč</t>
  </si>
  <si>
    <t>49.836139</t>
  </si>
  <si>
    <t>16.205311</t>
  </si>
  <si>
    <t>Vidnava</t>
  </si>
  <si>
    <t>50.372435</t>
  </si>
  <si>
    <t>17.186360</t>
  </si>
  <si>
    <t>Vidochov</t>
  </si>
  <si>
    <t>50.512639</t>
  </si>
  <si>
    <t>15.565907</t>
  </si>
  <si>
    <t>Vidonín</t>
  </si>
  <si>
    <t>49.379842</t>
  </si>
  <si>
    <t>16.222546</t>
  </si>
  <si>
    <t>Vidov</t>
  </si>
  <si>
    <t>48.926848</t>
  </si>
  <si>
    <t>14.494749</t>
  </si>
  <si>
    <t>Vigantice</t>
  </si>
  <si>
    <t>49.443885</t>
  </si>
  <si>
    <t>18.184136</t>
  </si>
  <si>
    <t>Víchová nad Jizerou</t>
  </si>
  <si>
    <t>50.630181</t>
  </si>
  <si>
    <t>Vikantice</t>
  </si>
  <si>
    <t>50.136390</t>
  </si>
  <si>
    <t>16.993070</t>
  </si>
  <si>
    <t>Vikýřovice</t>
  </si>
  <si>
    <t>49.976988</t>
  </si>
  <si>
    <t>17.013562</t>
  </si>
  <si>
    <t>Vílanec</t>
  </si>
  <si>
    <t>49.334609</t>
  </si>
  <si>
    <t>15.576862</t>
  </si>
  <si>
    <t>Vilantice</t>
  </si>
  <si>
    <t>50.365933</t>
  </si>
  <si>
    <t>15.788877</t>
  </si>
  <si>
    <t>Vilémov</t>
  </si>
  <si>
    <t>49.815761</t>
  </si>
  <si>
    <t>15.535940</t>
  </si>
  <si>
    <t>49.635568</t>
  </si>
  <si>
    <t>16.995410</t>
  </si>
  <si>
    <t>50.990647</t>
  </si>
  <si>
    <t>14.335423</t>
  </si>
  <si>
    <t>50.301078</t>
  </si>
  <si>
    <t>13.312156</t>
  </si>
  <si>
    <t>Vilémovice</t>
  </si>
  <si>
    <t>49.363886</t>
  </si>
  <si>
    <t>16.746834</t>
  </si>
  <si>
    <t>49.686513</t>
  </si>
  <si>
    <t>15.321935</t>
  </si>
  <si>
    <t>Vilice</t>
  </si>
  <si>
    <t>49.564574</t>
  </si>
  <si>
    <t>14.864415</t>
  </si>
  <si>
    <t>Vimperk</t>
  </si>
  <si>
    <t>49.052562</t>
  </si>
  <si>
    <t>13.774586</t>
  </si>
  <si>
    <t>Vinary</t>
  </si>
  <si>
    <t>50.289608</t>
  </si>
  <si>
    <t>15.428963</t>
  </si>
  <si>
    <t>49.959207</t>
  </si>
  <si>
    <t>16.060381</t>
  </si>
  <si>
    <t>Vinaře</t>
  </si>
  <si>
    <t>49.909198</t>
  </si>
  <si>
    <t>15.501395</t>
  </si>
  <si>
    <t>Vinařice</t>
  </si>
  <si>
    <t>49.892649</t>
  </si>
  <si>
    <t>14.098173</t>
  </si>
  <si>
    <t>50.175951</t>
  </si>
  <si>
    <t>14.091171</t>
  </si>
  <si>
    <t>50.373911</t>
  </si>
  <si>
    <t>14.952383</t>
  </si>
  <si>
    <t>50.265764</t>
  </si>
  <si>
    <t>13.822865</t>
  </si>
  <si>
    <t>Vincencov</t>
  </si>
  <si>
    <t>49.405804</t>
  </si>
  <si>
    <t>17.062571</t>
  </si>
  <si>
    <t>Vinec</t>
  </si>
  <si>
    <t>50.394714</t>
  </si>
  <si>
    <t>14.869901</t>
  </si>
  <si>
    <t>Viničné Šumice</t>
  </si>
  <si>
    <t>49.213678</t>
  </si>
  <si>
    <t>16.825512</t>
  </si>
  <si>
    <t>Vintířov</t>
  </si>
  <si>
    <t>50.233928</t>
  </si>
  <si>
    <t>12.717598</t>
  </si>
  <si>
    <t>Vír</t>
  </si>
  <si>
    <t>49.557484</t>
  </si>
  <si>
    <t>16.323690</t>
  </si>
  <si>
    <t>Víska</t>
  </si>
  <si>
    <t>49.770412</t>
  </si>
  <si>
    <t>15.652667</t>
  </si>
  <si>
    <t>Víska u Jevíčka</t>
  </si>
  <si>
    <t>49.652641</t>
  </si>
  <si>
    <t>16.707835</t>
  </si>
  <si>
    <t>Vísky</t>
  </si>
  <si>
    <t>49.538535</t>
  </si>
  <si>
    <t>16.625711</t>
  </si>
  <si>
    <t>49.651304</t>
  </si>
  <si>
    <t>13.682749</t>
  </si>
  <si>
    <t>Višňová</t>
  </si>
  <si>
    <t>49.219107</t>
  </si>
  <si>
    <t>14.841334</t>
  </si>
  <si>
    <t>50.966732</t>
  </si>
  <si>
    <t>15.025060</t>
  </si>
  <si>
    <t>49.705897</t>
  </si>
  <si>
    <t>14.145576</t>
  </si>
  <si>
    <t>Višňové</t>
  </si>
  <si>
    <t>48.982515</t>
  </si>
  <si>
    <t>16.150357</t>
  </si>
  <si>
    <t>Vítanov</t>
  </si>
  <si>
    <t>49.749189</t>
  </si>
  <si>
    <t>15.881830</t>
  </si>
  <si>
    <t>Vitčice</t>
  </si>
  <si>
    <t>49.311939</t>
  </si>
  <si>
    <t>17.240961</t>
  </si>
  <si>
    <t>Vítějeves</t>
  </si>
  <si>
    <t>49.615824</t>
  </si>
  <si>
    <t>16.465469</t>
  </si>
  <si>
    <t>Vitějovice</t>
  </si>
  <si>
    <t>49.046493</t>
  </si>
  <si>
    <t>14.073468</t>
  </si>
  <si>
    <t>Vítězná</t>
  </si>
  <si>
    <t>50.488959</t>
  </si>
  <si>
    <t>15.802302</t>
  </si>
  <si>
    <t>Vitice</t>
  </si>
  <si>
    <t>50.031106</t>
  </si>
  <si>
    <t>14.914611</t>
  </si>
  <si>
    <t>Vitín</t>
  </si>
  <si>
    <t>49.089591</t>
  </si>
  <si>
    <t>14.545974</t>
  </si>
  <si>
    <t>Vitiněves</t>
  </si>
  <si>
    <t>50.393404</t>
  </si>
  <si>
    <t>15.378316</t>
  </si>
  <si>
    <t>Vítkov</t>
  </si>
  <si>
    <t>49.774549</t>
  </si>
  <si>
    <t>17.749517</t>
  </si>
  <si>
    <t>Vítkovice</t>
  </si>
  <si>
    <t>50.679115</t>
  </si>
  <si>
    <t>15.531308</t>
  </si>
  <si>
    <t>Vítonice</t>
  </si>
  <si>
    <t>48.919467</t>
  </si>
  <si>
    <t>16.198985</t>
  </si>
  <si>
    <t>49.447233</t>
  </si>
  <si>
    <t>17.693071</t>
  </si>
  <si>
    <t>Vizovice</t>
  </si>
  <si>
    <t>49.223073</t>
  </si>
  <si>
    <t>17.854921</t>
  </si>
  <si>
    <t>Vižina</t>
  </si>
  <si>
    <t>49.857297</t>
  </si>
  <si>
    <t>14.104730</t>
  </si>
  <si>
    <t>Vlačice</t>
  </si>
  <si>
    <t>49.943143</t>
  </si>
  <si>
    <t>15.437595</t>
  </si>
  <si>
    <t>Vladislav</t>
  </si>
  <si>
    <t>49.210270</t>
  </si>
  <si>
    <t>15.988403</t>
  </si>
  <si>
    <t>Vlachova Lhota</t>
  </si>
  <si>
    <t>49.149968</t>
  </si>
  <si>
    <t>17.953557</t>
  </si>
  <si>
    <t>Vlachovice</t>
  </si>
  <si>
    <t>49.597135</t>
  </si>
  <si>
    <t>16.041266</t>
  </si>
  <si>
    <t>49.123872</t>
  </si>
  <si>
    <t>17.940124</t>
  </si>
  <si>
    <t>Vlachovo Březí</t>
  </si>
  <si>
    <t>49.081457</t>
  </si>
  <si>
    <t>13.958519</t>
  </si>
  <si>
    <t>Vlasatice</t>
  </si>
  <si>
    <t>48.933846</t>
  </si>
  <si>
    <t>16.484529</t>
  </si>
  <si>
    <t>Vlastec</t>
  </si>
  <si>
    <t>49.365671</t>
  </si>
  <si>
    <t>14.211797</t>
  </si>
  <si>
    <t>Vlastějovice</t>
  </si>
  <si>
    <t>49.731406</t>
  </si>
  <si>
    <t>15.174893</t>
  </si>
  <si>
    <t>Vlastiboř</t>
  </si>
  <si>
    <t>49.258041</t>
  </si>
  <si>
    <t>14.636830</t>
  </si>
  <si>
    <t>50.664974</t>
  </si>
  <si>
    <t>15.311826</t>
  </si>
  <si>
    <t>Vlastibořice</t>
  </si>
  <si>
    <t>50.618816</t>
  </si>
  <si>
    <t>15.052112</t>
  </si>
  <si>
    <t>Vlastislav</t>
  </si>
  <si>
    <t>50.497071</t>
  </si>
  <si>
    <t>13.955542</t>
  </si>
  <si>
    <t>Vlašim</t>
  </si>
  <si>
    <t>49.706428</t>
  </si>
  <si>
    <t>14.898910</t>
  </si>
  <si>
    <t>Vlčatín</t>
  </si>
  <si>
    <t>49.305945</t>
  </si>
  <si>
    <t>15.949022</t>
  </si>
  <si>
    <t>Vlčetínec</t>
  </si>
  <si>
    <t>49.264592</t>
  </si>
  <si>
    <t>15.054625</t>
  </si>
  <si>
    <t>Vlčeves</t>
  </si>
  <si>
    <t>49.357129</t>
  </si>
  <si>
    <t>14.900608</t>
  </si>
  <si>
    <t>Vlčí</t>
  </si>
  <si>
    <t>49.511993</t>
  </si>
  <si>
    <t>13.360356</t>
  </si>
  <si>
    <t>Vlčí Habřina</t>
  </si>
  <si>
    <t>50.085931</t>
  </si>
  <si>
    <t>15.596053</t>
  </si>
  <si>
    <t>Vlčice</t>
  </si>
  <si>
    <t>50.562693</t>
  </si>
  <si>
    <t>15.821685</t>
  </si>
  <si>
    <t>50.345377</t>
  </si>
  <si>
    <t>17.046051</t>
  </si>
  <si>
    <t>Vlčkov</t>
  </si>
  <si>
    <t>49.907677</t>
  </si>
  <si>
    <t>16.350071</t>
  </si>
  <si>
    <t>Vlčková</t>
  </si>
  <si>
    <t>49.310620</t>
  </si>
  <si>
    <t>17.763428</t>
  </si>
  <si>
    <t>Vlčkovice v Podkrkonoší</t>
  </si>
  <si>
    <t>50.411116</t>
  </si>
  <si>
    <t>15.918264</t>
  </si>
  <si>
    <t>Vlčnov</t>
  </si>
  <si>
    <t>49.009996</t>
  </si>
  <si>
    <t>17.581938</t>
  </si>
  <si>
    <t>Vlčtejn</t>
  </si>
  <si>
    <t>49.614724</t>
  </si>
  <si>
    <t>13.495764</t>
  </si>
  <si>
    <t>Vlkančice</t>
  </si>
  <si>
    <t>49.901994</t>
  </si>
  <si>
    <t>14.897229</t>
  </si>
  <si>
    <t>Vlkaneč</t>
  </si>
  <si>
    <t>49.806485</t>
  </si>
  <si>
    <t>15.403224</t>
  </si>
  <si>
    <t>Vlkanov</t>
  </si>
  <si>
    <t>49.715726</t>
  </si>
  <si>
    <t>15.356843</t>
  </si>
  <si>
    <t>49.488639</t>
  </si>
  <si>
    <t>12.805290</t>
  </si>
  <si>
    <t>Vlkava</t>
  </si>
  <si>
    <t>50.271435</t>
  </si>
  <si>
    <t>14.961431</t>
  </si>
  <si>
    <t>Vlkoš</t>
  </si>
  <si>
    <t>48.989701</t>
  </si>
  <si>
    <t>17.163666</t>
  </si>
  <si>
    <t>49.395884</t>
  </si>
  <si>
    <t>17.419119</t>
  </si>
  <si>
    <t>Vlkov</t>
  </si>
  <si>
    <t>49.113445</t>
  </si>
  <si>
    <t>14.522263</t>
  </si>
  <si>
    <t>49.151291</t>
  </si>
  <si>
    <t>14.725326</t>
  </si>
  <si>
    <t>49.324479</t>
  </si>
  <si>
    <t>16.200393</t>
  </si>
  <si>
    <t>50.312721</t>
  </si>
  <si>
    <t>15.898493</t>
  </si>
  <si>
    <t>Vlkov pod Oškobrhem</t>
  </si>
  <si>
    <t>50.156096</t>
  </si>
  <si>
    <t>15.220520</t>
  </si>
  <si>
    <t>Vlkovice</t>
  </si>
  <si>
    <t>49.948927</t>
  </si>
  <si>
    <t>12.739122</t>
  </si>
  <si>
    <t>Vlksice</t>
  </si>
  <si>
    <t>49.481012</t>
  </si>
  <si>
    <t>14.441291</t>
  </si>
  <si>
    <t>Vnorovy</t>
  </si>
  <si>
    <t>48.931064</t>
  </si>
  <si>
    <t>17.350609</t>
  </si>
  <si>
    <t>Voděrady</t>
  </si>
  <si>
    <t>49.481598</t>
  </si>
  <si>
    <t>16.557996</t>
  </si>
  <si>
    <t>50.208788</t>
  </si>
  <si>
    <t>16.153245</t>
  </si>
  <si>
    <t>49.949695</t>
  </si>
  <si>
    <t>16.285165</t>
  </si>
  <si>
    <t>Vodice</t>
  </si>
  <si>
    <t>49.464414</t>
  </si>
  <si>
    <t>14.909084</t>
  </si>
  <si>
    <t>Vodňany</t>
  </si>
  <si>
    <t>49.147997</t>
  </si>
  <si>
    <t>14.175231</t>
  </si>
  <si>
    <t>Vodochody</t>
  </si>
  <si>
    <t>50.206369</t>
  </si>
  <si>
    <t>14.398885</t>
  </si>
  <si>
    <t>Vodranty</t>
  </si>
  <si>
    <t>49.890465</t>
  </si>
  <si>
    <t>15.336406</t>
  </si>
  <si>
    <t>Vodslivy</t>
  </si>
  <si>
    <t>49.849650</t>
  </si>
  <si>
    <t>14.837298</t>
  </si>
  <si>
    <t>Vohančice</t>
  </si>
  <si>
    <t>49.321692</t>
  </si>
  <si>
    <t>16.393960</t>
  </si>
  <si>
    <t>Vochov</t>
  </si>
  <si>
    <t>49.757083</t>
  </si>
  <si>
    <t>13.278711</t>
  </si>
  <si>
    <t>Vojkov</t>
  </si>
  <si>
    <t>49.652320</t>
  </si>
  <si>
    <t>14.519906</t>
  </si>
  <si>
    <t>Vojkovice</t>
  </si>
  <si>
    <t>49.051480</t>
  </si>
  <si>
    <t>16.608308</t>
  </si>
  <si>
    <t>50.303424</t>
  </si>
  <si>
    <t>13.016307</t>
  </si>
  <si>
    <t>49.682440</t>
  </si>
  <si>
    <t>18.468124</t>
  </si>
  <si>
    <t>50.296287</t>
  </si>
  <si>
    <t>14.375238</t>
  </si>
  <si>
    <t>Vojníkov</t>
  </si>
  <si>
    <t>49.353780</t>
  </si>
  <si>
    <t>14.177156</t>
  </si>
  <si>
    <t>Vojnův Městec</t>
  </si>
  <si>
    <t>49.679555</t>
  </si>
  <si>
    <t>15.878389</t>
  </si>
  <si>
    <t>Vojslavice</t>
  </si>
  <si>
    <t>49.593204</t>
  </si>
  <si>
    <t>15.229069</t>
  </si>
  <si>
    <t>Vojtanov</t>
  </si>
  <si>
    <t>50.166294</t>
  </si>
  <si>
    <t>12.317021</t>
  </si>
  <si>
    <t>Vojtěchov</t>
  </si>
  <si>
    <t>49.788649</t>
  </si>
  <si>
    <t>15.973606</t>
  </si>
  <si>
    <t>Vokov</t>
  </si>
  <si>
    <t>49.395631</t>
  </si>
  <si>
    <t>15.219887</t>
  </si>
  <si>
    <t>Volanice</t>
  </si>
  <si>
    <t>50.335635</t>
  </si>
  <si>
    <t>15.398381</t>
  </si>
  <si>
    <t>Volárna</t>
  </si>
  <si>
    <t>50.091878</t>
  </si>
  <si>
    <t>15.240554</t>
  </si>
  <si>
    <t>Volary</t>
  </si>
  <si>
    <t>48.908916</t>
  </si>
  <si>
    <t>13.886674</t>
  </si>
  <si>
    <t>Volduchy</t>
  </si>
  <si>
    <t>49.776171</t>
  </si>
  <si>
    <t>13.623155</t>
  </si>
  <si>
    <t>Voleč</t>
  </si>
  <si>
    <t>50.117449</t>
  </si>
  <si>
    <t>15.572804</t>
  </si>
  <si>
    <t>Volenice</t>
  </si>
  <si>
    <t>49.252497</t>
  </si>
  <si>
    <t>13.747986</t>
  </si>
  <si>
    <t>49.547875</t>
  </si>
  <si>
    <t>13.883773</t>
  </si>
  <si>
    <t>Volevčice</t>
  </si>
  <si>
    <t>49.211082</t>
  </si>
  <si>
    <t>15.444727</t>
  </si>
  <si>
    <t>50.434989</t>
  </si>
  <si>
    <t>13.690498</t>
  </si>
  <si>
    <t>Volfartice</t>
  </si>
  <si>
    <t>50.730204</t>
  </si>
  <si>
    <t>14.453036</t>
  </si>
  <si>
    <t>Volfířov</t>
  </si>
  <si>
    <t>49.106922</t>
  </si>
  <si>
    <t>15.370353</t>
  </si>
  <si>
    <t>Volyně</t>
  </si>
  <si>
    <t>49.165886</t>
  </si>
  <si>
    <t>13.886339</t>
  </si>
  <si>
    <t>Vonoklasy</t>
  </si>
  <si>
    <t>49.950219</t>
  </si>
  <si>
    <t>14.276801</t>
  </si>
  <si>
    <t>Vortová</t>
  </si>
  <si>
    <t>49.713143</t>
  </si>
  <si>
    <t>15.936340</t>
  </si>
  <si>
    <t>Votice</t>
  </si>
  <si>
    <t>49.640230</t>
  </si>
  <si>
    <t>14.638190</t>
  </si>
  <si>
    <t>Voznice</t>
  </si>
  <si>
    <t>49.817253</t>
  </si>
  <si>
    <t>14.216650</t>
  </si>
  <si>
    <t>Vrábče</t>
  </si>
  <si>
    <t>48.917453</t>
  </si>
  <si>
    <t>14.376014</t>
  </si>
  <si>
    <t>Vraclav</t>
  </si>
  <si>
    <t>49.968138</t>
  </si>
  <si>
    <t>16.090073</t>
  </si>
  <si>
    <t>Vracov</t>
  </si>
  <si>
    <t>48.975328</t>
  </si>
  <si>
    <t>17.211104</t>
  </si>
  <si>
    <t>Vracovice</t>
  </si>
  <si>
    <t>48.902225</t>
  </si>
  <si>
    <t>15.898792</t>
  </si>
  <si>
    <t>49.662562</t>
  </si>
  <si>
    <t>14.932317</t>
  </si>
  <si>
    <t>Vračovice-Orlov</t>
  </si>
  <si>
    <t>49.952537</t>
  </si>
  <si>
    <t>16.252476</t>
  </si>
  <si>
    <t>Vraňany</t>
  </si>
  <si>
    <t>50.317291</t>
  </si>
  <si>
    <t>14.361804</t>
  </si>
  <si>
    <t>Vrančice</t>
  </si>
  <si>
    <t>49.610735</t>
  </si>
  <si>
    <t>14.041861</t>
  </si>
  <si>
    <t>Vrané nad Vltavou</t>
  </si>
  <si>
    <t>49.938512</t>
  </si>
  <si>
    <t>14.383447</t>
  </si>
  <si>
    <t>Vranov</t>
  </si>
  <si>
    <t>49.309357</t>
  </si>
  <si>
    <t>16.613878</t>
  </si>
  <si>
    <t>49.764487</t>
  </si>
  <si>
    <t>13.042022</t>
  </si>
  <si>
    <t>49.853416</t>
  </si>
  <si>
    <t>14.777021</t>
  </si>
  <si>
    <t>Vranov nad Dyjí</t>
  </si>
  <si>
    <t>48.894799</t>
  </si>
  <si>
    <t>15.812799</t>
  </si>
  <si>
    <t>Vranová</t>
  </si>
  <si>
    <t>49.553154</t>
  </si>
  <si>
    <t>16.525131</t>
  </si>
  <si>
    <t>Vranová Lhota</t>
  </si>
  <si>
    <t>49.710743</t>
  </si>
  <si>
    <t>16.825363</t>
  </si>
  <si>
    <t>Vranovice</t>
  </si>
  <si>
    <t>48.966097</t>
  </si>
  <si>
    <t>16.606707</t>
  </si>
  <si>
    <t>49.622726</t>
  </si>
  <si>
    <t>13.899074</t>
  </si>
  <si>
    <t>Vranovice-Kelčice</t>
  </si>
  <si>
    <t>49.400982</t>
  </si>
  <si>
    <t>17.111366</t>
  </si>
  <si>
    <t>Vranovská Ves</t>
  </si>
  <si>
    <t>48.951592</t>
  </si>
  <si>
    <t>15.918586</t>
  </si>
  <si>
    <t>Vraný</t>
  </si>
  <si>
    <t>50.327189</t>
  </si>
  <si>
    <t>14.017251</t>
  </si>
  <si>
    <t>Vratěnín</t>
  </si>
  <si>
    <t>48.904186</t>
  </si>
  <si>
    <t>15.595278</t>
  </si>
  <si>
    <t>Vratimov</t>
  </si>
  <si>
    <t>49.770050</t>
  </si>
  <si>
    <t>18.310255</t>
  </si>
  <si>
    <t>Vratislávka</t>
  </si>
  <si>
    <t>49.386513</t>
  </si>
  <si>
    <t>16.244137</t>
  </si>
  <si>
    <t>Vrátkov</t>
  </si>
  <si>
    <t>50.047055</t>
  </si>
  <si>
    <t>14.834885</t>
  </si>
  <si>
    <t>Vrátno</t>
  </si>
  <si>
    <t>50.432702</t>
  </si>
  <si>
    <t>14.693699</t>
  </si>
  <si>
    <t>Vráto</t>
  </si>
  <si>
    <t>48.988054</t>
  </si>
  <si>
    <t>14.527017</t>
  </si>
  <si>
    <t>Vráž</t>
  </si>
  <si>
    <t>49.383148</t>
  </si>
  <si>
    <t>14.127980</t>
  </si>
  <si>
    <t>49.983443</t>
  </si>
  <si>
    <t>14.129020</t>
  </si>
  <si>
    <t>Vražkov</t>
  </si>
  <si>
    <t>50.373533</t>
  </si>
  <si>
    <t>14.268153</t>
  </si>
  <si>
    <t>Vražné</t>
  </si>
  <si>
    <t>49.628789</t>
  </si>
  <si>
    <t>17.866773</t>
  </si>
  <si>
    <t>Vrážné</t>
  </si>
  <si>
    <t>49.675991</t>
  </si>
  <si>
    <t>16.778122</t>
  </si>
  <si>
    <t>Vrbátky</t>
  </si>
  <si>
    <t>49.508146</t>
  </si>
  <si>
    <t>17.200051</t>
  </si>
  <si>
    <t>Vrbatův Kostelec</t>
  </si>
  <si>
    <t>49.856443</t>
  </si>
  <si>
    <t>15.941145</t>
  </si>
  <si>
    <t>Vrbčany</t>
  </si>
  <si>
    <t>50.050307</t>
  </si>
  <si>
    <t>14.992861</t>
  </si>
  <si>
    <t>Vrbice</t>
  </si>
  <si>
    <t>49.141384</t>
  </si>
  <si>
    <t>13.715891</t>
  </si>
  <si>
    <t>48.915184</t>
  </si>
  <si>
    <t>16.897893</t>
  </si>
  <si>
    <t>50.149650</t>
  </si>
  <si>
    <t>13.233839</t>
  </si>
  <si>
    <t>50.369139</t>
  </si>
  <si>
    <t>15.428878</t>
  </si>
  <si>
    <t>50.089230</t>
  </si>
  <si>
    <t>16.251784</t>
  </si>
  <si>
    <t>50.181015</t>
  </si>
  <si>
    <t>15.230617</t>
  </si>
  <si>
    <t>50.483300</t>
  </si>
  <si>
    <t>14.286605</t>
  </si>
  <si>
    <t>Vrbičany</t>
  </si>
  <si>
    <t>50.308192</t>
  </si>
  <si>
    <t>13.995897</t>
  </si>
  <si>
    <t>50.462705</t>
  </si>
  <si>
    <t>14.084782</t>
  </si>
  <si>
    <t>Vrbka</t>
  </si>
  <si>
    <t>49.228329</t>
  </si>
  <si>
    <t>17.413233</t>
  </si>
  <si>
    <t>Vrbno nad Lesy</t>
  </si>
  <si>
    <t>50.322620</t>
  </si>
  <si>
    <t>13.907083</t>
  </si>
  <si>
    <t>Vrbno pod Pradědem</t>
  </si>
  <si>
    <t>50.121048</t>
  </si>
  <si>
    <t>17.383262</t>
  </si>
  <si>
    <t>Vrbová Lhota</t>
  </si>
  <si>
    <t>50.112053</t>
  </si>
  <si>
    <t>15.062754</t>
  </si>
  <si>
    <t>Vrbovec</t>
  </si>
  <si>
    <t>48.799878</t>
  </si>
  <si>
    <t>16.100716</t>
  </si>
  <si>
    <t>Vrcovice</t>
  </si>
  <si>
    <t>49.344758</t>
  </si>
  <si>
    <t>14.174529</t>
  </si>
  <si>
    <t>Vrčeň</t>
  </si>
  <si>
    <t>49.508064</t>
  </si>
  <si>
    <t>13.618988</t>
  </si>
  <si>
    <t>Vrdy</t>
  </si>
  <si>
    <t>49.921633</t>
  </si>
  <si>
    <t>15.472535</t>
  </si>
  <si>
    <t>Vrhaveč</t>
  </si>
  <si>
    <t>49.345613</t>
  </si>
  <si>
    <t>13.296360</t>
  </si>
  <si>
    <t>Vrchlabí</t>
  </si>
  <si>
    <t>50.617189</t>
  </si>
  <si>
    <t>15.605106</t>
  </si>
  <si>
    <t>Vrchoslavice</t>
  </si>
  <si>
    <t>49.332781</t>
  </si>
  <si>
    <t>17.219343</t>
  </si>
  <si>
    <t>Vrchotovy Janovice</t>
  </si>
  <si>
    <t>49.666919</t>
  </si>
  <si>
    <t>14.577909</t>
  </si>
  <si>
    <t>Vrchovany</t>
  </si>
  <si>
    <t>50.553240</t>
  </si>
  <si>
    <t>14.571220</t>
  </si>
  <si>
    <t>Vrchovnice</t>
  </si>
  <si>
    <t>50.323032</t>
  </si>
  <si>
    <t>15.757627</t>
  </si>
  <si>
    <t>Vrchy</t>
  </si>
  <si>
    <t>49.751080</t>
  </si>
  <si>
    <t>17.871191</t>
  </si>
  <si>
    <t>Vroutek</t>
  </si>
  <si>
    <t>50.180096</t>
  </si>
  <si>
    <t>13.379970</t>
  </si>
  <si>
    <t>Vrskmaň</t>
  </si>
  <si>
    <t>50.488266</t>
  </si>
  <si>
    <t>13.495732</t>
  </si>
  <si>
    <t>Vršce</t>
  </si>
  <si>
    <t>50.323952</t>
  </si>
  <si>
    <t>15.323155</t>
  </si>
  <si>
    <t>Vršovice</t>
  </si>
  <si>
    <t>49.884925</t>
  </si>
  <si>
    <t>17.935420</t>
  </si>
  <si>
    <t>50.368582</t>
  </si>
  <si>
    <t>13.842119</t>
  </si>
  <si>
    <t>Vršovka</t>
  </si>
  <si>
    <t>50.323287</t>
  </si>
  <si>
    <t>16.120261</t>
  </si>
  <si>
    <t>Vrutice</t>
  </si>
  <si>
    <t>50.502216</t>
  </si>
  <si>
    <t>14.289857</t>
  </si>
  <si>
    <t>Vřesina</t>
  </si>
  <si>
    <t>49.945634</t>
  </si>
  <si>
    <t>18.190598</t>
  </si>
  <si>
    <t>49.824282</t>
  </si>
  <si>
    <t>18.125802</t>
  </si>
  <si>
    <t>Vřeskovice</t>
  </si>
  <si>
    <t>49.525544</t>
  </si>
  <si>
    <t>13.271216</t>
  </si>
  <si>
    <t>Vřesník</t>
  </si>
  <si>
    <t>50.438105</t>
  </si>
  <si>
    <t>15.628263</t>
  </si>
  <si>
    <t>Vřesová</t>
  </si>
  <si>
    <t>50.259197</t>
  </si>
  <si>
    <t>12.696593</t>
  </si>
  <si>
    <t>Vřesovice</t>
  </si>
  <si>
    <t>49.059182</t>
  </si>
  <si>
    <t>17.215114</t>
  </si>
  <si>
    <t>49.401769</t>
  </si>
  <si>
    <t>17.139043</t>
  </si>
  <si>
    <t>49.339025</t>
  </si>
  <si>
    <t>17.993952</t>
  </si>
  <si>
    <t>Vstiš</t>
  </si>
  <si>
    <t>49.645645</t>
  </si>
  <si>
    <t>13.249051</t>
  </si>
  <si>
    <t>Všehrdy</t>
  </si>
  <si>
    <t>49.963781</t>
  </si>
  <si>
    <t>13.585179</t>
  </si>
  <si>
    <t>50.420047</t>
  </si>
  <si>
    <t>13.461343</t>
  </si>
  <si>
    <t>Všechlapy</t>
  </si>
  <si>
    <t>49.779125</t>
  </si>
  <si>
    <t>14.914341</t>
  </si>
  <si>
    <t>50.221181</t>
  </si>
  <si>
    <t>15.028509</t>
  </si>
  <si>
    <t>Všechovice</t>
  </si>
  <si>
    <t>49.357215</t>
  </si>
  <si>
    <t>16.494182</t>
  </si>
  <si>
    <t>49.462861</t>
  </si>
  <si>
    <t>17.758247</t>
  </si>
  <si>
    <t>Všejany</t>
  </si>
  <si>
    <t>50.254870</t>
  </si>
  <si>
    <t>14.953611</t>
  </si>
  <si>
    <t>Všekary</t>
  </si>
  <si>
    <t>49.603515</t>
  </si>
  <si>
    <t>13.042559</t>
  </si>
  <si>
    <t>Všelibice</t>
  </si>
  <si>
    <t>50.646150</t>
  </si>
  <si>
    <t>14.951490</t>
  </si>
  <si>
    <t>Všemina</t>
  </si>
  <si>
    <t>49.281100</t>
  </si>
  <si>
    <t>17.876932</t>
  </si>
  <si>
    <t>Všemyslice</t>
  </si>
  <si>
    <t>49.217064</t>
  </si>
  <si>
    <t>14.357990</t>
  </si>
  <si>
    <t>Všeň</t>
  </si>
  <si>
    <t>50.557553</t>
  </si>
  <si>
    <t>15.105323</t>
  </si>
  <si>
    <t>Všenice</t>
  </si>
  <si>
    <t>49.817992</t>
  </si>
  <si>
    <t>13.560771</t>
  </si>
  <si>
    <t>Všenory</t>
  </si>
  <si>
    <t>49.928938</t>
  </si>
  <si>
    <t>14.304031</t>
  </si>
  <si>
    <t>Všepadly</t>
  </si>
  <si>
    <t>49.450980</t>
  </si>
  <si>
    <t>13.105384</t>
  </si>
  <si>
    <t>Všeradice</t>
  </si>
  <si>
    <t>49.873756</t>
  </si>
  <si>
    <t>14.104868</t>
  </si>
  <si>
    <t>Všeradov</t>
  </si>
  <si>
    <t>49.747799</t>
  </si>
  <si>
    <t>15.837299</t>
  </si>
  <si>
    <t>Všeruby</t>
  </si>
  <si>
    <t>49.340829</t>
  </si>
  <si>
    <t>12.983339</t>
  </si>
  <si>
    <t>49.841781</t>
  </si>
  <si>
    <t>13.229541</t>
  </si>
  <si>
    <t>Všestary</t>
  </si>
  <si>
    <t>50.255417</t>
  </si>
  <si>
    <t>15.760224</t>
  </si>
  <si>
    <t>49.958709</t>
  </si>
  <si>
    <t>14.685370</t>
  </si>
  <si>
    <t>Všestudy</t>
  </si>
  <si>
    <t>50.290915</t>
  </si>
  <si>
    <t>14.342686</t>
  </si>
  <si>
    <t>50.457467</t>
  </si>
  <si>
    <t>13.507709</t>
  </si>
  <si>
    <t>Všesulov</t>
  </si>
  <si>
    <t>50.039761</t>
  </si>
  <si>
    <t>13.610986</t>
  </si>
  <si>
    <t>Všetaty</t>
  </si>
  <si>
    <t>50.281971</t>
  </si>
  <si>
    <t>14.593081</t>
  </si>
  <si>
    <t>50.046201</t>
  </si>
  <si>
    <t>13.757751</t>
  </si>
  <si>
    <t>Vševily</t>
  </si>
  <si>
    <t>49.565277</t>
  </si>
  <si>
    <t>13.882648</t>
  </si>
  <si>
    <t>Výčapy</t>
  </si>
  <si>
    <t>49.143644</t>
  </si>
  <si>
    <t>15.877648</t>
  </si>
  <si>
    <t>Vydří</t>
  </si>
  <si>
    <t>49.092530</t>
  </si>
  <si>
    <t>14.945728</t>
  </si>
  <si>
    <t>Vykáň</t>
  </si>
  <si>
    <t>50.119966</t>
  </si>
  <si>
    <t>14.816787</t>
  </si>
  <si>
    <t>Vyklantice</t>
  </si>
  <si>
    <t>49.554788</t>
  </si>
  <si>
    <t>15.040579</t>
  </si>
  <si>
    <t>Výkleky</t>
  </si>
  <si>
    <t>49.554998</t>
  </si>
  <si>
    <t>17.475728</t>
  </si>
  <si>
    <t>Výprachtice</t>
  </si>
  <si>
    <t>49.987302</t>
  </si>
  <si>
    <t>16.663918</t>
  </si>
  <si>
    <t>Výrava</t>
  </si>
  <si>
    <t>50.269739</t>
  </si>
  <si>
    <t>15.979052</t>
  </si>
  <si>
    <t>Výrov</t>
  </si>
  <si>
    <t>49.961857</t>
  </si>
  <si>
    <t>13.462671</t>
  </si>
  <si>
    <t>Výrovice</t>
  </si>
  <si>
    <t>48.928356</t>
  </si>
  <si>
    <t>16.120391</t>
  </si>
  <si>
    <t>Vyskeř</t>
  </si>
  <si>
    <t>50.529406</t>
  </si>
  <si>
    <t>15.158050</t>
  </si>
  <si>
    <t>Vyskytná</t>
  </si>
  <si>
    <t>49.428265</t>
  </si>
  <si>
    <t>15.365624</t>
  </si>
  <si>
    <t>Vyskytná nad Jihlavou</t>
  </si>
  <si>
    <t>49.419455</t>
  </si>
  <si>
    <t>15.508243</t>
  </si>
  <si>
    <t>Výsluní</t>
  </si>
  <si>
    <t>50.466591</t>
  </si>
  <si>
    <t>13.237511</t>
  </si>
  <si>
    <t>Vysočany</t>
  </si>
  <si>
    <t>49.432008</t>
  </si>
  <si>
    <t>16.811126</t>
  </si>
  <si>
    <t>48.941156</t>
  </si>
  <si>
    <t>15.689792</t>
  </si>
  <si>
    <t>Vysočina</t>
  </si>
  <si>
    <t>49.764770</t>
  </si>
  <si>
    <t>15.829087</t>
  </si>
  <si>
    <t>Vysoká</t>
  </si>
  <si>
    <t>49.562373</t>
  </si>
  <si>
    <t>15.622295</t>
  </si>
  <si>
    <t>50.261490</t>
  </si>
  <si>
    <t>17.590344</t>
  </si>
  <si>
    <t>49.663714</t>
  </si>
  <si>
    <t>16.810197</t>
  </si>
  <si>
    <t>50.412655</t>
  </si>
  <si>
    <t>14.538285</t>
  </si>
  <si>
    <t>Vysoká Lhota</t>
  </si>
  <si>
    <t>49.416842</t>
  </si>
  <si>
    <t>15.042363</t>
  </si>
  <si>
    <t>Vysoká Libyně</t>
  </si>
  <si>
    <t>50.021988</t>
  </si>
  <si>
    <t>13.450793</t>
  </si>
  <si>
    <t>Vysoká nad Labem</t>
  </si>
  <si>
    <t>50.153472</t>
  </si>
  <si>
    <t>15.824842</t>
  </si>
  <si>
    <t>Vysoká Pec</t>
  </si>
  <si>
    <t>50.348275</t>
  </si>
  <si>
    <t>12.696743</t>
  </si>
  <si>
    <t>50.520381</t>
  </si>
  <si>
    <t>13.470366</t>
  </si>
  <si>
    <t>Vysoká Srbská</t>
  </si>
  <si>
    <t>50.487806</t>
  </si>
  <si>
    <t>16.227660</t>
  </si>
  <si>
    <t>Vysoká u Příbramě</t>
  </si>
  <si>
    <t>49.634320</t>
  </si>
  <si>
    <t>13.948497</t>
  </si>
  <si>
    <t>Vysoké</t>
  </si>
  <si>
    <t>49.581900</t>
  </si>
  <si>
    <t>15.965315</t>
  </si>
  <si>
    <t>Vysoké Chvojno</t>
  </si>
  <si>
    <t>50.109088</t>
  </si>
  <si>
    <t>15.973593</t>
  </si>
  <si>
    <t>Vysoké Mýto</t>
  </si>
  <si>
    <t>49.954364</t>
  </si>
  <si>
    <t>16.164268</t>
  </si>
  <si>
    <t>Vysoké nad Jizerou</t>
  </si>
  <si>
    <t>50.685688</t>
  </si>
  <si>
    <t>15.401633</t>
  </si>
  <si>
    <t>Vysoké Pole</t>
  </si>
  <si>
    <t>49.177519</t>
  </si>
  <si>
    <t>17.937440</t>
  </si>
  <si>
    <t>Vysoké Popovice</t>
  </si>
  <si>
    <t>49.183126</t>
  </si>
  <si>
    <t>16.284964</t>
  </si>
  <si>
    <t>Vysoké Studnice</t>
  </si>
  <si>
    <t>49.394112</t>
  </si>
  <si>
    <t>15.730230</t>
  </si>
  <si>
    <t>Vysoké Veselí</t>
  </si>
  <si>
    <t>50.331055</t>
  </si>
  <si>
    <t>15.436421</t>
  </si>
  <si>
    <t>Vysokov</t>
  </si>
  <si>
    <t>50.403868</t>
  </si>
  <si>
    <t>16.116742</t>
  </si>
  <si>
    <t>Vysoký Chlumec</t>
  </si>
  <si>
    <t>49.617757</t>
  </si>
  <si>
    <t>14.389867</t>
  </si>
  <si>
    <t>Vysoký Újezd</t>
  </si>
  <si>
    <t>50.240340</t>
  </si>
  <si>
    <t>16.020182</t>
  </si>
  <si>
    <t>49.813385</t>
  </si>
  <si>
    <t>14.476422</t>
  </si>
  <si>
    <t>49.992234</t>
  </si>
  <si>
    <t>14.206303</t>
  </si>
  <si>
    <t>Vystrčenovice</t>
  </si>
  <si>
    <t>49.151246</t>
  </si>
  <si>
    <t>15.530560</t>
  </si>
  <si>
    <t>Vystrkov</t>
  </si>
  <si>
    <t>49.519780</t>
  </si>
  <si>
    <t>15.348901</t>
  </si>
  <si>
    <t>Vyšehněvice</t>
  </si>
  <si>
    <t>50.102402</t>
  </si>
  <si>
    <t>15.583741</t>
  </si>
  <si>
    <t>Vyšehoří</t>
  </si>
  <si>
    <t>49.933710</t>
  </si>
  <si>
    <t>16.878480</t>
  </si>
  <si>
    <t>Vyšehořovice</t>
  </si>
  <si>
    <t>50.117881</t>
  </si>
  <si>
    <t>14.773799</t>
  </si>
  <si>
    <t>49.277552</t>
  </si>
  <si>
    <t>16.996199</t>
  </si>
  <si>
    <t>Výškov</t>
  </si>
  <si>
    <t>50.394975</t>
  </si>
  <si>
    <t>13.670442</t>
  </si>
  <si>
    <t>Vyškovec</t>
  </si>
  <si>
    <t>48.940830</t>
  </si>
  <si>
    <t>17.853445</t>
  </si>
  <si>
    <t>Vyšní Lhoty</t>
  </si>
  <si>
    <t>49.635907</t>
  </si>
  <si>
    <t>18.457023</t>
  </si>
  <si>
    <t>Výšovice</t>
  </si>
  <si>
    <t>49.416444</t>
  </si>
  <si>
    <t>17.139140</t>
  </si>
  <si>
    <t>Vyšší Brod</t>
  </si>
  <si>
    <t>48.616082</t>
  </si>
  <si>
    <t>14.311919</t>
  </si>
  <si>
    <t>Výžerky</t>
  </si>
  <si>
    <t>49.945155</t>
  </si>
  <si>
    <t>14.883469</t>
  </si>
  <si>
    <t>Vyžice</t>
  </si>
  <si>
    <t>49.923275</t>
  </si>
  <si>
    <t>15.621171</t>
  </si>
  <si>
    <t>Vyžlovka</t>
  </si>
  <si>
    <t>49.984752</t>
  </si>
  <si>
    <t>14.789195</t>
  </si>
  <si>
    <t>Xaverov</t>
  </si>
  <si>
    <t>49.842785</t>
  </si>
  <si>
    <t>14.884454</t>
  </si>
  <si>
    <t>Zábeštní Lhota</t>
  </si>
  <si>
    <t>49.511965</t>
  </si>
  <si>
    <t>17.431217</t>
  </si>
  <si>
    <t>Záblatí</t>
  </si>
  <si>
    <t>49.107283</t>
  </si>
  <si>
    <t>14.686266</t>
  </si>
  <si>
    <t>48.998654</t>
  </si>
  <si>
    <t>13.931392</t>
  </si>
  <si>
    <t>49.320849</t>
  </si>
  <si>
    <t>16.166438</t>
  </si>
  <si>
    <t>Záborná</t>
  </si>
  <si>
    <t>49.486751</t>
  </si>
  <si>
    <t>15.756929</t>
  </si>
  <si>
    <t>Záboří</t>
  </si>
  <si>
    <t>48.990054</t>
  </si>
  <si>
    <t>14.267270</t>
  </si>
  <si>
    <t>49.378898</t>
  </si>
  <si>
    <t>13.827052</t>
  </si>
  <si>
    <t>Záboří nad Labem</t>
  </si>
  <si>
    <t>50.025315</t>
  </si>
  <si>
    <t>15.349976</t>
  </si>
  <si>
    <t>Zábrdí</t>
  </si>
  <si>
    <t>49.028068</t>
  </si>
  <si>
    <t>13.939516</t>
  </si>
  <si>
    <t>Zábrodí</t>
  </si>
  <si>
    <t>50.459652</t>
  </si>
  <si>
    <t>16.112550</t>
  </si>
  <si>
    <t>Zabrušany</t>
  </si>
  <si>
    <t>50.605057</t>
  </si>
  <si>
    <t>13.787596</t>
  </si>
  <si>
    <t>Zábřeh</t>
  </si>
  <si>
    <t>49.882700</t>
  </si>
  <si>
    <t>16.872332</t>
  </si>
  <si>
    <t>Zábřezí-Řečice</t>
  </si>
  <si>
    <t>50.411359</t>
  </si>
  <si>
    <t>15.735635</t>
  </si>
  <si>
    <t>Zadní Chodov</t>
  </si>
  <si>
    <t>49.890602</t>
  </si>
  <si>
    <t>12.654668</t>
  </si>
  <si>
    <t>Zadní Střítež</t>
  </si>
  <si>
    <t>49.494184</t>
  </si>
  <si>
    <t>14.916811</t>
  </si>
  <si>
    <t>Zadní Třebaň</t>
  </si>
  <si>
    <t>49.918124</t>
  </si>
  <si>
    <t>14.208189</t>
  </si>
  <si>
    <t>Zadní Vydří</t>
  </si>
  <si>
    <t>49.134444</t>
  </si>
  <si>
    <t>15.417199</t>
  </si>
  <si>
    <t>Zadní Zhořec</t>
  </si>
  <si>
    <t>49.431175</t>
  </si>
  <si>
    <t>15.939309</t>
  </si>
  <si>
    <t>Zádolí</t>
  </si>
  <si>
    <t>49.903246</t>
  </si>
  <si>
    <t>16.127162</t>
  </si>
  <si>
    <t>Zádub-Závišín</t>
  </si>
  <si>
    <t>49.971876</t>
  </si>
  <si>
    <t>12.744072</t>
  </si>
  <si>
    <t>Zádveřice-Raková</t>
  </si>
  <si>
    <t>49.216644</t>
  </si>
  <si>
    <t>17.805635</t>
  </si>
  <si>
    <t>Zahájí</t>
  </si>
  <si>
    <t>49.089687</t>
  </si>
  <si>
    <t>14.370905</t>
  </si>
  <si>
    <t>Zahnašovice</t>
  </si>
  <si>
    <t>49.304651</t>
  </si>
  <si>
    <t>17.560195</t>
  </si>
  <si>
    <t>Zahorčice</t>
  </si>
  <si>
    <t>49.208759</t>
  </si>
  <si>
    <t>13.817615</t>
  </si>
  <si>
    <t>Záhornice</t>
  </si>
  <si>
    <t>50.247737</t>
  </si>
  <si>
    <t>15.291028</t>
  </si>
  <si>
    <t>Záhorovice</t>
  </si>
  <si>
    <t>49.022764</t>
  </si>
  <si>
    <t>17.779332</t>
  </si>
  <si>
    <t>Zahořany</t>
  </si>
  <si>
    <t>49.434161</t>
  </si>
  <si>
    <t>13.002035</t>
  </si>
  <si>
    <t>49.849446</t>
  </si>
  <si>
    <t>14.295423</t>
  </si>
  <si>
    <t>Záhoří</t>
  </si>
  <si>
    <t>49.212955</t>
  </si>
  <si>
    <t>14.798462</t>
  </si>
  <si>
    <t>49.343828</t>
  </si>
  <si>
    <t>14.212649</t>
  </si>
  <si>
    <t>49.239696</t>
  </si>
  <si>
    <t>14.513589</t>
  </si>
  <si>
    <t>50.611610</t>
  </si>
  <si>
    <t>15.274194</t>
  </si>
  <si>
    <t>Zahrádka</t>
  </si>
  <si>
    <t>49.244522</t>
  </si>
  <si>
    <t>16.098416</t>
  </si>
  <si>
    <t>49.880856</t>
  </si>
  <si>
    <t>13.211746</t>
  </si>
  <si>
    <t>Zahrádky</t>
  </si>
  <si>
    <t>49.200850</t>
  </si>
  <si>
    <t>15.241907</t>
  </si>
  <si>
    <t>50.634208</t>
  </si>
  <si>
    <t>14.524708</t>
  </si>
  <si>
    <t>Záchlumí</t>
  </si>
  <si>
    <t>50.095447</t>
  </si>
  <si>
    <t>16.376348</t>
  </si>
  <si>
    <t>49.800220</t>
  </si>
  <si>
    <t>12.965032</t>
  </si>
  <si>
    <t>Zachotín</t>
  </si>
  <si>
    <t>49.462434</t>
  </si>
  <si>
    <t>15.347987</t>
  </si>
  <si>
    <t>Zachrašťany</t>
  </si>
  <si>
    <t>50.211244</t>
  </si>
  <si>
    <t>15.483086</t>
  </si>
  <si>
    <t>Zaječí</t>
  </si>
  <si>
    <t>48.873050</t>
  </si>
  <si>
    <t>16.766566</t>
  </si>
  <si>
    <t>Zaječice</t>
  </si>
  <si>
    <t>49.910081</t>
  </si>
  <si>
    <t>15.884208</t>
  </si>
  <si>
    <t>Zaječov</t>
  </si>
  <si>
    <t>49.774455</t>
  </si>
  <si>
    <t>13.840825</t>
  </si>
  <si>
    <t>Zájezd</t>
  </si>
  <si>
    <t>50.166081</t>
  </si>
  <si>
    <t>14.220609</t>
  </si>
  <si>
    <t>Zájezdec</t>
  </si>
  <si>
    <t>49.931755</t>
  </si>
  <si>
    <t>15.926941</t>
  </si>
  <si>
    <t>Zajíčkov</t>
  </si>
  <si>
    <t>49.378057</t>
  </si>
  <si>
    <t>15.258087</t>
  </si>
  <si>
    <t>Zákolany</t>
  </si>
  <si>
    <t>50.196515</t>
  </si>
  <si>
    <t>14.247943</t>
  </si>
  <si>
    <t>Zakřany</t>
  </si>
  <si>
    <t>49.170641</t>
  </si>
  <si>
    <t>16.325360</t>
  </si>
  <si>
    <t>Zákupy</t>
  </si>
  <si>
    <t>50.684854</t>
  </si>
  <si>
    <t>14.645335</t>
  </si>
  <si>
    <t>Zálesí</t>
  </si>
  <si>
    <t>48.954232</t>
  </si>
  <si>
    <t>15.782156</t>
  </si>
  <si>
    <t>Zálesná Zhoř</t>
  </si>
  <si>
    <t>49.250286</t>
  </si>
  <si>
    <t>16.289850</t>
  </si>
  <si>
    <t>Zalešany</t>
  </si>
  <si>
    <t>50.035780</t>
  </si>
  <si>
    <t>15.007909</t>
  </si>
  <si>
    <t>Zálezlice</t>
  </si>
  <si>
    <t>50.307557</t>
  </si>
  <si>
    <t>14.438251</t>
  </si>
  <si>
    <t>Zálezly</t>
  </si>
  <si>
    <t>49.107550</t>
  </si>
  <si>
    <t>13.894683</t>
  </si>
  <si>
    <t>Zaloňov</t>
  </si>
  <si>
    <t>50.374068</t>
  </si>
  <si>
    <t>15.887950</t>
  </si>
  <si>
    <t>Zálší</t>
  </si>
  <si>
    <t>49.218022</t>
  </si>
  <si>
    <t>14.599292</t>
  </si>
  <si>
    <t>49.965363</t>
  </si>
  <si>
    <t>16.240831</t>
  </si>
  <si>
    <t>Zalužany</t>
  </si>
  <si>
    <t>49.542353</t>
  </si>
  <si>
    <t>14.085834</t>
  </si>
  <si>
    <t>Záluží</t>
  </si>
  <si>
    <t>49.842798</t>
  </si>
  <si>
    <t>13.860599</t>
  </si>
  <si>
    <t>50.460172</t>
  </si>
  <si>
    <t>14.322570</t>
  </si>
  <si>
    <t>Zálužice</t>
  </si>
  <si>
    <t>50.321307</t>
  </si>
  <si>
    <t>13.604272</t>
  </si>
  <si>
    <t>Záměl</t>
  </si>
  <si>
    <t>50.096649</t>
  </si>
  <si>
    <t>16.298906</t>
  </si>
  <si>
    <t>Zámostí-Blata</t>
  </si>
  <si>
    <t>50.470898</t>
  </si>
  <si>
    <t>15.264128</t>
  </si>
  <si>
    <t>Zámrsk</t>
  </si>
  <si>
    <t>49.986276</t>
  </si>
  <si>
    <t>16.128847</t>
  </si>
  <si>
    <t>Zámrsky</t>
  </si>
  <si>
    <t>49.506450</t>
  </si>
  <si>
    <t>17.827929</t>
  </si>
  <si>
    <t>Zápy</t>
  </si>
  <si>
    <t>50.165100</t>
  </si>
  <si>
    <t>14.680157</t>
  </si>
  <si>
    <t>Zárubice</t>
  </si>
  <si>
    <t>49.124327</t>
  </si>
  <si>
    <t>15.981536</t>
  </si>
  <si>
    <t>Záryby</t>
  </si>
  <si>
    <t>50.220678</t>
  </si>
  <si>
    <t>14.625983</t>
  </si>
  <si>
    <t>Zářecká Lhota</t>
  </si>
  <si>
    <t>49.993208</t>
  </si>
  <si>
    <t>16.246224</t>
  </si>
  <si>
    <t>Záříčí</t>
  </si>
  <si>
    <t>49.382726</t>
  </si>
  <si>
    <t>17.352936</t>
  </si>
  <si>
    <t>Zásada</t>
  </si>
  <si>
    <t>50.697784</t>
  </si>
  <si>
    <t>15.270040</t>
  </si>
  <si>
    <t>Zásmuky</t>
  </si>
  <si>
    <t>49.954806</t>
  </si>
  <si>
    <t>15.030686</t>
  </si>
  <si>
    <t>Zastávka</t>
  </si>
  <si>
    <t>49.188096</t>
  </si>
  <si>
    <t>16.363201</t>
  </si>
  <si>
    <t>Zástřizly</t>
  </si>
  <si>
    <t>49.149944</t>
  </si>
  <si>
    <t>17.235210</t>
  </si>
  <si>
    <t>Zašová</t>
  </si>
  <si>
    <t>49.474196</t>
  </si>
  <si>
    <t>18.044471</t>
  </si>
  <si>
    <t>Zašovice</t>
  </si>
  <si>
    <t>49.258337</t>
  </si>
  <si>
    <t>15.725780</t>
  </si>
  <si>
    <t>Zátor</t>
  </si>
  <si>
    <t>50.034227</t>
  </si>
  <si>
    <t>17.593061</t>
  </si>
  <si>
    <t>Závada</t>
  </si>
  <si>
    <t>49.954135</t>
  </si>
  <si>
    <t>18.165759</t>
  </si>
  <si>
    <t>Zavidov</t>
  </si>
  <si>
    <t>50.056797</t>
  </si>
  <si>
    <t>13.620408</t>
  </si>
  <si>
    <t>Závist</t>
  </si>
  <si>
    <t>49.375272</t>
  </si>
  <si>
    <t>16.572150</t>
  </si>
  <si>
    <t>Závišice</t>
  </si>
  <si>
    <t>49.613357</t>
  </si>
  <si>
    <t>18.103114</t>
  </si>
  <si>
    <t>Zavlekov</t>
  </si>
  <si>
    <t>49.337465</t>
  </si>
  <si>
    <t>13.490540</t>
  </si>
  <si>
    <t>Závraty</t>
  </si>
  <si>
    <t>48.938150</t>
  </si>
  <si>
    <t>14.381608</t>
  </si>
  <si>
    <t>Zbečno</t>
  </si>
  <si>
    <t>50.041900</t>
  </si>
  <si>
    <t>13.920468</t>
  </si>
  <si>
    <t>Zbelítov</t>
  </si>
  <si>
    <t>49.456735</t>
  </si>
  <si>
    <t>14.329173</t>
  </si>
  <si>
    <t>Zbenice</t>
  </si>
  <si>
    <t>49.592261</t>
  </si>
  <si>
    <t>14.089159</t>
  </si>
  <si>
    <t>Zběšičky</t>
  </si>
  <si>
    <t>49.392605</t>
  </si>
  <si>
    <t>14.426574</t>
  </si>
  <si>
    <t>Zbilidy</t>
  </si>
  <si>
    <t>49.443804</t>
  </si>
  <si>
    <t>15.422783</t>
  </si>
  <si>
    <t>Zbinohy</t>
  </si>
  <si>
    <t>49.487380</t>
  </si>
  <si>
    <t>15.480494</t>
  </si>
  <si>
    <t>Zbiroh</t>
  </si>
  <si>
    <t>49.860345</t>
  </si>
  <si>
    <t>13.772729</t>
  </si>
  <si>
    <t>Zbizuby</t>
  </si>
  <si>
    <t>49.831085</t>
  </si>
  <si>
    <t>15.047665</t>
  </si>
  <si>
    <t>Zblovice</t>
  </si>
  <si>
    <t>48.957838</t>
  </si>
  <si>
    <t>15.705310</t>
  </si>
  <si>
    <t>Zborov</t>
  </si>
  <si>
    <t>49.943754</t>
  </si>
  <si>
    <t>16.835964</t>
  </si>
  <si>
    <t>Zborovice</t>
  </si>
  <si>
    <t>49.248989</t>
  </si>
  <si>
    <t>17.284751</t>
  </si>
  <si>
    <t>Zborovy</t>
  </si>
  <si>
    <t>49.381199</t>
  </si>
  <si>
    <t>13.515763</t>
  </si>
  <si>
    <t>Zbožíčko</t>
  </si>
  <si>
    <t>50.225835</t>
  </si>
  <si>
    <t>14.939922</t>
  </si>
  <si>
    <t>Zbraslav</t>
  </si>
  <si>
    <t>49.221653</t>
  </si>
  <si>
    <t>16.294251</t>
  </si>
  <si>
    <t>Zbraslavec</t>
  </si>
  <si>
    <t>49.483999</t>
  </si>
  <si>
    <t>16.528495</t>
  </si>
  <si>
    <t>Zbraslavice</t>
  </si>
  <si>
    <t>49.811891</t>
  </si>
  <si>
    <t>15.183296</t>
  </si>
  <si>
    <t>Zbrašín</t>
  </si>
  <si>
    <t>50.299412</t>
  </si>
  <si>
    <t>13.766026</t>
  </si>
  <si>
    <t>Zbůch</t>
  </si>
  <si>
    <t>49.678509</t>
  </si>
  <si>
    <t>13.225754</t>
  </si>
  <si>
    <t>Zbuzany</t>
  </si>
  <si>
    <t>50.024277</t>
  </si>
  <si>
    <t>14.286854</t>
  </si>
  <si>
    <t>Zbyslavice</t>
  </si>
  <si>
    <t>49.805441</t>
  </si>
  <si>
    <t>18.075576</t>
  </si>
  <si>
    <t>Zbýšov</t>
  </si>
  <si>
    <t>49.155344</t>
  </si>
  <si>
    <t>16.349616</t>
  </si>
  <si>
    <t>49.131422</t>
  </si>
  <si>
    <t>16.805780</t>
  </si>
  <si>
    <t>49.811657</t>
  </si>
  <si>
    <t>15.353208</t>
  </si>
  <si>
    <t>Zbytiny</t>
  </si>
  <si>
    <t>48.942727</t>
  </si>
  <si>
    <t>13.978153</t>
  </si>
  <si>
    <t>Zděchov</t>
  </si>
  <si>
    <t>49.261068</t>
  </si>
  <si>
    <t>18.077943</t>
  </si>
  <si>
    <t>Zdechovice</t>
  </si>
  <si>
    <t>50.224827</t>
  </si>
  <si>
    <t>15.561760</t>
  </si>
  <si>
    <t>50.013006</t>
  </si>
  <si>
    <t>15.469580</t>
  </si>
  <si>
    <t>Zdelov</t>
  </si>
  <si>
    <t>50.100779</t>
  </si>
  <si>
    <t>16.142255</t>
  </si>
  <si>
    <t>Zdemyslice</t>
  </si>
  <si>
    <t>49.607059</t>
  </si>
  <si>
    <t>13.519921</t>
  </si>
  <si>
    <t>Zdeňkov</t>
  </si>
  <si>
    <t>49.140036</t>
  </si>
  <si>
    <t>15.620070</t>
  </si>
  <si>
    <t>Zderaz</t>
  </si>
  <si>
    <t>49.828645</t>
  </si>
  <si>
    <t>16.100192</t>
  </si>
  <si>
    <t>Zdětín</t>
  </si>
  <si>
    <t>49.505950</t>
  </si>
  <si>
    <t>16.988886</t>
  </si>
  <si>
    <t>50.312702</t>
  </si>
  <si>
    <t>14.812523</t>
  </si>
  <si>
    <t>Zdiby</t>
  </si>
  <si>
    <t>50.168096</t>
  </si>
  <si>
    <t>14.451284</t>
  </si>
  <si>
    <t>Zdice</t>
  </si>
  <si>
    <t>49.912178</t>
  </si>
  <si>
    <t>13.977574</t>
  </si>
  <si>
    <t>Zdíkov</t>
  </si>
  <si>
    <t>49.084672</t>
  </si>
  <si>
    <t>13.697479</t>
  </si>
  <si>
    <t>Zdislava</t>
  </si>
  <si>
    <t>50.765065</t>
  </si>
  <si>
    <t>14.876403</t>
  </si>
  <si>
    <t>Zdislavice</t>
  </si>
  <si>
    <t>49.686587</t>
  </si>
  <si>
    <t>14.974594</t>
  </si>
  <si>
    <t>Zdobín</t>
  </si>
  <si>
    <t>50.415397</t>
  </si>
  <si>
    <t>15.704708</t>
  </si>
  <si>
    <t>Zdobnice</t>
  </si>
  <si>
    <t>50.238579</t>
  </si>
  <si>
    <t>16.408683</t>
  </si>
  <si>
    <t>Zdounky</t>
  </si>
  <si>
    <t>49.227808</t>
  </si>
  <si>
    <t>17.319096</t>
  </si>
  <si>
    <t>Zduchovice</t>
  </si>
  <si>
    <t>49.638685</t>
  </si>
  <si>
    <t>14.209044</t>
  </si>
  <si>
    <t>Zelená Hora</t>
  </si>
  <si>
    <t>49.329083</t>
  </si>
  <si>
    <t>17.013820</t>
  </si>
  <si>
    <t>Zelenecká Lhota</t>
  </si>
  <si>
    <t>50.401703</t>
  </si>
  <si>
    <t>15.178861</t>
  </si>
  <si>
    <t>Zeleneč</t>
  </si>
  <si>
    <t>50.133721</t>
  </si>
  <si>
    <t>14.660805</t>
  </si>
  <si>
    <t>Zemětice</t>
  </si>
  <si>
    <t>49.578482</t>
  </si>
  <si>
    <t>13.186446</t>
  </si>
  <si>
    <t>Zhoř</t>
  </si>
  <si>
    <t>49.501316</t>
  </si>
  <si>
    <t>14.382796</t>
  </si>
  <si>
    <t>49.414782</t>
  </si>
  <si>
    <t>16.478990</t>
  </si>
  <si>
    <t>49.442700</t>
  </si>
  <si>
    <t>15.771449</t>
  </si>
  <si>
    <t>49.660005</t>
  </si>
  <si>
    <t>12.969779</t>
  </si>
  <si>
    <t>Zhoř u Mladé Vožice</t>
  </si>
  <si>
    <t>49.543600</t>
  </si>
  <si>
    <t>14.764978</t>
  </si>
  <si>
    <t>Zhoř u Tábora</t>
  </si>
  <si>
    <t>49.357623</t>
  </si>
  <si>
    <t>14.657625</t>
  </si>
  <si>
    <t>Zhořec</t>
  </si>
  <si>
    <t>49.489741</t>
  </si>
  <si>
    <t>14.962556</t>
  </si>
  <si>
    <t>Zichovec</t>
  </si>
  <si>
    <t>50.271159</t>
  </si>
  <si>
    <t>13.926136</t>
  </si>
  <si>
    <t>Zlámanec</t>
  </si>
  <si>
    <t>49.129954</t>
  </si>
  <si>
    <t>17.628309</t>
  </si>
  <si>
    <t>Zlatá</t>
  </si>
  <si>
    <t>50.040330</t>
  </si>
  <si>
    <t>14.710148</t>
  </si>
  <si>
    <t>Zlatá Koruna</t>
  </si>
  <si>
    <t>48.854873</t>
  </si>
  <si>
    <t>14.369638</t>
  </si>
  <si>
    <t>Zlatá Olešnice</t>
  </si>
  <si>
    <t>50.617790</t>
  </si>
  <si>
    <t>15.944887</t>
  </si>
  <si>
    <t>50.708647</t>
  </si>
  <si>
    <t>15.353616</t>
  </si>
  <si>
    <t>Zlaté Hory</t>
  </si>
  <si>
    <t>50.263894</t>
  </si>
  <si>
    <t>17.396122</t>
  </si>
  <si>
    <t>Zlátenka</t>
  </si>
  <si>
    <t>49.423554</t>
  </si>
  <si>
    <t>15.058658</t>
  </si>
  <si>
    <t>Zlatníky-Hodkovice</t>
  </si>
  <si>
    <t>49.960627</t>
  </si>
  <si>
    <t>14.480805</t>
  </si>
  <si>
    <t>Zlechov</t>
  </si>
  <si>
    <t>49.074059</t>
  </si>
  <si>
    <t>17.379491</t>
  </si>
  <si>
    <t>ZLÍN</t>
  </si>
  <si>
    <t>49.224537</t>
  </si>
  <si>
    <t>17.662863</t>
  </si>
  <si>
    <t>Zliv</t>
  </si>
  <si>
    <t>49.066188</t>
  </si>
  <si>
    <t>14.366234</t>
  </si>
  <si>
    <t>Zlobice</t>
  </si>
  <si>
    <t>49.301917</t>
  </si>
  <si>
    <t>17.312714</t>
  </si>
  <si>
    <t>Zlončice</t>
  </si>
  <si>
    <t>50.228883</t>
  </si>
  <si>
    <t>14.357680</t>
  </si>
  <si>
    <t>Zlonice</t>
  </si>
  <si>
    <t>50.287603</t>
  </si>
  <si>
    <t>14.092247</t>
  </si>
  <si>
    <t>Zlonín</t>
  </si>
  <si>
    <t>50.215834</t>
  </si>
  <si>
    <t>14.507857</t>
  </si>
  <si>
    <t>Zlosyň</t>
  </si>
  <si>
    <t>50.278049</t>
  </si>
  <si>
    <t>14.368713</t>
  </si>
  <si>
    <t>Zlukov</t>
  </si>
  <si>
    <t>49.193033</t>
  </si>
  <si>
    <t>14.745188</t>
  </si>
  <si>
    <t>Znětínek</t>
  </si>
  <si>
    <t>49.469654</t>
  </si>
  <si>
    <t>15.926644</t>
  </si>
  <si>
    <t>48.856011</t>
  </si>
  <si>
    <t>16.054368</t>
  </si>
  <si>
    <t>Zruč nad Sázavou</t>
  </si>
  <si>
    <t>49.740205</t>
  </si>
  <si>
    <t>15.106164</t>
  </si>
  <si>
    <t>Zruč-Senec</t>
  </si>
  <si>
    <t>49.803100</t>
  </si>
  <si>
    <t>13.419093</t>
  </si>
  <si>
    <t>Zubčice</t>
  </si>
  <si>
    <t>48.794137</t>
  </si>
  <si>
    <t>14.407280</t>
  </si>
  <si>
    <t>Zubrnice</t>
  </si>
  <si>
    <t>50.649558</t>
  </si>
  <si>
    <t>14.220493</t>
  </si>
  <si>
    <t>Zubří</t>
  </si>
  <si>
    <t>49.571209</t>
  </si>
  <si>
    <t>16.123791</t>
  </si>
  <si>
    <t>49.466126</t>
  </si>
  <si>
    <t>18.092595</t>
  </si>
  <si>
    <t>Zvánovice</t>
  </si>
  <si>
    <t>49.932050</t>
  </si>
  <si>
    <t>14.780336</t>
  </si>
  <si>
    <t>Zvěrkovice</t>
  </si>
  <si>
    <t>49.025630</t>
  </si>
  <si>
    <t>15.863268</t>
  </si>
  <si>
    <t>Zvěrotice</t>
  </si>
  <si>
    <t>49.272067</t>
  </si>
  <si>
    <t>14.744794</t>
  </si>
  <si>
    <t>Zvěřínek</t>
  </si>
  <si>
    <t>50.153287</t>
  </si>
  <si>
    <t>15.005845</t>
  </si>
  <si>
    <t>Zvěstov</t>
  </si>
  <si>
    <t>49.632768</t>
  </si>
  <si>
    <t>14.792228</t>
  </si>
  <si>
    <t>Zvěstovice</t>
  </si>
  <si>
    <t>49.848023</t>
  </si>
  <si>
    <t>15.512694</t>
  </si>
  <si>
    <t>Zvíkov</t>
  </si>
  <si>
    <t>48.980946</t>
  </si>
  <si>
    <t>14.617022</t>
  </si>
  <si>
    <t>48.802632</t>
  </si>
  <si>
    <t>14.448859</t>
  </si>
  <si>
    <t>Zvíkovec</t>
  </si>
  <si>
    <t>49.954183</t>
  </si>
  <si>
    <t>13.688647</t>
  </si>
  <si>
    <t>Zvíkovské Podhradí</t>
  </si>
  <si>
    <t>49.426678</t>
  </si>
  <si>
    <t>14.200666</t>
  </si>
  <si>
    <t>Zvole</t>
  </si>
  <si>
    <t>49.494545</t>
  </si>
  <si>
    <t>16.174948</t>
  </si>
  <si>
    <t>49.839915</t>
  </si>
  <si>
    <t>16.914445</t>
  </si>
  <si>
    <t>49.934765</t>
  </si>
  <si>
    <t>14.417796</t>
  </si>
  <si>
    <t>Zvoleněves</t>
  </si>
  <si>
    <t>50.231256</t>
  </si>
  <si>
    <t>14.182316</t>
  </si>
  <si>
    <t>Zvolenovice</t>
  </si>
  <si>
    <t>49.163385</t>
  </si>
  <si>
    <t>15.505675</t>
  </si>
  <si>
    <t>Zvotoky</t>
  </si>
  <si>
    <t>49.212476</t>
  </si>
  <si>
    <t>13.757754</t>
  </si>
  <si>
    <t>Žabčice</t>
  </si>
  <si>
    <t>49.011697</t>
  </si>
  <si>
    <t>16.602677</t>
  </si>
  <si>
    <t>Žabeň</t>
  </si>
  <si>
    <t>49.708875</t>
  </si>
  <si>
    <t>18.304316</t>
  </si>
  <si>
    <t>Žabonosy</t>
  </si>
  <si>
    <t>50.035467</t>
  </si>
  <si>
    <t>15.027312</t>
  </si>
  <si>
    <t>Žabovřesky</t>
  </si>
  <si>
    <t>49.002908</t>
  </si>
  <si>
    <t>14.334957</t>
  </si>
  <si>
    <t>Žabovřesky nad Ohří</t>
  </si>
  <si>
    <t>50.413264</t>
  </si>
  <si>
    <t>14.091136</t>
  </si>
  <si>
    <t>Žacléř</t>
  </si>
  <si>
    <t>50.663393</t>
  </si>
  <si>
    <t>15.910740</t>
  </si>
  <si>
    <t>Žádovice</t>
  </si>
  <si>
    <t>49.013463</t>
  </si>
  <si>
    <t>17.197031</t>
  </si>
  <si>
    <t>Žákava</t>
  </si>
  <si>
    <t>49.630078</t>
  </si>
  <si>
    <t>13.530832</t>
  </si>
  <si>
    <t>Žákovice</t>
  </si>
  <si>
    <t>49.454345</t>
  </si>
  <si>
    <t>17.660074</t>
  </si>
  <si>
    <t>Žáky</t>
  </si>
  <si>
    <t>49.885374</t>
  </si>
  <si>
    <t>15.368400</t>
  </si>
  <si>
    <t>Žalany</t>
  </si>
  <si>
    <t>50.590130</t>
  </si>
  <si>
    <t>13.906447</t>
  </si>
  <si>
    <t>Žalhostice</t>
  </si>
  <si>
    <t>50.523199</t>
  </si>
  <si>
    <t>14.091474</t>
  </si>
  <si>
    <t>Žalkovice</t>
  </si>
  <si>
    <t>49.372004</t>
  </si>
  <si>
    <t>17.436042</t>
  </si>
  <si>
    <t>Žamberk</t>
  </si>
  <si>
    <t>50.087401</t>
  </si>
  <si>
    <t>16.465301</t>
  </si>
  <si>
    <t>Žampach</t>
  </si>
  <si>
    <t>50.038071</t>
  </si>
  <si>
    <t>16.427306</t>
  </si>
  <si>
    <t>Žandov</t>
  </si>
  <si>
    <t>50.714039</t>
  </si>
  <si>
    <t>14.396344</t>
  </si>
  <si>
    <t>Žár</t>
  </si>
  <si>
    <t>48.806971</t>
  </si>
  <si>
    <t>14.708287</t>
  </si>
  <si>
    <t>Žáravice</t>
  </si>
  <si>
    <t>50.105854</t>
  </si>
  <si>
    <t>15.557217</t>
  </si>
  <si>
    <t>Žarošice</t>
  </si>
  <si>
    <t>49.040748</t>
  </si>
  <si>
    <t>16.967239</t>
  </si>
  <si>
    <t>Žárovná</t>
  </si>
  <si>
    <t>49.046302</t>
  </si>
  <si>
    <t>13.899419</t>
  </si>
  <si>
    <t>Žatčany</t>
  </si>
  <si>
    <t>49.087986</t>
  </si>
  <si>
    <t>16.733849</t>
  </si>
  <si>
    <t>Žatec</t>
  </si>
  <si>
    <t>49.206444</t>
  </si>
  <si>
    <t>15.509005</t>
  </si>
  <si>
    <t>50.327276</t>
  </si>
  <si>
    <t>13.545886</t>
  </si>
  <si>
    <t>Ždánice</t>
  </si>
  <si>
    <t>49.067387</t>
  </si>
  <si>
    <t>17.027619</t>
  </si>
  <si>
    <t>49.547560</t>
  </si>
  <si>
    <t>16.262191</t>
  </si>
  <si>
    <t>49.969517</t>
  </si>
  <si>
    <t>14.959179</t>
  </si>
  <si>
    <t>Ždánov</t>
  </si>
  <si>
    <t>49.461029</t>
  </si>
  <si>
    <t>12.854517</t>
  </si>
  <si>
    <t>Žďár</t>
  </si>
  <si>
    <t>49.254193</t>
  </si>
  <si>
    <t>15.076662</t>
  </si>
  <si>
    <t>49.233222</t>
  </si>
  <si>
    <t>14.227928</t>
  </si>
  <si>
    <t>49.421675</t>
  </si>
  <si>
    <t>16.697884</t>
  </si>
  <si>
    <t>50.543762</t>
  </si>
  <si>
    <t>15.080449</t>
  </si>
  <si>
    <t>50.058554</t>
  </si>
  <si>
    <t>13.459724</t>
  </si>
  <si>
    <t>Žďár nad Metují</t>
  </si>
  <si>
    <t>50.538847</t>
  </si>
  <si>
    <t>16.213389</t>
  </si>
  <si>
    <t>Žďár nad Orlicí</t>
  </si>
  <si>
    <t>50.119855</t>
  </si>
  <si>
    <t>16.069446</t>
  </si>
  <si>
    <t>49.564288</t>
  </si>
  <si>
    <t>15.939507</t>
  </si>
  <si>
    <t>Žďárec</t>
  </si>
  <si>
    <t>49.379867</t>
  </si>
  <si>
    <t>16.266562</t>
  </si>
  <si>
    <t>Žďárek</t>
  </si>
  <si>
    <t>50.640548</t>
  </si>
  <si>
    <t>15.111598</t>
  </si>
  <si>
    <t>Žďárky</t>
  </si>
  <si>
    <t>50.469046</t>
  </si>
  <si>
    <t>16.227922</t>
  </si>
  <si>
    <t>Žďárná</t>
  </si>
  <si>
    <t>49.468738</t>
  </si>
  <si>
    <t>16.758612</t>
  </si>
  <si>
    <t>Ždírec</t>
  </si>
  <si>
    <t>49.629262</t>
  </si>
  <si>
    <t>15.642039</t>
  </si>
  <si>
    <t>49.454999</t>
  </si>
  <si>
    <t>15.678575</t>
  </si>
  <si>
    <t>50.515564</t>
  </si>
  <si>
    <t>49.551092</t>
  </si>
  <si>
    <t>13.572958</t>
  </si>
  <si>
    <t>Ždírec nad Doubravou</t>
  </si>
  <si>
    <t>49.696057</t>
  </si>
  <si>
    <t>15.813706</t>
  </si>
  <si>
    <t>Žebrák</t>
  </si>
  <si>
    <t>49.875844</t>
  </si>
  <si>
    <t>13.897457</t>
  </si>
  <si>
    <t>Žehuň</t>
  </si>
  <si>
    <t>50.135585</t>
  </si>
  <si>
    <t>15.291395</t>
  </si>
  <si>
    <t>Žehušice</t>
  </si>
  <si>
    <t>49.969555</t>
  </si>
  <si>
    <t>15.407492</t>
  </si>
  <si>
    <t>Želatovice</t>
  </si>
  <si>
    <t>49.444143</t>
  </si>
  <si>
    <t>17.506312</t>
  </si>
  <si>
    <t>Želeč</t>
  </si>
  <si>
    <t>49.318442</t>
  </si>
  <si>
    <t>14.646734</t>
  </si>
  <si>
    <t>49.346065</t>
  </si>
  <si>
    <t>17.097896</t>
  </si>
  <si>
    <t>Želechovice</t>
  </si>
  <si>
    <t>49.754196</t>
  </si>
  <si>
    <t>17.144047</t>
  </si>
  <si>
    <t>Želechovice nad Dřevnicí</t>
  </si>
  <si>
    <t>49.218113</t>
  </si>
  <si>
    <t>17.747486</t>
  </si>
  <si>
    <t>Želenice</t>
  </si>
  <si>
    <t>50.210487</t>
  </si>
  <si>
    <t>14.164618</t>
  </si>
  <si>
    <t>50.527718</t>
  </si>
  <si>
    <t>13.726169</t>
  </si>
  <si>
    <t>Želešice</t>
  </si>
  <si>
    <t>49.116986</t>
  </si>
  <si>
    <t>16.581479</t>
  </si>
  <si>
    <t>Želetava</t>
  </si>
  <si>
    <t>49.141973</t>
  </si>
  <si>
    <t>15.673101</t>
  </si>
  <si>
    <t>Želetice</t>
  </si>
  <si>
    <t>49.014333</t>
  </si>
  <si>
    <t>17.008221</t>
  </si>
  <si>
    <t>48.936428</t>
  </si>
  <si>
    <t>16.182913</t>
  </si>
  <si>
    <t>Železná</t>
  </si>
  <si>
    <t>50.009803</t>
  </si>
  <si>
    <t>14.091043</t>
  </si>
  <si>
    <t>Železná Ruda</t>
  </si>
  <si>
    <t>49.137543</t>
  </si>
  <si>
    <t>13.235305</t>
  </si>
  <si>
    <t>Železné</t>
  </si>
  <si>
    <t>49.359718</t>
  </si>
  <si>
    <t>16.450550</t>
  </si>
  <si>
    <t>Železnice</t>
  </si>
  <si>
    <t>50.472837</t>
  </si>
  <si>
    <t>15.384697</t>
  </si>
  <si>
    <t>Železný Brod</t>
  </si>
  <si>
    <t>50.642840</t>
  </si>
  <si>
    <t>15.254186</t>
  </si>
  <si>
    <t>Želiv</t>
  </si>
  <si>
    <t>49.529938</t>
  </si>
  <si>
    <t>15.221912</t>
  </si>
  <si>
    <t>Želivsko</t>
  </si>
  <si>
    <t>49.641253</t>
  </si>
  <si>
    <t>16.570083</t>
  </si>
  <si>
    <t>Želízy</t>
  </si>
  <si>
    <t>50.423837</t>
  </si>
  <si>
    <t>14.464874</t>
  </si>
  <si>
    <t>Želkovice</t>
  </si>
  <si>
    <t>50.464261</t>
  </si>
  <si>
    <t>13.876828</t>
  </si>
  <si>
    <t>Želnava</t>
  </si>
  <si>
    <t>48.812147</t>
  </si>
  <si>
    <t>13.965123</t>
  </si>
  <si>
    <t>Ženklava</t>
  </si>
  <si>
    <t>49.563672</t>
  </si>
  <si>
    <t>18.107297</t>
  </si>
  <si>
    <t>Žeranovice</t>
  </si>
  <si>
    <t>49.291574</t>
  </si>
  <si>
    <t>17.604528</t>
  </si>
  <si>
    <t>Žeravice</t>
  </si>
  <si>
    <t>49.022984</t>
  </si>
  <si>
    <t>17.237370</t>
  </si>
  <si>
    <t>Žeraviny</t>
  </si>
  <si>
    <t>48.908328</t>
  </si>
  <si>
    <t>17.391624</t>
  </si>
  <si>
    <t>Žerčice</t>
  </si>
  <si>
    <t>50.374263</t>
  </si>
  <si>
    <t>15.036019</t>
  </si>
  <si>
    <t>Žeretice</t>
  </si>
  <si>
    <t>50.353646</t>
  </si>
  <si>
    <t>15.411844</t>
  </si>
  <si>
    <t>Žermanice</t>
  </si>
  <si>
    <t>49.738583</t>
  </si>
  <si>
    <t>18.442932</t>
  </si>
  <si>
    <t>Žernov</t>
  </si>
  <si>
    <t>50.430501</t>
  </si>
  <si>
    <t>16.057550</t>
  </si>
  <si>
    <t>50.556845</t>
  </si>
  <si>
    <t>15.269750</t>
  </si>
  <si>
    <t>Žernovice</t>
  </si>
  <si>
    <t>49.028655</t>
  </si>
  <si>
    <t>14.039648</t>
  </si>
  <si>
    <t>Žernovník</t>
  </si>
  <si>
    <t>49.407034</t>
  </si>
  <si>
    <t>16.545573</t>
  </si>
  <si>
    <t>Žerotice</t>
  </si>
  <si>
    <t>48.926810</t>
  </si>
  <si>
    <t>16.168847</t>
  </si>
  <si>
    <t>Žerotín</t>
  </si>
  <si>
    <t>49.724632</t>
  </si>
  <si>
    <t>17.186914</t>
  </si>
  <si>
    <t>50.286331</t>
  </si>
  <si>
    <t>13.912212</t>
  </si>
  <si>
    <t>Žerůtky</t>
  </si>
  <si>
    <t>49.440351</t>
  </si>
  <si>
    <t>16.536844</t>
  </si>
  <si>
    <t>48.906004</t>
  </si>
  <si>
    <t>15.963194</t>
  </si>
  <si>
    <t>Židlochovice</t>
  </si>
  <si>
    <t>49.039624</t>
  </si>
  <si>
    <t>16.618911</t>
  </si>
  <si>
    <t>Židněves</t>
  </si>
  <si>
    <t>50.411730</t>
  </si>
  <si>
    <t>14.994635</t>
  </si>
  <si>
    <t>Židovice</t>
  </si>
  <si>
    <t>50.295469</t>
  </si>
  <si>
    <t>15.320610</t>
  </si>
  <si>
    <t>50.446388</t>
  </si>
  <si>
    <t>14.233166</t>
  </si>
  <si>
    <t>Žihle</t>
  </si>
  <si>
    <t>50.045020</t>
  </si>
  <si>
    <t>13.375130</t>
  </si>
  <si>
    <t>Žihobce</t>
  </si>
  <si>
    <t>49.215645</t>
  </si>
  <si>
    <t>13.631095</t>
  </si>
  <si>
    <t>Žichlínek</t>
  </si>
  <si>
    <t>49.884005</t>
  </si>
  <si>
    <t>16.636393</t>
  </si>
  <si>
    <t>Žichovice</t>
  </si>
  <si>
    <t>49.267334</t>
  </si>
  <si>
    <t>13.627949</t>
  </si>
  <si>
    <t>Žilina</t>
  </si>
  <si>
    <t>50.099975</t>
  </si>
  <si>
    <t>14.005859</t>
  </si>
  <si>
    <t>Žilov</t>
  </si>
  <si>
    <t>49.840106</t>
  </si>
  <si>
    <t>13.313289</t>
  </si>
  <si>
    <t>Žim</t>
  </si>
  <si>
    <t>50.585066</t>
  </si>
  <si>
    <t>13.965364</t>
  </si>
  <si>
    <t>Žimutice</t>
  </si>
  <si>
    <t>49.203820</t>
  </si>
  <si>
    <t>14.510527</t>
  </si>
  <si>
    <t>Žinkovy</t>
  </si>
  <si>
    <t>49.483512</t>
  </si>
  <si>
    <t>13.489551</t>
  </si>
  <si>
    <t>Žirov</t>
  </si>
  <si>
    <t>49.464349</t>
  </si>
  <si>
    <t>15.323704</t>
  </si>
  <si>
    <t>Žirovnice</t>
  </si>
  <si>
    <t>49.253284</t>
  </si>
  <si>
    <t>15.188340</t>
  </si>
  <si>
    <t>Žíšov</t>
  </si>
  <si>
    <t>49.200048</t>
  </si>
  <si>
    <t>14.693480</t>
  </si>
  <si>
    <t>Žitenice</t>
  </si>
  <si>
    <t>50.555387</t>
  </si>
  <si>
    <t>14.156757</t>
  </si>
  <si>
    <t>Žítková</t>
  </si>
  <si>
    <t>48.980354</t>
  </si>
  <si>
    <t>17.880344</t>
  </si>
  <si>
    <t>Žitovlice</t>
  </si>
  <si>
    <t>50.294076</t>
  </si>
  <si>
    <t>15.137094</t>
  </si>
  <si>
    <t>Živanice</t>
  </si>
  <si>
    <t>50.062251</t>
  </si>
  <si>
    <t>15.644886</t>
  </si>
  <si>
    <t>Životice</t>
  </si>
  <si>
    <t>49.466586</t>
  </si>
  <si>
    <t>13.685301</t>
  </si>
  <si>
    <t>Životice u Nového Jičína</t>
  </si>
  <si>
    <t>49.557223</t>
  </si>
  <si>
    <t>18.047353</t>
  </si>
  <si>
    <t>Žiželice</t>
  </si>
  <si>
    <t>50.132019</t>
  </si>
  <si>
    <t>15.393302</t>
  </si>
  <si>
    <t>50.367513</t>
  </si>
  <si>
    <t>13.540101</t>
  </si>
  <si>
    <t>Žižice</t>
  </si>
  <si>
    <t>50.246382</t>
  </si>
  <si>
    <t>14.154001</t>
  </si>
  <si>
    <t>Žižkovo Pole</t>
  </si>
  <si>
    <t>49.610734</t>
  </si>
  <si>
    <t>15.735236</t>
  </si>
  <si>
    <t>Žlebské Chvalovice</t>
  </si>
  <si>
    <t>49.892807</t>
  </si>
  <si>
    <t>15.566816</t>
  </si>
  <si>
    <t>Žleby</t>
  </si>
  <si>
    <t>49.889685</t>
  </si>
  <si>
    <t>15.488634</t>
  </si>
  <si>
    <t>Žlunice</t>
  </si>
  <si>
    <t>50.302220</t>
  </si>
  <si>
    <t>15.382081</t>
  </si>
  <si>
    <t>Žlutava</t>
  </si>
  <si>
    <t>49.199857</t>
  </si>
  <si>
    <t>17.490480</t>
  </si>
  <si>
    <t>Žlutice</t>
  </si>
  <si>
    <t>50.092028</t>
  </si>
  <si>
    <t>13.163084</t>
  </si>
  <si>
    <t>Žulová</t>
  </si>
  <si>
    <t>50.309430</t>
  </si>
  <si>
    <t>17.098814</t>
  </si>
  <si>
    <t>Žumberk</t>
  </si>
  <si>
    <t>49.873077</t>
  </si>
  <si>
    <t>15.858205</t>
  </si>
  <si>
    <t>Županovice</t>
  </si>
  <si>
    <t>48.957211</t>
  </si>
  <si>
    <t>15.506224</t>
  </si>
  <si>
    <t>49.707893</t>
  </si>
  <si>
    <t>14.298816</t>
  </si>
  <si>
    <t>Males</t>
  </si>
  <si>
    <t>Females</t>
  </si>
  <si>
    <t>Age_Males</t>
  </si>
  <si>
    <t>Age_Females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</si>
</sst>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238"/>
      <scheme val="minor"/>
    </font>
    <font>
      <sz val="10"/>
      <color rgb="FF000000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vertical="center"/>
    </xf>
  </cellXfs>
  <cellStyles count="1">
    <cellStyle name="Normální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UBOMR~1/AppData/Local/Temp/Rar$DIa0.258/1300721703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1"/>
    </sheetNames>
    <sheetDataSet>
      <sheetData sheetId="0">
        <row r="4">
          <cell r="D4" t="str">
            <v>Název obce
Name of municipality</v>
          </cell>
          <cell r="E4" t="str">
            <v>Počet obyvatel   Population</v>
          </cell>
          <cell r="H4" t="str">
            <v>Průměrný věk  Average age</v>
          </cell>
        </row>
        <row r="5">
          <cell r="E5" t="str">
            <v>celkem</v>
          </cell>
          <cell r="F5" t="str">
            <v>muži</v>
          </cell>
          <cell r="G5" t="str">
            <v>ženy</v>
          </cell>
          <cell r="H5" t="str">
            <v>celkem</v>
          </cell>
          <cell r="I5" t="str">
            <v>muži</v>
          </cell>
          <cell r="J5" t="str">
            <v>ženy</v>
          </cell>
        </row>
        <row r="6">
          <cell r="E6" t="str">
            <v>Total</v>
          </cell>
          <cell r="F6" t="str">
            <v>Males</v>
          </cell>
          <cell r="G6" t="str">
            <v>Females</v>
          </cell>
          <cell r="H6" t="str">
            <v>Total</v>
          </cell>
          <cell r="I6" t="str">
            <v>Males</v>
          </cell>
          <cell r="J6" t="str">
            <v>Females</v>
          </cell>
        </row>
        <row r="8">
          <cell r="C8">
            <v>554782</v>
          </cell>
          <cell r="D8" t="str">
            <v>Praha</v>
          </cell>
          <cell r="E8">
            <v>1280508</v>
          </cell>
          <cell r="F8">
            <v>621565</v>
          </cell>
          <cell r="G8">
            <v>658943</v>
          </cell>
          <cell r="H8">
            <v>41.95363558837586</v>
          </cell>
          <cell r="I8">
            <v>40.469411083313894</v>
          </cell>
          <cell r="J8">
            <v>43.353668678474463</v>
          </cell>
        </row>
        <row r="9">
          <cell r="C9">
            <v>0</v>
          </cell>
        </row>
        <row r="10">
          <cell r="C10">
            <v>529303</v>
          </cell>
          <cell r="D10" t="str">
            <v>Benešov</v>
          </cell>
          <cell r="E10">
            <v>16544</v>
          </cell>
          <cell r="F10">
            <v>7895</v>
          </cell>
          <cell r="G10">
            <v>8649</v>
          </cell>
          <cell r="H10">
            <v>42.249576885880074</v>
          </cell>
          <cell r="I10">
            <v>40.706966434452184</v>
          </cell>
          <cell r="J10">
            <v>43.657706093189965</v>
          </cell>
        </row>
        <row r="11">
          <cell r="C11">
            <v>532568</v>
          </cell>
          <cell r="D11" t="str">
            <v>Bernartice</v>
          </cell>
          <cell r="E11">
            <v>219</v>
          </cell>
          <cell r="F11">
            <v>109</v>
          </cell>
          <cell r="G11">
            <v>110</v>
          </cell>
          <cell r="H11">
            <v>46.175799086757991</v>
          </cell>
          <cell r="I11">
            <v>48.087155963302749</v>
          </cell>
          <cell r="J11">
            <v>44.281818181818181</v>
          </cell>
        </row>
        <row r="12">
          <cell r="C12">
            <v>530743</v>
          </cell>
          <cell r="D12" t="str">
            <v>Bílkovice</v>
          </cell>
          <cell r="E12">
            <v>208</v>
          </cell>
          <cell r="F12">
            <v>103</v>
          </cell>
          <cell r="G12">
            <v>105</v>
          </cell>
          <cell r="H12">
            <v>43.5625</v>
          </cell>
          <cell r="I12">
            <v>42.645631067961162</v>
          </cell>
          <cell r="J12">
            <v>44.461904761904762</v>
          </cell>
        </row>
        <row r="13">
          <cell r="C13">
            <v>532380</v>
          </cell>
          <cell r="D13" t="str">
            <v>Blažejovice</v>
          </cell>
          <cell r="E13">
            <v>111</v>
          </cell>
          <cell r="F13">
            <v>53</v>
          </cell>
          <cell r="G13">
            <v>58</v>
          </cell>
          <cell r="H13">
            <v>45.373873873873876</v>
          </cell>
          <cell r="I13">
            <v>41.594339622641506</v>
          </cell>
          <cell r="J13">
            <v>48.827586206896555</v>
          </cell>
        </row>
        <row r="14">
          <cell r="C14">
            <v>532096</v>
          </cell>
          <cell r="D14" t="str">
            <v>Borovnice</v>
          </cell>
          <cell r="E14">
            <v>78</v>
          </cell>
          <cell r="F14">
            <v>38</v>
          </cell>
          <cell r="G14">
            <v>40</v>
          </cell>
          <cell r="H14">
            <v>47.435897435897438</v>
          </cell>
          <cell r="I14">
            <v>49.421052631578945</v>
          </cell>
          <cell r="J14">
            <v>45.55</v>
          </cell>
        </row>
        <row r="15">
          <cell r="C15">
            <v>532924</v>
          </cell>
          <cell r="D15" t="str">
            <v>Bukovany</v>
          </cell>
          <cell r="E15">
            <v>779</v>
          </cell>
          <cell r="F15">
            <v>388</v>
          </cell>
          <cell r="G15">
            <v>391</v>
          </cell>
          <cell r="H15">
            <v>39.412708600770216</v>
          </cell>
          <cell r="I15">
            <v>39.670103092783506</v>
          </cell>
          <cell r="J15">
            <v>39.157289002557548</v>
          </cell>
        </row>
        <row r="16">
          <cell r="C16">
            <v>529451</v>
          </cell>
          <cell r="D16" t="str">
            <v>Bystřice</v>
          </cell>
          <cell r="E16">
            <v>4339</v>
          </cell>
          <cell r="F16">
            <v>2166</v>
          </cell>
          <cell r="G16">
            <v>2173</v>
          </cell>
          <cell r="H16">
            <v>41.229891680110626</v>
          </cell>
          <cell r="I16">
            <v>40.257156048014771</v>
          </cell>
          <cell r="J16">
            <v>42.199493787390701</v>
          </cell>
        </row>
        <row r="17">
          <cell r="C17">
            <v>532690</v>
          </cell>
          <cell r="D17" t="str">
            <v>Ctiboř</v>
          </cell>
          <cell r="E17">
            <v>129</v>
          </cell>
          <cell r="F17">
            <v>67</v>
          </cell>
          <cell r="G17">
            <v>62</v>
          </cell>
          <cell r="H17">
            <v>38.313953488372093</v>
          </cell>
          <cell r="I17">
            <v>37.932835820895519</v>
          </cell>
          <cell r="J17">
            <v>38.725806451612904</v>
          </cell>
        </row>
        <row r="18">
          <cell r="C18">
            <v>529478</v>
          </cell>
          <cell r="D18" t="str">
            <v>Čakov</v>
          </cell>
          <cell r="E18">
            <v>126</v>
          </cell>
          <cell r="F18">
            <v>63</v>
          </cell>
          <cell r="G18">
            <v>63</v>
          </cell>
          <cell r="H18">
            <v>38.428571428571431</v>
          </cell>
          <cell r="I18">
            <v>37.531746031746032</v>
          </cell>
          <cell r="J18">
            <v>39.325396825396822</v>
          </cell>
        </row>
        <row r="19">
          <cell r="C19">
            <v>529486</v>
          </cell>
          <cell r="D19" t="str">
            <v>Čechtice</v>
          </cell>
          <cell r="E19">
            <v>1373</v>
          </cell>
          <cell r="F19">
            <v>669</v>
          </cell>
          <cell r="G19">
            <v>704</v>
          </cell>
          <cell r="H19">
            <v>42.505098324836126</v>
          </cell>
          <cell r="I19">
            <v>41.328101644245145</v>
          </cell>
          <cell r="J19">
            <v>43.623579545454547</v>
          </cell>
        </row>
        <row r="20">
          <cell r="C20">
            <v>529516</v>
          </cell>
          <cell r="D20" t="str">
            <v>Čerčany</v>
          </cell>
          <cell r="E20">
            <v>2812</v>
          </cell>
          <cell r="F20">
            <v>1423</v>
          </cell>
          <cell r="G20">
            <v>1389</v>
          </cell>
          <cell r="H20">
            <v>41.429587482219063</v>
          </cell>
          <cell r="I20">
            <v>40.481026001405482</v>
          </cell>
          <cell r="J20">
            <v>42.401367890568757</v>
          </cell>
        </row>
        <row r="21">
          <cell r="C21">
            <v>529532</v>
          </cell>
          <cell r="D21" t="str">
            <v>Červený Újezd</v>
          </cell>
          <cell r="E21">
            <v>327</v>
          </cell>
          <cell r="F21">
            <v>164</v>
          </cell>
          <cell r="G21">
            <v>163</v>
          </cell>
          <cell r="H21">
            <v>41.591743119266056</v>
          </cell>
          <cell r="I21">
            <v>40.463414634146339</v>
          </cell>
          <cell r="J21">
            <v>42.726993865030671</v>
          </cell>
        </row>
        <row r="22">
          <cell r="C22">
            <v>529541</v>
          </cell>
          <cell r="D22" t="str">
            <v>Český Šternberk</v>
          </cell>
          <cell r="E22">
            <v>153</v>
          </cell>
          <cell r="F22">
            <v>73</v>
          </cell>
          <cell r="G22">
            <v>80</v>
          </cell>
          <cell r="H22">
            <v>44.683006535947712</v>
          </cell>
          <cell r="I22">
            <v>43.938356164383563</v>
          </cell>
          <cell r="J22">
            <v>45.362499999999997</v>
          </cell>
        </row>
        <row r="23">
          <cell r="C23">
            <v>529567</v>
          </cell>
          <cell r="D23" t="str">
            <v>Čtyřkoly</v>
          </cell>
          <cell r="E23">
            <v>683</v>
          </cell>
          <cell r="F23">
            <v>323</v>
          </cell>
          <cell r="G23">
            <v>360</v>
          </cell>
          <cell r="H23">
            <v>39.467789165446561</v>
          </cell>
          <cell r="I23">
            <v>39.292569659442727</v>
          </cell>
          <cell r="J23">
            <v>39.625</v>
          </cell>
        </row>
        <row r="24">
          <cell r="C24">
            <v>532746</v>
          </cell>
          <cell r="D24" t="str">
            <v>Děkanovice</v>
          </cell>
          <cell r="E24">
            <v>62</v>
          </cell>
          <cell r="F24">
            <v>32</v>
          </cell>
          <cell r="G24">
            <v>30</v>
          </cell>
          <cell r="H24">
            <v>45.016129032258064</v>
          </cell>
          <cell r="I24">
            <v>42.8125</v>
          </cell>
          <cell r="J24">
            <v>47.366666666666667</v>
          </cell>
        </row>
        <row r="25">
          <cell r="C25">
            <v>529621</v>
          </cell>
          <cell r="D25" t="str">
            <v>Divišov</v>
          </cell>
          <cell r="E25">
            <v>1658</v>
          </cell>
          <cell r="F25">
            <v>836</v>
          </cell>
          <cell r="G25">
            <v>822</v>
          </cell>
          <cell r="H25">
            <v>40.679734620024128</v>
          </cell>
          <cell r="I25">
            <v>39.003588516746412</v>
          </cell>
          <cell r="J25">
            <v>42.384428223844282</v>
          </cell>
        </row>
        <row r="26">
          <cell r="C26">
            <v>529648</v>
          </cell>
          <cell r="D26" t="str">
            <v>Dolní Kralovice</v>
          </cell>
          <cell r="E26">
            <v>889</v>
          </cell>
          <cell r="F26">
            <v>449</v>
          </cell>
          <cell r="G26">
            <v>440</v>
          </cell>
          <cell r="H26">
            <v>43.524746906636672</v>
          </cell>
          <cell r="I26">
            <v>41.464365256124722</v>
          </cell>
          <cell r="J26">
            <v>45.627272727272725</v>
          </cell>
        </row>
        <row r="27">
          <cell r="C27">
            <v>532151</v>
          </cell>
          <cell r="D27" t="str">
            <v>Drahňovice</v>
          </cell>
          <cell r="E27">
            <v>101</v>
          </cell>
          <cell r="F27">
            <v>55</v>
          </cell>
          <cell r="G27">
            <v>46</v>
          </cell>
          <cell r="H27">
            <v>35.509900990099013</v>
          </cell>
          <cell r="I27">
            <v>29.863636363636363</v>
          </cell>
          <cell r="J27">
            <v>42.260869565217391</v>
          </cell>
        </row>
        <row r="28">
          <cell r="C28">
            <v>532843</v>
          </cell>
          <cell r="D28" t="str">
            <v>Dunice</v>
          </cell>
          <cell r="E28">
            <v>65</v>
          </cell>
          <cell r="F28">
            <v>33</v>
          </cell>
          <cell r="G28">
            <v>32</v>
          </cell>
          <cell r="H28">
            <v>45.976923076923079</v>
          </cell>
          <cell r="I28">
            <v>39.893939393939391</v>
          </cell>
          <cell r="J28">
            <v>52.25</v>
          </cell>
        </row>
        <row r="29">
          <cell r="C29">
            <v>529702</v>
          </cell>
          <cell r="D29" t="str">
            <v>Heřmaničky</v>
          </cell>
          <cell r="E29">
            <v>729</v>
          </cell>
          <cell r="F29">
            <v>364</v>
          </cell>
          <cell r="G29">
            <v>365</v>
          </cell>
          <cell r="H29">
            <v>42.0761316872428</v>
          </cell>
          <cell r="I29">
            <v>40.774725274725277</v>
          </cell>
          <cell r="J29">
            <v>43.373972602739727</v>
          </cell>
        </row>
        <row r="30">
          <cell r="C30">
            <v>532932</v>
          </cell>
          <cell r="D30" t="str">
            <v>Hradiště</v>
          </cell>
          <cell r="E30">
            <v>28</v>
          </cell>
          <cell r="F30">
            <v>17</v>
          </cell>
          <cell r="G30">
            <v>11</v>
          </cell>
          <cell r="H30">
            <v>51.178571428571431</v>
          </cell>
          <cell r="I30">
            <v>49.5</v>
          </cell>
          <cell r="J30">
            <v>53.772727272727273</v>
          </cell>
        </row>
        <row r="31">
          <cell r="C31">
            <v>529737</v>
          </cell>
          <cell r="D31" t="str">
            <v>Hulice</v>
          </cell>
          <cell r="E31">
            <v>287</v>
          </cell>
          <cell r="F31">
            <v>143</v>
          </cell>
          <cell r="G31">
            <v>144</v>
          </cell>
          <cell r="H31">
            <v>43.49651567944251</v>
          </cell>
          <cell r="I31">
            <v>44.653846153846153</v>
          </cell>
          <cell r="J31">
            <v>42.347222222222221</v>
          </cell>
        </row>
        <row r="32">
          <cell r="C32">
            <v>529745</v>
          </cell>
          <cell r="D32" t="str">
            <v>Hvězdonice</v>
          </cell>
          <cell r="E32">
            <v>312</v>
          </cell>
          <cell r="F32">
            <v>156</v>
          </cell>
          <cell r="G32">
            <v>156</v>
          </cell>
          <cell r="H32">
            <v>43.628205128205131</v>
          </cell>
          <cell r="I32">
            <v>43.044871794871796</v>
          </cell>
          <cell r="J32">
            <v>44.21153846153846</v>
          </cell>
        </row>
        <row r="33">
          <cell r="C33">
            <v>532886</v>
          </cell>
          <cell r="D33" t="str">
            <v>Chářovice</v>
          </cell>
          <cell r="E33">
            <v>206</v>
          </cell>
          <cell r="F33">
            <v>105</v>
          </cell>
          <cell r="G33">
            <v>101</v>
          </cell>
          <cell r="H33">
            <v>36.543689320388353</v>
          </cell>
          <cell r="I33">
            <v>35.614285714285714</v>
          </cell>
          <cell r="J33">
            <v>37.509900990099013</v>
          </cell>
        </row>
        <row r="34">
          <cell r="C34">
            <v>532878</v>
          </cell>
          <cell r="D34" t="str">
            <v>Chleby</v>
          </cell>
          <cell r="E34">
            <v>55</v>
          </cell>
          <cell r="F34">
            <v>31</v>
          </cell>
          <cell r="G34">
            <v>24</v>
          </cell>
          <cell r="H34">
            <v>48.263636363636365</v>
          </cell>
          <cell r="I34">
            <v>46.983870967741936</v>
          </cell>
          <cell r="J34">
            <v>49.916666666666664</v>
          </cell>
        </row>
        <row r="35">
          <cell r="C35">
            <v>532045</v>
          </cell>
          <cell r="D35" t="str">
            <v>Chlístov</v>
          </cell>
          <cell r="E35">
            <v>343</v>
          </cell>
          <cell r="F35">
            <v>174</v>
          </cell>
          <cell r="G35">
            <v>169</v>
          </cell>
          <cell r="H35">
            <v>40.380466472303205</v>
          </cell>
          <cell r="I35">
            <v>39.005747126436781</v>
          </cell>
          <cell r="J35">
            <v>41.795857988165679</v>
          </cell>
        </row>
        <row r="36">
          <cell r="C36">
            <v>529770</v>
          </cell>
          <cell r="D36" t="str">
            <v>Chlum</v>
          </cell>
          <cell r="E36">
            <v>135</v>
          </cell>
          <cell r="F36">
            <v>74</v>
          </cell>
          <cell r="G36">
            <v>61</v>
          </cell>
          <cell r="H36">
            <v>44.44814814814815</v>
          </cell>
          <cell r="I36">
            <v>44.756756756756758</v>
          </cell>
          <cell r="J36">
            <v>44.07377049180328</v>
          </cell>
        </row>
        <row r="37">
          <cell r="C37">
            <v>529788</v>
          </cell>
          <cell r="D37" t="str">
            <v>Chmelná</v>
          </cell>
          <cell r="E37">
            <v>145</v>
          </cell>
          <cell r="F37">
            <v>81</v>
          </cell>
          <cell r="G37">
            <v>64</v>
          </cell>
          <cell r="H37">
            <v>38.286206896551725</v>
          </cell>
          <cell r="I37">
            <v>36.179012345679013</v>
          </cell>
          <cell r="J37">
            <v>40.953125</v>
          </cell>
        </row>
        <row r="38">
          <cell r="C38">
            <v>529796</v>
          </cell>
          <cell r="D38" t="str">
            <v>Chocerady</v>
          </cell>
          <cell r="E38">
            <v>1241</v>
          </cell>
          <cell r="F38">
            <v>612</v>
          </cell>
          <cell r="G38">
            <v>629</v>
          </cell>
          <cell r="H38">
            <v>40.904512489927477</v>
          </cell>
          <cell r="I38">
            <v>40.094771241830067</v>
          </cell>
          <cell r="J38">
            <v>41.692368839427665</v>
          </cell>
        </row>
        <row r="39">
          <cell r="C39">
            <v>532606</v>
          </cell>
          <cell r="D39" t="str">
            <v>Choratice</v>
          </cell>
          <cell r="E39">
            <v>69</v>
          </cell>
          <cell r="F39">
            <v>35</v>
          </cell>
          <cell r="G39">
            <v>34</v>
          </cell>
          <cell r="H39">
            <v>43.978260869565219</v>
          </cell>
          <cell r="I39">
            <v>40.528571428571432</v>
          </cell>
          <cell r="J39">
            <v>47.529411764705884</v>
          </cell>
        </row>
        <row r="40">
          <cell r="C40">
            <v>529818</v>
          </cell>
          <cell r="D40" t="str">
            <v>Chotýšany</v>
          </cell>
          <cell r="E40">
            <v>555</v>
          </cell>
          <cell r="F40">
            <v>276</v>
          </cell>
          <cell r="G40">
            <v>279</v>
          </cell>
          <cell r="H40">
            <v>38.928828828828827</v>
          </cell>
          <cell r="I40">
            <v>38.590579710144929</v>
          </cell>
          <cell r="J40">
            <v>39.263440860215056</v>
          </cell>
        </row>
        <row r="41">
          <cell r="C41">
            <v>532037</v>
          </cell>
          <cell r="D41" t="str">
            <v>Chrášťany</v>
          </cell>
          <cell r="E41">
            <v>240</v>
          </cell>
          <cell r="F41">
            <v>118</v>
          </cell>
          <cell r="G41">
            <v>122</v>
          </cell>
          <cell r="H41">
            <v>41.208333333333336</v>
          </cell>
          <cell r="I41">
            <v>40.677966101694913</v>
          </cell>
          <cell r="J41">
            <v>41.721311475409834</v>
          </cell>
        </row>
        <row r="42">
          <cell r="C42">
            <v>529842</v>
          </cell>
          <cell r="D42" t="str">
            <v>Jankov</v>
          </cell>
          <cell r="E42">
            <v>925</v>
          </cell>
          <cell r="F42">
            <v>419</v>
          </cell>
          <cell r="G42">
            <v>506</v>
          </cell>
          <cell r="H42">
            <v>42.911891891891891</v>
          </cell>
          <cell r="I42">
            <v>41.447494033412887</v>
          </cell>
          <cell r="J42">
            <v>44.124505928853758</v>
          </cell>
        </row>
        <row r="43">
          <cell r="C43">
            <v>529851</v>
          </cell>
          <cell r="D43" t="str">
            <v>Javorník</v>
          </cell>
          <cell r="E43">
            <v>118</v>
          </cell>
          <cell r="F43">
            <v>62</v>
          </cell>
          <cell r="G43">
            <v>56</v>
          </cell>
          <cell r="H43">
            <v>46.491525423728817</v>
          </cell>
          <cell r="I43">
            <v>47.838709677419352</v>
          </cell>
          <cell r="J43">
            <v>45</v>
          </cell>
        </row>
        <row r="44">
          <cell r="C44">
            <v>532134</v>
          </cell>
          <cell r="D44" t="str">
            <v>Ješetice</v>
          </cell>
          <cell r="E44">
            <v>121</v>
          </cell>
          <cell r="F44">
            <v>54</v>
          </cell>
          <cell r="G44">
            <v>67</v>
          </cell>
          <cell r="H44">
            <v>43.483471074380162</v>
          </cell>
          <cell r="I44">
            <v>41.777777777777779</v>
          </cell>
          <cell r="J44">
            <v>44.85820895522388</v>
          </cell>
        </row>
        <row r="45">
          <cell r="C45">
            <v>531031</v>
          </cell>
          <cell r="D45" t="str">
            <v>Kamberk</v>
          </cell>
          <cell r="E45">
            <v>136</v>
          </cell>
          <cell r="F45">
            <v>71</v>
          </cell>
          <cell r="G45">
            <v>65</v>
          </cell>
          <cell r="H45">
            <v>49.345588235294116</v>
          </cell>
          <cell r="I45">
            <v>48.316901408450704</v>
          </cell>
          <cell r="J45">
            <v>50.469230769230769</v>
          </cell>
        </row>
        <row r="46">
          <cell r="C46">
            <v>529907</v>
          </cell>
          <cell r="D46" t="str">
            <v>Keblov</v>
          </cell>
          <cell r="E46">
            <v>182</v>
          </cell>
          <cell r="F46">
            <v>95</v>
          </cell>
          <cell r="G46">
            <v>87</v>
          </cell>
          <cell r="H46">
            <v>45.307692307692307</v>
          </cell>
          <cell r="I46">
            <v>42.847368421052629</v>
          </cell>
          <cell r="J46">
            <v>47.994252873563219</v>
          </cell>
        </row>
        <row r="47">
          <cell r="C47">
            <v>533084</v>
          </cell>
          <cell r="D47" t="str">
            <v>Kladruby</v>
          </cell>
          <cell r="E47">
            <v>260</v>
          </cell>
          <cell r="F47">
            <v>140</v>
          </cell>
          <cell r="G47">
            <v>120</v>
          </cell>
          <cell r="H47">
            <v>41.719230769230769</v>
          </cell>
          <cell r="I47">
            <v>40.4</v>
          </cell>
          <cell r="J47">
            <v>43.258333333333333</v>
          </cell>
        </row>
        <row r="48">
          <cell r="C48">
            <v>529931</v>
          </cell>
          <cell r="D48" t="str">
            <v>Kondrac</v>
          </cell>
          <cell r="E48">
            <v>499</v>
          </cell>
          <cell r="F48">
            <v>249</v>
          </cell>
          <cell r="G48">
            <v>250</v>
          </cell>
          <cell r="H48">
            <v>39.768537074148298</v>
          </cell>
          <cell r="I48">
            <v>39.712851405622487</v>
          </cell>
          <cell r="J48">
            <v>39.823999999999998</v>
          </cell>
        </row>
        <row r="49">
          <cell r="C49">
            <v>529940</v>
          </cell>
          <cell r="D49" t="str">
            <v>Kozmice</v>
          </cell>
          <cell r="E49">
            <v>316</v>
          </cell>
          <cell r="F49">
            <v>142</v>
          </cell>
          <cell r="G49">
            <v>174</v>
          </cell>
          <cell r="H49">
            <v>39.417721518987342</v>
          </cell>
          <cell r="I49">
            <v>39.028169014084504</v>
          </cell>
          <cell r="J49">
            <v>39.735632183908045</v>
          </cell>
        </row>
        <row r="50">
          <cell r="C50">
            <v>529958</v>
          </cell>
          <cell r="D50" t="str">
            <v>Krhanice</v>
          </cell>
          <cell r="E50">
            <v>1001</v>
          </cell>
          <cell r="F50">
            <v>504</v>
          </cell>
          <cell r="G50">
            <v>497</v>
          </cell>
          <cell r="H50">
            <v>41.675824175824175</v>
          </cell>
          <cell r="I50">
            <v>39.954365079365083</v>
          </cell>
          <cell r="J50">
            <v>43.421529175050303</v>
          </cell>
        </row>
        <row r="51">
          <cell r="C51">
            <v>529974</v>
          </cell>
          <cell r="D51" t="str">
            <v>Krňany</v>
          </cell>
          <cell r="E51">
            <v>421</v>
          </cell>
          <cell r="F51">
            <v>226</v>
          </cell>
          <cell r="G51">
            <v>195</v>
          </cell>
          <cell r="H51">
            <v>43.36935866983373</v>
          </cell>
          <cell r="I51">
            <v>41.836283185840706</v>
          </cell>
          <cell r="J51">
            <v>45.146153846153844</v>
          </cell>
        </row>
        <row r="52">
          <cell r="C52">
            <v>529991</v>
          </cell>
          <cell r="D52" t="str">
            <v>Křečovice</v>
          </cell>
          <cell r="E52">
            <v>787</v>
          </cell>
          <cell r="F52">
            <v>378</v>
          </cell>
          <cell r="G52">
            <v>409</v>
          </cell>
          <cell r="H52">
            <v>40.96251588310038</v>
          </cell>
          <cell r="I52">
            <v>39.873015873015873</v>
          </cell>
          <cell r="J52">
            <v>41.969437652811735</v>
          </cell>
        </row>
        <row r="53">
          <cell r="C53">
            <v>530000</v>
          </cell>
          <cell r="D53" t="str">
            <v>Křivsoudov</v>
          </cell>
          <cell r="E53">
            <v>434</v>
          </cell>
          <cell r="F53">
            <v>223</v>
          </cell>
          <cell r="G53">
            <v>211</v>
          </cell>
          <cell r="H53">
            <v>41.73963133640553</v>
          </cell>
          <cell r="I53">
            <v>40.616591928251118</v>
          </cell>
          <cell r="J53">
            <v>42.926540284360186</v>
          </cell>
        </row>
        <row r="54">
          <cell r="C54">
            <v>530026</v>
          </cell>
          <cell r="D54" t="str">
            <v>Kuňovice</v>
          </cell>
          <cell r="E54">
            <v>91</v>
          </cell>
          <cell r="F54">
            <v>47</v>
          </cell>
          <cell r="G54">
            <v>44</v>
          </cell>
          <cell r="H54">
            <v>39.302197802197803</v>
          </cell>
          <cell r="I54">
            <v>37.648936170212764</v>
          </cell>
          <cell r="J54">
            <v>41.06818181818182</v>
          </cell>
        </row>
        <row r="55">
          <cell r="C55">
            <v>530051</v>
          </cell>
          <cell r="D55" t="str">
            <v>Lešany</v>
          </cell>
          <cell r="E55">
            <v>737</v>
          </cell>
          <cell r="F55">
            <v>366</v>
          </cell>
          <cell r="G55">
            <v>371</v>
          </cell>
          <cell r="H55">
            <v>39.732021709633649</v>
          </cell>
          <cell r="I55">
            <v>38.78142076502732</v>
          </cell>
          <cell r="J55">
            <v>40.669811320754718</v>
          </cell>
        </row>
        <row r="56">
          <cell r="C56">
            <v>530069</v>
          </cell>
          <cell r="D56" t="str">
            <v>Libež</v>
          </cell>
          <cell r="E56">
            <v>192</v>
          </cell>
          <cell r="F56">
            <v>94</v>
          </cell>
          <cell r="G56">
            <v>98</v>
          </cell>
          <cell r="H56">
            <v>40.489583333333336</v>
          </cell>
          <cell r="I56">
            <v>40.829787234042556</v>
          </cell>
          <cell r="J56">
            <v>40.163265306122447</v>
          </cell>
        </row>
        <row r="57">
          <cell r="C57">
            <v>532258</v>
          </cell>
          <cell r="D57" t="str">
            <v>Litichovice</v>
          </cell>
          <cell r="E57">
            <v>63</v>
          </cell>
          <cell r="F57">
            <v>30</v>
          </cell>
          <cell r="G57">
            <v>33</v>
          </cell>
          <cell r="H57">
            <v>46.626984126984127</v>
          </cell>
          <cell r="I57">
            <v>43.1</v>
          </cell>
          <cell r="J57">
            <v>49.833333333333336</v>
          </cell>
        </row>
        <row r="58">
          <cell r="C58">
            <v>530093</v>
          </cell>
          <cell r="D58" t="str">
            <v>Loket</v>
          </cell>
          <cell r="E58">
            <v>551</v>
          </cell>
          <cell r="F58">
            <v>277</v>
          </cell>
          <cell r="G58">
            <v>274</v>
          </cell>
          <cell r="H58">
            <v>41.294918330308533</v>
          </cell>
          <cell r="I58">
            <v>39.518050541516246</v>
          </cell>
          <cell r="J58">
            <v>43.091240875912412</v>
          </cell>
        </row>
        <row r="59">
          <cell r="C59">
            <v>530107</v>
          </cell>
          <cell r="D59" t="str">
            <v>Louňovice pod Blaníkem</v>
          </cell>
          <cell r="E59">
            <v>653</v>
          </cell>
          <cell r="F59">
            <v>326</v>
          </cell>
          <cell r="G59">
            <v>327</v>
          </cell>
          <cell r="H59">
            <v>44.953292496171514</v>
          </cell>
          <cell r="I59">
            <v>44.788343558282207</v>
          </cell>
          <cell r="J59">
            <v>45.117737003058103</v>
          </cell>
        </row>
        <row r="60">
          <cell r="C60">
            <v>532193</v>
          </cell>
          <cell r="D60" t="str">
            <v>Lštění</v>
          </cell>
          <cell r="E60">
            <v>402</v>
          </cell>
          <cell r="F60">
            <v>208</v>
          </cell>
          <cell r="G60">
            <v>194</v>
          </cell>
          <cell r="H60">
            <v>43.059701492537314</v>
          </cell>
          <cell r="I60">
            <v>41.692307692307693</v>
          </cell>
          <cell r="J60">
            <v>44.52577319587629</v>
          </cell>
        </row>
        <row r="61">
          <cell r="C61">
            <v>530115</v>
          </cell>
          <cell r="D61" t="str">
            <v>Maršovice</v>
          </cell>
          <cell r="E61">
            <v>765</v>
          </cell>
          <cell r="F61">
            <v>390</v>
          </cell>
          <cell r="G61">
            <v>375</v>
          </cell>
          <cell r="H61">
            <v>41.676470588235297</v>
          </cell>
          <cell r="I61">
            <v>40.258974358974356</v>
          </cell>
          <cell r="J61">
            <v>43.150666666666666</v>
          </cell>
        </row>
        <row r="62">
          <cell r="C62">
            <v>530158</v>
          </cell>
          <cell r="D62" t="str">
            <v>Mezno</v>
          </cell>
          <cell r="E62">
            <v>359</v>
          </cell>
          <cell r="F62">
            <v>180</v>
          </cell>
          <cell r="G62">
            <v>179</v>
          </cell>
          <cell r="H62">
            <v>42.31058495821727</v>
          </cell>
          <cell r="I62">
            <v>41.416666666666664</v>
          </cell>
          <cell r="J62">
            <v>43.209497206703908</v>
          </cell>
        </row>
        <row r="63">
          <cell r="C63">
            <v>530166</v>
          </cell>
          <cell r="D63" t="str">
            <v>Miličín</v>
          </cell>
          <cell r="E63">
            <v>826</v>
          </cell>
          <cell r="F63">
            <v>407</v>
          </cell>
          <cell r="G63">
            <v>419</v>
          </cell>
          <cell r="H63">
            <v>44.794188861985475</v>
          </cell>
          <cell r="I63">
            <v>43.63267813267813</v>
          </cell>
          <cell r="J63">
            <v>45.922434367541769</v>
          </cell>
        </row>
        <row r="64">
          <cell r="C64">
            <v>530174</v>
          </cell>
          <cell r="D64" t="str">
            <v>Miřetice</v>
          </cell>
          <cell r="E64">
            <v>184</v>
          </cell>
          <cell r="F64">
            <v>93</v>
          </cell>
          <cell r="G64">
            <v>91</v>
          </cell>
          <cell r="H64">
            <v>39.847826086956523</v>
          </cell>
          <cell r="I64">
            <v>40.091397849462368</v>
          </cell>
          <cell r="J64">
            <v>39.598901098901102</v>
          </cell>
        </row>
        <row r="65">
          <cell r="C65">
            <v>530191</v>
          </cell>
          <cell r="D65" t="str">
            <v>Mnichovice</v>
          </cell>
          <cell r="E65">
            <v>211</v>
          </cell>
          <cell r="F65">
            <v>109</v>
          </cell>
          <cell r="G65">
            <v>102</v>
          </cell>
          <cell r="H65">
            <v>44.936018957345972</v>
          </cell>
          <cell r="I65">
            <v>41.536697247706421</v>
          </cell>
          <cell r="J65">
            <v>48.568627450980394</v>
          </cell>
        </row>
        <row r="66">
          <cell r="C66">
            <v>530204</v>
          </cell>
          <cell r="D66" t="str">
            <v>Mrač</v>
          </cell>
          <cell r="E66">
            <v>802</v>
          </cell>
          <cell r="F66">
            <v>391</v>
          </cell>
          <cell r="G66">
            <v>411</v>
          </cell>
          <cell r="H66">
            <v>40.953865336658353</v>
          </cell>
          <cell r="I66">
            <v>40.868286445012785</v>
          </cell>
          <cell r="J66">
            <v>41.035279805352801</v>
          </cell>
        </row>
        <row r="67">
          <cell r="C67">
            <v>530212</v>
          </cell>
          <cell r="D67" t="str">
            <v>Načeradec</v>
          </cell>
          <cell r="E67">
            <v>1047</v>
          </cell>
          <cell r="F67">
            <v>545</v>
          </cell>
          <cell r="G67">
            <v>502</v>
          </cell>
          <cell r="H67">
            <v>43.623209169054441</v>
          </cell>
          <cell r="I67">
            <v>42.564220183486242</v>
          </cell>
          <cell r="J67">
            <v>44.772908366533862</v>
          </cell>
        </row>
        <row r="68">
          <cell r="C68">
            <v>530263</v>
          </cell>
          <cell r="D68" t="str">
            <v>Nespeky</v>
          </cell>
          <cell r="E68">
            <v>695</v>
          </cell>
          <cell r="F68">
            <v>333</v>
          </cell>
          <cell r="G68">
            <v>362</v>
          </cell>
          <cell r="H68">
            <v>40.579136690647481</v>
          </cell>
          <cell r="I68">
            <v>40.223723723723722</v>
          </cell>
          <cell r="J68">
            <v>40.906077348066297</v>
          </cell>
        </row>
        <row r="69">
          <cell r="C69">
            <v>530298</v>
          </cell>
          <cell r="D69" t="str">
            <v>Netvořice</v>
          </cell>
          <cell r="E69">
            <v>1113</v>
          </cell>
          <cell r="F69">
            <v>554</v>
          </cell>
          <cell r="G69">
            <v>559</v>
          </cell>
          <cell r="H69">
            <v>41.448787061994608</v>
          </cell>
          <cell r="I69">
            <v>40.270758122743679</v>
          </cell>
          <cell r="J69">
            <v>42.616279069767444</v>
          </cell>
        </row>
        <row r="70">
          <cell r="C70">
            <v>530301</v>
          </cell>
          <cell r="D70" t="str">
            <v>Neustupov</v>
          </cell>
          <cell r="E70">
            <v>518</v>
          </cell>
          <cell r="F70">
            <v>275</v>
          </cell>
          <cell r="G70">
            <v>243</v>
          </cell>
          <cell r="H70">
            <v>41.621621621621621</v>
          </cell>
          <cell r="I70">
            <v>41.565454545454543</v>
          </cell>
          <cell r="J70">
            <v>41.685185185185183</v>
          </cell>
        </row>
        <row r="71">
          <cell r="C71">
            <v>530310</v>
          </cell>
          <cell r="D71" t="str">
            <v>Neveklov</v>
          </cell>
          <cell r="E71">
            <v>2593</v>
          </cell>
          <cell r="F71">
            <v>1325</v>
          </cell>
          <cell r="G71">
            <v>1268</v>
          </cell>
          <cell r="H71">
            <v>40.715580408792903</v>
          </cell>
          <cell r="I71">
            <v>40.109811320754716</v>
          </cell>
          <cell r="J71">
            <v>41.348580441640379</v>
          </cell>
        </row>
        <row r="72">
          <cell r="C72">
            <v>530344</v>
          </cell>
          <cell r="D72" t="str">
            <v>Olbramovice</v>
          </cell>
          <cell r="E72">
            <v>1231</v>
          </cell>
          <cell r="F72">
            <v>627</v>
          </cell>
          <cell r="G72">
            <v>604</v>
          </cell>
          <cell r="H72">
            <v>41.011779041429733</v>
          </cell>
          <cell r="I72">
            <v>40.026315789473685</v>
          </cell>
          <cell r="J72">
            <v>42.034768211920529</v>
          </cell>
        </row>
        <row r="73">
          <cell r="C73">
            <v>599395</v>
          </cell>
          <cell r="D73" t="str">
            <v>Ostrov</v>
          </cell>
          <cell r="E73">
            <v>50</v>
          </cell>
          <cell r="F73">
            <v>29</v>
          </cell>
          <cell r="G73">
            <v>21</v>
          </cell>
          <cell r="H73">
            <v>41.94</v>
          </cell>
          <cell r="I73">
            <v>39.017241379310342</v>
          </cell>
          <cell r="J73">
            <v>45.976190476190474</v>
          </cell>
        </row>
        <row r="74">
          <cell r="C74">
            <v>530352</v>
          </cell>
          <cell r="D74" t="str">
            <v>Ostředek</v>
          </cell>
          <cell r="E74">
            <v>396</v>
          </cell>
          <cell r="F74">
            <v>194</v>
          </cell>
          <cell r="G74">
            <v>202</v>
          </cell>
          <cell r="H74">
            <v>39.474747474747474</v>
          </cell>
          <cell r="I74">
            <v>38.479381443298969</v>
          </cell>
          <cell r="J74">
            <v>40.430693069306933</v>
          </cell>
        </row>
        <row r="75">
          <cell r="C75">
            <v>533076</v>
          </cell>
          <cell r="D75" t="str">
            <v>Pavlovice</v>
          </cell>
          <cell r="E75">
            <v>207</v>
          </cell>
          <cell r="F75">
            <v>98</v>
          </cell>
          <cell r="G75">
            <v>109</v>
          </cell>
          <cell r="H75">
            <v>39.939613526570049</v>
          </cell>
          <cell r="I75">
            <v>38.193877551020407</v>
          </cell>
          <cell r="J75">
            <v>41.509174311926607</v>
          </cell>
        </row>
        <row r="76">
          <cell r="C76">
            <v>530409</v>
          </cell>
          <cell r="D76" t="str">
            <v>Petroupim</v>
          </cell>
          <cell r="E76">
            <v>307</v>
          </cell>
          <cell r="F76">
            <v>144</v>
          </cell>
          <cell r="G76">
            <v>163</v>
          </cell>
          <cell r="H76">
            <v>40.714983713355046</v>
          </cell>
          <cell r="I76">
            <v>40.208333333333336</v>
          </cell>
          <cell r="J76">
            <v>41.162576687116562</v>
          </cell>
        </row>
        <row r="77">
          <cell r="C77">
            <v>532649</v>
          </cell>
          <cell r="D77" t="str">
            <v>Popovice</v>
          </cell>
          <cell r="E77">
            <v>271</v>
          </cell>
          <cell r="F77">
            <v>129</v>
          </cell>
          <cell r="G77">
            <v>142</v>
          </cell>
          <cell r="H77">
            <v>44.201107011070114</v>
          </cell>
          <cell r="I77">
            <v>45.306201550387598</v>
          </cell>
          <cell r="J77">
            <v>43.197183098591552</v>
          </cell>
        </row>
        <row r="78">
          <cell r="C78">
            <v>530441</v>
          </cell>
          <cell r="D78" t="str">
            <v>Poříčí nad Sázavou</v>
          </cell>
          <cell r="E78">
            <v>1296</v>
          </cell>
          <cell r="F78">
            <v>632</v>
          </cell>
          <cell r="G78">
            <v>664</v>
          </cell>
          <cell r="H78">
            <v>40.513888888888886</v>
          </cell>
          <cell r="I78">
            <v>38.607594936708864</v>
          </cell>
          <cell r="J78">
            <v>42.328313253012048</v>
          </cell>
        </row>
        <row r="79">
          <cell r="C79">
            <v>530450</v>
          </cell>
          <cell r="D79" t="str">
            <v>Postupice</v>
          </cell>
          <cell r="E79">
            <v>1294</v>
          </cell>
          <cell r="F79">
            <v>673</v>
          </cell>
          <cell r="G79">
            <v>621</v>
          </cell>
          <cell r="H79">
            <v>41.224884080370941</v>
          </cell>
          <cell r="I79">
            <v>40.073551263001484</v>
          </cell>
          <cell r="J79">
            <v>42.472624798711756</v>
          </cell>
        </row>
        <row r="80">
          <cell r="C80">
            <v>530476</v>
          </cell>
          <cell r="D80" t="str">
            <v>Pravonín</v>
          </cell>
          <cell r="E80">
            <v>555</v>
          </cell>
          <cell r="F80">
            <v>280</v>
          </cell>
          <cell r="G80">
            <v>275</v>
          </cell>
          <cell r="H80">
            <v>42.13963963963964</v>
          </cell>
          <cell r="I80">
            <v>40.725000000000001</v>
          </cell>
          <cell r="J80">
            <v>43.58</v>
          </cell>
        </row>
        <row r="81">
          <cell r="C81">
            <v>530492</v>
          </cell>
          <cell r="D81" t="str">
            <v>Přestavlky u Čerčan</v>
          </cell>
          <cell r="E81">
            <v>363</v>
          </cell>
          <cell r="F81">
            <v>172</v>
          </cell>
          <cell r="G81">
            <v>191</v>
          </cell>
          <cell r="H81">
            <v>41.039944903581265</v>
          </cell>
          <cell r="I81">
            <v>40.918604651162788</v>
          </cell>
          <cell r="J81">
            <v>41.14921465968586</v>
          </cell>
        </row>
        <row r="82">
          <cell r="C82">
            <v>530514</v>
          </cell>
          <cell r="D82" t="str">
            <v>Psáře</v>
          </cell>
          <cell r="E82">
            <v>127</v>
          </cell>
          <cell r="F82">
            <v>68</v>
          </cell>
          <cell r="G82">
            <v>59</v>
          </cell>
          <cell r="H82">
            <v>45.240157480314963</v>
          </cell>
          <cell r="I82">
            <v>42.691176470588232</v>
          </cell>
          <cell r="J82">
            <v>48.177966101694913</v>
          </cell>
        </row>
        <row r="83">
          <cell r="C83">
            <v>538680</v>
          </cell>
          <cell r="D83" t="str">
            <v>Pyšely</v>
          </cell>
          <cell r="E83">
            <v>1905</v>
          </cell>
          <cell r="F83">
            <v>914</v>
          </cell>
          <cell r="G83">
            <v>991</v>
          </cell>
          <cell r="H83">
            <v>39.279002624671918</v>
          </cell>
          <cell r="I83">
            <v>37.91684901531729</v>
          </cell>
          <cell r="J83">
            <v>40.535317860746723</v>
          </cell>
        </row>
        <row r="84">
          <cell r="C84">
            <v>530522</v>
          </cell>
          <cell r="D84" t="str">
            <v>Rabyně</v>
          </cell>
          <cell r="E84">
            <v>270</v>
          </cell>
          <cell r="F84">
            <v>133</v>
          </cell>
          <cell r="G84">
            <v>137</v>
          </cell>
          <cell r="H84">
            <v>47.488888888888887</v>
          </cell>
          <cell r="I84">
            <v>46.296992481203006</v>
          </cell>
          <cell r="J84">
            <v>48.645985401459853</v>
          </cell>
        </row>
        <row r="85">
          <cell r="C85">
            <v>530531</v>
          </cell>
          <cell r="D85" t="str">
            <v>Radošovice</v>
          </cell>
          <cell r="E85">
            <v>359</v>
          </cell>
          <cell r="F85">
            <v>179</v>
          </cell>
          <cell r="G85">
            <v>180</v>
          </cell>
          <cell r="H85">
            <v>40.781337047353759</v>
          </cell>
          <cell r="I85">
            <v>43.226256983240226</v>
          </cell>
          <cell r="J85">
            <v>38.35</v>
          </cell>
        </row>
        <row r="86">
          <cell r="C86">
            <v>530549</v>
          </cell>
          <cell r="D86" t="str">
            <v>Rataje</v>
          </cell>
          <cell r="E86">
            <v>171</v>
          </cell>
          <cell r="F86">
            <v>89</v>
          </cell>
          <cell r="G86">
            <v>82</v>
          </cell>
          <cell r="H86">
            <v>42.377192982456137</v>
          </cell>
          <cell r="I86">
            <v>40.185393258426963</v>
          </cell>
          <cell r="J86">
            <v>44.756097560975611</v>
          </cell>
        </row>
        <row r="87">
          <cell r="C87">
            <v>532550</v>
          </cell>
          <cell r="D87" t="str">
            <v>Ratměřice</v>
          </cell>
          <cell r="E87">
            <v>292</v>
          </cell>
          <cell r="F87">
            <v>151</v>
          </cell>
          <cell r="G87">
            <v>141</v>
          </cell>
          <cell r="H87">
            <v>41.43150684931507</v>
          </cell>
          <cell r="I87">
            <v>40.745033112582782</v>
          </cell>
          <cell r="J87">
            <v>42.166666666666664</v>
          </cell>
        </row>
        <row r="88">
          <cell r="C88">
            <v>538710</v>
          </cell>
          <cell r="D88" t="str">
            <v>Řehenice</v>
          </cell>
          <cell r="E88">
            <v>427</v>
          </cell>
          <cell r="F88">
            <v>218</v>
          </cell>
          <cell r="G88">
            <v>209</v>
          </cell>
          <cell r="H88">
            <v>44.406323185011708</v>
          </cell>
          <cell r="I88">
            <v>43.912844036697251</v>
          </cell>
          <cell r="J88">
            <v>44.921052631578945</v>
          </cell>
        </row>
        <row r="89">
          <cell r="C89">
            <v>532941</v>
          </cell>
          <cell r="D89" t="str">
            <v>Řimovice</v>
          </cell>
          <cell r="E89">
            <v>222</v>
          </cell>
          <cell r="F89">
            <v>125</v>
          </cell>
          <cell r="G89">
            <v>97</v>
          </cell>
          <cell r="H89">
            <v>40.036036036036037</v>
          </cell>
          <cell r="I89">
            <v>38.107999999999997</v>
          </cell>
          <cell r="J89">
            <v>42.520618556701031</v>
          </cell>
        </row>
        <row r="90">
          <cell r="C90">
            <v>534382</v>
          </cell>
          <cell r="D90" t="str">
            <v>Sázava</v>
          </cell>
          <cell r="E90">
            <v>3730</v>
          </cell>
          <cell r="F90">
            <v>1862</v>
          </cell>
          <cell r="G90">
            <v>1868</v>
          </cell>
          <cell r="H90">
            <v>43.442895442359251</v>
          </cell>
          <cell r="I90">
            <v>41.709989258861441</v>
          </cell>
          <cell r="J90">
            <v>45.170235546038541</v>
          </cell>
        </row>
        <row r="91">
          <cell r="C91">
            <v>532231</v>
          </cell>
          <cell r="D91" t="str">
            <v>Slověnice</v>
          </cell>
          <cell r="E91">
            <v>41</v>
          </cell>
          <cell r="F91">
            <v>24</v>
          </cell>
          <cell r="G91">
            <v>17</v>
          </cell>
          <cell r="H91">
            <v>45.451219512195124</v>
          </cell>
          <cell r="I91">
            <v>43.541666666666664</v>
          </cell>
          <cell r="J91">
            <v>48.147058823529413</v>
          </cell>
        </row>
        <row r="92">
          <cell r="C92">
            <v>530611</v>
          </cell>
          <cell r="D92" t="str">
            <v>Smilkov</v>
          </cell>
          <cell r="E92">
            <v>272</v>
          </cell>
          <cell r="F92">
            <v>139</v>
          </cell>
          <cell r="G92">
            <v>133</v>
          </cell>
          <cell r="H92">
            <v>46.25</v>
          </cell>
          <cell r="I92">
            <v>42.917266187050359</v>
          </cell>
          <cell r="J92">
            <v>49.733082706766915</v>
          </cell>
        </row>
        <row r="93">
          <cell r="C93">
            <v>532436</v>
          </cell>
          <cell r="D93" t="str">
            <v>Snět</v>
          </cell>
          <cell r="E93">
            <v>110</v>
          </cell>
          <cell r="F93">
            <v>61</v>
          </cell>
          <cell r="G93">
            <v>49</v>
          </cell>
          <cell r="H93">
            <v>42.5</v>
          </cell>
          <cell r="I93">
            <v>42.106557377049178</v>
          </cell>
          <cell r="J93">
            <v>42.989795918367349</v>
          </cell>
        </row>
        <row r="94">
          <cell r="C94">
            <v>530638</v>
          </cell>
          <cell r="D94" t="str">
            <v>Soběhrdy</v>
          </cell>
          <cell r="E94">
            <v>401</v>
          </cell>
          <cell r="F94">
            <v>206</v>
          </cell>
          <cell r="G94">
            <v>195</v>
          </cell>
          <cell r="H94">
            <v>38.774314214463843</v>
          </cell>
          <cell r="I94">
            <v>38.33009708737864</v>
          </cell>
          <cell r="J94">
            <v>39.243589743589745</v>
          </cell>
        </row>
        <row r="95">
          <cell r="C95">
            <v>599387</v>
          </cell>
          <cell r="D95" t="str">
            <v>Soutice</v>
          </cell>
          <cell r="E95">
            <v>252</v>
          </cell>
          <cell r="F95">
            <v>120</v>
          </cell>
          <cell r="G95">
            <v>132</v>
          </cell>
          <cell r="H95">
            <v>45.123015873015873</v>
          </cell>
          <cell r="I95">
            <v>45.033333333333331</v>
          </cell>
          <cell r="J95">
            <v>45.204545454545453</v>
          </cell>
        </row>
        <row r="96">
          <cell r="C96">
            <v>599379</v>
          </cell>
          <cell r="D96" t="str">
            <v>Stranný</v>
          </cell>
          <cell r="E96">
            <v>106</v>
          </cell>
          <cell r="F96">
            <v>58</v>
          </cell>
          <cell r="G96">
            <v>48</v>
          </cell>
          <cell r="H96">
            <v>39.839622641509436</v>
          </cell>
          <cell r="I96">
            <v>38.051724137931032</v>
          </cell>
          <cell r="J96">
            <v>42</v>
          </cell>
        </row>
        <row r="97">
          <cell r="C97">
            <v>599361</v>
          </cell>
          <cell r="D97" t="str">
            <v>Strojetice</v>
          </cell>
          <cell r="E97">
            <v>122</v>
          </cell>
          <cell r="F97">
            <v>63</v>
          </cell>
          <cell r="G97">
            <v>59</v>
          </cell>
          <cell r="H97">
            <v>45.672131147540981</v>
          </cell>
          <cell r="I97">
            <v>44.563492063492063</v>
          </cell>
          <cell r="J97">
            <v>46.855932203389834</v>
          </cell>
        </row>
        <row r="98">
          <cell r="C98">
            <v>530689</v>
          </cell>
          <cell r="D98" t="str">
            <v>Struhařov</v>
          </cell>
          <cell r="E98">
            <v>861</v>
          </cell>
          <cell r="F98">
            <v>456</v>
          </cell>
          <cell r="G98">
            <v>405</v>
          </cell>
          <cell r="H98">
            <v>39.249128919860624</v>
          </cell>
          <cell r="I98">
            <v>37.717105263157897</v>
          </cell>
          <cell r="J98">
            <v>40.974074074074075</v>
          </cell>
        </row>
        <row r="99">
          <cell r="C99">
            <v>530701</v>
          </cell>
          <cell r="D99" t="str">
            <v>Střezimíř</v>
          </cell>
          <cell r="E99">
            <v>315</v>
          </cell>
          <cell r="F99">
            <v>162</v>
          </cell>
          <cell r="G99">
            <v>153</v>
          </cell>
          <cell r="H99">
            <v>43.442857142857143</v>
          </cell>
          <cell r="I99">
            <v>43</v>
          </cell>
          <cell r="J99">
            <v>43.911764705882355</v>
          </cell>
        </row>
        <row r="100">
          <cell r="C100">
            <v>530719</v>
          </cell>
          <cell r="D100" t="str">
            <v>Studený</v>
          </cell>
          <cell r="E100">
            <v>97</v>
          </cell>
          <cell r="F100">
            <v>52</v>
          </cell>
          <cell r="G100">
            <v>45</v>
          </cell>
          <cell r="H100">
            <v>42.798969072164951</v>
          </cell>
          <cell r="I100">
            <v>39.519230769230766</v>
          </cell>
          <cell r="J100">
            <v>46.588888888888889</v>
          </cell>
        </row>
        <row r="101">
          <cell r="C101">
            <v>532509</v>
          </cell>
          <cell r="D101" t="str">
            <v>Šetějovice</v>
          </cell>
          <cell r="E101">
            <v>58</v>
          </cell>
          <cell r="F101">
            <v>32</v>
          </cell>
          <cell r="G101">
            <v>26</v>
          </cell>
          <cell r="H101">
            <v>46.051724137931032</v>
          </cell>
          <cell r="I101">
            <v>45.21875</v>
          </cell>
          <cell r="J101">
            <v>47.07692307692308</v>
          </cell>
        </row>
        <row r="102">
          <cell r="C102">
            <v>530751</v>
          </cell>
          <cell r="D102" t="str">
            <v>Tehov</v>
          </cell>
          <cell r="E102">
            <v>352</v>
          </cell>
          <cell r="F102">
            <v>169</v>
          </cell>
          <cell r="G102">
            <v>183</v>
          </cell>
          <cell r="H102">
            <v>38.553977272727273</v>
          </cell>
          <cell r="I102">
            <v>36.322485207100591</v>
          </cell>
          <cell r="J102">
            <v>40.614754098360656</v>
          </cell>
        </row>
        <row r="103">
          <cell r="C103">
            <v>530760</v>
          </cell>
          <cell r="D103" t="str">
            <v>Teplýšovice</v>
          </cell>
          <cell r="E103">
            <v>512</v>
          </cell>
          <cell r="F103">
            <v>279</v>
          </cell>
          <cell r="G103">
            <v>233</v>
          </cell>
          <cell r="H103">
            <v>37.12109375</v>
          </cell>
          <cell r="I103">
            <v>35.191756272401435</v>
          </cell>
          <cell r="J103">
            <v>39.431330472103006</v>
          </cell>
        </row>
        <row r="104">
          <cell r="C104">
            <v>530778</v>
          </cell>
          <cell r="D104" t="str">
            <v>Tichonice</v>
          </cell>
          <cell r="E104">
            <v>209</v>
          </cell>
          <cell r="F104">
            <v>111</v>
          </cell>
          <cell r="G104">
            <v>98</v>
          </cell>
          <cell r="H104">
            <v>43.050239234449762</v>
          </cell>
          <cell r="I104">
            <v>41.364864864864863</v>
          </cell>
          <cell r="J104">
            <v>44.95918367346939</v>
          </cell>
        </row>
        <row r="105">
          <cell r="C105">
            <v>532592</v>
          </cell>
          <cell r="D105" t="str">
            <v>Tisem</v>
          </cell>
          <cell r="E105">
            <v>223</v>
          </cell>
          <cell r="F105">
            <v>103</v>
          </cell>
          <cell r="G105">
            <v>120</v>
          </cell>
          <cell r="H105">
            <v>42.352017937219728</v>
          </cell>
          <cell r="I105">
            <v>43.995145631067963</v>
          </cell>
          <cell r="J105">
            <v>40.94166666666667</v>
          </cell>
        </row>
        <row r="106">
          <cell r="C106">
            <v>532541</v>
          </cell>
          <cell r="D106" t="str">
            <v>Tomice</v>
          </cell>
          <cell r="E106">
            <v>141</v>
          </cell>
          <cell r="F106">
            <v>65</v>
          </cell>
          <cell r="G106">
            <v>76</v>
          </cell>
          <cell r="H106">
            <v>39.953900709219859</v>
          </cell>
          <cell r="I106">
            <v>44.130769230769232</v>
          </cell>
          <cell r="J106">
            <v>36.381578947368418</v>
          </cell>
        </row>
        <row r="107">
          <cell r="C107">
            <v>530816</v>
          </cell>
          <cell r="D107" t="str">
            <v>Trhový Štěpánov</v>
          </cell>
          <cell r="E107">
            <v>1349</v>
          </cell>
          <cell r="F107">
            <v>668</v>
          </cell>
          <cell r="G107">
            <v>681</v>
          </cell>
          <cell r="H107">
            <v>42.880281690140848</v>
          </cell>
          <cell r="I107">
            <v>40.434131736526943</v>
          </cell>
          <cell r="J107">
            <v>45.279735682819386</v>
          </cell>
        </row>
        <row r="108">
          <cell r="C108">
            <v>532304</v>
          </cell>
          <cell r="D108" t="str">
            <v>Třebešice</v>
          </cell>
          <cell r="E108">
            <v>90</v>
          </cell>
          <cell r="F108">
            <v>45</v>
          </cell>
          <cell r="G108">
            <v>45</v>
          </cell>
          <cell r="H108">
            <v>44.166666666666664</v>
          </cell>
          <cell r="I108">
            <v>41.56666666666667</v>
          </cell>
          <cell r="J108">
            <v>46.766666666666666</v>
          </cell>
        </row>
        <row r="109">
          <cell r="C109">
            <v>530841</v>
          </cell>
          <cell r="D109" t="str">
            <v>Týnec nad Sázavou</v>
          </cell>
          <cell r="E109">
            <v>5686</v>
          </cell>
          <cell r="F109">
            <v>2804</v>
          </cell>
          <cell r="G109">
            <v>2882</v>
          </cell>
          <cell r="H109">
            <v>43.088287020752723</v>
          </cell>
          <cell r="I109">
            <v>41.40549215406562</v>
          </cell>
          <cell r="J109">
            <v>44.725537820957669</v>
          </cell>
        </row>
        <row r="110">
          <cell r="C110">
            <v>532061</v>
          </cell>
          <cell r="D110" t="str">
            <v>Václavice</v>
          </cell>
          <cell r="E110">
            <v>557</v>
          </cell>
          <cell r="F110">
            <v>284</v>
          </cell>
          <cell r="G110">
            <v>273</v>
          </cell>
          <cell r="H110">
            <v>40.772890484739676</v>
          </cell>
          <cell r="I110">
            <v>40.827464788732392</v>
          </cell>
          <cell r="J110">
            <v>40.716117216117219</v>
          </cell>
        </row>
        <row r="111">
          <cell r="C111">
            <v>530867</v>
          </cell>
          <cell r="D111" t="str">
            <v>Veliš</v>
          </cell>
          <cell r="E111">
            <v>338</v>
          </cell>
          <cell r="F111">
            <v>176</v>
          </cell>
          <cell r="G111">
            <v>162</v>
          </cell>
          <cell r="H111">
            <v>40.718934911242606</v>
          </cell>
          <cell r="I111">
            <v>40.511363636363633</v>
          </cell>
          <cell r="J111">
            <v>40.944444444444443</v>
          </cell>
        </row>
        <row r="112">
          <cell r="C112">
            <v>530883</v>
          </cell>
          <cell r="D112" t="str">
            <v>Vlašim</v>
          </cell>
          <cell r="E112">
            <v>11641</v>
          </cell>
          <cell r="F112">
            <v>5661</v>
          </cell>
          <cell r="G112">
            <v>5980</v>
          </cell>
          <cell r="H112">
            <v>43.459024138819686</v>
          </cell>
          <cell r="I112">
            <v>42.036301006889239</v>
          </cell>
          <cell r="J112">
            <v>44.805852842809365</v>
          </cell>
        </row>
        <row r="113">
          <cell r="C113">
            <v>532614</v>
          </cell>
          <cell r="D113" t="str">
            <v>Vodslivy</v>
          </cell>
          <cell r="E113">
            <v>103</v>
          </cell>
          <cell r="F113">
            <v>54</v>
          </cell>
          <cell r="G113">
            <v>49</v>
          </cell>
          <cell r="H113">
            <v>41.577669902912625</v>
          </cell>
          <cell r="I113">
            <v>42.592592592592595</v>
          </cell>
          <cell r="J113">
            <v>40.45918367346939</v>
          </cell>
        </row>
        <row r="114">
          <cell r="C114">
            <v>530891</v>
          </cell>
          <cell r="D114" t="str">
            <v>Vojkov</v>
          </cell>
          <cell r="E114">
            <v>501</v>
          </cell>
          <cell r="F114">
            <v>243</v>
          </cell>
          <cell r="G114">
            <v>258</v>
          </cell>
          <cell r="H114">
            <v>45.679640718562872</v>
          </cell>
          <cell r="I114">
            <v>41.68930041152263</v>
          </cell>
          <cell r="J114">
            <v>49.437984496124031</v>
          </cell>
        </row>
        <row r="115">
          <cell r="C115">
            <v>530905</v>
          </cell>
          <cell r="D115" t="str">
            <v>Votice</v>
          </cell>
          <cell r="E115">
            <v>4579</v>
          </cell>
          <cell r="F115">
            <v>2229</v>
          </cell>
          <cell r="G115">
            <v>2350</v>
          </cell>
          <cell r="H115">
            <v>42.480126665210747</v>
          </cell>
          <cell r="I115">
            <v>41.012337371018397</v>
          </cell>
          <cell r="J115">
            <v>43.872340425531917</v>
          </cell>
        </row>
        <row r="116">
          <cell r="C116">
            <v>530913</v>
          </cell>
          <cell r="D116" t="str">
            <v>Vracovice</v>
          </cell>
          <cell r="E116">
            <v>388</v>
          </cell>
          <cell r="F116">
            <v>210</v>
          </cell>
          <cell r="G116">
            <v>178</v>
          </cell>
          <cell r="H116">
            <v>40.201030927835049</v>
          </cell>
          <cell r="I116">
            <v>39.057142857142857</v>
          </cell>
          <cell r="J116">
            <v>41.550561797752806</v>
          </cell>
        </row>
        <row r="117">
          <cell r="C117">
            <v>530921</v>
          </cell>
          <cell r="D117" t="str">
            <v>Vranov</v>
          </cell>
          <cell r="E117">
            <v>402</v>
          </cell>
          <cell r="F117">
            <v>203</v>
          </cell>
          <cell r="G117">
            <v>199</v>
          </cell>
          <cell r="H117">
            <v>43.049751243781095</v>
          </cell>
          <cell r="I117">
            <v>41.889162561576356</v>
          </cell>
          <cell r="J117">
            <v>44.233668341708544</v>
          </cell>
        </row>
        <row r="118">
          <cell r="C118">
            <v>530948</v>
          </cell>
          <cell r="D118" t="str">
            <v>Vrchotovy Janovice</v>
          </cell>
          <cell r="E118">
            <v>1012</v>
          </cell>
          <cell r="F118">
            <v>499</v>
          </cell>
          <cell r="G118">
            <v>513</v>
          </cell>
          <cell r="H118">
            <v>39.440711462450594</v>
          </cell>
          <cell r="I118">
            <v>39.534068136272545</v>
          </cell>
          <cell r="J118">
            <v>39.349902534113063</v>
          </cell>
        </row>
        <row r="119">
          <cell r="C119">
            <v>532266</v>
          </cell>
          <cell r="D119" t="str">
            <v>Všechlapy</v>
          </cell>
          <cell r="E119">
            <v>104</v>
          </cell>
          <cell r="F119">
            <v>49</v>
          </cell>
          <cell r="G119">
            <v>55</v>
          </cell>
          <cell r="H119">
            <v>41.41346153846154</v>
          </cell>
          <cell r="I119">
            <v>40.989795918367349</v>
          </cell>
          <cell r="J119">
            <v>41.790909090909089</v>
          </cell>
        </row>
        <row r="120">
          <cell r="C120">
            <v>513482</v>
          </cell>
          <cell r="D120" t="str">
            <v>Vysoký Újezd</v>
          </cell>
          <cell r="E120">
            <v>195</v>
          </cell>
          <cell r="F120">
            <v>98</v>
          </cell>
          <cell r="G120">
            <v>97</v>
          </cell>
          <cell r="H120">
            <v>45.623076923076923</v>
          </cell>
          <cell r="I120">
            <v>44.673469387755105</v>
          </cell>
          <cell r="J120">
            <v>46.582474226804123</v>
          </cell>
        </row>
        <row r="121">
          <cell r="C121">
            <v>571415</v>
          </cell>
          <cell r="D121" t="str">
            <v>Xaverov</v>
          </cell>
          <cell r="E121">
            <v>59</v>
          </cell>
          <cell r="F121">
            <v>35</v>
          </cell>
          <cell r="G121">
            <v>24</v>
          </cell>
          <cell r="H121">
            <v>38.754237288135592</v>
          </cell>
          <cell r="I121">
            <v>37.442857142857143</v>
          </cell>
          <cell r="J121">
            <v>40.666666666666664</v>
          </cell>
        </row>
        <row r="122">
          <cell r="C122">
            <v>531022</v>
          </cell>
          <cell r="D122" t="str">
            <v>Zdislavice</v>
          </cell>
          <cell r="E122">
            <v>550</v>
          </cell>
          <cell r="F122">
            <v>276</v>
          </cell>
          <cell r="G122">
            <v>274</v>
          </cell>
          <cell r="H122">
            <v>42.674545454545452</v>
          </cell>
          <cell r="I122">
            <v>42.141304347826086</v>
          </cell>
          <cell r="J122">
            <v>43.211678832116789</v>
          </cell>
        </row>
        <row r="123">
          <cell r="C123">
            <v>531049</v>
          </cell>
          <cell r="D123" t="str">
            <v>Zvěstov</v>
          </cell>
          <cell r="E123">
            <v>350</v>
          </cell>
          <cell r="F123">
            <v>172</v>
          </cell>
          <cell r="G123">
            <v>178</v>
          </cell>
          <cell r="H123">
            <v>45.165714285714287</v>
          </cell>
          <cell r="I123">
            <v>41.965116279069768</v>
          </cell>
          <cell r="J123">
            <v>48.258426966292134</v>
          </cell>
        </row>
        <row r="124">
          <cell r="C124">
            <v>0</v>
          </cell>
        </row>
        <row r="125">
          <cell r="C125">
            <v>534421</v>
          </cell>
          <cell r="D125" t="str">
            <v>Bavoryně</v>
          </cell>
          <cell r="E125">
            <v>309</v>
          </cell>
          <cell r="F125">
            <v>154</v>
          </cell>
          <cell r="G125">
            <v>155</v>
          </cell>
          <cell r="H125">
            <v>38.024271844660191</v>
          </cell>
          <cell r="I125">
            <v>36.506493506493506</v>
          </cell>
          <cell r="J125">
            <v>39.532258064516128</v>
          </cell>
        </row>
        <row r="126">
          <cell r="C126">
            <v>531057</v>
          </cell>
          <cell r="D126" t="str">
            <v>Beroun</v>
          </cell>
          <cell r="E126">
            <v>19307</v>
          </cell>
          <cell r="F126">
            <v>9269</v>
          </cell>
          <cell r="G126">
            <v>10038</v>
          </cell>
          <cell r="H126">
            <v>41.301678147822031</v>
          </cell>
          <cell r="I126">
            <v>39.59256661991585</v>
          </cell>
          <cell r="J126">
            <v>42.879856545128511</v>
          </cell>
        </row>
        <row r="127">
          <cell r="C127">
            <v>531073</v>
          </cell>
          <cell r="D127" t="str">
            <v>Běštín</v>
          </cell>
          <cell r="E127">
            <v>313</v>
          </cell>
          <cell r="F127">
            <v>153</v>
          </cell>
          <cell r="G127">
            <v>160</v>
          </cell>
          <cell r="H127">
            <v>44.857827476038338</v>
          </cell>
          <cell r="I127">
            <v>44.140522875816991</v>
          </cell>
          <cell r="J127">
            <v>45.543750000000003</v>
          </cell>
        </row>
        <row r="128">
          <cell r="C128">
            <v>531081</v>
          </cell>
          <cell r="D128" t="str">
            <v>Broumy</v>
          </cell>
          <cell r="E128">
            <v>943</v>
          </cell>
          <cell r="F128">
            <v>462</v>
          </cell>
          <cell r="G128">
            <v>481</v>
          </cell>
          <cell r="H128">
            <v>40.707847295864262</v>
          </cell>
          <cell r="I128">
            <v>38.813852813852812</v>
          </cell>
          <cell r="J128">
            <v>42.527027027027025</v>
          </cell>
        </row>
        <row r="129">
          <cell r="C129">
            <v>531090</v>
          </cell>
          <cell r="D129" t="str">
            <v>Březová</v>
          </cell>
          <cell r="E129">
            <v>315</v>
          </cell>
          <cell r="F129">
            <v>140</v>
          </cell>
          <cell r="G129">
            <v>175</v>
          </cell>
          <cell r="H129">
            <v>40.417460317460318</v>
          </cell>
          <cell r="I129">
            <v>38.585714285714289</v>
          </cell>
          <cell r="J129">
            <v>41.882857142857141</v>
          </cell>
        </row>
        <row r="130">
          <cell r="C130">
            <v>531103</v>
          </cell>
          <cell r="D130" t="str">
            <v>Bubovice</v>
          </cell>
          <cell r="E130">
            <v>517</v>
          </cell>
          <cell r="F130">
            <v>249</v>
          </cell>
          <cell r="G130">
            <v>268</v>
          </cell>
          <cell r="H130">
            <v>35.372340425531917</v>
          </cell>
          <cell r="I130">
            <v>33.684738955823292</v>
          </cell>
          <cell r="J130">
            <v>36.940298507462686</v>
          </cell>
        </row>
        <row r="131">
          <cell r="C131">
            <v>534145</v>
          </cell>
          <cell r="D131" t="str">
            <v>Bykoš</v>
          </cell>
          <cell r="E131">
            <v>220</v>
          </cell>
          <cell r="F131">
            <v>112</v>
          </cell>
          <cell r="G131">
            <v>108</v>
          </cell>
          <cell r="H131">
            <v>43.713636363636361</v>
          </cell>
          <cell r="I131">
            <v>43.767857142857146</v>
          </cell>
          <cell r="J131">
            <v>43.657407407407405</v>
          </cell>
        </row>
        <row r="132">
          <cell r="C132">
            <v>531120</v>
          </cell>
          <cell r="D132" t="str">
            <v>Bzová</v>
          </cell>
          <cell r="E132">
            <v>458</v>
          </cell>
          <cell r="F132">
            <v>231</v>
          </cell>
          <cell r="G132">
            <v>227</v>
          </cell>
          <cell r="H132">
            <v>42.596069868995635</v>
          </cell>
          <cell r="I132">
            <v>41.863636363636367</v>
          </cell>
          <cell r="J132">
            <v>43.341409691629956</v>
          </cell>
        </row>
        <row r="133">
          <cell r="C133">
            <v>531138</v>
          </cell>
          <cell r="D133" t="str">
            <v>Cerhovice</v>
          </cell>
          <cell r="E133">
            <v>1175</v>
          </cell>
          <cell r="F133">
            <v>583</v>
          </cell>
          <cell r="G133">
            <v>592</v>
          </cell>
          <cell r="H133">
            <v>42.208936170212766</v>
          </cell>
          <cell r="I133">
            <v>41.848198970840478</v>
          </cell>
          <cell r="J133">
            <v>42.564189189189186</v>
          </cell>
        </row>
        <row r="134">
          <cell r="C134">
            <v>531154</v>
          </cell>
          <cell r="D134" t="str">
            <v>Drozdov</v>
          </cell>
          <cell r="E134">
            <v>767</v>
          </cell>
          <cell r="F134">
            <v>370</v>
          </cell>
          <cell r="G134">
            <v>397</v>
          </cell>
          <cell r="H134">
            <v>40.347457627118644</v>
          </cell>
          <cell r="I134">
            <v>38.735135135135138</v>
          </cell>
          <cell r="J134">
            <v>41.850125944584384</v>
          </cell>
        </row>
        <row r="135">
          <cell r="C135">
            <v>531162</v>
          </cell>
          <cell r="D135" t="str">
            <v>Felbabka</v>
          </cell>
          <cell r="E135">
            <v>282</v>
          </cell>
          <cell r="F135">
            <v>148</v>
          </cell>
          <cell r="G135">
            <v>134</v>
          </cell>
          <cell r="H135">
            <v>41.173758865248224</v>
          </cell>
          <cell r="I135">
            <v>39.405405405405403</v>
          </cell>
          <cell r="J135">
            <v>43.126865671641788</v>
          </cell>
        </row>
        <row r="136">
          <cell r="C136">
            <v>531171</v>
          </cell>
          <cell r="D136" t="str">
            <v>Hlásná Třebaň</v>
          </cell>
          <cell r="E136">
            <v>996</v>
          </cell>
          <cell r="F136">
            <v>473</v>
          </cell>
          <cell r="G136">
            <v>523</v>
          </cell>
          <cell r="H136">
            <v>38.997991967871485</v>
          </cell>
          <cell r="I136">
            <v>39.552854122621568</v>
          </cell>
          <cell r="J136">
            <v>38.496175908221794</v>
          </cell>
        </row>
        <row r="137">
          <cell r="C137">
            <v>531189</v>
          </cell>
          <cell r="D137" t="str">
            <v>Hořovice</v>
          </cell>
          <cell r="E137">
            <v>6851</v>
          </cell>
          <cell r="F137">
            <v>3349</v>
          </cell>
          <cell r="G137">
            <v>3502</v>
          </cell>
          <cell r="H137">
            <v>42.622463873887021</v>
          </cell>
          <cell r="I137">
            <v>40.878620483726486</v>
          </cell>
          <cell r="J137">
            <v>44.290119931467736</v>
          </cell>
        </row>
        <row r="138">
          <cell r="C138">
            <v>531201</v>
          </cell>
          <cell r="D138" t="str">
            <v>Hostomice</v>
          </cell>
          <cell r="E138">
            <v>1767</v>
          </cell>
          <cell r="F138">
            <v>912</v>
          </cell>
          <cell r="G138">
            <v>855</v>
          </cell>
          <cell r="H138">
            <v>41.508488964346348</v>
          </cell>
          <cell r="I138">
            <v>40.914473684210527</v>
          </cell>
          <cell r="J138">
            <v>42.142105263157895</v>
          </cell>
        </row>
        <row r="139">
          <cell r="C139">
            <v>531219</v>
          </cell>
          <cell r="D139" t="str">
            <v>Hředle</v>
          </cell>
          <cell r="E139">
            <v>392</v>
          </cell>
          <cell r="F139">
            <v>200</v>
          </cell>
          <cell r="G139">
            <v>192</v>
          </cell>
          <cell r="H139">
            <v>40.535714285714285</v>
          </cell>
          <cell r="I139">
            <v>39.75</v>
          </cell>
          <cell r="J139">
            <v>41.354166666666664</v>
          </cell>
        </row>
        <row r="140">
          <cell r="C140">
            <v>531227</v>
          </cell>
          <cell r="D140" t="str">
            <v>Hudlice</v>
          </cell>
          <cell r="E140">
            <v>1246</v>
          </cell>
          <cell r="F140">
            <v>613</v>
          </cell>
          <cell r="G140">
            <v>633</v>
          </cell>
          <cell r="H140">
            <v>42.054574638844301</v>
          </cell>
          <cell r="I140">
            <v>40.801794453507341</v>
          </cell>
          <cell r="J140">
            <v>43.267772511848342</v>
          </cell>
        </row>
        <row r="141">
          <cell r="C141">
            <v>531235</v>
          </cell>
          <cell r="D141" t="str">
            <v>Hvozdec</v>
          </cell>
          <cell r="E141">
            <v>255</v>
          </cell>
          <cell r="F141">
            <v>130</v>
          </cell>
          <cell r="G141">
            <v>125</v>
          </cell>
          <cell r="H141">
            <v>42.594117647058823</v>
          </cell>
          <cell r="I141">
            <v>41.730769230769234</v>
          </cell>
          <cell r="J141">
            <v>43.491999999999997</v>
          </cell>
        </row>
        <row r="142">
          <cell r="C142">
            <v>531243</v>
          </cell>
          <cell r="D142" t="str">
            <v>Hýskov</v>
          </cell>
          <cell r="E142">
            <v>1784</v>
          </cell>
          <cell r="F142">
            <v>877</v>
          </cell>
          <cell r="G142">
            <v>907</v>
          </cell>
          <cell r="H142">
            <v>39.43217488789238</v>
          </cell>
          <cell r="I142">
            <v>37.79418472063854</v>
          </cell>
          <cell r="J142">
            <v>41.015986769570013</v>
          </cell>
        </row>
        <row r="143">
          <cell r="C143">
            <v>531251</v>
          </cell>
          <cell r="D143" t="str">
            <v>Chaloupky</v>
          </cell>
          <cell r="E143">
            <v>510</v>
          </cell>
          <cell r="F143">
            <v>262</v>
          </cell>
          <cell r="G143">
            <v>248</v>
          </cell>
          <cell r="H143">
            <v>43.450980392156865</v>
          </cell>
          <cell r="I143">
            <v>42.847328244274806</v>
          </cell>
          <cell r="J143">
            <v>44.088709677419352</v>
          </cell>
        </row>
        <row r="144">
          <cell r="C144">
            <v>534455</v>
          </cell>
          <cell r="D144" t="str">
            <v>Chlustina</v>
          </cell>
          <cell r="E144">
            <v>230</v>
          </cell>
          <cell r="F144">
            <v>111</v>
          </cell>
          <cell r="G144">
            <v>119</v>
          </cell>
          <cell r="H144">
            <v>41.7</v>
          </cell>
          <cell r="I144">
            <v>40.725225225225223</v>
          </cell>
          <cell r="J144">
            <v>42.609243697478995</v>
          </cell>
        </row>
        <row r="145">
          <cell r="C145">
            <v>534447</v>
          </cell>
          <cell r="D145" t="str">
            <v>Chodouň</v>
          </cell>
          <cell r="E145">
            <v>647</v>
          </cell>
          <cell r="F145">
            <v>340</v>
          </cell>
          <cell r="G145">
            <v>307</v>
          </cell>
          <cell r="H145">
            <v>41.458268933539415</v>
          </cell>
          <cell r="I145">
            <v>42.067647058823532</v>
          </cell>
          <cell r="J145">
            <v>40.783387622149839</v>
          </cell>
        </row>
        <row r="146">
          <cell r="C146">
            <v>533670</v>
          </cell>
          <cell r="D146" t="str">
            <v>Chrustenice</v>
          </cell>
          <cell r="E146">
            <v>936</v>
          </cell>
          <cell r="F146">
            <v>472</v>
          </cell>
          <cell r="G146">
            <v>464</v>
          </cell>
          <cell r="H146">
            <v>38.222222222222221</v>
          </cell>
          <cell r="I146">
            <v>37.370762711864408</v>
          </cell>
          <cell r="J146">
            <v>39.088362068965516</v>
          </cell>
        </row>
        <row r="147">
          <cell r="C147">
            <v>531294</v>
          </cell>
          <cell r="D147" t="str">
            <v>Chyňava</v>
          </cell>
          <cell r="E147">
            <v>1801</v>
          </cell>
          <cell r="F147">
            <v>886</v>
          </cell>
          <cell r="G147">
            <v>915</v>
          </cell>
          <cell r="H147">
            <v>42.645474736257633</v>
          </cell>
          <cell r="I147">
            <v>41.694130925507899</v>
          </cell>
          <cell r="J147">
            <v>43.56666666666667</v>
          </cell>
        </row>
        <row r="148">
          <cell r="C148">
            <v>531308</v>
          </cell>
          <cell r="D148" t="str">
            <v>Jivina</v>
          </cell>
          <cell r="E148">
            <v>182</v>
          </cell>
          <cell r="F148">
            <v>100</v>
          </cell>
          <cell r="G148">
            <v>82</v>
          </cell>
          <cell r="H148">
            <v>43.060439560439562</v>
          </cell>
          <cell r="I148">
            <v>40.96</v>
          </cell>
          <cell r="J148">
            <v>45.621951219512198</v>
          </cell>
        </row>
        <row r="149">
          <cell r="C149">
            <v>531316</v>
          </cell>
          <cell r="D149" t="str">
            <v>Karlštejn</v>
          </cell>
          <cell r="E149">
            <v>828</v>
          </cell>
          <cell r="F149">
            <v>403</v>
          </cell>
          <cell r="G149">
            <v>425</v>
          </cell>
          <cell r="H149">
            <v>43.533816425120776</v>
          </cell>
          <cell r="I149">
            <v>42.385856079404469</v>
          </cell>
          <cell r="J149">
            <v>44.622352941176473</v>
          </cell>
        </row>
        <row r="150">
          <cell r="C150">
            <v>531324</v>
          </cell>
          <cell r="D150" t="str">
            <v>Komárov</v>
          </cell>
          <cell r="E150">
            <v>2407</v>
          </cell>
          <cell r="F150">
            <v>1201</v>
          </cell>
          <cell r="G150">
            <v>1206</v>
          </cell>
          <cell r="H150">
            <v>43.527420024927295</v>
          </cell>
          <cell r="I150">
            <v>42.377601998334718</v>
          </cell>
          <cell r="J150">
            <v>44.672470978441126</v>
          </cell>
        </row>
        <row r="151">
          <cell r="C151">
            <v>531332</v>
          </cell>
          <cell r="D151" t="str">
            <v>Koněprusy</v>
          </cell>
          <cell r="E151">
            <v>246</v>
          </cell>
          <cell r="F151">
            <v>124</v>
          </cell>
          <cell r="G151">
            <v>122</v>
          </cell>
          <cell r="H151">
            <v>38.780487804878049</v>
          </cell>
          <cell r="I151">
            <v>39.217741935483872</v>
          </cell>
          <cell r="J151">
            <v>38.33606557377049</v>
          </cell>
        </row>
        <row r="152">
          <cell r="C152">
            <v>533793</v>
          </cell>
          <cell r="D152" t="str">
            <v>Korno</v>
          </cell>
          <cell r="E152">
            <v>105</v>
          </cell>
          <cell r="F152">
            <v>50</v>
          </cell>
          <cell r="G152">
            <v>55</v>
          </cell>
          <cell r="H152">
            <v>41.271428571428572</v>
          </cell>
          <cell r="I152">
            <v>39.159999999999997</v>
          </cell>
          <cell r="J152">
            <v>43.190909090909088</v>
          </cell>
        </row>
        <row r="153">
          <cell r="C153">
            <v>534072</v>
          </cell>
          <cell r="D153" t="str">
            <v>Kotopeky</v>
          </cell>
          <cell r="E153">
            <v>303</v>
          </cell>
          <cell r="F153">
            <v>160</v>
          </cell>
          <cell r="G153">
            <v>143</v>
          </cell>
          <cell r="H153">
            <v>42.272277227722775</v>
          </cell>
          <cell r="I153">
            <v>41.356250000000003</v>
          </cell>
          <cell r="J153">
            <v>43.2972027972028</v>
          </cell>
        </row>
        <row r="154">
          <cell r="C154">
            <v>533203</v>
          </cell>
          <cell r="D154" t="str">
            <v>Králův Dvůr</v>
          </cell>
          <cell r="E154">
            <v>8570</v>
          </cell>
          <cell r="F154">
            <v>4220</v>
          </cell>
          <cell r="G154">
            <v>4350</v>
          </cell>
          <cell r="H154">
            <v>37.123570595099181</v>
          </cell>
          <cell r="I154">
            <v>36.510426540284364</v>
          </cell>
          <cell r="J154">
            <v>37.718390804597703</v>
          </cell>
        </row>
        <row r="155">
          <cell r="C155">
            <v>531375</v>
          </cell>
          <cell r="D155" t="str">
            <v>Kublov</v>
          </cell>
          <cell r="E155">
            <v>665</v>
          </cell>
          <cell r="F155">
            <v>319</v>
          </cell>
          <cell r="G155">
            <v>346</v>
          </cell>
          <cell r="H155">
            <v>41.534586466165415</v>
          </cell>
          <cell r="I155">
            <v>41.622257053291534</v>
          </cell>
          <cell r="J155">
            <v>41.453757225433527</v>
          </cell>
        </row>
        <row r="156">
          <cell r="C156">
            <v>533939</v>
          </cell>
          <cell r="D156" t="str">
            <v>Lážovice</v>
          </cell>
          <cell r="E156">
            <v>107</v>
          </cell>
          <cell r="F156">
            <v>57</v>
          </cell>
          <cell r="G156">
            <v>50</v>
          </cell>
          <cell r="H156">
            <v>38.845794392523366</v>
          </cell>
          <cell r="I156">
            <v>40.149122807017541</v>
          </cell>
          <cell r="J156">
            <v>37.36</v>
          </cell>
        </row>
        <row r="157">
          <cell r="C157">
            <v>533335</v>
          </cell>
          <cell r="D157" t="str">
            <v>Lhotka</v>
          </cell>
          <cell r="E157">
            <v>328</v>
          </cell>
          <cell r="F157">
            <v>168</v>
          </cell>
          <cell r="G157">
            <v>160</v>
          </cell>
          <cell r="H157">
            <v>41.381097560975611</v>
          </cell>
          <cell r="I157">
            <v>40.93452380952381</v>
          </cell>
          <cell r="J157">
            <v>41.85</v>
          </cell>
        </row>
        <row r="158">
          <cell r="C158">
            <v>531448</v>
          </cell>
          <cell r="D158" t="str">
            <v>Libomyšl</v>
          </cell>
          <cell r="E158">
            <v>558</v>
          </cell>
          <cell r="F158">
            <v>282</v>
          </cell>
          <cell r="G158">
            <v>276</v>
          </cell>
          <cell r="H158">
            <v>42.390681003584227</v>
          </cell>
          <cell r="I158">
            <v>41.326241134751776</v>
          </cell>
          <cell r="J158">
            <v>43.478260869565219</v>
          </cell>
        </row>
        <row r="159">
          <cell r="C159">
            <v>531456</v>
          </cell>
          <cell r="D159" t="str">
            <v>Liteň</v>
          </cell>
          <cell r="E159">
            <v>1136</v>
          </cell>
          <cell r="F159">
            <v>567</v>
          </cell>
          <cell r="G159">
            <v>569</v>
          </cell>
          <cell r="H159">
            <v>40.154929577464792</v>
          </cell>
          <cell r="I159">
            <v>39.02204585537919</v>
          </cell>
          <cell r="J159">
            <v>41.283831282952548</v>
          </cell>
        </row>
        <row r="160">
          <cell r="C160">
            <v>531464</v>
          </cell>
          <cell r="D160" t="str">
            <v>Loděnice</v>
          </cell>
          <cell r="E160">
            <v>1826</v>
          </cell>
          <cell r="F160">
            <v>916</v>
          </cell>
          <cell r="G160">
            <v>910</v>
          </cell>
          <cell r="H160">
            <v>40.812705366922238</v>
          </cell>
          <cell r="I160">
            <v>38.780567685589517</v>
          </cell>
          <cell r="J160">
            <v>42.858241758241761</v>
          </cell>
        </row>
        <row r="161">
          <cell r="C161">
            <v>531472</v>
          </cell>
          <cell r="D161" t="str">
            <v>Lochovice</v>
          </cell>
          <cell r="E161">
            <v>1152</v>
          </cell>
          <cell r="F161">
            <v>597</v>
          </cell>
          <cell r="G161">
            <v>555</v>
          </cell>
          <cell r="H161">
            <v>40.550347222222221</v>
          </cell>
          <cell r="I161">
            <v>38.814907872696814</v>
          </cell>
          <cell r="J161">
            <v>42.417117117117115</v>
          </cell>
        </row>
        <row r="162">
          <cell r="C162">
            <v>534404</v>
          </cell>
          <cell r="D162" t="str">
            <v>Lužce</v>
          </cell>
          <cell r="E162">
            <v>125</v>
          </cell>
          <cell r="F162">
            <v>67</v>
          </cell>
          <cell r="G162">
            <v>58</v>
          </cell>
          <cell r="H162">
            <v>40.659999999999997</v>
          </cell>
          <cell r="I162">
            <v>40.798507462686565</v>
          </cell>
          <cell r="J162">
            <v>40.5</v>
          </cell>
        </row>
        <row r="163">
          <cell r="C163">
            <v>533319</v>
          </cell>
          <cell r="D163" t="str">
            <v>Malá Víska</v>
          </cell>
          <cell r="E163">
            <v>96</v>
          </cell>
          <cell r="F163">
            <v>51</v>
          </cell>
          <cell r="G163">
            <v>45</v>
          </cell>
          <cell r="H163">
            <v>44.302083333333336</v>
          </cell>
          <cell r="I163">
            <v>45.068627450980394</v>
          </cell>
          <cell r="J163">
            <v>43.43333333333333</v>
          </cell>
        </row>
        <row r="164">
          <cell r="C164">
            <v>534218</v>
          </cell>
          <cell r="D164" t="str">
            <v>Málkov</v>
          </cell>
          <cell r="E164">
            <v>112</v>
          </cell>
          <cell r="F164">
            <v>65</v>
          </cell>
          <cell r="G164">
            <v>47</v>
          </cell>
          <cell r="H164">
            <v>39.339285714285715</v>
          </cell>
          <cell r="I164">
            <v>38.976923076923079</v>
          </cell>
          <cell r="J164">
            <v>39.840425531914896</v>
          </cell>
        </row>
        <row r="165">
          <cell r="C165">
            <v>531529</v>
          </cell>
          <cell r="D165" t="str">
            <v>Měňany</v>
          </cell>
          <cell r="E165">
            <v>305</v>
          </cell>
          <cell r="F165">
            <v>145</v>
          </cell>
          <cell r="G165">
            <v>160</v>
          </cell>
          <cell r="H165">
            <v>40.76229508196721</v>
          </cell>
          <cell r="I165">
            <v>39.796551724137935</v>
          </cell>
          <cell r="J165">
            <v>41.637500000000003</v>
          </cell>
        </row>
        <row r="166">
          <cell r="C166">
            <v>531537</v>
          </cell>
          <cell r="D166" t="str">
            <v>Mezouň</v>
          </cell>
          <cell r="E166">
            <v>568</v>
          </cell>
          <cell r="F166">
            <v>280</v>
          </cell>
          <cell r="G166">
            <v>288</v>
          </cell>
          <cell r="H166">
            <v>41.697183098591552</v>
          </cell>
          <cell r="I166">
            <v>42.635714285714286</v>
          </cell>
          <cell r="J166">
            <v>40.784722222222221</v>
          </cell>
        </row>
        <row r="167">
          <cell r="C167">
            <v>531545</v>
          </cell>
          <cell r="D167" t="str">
            <v>Mořina</v>
          </cell>
          <cell r="E167">
            <v>829</v>
          </cell>
          <cell r="F167">
            <v>409</v>
          </cell>
          <cell r="G167">
            <v>420</v>
          </cell>
          <cell r="H167">
            <v>38.772617611580216</v>
          </cell>
          <cell r="I167">
            <v>38.382640586797066</v>
          </cell>
          <cell r="J167">
            <v>39.152380952380952</v>
          </cell>
        </row>
        <row r="168">
          <cell r="C168">
            <v>533912</v>
          </cell>
          <cell r="D168" t="str">
            <v>Mořinka</v>
          </cell>
          <cell r="E168">
            <v>155</v>
          </cell>
          <cell r="F168">
            <v>74</v>
          </cell>
          <cell r="G168">
            <v>81</v>
          </cell>
          <cell r="H168">
            <v>43.203225806451613</v>
          </cell>
          <cell r="I168">
            <v>42.891891891891895</v>
          </cell>
          <cell r="J168">
            <v>43.487654320987652</v>
          </cell>
        </row>
        <row r="169">
          <cell r="C169">
            <v>533602</v>
          </cell>
          <cell r="D169" t="str">
            <v>Nenačovice</v>
          </cell>
          <cell r="E169">
            <v>263</v>
          </cell>
          <cell r="F169">
            <v>120</v>
          </cell>
          <cell r="G169">
            <v>143</v>
          </cell>
          <cell r="H169">
            <v>42.79277566539924</v>
          </cell>
          <cell r="I169">
            <v>43.391666666666666</v>
          </cell>
          <cell r="J169">
            <v>42.290209790209794</v>
          </cell>
        </row>
        <row r="170">
          <cell r="C170">
            <v>534269</v>
          </cell>
          <cell r="D170" t="str">
            <v>Nesvačily</v>
          </cell>
          <cell r="E170">
            <v>155</v>
          </cell>
          <cell r="F170">
            <v>82</v>
          </cell>
          <cell r="G170">
            <v>73</v>
          </cell>
          <cell r="H170">
            <v>39.925806451612907</v>
          </cell>
          <cell r="I170">
            <v>38.036585365853661</v>
          </cell>
          <cell r="J170">
            <v>42.047945205479451</v>
          </cell>
        </row>
        <row r="171">
          <cell r="C171">
            <v>531588</v>
          </cell>
          <cell r="D171" t="str">
            <v>Neumětely</v>
          </cell>
          <cell r="E171">
            <v>572</v>
          </cell>
          <cell r="F171">
            <v>291</v>
          </cell>
          <cell r="G171">
            <v>281</v>
          </cell>
          <cell r="H171">
            <v>39.41083916083916</v>
          </cell>
          <cell r="I171">
            <v>36.943298969072167</v>
          </cell>
          <cell r="J171">
            <v>41.966192170818502</v>
          </cell>
        </row>
        <row r="172">
          <cell r="C172">
            <v>531596</v>
          </cell>
          <cell r="D172" t="str">
            <v>Nižbor</v>
          </cell>
          <cell r="E172">
            <v>2045</v>
          </cell>
          <cell r="F172">
            <v>1037</v>
          </cell>
          <cell r="G172">
            <v>1008</v>
          </cell>
          <cell r="H172">
            <v>40.729828850855746</v>
          </cell>
          <cell r="I172">
            <v>39.473963355834137</v>
          </cell>
          <cell r="J172">
            <v>42.021825396825399</v>
          </cell>
        </row>
        <row r="173">
          <cell r="C173">
            <v>531600</v>
          </cell>
          <cell r="D173" t="str">
            <v>Nový Jáchymov</v>
          </cell>
          <cell r="E173">
            <v>653</v>
          </cell>
          <cell r="F173">
            <v>310</v>
          </cell>
          <cell r="G173">
            <v>343</v>
          </cell>
          <cell r="H173">
            <v>43.138591117917308</v>
          </cell>
          <cell r="I173">
            <v>41.819354838709678</v>
          </cell>
          <cell r="J173">
            <v>44.330903790087461</v>
          </cell>
        </row>
        <row r="174">
          <cell r="C174">
            <v>531626</v>
          </cell>
          <cell r="D174" t="str">
            <v>Olešná</v>
          </cell>
          <cell r="E174">
            <v>420</v>
          </cell>
          <cell r="F174">
            <v>210</v>
          </cell>
          <cell r="G174">
            <v>210</v>
          </cell>
          <cell r="H174">
            <v>42.852380952380955</v>
          </cell>
          <cell r="I174">
            <v>41.838095238095235</v>
          </cell>
          <cell r="J174">
            <v>43.866666666666667</v>
          </cell>
        </row>
        <row r="175">
          <cell r="C175">
            <v>531634</v>
          </cell>
          <cell r="D175" t="str">
            <v>Osek</v>
          </cell>
          <cell r="E175">
            <v>775</v>
          </cell>
          <cell r="F175">
            <v>384</v>
          </cell>
          <cell r="G175">
            <v>391</v>
          </cell>
          <cell r="H175">
            <v>43.45225806451613</v>
          </cell>
          <cell r="I175">
            <v>42.768229166666664</v>
          </cell>
          <cell r="J175">
            <v>44.124040920716112</v>
          </cell>
        </row>
        <row r="176">
          <cell r="C176">
            <v>531642</v>
          </cell>
          <cell r="D176" t="str">
            <v>Osov</v>
          </cell>
          <cell r="E176">
            <v>338</v>
          </cell>
          <cell r="F176">
            <v>168</v>
          </cell>
          <cell r="G176">
            <v>170</v>
          </cell>
          <cell r="H176">
            <v>42.718934911242606</v>
          </cell>
          <cell r="I176">
            <v>40.88095238095238</v>
          </cell>
          <cell r="J176">
            <v>44.535294117647062</v>
          </cell>
        </row>
        <row r="177">
          <cell r="C177">
            <v>534111</v>
          </cell>
          <cell r="D177" t="str">
            <v>Otmíče</v>
          </cell>
          <cell r="E177">
            <v>185</v>
          </cell>
          <cell r="F177">
            <v>90</v>
          </cell>
          <cell r="G177">
            <v>95</v>
          </cell>
          <cell r="H177">
            <v>39.472972972972975</v>
          </cell>
          <cell r="I177">
            <v>39.166666666666664</v>
          </cell>
          <cell r="J177">
            <v>39.763157894736842</v>
          </cell>
        </row>
        <row r="178">
          <cell r="C178">
            <v>531669</v>
          </cell>
          <cell r="D178" t="str">
            <v>Otročiněves</v>
          </cell>
          <cell r="E178">
            <v>513</v>
          </cell>
          <cell r="F178">
            <v>252</v>
          </cell>
          <cell r="G178">
            <v>261</v>
          </cell>
          <cell r="H178">
            <v>42.603313840155948</v>
          </cell>
          <cell r="I178">
            <v>41.61904761904762</v>
          </cell>
          <cell r="J178">
            <v>43.553639846743295</v>
          </cell>
        </row>
        <row r="179">
          <cell r="C179">
            <v>534285</v>
          </cell>
          <cell r="D179" t="str">
            <v>Podbrdy</v>
          </cell>
          <cell r="E179">
            <v>211</v>
          </cell>
          <cell r="F179">
            <v>108</v>
          </cell>
          <cell r="G179">
            <v>103</v>
          </cell>
          <cell r="H179">
            <v>42.111374407582936</v>
          </cell>
          <cell r="I179">
            <v>39.722222222222221</v>
          </cell>
          <cell r="J179">
            <v>44.616504854368934</v>
          </cell>
        </row>
        <row r="180">
          <cell r="C180">
            <v>531685</v>
          </cell>
          <cell r="D180" t="str">
            <v>Podluhy</v>
          </cell>
          <cell r="E180">
            <v>657</v>
          </cell>
          <cell r="F180">
            <v>329</v>
          </cell>
          <cell r="G180">
            <v>328</v>
          </cell>
          <cell r="H180">
            <v>43.187975646879757</v>
          </cell>
          <cell r="I180">
            <v>40.393617021276597</v>
          </cell>
          <cell r="J180">
            <v>45.990853658536587</v>
          </cell>
        </row>
        <row r="181">
          <cell r="C181">
            <v>531693</v>
          </cell>
          <cell r="D181" t="str">
            <v>Praskolesy</v>
          </cell>
          <cell r="E181">
            <v>908</v>
          </cell>
          <cell r="F181">
            <v>472</v>
          </cell>
          <cell r="G181">
            <v>436</v>
          </cell>
          <cell r="H181">
            <v>40.889867841409689</v>
          </cell>
          <cell r="I181">
            <v>39.078389830508478</v>
          </cell>
          <cell r="J181">
            <v>42.850917431192663</v>
          </cell>
        </row>
        <row r="182">
          <cell r="C182">
            <v>531715</v>
          </cell>
          <cell r="D182" t="str">
            <v>Rpety</v>
          </cell>
          <cell r="E182">
            <v>488</v>
          </cell>
          <cell r="F182">
            <v>251</v>
          </cell>
          <cell r="G182">
            <v>237</v>
          </cell>
          <cell r="H182">
            <v>41.106557377049178</v>
          </cell>
          <cell r="I182">
            <v>38.691235059760956</v>
          </cell>
          <cell r="J182">
            <v>43.664556962025316</v>
          </cell>
        </row>
        <row r="183">
          <cell r="C183">
            <v>533963</v>
          </cell>
          <cell r="D183" t="str">
            <v>Skřipel</v>
          </cell>
          <cell r="E183">
            <v>119</v>
          </cell>
          <cell r="F183">
            <v>51</v>
          </cell>
          <cell r="G183">
            <v>68</v>
          </cell>
          <cell r="H183">
            <v>43.382352941176471</v>
          </cell>
          <cell r="I183">
            <v>46.049019607843135</v>
          </cell>
          <cell r="J183">
            <v>41.382352941176471</v>
          </cell>
        </row>
        <row r="184">
          <cell r="C184">
            <v>531740</v>
          </cell>
          <cell r="D184" t="str">
            <v>Skuhrov</v>
          </cell>
          <cell r="E184">
            <v>509</v>
          </cell>
          <cell r="F184">
            <v>259</v>
          </cell>
          <cell r="G184">
            <v>250</v>
          </cell>
          <cell r="H184">
            <v>38.49803536345776</v>
          </cell>
          <cell r="I184">
            <v>37.808880308880312</v>
          </cell>
          <cell r="J184">
            <v>39.212000000000003</v>
          </cell>
        </row>
        <row r="185">
          <cell r="C185">
            <v>531758</v>
          </cell>
          <cell r="D185" t="str">
            <v>Srbsko</v>
          </cell>
          <cell r="E185">
            <v>533</v>
          </cell>
          <cell r="F185">
            <v>264</v>
          </cell>
          <cell r="G185">
            <v>269</v>
          </cell>
          <cell r="H185">
            <v>41.224202626641649</v>
          </cell>
          <cell r="I185">
            <v>40.015151515151516</v>
          </cell>
          <cell r="J185">
            <v>42.410780669144984</v>
          </cell>
        </row>
        <row r="186">
          <cell r="C186">
            <v>531766</v>
          </cell>
          <cell r="D186" t="str">
            <v>Stašov</v>
          </cell>
          <cell r="E186">
            <v>459</v>
          </cell>
          <cell r="F186">
            <v>231</v>
          </cell>
          <cell r="G186">
            <v>228</v>
          </cell>
          <cell r="H186">
            <v>40.428104575163395</v>
          </cell>
          <cell r="I186">
            <v>41.426406926406926</v>
          </cell>
          <cell r="J186">
            <v>39.416666666666664</v>
          </cell>
        </row>
        <row r="187">
          <cell r="C187">
            <v>531782</v>
          </cell>
          <cell r="D187" t="str">
            <v>Suchomasty</v>
          </cell>
          <cell r="E187">
            <v>468</v>
          </cell>
          <cell r="F187">
            <v>263</v>
          </cell>
          <cell r="G187">
            <v>205</v>
          </cell>
          <cell r="H187">
            <v>43.602564102564102</v>
          </cell>
          <cell r="I187">
            <v>41.644486692015207</v>
          </cell>
          <cell r="J187">
            <v>46.114634146341466</v>
          </cell>
        </row>
        <row r="188">
          <cell r="C188">
            <v>531791</v>
          </cell>
          <cell r="D188" t="str">
            <v>Svatá</v>
          </cell>
          <cell r="E188">
            <v>496</v>
          </cell>
          <cell r="F188">
            <v>258</v>
          </cell>
          <cell r="G188">
            <v>238</v>
          </cell>
          <cell r="H188">
            <v>42.75</v>
          </cell>
          <cell r="I188">
            <v>41.085271317829459</v>
          </cell>
          <cell r="J188">
            <v>44.554621848739494</v>
          </cell>
        </row>
        <row r="189">
          <cell r="C189">
            <v>531804</v>
          </cell>
          <cell r="D189" t="str">
            <v>Svatý Jan pod Skalou</v>
          </cell>
          <cell r="E189">
            <v>169</v>
          </cell>
          <cell r="F189">
            <v>88</v>
          </cell>
          <cell r="G189">
            <v>81</v>
          </cell>
          <cell r="H189">
            <v>40.896449704142015</v>
          </cell>
          <cell r="I189">
            <v>41.738636363636367</v>
          </cell>
          <cell r="J189">
            <v>39.981481481481481</v>
          </cell>
        </row>
        <row r="190">
          <cell r="C190">
            <v>531812</v>
          </cell>
          <cell r="D190" t="str">
            <v>Svinaře</v>
          </cell>
          <cell r="E190">
            <v>702</v>
          </cell>
          <cell r="F190">
            <v>353</v>
          </cell>
          <cell r="G190">
            <v>349</v>
          </cell>
          <cell r="H190">
            <v>38.376068376068375</v>
          </cell>
          <cell r="I190">
            <v>38.400849858356942</v>
          </cell>
          <cell r="J190">
            <v>38.351002865329512</v>
          </cell>
        </row>
        <row r="191">
          <cell r="C191">
            <v>531839</v>
          </cell>
          <cell r="D191" t="str">
            <v>Tetín</v>
          </cell>
          <cell r="E191">
            <v>862</v>
          </cell>
          <cell r="F191">
            <v>430</v>
          </cell>
          <cell r="G191">
            <v>432</v>
          </cell>
          <cell r="H191">
            <v>41.421113689095129</v>
          </cell>
          <cell r="I191">
            <v>40.795348837209303</v>
          </cell>
          <cell r="J191">
            <v>42.043981481481481</v>
          </cell>
        </row>
        <row r="192">
          <cell r="C192">
            <v>531847</v>
          </cell>
          <cell r="D192" t="str">
            <v>Tlustice</v>
          </cell>
          <cell r="E192">
            <v>968</v>
          </cell>
          <cell r="F192">
            <v>493</v>
          </cell>
          <cell r="G192">
            <v>475</v>
          </cell>
          <cell r="H192">
            <v>42.402892561983471</v>
          </cell>
          <cell r="I192">
            <v>41.560851926977691</v>
          </cell>
          <cell r="J192">
            <v>43.276842105263157</v>
          </cell>
        </row>
        <row r="193">
          <cell r="C193">
            <v>531855</v>
          </cell>
          <cell r="D193" t="str">
            <v>Tmaň</v>
          </cell>
          <cell r="E193">
            <v>1157</v>
          </cell>
          <cell r="F193">
            <v>569</v>
          </cell>
          <cell r="G193">
            <v>588</v>
          </cell>
          <cell r="H193">
            <v>39.969317199654277</v>
          </cell>
          <cell r="I193">
            <v>38.027240773286465</v>
          </cell>
          <cell r="J193">
            <v>41.848639455782312</v>
          </cell>
        </row>
        <row r="194">
          <cell r="C194">
            <v>534463</v>
          </cell>
          <cell r="D194" t="str">
            <v>Točník</v>
          </cell>
          <cell r="E194">
            <v>235</v>
          </cell>
          <cell r="F194">
            <v>112</v>
          </cell>
          <cell r="G194">
            <v>123</v>
          </cell>
          <cell r="H194">
            <v>43.572340425531912</v>
          </cell>
          <cell r="I194">
            <v>42.723214285714285</v>
          </cell>
          <cell r="J194">
            <v>44.345528455284551</v>
          </cell>
        </row>
        <row r="195">
          <cell r="C195">
            <v>533106</v>
          </cell>
          <cell r="D195" t="str">
            <v>Trubín</v>
          </cell>
          <cell r="E195">
            <v>425</v>
          </cell>
          <cell r="F195">
            <v>215</v>
          </cell>
          <cell r="G195">
            <v>210</v>
          </cell>
          <cell r="H195">
            <v>37.184705882352944</v>
          </cell>
          <cell r="I195">
            <v>35.346511627906978</v>
          </cell>
          <cell r="J195">
            <v>39.06666666666667</v>
          </cell>
        </row>
        <row r="196">
          <cell r="C196">
            <v>531880</v>
          </cell>
          <cell r="D196" t="str">
            <v>Trubská</v>
          </cell>
          <cell r="E196">
            <v>183</v>
          </cell>
          <cell r="F196">
            <v>90</v>
          </cell>
          <cell r="G196">
            <v>93</v>
          </cell>
          <cell r="H196">
            <v>41.478142076502735</v>
          </cell>
          <cell r="I196">
            <v>38.588888888888889</v>
          </cell>
          <cell r="J196">
            <v>44.274193548387096</v>
          </cell>
        </row>
        <row r="197">
          <cell r="C197">
            <v>531901</v>
          </cell>
          <cell r="D197" t="str">
            <v>Újezd</v>
          </cell>
          <cell r="E197">
            <v>635</v>
          </cell>
          <cell r="F197">
            <v>307</v>
          </cell>
          <cell r="G197">
            <v>328</v>
          </cell>
          <cell r="H197">
            <v>41.824409448818898</v>
          </cell>
          <cell r="I197">
            <v>40.337133550488602</v>
          </cell>
          <cell r="J197">
            <v>43.216463414634148</v>
          </cell>
        </row>
        <row r="198">
          <cell r="C198">
            <v>531910</v>
          </cell>
          <cell r="D198" t="str">
            <v>Velký Chlumec</v>
          </cell>
          <cell r="E198">
            <v>389</v>
          </cell>
          <cell r="F198">
            <v>196</v>
          </cell>
          <cell r="G198">
            <v>193</v>
          </cell>
          <cell r="H198">
            <v>42.510282776349612</v>
          </cell>
          <cell r="I198">
            <v>41.734693877551024</v>
          </cell>
          <cell r="J198">
            <v>43.297927461139899</v>
          </cell>
        </row>
        <row r="199">
          <cell r="C199">
            <v>534234</v>
          </cell>
          <cell r="D199" t="str">
            <v>Vinařice</v>
          </cell>
          <cell r="E199">
            <v>102</v>
          </cell>
          <cell r="F199">
            <v>50</v>
          </cell>
          <cell r="G199">
            <v>52</v>
          </cell>
          <cell r="H199">
            <v>42.127450980392155</v>
          </cell>
          <cell r="I199">
            <v>42.28</v>
          </cell>
          <cell r="J199">
            <v>41.980769230769234</v>
          </cell>
        </row>
        <row r="200">
          <cell r="C200">
            <v>534048</v>
          </cell>
          <cell r="D200" t="str">
            <v>Vižina</v>
          </cell>
          <cell r="E200">
            <v>270</v>
          </cell>
          <cell r="F200">
            <v>139</v>
          </cell>
          <cell r="G200">
            <v>131</v>
          </cell>
          <cell r="H200">
            <v>41.651851851851852</v>
          </cell>
          <cell r="I200">
            <v>40.514388489208635</v>
          </cell>
          <cell r="J200">
            <v>42.858778625954201</v>
          </cell>
        </row>
        <row r="201">
          <cell r="C201">
            <v>531944</v>
          </cell>
          <cell r="D201" t="str">
            <v>Vráž</v>
          </cell>
          <cell r="E201">
            <v>1139</v>
          </cell>
          <cell r="F201">
            <v>562</v>
          </cell>
          <cell r="G201">
            <v>577</v>
          </cell>
          <cell r="H201">
            <v>41.778314310798947</v>
          </cell>
          <cell r="I201">
            <v>40.889679715302492</v>
          </cell>
          <cell r="J201">
            <v>42.643847487001736</v>
          </cell>
        </row>
        <row r="202">
          <cell r="C202">
            <v>531952</v>
          </cell>
          <cell r="D202" t="str">
            <v>Všeradice</v>
          </cell>
          <cell r="E202">
            <v>443</v>
          </cell>
          <cell r="F202">
            <v>228</v>
          </cell>
          <cell r="G202">
            <v>215</v>
          </cell>
          <cell r="H202">
            <v>40.655756207674941</v>
          </cell>
          <cell r="I202">
            <v>39.754385964912281</v>
          </cell>
          <cell r="J202">
            <v>41.611627906976743</v>
          </cell>
        </row>
        <row r="203">
          <cell r="C203">
            <v>531961</v>
          </cell>
          <cell r="D203" t="str">
            <v>Vysoký Újezd</v>
          </cell>
          <cell r="E203">
            <v>766</v>
          </cell>
          <cell r="F203">
            <v>377</v>
          </cell>
          <cell r="G203">
            <v>389</v>
          </cell>
          <cell r="H203">
            <v>39.091383812010442</v>
          </cell>
          <cell r="I203">
            <v>38.826259946949605</v>
          </cell>
          <cell r="J203">
            <v>39.34832904884319</v>
          </cell>
        </row>
        <row r="204">
          <cell r="C204">
            <v>531979</v>
          </cell>
          <cell r="D204" t="str">
            <v>Zadní Třebaň</v>
          </cell>
          <cell r="E204">
            <v>844</v>
          </cell>
          <cell r="F204">
            <v>426</v>
          </cell>
          <cell r="G204">
            <v>418</v>
          </cell>
          <cell r="H204">
            <v>41.599526066350712</v>
          </cell>
          <cell r="I204">
            <v>38.866197183098592</v>
          </cell>
          <cell r="J204">
            <v>44.385167464114829</v>
          </cell>
        </row>
        <row r="205">
          <cell r="C205">
            <v>531995</v>
          </cell>
          <cell r="D205" t="str">
            <v>Zaječov</v>
          </cell>
          <cell r="E205">
            <v>1432</v>
          </cell>
          <cell r="F205">
            <v>706</v>
          </cell>
          <cell r="G205">
            <v>726</v>
          </cell>
          <cell r="H205">
            <v>42.687150837988824</v>
          </cell>
          <cell r="I205">
            <v>41.106232294617563</v>
          </cell>
          <cell r="J205">
            <v>44.224517906336089</v>
          </cell>
        </row>
        <row r="206">
          <cell r="C206">
            <v>532002</v>
          </cell>
          <cell r="D206" t="str">
            <v>Záluží</v>
          </cell>
          <cell r="E206">
            <v>519</v>
          </cell>
          <cell r="F206">
            <v>262</v>
          </cell>
          <cell r="G206">
            <v>257</v>
          </cell>
          <cell r="H206">
            <v>41.24566473988439</v>
          </cell>
          <cell r="I206">
            <v>40.061068702290079</v>
          </cell>
          <cell r="J206">
            <v>42.453307392996109</v>
          </cell>
        </row>
        <row r="207">
          <cell r="C207">
            <v>532011</v>
          </cell>
          <cell r="D207" t="str">
            <v>Zdice</v>
          </cell>
          <cell r="E207">
            <v>4132</v>
          </cell>
          <cell r="F207">
            <v>1993</v>
          </cell>
          <cell r="G207">
            <v>2139</v>
          </cell>
          <cell r="H207">
            <v>43.152952565343661</v>
          </cell>
          <cell r="I207">
            <v>41.790015052684396</v>
          </cell>
          <cell r="J207">
            <v>44.422861150070126</v>
          </cell>
        </row>
        <row r="208">
          <cell r="C208">
            <v>532029</v>
          </cell>
          <cell r="D208" t="str">
            <v>Žebrák</v>
          </cell>
          <cell r="E208">
            <v>2182</v>
          </cell>
          <cell r="F208">
            <v>1072</v>
          </cell>
          <cell r="G208">
            <v>1110</v>
          </cell>
          <cell r="H208">
            <v>42.181026581118239</v>
          </cell>
          <cell r="I208">
            <v>41.333955223880594</v>
          </cell>
          <cell r="J208">
            <v>42.999099099099098</v>
          </cell>
        </row>
        <row r="209">
          <cell r="C209">
            <v>599417</v>
          </cell>
          <cell r="D209" t="str">
            <v>Železná</v>
          </cell>
          <cell r="E209">
            <v>285</v>
          </cell>
          <cell r="F209">
            <v>138</v>
          </cell>
          <cell r="G209">
            <v>147</v>
          </cell>
          <cell r="H209">
            <v>37.791228070175436</v>
          </cell>
          <cell r="I209">
            <v>36.840579710144929</v>
          </cell>
          <cell r="J209">
            <v>38.683673469387756</v>
          </cell>
        </row>
        <row r="210">
          <cell r="C210">
            <v>0</v>
          </cell>
        </row>
        <row r="211">
          <cell r="C211">
            <v>535010</v>
          </cell>
          <cell r="D211" t="str">
            <v>Běleč</v>
          </cell>
          <cell r="E211">
            <v>315</v>
          </cell>
          <cell r="F211">
            <v>164</v>
          </cell>
          <cell r="G211">
            <v>151</v>
          </cell>
          <cell r="H211">
            <v>42.268253968253966</v>
          </cell>
          <cell r="I211">
            <v>41.621951219512198</v>
          </cell>
          <cell r="J211">
            <v>42.97019867549669</v>
          </cell>
        </row>
        <row r="212">
          <cell r="C212">
            <v>532070</v>
          </cell>
          <cell r="D212" t="str">
            <v>Běloky</v>
          </cell>
          <cell r="E212">
            <v>170</v>
          </cell>
          <cell r="F212">
            <v>93</v>
          </cell>
          <cell r="G212">
            <v>77</v>
          </cell>
          <cell r="H212">
            <v>42.852941176470587</v>
          </cell>
          <cell r="I212">
            <v>42.274193548387096</v>
          </cell>
          <cell r="J212">
            <v>43.551948051948052</v>
          </cell>
        </row>
        <row r="213">
          <cell r="C213">
            <v>532088</v>
          </cell>
          <cell r="D213" t="str">
            <v>Beřovice</v>
          </cell>
          <cell r="E213">
            <v>370</v>
          </cell>
          <cell r="F213">
            <v>189</v>
          </cell>
          <cell r="G213">
            <v>181</v>
          </cell>
          <cell r="H213">
            <v>38.491891891891889</v>
          </cell>
          <cell r="I213">
            <v>37.547619047619051</v>
          </cell>
          <cell r="J213">
            <v>39.47790055248619</v>
          </cell>
        </row>
        <row r="214">
          <cell r="C214">
            <v>535125</v>
          </cell>
          <cell r="D214" t="str">
            <v>Bílichov</v>
          </cell>
          <cell r="E214">
            <v>192</v>
          </cell>
          <cell r="F214">
            <v>101</v>
          </cell>
          <cell r="G214">
            <v>91</v>
          </cell>
          <cell r="H214">
            <v>42.744791666666664</v>
          </cell>
          <cell r="I214">
            <v>40.222772277227726</v>
          </cell>
          <cell r="J214">
            <v>45.543956043956044</v>
          </cell>
        </row>
        <row r="215">
          <cell r="C215">
            <v>532100</v>
          </cell>
          <cell r="D215" t="str">
            <v>Blevice</v>
          </cell>
          <cell r="E215">
            <v>290</v>
          </cell>
          <cell r="F215">
            <v>136</v>
          </cell>
          <cell r="G215">
            <v>154</v>
          </cell>
          <cell r="H215">
            <v>43.782758620689656</v>
          </cell>
          <cell r="I215">
            <v>42.875</v>
          </cell>
          <cell r="J215">
            <v>44.584415584415588</v>
          </cell>
        </row>
        <row r="216">
          <cell r="C216">
            <v>532118</v>
          </cell>
          <cell r="D216" t="str">
            <v>Brandýsek</v>
          </cell>
          <cell r="E216">
            <v>1882</v>
          </cell>
          <cell r="F216">
            <v>925</v>
          </cell>
          <cell r="G216">
            <v>957</v>
          </cell>
          <cell r="H216">
            <v>40.43411264612115</v>
          </cell>
          <cell r="I216">
            <v>39.862162162162164</v>
          </cell>
          <cell r="J216">
            <v>40.986938349007318</v>
          </cell>
        </row>
        <row r="217">
          <cell r="C217">
            <v>532126</v>
          </cell>
          <cell r="D217" t="str">
            <v>Braškov</v>
          </cell>
          <cell r="E217">
            <v>1047</v>
          </cell>
          <cell r="F217">
            <v>514</v>
          </cell>
          <cell r="G217">
            <v>533</v>
          </cell>
          <cell r="H217">
            <v>42.111270296084051</v>
          </cell>
          <cell r="I217">
            <v>40.671206225680933</v>
          </cell>
          <cell r="J217">
            <v>43.5</v>
          </cell>
        </row>
        <row r="218">
          <cell r="C218">
            <v>532142</v>
          </cell>
          <cell r="D218" t="str">
            <v>Bratronice</v>
          </cell>
          <cell r="E218">
            <v>904</v>
          </cell>
          <cell r="F218">
            <v>456</v>
          </cell>
          <cell r="G218">
            <v>448</v>
          </cell>
          <cell r="H218">
            <v>41.818584070796462</v>
          </cell>
          <cell r="I218">
            <v>39.844298245614034</v>
          </cell>
          <cell r="J218">
            <v>43.828125</v>
          </cell>
        </row>
        <row r="219">
          <cell r="C219">
            <v>532169</v>
          </cell>
          <cell r="D219" t="str">
            <v>Buštěhrad</v>
          </cell>
          <cell r="E219">
            <v>3329</v>
          </cell>
          <cell r="F219">
            <v>1613</v>
          </cell>
          <cell r="G219">
            <v>1716</v>
          </cell>
          <cell r="H219">
            <v>38.209522379092817</v>
          </cell>
          <cell r="I219">
            <v>36.973031618102915</v>
          </cell>
          <cell r="J219">
            <v>39.371794871794869</v>
          </cell>
        </row>
        <row r="220">
          <cell r="C220">
            <v>532185</v>
          </cell>
          <cell r="D220" t="str">
            <v>Cvrčovice</v>
          </cell>
          <cell r="E220">
            <v>746</v>
          </cell>
          <cell r="F220">
            <v>379</v>
          </cell>
          <cell r="G220">
            <v>367</v>
          </cell>
          <cell r="H220">
            <v>40.439678284182307</v>
          </cell>
          <cell r="I220">
            <v>39.645118733509236</v>
          </cell>
          <cell r="J220">
            <v>41.260217983651224</v>
          </cell>
        </row>
        <row r="221">
          <cell r="C221">
            <v>532207</v>
          </cell>
          <cell r="D221" t="str">
            <v>Černuc</v>
          </cell>
          <cell r="E221">
            <v>991</v>
          </cell>
          <cell r="F221">
            <v>490</v>
          </cell>
          <cell r="G221">
            <v>501</v>
          </cell>
          <cell r="H221">
            <v>41.206357214934407</v>
          </cell>
          <cell r="I221">
            <v>39.881632653061224</v>
          </cell>
          <cell r="J221">
            <v>42.501996007984033</v>
          </cell>
        </row>
        <row r="222">
          <cell r="C222">
            <v>532223</v>
          </cell>
          <cell r="D222" t="str">
            <v>Doksy</v>
          </cell>
          <cell r="E222">
            <v>1621</v>
          </cell>
          <cell r="F222">
            <v>784</v>
          </cell>
          <cell r="G222">
            <v>837</v>
          </cell>
          <cell r="H222">
            <v>40.281616286243057</v>
          </cell>
          <cell r="I222">
            <v>38.400510204081634</v>
          </cell>
          <cell r="J222">
            <v>42.043608124253282</v>
          </cell>
        </row>
        <row r="223">
          <cell r="C223">
            <v>513130</v>
          </cell>
          <cell r="D223" t="str">
            <v>Dolany</v>
          </cell>
          <cell r="E223">
            <v>270</v>
          </cell>
          <cell r="F223">
            <v>150</v>
          </cell>
          <cell r="G223">
            <v>120</v>
          </cell>
          <cell r="H223">
            <v>42.318518518518516</v>
          </cell>
          <cell r="I223">
            <v>41.726666666666667</v>
          </cell>
          <cell r="J223">
            <v>43.05833333333333</v>
          </cell>
        </row>
        <row r="224">
          <cell r="C224">
            <v>512991</v>
          </cell>
          <cell r="D224" t="str">
            <v>Drnek</v>
          </cell>
          <cell r="E224">
            <v>169</v>
          </cell>
          <cell r="F224">
            <v>81</v>
          </cell>
          <cell r="G224">
            <v>88</v>
          </cell>
          <cell r="H224">
            <v>44.730769230769234</v>
          </cell>
          <cell r="I224">
            <v>42.302469135802468</v>
          </cell>
          <cell r="J224">
            <v>46.965909090909093</v>
          </cell>
        </row>
        <row r="225">
          <cell r="C225">
            <v>532274</v>
          </cell>
          <cell r="D225" t="str">
            <v>Družec</v>
          </cell>
          <cell r="E225">
            <v>1064</v>
          </cell>
          <cell r="F225">
            <v>539</v>
          </cell>
          <cell r="G225">
            <v>525</v>
          </cell>
          <cell r="H225">
            <v>42.173872180451127</v>
          </cell>
          <cell r="I225">
            <v>41.620593692022261</v>
          </cell>
          <cell r="J225">
            <v>42.741904761904763</v>
          </cell>
        </row>
        <row r="226">
          <cell r="C226">
            <v>532282</v>
          </cell>
          <cell r="D226" t="str">
            <v>Dřetovice</v>
          </cell>
          <cell r="E226">
            <v>485</v>
          </cell>
          <cell r="F226">
            <v>243</v>
          </cell>
          <cell r="G226">
            <v>242</v>
          </cell>
          <cell r="H226">
            <v>39.295876288659791</v>
          </cell>
          <cell r="I226">
            <v>38.812757201646093</v>
          </cell>
          <cell r="J226">
            <v>39.780991735537192</v>
          </cell>
        </row>
        <row r="227">
          <cell r="C227">
            <v>532291</v>
          </cell>
          <cell r="D227" t="str">
            <v>Dřínov</v>
          </cell>
          <cell r="E227">
            <v>328</v>
          </cell>
          <cell r="F227">
            <v>173</v>
          </cell>
          <cell r="G227">
            <v>155</v>
          </cell>
          <cell r="H227">
            <v>38.695121951219512</v>
          </cell>
          <cell r="I227">
            <v>37.118497109826592</v>
          </cell>
          <cell r="J227">
            <v>40.454838709677418</v>
          </cell>
        </row>
        <row r="228">
          <cell r="C228">
            <v>513075</v>
          </cell>
          <cell r="D228" t="str">
            <v>Hobšovice</v>
          </cell>
          <cell r="E228">
            <v>355</v>
          </cell>
          <cell r="F228">
            <v>172</v>
          </cell>
          <cell r="G228">
            <v>183</v>
          </cell>
          <cell r="H228">
            <v>39.514084507042256</v>
          </cell>
          <cell r="I228">
            <v>39.395348837209305</v>
          </cell>
          <cell r="J228">
            <v>39.625683060109289</v>
          </cell>
        </row>
        <row r="229">
          <cell r="C229">
            <v>532312</v>
          </cell>
          <cell r="D229" t="str">
            <v>Horní Bezděkov</v>
          </cell>
          <cell r="E229">
            <v>626</v>
          </cell>
          <cell r="F229">
            <v>289</v>
          </cell>
          <cell r="G229">
            <v>337</v>
          </cell>
          <cell r="H229">
            <v>41.515974440894567</v>
          </cell>
          <cell r="I229">
            <v>42.48615916955017</v>
          </cell>
          <cell r="J229">
            <v>40.683976261127597</v>
          </cell>
        </row>
        <row r="230">
          <cell r="C230">
            <v>532321</v>
          </cell>
          <cell r="D230" t="str">
            <v>Hořešovice</v>
          </cell>
          <cell r="E230">
            <v>260</v>
          </cell>
          <cell r="F230">
            <v>132</v>
          </cell>
          <cell r="G230">
            <v>128</v>
          </cell>
          <cell r="H230">
            <v>41.376923076923077</v>
          </cell>
          <cell r="I230">
            <v>41.333333333333336</v>
          </cell>
          <cell r="J230">
            <v>41.421875</v>
          </cell>
        </row>
        <row r="231">
          <cell r="C231">
            <v>535150</v>
          </cell>
          <cell r="D231" t="str">
            <v>Hořešovičky</v>
          </cell>
          <cell r="E231">
            <v>130</v>
          </cell>
          <cell r="F231">
            <v>68</v>
          </cell>
          <cell r="G231">
            <v>62</v>
          </cell>
          <cell r="H231">
            <v>42.753846153846155</v>
          </cell>
          <cell r="I231">
            <v>39.308823529411768</v>
          </cell>
          <cell r="J231">
            <v>46.532258064516128</v>
          </cell>
        </row>
        <row r="232">
          <cell r="C232">
            <v>532339</v>
          </cell>
          <cell r="D232" t="str">
            <v>Hospozín</v>
          </cell>
          <cell r="E232">
            <v>512</v>
          </cell>
          <cell r="F232">
            <v>258</v>
          </cell>
          <cell r="G232">
            <v>254</v>
          </cell>
          <cell r="H232">
            <v>40.0546875</v>
          </cell>
          <cell r="I232">
            <v>39.290697674418603</v>
          </cell>
          <cell r="J232">
            <v>40.830708661417326</v>
          </cell>
        </row>
        <row r="233">
          <cell r="C233">
            <v>532347</v>
          </cell>
          <cell r="D233" t="str">
            <v>Hostouň</v>
          </cell>
          <cell r="E233">
            <v>1137</v>
          </cell>
          <cell r="F233">
            <v>564</v>
          </cell>
          <cell r="G233">
            <v>573</v>
          </cell>
          <cell r="H233">
            <v>40.377748460861916</v>
          </cell>
          <cell r="I233">
            <v>39.636524822695037</v>
          </cell>
          <cell r="J233">
            <v>41.107329842931939</v>
          </cell>
        </row>
        <row r="234">
          <cell r="C234">
            <v>532355</v>
          </cell>
          <cell r="D234" t="str">
            <v>Hradečno</v>
          </cell>
          <cell r="E234">
            <v>489</v>
          </cell>
          <cell r="F234">
            <v>239</v>
          </cell>
          <cell r="G234">
            <v>250</v>
          </cell>
          <cell r="H234">
            <v>43.526584867075663</v>
          </cell>
          <cell r="I234">
            <v>43.47489539748954</v>
          </cell>
          <cell r="J234">
            <v>43.576000000000001</v>
          </cell>
        </row>
        <row r="235">
          <cell r="C235">
            <v>532363</v>
          </cell>
          <cell r="D235" t="str">
            <v>Hrdlív</v>
          </cell>
          <cell r="E235">
            <v>511</v>
          </cell>
          <cell r="F235">
            <v>259</v>
          </cell>
          <cell r="G235">
            <v>252</v>
          </cell>
          <cell r="H235">
            <v>40.482387475538161</v>
          </cell>
          <cell r="I235">
            <v>39.457528957528957</v>
          </cell>
          <cell r="J235">
            <v>41.535714285714285</v>
          </cell>
        </row>
        <row r="236">
          <cell r="C236">
            <v>532371</v>
          </cell>
          <cell r="D236" t="str">
            <v>Hřebeč</v>
          </cell>
          <cell r="E236">
            <v>2092</v>
          </cell>
          <cell r="F236">
            <v>1061</v>
          </cell>
          <cell r="G236">
            <v>1031</v>
          </cell>
          <cell r="H236">
            <v>38.226577437858509</v>
          </cell>
          <cell r="I236">
            <v>37.540527803958533</v>
          </cell>
          <cell r="J236">
            <v>38.93258971871969</v>
          </cell>
        </row>
        <row r="237">
          <cell r="C237">
            <v>532398</v>
          </cell>
          <cell r="D237" t="str">
            <v>Chržín</v>
          </cell>
          <cell r="E237">
            <v>247</v>
          </cell>
          <cell r="F237">
            <v>120</v>
          </cell>
          <cell r="G237">
            <v>127</v>
          </cell>
          <cell r="H237">
            <v>37.88056680161943</v>
          </cell>
          <cell r="I237">
            <v>38.333333333333336</v>
          </cell>
          <cell r="J237">
            <v>37.452755905511808</v>
          </cell>
        </row>
        <row r="238">
          <cell r="C238">
            <v>532401</v>
          </cell>
          <cell r="D238" t="str">
            <v>Jarpice</v>
          </cell>
          <cell r="E238">
            <v>282</v>
          </cell>
          <cell r="F238">
            <v>143</v>
          </cell>
          <cell r="G238">
            <v>139</v>
          </cell>
          <cell r="H238">
            <v>41.124113475177303</v>
          </cell>
          <cell r="I238">
            <v>40.870629370629374</v>
          </cell>
          <cell r="J238">
            <v>41.384892086330936</v>
          </cell>
        </row>
        <row r="239">
          <cell r="C239">
            <v>532410</v>
          </cell>
          <cell r="D239" t="str">
            <v>Jedomělice</v>
          </cell>
          <cell r="E239">
            <v>406</v>
          </cell>
          <cell r="F239">
            <v>217</v>
          </cell>
          <cell r="G239">
            <v>189</v>
          </cell>
          <cell r="H239">
            <v>39.699507389162562</v>
          </cell>
          <cell r="I239">
            <v>39.744239631336406</v>
          </cell>
          <cell r="J239">
            <v>39.648148148148145</v>
          </cell>
        </row>
        <row r="240">
          <cell r="C240">
            <v>532428</v>
          </cell>
          <cell r="D240" t="str">
            <v>Jemníky</v>
          </cell>
          <cell r="E240">
            <v>277</v>
          </cell>
          <cell r="F240">
            <v>138</v>
          </cell>
          <cell r="G240">
            <v>139</v>
          </cell>
          <cell r="H240">
            <v>37.857400722021659</v>
          </cell>
          <cell r="I240">
            <v>36.826086956521742</v>
          </cell>
          <cell r="J240">
            <v>38.881294964028775</v>
          </cell>
        </row>
        <row r="241">
          <cell r="C241">
            <v>532444</v>
          </cell>
          <cell r="D241" t="str">
            <v>Kačice</v>
          </cell>
          <cell r="E241">
            <v>1244</v>
          </cell>
          <cell r="F241">
            <v>623</v>
          </cell>
          <cell r="G241">
            <v>621</v>
          </cell>
          <cell r="H241">
            <v>42.389067524115752</v>
          </cell>
          <cell r="I241">
            <v>41.121187800963085</v>
          </cell>
          <cell r="J241">
            <v>43.661030595813202</v>
          </cell>
        </row>
        <row r="242">
          <cell r="C242">
            <v>532452</v>
          </cell>
          <cell r="D242" t="str">
            <v>Kamenné Žehrovice</v>
          </cell>
          <cell r="E242">
            <v>1741</v>
          </cell>
          <cell r="F242">
            <v>862</v>
          </cell>
          <cell r="G242">
            <v>879</v>
          </cell>
          <cell r="H242">
            <v>43.366168868466396</v>
          </cell>
          <cell r="I242">
            <v>42.691415313225058</v>
          </cell>
          <cell r="J242">
            <v>44.027872582480093</v>
          </cell>
        </row>
        <row r="243">
          <cell r="C243">
            <v>513032</v>
          </cell>
          <cell r="D243" t="str">
            <v>Kamenný Most</v>
          </cell>
          <cell r="E243">
            <v>433</v>
          </cell>
          <cell r="F243">
            <v>217</v>
          </cell>
          <cell r="G243">
            <v>216</v>
          </cell>
          <cell r="H243">
            <v>40.991916859122405</v>
          </cell>
          <cell r="I243">
            <v>40.389400921658989</v>
          </cell>
          <cell r="J243">
            <v>41.597222222222221</v>
          </cell>
        </row>
        <row r="244">
          <cell r="C244">
            <v>532053</v>
          </cell>
          <cell r="D244" t="str">
            <v>Kladno</v>
          </cell>
          <cell r="E244">
            <v>68660</v>
          </cell>
          <cell r="F244">
            <v>33039</v>
          </cell>
          <cell r="G244">
            <v>35621</v>
          </cell>
          <cell r="H244">
            <v>42.237357995921933</v>
          </cell>
          <cell r="I244">
            <v>40.588501467962104</v>
          </cell>
          <cell r="J244">
            <v>43.766696611549364</v>
          </cell>
        </row>
        <row r="245">
          <cell r="C245">
            <v>532461</v>
          </cell>
          <cell r="D245" t="str">
            <v>Klobuky</v>
          </cell>
          <cell r="E245">
            <v>1021</v>
          </cell>
          <cell r="F245">
            <v>504</v>
          </cell>
          <cell r="G245">
            <v>517</v>
          </cell>
          <cell r="H245">
            <v>41.192458374142994</v>
          </cell>
          <cell r="I245">
            <v>41.053571428571431</v>
          </cell>
          <cell r="J245">
            <v>41.327852998065765</v>
          </cell>
        </row>
        <row r="246">
          <cell r="C246">
            <v>532479</v>
          </cell>
          <cell r="D246" t="str">
            <v>Kmetiněves</v>
          </cell>
          <cell r="E246">
            <v>285</v>
          </cell>
          <cell r="F246">
            <v>136</v>
          </cell>
          <cell r="G246">
            <v>149</v>
          </cell>
          <cell r="H246">
            <v>39.40877192982456</v>
          </cell>
          <cell r="I246">
            <v>40.213235294117645</v>
          </cell>
          <cell r="J246">
            <v>38.674496644295303</v>
          </cell>
        </row>
        <row r="247">
          <cell r="C247">
            <v>532487</v>
          </cell>
          <cell r="D247" t="str">
            <v>Knovíz</v>
          </cell>
          <cell r="E247">
            <v>560</v>
          </cell>
          <cell r="F247">
            <v>290</v>
          </cell>
          <cell r="G247">
            <v>270</v>
          </cell>
          <cell r="H247">
            <v>41.916071428571428</v>
          </cell>
          <cell r="I247">
            <v>41.337931034482757</v>
          </cell>
          <cell r="J247">
            <v>42.537037037037038</v>
          </cell>
        </row>
        <row r="248">
          <cell r="C248">
            <v>532495</v>
          </cell>
          <cell r="D248" t="str">
            <v>Koleč</v>
          </cell>
          <cell r="E248">
            <v>592</v>
          </cell>
          <cell r="F248">
            <v>306</v>
          </cell>
          <cell r="G248">
            <v>286</v>
          </cell>
          <cell r="H248">
            <v>40.594594594594597</v>
          </cell>
          <cell r="I248">
            <v>39.532679738562095</v>
          </cell>
          <cell r="J248">
            <v>41.730769230769234</v>
          </cell>
        </row>
        <row r="249">
          <cell r="C249">
            <v>535109</v>
          </cell>
          <cell r="D249" t="str">
            <v>Královice</v>
          </cell>
          <cell r="E249">
            <v>211</v>
          </cell>
          <cell r="F249">
            <v>112</v>
          </cell>
          <cell r="G249">
            <v>99</v>
          </cell>
          <cell r="H249">
            <v>40.101895734597157</v>
          </cell>
          <cell r="I249">
            <v>39.151785714285715</v>
          </cell>
          <cell r="J249">
            <v>41.176767676767675</v>
          </cell>
        </row>
        <row r="250">
          <cell r="C250">
            <v>571512</v>
          </cell>
          <cell r="D250" t="str">
            <v>Kutrovice</v>
          </cell>
          <cell r="E250">
            <v>115</v>
          </cell>
          <cell r="F250">
            <v>57</v>
          </cell>
          <cell r="G250">
            <v>58</v>
          </cell>
          <cell r="H250">
            <v>42.926086956521736</v>
          </cell>
          <cell r="I250">
            <v>45.236842105263158</v>
          </cell>
          <cell r="J250">
            <v>40.655172413793103</v>
          </cell>
        </row>
        <row r="251">
          <cell r="C251">
            <v>532517</v>
          </cell>
          <cell r="D251" t="str">
            <v>Kvílice</v>
          </cell>
          <cell r="E251">
            <v>80</v>
          </cell>
          <cell r="F251">
            <v>40</v>
          </cell>
          <cell r="G251">
            <v>40</v>
          </cell>
          <cell r="H251">
            <v>42.9</v>
          </cell>
          <cell r="I251">
            <v>40.950000000000003</v>
          </cell>
          <cell r="J251">
            <v>44.85</v>
          </cell>
        </row>
        <row r="252">
          <cell r="C252">
            <v>532525</v>
          </cell>
          <cell r="D252" t="str">
            <v>Kyšice</v>
          </cell>
          <cell r="E252">
            <v>634</v>
          </cell>
          <cell r="F252">
            <v>327</v>
          </cell>
          <cell r="G252">
            <v>307</v>
          </cell>
          <cell r="H252">
            <v>41.845425867507885</v>
          </cell>
          <cell r="I252">
            <v>40.521406727828747</v>
          </cell>
          <cell r="J252">
            <v>43.255700325732896</v>
          </cell>
        </row>
        <row r="253">
          <cell r="C253">
            <v>541991</v>
          </cell>
          <cell r="D253" t="str">
            <v>Lány</v>
          </cell>
          <cell r="E253">
            <v>2065</v>
          </cell>
          <cell r="F253">
            <v>1014</v>
          </cell>
          <cell r="G253">
            <v>1051</v>
          </cell>
          <cell r="H253">
            <v>40.647215496368041</v>
          </cell>
          <cell r="I253">
            <v>39.786982248520708</v>
          </cell>
          <cell r="J253">
            <v>41.477164605137965</v>
          </cell>
        </row>
        <row r="254">
          <cell r="C254">
            <v>532533</v>
          </cell>
          <cell r="D254" t="str">
            <v>Ledce</v>
          </cell>
          <cell r="E254">
            <v>461</v>
          </cell>
          <cell r="F254">
            <v>233</v>
          </cell>
          <cell r="G254">
            <v>228</v>
          </cell>
          <cell r="H254">
            <v>43.97288503253796</v>
          </cell>
          <cell r="I254">
            <v>44.07510729613734</v>
          </cell>
          <cell r="J254">
            <v>43.868421052631582</v>
          </cell>
        </row>
        <row r="255">
          <cell r="C255">
            <v>513041</v>
          </cell>
          <cell r="D255" t="str">
            <v>Lhota</v>
          </cell>
          <cell r="E255">
            <v>643</v>
          </cell>
          <cell r="F255">
            <v>309</v>
          </cell>
          <cell r="G255">
            <v>334</v>
          </cell>
          <cell r="H255">
            <v>41.999222395023331</v>
          </cell>
          <cell r="I255">
            <v>40.894822006472495</v>
          </cell>
          <cell r="J255">
            <v>43.020958083832333</v>
          </cell>
        </row>
        <row r="256">
          <cell r="C256">
            <v>564150</v>
          </cell>
          <cell r="D256" t="str">
            <v>Libochovičky</v>
          </cell>
          <cell r="E256">
            <v>57</v>
          </cell>
          <cell r="F256">
            <v>29</v>
          </cell>
          <cell r="G256">
            <v>28</v>
          </cell>
          <cell r="H256">
            <v>36.236842105263158</v>
          </cell>
          <cell r="I256">
            <v>35.568965517241381</v>
          </cell>
          <cell r="J256">
            <v>36.928571428571431</v>
          </cell>
        </row>
        <row r="257">
          <cell r="C257">
            <v>571601</v>
          </cell>
          <cell r="D257" t="str">
            <v>Libovice</v>
          </cell>
          <cell r="E257">
            <v>370</v>
          </cell>
          <cell r="F257">
            <v>187</v>
          </cell>
          <cell r="G257">
            <v>183</v>
          </cell>
          <cell r="H257">
            <v>37.972972972972975</v>
          </cell>
          <cell r="I257">
            <v>37.639037433155082</v>
          </cell>
          <cell r="J257">
            <v>38.314207650273225</v>
          </cell>
        </row>
        <row r="258">
          <cell r="C258">
            <v>532576</v>
          </cell>
          <cell r="D258" t="str">
            <v>Libušín</v>
          </cell>
          <cell r="E258">
            <v>3183</v>
          </cell>
          <cell r="F258">
            <v>1615</v>
          </cell>
          <cell r="G258">
            <v>1568</v>
          </cell>
          <cell r="H258">
            <v>39.679076343072573</v>
          </cell>
          <cell r="I258">
            <v>39.259133126934984</v>
          </cell>
          <cell r="J258">
            <v>40.111607142857146</v>
          </cell>
        </row>
        <row r="259">
          <cell r="C259">
            <v>532584</v>
          </cell>
          <cell r="D259" t="str">
            <v>Lidice</v>
          </cell>
          <cell r="E259">
            <v>565</v>
          </cell>
          <cell r="F259">
            <v>260</v>
          </cell>
          <cell r="G259">
            <v>305</v>
          </cell>
          <cell r="H259">
            <v>43.34778761061947</v>
          </cell>
          <cell r="I259">
            <v>42.926923076923075</v>
          </cell>
          <cell r="J259">
            <v>43.70655737704918</v>
          </cell>
        </row>
        <row r="260">
          <cell r="C260">
            <v>571555</v>
          </cell>
          <cell r="D260" t="str">
            <v>Líský</v>
          </cell>
          <cell r="E260">
            <v>109</v>
          </cell>
          <cell r="F260">
            <v>52</v>
          </cell>
          <cell r="G260">
            <v>57</v>
          </cell>
          <cell r="H260">
            <v>46.711009174311926</v>
          </cell>
          <cell r="I260">
            <v>45.019230769230766</v>
          </cell>
          <cell r="J260">
            <v>48.254385964912281</v>
          </cell>
        </row>
        <row r="261">
          <cell r="C261">
            <v>535095</v>
          </cell>
          <cell r="D261" t="str">
            <v>Loucká</v>
          </cell>
          <cell r="E261">
            <v>139</v>
          </cell>
          <cell r="F261">
            <v>72</v>
          </cell>
          <cell r="G261">
            <v>67</v>
          </cell>
          <cell r="H261">
            <v>39.615107913669064</v>
          </cell>
          <cell r="I261">
            <v>39.472222222222221</v>
          </cell>
          <cell r="J261">
            <v>39.768656716417908</v>
          </cell>
        </row>
        <row r="262">
          <cell r="C262">
            <v>532622</v>
          </cell>
          <cell r="D262" t="str">
            <v>Makotřasy</v>
          </cell>
          <cell r="E262">
            <v>422</v>
          </cell>
          <cell r="F262">
            <v>217</v>
          </cell>
          <cell r="G262">
            <v>205</v>
          </cell>
          <cell r="H262">
            <v>39.68483412322275</v>
          </cell>
          <cell r="I262">
            <v>37.605990783410135</v>
          </cell>
          <cell r="J262">
            <v>41.885365853658534</v>
          </cell>
        </row>
        <row r="263">
          <cell r="C263">
            <v>532631</v>
          </cell>
          <cell r="D263" t="str">
            <v>Malé Kyšice</v>
          </cell>
          <cell r="E263">
            <v>466</v>
          </cell>
          <cell r="F263">
            <v>221</v>
          </cell>
          <cell r="G263">
            <v>245</v>
          </cell>
          <cell r="H263">
            <v>40.56008583690987</v>
          </cell>
          <cell r="I263">
            <v>38.943438914027148</v>
          </cell>
          <cell r="J263">
            <v>42.018367346938774</v>
          </cell>
        </row>
        <row r="264">
          <cell r="C264">
            <v>513113</v>
          </cell>
          <cell r="D264" t="str">
            <v>Malé Přítočno</v>
          </cell>
          <cell r="E264">
            <v>241</v>
          </cell>
          <cell r="F264">
            <v>130</v>
          </cell>
          <cell r="G264">
            <v>111</v>
          </cell>
          <cell r="H264">
            <v>44.234439834024897</v>
          </cell>
          <cell r="I264">
            <v>42.361538461538458</v>
          </cell>
          <cell r="J264">
            <v>46.427927927927925</v>
          </cell>
        </row>
        <row r="265">
          <cell r="C265">
            <v>532657</v>
          </cell>
          <cell r="D265" t="str">
            <v>Malíkovice</v>
          </cell>
          <cell r="E265">
            <v>384</v>
          </cell>
          <cell r="F265">
            <v>191</v>
          </cell>
          <cell r="G265">
            <v>193</v>
          </cell>
          <cell r="H265">
            <v>42.955729166666664</v>
          </cell>
          <cell r="I265">
            <v>42.390052356020945</v>
          </cell>
          <cell r="J265">
            <v>43.515544041450774</v>
          </cell>
        </row>
        <row r="266">
          <cell r="C266">
            <v>571521</v>
          </cell>
          <cell r="D266" t="str">
            <v>Neprobylice</v>
          </cell>
          <cell r="E266">
            <v>162</v>
          </cell>
          <cell r="F266">
            <v>81</v>
          </cell>
          <cell r="G266">
            <v>81</v>
          </cell>
          <cell r="H266">
            <v>39.043209876543209</v>
          </cell>
          <cell r="I266">
            <v>38.808641975308639</v>
          </cell>
          <cell r="J266">
            <v>39.277777777777779</v>
          </cell>
        </row>
        <row r="267">
          <cell r="C267">
            <v>532665</v>
          </cell>
          <cell r="D267" t="str">
            <v>Neuměřice</v>
          </cell>
          <cell r="E267">
            <v>429</v>
          </cell>
          <cell r="F267">
            <v>227</v>
          </cell>
          <cell r="G267">
            <v>202</v>
          </cell>
          <cell r="H267">
            <v>40.315850815850816</v>
          </cell>
          <cell r="I267">
            <v>38.279735682819386</v>
          </cell>
          <cell r="J267">
            <v>42.603960396039604</v>
          </cell>
        </row>
        <row r="268">
          <cell r="C268">
            <v>532681</v>
          </cell>
          <cell r="D268" t="str">
            <v>Otvovice</v>
          </cell>
          <cell r="E268">
            <v>803</v>
          </cell>
          <cell r="F268">
            <v>381</v>
          </cell>
          <cell r="G268">
            <v>422</v>
          </cell>
          <cell r="H268">
            <v>43.277085927770862</v>
          </cell>
          <cell r="I268">
            <v>41.975065616797899</v>
          </cell>
          <cell r="J268">
            <v>44.452606635071092</v>
          </cell>
        </row>
        <row r="269">
          <cell r="C269">
            <v>564192</v>
          </cell>
          <cell r="D269" t="str">
            <v>Páleč</v>
          </cell>
          <cell r="E269">
            <v>198</v>
          </cell>
          <cell r="F269">
            <v>97</v>
          </cell>
          <cell r="G269">
            <v>101</v>
          </cell>
          <cell r="H269">
            <v>40.631313131313128</v>
          </cell>
          <cell r="I269">
            <v>40.211340206185568</v>
          </cell>
          <cell r="J269">
            <v>41.034653465346537</v>
          </cell>
        </row>
        <row r="270">
          <cell r="C270">
            <v>532711</v>
          </cell>
          <cell r="D270" t="str">
            <v>Pavlov</v>
          </cell>
          <cell r="E270">
            <v>180</v>
          </cell>
          <cell r="F270">
            <v>96</v>
          </cell>
          <cell r="G270">
            <v>84</v>
          </cell>
          <cell r="H270">
            <v>41.477777777777774</v>
          </cell>
          <cell r="I270">
            <v>39.614583333333336</v>
          </cell>
          <cell r="J270">
            <v>43.607142857142854</v>
          </cell>
        </row>
        <row r="271">
          <cell r="C271">
            <v>532720</v>
          </cell>
          <cell r="D271" t="str">
            <v>Pchery</v>
          </cell>
          <cell r="E271">
            <v>1956</v>
          </cell>
          <cell r="F271">
            <v>976</v>
          </cell>
          <cell r="G271">
            <v>980</v>
          </cell>
          <cell r="H271">
            <v>41.605316973415135</v>
          </cell>
          <cell r="I271">
            <v>40.519467213114751</v>
          </cell>
          <cell r="J271">
            <v>42.686734693877554</v>
          </cell>
        </row>
        <row r="272">
          <cell r="C272">
            <v>532738</v>
          </cell>
          <cell r="D272" t="str">
            <v>Pletený Újezd</v>
          </cell>
          <cell r="E272">
            <v>531</v>
          </cell>
          <cell r="F272">
            <v>261</v>
          </cell>
          <cell r="G272">
            <v>270</v>
          </cell>
          <cell r="H272">
            <v>42.358757062146893</v>
          </cell>
          <cell r="I272">
            <v>41.074712643678161</v>
          </cell>
          <cell r="J272">
            <v>43.6</v>
          </cell>
        </row>
        <row r="273">
          <cell r="C273">
            <v>564125</v>
          </cell>
          <cell r="D273" t="str">
            <v>Plchov</v>
          </cell>
          <cell r="E273">
            <v>185</v>
          </cell>
          <cell r="F273">
            <v>85</v>
          </cell>
          <cell r="G273">
            <v>100</v>
          </cell>
          <cell r="H273">
            <v>42.191891891891892</v>
          </cell>
          <cell r="I273">
            <v>43.582352941176474</v>
          </cell>
          <cell r="J273">
            <v>41.01</v>
          </cell>
        </row>
        <row r="274">
          <cell r="C274">
            <v>532754</v>
          </cell>
          <cell r="D274" t="str">
            <v>Podlešín</v>
          </cell>
          <cell r="E274">
            <v>332</v>
          </cell>
          <cell r="F274">
            <v>173</v>
          </cell>
          <cell r="G274">
            <v>159</v>
          </cell>
          <cell r="H274">
            <v>40.433734939759034</v>
          </cell>
          <cell r="I274">
            <v>41.101156069364158</v>
          </cell>
          <cell r="J274">
            <v>39.70754716981132</v>
          </cell>
        </row>
        <row r="275">
          <cell r="C275">
            <v>564087</v>
          </cell>
          <cell r="D275" t="str">
            <v>Poštovice</v>
          </cell>
          <cell r="E275">
            <v>221</v>
          </cell>
          <cell r="F275">
            <v>109</v>
          </cell>
          <cell r="G275">
            <v>112</v>
          </cell>
          <cell r="H275">
            <v>43.680995475113122</v>
          </cell>
          <cell r="I275">
            <v>42.720183486238533</v>
          </cell>
          <cell r="J275">
            <v>44.616071428571431</v>
          </cell>
        </row>
        <row r="276">
          <cell r="C276">
            <v>532762</v>
          </cell>
          <cell r="D276" t="str">
            <v>Pozdeň</v>
          </cell>
          <cell r="E276">
            <v>449</v>
          </cell>
          <cell r="F276">
            <v>246</v>
          </cell>
          <cell r="G276">
            <v>203</v>
          </cell>
          <cell r="H276">
            <v>41.226057906458799</v>
          </cell>
          <cell r="I276">
            <v>40.402439024390247</v>
          </cell>
          <cell r="J276">
            <v>42.224137931034484</v>
          </cell>
        </row>
        <row r="277">
          <cell r="C277">
            <v>532771</v>
          </cell>
          <cell r="D277" t="str">
            <v>Přelíc</v>
          </cell>
          <cell r="E277">
            <v>389</v>
          </cell>
          <cell r="F277">
            <v>194</v>
          </cell>
          <cell r="G277">
            <v>195</v>
          </cell>
          <cell r="H277">
            <v>41.623393316195376</v>
          </cell>
          <cell r="I277">
            <v>42.22164948453608</v>
          </cell>
          <cell r="J277">
            <v>41.02820512820513</v>
          </cell>
        </row>
        <row r="278">
          <cell r="C278">
            <v>532797</v>
          </cell>
          <cell r="D278" t="str">
            <v>Řisuty</v>
          </cell>
          <cell r="E278">
            <v>344</v>
          </cell>
          <cell r="F278">
            <v>172</v>
          </cell>
          <cell r="G278">
            <v>172</v>
          </cell>
          <cell r="H278">
            <v>41.072674418604649</v>
          </cell>
          <cell r="I278">
            <v>39.5</v>
          </cell>
          <cell r="J278">
            <v>42.645348837209305</v>
          </cell>
        </row>
        <row r="279">
          <cell r="C279">
            <v>532801</v>
          </cell>
          <cell r="D279" t="str">
            <v>Sazená</v>
          </cell>
          <cell r="E279">
            <v>325</v>
          </cell>
          <cell r="F279">
            <v>173</v>
          </cell>
          <cell r="G279">
            <v>152</v>
          </cell>
          <cell r="H279">
            <v>39.675384615384615</v>
          </cell>
          <cell r="I279">
            <v>38.367052023121389</v>
          </cell>
          <cell r="J279">
            <v>41.164473684210527</v>
          </cell>
        </row>
        <row r="280">
          <cell r="C280">
            <v>532819</v>
          </cell>
          <cell r="D280" t="str">
            <v>Slaný</v>
          </cell>
          <cell r="E280">
            <v>15505</v>
          </cell>
          <cell r="F280">
            <v>7497</v>
          </cell>
          <cell r="G280">
            <v>8008</v>
          </cell>
          <cell r="H280">
            <v>41.811447920025799</v>
          </cell>
          <cell r="I280">
            <v>40.347539015606245</v>
          </cell>
          <cell r="J280">
            <v>43.181943056943055</v>
          </cell>
        </row>
        <row r="281">
          <cell r="C281">
            <v>532827</v>
          </cell>
          <cell r="D281" t="str">
            <v>Slatina</v>
          </cell>
          <cell r="E281">
            <v>588</v>
          </cell>
          <cell r="F281">
            <v>300</v>
          </cell>
          <cell r="G281">
            <v>288</v>
          </cell>
          <cell r="H281">
            <v>37.950680272108841</v>
          </cell>
          <cell r="I281">
            <v>37.843333333333334</v>
          </cell>
          <cell r="J281">
            <v>38.0625</v>
          </cell>
        </row>
        <row r="282">
          <cell r="C282">
            <v>532835</v>
          </cell>
          <cell r="D282" t="str">
            <v>Smečno</v>
          </cell>
          <cell r="E282">
            <v>1967</v>
          </cell>
          <cell r="F282">
            <v>943</v>
          </cell>
          <cell r="G282">
            <v>1024</v>
          </cell>
          <cell r="H282">
            <v>42.582358922216571</v>
          </cell>
          <cell r="I282">
            <v>39.607104984093318</v>
          </cell>
          <cell r="J282">
            <v>45.322265625</v>
          </cell>
        </row>
        <row r="283">
          <cell r="C283">
            <v>532851</v>
          </cell>
          <cell r="D283" t="str">
            <v>Stehelčeves</v>
          </cell>
          <cell r="E283">
            <v>888</v>
          </cell>
          <cell r="F283">
            <v>459</v>
          </cell>
          <cell r="G283">
            <v>429</v>
          </cell>
          <cell r="H283">
            <v>36.721846846846844</v>
          </cell>
          <cell r="I283">
            <v>36.323529411764703</v>
          </cell>
          <cell r="J283">
            <v>37.148018648018649</v>
          </cell>
        </row>
        <row r="284">
          <cell r="C284">
            <v>532860</v>
          </cell>
          <cell r="D284" t="str">
            <v>Stochov</v>
          </cell>
          <cell r="E284">
            <v>5523</v>
          </cell>
          <cell r="F284">
            <v>2681</v>
          </cell>
          <cell r="G284">
            <v>2842</v>
          </cell>
          <cell r="H284">
            <v>41.591978996921959</v>
          </cell>
          <cell r="I284">
            <v>39.865162252890713</v>
          </cell>
          <cell r="J284">
            <v>43.220971147079524</v>
          </cell>
        </row>
        <row r="285">
          <cell r="C285">
            <v>599441</v>
          </cell>
          <cell r="D285" t="str">
            <v>Stradonice</v>
          </cell>
          <cell r="E285">
            <v>129</v>
          </cell>
          <cell r="F285">
            <v>58</v>
          </cell>
          <cell r="G285">
            <v>71</v>
          </cell>
          <cell r="H285">
            <v>36.329457364341089</v>
          </cell>
          <cell r="I285">
            <v>40.293103448275865</v>
          </cell>
          <cell r="J285">
            <v>33.091549295774648</v>
          </cell>
        </row>
        <row r="286">
          <cell r="C286">
            <v>551457</v>
          </cell>
          <cell r="D286" t="str">
            <v>Studeněves</v>
          </cell>
          <cell r="E286">
            <v>485</v>
          </cell>
          <cell r="F286">
            <v>238</v>
          </cell>
          <cell r="G286">
            <v>247</v>
          </cell>
          <cell r="H286">
            <v>38.959793814432992</v>
          </cell>
          <cell r="I286">
            <v>38.991596638655459</v>
          </cell>
          <cell r="J286">
            <v>38.929149797570851</v>
          </cell>
        </row>
        <row r="287">
          <cell r="C287">
            <v>599433</v>
          </cell>
          <cell r="D287" t="str">
            <v>Svárov</v>
          </cell>
          <cell r="E287">
            <v>584</v>
          </cell>
          <cell r="F287">
            <v>281</v>
          </cell>
          <cell r="G287">
            <v>303</v>
          </cell>
          <cell r="H287">
            <v>35.570205479452056</v>
          </cell>
          <cell r="I287">
            <v>34.532028469750891</v>
          </cell>
          <cell r="J287">
            <v>36.53300330033003</v>
          </cell>
        </row>
        <row r="288">
          <cell r="C288">
            <v>532908</v>
          </cell>
          <cell r="D288" t="str">
            <v>Svinařov</v>
          </cell>
          <cell r="E288">
            <v>720</v>
          </cell>
          <cell r="F288">
            <v>370</v>
          </cell>
          <cell r="G288">
            <v>350</v>
          </cell>
          <cell r="H288">
            <v>40.980555555555554</v>
          </cell>
          <cell r="I288">
            <v>39.118918918918922</v>
          </cell>
          <cell r="J288">
            <v>42.948571428571427</v>
          </cell>
        </row>
        <row r="289">
          <cell r="C289">
            <v>532916</v>
          </cell>
          <cell r="D289" t="str">
            <v>Šlapanice</v>
          </cell>
          <cell r="E289">
            <v>188</v>
          </cell>
          <cell r="F289">
            <v>86</v>
          </cell>
          <cell r="G289">
            <v>102</v>
          </cell>
          <cell r="H289">
            <v>41.670212765957444</v>
          </cell>
          <cell r="I289">
            <v>42.883720930232556</v>
          </cell>
          <cell r="J289">
            <v>40.647058823529413</v>
          </cell>
        </row>
        <row r="290">
          <cell r="C290">
            <v>532959</v>
          </cell>
          <cell r="D290" t="str">
            <v>Třebichovice</v>
          </cell>
          <cell r="E290">
            <v>582</v>
          </cell>
          <cell r="F290">
            <v>305</v>
          </cell>
          <cell r="G290">
            <v>277</v>
          </cell>
          <cell r="H290">
            <v>42.922680412371136</v>
          </cell>
          <cell r="I290">
            <v>40.962295081967213</v>
          </cell>
          <cell r="J290">
            <v>45.081227436823106</v>
          </cell>
        </row>
        <row r="291">
          <cell r="C291">
            <v>532967</v>
          </cell>
          <cell r="D291" t="str">
            <v>Třebíz</v>
          </cell>
          <cell r="E291">
            <v>229</v>
          </cell>
          <cell r="F291">
            <v>118</v>
          </cell>
          <cell r="G291">
            <v>111</v>
          </cell>
          <cell r="H291">
            <v>40.818777292576421</v>
          </cell>
          <cell r="I291">
            <v>40.059322033898304</v>
          </cell>
          <cell r="J291">
            <v>41.626126126126124</v>
          </cell>
        </row>
        <row r="292">
          <cell r="C292">
            <v>532975</v>
          </cell>
          <cell r="D292" t="str">
            <v>Třebusice</v>
          </cell>
          <cell r="E292">
            <v>503</v>
          </cell>
          <cell r="F292">
            <v>257</v>
          </cell>
          <cell r="G292">
            <v>246</v>
          </cell>
          <cell r="H292">
            <v>41.392644135188867</v>
          </cell>
          <cell r="I292">
            <v>39.278210116731515</v>
          </cell>
          <cell r="J292">
            <v>43.601626016260163</v>
          </cell>
        </row>
        <row r="293">
          <cell r="C293">
            <v>532983</v>
          </cell>
          <cell r="D293" t="str">
            <v>Tuchlovice</v>
          </cell>
          <cell r="E293">
            <v>2518</v>
          </cell>
          <cell r="F293">
            <v>1248</v>
          </cell>
          <cell r="G293">
            <v>1270</v>
          </cell>
          <cell r="H293">
            <v>41.171564733915808</v>
          </cell>
          <cell r="I293">
            <v>39.770833333333336</v>
          </cell>
          <cell r="J293">
            <v>42.54803149606299</v>
          </cell>
        </row>
        <row r="294">
          <cell r="C294">
            <v>532177</v>
          </cell>
          <cell r="D294" t="str">
            <v>Tuřany</v>
          </cell>
          <cell r="E294">
            <v>574</v>
          </cell>
          <cell r="F294">
            <v>279</v>
          </cell>
          <cell r="G294">
            <v>295</v>
          </cell>
          <cell r="H294">
            <v>40.782229965156795</v>
          </cell>
          <cell r="I294">
            <v>40.195340501792117</v>
          </cell>
          <cell r="J294">
            <v>41.337288135593219</v>
          </cell>
        </row>
        <row r="295">
          <cell r="C295">
            <v>533009</v>
          </cell>
          <cell r="D295" t="str">
            <v>Uhy</v>
          </cell>
          <cell r="E295">
            <v>383</v>
          </cell>
          <cell r="F295">
            <v>195</v>
          </cell>
          <cell r="G295">
            <v>188</v>
          </cell>
          <cell r="H295">
            <v>37.808093994778069</v>
          </cell>
          <cell r="I295">
            <v>36.1</v>
          </cell>
          <cell r="J295">
            <v>39.579787234042556</v>
          </cell>
        </row>
        <row r="296">
          <cell r="C296">
            <v>533017</v>
          </cell>
          <cell r="D296" t="str">
            <v>Unhošť</v>
          </cell>
          <cell r="E296">
            <v>4636</v>
          </cell>
          <cell r="F296">
            <v>2265</v>
          </cell>
          <cell r="G296">
            <v>2371</v>
          </cell>
          <cell r="H296">
            <v>41.05263157894737</v>
          </cell>
          <cell r="I296">
            <v>39.502649006622519</v>
          </cell>
          <cell r="J296">
            <v>42.533319274567695</v>
          </cell>
        </row>
        <row r="297">
          <cell r="C297">
            <v>533025</v>
          </cell>
          <cell r="D297" t="str">
            <v>Velká Dobrá</v>
          </cell>
          <cell r="E297">
            <v>1724</v>
          </cell>
          <cell r="F297">
            <v>881</v>
          </cell>
          <cell r="G297">
            <v>843</v>
          </cell>
          <cell r="H297">
            <v>40.497679814385151</v>
          </cell>
          <cell r="I297">
            <v>39.807604994324635</v>
          </cell>
          <cell r="J297">
            <v>41.218861209964416</v>
          </cell>
        </row>
        <row r="298">
          <cell r="C298">
            <v>533033</v>
          </cell>
          <cell r="D298" t="str">
            <v>Velké Přítočno</v>
          </cell>
          <cell r="E298">
            <v>1028</v>
          </cell>
          <cell r="F298">
            <v>526</v>
          </cell>
          <cell r="G298">
            <v>502</v>
          </cell>
          <cell r="H298">
            <v>40.189688715953309</v>
          </cell>
          <cell r="I298">
            <v>39.760456273764255</v>
          </cell>
          <cell r="J298">
            <v>40.639442231075698</v>
          </cell>
        </row>
        <row r="299">
          <cell r="C299">
            <v>533041</v>
          </cell>
          <cell r="D299" t="str">
            <v>Velvary</v>
          </cell>
          <cell r="E299">
            <v>3056</v>
          </cell>
          <cell r="F299">
            <v>1477</v>
          </cell>
          <cell r="G299">
            <v>1579</v>
          </cell>
          <cell r="H299">
            <v>43.123036649214662</v>
          </cell>
          <cell r="I299">
            <v>41.926540284360186</v>
          </cell>
          <cell r="J299">
            <v>44.242241925269155</v>
          </cell>
        </row>
        <row r="300">
          <cell r="C300">
            <v>533050</v>
          </cell>
          <cell r="D300" t="str">
            <v>Vinařice</v>
          </cell>
          <cell r="E300">
            <v>2065</v>
          </cell>
          <cell r="F300">
            <v>1063</v>
          </cell>
          <cell r="G300">
            <v>1002</v>
          </cell>
          <cell r="H300">
            <v>41.963438256658598</v>
          </cell>
          <cell r="I300">
            <v>41.18579492003763</v>
          </cell>
          <cell r="J300">
            <v>42.788423153692612</v>
          </cell>
        </row>
        <row r="301">
          <cell r="C301">
            <v>533068</v>
          </cell>
          <cell r="D301" t="str">
            <v>Vraný</v>
          </cell>
          <cell r="E301">
            <v>764</v>
          </cell>
          <cell r="F301">
            <v>381</v>
          </cell>
          <cell r="G301">
            <v>383</v>
          </cell>
          <cell r="H301">
            <v>41.816753926701573</v>
          </cell>
          <cell r="I301">
            <v>40.158792650918635</v>
          </cell>
          <cell r="J301">
            <v>43.466057441253263</v>
          </cell>
        </row>
        <row r="302">
          <cell r="C302">
            <v>571431</v>
          </cell>
          <cell r="D302" t="str">
            <v>Vrbičany</v>
          </cell>
          <cell r="E302">
            <v>227</v>
          </cell>
          <cell r="F302">
            <v>122</v>
          </cell>
          <cell r="G302">
            <v>105</v>
          </cell>
          <cell r="H302">
            <v>41.662995594713657</v>
          </cell>
          <cell r="I302">
            <v>38.409836065573771</v>
          </cell>
          <cell r="J302">
            <v>45.442857142857143</v>
          </cell>
        </row>
        <row r="303">
          <cell r="C303">
            <v>571598</v>
          </cell>
          <cell r="D303" t="str">
            <v>Zájezd</v>
          </cell>
          <cell r="E303">
            <v>120</v>
          </cell>
          <cell r="F303">
            <v>57</v>
          </cell>
          <cell r="G303">
            <v>63</v>
          </cell>
          <cell r="H303">
            <v>36.774999999999999</v>
          </cell>
          <cell r="I303">
            <v>37.043859649122808</v>
          </cell>
          <cell r="J303">
            <v>36.531746031746032</v>
          </cell>
        </row>
        <row r="304">
          <cell r="C304">
            <v>533092</v>
          </cell>
          <cell r="D304" t="str">
            <v>Zákolany</v>
          </cell>
          <cell r="E304">
            <v>550</v>
          </cell>
          <cell r="F304">
            <v>273</v>
          </cell>
          <cell r="G304">
            <v>277</v>
          </cell>
          <cell r="H304">
            <v>41.994545454545452</v>
          </cell>
          <cell r="I304">
            <v>40.987179487179489</v>
          </cell>
          <cell r="J304">
            <v>42.987364620938628</v>
          </cell>
        </row>
        <row r="305">
          <cell r="C305">
            <v>571423</v>
          </cell>
          <cell r="D305" t="str">
            <v>Zichovec</v>
          </cell>
          <cell r="E305">
            <v>136</v>
          </cell>
          <cell r="F305">
            <v>67</v>
          </cell>
          <cell r="G305">
            <v>69</v>
          </cell>
          <cell r="H305">
            <v>44.801470588235297</v>
          </cell>
          <cell r="I305">
            <v>43.440298507462686</v>
          </cell>
          <cell r="J305">
            <v>46.123188405797102</v>
          </cell>
        </row>
        <row r="306">
          <cell r="C306">
            <v>533114</v>
          </cell>
          <cell r="D306" t="str">
            <v>Zlonice</v>
          </cell>
          <cell r="E306">
            <v>2266</v>
          </cell>
          <cell r="F306">
            <v>1132</v>
          </cell>
          <cell r="G306">
            <v>1134</v>
          </cell>
          <cell r="H306">
            <v>40.648720211827005</v>
          </cell>
          <cell r="I306">
            <v>39.372791519434628</v>
          </cell>
          <cell r="J306">
            <v>41.922398589065253</v>
          </cell>
        </row>
        <row r="307">
          <cell r="C307">
            <v>533122</v>
          </cell>
          <cell r="D307" t="str">
            <v>Zvoleněves</v>
          </cell>
          <cell r="E307">
            <v>864</v>
          </cell>
          <cell r="F307">
            <v>425</v>
          </cell>
          <cell r="G307">
            <v>439</v>
          </cell>
          <cell r="H307">
            <v>40.652777777777779</v>
          </cell>
          <cell r="I307">
            <v>39.485882352941175</v>
          </cell>
          <cell r="J307">
            <v>41.78246013667426</v>
          </cell>
        </row>
        <row r="308">
          <cell r="C308">
            <v>599425</v>
          </cell>
          <cell r="D308" t="str">
            <v>Želenice</v>
          </cell>
          <cell r="E308">
            <v>191</v>
          </cell>
          <cell r="F308">
            <v>94</v>
          </cell>
          <cell r="G308">
            <v>97</v>
          </cell>
          <cell r="H308">
            <v>40.845549738219894</v>
          </cell>
          <cell r="I308">
            <v>40.457446808510639</v>
          </cell>
          <cell r="J308">
            <v>41.22164948453608</v>
          </cell>
        </row>
        <row r="309">
          <cell r="C309">
            <v>533149</v>
          </cell>
          <cell r="D309" t="str">
            <v>Žilina</v>
          </cell>
          <cell r="E309">
            <v>792</v>
          </cell>
          <cell r="F309">
            <v>405</v>
          </cell>
          <cell r="G309">
            <v>387</v>
          </cell>
          <cell r="H309">
            <v>41.31691919191919</v>
          </cell>
          <cell r="I309">
            <v>40.44814814814815</v>
          </cell>
          <cell r="J309">
            <v>42.226098191214469</v>
          </cell>
        </row>
        <row r="310">
          <cell r="C310">
            <v>533157</v>
          </cell>
          <cell r="D310" t="str">
            <v>Žižice</v>
          </cell>
          <cell r="E310">
            <v>641</v>
          </cell>
          <cell r="F310">
            <v>341</v>
          </cell>
          <cell r="G310">
            <v>300</v>
          </cell>
          <cell r="H310">
            <v>39.010140405616227</v>
          </cell>
          <cell r="I310">
            <v>38.696480938416421</v>
          </cell>
          <cell r="J310">
            <v>39.366666666666667</v>
          </cell>
        </row>
        <row r="311">
          <cell r="C311">
            <v>0</v>
          </cell>
        </row>
        <row r="312">
          <cell r="C312">
            <v>533173</v>
          </cell>
          <cell r="D312" t="str">
            <v>Barchovice</v>
          </cell>
          <cell r="E312">
            <v>224</v>
          </cell>
          <cell r="F312">
            <v>111</v>
          </cell>
          <cell r="G312">
            <v>113</v>
          </cell>
          <cell r="H312">
            <v>42.285714285714285</v>
          </cell>
          <cell r="I312">
            <v>40.527027027027025</v>
          </cell>
          <cell r="J312">
            <v>44.013274336283189</v>
          </cell>
        </row>
        <row r="313">
          <cell r="C313">
            <v>533181</v>
          </cell>
          <cell r="D313" t="str">
            <v>Bečváry</v>
          </cell>
          <cell r="E313">
            <v>1011</v>
          </cell>
          <cell r="F313">
            <v>474</v>
          </cell>
          <cell r="G313">
            <v>537</v>
          </cell>
          <cell r="H313">
            <v>43.508902077151333</v>
          </cell>
          <cell r="I313">
            <v>40.835443037974684</v>
          </cell>
          <cell r="J313">
            <v>45.868715083798882</v>
          </cell>
        </row>
        <row r="314">
          <cell r="C314">
            <v>533190</v>
          </cell>
          <cell r="D314" t="str">
            <v>Bělušice</v>
          </cell>
          <cell r="E314">
            <v>296</v>
          </cell>
          <cell r="F314">
            <v>152</v>
          </cell>
          <cell r="G314">
            <v>144</v>
          </cell>
          <cell r="H314">
            <v>40.587837837837839</v>
          </cell>
          <cell r="I314">
            <v>37.131578947368418</v>
          </cell>
          <cell r="J314">
            <v>44.236111111111114</v>
          </cell>
        </row>
        <row r="315">
          <cell r="C315">
            <v>533211</v>
          </cell>
          <cell r="D315" t="str">
            <v>Břežany I</v>
          </cell>
          <cell r="E315">
            <v>322</v>
          </cell>
          <cell r="F315">
            <v>177</v>
          </cell>
          <cell r="G315">
            <v>145</v>
          </cell>
          <cell r="H315">
            <v>39.425465838509318</v>
          </cell>
          <cell r="I315">
            <v>38.138418079096049</v>
          </cell>
          <cell r="J315">
            <v>40.99655172413793</v>
          </cell>
        </row>
        <row r="316">
          <cell r="C316">
            <v>533220</v>
          </cell>
          <cell r="D316" t="str">
            <v>Břežany II</v>
          </cell>
          <cell r="E316">
            <v>772</v>
          </cell>
          <cell r="F316">
            <v>409</v>
          </cell>
          <cell r="G316">
            <v>363</v>
          </cell>
          <cell r="H316">
            <v>37.656735751295336</v>
          </cell>
          <cell r="I316">
            <v>36.71760391198044</v>
          </cell>
          <cell r="J316">
            <v>38.714876033057848</v>
          </cell>
        </row>
        <row r="317">
          <cell r="C317">
            <v>533238</v>
          </cell>
          <cell r="D317" t="str">
            <v>Býchory</v>
          </cell>
          <cell r="E317">
            <v>616</v>
          </cell>
          <cell r="F317">
            <v>330</v>
          </cell>
          <cell r="G317">
            <v>286</v>
          </cell>
          <cell r="H317">
            <v>40.996753246753244</v>
          </cell>
          <cell r="I317">
            <v>39.709090909090911</v>
          </cell>
          <cell r="J317">
            <v>42.48251748251748</v>
          </cell>
        </row>
        <row r="318">
          <cell r="C318">
            <v>533246</v>
          </cell>
          <cell r="D318" t="str">
            <v>Cerhenice</v>
          </cell>
          <cell r="E318">
            <v>1667</v>
          </cell>
          <cell r="F318">
            <v>830</v>
          </cell>
          <cell r="G318">
            <v>837</v>
          </cell>
          <cell r="H318">
            <v>41.086682663467307</v>
          </cell>
          <cell r="I318">
            <v>39.593975903614457</v>
          </cell>
          <cell r="J318">
            <v>42.566905615292711</v>
          </cell>
        </row>
        <row r="319">
          <cell r="C319">
            <v>599476</v>
          </cell>
          <cell r="D319" t="str">
            <v>Církvice</v>
          </cell>
          <cell r="E319">
            <v>152</v>
          </cell>
          <cell r="F319">
            <v>83</v>
          </cell>
          <cell r="G319">
            <v>69</v>
          </cell>
          <cell r="H319">
            <v>47.690789473684212</v>
          </cell>
          <cell r="I319">
            <v>45.439759036144579</v>
          </cell>
          <cell r="J319">
            <v>50.39855072463768</v>
          </cell>
        </row>
        <row r="320">
          <cell r="C320">
            <v>533262</v>
          </cell>
          <cell r="D320" t="str">
            <v>Červené Pečky</v>
          </cell>
          <cell r="E320">
            <v>1790</v>
          </cell>
          <cell r="F320">
            <v>906</v>
          </cell>
          <cell r="G320">
            <v>884</v>
          </cell>
          <cell r="H320">
            <v>41.659217877094974</v>
          </cell>
          <cell r="I320">
            <v>40.758278145695364</v>
          </cell>
          <cell r="J320">
            <v>42.582579185520359</v>
          </cell>
        </row>
        <row r="321">
          <cell r="C321">
            <v>533271</v>
          </cell>
          <cell r="D321" t="str">
            <v>Český Brod</v>
          </cell>
          <cell r="E321">
            <v>6959</v>
          </cell>
          <cell r="F321">
            <v>3414</v>
          </cell>
          <cell r="G321">
            <v>3545</v>
          </cell>
          <cell r="H321">
            <v>41.765124299468312</v>
          </cell>
          <cell r="I321">
            <v>40.432923257176334</v>
          </cell>
          <cell r="J321">
            <v>43.048095909732019</v>
          </cell>
        </row>
        <row r="322">
          <cell r="C322">
            <v>533289</v>
          </cell>
          <cell r="D322" t="str">
            <v>Dobřichov</v>
          </cell>
          <cell r="E322">
            <v>765</v>
          </cell>
          <cell r="F322">
            <v>383</v>
          </cell>
          <cell r="G322">
            <v>382</v>
          </cell>
          <cell r="H322">
            <v>42.664705882352941</v>
          </cell>
          <cell r="I322">
            <v>40.257180156657967</v>
          </cell>
          <cell r="J322">
            <v>45.078534031413611</v>
          </cell>
        </row>
        <row r="323">
          <cell r="C323">
            <v>533297</v>
          </cell>
          <cell r="D323" t="str">
            <v>Dolní Chvatliny</v>
          </cell>
          <cell r="E323">
            <v>482</v>
          </cell>
          <cell r="F323">
            <v>258</v>
          </cell>
          <cell r="G323">
            <v>224</v>
          </cell>
          <cell r="H323">
            <v>38.95850622406639</v>
          </cell>
          <cell r="I323">
            <v>37.046511627906973</v>
          </cell>
          <cell r="J323">
            <v>41.160714285714285</v>
          </cell>
        </row>
        <row r="324">
          <cell r="C324">
            <v>513181</v>
          </cell>
          <cell r="D324" t="str">
            <v>Dománovice</v>
          </cell>
          <cell r="E324">
            <v>115</v>
          </cell>
          <cell r="F324">
            <v>58</v>
          </cell>
          <cell r="G324">
            <v>57</v>
          </cell>
          <cell r="H324">
            <v>46.57826086956522</v>
          </cell>
          <cell r="I324">
            <v>47.637931034482762</v>
          </cell>
          <cell r="J324">
            <v>45.5</v>
          </cell>
        </row>
        <row r="325">
          <cell r="C325">
            <v>533301</v>
          </cell>
          <cell r="D325" t="str">
            <v>Doubravčice</v>
          </cell>
          <cell r="E325">
            <v>656</v>
          </cell>
          <cell r="F325">
            <v>323</v>
          </cell>
          <cell r="G325">
            <v>333</v>
          </cell>
          <cell r="H325">
            <v>36.085365853658537</v>
          </cell>
          <cell r="I325">
            <v>34.490712074303403</v>
          </cell>
          <cell r="J325">
            <v>37.632132132132135</v>
          </cell>
        </row>
        <row r="326">
          <cell r="C326">
            <v>564681</v>
          </cell>
          <cell r="D326" t="str">
            <v>Drahobudice</v>
          </cell>
          <cell r="E326">
            <v>250</v>
          </cell>
          <cell r="F326">
            <v>117</v>
          </cell>
          <cell r="G326">
            <v>133</v>
          </cell>
          <cell r="H326">
            <v>42.436</v>
          </cell>
          <cell r="I326">
            <v>43.141025641025642</v>
          </cell>
          <cell r="J326">
            <v>41.815789473684212</v>
          </cell>
        </row>
        <row r="327">
          <cell r="C327">
            <v>599450</v>
          </cell>
          <cell r="D327" t="str">
            <v>Grunta</v>
          </cell>
          <cell r="E327">
            <v>87</v>
          </cell>
          <cell r="F327">
            <v>47</v>
          </cell>
          <cell r="G327">
            <v>40</v>
          </cell>
          <cell r="H327">
            <v>48.46551724137931</v>
          </cell>
          <cell r="I327">
            <v>47.031914893617021</v>
          </cell>
          <cell r="J327">
            <v>50.15</v>
          </cell>
        </row>
        <row r="328">
          <cell r="C328">
            <v>533327</v>
          </cell>
          <cell r="D328" t="str">
            <v>Horní Kruty</v>
          </cell>
          <cell r="E328">
            <v>526</v>
          </cell>
          <cell r="F328">
            <v>247</v>
          </cell>
          <cell r="G328">
            <v>279</v>
          </cell>
          <cell r="H328">
            <v>40.121673003802279</v>
          </cell>
          <cell r="I328">
            <v>39.698380566801617</v>
          </cell>
          <cell r="J328">
            <v>40.496415770609318</v>
          </cell>
        </row>
        <row r="329">
          <cell r="C329">
            <v>564800</v>
          </cell>
          <cell r="D329" t="str">
            <v>Hradešín</v>
          </cell>
          <cell r="E329">
            <v>453</v>
          </cell>
          <cell r="F329">
            <v>217</v>
          </cell>
          <cell r="G329">
            <v>236</v>
          </cell>
          <cell r="H329">
            <v>33.407284768211923</v>
          </cell>
          <cell r="I329">
            <v>33.255760368663594</v>
          </cell>
          <cell r="J329">
            <v>33.546610169491522</v>
          </cell>
        </row>
        <row r="330">
          <cell r="C330">
            <v>534994</v>
          </cell>
          <cell r="D330" t="str">
            <v>Choťovice</v>
          </cell>
          <cell r="E330">
            <v>198</v>
          </cell>
          <cell r="F330">
            <v>100</v>
          </cell>
          <cell r="G330">
            <v>98</v>
          </cell>
          <cell r="H330">
            <v>41.388888888888886</v>
          </cell>
          <cell r="I330">
            <v>38.729999999999997</v>
          </cell>
          <cell r="J330">
            <v>44.102040816326529</v>
          </cell>
        </row>
        <row r="331">
          <cell r="C331">
            <v>533343</v>
          </cell>
          <cell r="D331" t="str">
            <v>Chotutice</v>
          </cell>
          <cell r="E331">
            <v>506</v>
          </cell>
          <cell r="F331">
            <v>249</v>
          </cell>
          <cell r="G331">
            <v>257</v>
          </cell>
          <cell r="H331">
            <v>43.426877470355734</v>
          </cell>
          <cell r="I331">
            <v>41.190763052208837</v>
          </cell>
          <cell r="J331">
            <v>45.593385214007782</v>
          </cell>
        </row>
        <row r="332">
          <cell r="C332">
            <v>533351</v>
          </cell>
          <cell r="D332" t="str">
            <v>Chrášťany</v>
          </cell>
          <cell r="E332">
            <v>722</v>
          </cell>
          <cell r="F332">
            <v>361</v>
          </cell>
          <cell r="G332">
            <v>361</v>
          </cell>
          <cell r="H332">
            <v>38.898891966759003</v>
          </cell>
          <cell r="I332">
            <v>37.098337950138507</v>
          </cell>
          <cell r="J332">
            <v>40.699445983379505</v>
          </cell>
        </row>
        <row r="333">
          <cell r="C333">
            <v>533360</v>
          </cell>
          <cell r="D333" t="str">
            <v>Jestřabí Lhota</v>
          </cell>
          <cell r="E333">
            <v>497</v>
          </cell>
          <cell r="F333">
            <v>240</v>
          </cell>
          <cell r="G333">
            <v>257</v>
          </cell>
          <cell r="H333">
            <v>36.926559356136821</v>
          </cell>
          <cell r="I333">
            <v>36.024999999999999</v>
          </cell>
          <cell r="J333">
            <v>37.768482490272376</v>
          </cell>
        </row>
        <row r="334">
          <cell r="C334">
            <v>513415</v>
          </cell>
          <cell r="D334" t="str">
            <v>Kbel</v>
          </cell>
          <cell r="E334">
            <v>213</v>
          </cell>
          <cell r="F334">
            <v>104</v>
          </cell>
          <cell r="G334">
            <v>109</v>
          </cell>
          <cell r="H334">
            <v>42.39201877934272</v>
          </cell>
          <cell r="I334">
            <v>40.83653846153846</v>
          </cell>
          <cell r="J334">
            <v>43.876146788990823</v>
          </cell>
        </row>
        <row r="335">
          <cell r="C335">
            <v>571687</v>
          </cell>
          <cell r="D335" t="str">
            <v>Klášterní Skalice</v>
          </cell>
          <cell r="E335">
            <v>144</v>
          </cell>
          <cell r="F335">
            <v>76</v>
          </cell>
          <cell r="G335">
            <v>68</v>
          </cell>
          <cell r="H335">
            <v>39.3125</v>
          </cell>
          <cell r="I335">
            <v>38.736842105263158</v>
          </cell>
          <cell r="J335">
            <v>39.955882352941174</v>
          </cell>
        </row>
        <row r="336">
          <cell r="C336">
            <v>533386</v>
          </cell>
          <cell r="D336" t="str">
            <v>Klučov</v>
          </cell>
          <cell r="E336">
            <v>1029</v>
          </cell>
          <cell r="F336">
            <v>511</v>
          </cell>
          <cell r="G336">
            <v>518</v>
          </cell>
          <cell r="H336">
            <v>38.749757045675416</v>
          </cell>
          <cell r="I336">
            <v>37.543052837573384</v>
          </cell>
          <cell r="J336">
            <v>39.940154440154437</v>
          </cell>
        </row>
        <row r="337">
          <cell r="C337">
            <v>533165</v>
          </cell>
          <cell r="D337" t="str">
            <v>Kolín</v>
          </cell>
          <cell r="E337">
            <v>31123</v>
          </cell>
          <cell r="F337">
            <v>15239</v>
          </cell>
          <cell r="G337">
            <v>15884</v>
          </cell>
          <cell r="H337">
            <v>42.72770941104649</v>
          </cell>
          <cell r="I337">
            <v>40.648566178883129</v>
          </cell>
          <cell r="J337">
            <v>44.722425081843362</v>
          </cell>
        </row>
        <row r="338">
          <cell r="C338">
            <v>533394</v>
          </cell>
          <cell r="D338" t="str">
            <v>Konárovice</v>
          </cell>
          <cell r="E338">
            <v>899</v>
          </cell>
          <cell r="F338">
            <v>443</v>
          </cell>
          <cell r="G338">
            <v>456</v>
          </cell>
          <cell r="H338">
            <v>40.49332591768632</v>
          </cell>
          <cell r="I338">
            <v>40.00112866817156</v>
          </cell>
          <cell r="J338">
            <v>40.971491228070178</v>
          </cell>
        </row>
        <row r="339">
          <cell r="C339">
            <v>533408</v>
          </cell>
          <cell r="D339" t="str">
            <v>Kořenice</v>
          </cell>
          <cell r="E339">
            <v>623</v>
          </cell>
          <cell r="F339">
            <v>313</v>
          </cell>
          <cell r="G339">
            <v>310</v>
          </cell>
          <cell r="H339">
            <v>42.31701444622793</v>
          </cell>
          <cell r="I339">
            <v>41.611821086261983</v>
          </cell>
          <cell r="J339">
            <v>43.029032258064518</v>
          </cell>
        </row>
        <row r="340">
          <cell r="C340">
            <v>533424</v>
          </cell>
          <cell r="D340" t="str">
            <v>Kouřim</v>
          </cell>
          <cell r="E340">
            <v>1882</v>
          </cell>
          <cell r="F340">
            <v>922</v>
          </cell>
          <cell r="G340">
            <v>960</v>
          </cell>
          <cell r="H340">
            <v>42.156216790648244</v>
          </cell>
          <cell r="I340">
            <v>40.299349240780913</v>
          </cell>
          <cell r="J340">
            <v>43.939583333333331</v>
          </cell>
        </row>
        <row r="341">
          <cell r="C341">
            <v>533441</v>
          </cell>
          <cell r="D341" t="str">
            <v>Krakovany</v>
          </cell>
          <cell r="E341">
            <v>838</v>
          </cell>
          <cell r="F341">
            <v>418</v>
          </cell>
          <cell r="G341">
            <v>420</v>
          </cell>
          <cell r="H341">
            <v>40.404534606205253</v>
          </cell>
          <cell r="I341">
            <v>40.28708133971292</v>
          </cell>
          <cell r="J341">
            <v>40.521428571428572</v>
          </cell>
        </row>
        <row r="342">
          <cell r="C342">
            <v>533459</v>
          </cell>
          <cell r="D342" t="str">
            <v>Krupá</v>
          </cell>
          <cell r="E342">
            <v>390</v>
          </cell>
          <cell r="F342">
            <v>187</v>
          </cell>
          <cell r="G342">
            <v>203</v>
          </cell>
          <cell r="H342">
            <v>42.915384615384617</v>
          </cell>
          <cell r="I342">
            <v>42.024064171122994</v>
          </cell>
          <cell r="J342">
            <v>43.736453201970441</v>
          </cell>
        </row>
        <row r="343">
          <cell r="C343">
            <v>599484</v>
          </cell>
          <cell r="D343" t="str">
            <v>Krychnov</v>
          </cell>
          <cell r="E343">
            <v>102</v>
          </cell>
          <cell r="F343">
            <v>47</v>
          </cell>
          <cell r="G343">
            <v>55</v>
          </cell>
          <cell r="H343">
            <v>44.382352941176471</v>
          </cell>
          <cell r="I343">
            <v>43.074468085106382</v>
          </cell>
          <cell r="J343">
            <v>45.5</v>
          </cell>
        </row>
        <row r="344">
          <cell r="C344">
            <v>533467</v>
          </cell>
          <cell r="D344" t="str">
            <v>Křečhoř</v>
          </cell>
          <cell r="E344">
            <v>467</v>
          </cell>
          <cell r="F344">
            <v>234</v>
          </cell>
          <cell r="G344">
            <v>233</v>
          </cell>
          <cell r="H344">
            <v>41.08886509635974</v>
          </cell>
          <cell r="I344">
            <v>41.03846153846154</v>
          </cell>
          <cell r="J344">
            <v>41.139484978540771</v>
          </cell>
        </row>
        <row r="345">
          <cell r="C345">
            <v>571717</v>
          </cell>
          <cell r="D345" t="str">
            <v>Kšely</v>
          </cell>
          <cell r="E345">
            <v>234</v>
          </cell>
          <cell r="F345">
            <v>109</v>
          </cell>
          <cell r="G345">
            <v>125</v>
          </cell>
          <cell r="H345">
            <v>40.854700854700852</v>
          </cell>
          <cell r="I345">
            <v>41.463302752293579</v>
          </cell>
          <cell r="J345">
            <v>40.323999999999998</v>
          </cell>
        </row>
        <row r="346">
          <cell r="C346">
            <v>533475</v>
          </cell>
          <cell r="D346" t="str">
            <v>Libenice</v>
          </cell>
          <cell r="E346">
            <v>330</v>
          </cell>
          <cell r="F346">
            <v>161</v>
          </cell>
          <cell r="G346">
            <v>169</v>
          </cell>
          <cell r="H346">
            <v>39.809090909090912</v>
          </cell>
          <cell r="I346">
            <v>40.593167701863351</v>
          </cell>
          <cell r="J346">
            <v>39.062130177514796</v>
          </cell>
        </row>
        <row r="347">
          <cell r="C347">
            <v>533483</v>
          </cell>
          <cell r="D347" t="str">
            <v>Libodřice</v>
          </cell>
          <cell r="E347">
            <v>295</v>
          </cell>
          <cell r="F347">
            <v>151</v>
          </cell>
          <cell r="G347">
            <v>144</v>
          </cell>
          <cell r="H347">
            <v>43.67627118644068</v>
          </cell>
          <cell r="I347">
            <v>43.360927152317878</v>
          </cell>
          <cell r="J347">
            <v>44.006944444444443</v>
          </cell>
        </row>
        <row r="348">
          <cell r="C348">
            <v>513270</v>
          </cell>
          <cell r="D348" t="str">
            <v>Lipec</v>
          </cell>
          <cell r="E348">
            <v>181</v>
          </cell>
          <cell r="F348">
            <v>83</v>
          </cell>
          <cell r="G348">
            <v>98</v>
          </cell>
          <cell r="H348">
            <v>46.837016574585633</v>
          </cell>
          <cell r="I348">
            <v>44.632530120481931</v>
          </cell>
          <cell r="J348">
            <v>48.704081632653065</v>
          </cell>
        </row>
        <row r="349">
          <cell r="C349">
            <v>533505</v>
          </cell>
          <cell r="D349" t="str">
            <v>Lošany</v>
          </cell>
          <cell r="E349">
            <v>318</v>
          </cell>
          <cell r="F349">
            <v>155</v>
          </cell>
          <cell r="G349">
            <v>163</v>
          </cell>
          <cell r="H349">
            <v>42.496855345911946</v>
          </cell>
          <cell r="I349">
            <v>41.42258064516129</v>
          </cell>
          <cell r="J349">
            <v>43.518404907975459</v>
          </cell>
        </row>
        <row r="350">
          <cell r="C350">
            <v>533513</v>
          </cell>
          <cell r="D350" t="str">
            <v>Malotice</v>
          </cell>
          <cell r="E350">
            <v>329</v>
          </cell>
          <cell r="F350">
            <v>155</v>
          </cell>
          <cell r="G350">
            <v>174</v>
          </cell>
          <cell r="H350">
            <v>38.946808510638299</v>
          </cell>
          <cell r="I350">
            <v>37.796774193548387</v>
          </cell>
          <cell r="J350">
            <v>39.97126436781609</v>
          </cell>
        </row>
        <row r="351">
          <cell r="C351">
            <v>564702</v>
          </cell>
          <cell r="D351" t="str">
            <v>Masojedy</v>
          </cell>
          <cell r="E351">
            <v>86</v>
          </cell>
          <cell r="F351">
            <v>48</v>
          </cell>
          <cell r="G351">
            <v>38</v>
          </cell>
          <cell r="H351">
            <v>38.953488372093027</v>
          </cell>
          <cell r="I351">
            <v>39.166666666666664</v>
          </cell>
          <cell r="J351">
            <v>38.684210526315788</v>
          </cell>
        </row>
        <row r="352">
          <cell r="C352">
            <v>513288</v>
          </cell>
          <cell r="D352" t="str">
            <v>Mrzky</v>
          </cell>
          <cell r="E352">
            <v>160</v>
          </cell>
          <cell r="F352">
            <v>84</v>
          </cell>
          <cell r="G352">
            <v>76</v>
          </cell>
          <cell r="H352">
            <v>41.412500000000001</v>
          </cell>
          <cell r="I352">
            <v>42.142857142857146</v>
          </cell>
          <cell r="J352">
            <v>40.60526315789474</v>
          </cell>
        </row>
        <row r="353">
          <cell r="C353">
            <v>533521</v>
          </cell>
          <cell r="D353" t="str">
            <v>Nebovidy</v>
          </cell>
          <cell r="E353">
            <v>698</v>
          </cell>
          <cell r="F353">
            <v>357</v>
          </cell>
          <cell r="G353">
            <v>341</v>
          </cell>
          <cell r="H353">
            <v>39.828080229226359</v>
          </cell>
          <cell r="I353">
            <v>38.208683473389357</v>
          </cell>
          <cell r="J353">
            <v>41.523460410557185</v>
          </cell>
        </row>
        <row r="354">
          <cell r="C354">
            <v>571636</v>
          </cell>
          <cell r="D354" t="str">
            <v>Němčice</v>
          </cell>
          <cell r="E354">
            <v>375</v>
          </cell>
          <cell r="F354">
            <v>179</v>
          </cell>
          <cell r="G354">
            <v>196</v>
          </cell>
          <cell r="H354">
            <v>38.131999999999998</v>
          </cell>
          <cell r="I354">
            <v>39.298882681564244</v>
          </cell>
          <cell r="J354">
            <v>37.066326530612244</v>
          </cell>
        </row>
        <row r="355">
          <cell r="C355">
            <v>533530</v>
          </cell>
          <cell r="D355" t="str">
            <v>Nová Ves I</v>
          </cell>
          <cell r="E355">
            <v>1235</v>
          </cell>
          <cell r="F355">
            <v>621</v>
          </cell>
          <cell r="G355">
            <v>614</v>
          </cell>
          <cell r="H355">
            <v>41.239271255060729</v>
          </cell>
          <cell r="I355">
            <v>39.999194847020931</v>
          </cell>
          <cell r="J355">
            <v>42.493485342019547</v>
          </cell>
        </row>
        <row r="356">
          <cell r="C356">
            <v>533556</v>
          </cell>
          <cell r="D356" t="str">
            <v>Ohaře</v>
          </cell>
          <cell r="E356">
            <v>288</v>
          </cell>
          <cell r="F356">
            <v>155</v>
          </cell>
          <cell r="G356">
            <v>133</v>
          </cell>
          <cell r="H356">
            <v>43.631944444444443</v>
          </cell>
          <cell r="I356">
            <v>43.261290322580642</v>
          </cell>
          <cell r="J356">
            <v>44.063909774436091</v>
          </cell>
        </row>
        <row r="357">
          <cell r="C357">
            <v>533572</v>
          </cell>
          <cell r="D357" t="str">
            <v>Ovčáry</v>
          </cell>
          <cell r="E357">
            <v>807</v>
          </cell>
          <cell r="F357">
            <v>411</v>
          </cell>
          <cell r="G357">
            <v>396</v>
          </cell>
          <cell r="H357">
            <v>40.869268897149936</v>
          </cell>
          <cell r="I357">
            <v>40.619221411192214</v>
          </cell>
          <cell r="J357">
            <v>41.128787878787875</v>
          </cell>
        </row>
        <row r="358">
          <cell r="C358">
            <v>513423</v>
          </cell>
          <cell r="D358" t="str">
            <v>Pašinka</v>
          </cell>
          <cell r="E358">
            <v>340</v>
          </cell>
          <cell r="F358">
            <v>175</v>
          </cell>
          <cell r="G358">
            <v>165</v>
          </cell>
          <cell r="H358">
            <v>44.094117647058823</v>
          </cell>
          <cell r="I358">
            <v>42.734285714285711</v>
          </cell>
          <cell r="J358">
            <v>45.536363636363639</v>
          </cell>
        </row>
        <row r="359">
          <cell r="C359">
            <v>537641</v>
          </cell>
          <cell r="D359" t="str">
            <v>Pečky</v>
          </cell>
          <cell r="E359">
            <v>4736</v>
          </cell>
          <cell r="F359">
            <v>2314</v>
          </cell>
          <cell r="G359">
            <v>2422</v>
          </cell>
          <cell r="H359">
            <v>41.886190878378379</v>
          </cell>
          <cell r="I359">
            <v>40.397579948141747</v>
          </cell>
          <cell r="J359">
            <v>43.308422791081753</v>
          </cell>
        </row>
        <row r="360">
          <cell r="C360">
            <v>533581</v>
          </cell>
          <cell r="D360" t="str">
            <v>Plaňany</v>
          </cell>
          <cell r="E360">
            <v>1853</v>
          </cell>
          <cell r="F360">
            <v>923</v>
          </cell>
          <cell r="G360">
            <v>930</v>
          </cell>
          <cell r="H360">
            <v>39.126551538046414</v>
          </cell>
          <cell r="I360">
            <v>37.569339111592633</v>
          </cell>
          <cell r="J360">
            <v>40.672043010752688</v>
          </cell>
        </row>
        <row r="361">
          <cell r="C361">
            <v>537675</v>
          </cell>
          <cell r="D361" t="str">
            <v>Pňov-Předhradí</v>
          </cell>
          <cell r="E361">
            <v>538</v>
          </cell>
          <cell r="F361">
            <v>268</v>
          </cell>
          <cell r="G361">
            <v>270</v>
          </cell>
          <cell r="H361">
            <v>44.384758364312269</v>
          </cell>
          <cell r="I361">
            <v>43.235074626865675</v>
          </cell>
          <cell r="J361">
            <v>45.525925925925925</v>
          </cell>
        </row>
        <row r="362">
          <cell r="C362">
            <v>533599</v>
          </cell>
          <cell r="D362" t="str">
            <v>Polepy</v>
          </cell>
          <cell r="E362">
            <v>652</v>
          </cell>
          <cell r="F362">
            <v>339</v>
          </cell>
          <cell r="G362">
            <v>313</v>
          </cell>
          <cell r="H362">
            <v>42.915644171779142</v>
          </cell>
          <cell r="I362">
            <v>41.892330383480825</v>
          </cell>
          <cell r="J362">
            <v>44.023961661341851</v>
          </cell>
        </row>
        <row r="363">
          <cell r="C363">
            <v>513237</v>
          </cell>
          <cell r="D363" t="str">
            <v>Polní Chrčice</v>
          </cell>
          <cell r="E363">
            <v>145</v>
          </cell>
          <cell r="F363">
            <v>78</v>
          </cell>
          <cell r="G363">
            <v>67</v>
          </cell>
          <cell r="H363">
            <v>45.086206896551722</v>
          </cell>
          <cell r="I363">
            <v>41.115384615384613</v>
          </cell>
          <cell r="J363">
            <v>49.708955223880594</v>
          </cell>
        </row>
        <row r="364">
          <cell r="C364">
            <v>513148</v>
          </cell>
          <cell r="D364" t="str">
            <v>Polní Voděrady</v>
          </cell>
          <cell r="E364">
            <v>171</v>
          </cell>
          <cell r="F364">
            <v>85</v>
          </cell>
          <cell r="G364">
            <v>86</v>
          </cell>
          <cell r="H364">
            <v>40.774853801169591</v>
          </cell>
          <cell r="I364">
            <v>40.688235294117646</v>
          </cell>
          <cell r="J364">
            <v>40.860465116279073</v>
          </cell>
        </row>
        <row r="365">
          <cell r="C365">
            <v>537705</v>
          </cell>
          <cell r="D365" t="str">
            <v>Poříčany</v>
          </cell>
          <cell r="E365">
            <v>1538</v>
          </cell>
          <cell r="F365">
            <v>756</v>
          </cell>
          <cell r="G365">
            <v>782</v>
          </cell>
          <cell r="H365">
            <v>41.105331599479847</v>
          </cell>
          <cell r="I365">
            <v>40.694444444444443</v>
          </cell>
          <cell r="J365">
            <v>41.502557544757032</v>
          </cell>
        </row>
        <row r="366">
          <cell r="C366">
            <v>513369</v>
          </cell>
          <cell r="D366" t="str">
            <v>Přehvozdí</v>
          </cell>
          <cell r="E366">
            <v>272</v>
          </cell>
          <cell r="F366">
            <v>138</v>
          </cell>
          <cell r="G366">
            <v>134</v>
          </cell>
          <cell r="H366">
            <v>40.845588235294116</v>
          </cell>
          <cell r="I366">
            <v>40.384057971014492</v>
          </cell>
          <cell r="J366">
            <v>41.320895522388057</v>
          </cell>
        </row>
        <row r="367">
          <cell r="C367">
            <v>513393</v>
          </cell>
          <cell r="D367" t="str">
            <v>Přistoupim</v>
          </cell>
          <cell r="E367">
            <v>454</v>
          </cell>
          <cell r="F367">
            <v>222</v>
          </cell>
          <cell r="G367">
            <v>232</v>
          </cell>
          <cell r="H367">
            <v>40.196035242290748</v>
          </cell>
          <cell r="I367">
            <v>38.702702702702702</v>
          </cell>
          <cell r="J367">
            <v>41.625</v>
          </cell>
        </row>
        <row r="368">
          <cell r="C368">
            <v>533611</v>
          </cell>
          <cell r="D368" t="str">
            <v>Přišimasy</v>
          </cell>
          <cell r="E368">
            <v>808</v>
          </cell>
          <cell r="F368">
            <v>409</v>
          </cell>
          <cell r="G368">
            <v>399</v>
          </cell>
          <cell r="H368">
            <v>36.231435643564353</v>
          </cell>
          <cell r="I368">
            <v>36.886308068459655</v>
          </cell>
          <cell r="J368">
            <v>35.560150375939848</v>
          </cell>
        </row>
        <row r="369">
          <cell r="C369">
            <v>533629</v>
          </cell>
          <cell r="D369" t="str">
            <v>Radim</v>
          </cell>
          <cell r="E369">
            <v>1246</v>
          </cell>
          <cell r="F369">
            <v>605</v>
          </cell>
          <cell r="G369">
            <v>641</v>
          </cell>
          <cell r="H369">
            <v>39.331460674157306</v>
          </cell>
          <cell r="I369">
            <v>37.939669421487601</v>
          </cell>
          <cell r="J369">
            <v>40.645085803432139</v>
          </cell>
        </row>
        <row r="370">
          <cell r="C370">
            <v>533637</v>
          </cell>
          <cell r="D370" t="str">
            <v>Radovesnice I</v>
          </cell>
          <cell r="E370">
            <v>357</v>
          </cell>
          <cell r="F370">
            <v>165</v>
          </cell>
          <cell r="G370">
            <v>192</v>
          </cell>
          <cell r="H370">
            <v>42.623249299719888</v>
          </cell>
          <cell r="I370">
            <v>45.1</v>
          </cell>
          <cell r="J370">
            <v>40.494791666666664</v>
          </cell>
        </row>
        <row r="371">
          <cell r="C371">
            <v>533645</v>
          </cell>
          <cell r="D371" t="str">
            <v>Radovesnice II</v>
          </cell>
          <cell r="E371">
            <v>477</v>
          </cell>
          <cell r="F371">
            <v>241</v>
          </cell>
          <cell r="G371">
            <v>236</v>
          </cell>
          <cell r="H371">
            <v>44.843815513626836</v>
          </cell>
          <cell r="I371">
            <v>42.686721991701248</v>
          </cell>
          <cell r="J371">
            <v>47.046610169491522</v>
          </cell>
        </row>
        <row r="372">
          <cell r="C372">
            <v>533653</v>
          </cell>
          <cell r="D372" t="str">
            <v>Ratboř</v>
          </cell>
          <cell r="E372">
            <v>572</v>
          </cell>
          <cell r="F372">
            <v>288</v>
          </cell>
          <cell r="G372">
            <v>284</v>
          </cell>
          <cell r="H372">
            <v>43.6013986013986</v>
          </cell>
          <cell r="I372">
            <v>41.798611111111114</v>
          </cell>
          <cell r="J372">
            <v>45.429577464788736</v>
          </cell>
        </row>
        <row r="373">
          <cell r="C373">
            <v>537748</v>
          </cell>
          <cell r="D373" t="str">
            <v>Ratenice</v>
          </cell>
          <cell r="E373">
            <v>611</v>
          </cell>
          <cell r="F373">
            <v>322</v>
          </cell>
          <cell r="G373">
            <v>289</v>
          </cell>
          <cell r="H373">
            <v>38.311783960720128</v>
          </cell>
          <cell r="I373">
            <v>36.978260869565219</v>
          </cell>
          <cell r="J373">
            <v>39.797577854671282</v>
          </cell>
        </row>
        <row r="374">
          <cell r="C374">
            <v>533661</v>
          </cell>
          <cell r="D374" t="str">
            <v>Rostoklaty</v>
          </cell>
          <cell r="E374">
            <v>506</v>
          </cell>
          <cell r="F374">
            <v>243</v>
          </cell>
          <cell r="G374">
            <v>263</v>
          </cell>
          <cell r="H374">
            <v>38.308300395256914</v>
          </cell>
          <cell r="I374">
            <v>38.092592592592595</v>
          </cell>
          <cell r="J374">
            <v>38.50760456273764</v>
          </cell>
        </row>
        <row r="375">
          <cell r="C375">
            <v>533696</v>
          </cell>
          <cell r="D375" t="str">
            <v>Skvrňov</v>
          </cell>
          <cell r="E375">
            <v>216</v>
          </cell>
          <cell r="F375">
            <v>109</v>
          </cell>
          <cell r="G375">
            <v>107</v>
          </cell>
          <cell r="H375">
            <v>40.412037037037038</v>
          </cell>
          <cell r="I375">
            <v>39.252293577981654</v>
          </cell>
          <cell r="J375">
            <v>41.59345794392523</v>
          </cell>
        </row>
        <row r="376">
          <cell r="C376">
            <v>533700</v>
          </cell>
          <cell r="D376" t="str">
            <v>Starý Kolín</v>
          </cell>
          <cell r="E376">
            <v>1618</v>
          </cell>
          <cell r="F376">
            <v>815</v>
          </cell>
          <cell r="G376">
            <v>803</v>
          </cell>
          <cell r="H376">
            <v>42.35537700865266</v>
          </cell>
          <cell r="I376">
            <v>41.576073619631899</v>
          </cell>
          <cell r="J376">
            <v>43.146326276463263</v>
          </cell>
        </row>
        <row r="377">
          <cell r="C377">
            <v>533726</v>
          </cell>
          <cell r="D377" t="str">
            <v>Svojšice</v>
          </cell>
          <cell r="E377">
            <v>558</v>
          </cell>
          <cell r="F377">
            <v>288</v>
          </cell>
          <cell r="G377">
            <v>270</v>
          </cell>
          <cell r="H377">
            <v>47.333333333333336</v>
          </cell>
          <cell r="I377">
            <v>47.322916666666664</v>
          </cell>
          <cell r="J377">
            <v>47.344444444444441</v>
          </cell>
        </row>
        <row r="378">
          <cell r="C378">
            <v>537888</v>
          </cell>
          <cell r="D378" t="str">
            <v>Tatce</v>
          </cell>
          <cell r="E378">
            <v>639</v>
          </cell>
          <cell r="F378">
            <v>305</v>
          </cell>
          <cell r="G378">
            <v>334</v>
          </cell>
          <cell r="H378">
            <v>41.728482003129891</v>
          </cell>
          <cell r="I378">
            <v>41.742622950819673</v>
          </cell>
          <cell r="J378">
            <v>41.715568862275447</v>
          </cell>
        </row>
        <row r="379">
          <cell r="C379">
            <v>533734</v>
          </cell>
          <cell r="D379" t="str">
            <v>Tismice</v>
          </cell>
          <cell r="E379">
            <v>541</v>
          </cell>
          <cell r="F379">
            <v>276</v>
          </cell>
          <cell r="G379">
            <v>265</v>
          </cell>
          <cell r="H379">
            <v>38.1913123844732</v>
          </cell>
          <cell r="I379">
            <v>37.29710144927536</v>
          </cell>
          <cell r="J379">
            <v>39.122641509433961</v>
          </cell>
        </row>
        <row r="380">
          <cell r="C380">
            <v>533742</v>
          </cell>
          <cell r="D380" t="str">
            <v>Toušice</v>
          </cell>
          <cell r="E380">
            <v>327</v>
          </cell>
          <cell r="F380">
            <v>149</v>
          </cell>
          <cell r="G380">
            <v>178</v>
          </cell>
          <cell r="H380">
            <v>40.86085626911315</v>
          </cell>
          <cell r="I380">
            <v>40.312080536912752</v>
          </cell>
          <cell r="J380">
            <v>41.320224719101127</v>
          </cell>
        </row>
        <row r="381">
          <cell r="C381">
            <v>533751</v>
          </cell>
          <cell r="D381" t="str">
            <v>Třebovle</v>
          </cell>
          <cell r="E381">
            <v>507</v>
          </cell>
          <cell r="F381">
            <v>241</v>
          </cell>
          <cell r="G381">
            <v>266</v>
          </cell>
          <cell r="H381">
            <v>39.979289940828401</v>
          </cell>
          <cell r="I381">
            <v>39.221991701244811</v>
          </cell>
          <cell r="J381">
            <v>40.665413533834588</v>
          </cell>
        </row>
        <row r="382">
          <cell r="C382">
            <v>533769</v>
          </cell>
          <cell r="D382" t="str">
            <v>Tři Dvory</v>
          </cell>
          <cell r="E382">
            <v>959</v>
          </cell>
          <cell r="F382">
            <v>476</v>
          </cell>
          <cell r="G382">
            <v>483</v>
          </cell>
          <cell r="H382">
            <v>43.263295099061523</v>
          </cell>
          <cell r="I382">
            <v>41.787815126050418</v>
          </cell>
          <cell r="J382">
            <v>44.717391304347828</v>
          </cell>
        </row>
        <row r="383">
          <cell r="C383">
            <v>533777</v>
          </cell>
          <cell r="D383" t="str">
            <v>Tuchoraz</v>
          </cell>
          <cell r="E383">
            <v>480</v>
          </cell>
          <cell r="F383">
            <v>240</v>
          </cell>
          <cell r="G383">
            <v>240</v>
          </cell>
          <cell r="H383">
            <v>38.341666666666669</v>
          </cell>
          <cell r="I383">
            <v>37.24583333333333</v>
          </cell>
          <cell r="J383">
            <v>39.4375</v>
          </cell>
        </row>
        <row r="384">
          <cell r="C384">
            <v>533785</v>
          </cell>
          <cell r="D384" t="str">
            <v>Tuklaty</v>
          </cell>
          <cell r="E384">
            <v>952</v>
          </cell>
          <cell r="F384">
            <v>469</v>
          </cell>
          <cell r="G384">
            <v>483</v>
          </cell>
          <cell r="H384">
            <v>38.442226890756302</v>
          </cell>
          <cell r="I384">
            <v>36.839019189765459</v>
          </cell>
          <cell r="J384">
            <v>39.998964803312631</v>
          </cell>
        </row>
        <row r="385">
          <cell r="C385">
            <v>533807</v>
          </cell>
          <cell r="D385" t="str">
            <v>Týnec nad Labem</v>
          </cell>
          <cell r="E385">
            <v>2030</v>
          </cell>
          <cell r="F385">
            <v>999</v>
          </cell>
          <cell r="G385">
            <v>1031</v>
          </cell>
          <cell r="H385">
            <v>42.388669950738915</v>
          </cell>
          <cell r="I385">
            <v>41.451951951951955</v>
          </cell>
          <cell r="J385">
            <v>43.296314258001942</v>
          </cell>
        </row>
        <row r="386">
          <cell r="C386">
            <v>533815</v>
          </cell>
          <cell r="D386" t="str">
            <v>Uhlířská Lhota</v>
          </cell>
          <cell r="E386">
            <v>371</v>
          </cell>
          <cell r="F386">
            <v>188</v>
          </cell>
          <cell r="G386">
            <v>183</v>
          </cell>
          <cell r="H386">
            <v>44.467654986522909</v>
          </cell>
          <cell r="I386">
            <v>41.446808510638299</v>
          </cell>
          <cell r="J386">
            <v>47.571038251366119</v>
          </cell>
        </row>
        <row r="387">
          <cell r="C387">
            <v>533823</v>
          </cell>
          <cell r="D387" t="str">
            <v>Veletov</v>
          </cell>
          <cell r="E387">
            <v>240</v>
          </cell>
          <cell r="F387">
            <v>117</v>
          </cell>
          <cell r="G387">
            <v>123</v>
          </cell>
          <cell r="H387">
            <v>40.779166666666669</v>
          </cell>
          <cell r="I387">
            <v>40.816239316239319</v>
          </cell>
          <cell r="J387">
            <v>40.743902439024389</v>
          </cell>
        </row>
        <row r="388">
          <cell r="C388">
            <v>533831</v>
          </cell>
          <cell r="D388" t="str">
            <v>Velim</v>
          </cell>
          <cell r="E388">
            <v>2191</v>
          </cell>
          <cell r="F388">
            <v>1115</v>
          </cell>
          <cell r="G388">
            <v>1076</v>
          </cell>
          <cell r="H388">
            <v>41.508215426745778</v>
          </cell>
          <cell r="I388">
            <v>39.647085201793722</v>
          </cell>
          <cell r="J388">
            <v>43.436802973977699</v>
          </cell>
        </row>
        <row r="389">
          <cell r="C389">
            <v>533840</v>
          </cell>
          <cell r="D389" t="str">
            <v>Velký Osek</v>
          </cell>
          <cell r="E389">
            <v>2349</v>
          </cell>
          <cell r="F389">
            <v>1141</v>
          </cell>
          <cell r="G389">
            <v>1208</v>
          </cell>
          <cell r="H389">
            <v>41.864410387398891</v>
          </cell>
          <cell r="I389">
            <v>40.774320771253286</v>
          </cell>
          <cell r="J389">
            <v>42.894039735099341</v>
          </cell>
        </row>
        <row r="390">
          <cell r="C390">
            <v>533858</v>
          </cell>
          <cell r="D390" t="str">
            <v>Veltruby</v>
          </cell>
          <cell r="E390">
            <v>1397</v>
          </cell>
          <cell r="F390">
            <v>689</v>
          </cell>
          <cell r="G390">
            <v>708</v>
          </cell>
          <cell r="H390">
            <v>42.079098067287042</v>
          </cell>
          <cell r="I390">
            <v>40.614658925979683</v>
          </cell>
          <cell r="J390">
            <v>43.504237288135592</v>
          </cell>
        </row>
        <row r="391">
          <cell r="C391">
            <v>533866</v>
          </cell>
          <cell r="D391" t="str">
            <v>Vitice</v>
          </cell>
          <cell r="E391">
            <v>1090</v>
          </cell>
          <cell r="F391">
            <v>542</v>
          </cell>
          <cell r="G391">
            <v>548</v>
          </cell>
          <cell r="H391">
            <v>41.263302752293576</v>
          </cell>
          <cell r="I391">
            <v>40.760147601476014</v>
          </cell>
          <cell r="J391">
            <v>41.760948905109487</v>
          </cell>
        </row>
        <row r="392">
          <cell r="C392">
            <v>533882</v>
          </cell>
          <cell r="D392" t="str">
            <v>Volárna</v>
          </cell>
          <cell r="E392">
            <v>505</v>
          </cell>
          <cell r="F392">
            <v>253</v>
          </cell>
          <cell r="G392">
            <v>252</v>
          </cell>
          <cell r="H392">
            <v>42.147524752475249</v>
          </cell>
          <cell r="I392">
            <v>42.187747035573125</v>
          </cell>
          <cell r="J392">
            <v>42.107142857142854</v>
          </cell>
        </row>
        <row r="393">
          <cell r="C393">
            <v>564826</v>
          </cell>
          <cell r="D393" t="str">
            <v>Vrátkov</v>
          </cell>
          <cell r="E393">
            <v>257</v>
          </cell>
          <cell r="F393">
            <v>129</v>
          </cell>
          <cell r="G393">
            <v>128</v>
          </cell>
          <cell r="H393">
            <v>44.2431906614786</v>
          </cell>
          <cell r="I393">
            <v>43.220930232558139</v>
          </cell>
          <cell r="J393">
            <v>45.2734375</v>
          </cell>
        </row>
        <row r="394">
          <cell r="C394">
            <v>533891</v>
          </cell>
          <cell r="D394" t="str">
            <v>Vrbčany</v>
          </cell>
          <cell r="E394">
            <v>381</v>
          </cell>
          <cell r="F394">
            <v>194</v>
          </cell>
          <cell r="G394">
            <v>187</v>
          </cell>
          <cell r="H394">
            <v>37.688976377952756</v>
          </cell>
          <cell r="I394">
            <v>37.123711340206185</v>
          </cell>
          <cell r="J394">
            <v>38.275401069518715</v>
          </cell>
        </row>
        <row r="395">
          <cell r="C395">
            <v>513202</v>
          </cell>
          <cell r="D395" t="str">
            <v>Zalešany</v>
          </cell>
          <cell r="E395">
            <v>98</v>
          </cell>
          <cell r="F395">
            <v>56</v>
          </cell>
          <cell r="G395">
            <v>42</v>
          </cell>
          <cell r="H395">
            <v>51.326530612244895</v>
          </cell>
          <cell r="I395">
            <v>48.982142857142854</v>
          </cell>
          <cell r="J395">
            <v>54.452380952380949</v>
          </cell>
        </row>
        <row r="396">
          <cell r="C396">
            <v>533921</v>
          </cell>
          <cell r="D396" t="str">
            <v>Zásmuky</v>
          </cell>
          <cell r="E396">
            <v>1923</v>
          </cell>
          <cell r="F396">
            <v>969</v>
          </cell>
          <cell r="G396">
            <v>954</v>
          </cell>
          <cell r="H396">
            <v>41.652886115444616</v>
          </cell>
          <cell r="I396">
            <v>40.819917440660475</v>
          </cell>
          <cell r="J396">
            <v>42.498951781970646</v>
          </cell>
        </row>
        <row r="397">
          <cell r="C397">
            <v>513261</v>
          </cell>
          <cell r="D397" t="str">
            <v>Žabonosy</v>
          </cell>
          <cell r="E397">
            <v>232</v>
          </cell>
          <cell r="F397">
            <v>109</v>
          </cell>
          <cell r="G397">
            <v>123</v>
          </cell>
          <cell r="H397">
            <v>46.168103448275865</v>
          </cell>
          <cell r="I397">
            <v>43.940366972477065</v>
          </cell>
          <cell r="J397">
            <v>48.142276422764226</v>
          </cell>
        </row>
        <row r="398">
          <cell r="C398">
            <v>513164</v>
          </cell>
          <cell r="D398" t="str">
            <v>Ždánice</v>
          </cell>
          <cell r="E398">
            <v>352</v>
          </cell>
          <cell r="F398">
            <v>169</v>
          </cell>
          <cell r="G398">
            <v>183</v>
          </cell>
          <cell r="H398">
            <v>43.241477272727273</v>
          </cell>
          <cell r="I398">
            <v>42.091715976331358</v>
          </cell>
          <cell r="J398">
            <v>44.303278688524593</v>
          </cell>
        </row>
        <row r="399">
          <cell r="C399">
            <v>538035</v>
          </cell>
          <cell r="D399" t="str">
            <v>Žehuň</v>
          </cell>
          <cell r="E399">
            <v>444</v>
          </cell>
          <cell r="F399">
            <v>216</v>
          </cell>
          <cell r="G399">
            <v>228</v>
          </cell>
          <cell r="H399">
            <v>45.509009009009006</v>
          </cell>
          <cell r="I399">
            <v>44.791666666666664</v>
          </cell>
          <cell r="J399">
            <v>46.188596491228068</v>
          </cell>
        </row>
        <row r="400">
          <cell r="C400">
            <v>533947</v>
          </cell>
          <cell r="D400" t="str">
            <v>Žiželice</v>
          </cell>
          <cell r="E400">
            <v>1565</v>
          </cell>
          <cell r="F400">
            <v>783</v>
          </cell>
          <cell r="G400">
            <v>782</v>
          </cell>
          <cell r="H400">
            <v>42.046964856230034</v>
          </cell>
          <cell r="I400">
            <v>40.549808429118777</v>
          </cell>
          <cell r="J400">
            <v>43.546035805626602</v>
          </cell>
        </row>
        <row r="401">
          <cell r="C401">
            <v>0</v>
          </cell>
        </row>
        <row r="402">
          <cell r="C402">
            <v>531367</v>
          </cell>
          <cell r="D402" t="str">
            <v>Adamov</v>
          </cell>
          <cell r="E402">
            <v>116</v>
          </cell>
          <cell r="F402">
            <v>58</v>
          </cell>
          <cell r="G402">
            <v>58</v>
          </cell>
          <cell r="H402">
            <v>45.603448275862071</v>
          </cell>
          <cell r="I402">
            <v>46.241379310344826</v>
          </cell>
          <cell r="J402">
            <v>44.96551724137931</v>
          </cell>
        </row>
        <row r="403">
          <cell r="C403">
            <v>531111</v>
          </cell>
          <cell r="D403" t="str">
            <v>Bernardov</v>
          </cell>
          <cell r="E403">
            <v>198</v>
          </cell>
          <cell r="F403">
            <v>97</v>
          </cell>
          <cell r="G403">
            <v>101</v>
          </cell>
          <cell r="H403">
            <v>42.924242424242422</v>
          </cell>
          <cell r="I403">
            <v>41.675257731958766</v>
          </cell>
          <cell r="J403">
            <v>44.123762376237622</v>
          </cell>
        </row>
        <row r="404">
          <cell r="C404">
            <v>533971</v>
          </cell>
          <cell r="D404" t="str">
            <v>Bílé Podolí</v>
          </cell>
          <cell r="E404">
            <v>620</v>
          </cell>
          <cell r="F404">
            <v>303</v>
          </cell>
          <cell r="G404">
            <v>317</v>
          </cell>
          <cell r="H404">
            <v>43.711290322580645</v>
          </cell>
          <cell r="I404">
            <v>42.338283828382835</v>
          </cell>
          <cell r="J404">
            <v>45.023659305993689</v>
          </cell>
        </row>
        <row r="405">
          <cell r="C405">
            <v>530964</v>
          </cell>
          <cell r="D405" t="str">
            <v>Bludov</v>
          </cell>
          <cell r="E405">
            <v>27</v>
          </cell>
          <cell r="F405">
            <v>17</v>
          </cell>
          <cell r="G405">
            <v>10</v>
          </cell>
          <cell r="H405">
            <v>50.685185185185183</v>
          </cell>
          <cell r="I405">
            <v>46.676470588235297</v>
          </cell>
          <cell r="J405">
            <v>57.5</v>
          </cell>
        </row>
        <row r="406">
          <cell r="C406">
            <v>533980</v>
          </cell>
          <cell r="D406" t="str">
            <v>Bohdaneč</v>
          </cell>
          <cell r="E406">
            <v>419</v>
          </cell>
          <cell r="F406">
            <v>207</v>
          </cell>
          <cell r="G406">
            <v>212</v>
          </cell>
          <cell r="H406">
            <v>44.039379474940333</v>
          </cell>
          <cell r="I406">
            <v>43.239130434782609</v>
          </cell>
          <cell r="J406">
            <v>44.820754716981135</v>
          </cell>
        </row>
        <row r="407">
          <cell r="C407">
            <v>530832</v>
          </cell>
          <cell r="D407" t="str">
            <v>Brambory</v>
          </cell>
          <cell r="E407">
            <v>106</v>
          </cell>
          <cell r="F407">
            <v>52</v>
          </cell>
          <cell r="G407">
            <v>54</v>
          </cell>
          <cell r="H407">
            <v>48.10377358490566</v>
          </cell>
          <cell r="I407">
            <v>47.903846153846153</v>
          </cell>
          <cell r="J407">
            <v>48.296296296296298</v>
          </cell>
        </row>
        <row r="408">
          <cell r="C408">
            <v>531286</v>
          </cell>
          <cell r="D408" t="str">
            <v>Bratčice</v>
          </cell>
          <cell r="E408">
            <v>385</v>
          </cell>
          <cell r="F408">
            <v>184</v>
          </cell>
          <cell r="G408">
            <v>201</v>
          </cell>
          <cell r="H408">
            <v>44.946753246753246</v>
          </cell>
          <cell r="I408">
            <v>43.222826086956523</v>
          </cell>
          <cell r="J408">
            <v>46.524875621890544</v>
          </cell>
        </row>
        <row r="409">
          <cell r="C409">
            <v>533998</v>
          </cell>
          <cell r="D409" t="str">
            <v>Církvice</v>
          </cell>
          <cell r="E409">
            <v>1257</v>
          </cell>
          <cell r="F409">
            <v>605</v>
          </cell>
          <cell r="G409">
            <v>652</v>
          </cell>
          <cell r="H409">
            <v>40.145186953062847</v>
          </cell>
          <cell r="I409">
            <v>39.480165289256199</v>
          </cell>
          <cell r="J409">
            <v>40.762269938650306</v>
          </cell>
        </row>
        <row r="410">
          <cell r="C410">
            <v>534005</v>
          </cell>
          <cell r="D410" t="str">
            <v>Čáslav</v>
          </cell>
          <cell r="E410">
            <v>10375</v>
          </cell>
          <cell r="F410">
            <v>4956</v>
          </cell>
          <cell r="G410">
            <v>5419</v>
          </cell>
          <cell r="H410">
            <v>41.951277108433736</v>
          </cell>
          <cell r="I410">
            <v>39.935230024213077</v>
          </cell>
          <cell r="J410">
            <v>43.795072891677428</v>
          </cell>
        </row>
        <row r="411">
          <cell r="C411">
            <v>529524</v>
          </cell>
          <cell r="D411" t="str">
            <v>Čejkovice</v>
          </cell>
          <cell r="E411">
            <v>33</v>
          </cell>
          <cell r="F411">
            <v>18</v>
          </cell>
          <cell r="G411">
            <v>15</v>
          </cell>
          <cell r="H411">
            <v>51.015151515151516</v>
          </cell>
          <cell r="I411">
            <v>50.611111111111114</v>
          </cell>
          <cell r="J411">
            <v>51.5</v>
          </cell>
        </row>
        <row r="412">
          <cell r="C412">
            <v>534013</v>
          </cell>
          <cell r="D412" t="str">
            <v>Černíny</v>
          </cell>
          <cell r="E412">
            <v>379</v>
          </cell>
          <cell r="F412">
            <v>199</v>
          </cell>
          <cell r="G412">
            <v>180</v>
          </cell>
          <cell r="H412">
            <v>46.228232189973617</v>
          </cell>
          <cell r="I412">
            <v>43.821608040201006</v>
          </cell>
          <cell r="J412">
            <v>48.888888888888886</v>
          </cell>
        </row>
        <row r="413">
          <cell r="C413">
            <v>534021</v>
          </cell>
          <cell r="D413" t="str">
            <v>Červené Janovice</v>
          </cell>
          <cell r="E413">
            <v>671</v>
          </cell>
          <cell r="F413">
            <v>343</v>
          </cell>
          <cell r="G413">
            <v>328</v>
          </cell>
          <cell r="H413">
            <v>44.048435171385989</v>
          </cell>
          <cell r="I413">
            <v>43.386297376093296</v>
          </cell>
          <cell r="J413">
            <v>44.740853658536587</v>
          </cell>
        </row>
        <row r="414">
          <cell r="C414">
            <v>534030</v>
          </cell>
          <cell r="D414" t="str">
            <v>Čestín</v>
          </cell>
          <cell r="E414">
            <v>434</v>
          </cell>
          <cell r="F414">
            <v>220</v>
          </cell>
          <cell r="G414">
            <v>214</v>
          </cell>
          <cell r="H414">
            <v>45.672811059907836</v>
          </cell>
          <cell r="I414">
            <v>43.672727272727272</v>
          </cell>
          <cell r="J414">
            <v>47.728971962616825</v>
          </cell>
        </row>
        <row r="415">
          <cell r="C415">
            <v>529559</v>
          </cell>
          <cell r="D415" t="str">
            <v>Dobrovítov</v>
          </cell>
          <cell r="E415">
            <v>111</v>
          </cell>
          <cell r="F415">
            <v>56</v>
          </cell>
          <cell r="G415">
            <v>55</v>
          </cell>
          <cell r="H415">
            <v>45.418918918918919</v>
          </cell>
          <cell r="I415">
            <v>44.803571428571431</v>
          </cell>
          <cell r="J415">
            <v>46.045454545454547</v>
          </cell>
        </row>
        <row r="416">
          <cell r="C416">
            <v>531260</v>
          </cell>
          <cell r="D416" t="str">
            <v>Dolní Pohleď</v>
          </cell>
          <cell r="E416">
            <v>83</v>
          </cell>
          <cell r="F416">
            <v>47</v>
          </cell>
          <cell r="G416">
            <v>36</v>
          </cell>
          <cell r="H416">
            <v>50.777108433734938</v>
          </cell>
          <cell r="I416">
            <v>48.5</v>
          </cell>
          <cell r="J416">
            <v>53.75</v>
          </cell>
        </row>
        <row r="417">
          <cell r="C417">
            <v>531341</v>
          </cell>
          <cell r="D417" t="str">
            <v>Drobovice</v>
          </cell>
          <cell r="E417">
            <v>385</v>
          </cell>
          <cell r="F417">
            <v>195</v>
          </cell>
          <cell r="G417">
            <v>190</v>
          </cell>
          <cell r="H417">
            <v>45.887012987012987</v>
          </cell>
          <cell r="I417">
            <v>44.289743589743587</v>
          </cell>
          <cell r="J417">
            <v>47.526315789473685</v>
          </cell>
        </row>
        <row r="418">
          <cell r="C418">
            <v>531197</v>
          </cell>
          <cell r="D418" t="str">
            <v>Hlízov</v>
          </cell>
          <cell r="E418">
            <v>576</v>
          </cell>
          <cell r="F418">
            <v>291</v>
          </cell>
          <cell r="G418">
            <v>285</v>
          </cell>
          <cell r="H418">
            <v>37.949652777777779</v>
          </cell>
          <cell r="I418">
            <v>35.706185567010309</v>
          </cell>
          <cell r="J418">
            <v>40.240350877192981</v>
          </cell>
        </row>
        <row r="419">
          <cell r="C419">
            <v>531430</v>
          </cell>
          <cell r="D419" t="str">
            <v>Horka I</v>
          </cell>
          <cell r="E419">
            <v>389</v>
          </cell>
          <cell r="F419">
            <v>194</v>
          </cell>
          <cell r="G419">
            <v>195</v>
          </cell>
          <cell r="H419">
            <v>44.299485861182518</v>
          </cell>
          <cell r="I419">
            <v>43.288659793814432</v>
          </cell>
          <cell r="J419">
            <v>45.305128205128206</v>
          </cell>
        </row>
        <row r="420">
          <cell r="C420">
            <v>534056</v>
          </cell>
          <cell r="D420" t="str">
            <v>Horka II</v>
          </cell>
          <cell r="E420">
            <v>394</v>
          </cell>
          <cell r="F420">
            <v>198</v>
          </cell>
          <cell r="G420">
            <v>196</v>
          </cell>
          <cell r="H420">
            <v>45.192893401015226</v>
          </cell>
          <cell r="I420">
            <v>45.454545454545453</v>
          </cell>
          <cell r="J420">
            <v>44.928571428571431</v>
          </cell>
        </row>
        <row r="421">
          <cell r="C421">
            <v>531359</v>
          </cell>
          <cell r="D421" t="str">
            <v>Horky</v>
          </cell>
          <cell r="E421">
            <v>398</v>
          </cell>
          <cell r="F421">
            <v>187</v>
          </cell>
          <cell r="G421">
            <v>211</v>
          </cell>
          <cell r="H421">
            <v>42.042713567839193</v>
          </cell>
          <cell r="I421">
            <v>40.323529411764703</v>
          </cell>
          <cell r="J421">
            <v>43.566350710900473</v>
          </cell>
        </row>
        <row r="422">
          <cell r="C422">
            <v>531481</v>
          </cell>
          <cell r="D422" t="str">
            <v>Horušice</v>
          </cell>
          <cell r="E422">
            <v>181</v>
          </cell>
          <cell r="F422">
            <v>95</v>
          </cell>
          <cell r="G422">
            <v>86</v>
          </cell>
          <cell r="H422">
            <v>50.046961325966848</v>
          </cell>
          <cell r="I422">
            <v>48.310526315789474</v>
          </cell>
          <cell r="J422">
            <v>51.965116279069768</v>
          </cell>
        </row>
        <row r="423">
          <cell r="C423">
            <v>534064</v>
          </cell>
          <cell r="D423" t="str">
            <v>Hostovlice</v>
          </cell>
          <cell r="E423">
            <v>251</v>
          </cell>
          <cell r="F423">
            <v>132</v>
          </cell>
          <cell r="G423">
            <v>119</v>
          </cell>
          <cell r="H423">
            <v>41.45617529880478</v>
          </cell>
          <cell r="I423">
            <v>42.022727272727273</v>
          </cell>
          <cell r="J423">
            <v>40.827731092436977</v>
          </cell>
        </row>
        <row r="424">
          <cell r="C424">
            <v>531413</v>
          </cell>
          <cell r="D424" t="str">
            <v>Hraběšín</v>
          </cell>
          <cell r="E424">
            <v>107</v>
          </cell>
          <cell r="F424">
            <v>55</v>
          </cell>
          <cell r="G424">
            <v>52</v>
          </cell>
          <cell r="H424">
            <v>49.883177570093459</v>
          </cell>
          <cell r="I424">
            <v>44.518181818181816</v>
          </cell>
          <cell r="J424">
            <v>55.557692307692307</v>
          </cell>
        </row>
        <row r="425">
          <cell r="C425">
            <v>534081</v>
          </cell>
          <cell r="D425" t="str">
            <v>Chabeřice</v>
          </cell>
          <cell r="E425">
            <v>240</v>
          </cell>
          <cell r="F425">
            <v>122</v>
          </cell>
          <cell r="G425">
            <v>118</v>
          </cell>
          <cell r="H425">
            <v>43.358333333333334</v>
          </cell>
          <cell r="I425">
            <v>43.155737704918032</v>
          </cell>
          <cell r="J425">
            <v>43.567796610169495</v>
          </cell>
        </row>
        <row r="426">
          <cell r="C426">
            <v>534099</v>
          </cell>
          <cell r="D426" t="str">
            <v>Chlístovice</v>
          </cell>
          <cell r="E426">
            <v>735</v>
          </cell>
          <cell r="F426">
            <v>379</v>
          </cell>
          <cell r="G426">
            <v>356</v>
          </cell>
          <cell r="H426">
            <v>43.366666666666667</v>
          </cell>
          <cell r="I426">
            <v>42.610817941952504</v>
          </cell>
          <cell r="J426">
            <v>44.171348314606739</v>
          </cell>
        </row>
        <row r="427">
          <cell r="C427">
            <v>534102</v>
          </cell>
          <cell r="D427" t="str">
            <v>Chotusice</v>
          </cell>
          <cell r="E427">
            <v>706</v>
          </cell>
          <cell r="F427">
            <v>369</v>
          </cell>
          <cell r="G427">
            <v>337</v>
          </cell>
          <cell r="H427">
            <v>41.790368271954677</v>
          </cell>
          <cell r="I427">
            <v>39.318428184281842</v>
          </cell>
          <cell r="J427">
            <v>44.497032640949556</v>
          </cell>
        </row>
        <row r="428">
          <cell r="C428">
            <v>534129</v>
          </cell>
          <cell r="D428" t="str">
            <v>Kácov</v>
          </cell>
          <cell r="E428">
            <v>784</v>
          </cell>
          <cell r="F428">
            <v>383</v>
          </cell>
          <cell r="G428">
            <v>401</v>
          </cell>
          <cell r="H428">
            <v>44.246173469387756</v>
          </cell>
          <cell r="I428">
            <v>43.575718015665799</v>
          </cell>
          <cell r="J428">
            <v>44.886533665835408</v>
          </cell>
        </row>
        <row r="429">
          <cell r="C429">
            <v>534137</v>
          </cell>
          <cell r="D429" t="str">
            <v>Kluky</v>
          </cell>
          <cell r="E429">
            <v>485</v>
          </cell>
          <cell r="F429">
            <v>251</v>
          </cell>
          <cell r="G429">
            <v>234</v>
          </cell>
          <cell r="H429">
            <v>42.697938144329896</v>
          </cell>
          <cell r="I429">
            <v>41.436254980079681</v>
          </cell>
          <cell r="J429">
            <v>44.051282051282051</v>
          </cell>
        </row>
        <row r="430">
          <cell r="C430">
            <v>531405</v>
          </cell>
          <cell r="D430" t="str">
            <v>Kobylnice</v>
          </cell>
          <cell r="E430">
            <v>196</v>
          </cell>
          <cell r="F430">
            <v>96</v>
          </cell>
          <cell r="G430">
            <v>100</v>
          </cell>
          <cell r="H430">
            <v>39.913265306122447</v>
          </cell>
          <cell r="I430">
            <v>38.375</v>
          </cell>
          <cell r="J430">
            <v>41.39</v>
          </cell>
        </row>
        <row r="431">
          <cell r="C431">
            <v>551465</v>
          </cell>
          <cell r="D431" t="str">
            <v>Košice</v>
          </cell>
          <cell r="E431">
            <v>57</v>
          </cell>
          <cell r="F431">
            <v>26</v>
          </cell>
          <cell r="G431">
            <v>31</v>
          </cell>
          <cell r="H431">
            <v>39.026315789473685</v>
          </cell>
          <cell r="I431">
            <v>39.03846153846154</v>
          </cell>
          <cell r="J431">
            <v>39.016129032258064</v>
          </cell>
        </row>
        <row r="432">
          <cell r="C432">
            <v>534153</v>
          </cell>
          <cell r="D432" t="str">
            <v>Krchleby</v>
          </cell>
          <cell r="E432">
            <v>381</v>
          </cell>
          <cell r="F432">
            <v>171</v>
          </cell>
          <cell r="G432">
            <v>210</v>
          </cell>
          <cell r="H432">
            <v>44.269028871391079</v>
          </cell>
          <cell r="I432">
            <v>45.55263157894737</v>
          </cell>
          <cell r="J432">
            <v>43.223809523809521</v>
          </cell>
        </row>
        <row r="433">
          <cell r="C433">
            <v>534161</v>
          </cell>
          <cell r="D433" t="str">
            <v>Křesetice</v>
          </cell>
          <cell r="E433">
            <v>672</v>
          </cell>
          <cell r="F433">
            <v>343</v>
          </cell>
          <cell r="G433">
            <v>329</v>
          </cell>
          <cell r="H433">
            <v>40.209821428571431</v>
          </cell>
          <cell r="I433">
            <v>38.616618075801746</v>
          </cell>
          <cell r="J433">
            <v>41.870820668693007</v>
          </cell>
        </row>
        <row r="434">
          <cell r="C434">
            <v>533955</v>
          </cell>
          <cell r="D434" t="str">
            <v>Kutná Hora</v>
          </cell>
          <cell r="E434">
            <v>20405</v>
          </cell>
          <cell r="F434">
            <v>9977</v>
          </cell>
          <cell r="G434">
            <v>10428</v>
          </cell>
          <cell r="H434">
            <v>42.832810585640772</v>
          </cell>
          <cell r="I434">
            <v>41.288714042297286</v>
          </cell>
          <cell r="J434">
            <v>44.310126582278478</v>
          </cell>
        </row>
        <row r="435">
          <cell r="C435">
            <v>534170</v>
          </cell>
          <cell r="D435" t="str">
            <v>Ledečko</v>
          </cell>
          <cell r="E435">
            <v>171</v>
          </cell>
          <cell r="F435">
            <v>93</v>
          </cell>
          <cell r="G435">
            <v>78</v>
          </cell>
          <cell r="H435">
            <v>43.751461988304094</v>
          </cell>
          <cell r="I435">
            <v>43.94086021505376</v>
          </cell>
          <cell r="J435">
            <v>43.525641025641029</v>
          </cell>
        </row>
        <row r="436">
          <cell r="C436">
            <v>534188</v>
          </cell>
          <cell r="D436" t="str">
            <v>Malešov</v>
          </cell>
          <cell r="E436">
            <v>1032</v>
          </cell>
          <cell r="F436">
            <v>503</v>
          </cell>
          <cell r="G436">
            <v>529</v>
          </cell>
          <cell r="H436">
            <v>40.687984496124031</v>
          </cell>
          <cell r="I436">
            <v>40.835984095427435</v>
          </cell>
          <cell r="J436">
            <v>40.547258979206049</v>
          </cell>
        </row>
        <row r="437">
          <cell r="C437">
            <v>534200</v>
          </cell>
          <cell r="D437" t="str">
            <v>Miskovice</v>
          </cell>
          <cell r="E437">
            <v>1094</v>
          </cell>
          <cell r="F437">
            <v>551</v>
          </cell>
          <cell r="G437">
            <v>543</v>
          </cell>
          <cell r="H437">
            <v>39.320840950639855</v>
          </cell>
          <cell r="I437">
            <v>38.853901996370233</v>
          </cell>
          <cell r="J437">
            <v>39.794659300184165</v>
          </cell>
        </row>
        <row r="438">
          <cell r="C438">
            <v>530999</v>
          </cell>
          <cell r="D438" t="str">
            <v>Močovice</v>
          </cell>
          <cell r="E438">
            <v>386</v>
          </cell>
          <cell r="F438">
            <v>191</v>
          </cell>
          <cell r="G438">
            <v>195</v>
          </cell>
          <cell r="H438">
            <v>40.958549222797927</v>
          </cell>
          <cell r="I438">
            <v>40.358638743455501</v>
          </cell>
          <cell r="J438">
            <v>41.54615384615385</v>
          </cell>
        </row>
        <row r="439">
          <cell r="C439">
            <v>534226</v>
          </cell>
          <cell r="D439" t="str">
            <v>Nepoměřice</v>
          </cell>
          <cell r="E439">
            <v>209</v>
          </cell>
          <cell r="F439">
            <v>101</v>
          </cell>
          <cell r="G439">
            <v>108</v>
          </cell>
          <cell r="H439">
            <v>40.705741626794257</v>
          </cell>
          <cell r="I439">
            <v>41.202970297029701</v>
          </cell>
          <cell r="J439">
            <v>40.24074074074074</v>
          </cell>
        </row>
        <row r="440">
          <cell r="C440">
            <v>534242</v>
          </cell>
          <cell r="D440" t="str">
            <v>Nové Dvory</v>
          </cell>
          <cell r="E440">
            <v>858</v>
          </cell>
          <cell r="F440">
            <v>457</v>
          </cell>
          <cell r="G440">
            <v>401</v>
          </cell>
          <cell r="H440">
            <v>41.166666666666664</v>
          </cell>
          <cell r="I440">
            <v>39.429978118161927</v>
          </cell>
          <cell r="J440">
            <v>43.145885286783042</v>
          </cell>
        </row>
        <row r="441">
          <cell r="C441">
            <v>534251</v>
          </cell>
          <cell r="D441" t="str">
            <v>Okřesaneč</v>
          </cell>
          <cell r="E441">
            <v>195</v>
          </cell>
          <cell r="F441">
            <v>97</v>
          </cell>
          <cell r="G441">
            <v>98</v>
          </cell>
          <cell r="H441">
            <v>41.223076923076924</v>
          </cell>
          <cell r="I441">
            <v>39.809278350515463</v>
          </cell>
          <cell r="J441">
            <v>42.622448979591837</v>
          </cell>
        </row>
        <row r="442">
          <cell r="C442">
            <v>534277</v>
          </cell>
          <cell r="D442" t="str">
            <v>Onomyšl</v>
          </cell>
          <cell r="E442">
            <v>312</v>
          </cell>
          <cell r="F442">
            <v>163</v>
          </cell>
          <cell r="G442">
            <v>149</v>
          </cell>
          <cell r="H442">
            <v>41.737179487179489</v>
          </cell>
          <cell r="I442">
            <v>40.334355828220858</v>
          </cell>
          <cell r="J442">
            <v>43.271812080536911</v>
          </cell>
        </row>
        <row r="443">
          <cell r="C443">
            <v>530956</v>
          </cell>
          <cell r="D443" t="str">
            <v>Opatovice I</v>
          </cell>
          <cell r="E443">
            <v>127</v>
          </cell>
          <cell r="F443">
            <v>71</v>
          </cell>
          <cell r="G443">
            <v>56</v>
          </cell>
          <cell r="H443">
            <v>42.19291338582677</v>
          </cell>
          <cell r="I443">
            <v>39.964788732394368</v>
          </cell>
          <cell r="J443">
            <v>45.017857142857146</v>
          </cell>
        </row>
        <row r="444">
          <cell r="C444">
            <v>531278</v>
          </cell>
          <cell r="D444" t="str">
            <v>Paběnice</v>
          </cell>
          <cell r="E444">
            <v>199</v>
          </cell>
          <cell r="F444">
            <v>99</v>
          </cell>
          <cell r="G444">
            <v>100</v>
          </cell>
          <cell r="H444">
            <v>40.223618090452263</v>
          </cell>
          <cell r="I444">
            <v>39.106060606060609</v>
          </cell>
          <cell r="J444">
            <v>41.33</v>
          </cell>
        </row>
        <row r="445">
          <cell r="C445">
            <v>534307</v>
          </cell>
          <cell r="D445" t="str">
            <v>Pertoltice</v>
          </cell>
          <cell r="E445">
            <v>151</v>
          </cell>
          <cell r="F445">
            <v>90</v>
          </cell>
          <cell r="G445">
            <v>61</v>
          </cell>
          <cell r="H445">
            <v>50.764900662251655</v>
          </cell>
          <cell r="I445">
            <v>47.455555555555556</v>
          </cell>
          <cell r="J445">
            <v>55.647540983606561</v>
          </cell>
        </row>
        <row r="446">
          <cell r="C446">
            <v>534315</v>
          </cell>
          <cell r="D446" t="str">
            <v>Petrovice I</v>
          </cell>
          <cell r="E446">
            <v>280</v>
          </cell>
          <cell r="F446">
            <v>133</v>
          </cell>
          <cell r="G446">
            <v>147</v>
          </cell>
          <cell r="H446">
            <v>47.75</v>
          </cell>
          <cell r="I446">
            <v>47.560150375939848</v>
          </cell>
          <cell r="J446">
            <v>47.92176870748299</v>
          </cell>
        </row>
        <row r="447">
          <cell r="C447">
            <v>534323</v>
          </cell>
          <cell r="D447" t="str">
            <v>Petrovice II</v>
          </cell>
          <cell r="E447">
            <v>109</v>
          </cell>
          <cell r="F447">
            <v>51</v>
          </cell>
          <cell r="G447">
            <v>58</v>
          </cell>
          <cell r="H447">
            <v>47.591743119266056</v>
          </cell>
          <cell r="I447">
            <v>44.147058823529413</v>
          </cell>
          <cell r="J447">
            <v>50.620689655172413</v>
          </cell>
        </row>
        <row r="448">
          <cell r="C448">
            <v>528196</v>
          </cell>
          <cell r="D448" t="str">
            <v>Podveky</v>
          </cell>
          <cell r="E448">
            <v>209</v>
          </cell>
          <cell r="F448">
            <v>109</v>
          </cell>
          <cell r="G448">
            <v>100</v>
          </cell>
          <cell r="H448">
            <v>46.504784688995215</v>
          </cell>
          <cell r="I448">
            <v>46.61926605504587</v>
          </cell>
          <cell r="J448">
            <v>46.38</v>
          </cell>
        </row>
        <row r="449">
          <cell r="C449">
            <v>534331</v>
          </cell>
          <cell r="D449" t="str">
            <v>Potěhy</v>
          </cell>
          <cell r="E449">
            <v>627</v>
          </cell>
          <cell r="F449">
            <v>303</v>
          </cell>
          <cell r="G449">
            <v>324</v>
          </cell>
          <cell r="H449">
            <v>40.279904306220097</v>
          </cell>
          <cell r="I449">
            <v>40.575907590759073</v>
          </cell>
          <cell r="J449">
            <v>40.003086419753089</v>
          </cell>
        </row>
        <row r="450">
          <cell r="C450">
            <v>534340</v>
          </cell>
          <cell r="D450" t="str">
            <v>Rašovice</v>
          </cell>
          <cell r="E450">
            <v>379</v>
          </cell>
          <cell r="F450">
            <v>188</v>
          </cell>
          <cell r="G450">
            <v>191</v>
          </cell>
          <cell r="H450">
            <v>41.647757255936675</v>
          </cell>
          <cell r="I450">
            <v>40.420212765957444</v>
          </cell>
          <cell r="J450">
            <v>42.856020942408378</v>
          </cell>
        </row>
        <row r="451">
          <cell r="C451">
            <v>534358</v>
          </cell>
          <cell r="D451" t="str">
            <v>Rataje nad Sázavou</v>
          </cell>
          <cell r="E451">
            <v>527</v>
          </cell>
          <cell r="F451">
            <v>268</v>
          </cell>
          <cell r="G451">
            <v>259</v>
          </cell>
          <cell r="H451">
            <v>47.027514231499055</v>
          </cell>
          <cell r="I451">
            <v>47.227611940298509</v>
          </cell>
          <cell r="J451">
            <v>46.820463320463318</v>
          </cell>
        </row>
        <row r="452">
          <cell r="C452">
            <v>526622</v>
          </cell>
          <cell r="D452" t="str">
            <v>Rohozec</v>
          </cell>
          <cell r="E452">
            <v>293</v>
          </cell>
          <cell r="F452">
            <v>157</v>
          </cell>
          <cell r="G452">
            <v>136</v>
          </cell>
          <cell r="H452">
            <v>42.452218430034129</v>
          </cell>
          <cell r="I452">
            <v>41.372611464968152</v>
          </cell>
          <cell r="J452">
            <v>43.698529411764703</v>
          </cell>
        </row>
        <row r="453">
          <cell r="C453">
            <v>534366</v>
          </cell>
          <cell r="D453" t="str">
            <v>Řendějov</v>
          </cell>
          <cell r="E453">
            <v>244</v>
          </cell>
          <cell r="F453">
            <v>123</v>
          </cell>
          <cell r="G453">
            <v>121</v>
          </cell>
          <cell r="H453">
            <v>43.040983606557376</v>
          </cell>
          <cell r="I453">
            <v>42.386178861788615</v>
          </cell>
          <cell r="J453">
            <v>43.706611570247937</v>
          </cell>
        </row>
        <row r="454">
          <cell r="C454">
            <v>534374</v>
          </cell>
          <cell r="D454" t="str">
            <v>Samopše</v>
          </cell>
          <cell r="E454">
            <v>154</v>
          </cell>
          <cell r="F454">
            <v>78</v>
          </cell>
          <cell r="G454">
            <v>76</v>
          </cell>
          <cell r="H454">
            <v>48.525974025974023</v>
          </cell>
          <cell r="I454">
            <v>48.307692307692307</v>
          </cell>
          <cell r="J454">
            <v>48.75</v>
          </cell>
        </row>
        <row r="455">
          <cell r="C455">
            <v>530859</v>
          </cell>
          <cell r="D455" t="str">
            <v>Semtěš</v>
          </cell>
          <cell r="E455">
            <v>270</v>
          </cell>
          <cell r="F455">
            <v>135</v>
          </cell>
          <cell r="G455">
            <v>135</v>
          </cell>
          <cell r="H455">
            <v>44.93333333333333</v>
          </cell>
          <cell r="I455">
            <v>45.033333333333331</v>
          </cell>
          <cell r="J455">
            <v>44.833333333333336</v>
          </cell>
        </row>
        <row r="456">
          <cell r="C456">
            <v>531383</v>
          </cell>
          <cell r="D456" t="str">
            <v>Schořov</v>
          </cell>
          <cell r="E456">
            <v>82</v>
          </cell>
          <cell r="F456">
            <v>43</v>
          </cell>
          <cell r="G456">
            <v>39</v>
          </cell>
          <cell r="H456">
            <v>45.756097560975611</v>
          </cell>
          <cell r="I456">
            <v>45.430232558139537</v>
          </cell>
          <cell r="J456">
            <v>46.115384615384613</v>
          </cell>
        </row>
        <row r="457">
          <cell r="C457">
            <v>534391</v>
          </cell>
          <cell r="D457" t="str">
            <v>Slavošov</v>
          </cell>
          <cell r="E457">
            <v>147</v>
          </cell>
          <cell r="F457">
            <v>75</v>
          </cell>
          <cell r="G457">
            <v>72</v>
          </cell>
          <cell r="H457">
            <v>43.207482993197281</v>
          </cell>
          <cell r="I457">
            <v>41.98</v>
          </cell>
          <cell r="J457">
            <v>44.486111111111114</v>
          </cell>
        </row>
        <row r="458">
          <cell r="C458">
            <v>534293</v>
          </cell>
          <cell r="D458" t="str">
            <v>Soběšín</v>
          </cell>
          <cell r="E458">
            <v>142</v>
          </cell>
          <cell r="F458">
            <v>75</v>
          </cell>
          <cell r="G458">
            <v>67</v>
          </cell>
          <cell r="H458">
            <v>50.161971830985912</v>
          </cell>
          <cell r="I458">
            <v>47.9</v>
          </cell>
          <cell r="J458">
            <v>52.694029850746269</v>
          </cell>
        </row>
        <row r="459">
          <cell r="C459">
            <v>531065</v>
          </cell>
          <cell r="D459" t="str">
            <v>Souňov</v>
          </cell>
          <cell r="E459">
            <v>137</v>
          </cell>
          <cell r="F459">
            <v>64</v>
          </cell>
          <cell r="G459">
            <v>73</v>
          </cell>
          <cell r="H459">
            <v>39.551094890510946</v>
          </cell>
          <cell r="I459">
            <v>39</v>
          </cell>
          <cell r="J459">
            <v>40.034246575342465</v>
          </cell>
        </row>
        <row r="460">
          <cell r="C460">
            <v>534412</v>
          </cell>
          <cell r="D460" t="str">
            <v>Staňkovice</v>
          </cell>
          <cell r="E460">
            <v>285</v>
          </cell>
          <cell r="F460">
            <v>151</v>
          </cell>
          <cell r="G460">
            <v>134</v>
          </cell>
          <cell r="H460">
            <v>42.770175438596489</v>
          </cell>
          <cell r="I460">
            <v>39.215231788079471</v>
          </cell>
          <cell r="J460">
            <v>46.776119402985074</v>
          </cell>
        </row>
        <row r="461">
          <cell r="C461">
            <v>530875</v>
          </cell>
          <cell r="D461" t="str">
            <v>Starkoč</v>
          </cell>
          <cell r="E461">
            <v>125</v>
          </cell>
          <cell r="F461">
            <v>66</v>
          </cell>
          <cell r="G461">
            <v>59</v>
          </cell>
          <cell r="H461">
            <v>45.771999999999998</v>
          </cell>
          <cell r="I461">
            <v>43.575757575757578</v>
          </cell>
          <cell r="J461">
            <v>48.228813559322035</v>
          </cell>
        </row>
        <row r="462">
          <cell r="C462">
            <v>531391</v>
          </cell>
          <cell r="D462" t="str">
            <v>Sudějov</v>
          </cell>
          <cell r="E462">
            <v>85</v>
          </cell>
          <cell r="F462">
            <v>38</v>
          </cell>
          <cell r="G462">
            <v>47</v>
          </cell>
          <cell r="H462">
            <v>39.923529411764704</v>
          </cell>
          <cell r="I462">
            <v>37.763157894736842</v>
          </cell>
          <cell r="J462">
            <v>41.670212765957444</v>
          </cell>
        </row>
        <row r="463">
          <cell r="C463">
            <v>534439</v>
          </cell>
          <cell r="D463" t="str">
            <v>Suchdol</v>
          </cell>
          <cell r="E463">
            <v>1116</v>
          </cell>
          <cell r="F463">
            <v>578</v>
          </cell>
          <cell r="G463">
            <v>538</v>
          </cell>
          <cell r="H463">
            <v>42.902329749103941</v>
          </cell>
          <cell r="I463">
            <v>41.148788927335637</v>
          </cell>
          <cell r="J463">
            <v>44.786245353159849</v>
          </cell>
        </row>
        <row r="464">
          <cell r="C464">
            <v>534196</v>
          </cell>
          <cell r="D464" t="str">
            <v>Svatý Mikuláš</v>
          </cell>
          <cell r="E464">
            <v>860</v>
          </cell>
          <cell r="F464">
            <v>419</v>
          </cell>
          <cell r="G464">
            <v>441</v>
          </cell>
          <cell r="H464">
            <v>42.177906976744183</v>
          </cell>
          <cell r="I464">
            <v>41.578758949880665</v>
          </cell>
          <cell r="J464">
            <v>42.747165532879819</v>
          </cell>
        </row>
        <row r="465">
          <cell r="C465">
            <v>531421</v>
          </cell>
          <cell r="D465" t="str">
            <v>Šebestěnice</v>
          </cell>
          <cell r="E465">
            <v>91</v>
          </cell>
          <cell r="F465">
            <v>37</v>
          </cell>
          <cell r="G465">
            <v>54</v>
          </cell>
          <cell r="H465">
            <v>47.631868131868131</v>
          </cell>
          <cell r="I465">
            <v>48.337837837837839</v>
          </cell>
          <cell r="J465">
            <v>47.148148148148145</v>
          </cell>
        </row>
        <row r="466">
          <cell r="C466">
            <v>530930</v>
          </cell>
          <cell r="D466" t="str">
            <v>Štipoklasy</v>
          </cell>
          <cell r="E466">
            <v>143</v>
          </cell>
          <cell r="F466">
            <v>69</v>
          </cell>
          <cell r="G466">
            <v>74</v>
          </cell>
          <cell r="H466">
            <v>43.28321678321678</v>
          </cell>
          <cell r="I466">
            <v>41.355072463768117</v>
          </cell>
          <cell r="J466">
            <v>45.081081081081081</v>
          </cell>
        </row>
        <row r="467">
          <cell r="C467">
            <v>530981</v>
          </cell>
          <cell r="D467" t="str">
            <v>Třebešice</v>
          </cell>
          <cell r="E467">
            <v>275</v>
          </cell>
          <cell r="F467">
            <v>141</v>
          </cell>
          <cell r="G467">
            <v>134</v>
          </cell>
          <cell r="H467">
            <v>37.169090909090912</v>
          </cell>
          <cell r="I467">
            <v>37.024822695035461</v>
          </cell>
          <cell r="J467">
            <v>37.320895522388057</v>
          </cell>
        </row>
        <row r="468">
          <cell r="C468">
            <v>530972</v>
          </cell>
          <cell r="D468" t="str">
            <v>Třebětín</v>
          </cell>
          <cell r="E468">
            <v>102</v>
          </cell>
          <cell r="F468">
            <v>52</v>
          </cell>
          <cell r="G468">
            <v>50</v>
          </cell>
          <cell r="H468">
            <v>48.107843137254903</v>
          </cell>
          <cell r="I468">
            <v>45.57692307692308</v>
          </cell>
          <cell r="J468">
            <v>50.74</v>
          </cell>
        </row>
        <row r="469">
          <cell r="C469">
            <v>571741</v>
          </cell>
          <cell r="D469" t="str">
            <v>Třebonín</v>
          </cell>
          <cell r="E469">
            <v>135</v>
          </cell>
          <cell r="F469">
            <v>71</v>
          </cell>
          <cell r="G469">
            <v>64</v>
          </cell>
          <cell r="H469">
            <v>44.344444444444441</v>
          </cell>
          <cell r="I469">
            <v>44.147887323943664</v>
          </cell>
          <cell r="J469">
            <v>44.5625</v>
          </cell>
        </row>
        <row r="470">
          <cell r="C470">
            <v>534480</v>
          </cell>
          <cell r="D470" t="str">
            <v>Tupadly</v>
          </cell>
          <cell r="E470">
            <v>625</v>
          </cell>
          <cell r="F470">
            <v>324</v>
          </cell>
          <cell r="G470">
            <v>301</v>
          </cell>
          <cell r="H470">
            <v>41.923999999999999</v>
          </cell>
          <cell r="I470">
            <v>39.47530864197531</v>
          </cell>
          <cell r="J470">
            <v>44.559800664451828</v>
          </cell>
        </row>
        <row r="471">
          <cell r="C471">
            <v>534498</v>
          </cell>
          <cell r="D471" t="str">
            <v>Uhlířské Janovice</v>
          </cell>
          <cell r="E471">
            <v>3085</v>
          </cell>
          <cell r="F471">
            <v>1529</v>
          </cell>
          <cell r="G471">
            <v>1556</v>
          </cell>
          <cell r="H471">
            <v>42.667585089141006</v>
          </cell>
          <cell r="I471">
            <v>40.456180510137344</v>
          </cell>
          <cell r="J471">
            <v>44.840616966580974</v>
          </cell>
        </row>
        <row r="472">
          <cell r="C472">
            <v>534501</v>
          </cell>
          <cell r="D472" t="str">
            <v>Úmonín</v>
          </cell>
          <cell r="E472">
            <v>502</v>
          </cell>
          <cell r="F472">
            <v>254</v>
          </cell>
          <cell r="G472">
            <v>248</v>
          </cell>
          <cell r="H472">
            <v>42.519920318725099</v>
          </cell>
          <cell r="I472">
            <v>42.090551181102363</v>
          </cell>
          <cell r="J472">
            <v>42.95967741935484</v>
          </cell>
        </row>
        <row r="473">
          <cell r="C473">
            <v>534510</v>
          </cell>
          <cell r="D473" t="str">
            <v>Úžice</v>
          </cell>
          <cell r="E473">
            <v>645</v>
          </cell>
          <cell r="F473">
            <v>321</v>
          </cell>
          <cell r="G473">
            <v>324</v>
          </cell>
          <cell r="H473">
            <v>42.24728682170543</v>
          </cell>
          <cell r="I473">
            <v>41.708722741433021</v>
          </cell>
          <cell r="J473">
            <v>42.780864197530867</v>
          </cell>
        </row>
        <row r="474">
          <cell r="C474">
            <v>534528</v>
          </cell>
          <cell r="D474" t="str">
            <v>Vavřinec</v>
          </cell>
          <cell r="E474">
            <v>536</v>
          </cell>
          <cell r="F474">
            <v>261</v>
          </cell>
          <cell r="G474">
            <v>275</v>
          </cell>
          <cell r="H474">
            <v>39.619402985074629</v>
          </cell>
          <cell r="I474">
            <v>38.695402298850574</v>
          </cell>
          <cell r="J474">
            <v>40.49636363636364</v>
          </cell>
        </row>
        <row r="475">
          <cell r="C475">
            <v>534536</v>
          </cell>
          <cell r="D475" t="str">
            <v>Vidice</v>
          </cell>
          <cell r="E475">
            <v>230</v>
          </cell>
          <cell r="F475">
            <v>115</v>
          </cell>
          <cell r="G475">
            <v>115</v>
          </cell>
          <cell r="H475">
            <v>43.2</v>
          </cell>
          <cell r="I475">
            <v>38.830434782608698</v>
          </cell>
          <cell r="J475">
            <v>47.569565217391307</v>
          </cell>
        </row>
        <row r="476">
          <cell r="C476">
            <v>534544</v>
          </cell>
          <cell r="D476" t="str">
            <v>Vinaře</v>
          </cell>
          <cell r="E476">
            <v>245</v>
          </cell>
          <cell r="F476">
            <v>123</v>
          </cell>
          <cell r="G476">
            <v>122</v>
          </cell>
          <cell r="H476">
            <v>44.691836734693879</v>
          </cell>
          <cell r="I476">
            <v>44.044715447154474</v>
          </cell>
          <cell r="J476">
            <v>45.344262295081968</v>
          </cell>
        </row>
        <row r="477">
          <cell r="C477">
            <v>534552</v>
          </cell>
          <cell r="D477" t="str">
            <v>Vlačice</v>
          </cell>
          <cell r="E477">
            <v>250</v>
          </cell>
          <cell r="F477">
            <v>124</v>
          </cell>
          <cell r="G477">
            <v>126</v>
          </cell>
          <cell r="H477">
            <v>39.264000000000003</v>
          </cell>
          <cell r="I477">
            <v>37.645161290322584</v>
          </cell>
          <cell r="J477">
            <v>40.857142857142854</v>
          </cell>
        </row>
        <row r="478">
          <cell r="C478">
            <v>534561</v>
          </cell>
          <cell r="D478" t="str">
            <v>Vlastějovice</v>
          </cell>
          <cell r="E478">
            <v>458</v>
          </cell>
          <cell r="F478">
            <v>221</v>
          </cell>
          <cell r="G478">
            <v>237</v>
          </cell>
          <cell r="H478">
            <v>45.436681222707421</v>
          </cell>
          <cell r="I478">
            <v>44.463800904977376</v>
          </cell>
          <cell r="J478">
            <v>46.343881856540087</v>
          </cell>
        </row>
        <row r="479">
          <cell r="C479">
            <v>534579</v>
          </cell>
          <cell r="D479" t="str">
            <v>Vlkaneč</v>
          </cell>
          <cell r="E479">
            <v>611</v>
          </cell>
          <cell r="F479">
            <v>314</v>
          </cell>
          <cell r="G479">
            <v>297</v>
          </cell>
          <cell r="H479">
            <v>43.339607201309327</v>
          </cell>
          <cell r="I479">
            <v>42.630573248407643</v>
          </cell>
          <cell r="J479">
            <v>44.089225589225592</v>
          </cell>
        </row>
        <row r="480">
          <cell r="C480">
            <v>531014</v>
          </cell>
          <cell r="D480" t="str">
            <v>Vodranty</v>
          </cell>
          <cell r="E480">
            <v>79</v>
          </cell>
          <cell r="F480">
            <v>40</v>
          </cell>
          <cell r="G480">
            <v>39</v>
          </cell>
          <cell r="H480">
            <v>50.474683544303801</v>
          </cell>
          <cell r="I480">
            <v>51.475000000000001</v>
          </cell>
          <cell r="J480">
            <v>49.448717948717949</v>
          </cell>
        </row>
        <row r="481">
          <cell r="C481">
            <v>534587</v>
          </cell>
          <cell r="D481" t="str">
            <v>Vrdy</v>
          </cell>
          <cell r="E481">
            <v>2898</v>
          </cell>
          <cell r="F481">
            <v>1478</v>
          </cell>
          <cell r="G481">
            <v>1420</v>
          </cell>
          <cell r="H481">
            <v>42.163561076604552</v>
          </cell>
          <cell r="I481">
            <v>40.393098782138026</v>
          </cell>
          <cell r="J481">
            <v>44.006338028169012</v>
          </cell>
        </row>
        <row r="482">
          <cell r="C482">
            <v>534595</v>
          </cell>
          <cell r="D482" t="str">
            <v>Záboří nad Labem</v>
          </cell>
          <cell r="E482">
            <v>841</v>
          </cell>
          <cell r="F482">
            <v>409</v>
          </cell>
          <cell r="G482">
            <v>432</v>
          </cell>
          <cell r="H482">
            <v>41.348989298454221</v>
          </cell>
          <cell r="I482">
            <v>39.570904645476773</v>
          </cell>
          <cell r="J482">
            <v>43.032407407407405</v>
          </cell>
        </row>
        <row r="483">
          <cell r="C483">
            <v>534609</v>
          </cell>
          <cell r="D483" t="str">
            <v>Zbizuby</v>
          </cell>
          <cell r="E483">
            <v>449</v>
          </cell>
          <cell r="F483">
            <v>236</v>
          </cell>
          <cell r="G483">
            <v>213</v>
          </cell>
          <cell r="H483">
            <v>42.934298440979958</v>
          </cell>
          <cell r="I483">
            <v>40.944915254237287</v>
          </cell>
          <cell r="J483">
            <v>45.13849765258216</v>
          </cell>
        </row>
        <row r="484">
          <cell r="C484">
            <v>534617</v>
          </cell>
          <cell r="D484" t="str">
            <v>Zbraslavice</v>
          </cell>
          <cell r="E484">
            <v>1358</v>
          </cell>
          <cell r="F484">
            <v>707</v>
          </cell>
          <cell r="G484">
            <v>651</v>
          </cell>
          <cell r="H484">
            <v>43.733431516936669</v>
          </cell>
          <cell r="I484">
            <v>42.429278642149931</v>
          </cell>
          <cell r="J484">
            <v>45.149769585253459</v>
          </cell>
        </row>
        <row r="485">
          <cell r="C485">
            <v>534625</v>
          </cell>
          <cell r="D485" t="str">
            <v>Zbýšov</v>
          </cell>
          <cell r="E485">
            <v>641</v>
          </cell>
          <cell r="F485">
            <v>321</v>
          </cell>
          <cell r="G485">
            <v>320</v>
          </cell>
          <cell r="H485">
            <v>45.325273010920434</v>
          </cell>
          <cell r="I485">
            <v>44.942367601246104</v>
          </cell>
          <cell r="J485">
            <v>45.709375000000001</v>
          </cell>
        </row>
        <row r="486">
          <cell r="C486">
            <v>534633</v>
          </cell>
          <cell r="D486" t="str">
            <v>Zruč nad Sázavou</v>
          </cell>
          <cell r="E486">
            <v>4714</v>
          </cell>
          <cell r="F486">
            <v>2281</v>
          </cell>
          <cell r="G486">
            <v>2433</v>
          </cell>
          <cell r="H486">
            <v>45.421934662706832</v>
          </cell>
          <cell r="I486">
            <v>43.447391494958353</v>
          </cell>
          <cell r="J486">
            <v>47.2731196054254</v>
          </cell>
        </row>
        <row r="487">
          <cell r="C487">
            <v>534641</v>
          </cell>
          <cell r="D487" t="str">
            <v>Žáky</v>
          </cell>
          <cell r="E487">
            <v>341</v>
          </cell>
          <cell r="F487">
            <v>175</v>
          </cell>
          <cell r="G487">
            <v>166</v>
          </cell>
          <cell r="H487">
            <v>41.350439882697948</v>
          </cell>
          <cell r="I487">
            <v>40.265714285714289</v>
          </cell>
          <cell r="J487">
            <v>42.493975903614455</v>
          </cell>
        </row>
        <row r="488">
          <cell r="C488">
            <v>534650</v>
          </cell>
          <cell r="D488" t="str">
            <v>Žehušice</v>
          </cell>
          <cell r="E488">
            <v>780</v>
          </cell>
          <cell r="F488">
            <v>393</v>
          </cell>
          <cell r="G488">
            <v>387</v>
          </cell>
          <cell r="H488">
            <v>38.311538461538461</v>
          </cell>
          <cell r="I488">
            <v>36.243002544529261</v>
          </cell>
          <cell r="J488">
            <v>40.412144702842376</v>
          </cell>
        </row>
        <row r="489">
          <cell r="C489">
            <v>534668</v>
          </cell>
          <cell r="D489" t="str">
            <v>Žleby</v>
          </cell>
          <cell r="E489">
            <v>1302</v>
          </cell>
          <cell r="F489">
            <v>653</v>
          </cell>
          <cell r="G489">
            <v>649</v>
          </cell>
          <cell r="H489">
            <v>43.887096774193552</v>
          </cell>
          <cell r="I489">
            <v>42.841500765696786</v>
          </cell>
          <cell r="J489">
            <v>44.939137134052388</v>
          </cell>
        </row>
        <row r="490">
          <cell r="C490">
            <v>0</v>
          </cell>
        </row>
        <row r="491">
          <cell r="C491">
            <v>534714</v>
          </cell>
          <cell r="D491" t="str">
            <v>Býkev</v>
          </cell>
          <cell r="E491">
            <v>424</v>
          </cell>
          <cell r="F491">
            <v>223</v>
          </cell>
          <cell r="G491">
            <v>201</v>
          </cell>
          <cell r="H491">
            <v>38.523584905660378</v>
          </cell>
          <cell r="I491">
            <v>37.616591928251118</v>
          </cell>
          <cell r="J491">
            <v>39.529850746268657</v>
          </cell>
        </row>
        <row r="492">
          <cell r="C492">
            <v>534722</v>
          </cell>
          <cell r="D492" t="str">
            <v>Byšice</v>
          </cell>
          <cell r="E492">
            <v>1326</v>
          </cell>
          <cell r="F492">
            <v>646</v>
          </cell>
          <cell r="G492">
            <v>680</v>
          </cell>
          <cell r="H492">
            <v>39.788838612368025</v>
          </cell>
          <cell r="I492">
            <v>38.10526315789474</v>
          </cell>
          <cell r="J492">
            <v>41.388235294117649</v>
          </cell>
        </row>
        <row r="493">
          <cell r="C493">
            <v>534731</v>
          </cell>
          <cell r="D493" t="str">
            <v>Cítov</v>
          </cell>
          <cell r="E493">
            <v>1243</v>
          </cell>
          <cell r="F493">
            <v>650</v>
          </cell>
          <cell r="G493">
            <v>593</v>
          </cell>
          <cell r="H493">
            <v>39.328640386162512</v>
          </cell>
          <cell r="I493">
            <v>37.92</v>
          </cell>
          <cell r="J493">
            <v>40.872681281618888</v>
          </cell>
        </row>
        <row r="494">
          <cell r="C494">
            <v>598291</v>
          </cell>
          <cell r="D494" t="str">
            <v>Čakovičky</v>
          </cell>
          <cell r="E494">
            <v>633</v>
          </cell>
          <cell r="F494">
            <v>312</v>
          </cell>
          <cell r="G494">
            <v>321</v>
          </cell>
          <cell r="H494">
            <v>34.62638230647709</v>
          </cell>
          <cell r="I494">
            <v>34.227564102564102</v>
          </cell>
          <cell r="J494">
            <v>35.014018691588788</v>
          </cell>
        </row>
        <row r="495">
          <cell r="C495">
            <v>534749</v>
          </cell>
          <cell r="D495" t="str">
            <v>Čečelice</v>
          </cell>
          <cell r="E495">
            <v>648</v>
          </cell>
          <cell r="F495">
            <v>323</v>
          </cell>
          <cell r="G495">
            <v>325</v>
          </cell>
          <cell r="H495">
            <v>40.580246913580247</v>
          </cell>
          <cell r="I495">
            <v>38.664086687306501</v>
          </cell>
          <cell r="J495">
            <v>42.484615384615381</v>
          </cell>
        </row>
        <row r="496">
          <cell r="C496">
            <v>531570</v>
          </cell>
          <cell r="D496" t="str">
            <v>Dobřeň</v>
          </cell>
          <cell r="E496">
            <v>181</v>
          </cell>
          <cell r="F496">
            <v>104</v>
          </cell>
          <cell r="G496">
            <v>77</v>
          </cell>
          <cell r="H496">
            <v>43.654696132596683</v>
          </cell>
          <cell r="I496">
            <v>40.192307692307693</v>
          </cell>
          <cell r="J496">
            <v>48.331168831168831</v>
          </cell>
        </row>
        <row r="497">
          <cell r="C497">
            <v>539201</v>
          </cell>
          <cell r="D497" t="str">
            <v>Dolany nad Vltavou</v>
          </cell>
          <cell r="E497">
            <v>874</v>
          </cell>
          <cell r="F497">
            <v>419</v>
          </cell>
          <cell r="G497">
            <v>455</v>
          </cell>
          <cell r="H497">
            <v>38.923340961098397</v>
          </cell>
          <cell r="I497">
            <v>38.495226730310264</v>
          </cell>
          <cell r="J497">
            <v>39.317582417582415</v>
          </cell>
        </row>
        <row r="498">
          <cell r="C498">
            <v>534765</v>
          </cell>
          <cell r="D498" t="str">
            <v>Dolní Beřkovice</v>
          </cell>
          <cell r="E498">
            <v>1448</v>
          </cell>
          <cell r="F498">
            <v>731</v>
          </cell>
          <cell r="G498">
            <v>717</v>
          </cell>
          <cell r="H498">
            <v>40.363259668508285</v>
          </cell>
          <cell r="I498">
            <v>39.717510259917923</v>
          </cell>
          <cell r="J498">
            <v>41.021617852161782</v>
          </cell>
        </row>
        <row r="499">
          <cell r="C499">
            <v>531987</v>
          </cell>
          <cell r="D499" t="str">
            <v>Dolní Zimoř</v>
          </cell>
          <cell r="E499">
            <v>77</v>
          </cell>
          <cell r="F499">
            <v>35</v>
          </cell>
          <cell r="G499">
            <v>42</v>
          </cell>
          <cell r="H499">
            <v>41.435064935064936</v>
          </cell>
          <cell r="I499">
            <v>38.985714285714288</v>
          </cell>
          <cell r="J499">
            <v>43.476190476190474</v>
          </cell>
        </row>
        <row r="500">
          <cell r="C500">
            <v>534773</v>
          </cell>
          <cell r="D500" t="str">
            <v>Dřínov</v>
          </cell>
          <cell r="E500">
            <v>479</v>
          </cell>
          <cell r="F500">
            <v>232</v>
          </cell>
          <cell r="G500">
            <v>247</v>
          </cell>
          <cell r="H500">
            <v>38.403966597077243</v>
          </cell>
          <cell r="I500">
            <v>38.383620689655174</v>
          </cell>
          <cell r="J500">
            <v>38.42307692307692</v>
          </cell>
        </row>
        <row r="501">
          <cell r="C501">
            <v>534790</v>
          </cell>
          <cell r="D501" t="str">
            <v>Horní Počaply</v>
          </cell>
          <cell r="E501">
            <v>1287</v>
          </cell>
          <cell r="F501">
            <v>667</v>
          </cell>
          <cell r="G501">
            <v>620</v>
          </cell>
          <cell r="H501">
            <v>42.106060606060609</v>
          </cell>
          <cell r="I501">
            <v>40.829835082458771</v>
          </cell>
          <cell r="J501">
            <v>43.479032258064514</v>
          </cell>
        </row>
        <row r="502">
          <cell r="C502">
            <v>534803</v>
          </cell>
          <cell r="D502" t="str">
            <v>Hořín</v>
          </cell>
          <cell r="E502">
            <v>773</v>
          </cell>
          <cell r="F502">
            <v>397</v>
          </cell>
          <cell r="G502">
            <v>376</v>
          </cell>
          <cell r="H502">
            <v>42.484476067270379</v>
          </cell>
          <cell r="I502">
            <v>41.610831234256928</v>
          </cell>
          <cell r="J502">
            <v>43.406914893617021</v>
          </cell>
        </row>
        <row r="503">
          <cell r="C503">
            <v>531499</v>
          </cell>
          <cell r="D503" t="str">
            <v>Hostín</v>
          </cell>
          <cell r="E503">
            <v>307</v>
          </cell>
          <cell r="F503">
            <v>164</v>
          </cell>
          <cell r="G503">
            <v>143</v>
          </cell>
          <cell r="H503">
            <v>39.552117263843648</v>
          </cell>
          <cell r="I503">
            <v>38.902439024390247</v>
          </cell>
          <cell r="J503">
            <v>40.2972027972028</v>
          </cell>
        </row>
        <row r="504">
          <cell r="C504">
            <v>531928</v>
          </cell>
          <cell r="D504" t="str">
            <v>Hostín u Vojkovic</v>
          </cell>
          <cell r="E504">
            <v>312</v>
          </cell>
          <cell r="F504">
            <v>160</v>
          </cell>
          <cell r="G504">
            <v>152</v>
          </cell>
          <cell r="H504">
            <v>44.195512820512818</v>
          </cell>
          <cell r="I504">
            <v>42.537500000000001</v>
          </cell>
          <cell r="J504">
            <v>45.940789473684212</v>
          </cell>
        </row>
        <row r="505">
          <cell r="C505">
            <v>534820</v>
          </cell>
          <cell r="D505" t="str">
            <v>Chlumín</v>
          </cell>
          <cell r="E505">
            <v>484</v>
          </cell>
          <cell r="F505">
            <v>244</v>
          </cell>
          <cell r="G505">
            <v>240</v>
          </cell>
          <cell r="H505">
            <v>40.57231404958678</v>
          </cell>
          <cell r="I505">
            <v>39.741803278688522</v>
          </cell>
          <cell r="J505">
            <v>41.416666666666664</v>
          </cell>
        </row>
        <row r="506">
          <cell r="C506">
            <v>534838</v>
          </cell>
          <cell r="D506" t="str">
            <v>Chorušice</v>
          </cell>
          <cell r="E506">
            <v>545</v>
          </cell>
          <cell r="F506">
            <v>295</v>
          </cell>
          <cell r="G506">
            <v>250</v>
          </cell>
          <cell r="H506">
            <v>40.857798165137616</v>
          </cell>
          <cell r="I506">
            <v>37.988135593220342</v>
          </cell>
          <cell r="J506">
            <v>44.244</v>
          </cell>
        </row>
        <row r="507">
          <cell r="C507">
            <v>534846</v>
          </cell>
          <cell r="D507" t="str">
            <v>Chvatěruby</v>
          </cell>
          <cell r="E507">
            <v>542</v>
          </cell>
          <cell r="F507">
            <v>276</v>
          </cell>
          <cell r="G507">
            <v>266</v>
          </cell>
          <cell r="H507">
            <v>40.228782287822881</v>
          </cell>
          <cell r="I507">
            <v>38.543478260869563</v>
          </cell>
          <cell r="J507">
            <v>41.977443609022558</v>
          </cell>
        </row>
        <row r="508">
          <cell r="C508">
            <v>531871</v>
          </cell>
          <cell r="D508" t="str">
            <v>Jeviněves</v>
          </cell>
          <cell r="E508">
            <v>208</v>
          </cell>
          <cell r="F508">
            <v>110</v>
          </cell>
          <cell r="G508">
            <v>98</v>
          </cell>
          <cell r="H508">
            <v>44.519230769230766</v>
          </cell>
          <cell r="I508">
            <v>42.727272727272727</v>
          </cell>
          <cell r="J508">
            <v>46.530612244897959</v>
          </cell>
        </row>
        <row r="509">
          <cell r="C509">
            <v>531774</v>
          </cell>
          <cell r="D509" t="str">
            <v>Kadlín</v>
          </cell>
          <cell r="E509">
            <v>152</v>
          </cell>
          <cell r="F509">
            <v>71</v>
          </cell>
          <cell r="G509">
            <v>81</v>
          </cell>
          <cell r="H509">
            <v>39.592105263157897</v>
          </cell>
          <cell r="I509">
            <v>38.725352112676056</v>
          </cell>
          <cell r="J509">
            <v>40.351851851851855</v>
          </cell>
        </row>
        <row r="510">
          <cell r="C510">
            <v>531651</v>
          </cell>
          <cell r="D510" t="str">
            <v>Kanina</v>
          </cell>
          <cell r="E510">
            <v>88</v>
          </cell>
          <cell r="F510">
            <v>46</v>
          </cell>
          <cell r="G510">
            <v>42</v>
          </cell>
          <cell r="H510">
            <v>42.147727272727273</v>
          </cell>
          <cell r="I510">
            <v>39.391304347826086</v>
          </cell>
          <cell r="J510">
            <v>45.166666666666664</v>
          </cell>
        </row>
        <row r="511">
          <cell r="C511">
            <v>534897</v>
          </cell>
          <cell r="D511" t="str">
            <v>Kly</v>
          </cell>
          <cell r="E511">
            <v>1477</v>
          </cell>
          <cell r="F511">
            <v>723</v>
          </cell>
          <cell r="G511">
            <v>754</v>
          </cell>
          <cell r="H511">
            <v>37.077522004062288</v>
          </cell>
          <cell r="I511">
            <v>36.271784232365142</v>
          </cell>
          <cell r="J511">
            <v>37.850132625994696</v>
          </cell>
        </row>
        <row r="512">
          <cell r="C512">
            <v>538345</v>
          </cell>
          <cell r="D512" t="str">
            <v>Kojetice</v>
          </cell>
          <cell r="E512">
            <v>787</v>
          </cell>
          <cell r="F512">
            <v>390</v>
          </cell>
          <cell r="G512">
            <v>397</v>
          </cell>
          <cell r="H512">
            <v>40.519059720457435</v>
          </cell>
          <cell r="I512">
            <v>38.812820512820515</v>
          </cell>
          <cell r="J512">
            <v>42.195214105793454</v>
          </cell>
        </row>
        <row r="513">
          <cell r="C513">
            <v>534901</v>
          </cell>
          <cell r="D513" t="str">
            <v>Kokořín</v>
          </cell>
          <cell r="E513">
            <v>373</v>
          </cell>
          <cell r="F513">
            <v>182</v>
          </cell>
          <cell r="G513">
            <v>191</v>
          </cell>
          <cell r="H513">
            <v>41.609919571045573</v>
          </cell>
          <cell r="I513">
            <v>40.280219780219781</v>
          </cell>
          <cell r="J513">
            <v>42.876963350785338</v>
          </cell>
        </row>
        <row r="514">
          <cell r="C514">
            <v>534935</v>
          </cell>
          <cell r="D514" t="str">
            <v>Kostelec nad Labem</v>
          </cell>
          <cell r="E514">
            <v>4094</v>
          </cell>
          <cell r="F514">
            <v>2052</v>
          </cell>
          <cell r="G514">
            <v>2042</v>
          </cell>
          <cell r="H514">
            <v>39.799706888128966</v>
          </cell>
          <cell r="I514">
            <v>38.61890838206628</v>
          </cell>
          <cell r="J514">
            <v>40.986287952987269</v>
          </cell>
        </row>
        <row r="515">
          <cell r="C515">
            <v>571792</v>
          </cell>
          <cell r="D515" t="str">
            <v>Kozomín</v>
          </cell>
          <cell r="E515">
            <v>441</v>
          </cell>
          <cell r="F515">
            <v>222</v>
          </cell>
          <cell r="G515">
            <v>219</v>
          </cell>
          <cell r="H515">
            <v>38.937641723356009</v>
          </cell>
          <cell r="I515">
            <v>38.770270270270274</v>
          </cell>
          <cell r="J515">
            <v>39.107305936073061</v>
          </cell>
        </row>
        <row r="516">
          <cell r="C516">
            <v>534951</v>
          </cell>
          <cell r="D516" t="str">
            <v>Kralupy nad Vltavou</v>
          </cell>
          <cell r="E516">
            <v>18079</v>
          </cell>
          <cell r="F516">
            <v>8897</v>
          </cell>
          <cell r="G516">
            <v>9182</v>
          </cell>
          <cell r="H516">
            <v>42.255683389568006</v>
          </cell>
          <cell r="I516">
            <v>40.682083848488254</v>
          </cell>
          <cell r="J516">
            <v>43.780439991287302</v>
          </cell>
        </row>
        <row r="517">
          <cell r="C517">
            <v>534978</v>
          </cell>
          <cell r="D517" t="str">
            <v>Ledčice</v>
          </cell>
          <cell r="E517">
            <v>638</v>
          </cell>
          <cell r="F517">
            <v>329</v>
          </cell>
          <cell r="G517">
            <v>309</v>
          </cell>
          <cell r="H517">
            <v>40.391849529780565</v>
          </cell>
          <cell r="I517">
            <v>39.335866261398174</v>
          </cell>
          <cell r="J517">
            <v>41.516181229773466</v>
          </cell>
        </row>
        <row r="518">
          <cell r="C518">
            <v>531898</v>
          </cell>
          <cell r="D518" t="str">
            <v>Lhotka</v>
          </cell>
          <cell r="E518">
            <v>286</v>
          </cell>
          <cell r="F518">
            <v>143</v>
          </cell>
          <cell r="G518">
            <v>143</v>
          </cell>
          <cell r="H518">
            <v>43.73776223776224</v>
          </cell>
          <cell r="I518">
            <v>41.611888111888113</v>
          </cell>
          <cell r="J518">
            <v>45.863636363636367</v>
          </cell>
        </row>
        <row r="519">
          <cell r="C519">
            <v>535001</v>
          </cell>
          <cell r="D519" t="str">
            <v>Liběchov</v>
          </cell>
          <cell r="E519">
            <v>1062</v>
          </cell>
          <cell r="F519">
            <v>546</v>
          </cell>
          <cell r="G519">
            <v>516</v>
          </cell>
          <cell r="H519">
            <v>40.977401129943502</v>
          </cell>
          <cell r="I519">
            <v>39.051282051282051</v>
          </cell>
          <cell r="J519">
            <v>43.015503875968989</v>
          </cell>
        </row>
        <row r="520">
          <cell r="C520">
            <v>571784</v>
          </cell>
          <cell r="D520" t="str">
            <v>Libiš</v>
          </cell>
          <cell r="E520">
            <v>2212</v>
          </cell>
          <cell r="F520">
            <v>1133</v>
          </cell>
          <cell r="G520">
            <v>1079</v>
          </cell>
          <cell r="H520">
            <v>41.721066907775771</v>
          </cell>
          <cell r="I520">
            <v>40.588261253309796</v>
          </cell>
          <cell r="J520">
            <v>42.910565338276179</v>
          </cell>
        </row>
        <row r="521">
          <cell r="C521">
            <v>531502</v>
          </cell>
          <cell r="D521" t="str">
            <v>Liblice</v>
          </cell>
          <cell r="E521">
            <v>492</v>
          </cell>
          <cell r="F521">
            <v>238</v>
          </cell>
          <cell r="G521">
            <v>254</v>
          </cell>
          <cell r="H521">
            <v>40.351626016260163</v>
          </cell>
          <cell r="I521">
            <v>40.075630252100844</v>
          </cell>
          <cell r="J521">
            <v>40.610236220472444</v>
          </cell>
        </row>
        <row r="522">
          <cell r="C522">
            <v>531677</v>
          </cell>
          <cell r="D522" t="str">
            <v>Lobeč</v>
          </cell>
          <cell r="E522">
            <v>138</v>
          </cell>
          <cell r="F522">
            <v>71</v>
          </cell>
          <cell r="G522">
            <v>67</v>
          </cell>
          <cell r="H522">
            <v>38.108695652173914</v>
          </cell>
          <cell r="I522">
            <v>37.035211267605632</v>
          </cell>
          <cell r="J522">
            <v>39.246268656716417</v>
          </cell>
        </row>
        <row r="523">
          <cell r="C523">
            <v>535028</v>
          </cell>
          <cell r="D523" t="str">
            <v>Lužec nad Vltavou</v>
          </cell>
          <cell r="E523">
            <v>1453</v>
          </cell>
          <cell r="F523">
            <v>721</v>
          </cell>
          <cell r="G523">
            <v>732</v>
          </cell>
          <cell r="H523">
            <v>43.124913971094287</v>
          </cell>
          <cell r="I523">
            <v>41.049237170596392</v>
          </cell>
          <cell r="J523">
            <v>45.169398907103826</v>
          </cell>
        </row>
        <row r="524">
          <cell r="C524">
            <v>535036</v>
          </cell>
          <cell r="D524" t="str">
            <v>Malý Újezd</v>
          </cell>
          <cell r="E524">
            <v>1060</v>
          </cell>
          <cell r="F524">
            <v>514</v>
          </cell>
          <cell r="G524">
            <v>546</v>
          </cell>
          <cell r="H524">
            <v>38.898113207547169</v>
          </cell>
          <cell r="I524">
            <v>38.252918287937746</v>
          </cell>
          <cell r="J524">
            <v>39.505494505494504</v>
          </cell>
        </row>
        <row r="525">
          <cell r="C525">
            <v>529575</v>
          </cell>
          <cell r="D525" t="str">
            <v>Medonosy</v>
          </cell>
          <cell r="E525">
            <v>144</v>
          </cell>
          <cell r="F525">
            <v>72</v>
          </cell>
          <cell r="G525">
            <v>72</v>
          </cell>
          <cell r="H525">
            <v>38.902777777777779</v>
          </cell>
          <cell r="I525">
            <v>38.319444444444443</v>
          </cell>
          <cell r="J525">
            <v>39.486111111111114</v>
          </cell>
        </row>
        <row r="526">
          <cell r="C526">
            <v>535044</v>
          </cell>
          <cell r="D526" t="str">
            <v>Mělnické Vtelno</v>
          </cell>
          <cell r="E526">
            <v>972</v>
          </cell>
          <cell r="F526">
            <v>489</v>
          </cell>
          <cell r="G526">
            <v>483</v>
          </cell>
          <cell r="H526">
            <v>40.835390946502059</v>
          </cell>
          <cell r="I526">
            <v>39.074642126789364</v>
          </cell>
          <cell r="J526">
            <v>42.618012422360252</v>
          </cell>
        </row>
        <row r="527">
          <cell r="C527">
            <v>534676</v>
          </cell>
          <cell r="D527" t="str">
            <v>Mělník</v>
          </cell>
          <cell r="E527">
            <v>19295</v>
          </cell>
          <cell r="F527">
            <v>9314</v>
          </cell>
          <cell r="G527">
            <v>9981</v>
          </cell>
          <cell r="H527">
            <v>42.708292303705626</v>
          </cell>
          <cell r="I527">
            <v>40.865471333476485</v>
          </cell>
          <cell r="J527">
            <v>44.427963129946896</v>
          </cell>
        </row>
        <row r="528">
          <cell r="C528">
            <v>535052</v>
          </cell>
          <cell r="D528" t="str">
            <v>Mšeno</v>
          </cell>
          <cell r="E528">
            <v>1412</v>
          </cell>
          <cell r="F528">
            <v>662</v>
          </cell>
          <cell r="G528">
            <v>750</v>
          </cell>
          <cell r="H528">
            <v>43.653682719546744</v>
          </cell>
          <cell r="I528">
            <v>41.614803625377647</v>
          </cell>
          <cell r="J528">
            <v>45.453333333333333</v>
          </cell>
        </row>
        <row r="529">
          <cell r="C529">
            <v>535061</v>
          </cell>
          <cell r="D529" t="str">
            <v>Nebužely</v>
          </cell>
          <cell r="E529">
            <v>430</v>
          </cell>
          <cell r="F529">
            <v>207</v>
          </cell>
          <cell r="G529">
            <v>223</v>
          </cell>
          <cell r="H529">
            <v>40.627906976744185</v>
          </cell>
          <cell r="I529">
            <v>40.210144927536234</v>
          </cell>
          <cell r="J529">
            <v>41.015695067264573</v>
          </cell>
        </row>
        <row r="530">
          <cell r="C530">
            <v>531863</v>
          </cell>
          <cell r="D530" t="str">
            <v>Nedomice</v>
          </cell>
          <cell r="E530">
            <v>313</v>
          </cell>
          <cell r="F530">
            <v>151</v>
          </cell>
          <cell r="G530">
            <v>162</v>
          </cell>
          <cell r="H530">
            <v>40.14856230031949</v>
          </cell>
          <cell r="I530">
            <v>38.248344370860927</v>
          </cell>
          <cell r="J530">
            <v>41.919753086419753</v>
          </cell>
        </row>
        <row r="531">
          <cell r="C531">
            <v>535079</v>
          </cell>
          <cell r="D531" t="str">
            <v>Nelahozeves</v>
          </cell>
          <cell r="E531">
            <v>1965</v>
          </cell>
          <cell r="F531">
            <v>982</v>
          </cell>
          <cell r="G531">
            <v>983</v>
          </cell>
          <cell r="H531">
            <v>37.972264631043259</v>
          </cell>
          <cell r="I531">
            <v>37.013238289205702</v>
          </cell>
          <cell r="J531">
            <v>38.930315361139371</v>
          </cell>
        </row>
        <row r="532">
          <cell r="C532">
            <v>535087</v>
          </cell>
          <cell r="D532" t="str">
            <v>Neratovice</v>
          </cell>
          <cell r="E532">
            <v>16267</v>
          </cell>
          <cell r="F532">
            <v>7922</v>
          </cell>
          <cell r="G532">
            <v>8345</v>
          </cell>
          <cell r="H532">
            <v>41.627866232249339</v>
          </cell>
          <cell r="I532">
            <v>40.326685180509969</v>
          </cell>
          <cell r="J532">
            <v>42.863091671659674</v>
          </cell>
        </row>
        <row r="533">
          <cell r="C533">
            <v>531707</v>
          </cell>
          <cell r="D533" t="str">
            <v>Nosálov</v>
          </cell>
          <cell r="E533">
            <v>183</v>
          </cell>
          <cell r="F533">
            <v>95</v>
          </cell>
          <cell r="G533">
            <v>88</v>
          </cell>
          <cell r="H533">
            <v>44.975409836065573</v>
          </cell>
          <cell r="I533">
            <v>42.994736842105262</v>
          </cell>
          <cell r="J533">
            <v>47.113636363636367</v>
          </cell>
        </row>
        <row r="534">
          <cell r="C534">
            <v>535117</v>
          </cell>
          <cell r="D534" t="str">
            <v>Nová Ves</v>
          </cell>
          <cell r="E534">
            <v>1058</v>
          </cell>
          <cell r="F534">
            <v>551</v>
          </cell>
          <cell r="G534">
            <v>507</v>
          </cell>
          <cell r="H534">
            <v>42.481096408317583</v>
          </cell>
          <cell r="I534">
            <v>41.186025408348456</v>
          </cell>
          <cell r="J534">
            <v>43.888560157790927</v>
          </cell>
        </row>
        <row r="535">
          <cell r="C535">
            <v>535133</v>
          </cell>
          <cell r="D535" t="str">
            <v>Obříství</v>
          </cell>
          <cell r="E535">
            <v>1367</v>
          </cell>
          <cell r="F535">
            <v>677</v>
          </cell>
          <cell r="G535">
            <v>690</v>
          </cell>
          <cell r="H535">
            <v>37.878200438917339</v>
          </cell>
          <cell r="I535">
            <v>36.542836041358939</v>
          </cell>
          <cell r="J535">
            <v>39.188405797101453</v>
          </cell>
        </row>
        <row r="536">
          <cell r="C536">
            <v>532673</v>
          </cell>
          <cell r="D536" t="str">
            <v>Olovnice</v>
          </cell>
          <cell r="E536">
            <v>541</v>
          </cell>
          <cell r="F536">
            <v>264</v>
          </cell>
          <cell r="G536">
            <v>277</v>
          </cell>
          <cell r="H536">
            <v>42.16543438077634</v>
          </cell>
          <cell r="I536">
            <v>40.477272727272727</v>
          </cell>
          <cell r="J536">
            <v>43.774368231046928</v>
          </cell>
        </row>
        <row r="537">
          <cell r="C537">
            <v>535141</v>
          </cell>
          <cell r="D537" t="str">
            <v>Ovčáry</v>
          </cell>
          <cell r="E537">
            <v>500</v>
          </cell>
          <cell r="F537">
            <v>255</v>
          </cell>
          <cell r="G537">
            <v>245</v>
          </cell>
          <cell r="H537">
            <v>40.591999999999999</v>
          </cell>
          <cell r="I537">
            <v>38.978431372549018</v>
          </cell>
          <cell r="J537">
            <v>42.271428571428572</v>
          </cell>
        </row>
        <row r="538">
          <cell r="C538">
            <v>538647</v>
          </cell>
          <cell r="D538" t="str">
            <v>Postřižín</v>
          </cell>
          <cell r="E538">
            <v>1074</v>
          </cell>
          <cell r="F538">
            <v>518</v>
          </cell>
          <cell r="G538">
            <v>556</v>
          </cell>
          <cell r="H538">
            <v>34.126629422718807</v>
          </cell>
          <cell r="I538">
            <v>33.735521235521233</v>
          </cell>
          <cell r="J538">
            <v>34.491007194244602</v>
          </cell>
        </row>
        <row r="539">
          <cell r="C539">
            <v>535168</v>
          </cell>
          <cell r="D539" t="str">
            <v>Řepín</v>
          </cell>
          <cell r="E539">
            <v>663</v>
          </cell>
          <cell r="F539">
            <v>332</v>
          </cell>
          <cell r="G539">
            <v>331</v>
          </cell>
          <cell r="H539">
            <v>40.159125188536954</v>
          </cell>
          <cell r="I539">
            <v>40.039156626506021</v>
          </cell>
          <cell r="J539">
            <v>40.279456193353475</v>
          </cell>
        </row>
        <row r="540">
          <cell r="C540">
            <v>535192</v>
          </cell>
          <cell r="D540" t="str">
            <v>Spomyšl</v>
          </cell>
          <cell r="E540">
            <v>459</v>
          </cell>
          <cell r="F540">
            <v>239</v>
          </cell>
          <cell r="G540">
            <v>220</v>
          </cell>
          <cell r="H540">
            <v>39.242919389978212</v>
          </cell>
          <cell r="I540">
            <v>38.303347280334727</v>
          </cell>
          <cell r="J540">
            <v>40.263636363636365</v>
          </cell>
        </row>
        <row r="541">
          <cell r="C541">
            <v>531731</v>
          </cell>
          <cell r="D541" t="str">
            <v>Stránka</v>
          </cell>
          <cell r="E541">
            <v>188</v>
          </cell>
          <cell r="F541">
            <v>101</v>
          </cell>
          <cell r="G541">
            <v>87</v>
          </cell>
          <cell r="H541">
            <v>46.973404255319146</v>
          </cell>
          <cell r="I541">
            <v>40.925742574257427</v>
          </cell>
          <cell r="J541">
            <v>53.994252873563219</v>
          </cell>
        </row>
        <row r="542">
          <cell r="C542">
            <v>535214</v>
          </cell>
          <cell r="D542" t="str">
            <v>Střemy</v>
          </cell>
          <cell r="E542">
            <v>450</v>
          </cell>
          <cell r="F542">
            <v>221</v>
          </cell>
          <cell r="G542">
            <v>229</v>
          </cell>
          <cell r="H542">
            <v>41.995555555555555</v>
          </cell>
          <cell r="I542">
            <v>41.771493212669682</v>
          </cell>
          <cell r="J542">
            <v>42.211790393013104</v>
          </cell>
        </row>
        <row r="543">
          <cell r="C543">
            <v>535222</v>
          </cell>
          <cell r="D543" t="str">
            <v>Tišice</v>
          </cell>
          <cell r="E543">
            <v>2267</v>
          </cell>
          <cell r="F543">
            <v>1117</v>
          </cell>
          <cell r="G543">
            <v>1150</v>
          </cell>
          <cell r="H543">
            <v>39.360608734009702</v>
          </cell>
          <cell r="I543">
            <v>38.295881826320503</v>
          </cell>
          <cell r="J543">
            <v>40.39478260869565</v>
          </cell>
        </row>
        <row r="544">
          <cell r="C544">
            <v>531561</v>
          </cell>
          <cell r="D544" t="str">
            <v>Tuhaň</v>
          </cell>
          <cell r="E544">
            <v>720</v>
          </cell>
          <cell r="F544">
            <v>373</v>
          </cell>
          <cell r="G544">
            <v>347</v>
          </cell>
          <cell r="H544">
            <v>37.195833333333333</v>
          </cell>
          <cell r="I544">
            <v>36.384718498659517</v>
          </cell>
          <cell r="J544">
            <v>38.06772334293948</v>
          </cell>
        </row>
        <row r="545">
          <cell r="C545">
            <v>529583</v>
          </cell>
          <cell r="D545" t="str">
            <v>Tupadly</v>
          </cell>
          <cell r="E545">
            <v>150</v>
          </cell>
          <cell r="F545">
            <v>82</v>
          </cell>
          <cell r="G545">
            <v>68</v>
          </cell>
          <cell r="H545">
            <v>40.96</v>
          </cell>
          <cell r="I545">
            <v>37.902439024390247</v>
          </cell>
          <cell r="J545">
            <v>44.647058823529413</v>
          </cell>
        </row>
        <row r="546">
          <cell r="C546">
            <v>599492</v>
          </cell>
          <cell r="D546" t="str">
            <v>Újezdec</v>
          </cell>
          <cell r="E546">
            <v>139</v>
          </cell>
          <cell r="F546">
            <v>68</v>
          </cell>
          <cell r="G546">
            <v>71</v>
          </cell>
          <cell r="H546">
            <v>41.665467625899282</v>
          </cell>
          <cell r="I546">
            <v>39.029411764705884</v>
          </cell>
          <cell r="J546">
            <v>44.190140845070424</v>
          </cell>
        </row>
        <row r="547">
          <cell r="C547">
            <v>535257</v>
          </cell>
          <cell r="D547" t="str">
            <v>Úžice</v>
          </cell>
          <cell r="E547">
            <v>942</v>
          </cell>
          <cell r="F547">
            <v>490</v>
          </cell>
          <cell r="G547">
            <v>452</v>
          </cell>
          <cell r="H547">
            <v>39.641188959660298</v>
          </cell>
          <cell r="I547">
            <v>38.591836734693878</v>
          </cell>
          <cell r="J547">
            <v>40.778761061946902</v>
          </cell>
        </row>
        <row r="548">
          <cell r="C548">
            <v>535265</v>
          </cell>
          <cell r="D548" t="str">
            <v>Velký Borek</v>
          </cell>
          <cell r="E548">
            <v>1067</v>
          </cell>
          <cell r="F548">
            <v>544</v>
          </cell>
          <cell r="G548">
            <v>523</v>
          </cell>
          <cell r="H548">
            <v>39.689315838800376</v>
          </cell>
          <cell r="I548">
            <v>38.496323529411768</v>
          </cell>
          <cell r="J548">
            <v>40.930210325047803</v>
          </cell>
        </row>
        <row r="549">
          <cell r="C549">
            <v>535273</v>
          </cell>
          <cell r="D549" t="str">
            <v>Veltrusy</v>
          </cell>
          <cell r="E549">
            <v>2068</v>
          </cell>
          <cell r="F549">
            <v>1004</v>
          </cell>
          <cell r="G549">
            <v>1064</v>
          </cell>
          <cell r="H549">
            <v>39.025145067698261</v>
          </cell>
          <cell r="I549">
            <v>38.637450199203187</v>
          </cell>
          <cell r="J549">
            <v>39.390977443609025</v>
          </cell>
        </row>
        <row r="550">
          <cell r="C550">
            <v>531936</v>
          </cell>
          <cell r="D550" t="str">
            <v>Vidim</v>
          </cell>
          <cell r="E550">
            <v>133</v>
          </cell>
          <cell r="F550">
            <v>71</v>
          </cell>
          <cell r="G550">
            <v>62</v>
          </cell>
          <cell r="H550">
            <v>47.342105263157897</v>
          </cell>
          <cell r="I550">
            <v>45.133802816901408</v>
          </cell>
          <cell r="J550">
            <v>49.87096774193548</v>
          </cell>
        </row>
        <row r="551">
          <cell r="C551">
            <v>535290</v>
          </cell>
          <cell r="D551" t="str">
            <v>Vojkovice</v>
          </cell>
          <cell r="E551">
            <v>788</v>
          </cell>
          <cell r="F551">
            <v>396</v>
          </cell>
          <cell r="G551">
            <v>392</v>
          </cell>
          <cell r="H551">
            <v>40.348984771573605</v>
          </cell>
          <cell r="I551">
            <v>39.126262626262623</v>
          </cell>
          <cell r="J551">
            <v>41.58418367346939</v>
          </cell>
        </row>
        <row r="552">
          <cell r="C552">
            <v>535303</v>
          </cell>
          <cell r="D552" t="str">
            <v>Vraňany</v>
          </cell>
          <cell r="E552">
            <v>904</v>
          </cell>
          <cell r="F552">
            <v>452</v>
          </cell>
          <cell r="G552">
            <v>452</v>
          </cell>
          <cell r="H552">
            <v>39.877212389380531</v>
          </cell>
          <cell r="I552">
            <v>39.028761061946902</v>
          </cell>
          <cell r="J552">
            <v>40.725663716814161</v>
          </cell>
        </row>
        <row r="553">
          <cell r="C553">
            <v>535311</v>
          </cell>
          <cell r="D553" t="str">
            <v>Všestudy</v>
          </cell>
          <cell r="E553">
            <v>344</v>
          </cell>
          <cell r="F553">
            <v>166</v>
          </cell>
          <cell r="G553">
            <v>178</v>
          </cell>
          <cell r="H553">
            <v>45.122093023255815</v>
          </cell>
          <cell r="I553">
            <v>43.578313253012048</v>
          </cell>
          <cell r="J553">
            <v>46.561797752808985</v>
          </cell>
        </row>
        <row r="554">
          <cell r="C554">
            <v>535320</v>
          </cell>
          <cell r="D554" t="str">
            <v>Všetaty</v>
          </cell>
          <cell r="E554">
            <v>2270</v>
          </cell>
          <cell r="F554">
            <v>1127</v>
          </cell>
          <cell r="G554">
            <v>1143</v>
          </cell>
          <cell r="H554">
            <v>40.885462555066077</v>
          </cell>
          <cell r="I554">
            <v>39.358917480035494</v>
          </cell>
          <cell r="J554">
            <v>42.390638670166233</v>
          </cell>
        </row>
        <row r="555">
          <cell r="C555">
            <v>535338</v>
          </cell>
          <cell r="D555" t="str">
            <v>Vysoká</v>
          </cell>
          <cell r="E555">
            <v>892</v>
          </cell>
          <cell r="F555">
            <v>445</v>
          </cell>
          <cell r="G555">
            <v>447</v>
          </cell>
          <cell r="H555">
            <v>39.958520179372201</v>
          </cell>
          <cell r="I555">
            <v>39.639325842696628</v>
          </cell>
          <cell r="J555">
            <v>40.276286353467562</v>
          </cell>
        </row>
        <row r="556">
          <cell r="C556">
            <v>535354</v>
          </cell>
          <cell r="D556" t="str">
            <v>Zálezlice</v>
          </cell>
          <cell r="E556">
            <v>405</v>
          </cell>
          <cell r="F556">
            <v>216</v>
          </cell>
          <cell r="G556">
            <v>189</v>
          </cell>
          <cell r="H556">
            <v>41.025925925925925</v>
          </cell>
          <cell r="I556">
            <v>40.351851851851855</v>
          </cell>
          <cell r="J556">
            <v>41.796296296296298</v>
          </cell>
        </row>
        <row r="557">
          <cell r="C557">
            <v>531511</v>
          </cell>
          <cell r="D557" t="str">
            <v>Zlončice</v>
          </cell>
          <cell r="E557">
            <v>547</v>
          </cell>
          <cell r="F557">
            <v>282</v>
          </cell>
          <cell r="G557">
            <v>265</v>
          </cell>
          <cell r="H557">
            <v>34.748628884826324</v>
          </cell>
          <cell r="I557">
            <v>33.702127659574465</v>
          </cell>
          <cell r="J557">
            <v>35.862264150943396</v>
          </cell>
        </row>
        <row r="558">
          <cell r="C558">
            <v>535389</v>
          </cell>
          <cell r="D558" t="str">
            <v>Zlosyň</v>
          </cell>
          <cell r="E558">
            <v>475</v>
          </cell>
          <cell r="F558">
            <v>245</v>
          </cell>
          <cell r="G558">
            <v>230</v>
          </cell>
          <cell r="H558">
            <v>40.582105263157892</v>
          </cell>
          <cell r="I558">
            <v>40.030612244897959</v>
          </cell>
          <cell r="J558">
            <v>41.169565217391302</v>
          </cell>
        </row>
        <row r="559">
          <cell r="C559">
            <v>535397</v>
          </cell>
          <cell r="D559" t="str">
            <v>Želízy</v>
          </cell>
          <cell r="E559">
            <v>501</v>
          </cell>
          <cell r="F559">
            <v>251</v>
          </cell>
          <cell r="G559">
            <v>250</v>
          </cell>
          <cell r="H559">
            <v>41.599800399201598</v>
          </cell>
          <cell r="I559">
            <v>40.926294820717132</v>
          </cell>
          <cell r="J559">
            <v>42.276000000000003</v>
          </cell>
        </row>
        <row r="560">
          <cell r="C560">
            <v>0</v>
          </cell>
        </row>
        <row r="561">
          <cell r="C561">
            <v>535427</v>
          </cell>
          <cell r="D561" t="str">
            <v>Bakov nad Jizerou</v>
          </cell>
          <cell r="E561">
            <v>5158</v>
          </cell>
          <cell r="F561">
            <v>2608</v>
          </cell>
          <cell r="G561">
            <v>2550</v>
          </cell>
          <cell r="H561">
            <v>41.769484296238851</v>
          </cell>
          <cell r="I561">
            <v>40.158742331288344</v>
          </cell>
          <cell r="J561">
            <v>43.416862745098037</v>
          </cell>
        </row>
        <row r="562">
          <cell r="C562">
            <v>535443</v>
          </cell>
          <cell r="D562" t="str">
            <v>Bělá pod Bezdězem</v>
          </cell>
          <cell r="E562">
            <v>4831</v>
          </cell>
          <cell r="F562">
            <v>2454</v>
          </cell>
          <cell r="G562">
            <v>2377</v>
          </cell>
          <cell r="H562">
            <v>42.168805630304284</v>
          </cell>
          <cell r="I562">
            <v>40.742053789731052</v>
          </cell>
          <cell r="J562">
            <v>43.641775347076148</v>
          </cell>
        </row>
        <row r="563">
          <cell r="C563">
            <v>535451</v>
          </cell>
          <cell r="D563" t="str">
            <v>Benátky nad Jizerou</v>
          </cell>
          <cell r="E563">
            <v>7398</v>
          </cell>
          <cell r="F563">
            <v>3654</v>
          </cell>
          <cell r="G563">
            <v>3744</v>
          </cell>
          <cell r="H563">
            <v>41.071776155717764</v>
          </cell>
          <cell r="I563">
            <v>39.318555008210183</v>
          </cell>
          <cell r="J563">
            <v>42.782852564102562</v>
          </cell>
        </row>
        <row r="564">
          <cell r="C564">
            <v>535478</v>
          </cell>
          <cell r="D564" t="str">
            <v>Bezno</v>
          </cell>
          <cell r="E564">
            <v>926</v>
          </cell>
          <cell r="F564">
            <v>464</v>
          </cell>
          <cell r="G564">
            <v>462</v>
          </cell>
          <cell r="H564">
            <v>39.801295896328291</v>
          </cell>
          <cell r="I564">
            <v>39.631465517241381</v>
          </cell>
          <cell r="J564">
            <v>39.971861471861473</v>
          </cell>
        </row>
        <row r="565">
          <cell r="C565">
            <v>565750</v>
          </cell>
          <cell r="D565" t="str">
            <v>Bílá Hlína</v>
          </cell>
          <cell r="E565">
            <v>113</v>
          </cell>
          <cell r="F565">
            <v>54</v>
          </cell>
          <cell r="G565">
            <v>59</v>
          </cell>
          <cell r="H565">
            <v>40.039823008849559</v>
          </cell>
          <cell r="I565">
            <v>38.703703703703702</v>
          </cell>
          <cell r="J565">
            <v>41.262711864406782</v>
          </cell>
        </row>
        <row r="566">
          <cell r="C566">
            <v>535486</v>
          </cell>
          <cell r="D566" t="str">
            <v>Bítouchov</v>
          </cell>
          <cell r="E566">
            <v>366</v>
          </cell>
          <cell r="F566">
            <v>198</v>
          </cell>
          <cell r="G566">
            <v>168</v>
          </cell>
          <cell r="H566">
            <v>41.898907103825138</v>
          </cell>
          <cell r="I566">
            <v>41.030303030303031</v>
          </cell>
          <cell r="J566">
            <v>42.922619047619051</v>
          </cell>
        </row>
        <row r="567">
          <cell r="C567">
            <v>535508</v>
          </cell>
          <cell r="D567" t="str">
            <v>Boreč</v>
          </cell>
          <cell r="E567">
            <v>245</v>
          </cell>
          <cell r="F567">
            <v>112</v>
          </cell>
          <cell r="G567">
            <v>133</v>
          </cell>
          <cell r="H567">
            <v>41.532653061224487</v>
          </cell>
          <cell r="I567">
            <v>42.375</v>
          </cell>
          <cell r="J567">
            <v>40.823308270676691</v>
          </cell>
        </row>
        <row r="568">
          <cell r="C568">
            <v>535516</v>
          </cell>
          <cell r="D568" t="str">
            <v>Boseň</v>
          </cell>
          <cell r="E568">
            <v>468</v>
          </cell>
          <cell r="F568">
            <v>240</v>
          </cell>
          <cell r="G568">
            <v>228</v>
          </cell>
          <cell r="H568">
            <v>39.747863247863251</v>
          </cell>
          <cell r="I568">
            <v>38.325000000000003</v>
          </cell>
          <cell r="J568">
            <v>41.245614035087719</v>
          </cell>
        </row>
        <row r="569">
          <cell r="C569">
            <v>570788</v>
          </cell>
          <cell r="D569" t="str">
            <v>Bradlec</v>
          </cell>
          <cell r="E569">
            <v>1327</v>
          </cell>
          <cell r="F569">
            <v>684</v>
          </cell>
          <cell r="G569">
            <v>643</v>
          </cell>
          <cell r="H569">
            <v>35.634137151469481</v>
          </cell>
          <cell r="I569">
            <v>35.267543859649123</v>
          </cell>
          <cell r="J569">
            <v>36.024105754276825</v>
          </cell>
        </row>
        <row r="570">
          <cell r="C570">
            <v>571946</v>
          </cell>
          <cell r="D570" t="str">
            <v>Branžež</v>
          </cell>
          <cell r="E570">
            <v>224</v>
          </cell>
          <cell r="F570">
            <v>116</v>
          </cell>
          <cell r="G570">
            <v>108</v>
          </cell>
          <cell r="H570">
            <v>44.633928571428569</v>
          </cell>
          <cell r="I570">
            <v>44.146551724137929</v>
          </cell>
          <cell r="J570">
            <v>45.157407407407405</v>
          </cell>
        </row>
        <row r="571">
          <cell r="C571">
            <v>535559</v>
          </cell>
          <cell r="D571" t="str">
            <v>Brodce</v>
          </cell>
          <cell r="E571">
            <v>1051</v>
          </cell>
          <cell r="F571">
            <v>517</v>
          </cell>
          <cell r="G571">
            <v>534</v>
          </cell>
          <cell r="H571">
            <v>40.552331113225499</v>
          </cell>
          <cell r="I571">
            <v>39.287234042553195</v>
          </cell>
          <cell r="J571">
            <v>41.777153558052433</v>
          </cell>
        </row>
        <row r="572">
          <cell r="C572">
            <v>535567</v>
          </cell>
          <cell r="D572" t="str">
            <v>Březina</v>
          </cell>
          <cell r="E572">
            <v>413</v>
          </cell>
          <cell r="F572">
            <v>208</v>
          </cell>
          <cell r="G572">
            <v>205</v>
          </cell>
          <cell r="H572">
            <v>40.429782082324458</v>
          </cell>
          <cell r="I572">
            <v>39.153846153846153</v>
          </cell>
          <cell r="J572">
            <v>41.724390243902441</v>
          </cell>
        </row>
        <row r="573">
          <cell r="C573">
            <v>535583</v>
          </cell>
          <cell r="D573" t="str">
            <v>Březno</v>
          </cell>
          <cell r="E573">
            <v>992</v>
          </cell>
          <cell r="F573">
            <v>502</v>
          </cell>
          <cell r="G573">
            <v>490</v>
          </cell>
          <cell r="H573">
            <v>36.876008064516128</v>
          </cell>
          <cell r="I573">
            <v>36.262948207171313</v>
          </cell>
          <cell r="J573">
            <v>37.504081632653062</v>
          </cell>
        </row>
        <row r="574">
          <cell r="C574">
            <v>599514</v>
          </cell>
          <cell r="D574" t="str">
            <v>Březovice</v>
          </cell>
          <cell r="E574">
            <v>348</v>
          </cell>
          <cell r="F574">
            <v>175</v>
          </cell>
          <cell r="G574">
            <v>173</v>
          </cell>
          <cell r="H574">
            <v>37.422413793103445</v>
          </cell>
          <cell r="I574">
            <v>36.985714285714288</v>
          </cell>
          <cell r="J574">
            <v>37.864161849710982</v>
          </cell>
        </row>
        <row r="575">
          <cell r="C575">
            <v>535605</v>
          </cell>
          <cell r="D575" t="str">
            <v>Bukovno</v>
          </cell>
          <cell r="E575">
            <v>736</v>
          </cell>
          <cell r="F575">
            <v>361</v>
          </cell>
          <cell r="G575">
            <v>375</v>
          </cell>
          <cell r="H575">
            <v>38.737771739130437</v>
          </cell>
          <cell r="I575">
            <v>38.522160664819943</v>
          </cell>
          <cell r="J575">
            <v>38.94533333333333</v>
          </cell>
        </row>
        <row r="576">
          <cell r="C576">
            <v>570991</v>
          </cell>
          <cell r="D576" t="str">
            <v>Ctiměřice</v>
          </cell>
          <cell r="E576">
            <v>140</v>
          </cell>
          <cell r="F576">
            <v>67</v>
          </cell>
          <cell r="G576">
            <v>73</v>
          </cell>
          <cell r="H576">
            <v>39</v>
          </cell>
          <cell r="I576">
            <v>39.589552238805972</v>
          </cell>
          <cell r="J576">
            <v>38.458904109589042</v>
          </cell>
        </row>
        <row r="577">
          <cell r="C577">
            <v>535621</v>
          </cell>
          <cell r="D577" t="str">
            <v>Čachovice</v>
          </cell>
          <cell r="E577">
            <v>891</v>
          </cell>
          <cell r="F577">
            <v>448</v>
          </cell>
          <cell r="G577">
            <v>443</v>
          </cell>
          <cell r="H577">
            <v>41.397867564534231</v>
          </cell>
          <cell r="I577">
            <v>40.756696428571431</v>
          </cell>
          <cell r="J577">
            <v>42.046275395033859</v>
          </cell>
        </row>
        <row r="578">
          <cell r="C578">
            <v>535630</v>
          </cell>
          <cell r="D578" t="str">
            <v>Čistá</v>
          </cell>
          <cell r="E578">
            <v>789</v>
          </cell>
          <cell r="F578">
            <v>403</v>
          </cell>
          <cell r="G578">
            <v>386</v>
          </cell>
          <cell r="H578">
            <v>40.266793409378963</v>
          </cell>
          <cell r="I578">
            <v>39.527295285359799</v>
          </cell>
          <cell r="J578">
            <v>41.038860103626945</v>
          </cell>
        </row>
        <row r="579">
          <cell r="C579">
            <v>570818</v>
          </cell>
          <cell r="D579" t="str">
            <v>Dalovice</v>
          </cell>
          <cell r="E579">
            <v>252</v>
          </cell>
          <cell r="F579">
            <v>137</v>
          </cell>
          <cell r="G579">
            <v>115</v>
          </cell>
          <cell r="H579">
            <v>39.706349206349209</v>
          </cell>
          <cell r="I579">
            <v>40.040145985401459</v>
          </cell>
          <cell r="J579">
            <v>39.30869565217391</v>
          </cell>
        </row>
        <row r="580">
          <cell r="C580">
            <v>535656</v>
          </cell>
          <cell r="D580" t="str">
            <v>Dlouhá Lhota</v>
          </cell>
          <cell r="E580">
            <v>404</v>
          </cell>
          <cell r="F580">
            <v>207</v>
          </cell>
          <cell r="G580">
            <v>197</v>
          </cell>
          <cell r="H580">
            <v>40.017326732673268</v>
          </cell>
          <cell r="I580">
            <v>39.147342995169083</v>
          </cell>
          <cell r="J580">
            <v>40.931472081218274</v>
          </cell>
        </row>
        <row r="581">
          <cell r="C581">
            <v>535672</v>
          </cell>
          <cell r="D581" t="str">
            <v>Dobrovice</v>
          </cell>
          <cell r="E581">
            <v>3398</v>
          </cell>
          <cell r="F581">
            <v>1713</v>
          </cell>
          <cell r="G581">
            <v>1685</v>
          </cell>
          <cell r="H581">
            <v>41.594761624484988</v>
          </cell>
          <cell r="I581">
            <v>40.401926444833627</v>
          </cell>
          <cell r="J581">
            <v>42.807418397626115</v>
          </cell>
        </row>
        <row r="582">
          <cell r="C582">
            <v>571989</v>
          </cell>
          <cell r="D582" t="str">
            <v>Dobšín</v>
          </cell>
          <cell r="E582">
            <v>250</v>
          </cell>
          <cell r="F582">
            <v>135</v>
          </cell>
          <cell r="G582">
            <v>115</v>
          </cell>
          <cell r="H582">
            <v>42.415999999999997</v>
          </cell>
          <cell r="I582">
            <v>40.707407407407409</v>
          </cell>
          <cell r="J582">
            <v>44.42173913043478</v>
          </cell>
        </row>
        <row r="583">
          <cell r="C583">
            <v>535702</v>
          </cell>
          <cell r="D583" t="str">
            <v>Dolní Bousov</v>
          </cell>
          <cell r="E583">
            <v>2670</v>
          </cell>
          <cell r="F583">
            <v>1339</v>
          </cell>
          <cell r="G583">
            <v>1331</v>
          </cell>
          <cell r="H583">
            <v>40.738576779026218</v>
          </cell>
          <cell r="I583">
            <v>39.393950709484692</v>
          </cell>
          <cell r="J583">
            <v>42.09128474830954</v>
          </cell>
        </row>
        <row r="584">
          <cell r="C584">
            <v>535711</v>
          </cell>
          <cell r="D584" t="str">
            <v>Dolní Krupá</v>
          </cell>
          <cell r="E584">
            <v>250</v>
          </cell>
          <cell r="F584">
            <v>131</v>
          </cell>
          <cell r="G584">
            <v>119</v>
          </cell>
          <cell r="H584">
            <v>38.868000000000002</v>
          </cell>
          <cell r="I584">
            <v>36.690839694656489</v>
          </cell>
          <cell r="J584">
            <v>41.264705882352942</v>
          </cell>
        </row>
        <row r="585">
          <cell r="C585">
            <v>535729</v>
          </cell>
          <cell r="D585" t="str">
            <v>Dolní Slivno</v>
          </cell>
          <cell r="E585">
            <v>324</v>
          </cell>
          <cell r="F585">
            <v>153</v>
          </cell>
          <cell r="G585">
            <v>171</v>
          </cell>
          <cell r="H585">
            <v>42.061728395061728</v>
          </cell>
          <cell r="I585">
            <v>42.401960784313722</v>
          </cell>
          <cell r="J585">
            <v>41.757309941520468</v>
          </cell>
        </row>
        <row r="586">
          <cell r="C586">
            <v>570940</v>
          </cell>
          <cell r="D586" t="str">
            <v>Dolní Stakory</v>
          </cell>
          <cell r="E586">
            <v>280</v>
          </cell>
          <cell r="F586">
            <v>145</v>
          </cell>
          <cell r="G586">
            <v>135</v>
          </cell>
          <cell r="H586">
            <v>37.774999999999999</v>
          </cell>
          <cell r="I586">
            <v>37.513793103448279</v>
          </cell>
          <cell r="J586">
            <v>38.055555555555557</v>
          </cell>
        </row>
        <row r="587">
          <cell r="C587">
            <v>535745</v>
          </cell>
          <cell r="D587" t="str">
            <v>Domousnice</v>
          </cell>
          <cell r="E587">
            <v>254</v>
          </cell>
          <cell r="F587">
            <v>128</v>
          </cell>
          <cell r="G587">
            <v>126</v>
          </cell>
          <cell r="H587">
            <v>45.311023622047244</v>
          </cell>
          <cell r="I587">
            <v>44.1015625</v>
          </cell>
          <cell r="J587">
            <v>46.539682539682538</v>
          </cell>
        </row>
        <row r="588">
          <cell r="C588">
            <v>571067</v>
          </cell>
          <cell r="D588" t="str">
            <v>Doubravička</v>
          </cell>
          <cell r="E588">
            <v>140</v>
          </cell>
          <cell r="F588">
            <v>78</v>
          </cell>
          <cell r="G588">
            <v>62</v>
          </cell>
          <cell r="H588">
            <v>39.65</v>
          </cell>
          <cell r="I588">
            <v>40.487179487179489</v>
          </cell>
          <cell r="J588">
            <v>38.596774193548384</v>
          </cell>
        </row>
        <row r="589">
          <cell r="C589">
            <v>535818</v>
          </cell>
          <cell r="D589" t="str">
            <v>Horky nad Jizerou</v>
          </cell>
          <cell r="E589">
            <v>540</v>
          </cell>
          <cell r="F589">
            <v>266</v>
          </cell>
          <cell r="G589">
            <v>274</v>
          </cell>
          <cell r="H589">
            <v>38.624074074074073</v>
          </cell>
          <cell r="I589">
            <v>37.718045112781958</v>
          </cell>
          <cell r="J589">
            <v>39.503649635036496</v>
          </cell>
        </row>
        <row r="590">
          <cell r="C590">
            <v>535834</v>
          </cell>
          <cell r="D590" t="str">
            <v>Horní Bukovina</v>
          </cell>
          <cell r="E590">
            <v>254</v>
          </cell>
          <cell r="F590">
            <v>126</v>
          </cell>
          <cell r="G590">
            <v>128</v>
          </cell>
          <cell r="H590">
            <v>41.106299212598422</v>
          </cell>
          <cell r="I590">
            <v>40.087301587301589</v>
          </cell>
          <cell r="J590">
            <v>42.109375</v>
          </cell>
        </row>
        <row r="591">
          <cell r="C591">
            <v>599531</v>
          </cell>
          <cell r="D591" t="str">
            <v>Horní Slivno</v>
          </cell>
          <cell r="E591">
            <v>291</v>
          </cell>
          <cell r="F591">
            <v>147</v>
          </cell>
          <cell r="G591">
            <v>144</v>
          </cell>
          <cell r="H591">
            <v>37.053264604810998</v>
          </cell>
          <cell r="I591">
            <v>37.112244897959187</v>
          </cell>
          <cell r="J591">
            <v>36.993055555555557</v>
          </cell>
        </row>
        <row r="592">
          <cell r="C592">
            <v>535869</v>
          </cell>
          <cell r="D592" t="str">
            <v>Hrdlořezy</v>
          </cell>
          <cell r="E592">
            <v>742</v>
          </cell>
          <cell r="F592">
            <v>372</v>
          </cell>
          <cell r="G592">
            <v>370</v>
          </cell>
          <cell r="H592">
            <v>39.301886792452834</v>
          </cell>
          <cell r="I592">
            <v>39.48924731182796</v>
          </cell>
          <cell r="J592">
            <v>39.11351351351351</v>
          </cell>
        </row>
        <row r="593">
          <cell r="C593">
            <v>565733</v>
          </cell>
          <cell r="D593" t="str">
            <v>Hrušov</v>
          </cell>
          <cell r="E593">
            <v>224</v>
          </cell>
          <cell r="F593">
            <v>105</v>
          </cell>
          <cell r="G593">
            <v>119</v>
          </cell>
          <cell r="H593">
            <v>39.446428571428569</v>
          </cell>
          <cell r="I593">
            <v>39.061904761904763</v>
          </cell>
          <cell r="J593">
            <v>39.785714285714285</v>
          </cell>
        </row>
        <row r="594">
          <cell r="C594">
            <v>599522</v>
          </cell>
          <cell r="D594" t="str">
            <v>Husí Lhota</v>
          </cell>
          <cell r="E594">
            <v>160</v>
          </cell>
          <cell r="F594">
            <v>76</v>
          </cell>
          <cell r="G594">
            <v>84</v>
          </cell>
          <cell r="H594">
            <v>38.931249999999999</v>
          </cell>
          <cell r="I594">
            <v>41.671052631578945</v>
          </cell>
          <cell r="J594">
            <v>36.452380952380949</v>
          </cell>
        </row>
        <row r="595">
          <cell r="C595">
            <v>565784</v>
          </cell>
          <cell r="D595" t="str">
            <v>Charvatce</v>
          </cell>
          <cell r="E595">
            <v>262</v>
          </cell>
          <cell r="F595">
            <v>133</v>
          </cell>
          <cell r="G595">
            <v>129</v>
          </cell>
          <cell r="H595">
            <v>40.927480916030532</v>
          </cell>
          <cell r="I595">
            <v>40.033834586466163</v>
          </cell>
          <cell r="J595">
            <v>41.848837209302324</v>
          </cell>
        </row>
        <row r="596">
          <cell r="C596">
            <v>535923</v>
          </cell>
          <cell r="D596" t="str">
            <v>Chocnějovice</v>
          </cell>
          <cell r="E596">
            <v>416</v>
          </cell>
          <cell r="F596">
            <v>219</v>
          </cell>
          <cell r="G596">
            <v>197</v>
          </cell>
          <cell r="H596">
            <v>41.338942307692307</v>
          </cell>
          <cell r="I596">
            <v>38.920091324200911</v>
          </cell>
          <cell r="J596">
            <v>44.027918781725887</v>
          </cell>
        </row>
        <row r="597">
          <cell r="C597">
            <v>535931</v>
          </cell>
          <cell r="D597" t="str">
            <v>Chotětov</v>
          </cell>
          <cell r="E597">
            <v>969</v>
          </cell>
          <cell r="F597">
            <v>493</v>
          </cell>
          <cell r="G597">
            <v>476</v>
          </cell>
          <cell r="H597">
            <v>37.897316821465431</v>
          </cell>
          <cell r="I597">
            <v>36.502028397565923</v>
          </cell>
          <cell r="J597">
            <v>39.342436974789919</v>
          </cell>
        </row>
        <row r="598">
          <cell r="C598">
            <v>571849</v>
          </cell>
          <cell r="D598" t="str">
            <v>Chudíř</v>
          </cell>
          <cell r="E598">
            <v>208</v>
          </cell>
          <cell r="F598">
            <v>103</v>
          </cell>
          <cell r="G598">
            <v>105</v>
          </cell>
          <cell r="H598">
            <v>40.418269230769234</v>
          </cell>
          <cell r="I598">
            <v>39.179611650485434</v>
          </cell>
          <cell r="J598">
            <v>41.633333333333333</v>
          </cell>
        </row>
        <row r="599">
          <cell r="C599">
            <v>535966</v>
          </cell>
          <cell r="D599" t="str">
            <v>Jabkenice</v>
          </cell>
          <cell r="E599">
            <v>442</v>
          </cell>
          <cell r="F599">
            <v>222</v>
          </cell>
          <cell r="G599">
            <v>220</v>
          </cell>
          <cell r="H599">
            <v>42.486425339366512</v>
          </cell>
          <cell r="I599">
            <v>41.157657657657658</v>
          </cell>
          <cell r="J599">
            <v>43.827272727272728</v>
          </cell>
        </row>
        <row r="600">
          <cell r="C600">
            <v>535974</v>
          </cell>
          <cell r="D600" t="str">
            <v>Jivina</v>
          </cell>
          <cell r="E600">
            <v>463</v>
          </cell>
          <cell r="F600">
            <v>242</v>
          </cell>
          <cell r="G600">
            <v>221</v>
          </cell>
          <cell r="H600">
            <v>39.461123110151185</v>
          </cell>
          <cell r="I600">
            <v>38.628099173553721</v>
          </cell>
          <cell r="J600">
            <v>40.373303167420815</v>
          </cell>
        </row>
        <row r="601">
          <cell r="C601">
            <v>566039</v>
          </cell>
          <cell r="D601" t="str">
            <v>Jizerní Vtelno</v>
          </cell>
          <cell r="E601">
            <v>351</v>
          </cell>
          <cell r="F601">
            <v>168</v>
          </cell>
          <cell r="G601">
            <v>183</v>
          </cell>
          <cell r="H601">
            <v>41.833333333333336</v>
          </cell>
          <cell r="I601">
            <v>39.86904761904762</v>
          </cell>
          <cell r="J601">
            <v>43.636612021857921</v>
          </cell>
        </row>
        <row r="602">
          <cell r="C602">
            <v>529613</v>
          </cell>
          <cell r="D602" t="str">
            <v>Josefův Důl</v>
          </cell>
          <cell r="E602">
            <v>463</v>
          </cell>
          <cell r="F602">
            <v>238</v>
          </cell>
          <cell r="G602">
            <v>225</v>
          </cell>
          <cell r="H602">
            <v>37.994600431965445</v>
          </cell>
          <cell r="I602">
            <v>36.516806722689076</v>
          </cell>
          <cell r="J602">
            <v>39.55777777777778</v>
          </cell>
        </row>
        <row r="603">
          <cell r="C603">
            <v>536008</v>
          </cell>
          <cell r="D603" t="str">
            <v>Katusice</v>
          </cell>
          <cell r="E603">
            <v>806</v>
          </cell>
          <cell r="F603">
            <v>408</v>
          </cell>
          <cell r="G603">
            <v>398</v>
          </cell>
          <cell r="H603">
            <v>40.831265508684865</v>
          </cell>
          <cell r="I603">
            <v>41.450980392156865</v>
          </cell>
          <cell r="J603">
            <v>40.195979899497488</v>
          </cell>
        </row>
        <row r="604">
          <cell r="C604">
            <v>536024</v>
          </cell>
          <cell r="D604" t="str">
            <v>Klášter Hradiště nad Jizerou</v>
          </cell>
          <cell r="E604">
            <v>962</v>
          </cell>
          <cell r="F604">
            <v>496</v>
          </cell>
          <cell r="G604">
            <v>466</v>
          </cell>
          <cell r="H604">
            <v>37.28898128898129</v>
          </cell>
          <cell r="I604">
            <v>36.83064516129032</v>
          </cell>
          <cell r="J604">
            <v>37.776824034334766</v>
          </cell>
        </row>
        <row r="605">
          <cell r="C605">
            <v>571075</v>
          </cell>
          <cell r="D605" t="str">
            <v>Kluky</v>
          </cell>
          <cell r="E605">
            <v>72</v>
          </cell>
          <cell r="F605">
            <v>31</v>
          </cell>
          <cell r="G605">
            <v>41</v>
          </cell>
          <cell r="H605">
            <v>44.694444444444443</v>
          </cell>
          <cell r="I605">
            <v>44.822580645161288</v>
          </cell>
          <cell r="J605">
            <v>44.597560975609753</v>
          </cell>
        </row>
        <row r="606">
          <cell r="C606">
            <v>536041</v>
          </cell>
          <cell r="D606" t="str">
            <v>Kněžmost</v>
          </cell>
          <cell r="E606">
            <v>2103</v>
          </cell>
          <cell r="F606">
            <v>1032</v>
          </cell>
          <cell r="G606">
            <v>1071</v>
          </cell>
          <cell r="H606">
            <v>39.553732762719925</v>
          </cell>
          <cell r="I606">
            <v>38.308139534883722</v>
          </cell>
          <cell r="J606">
            <v>40.753968253968253</v>
          </cell>
        </row>
        <row r="607">
          <cell r="C607">
            <v>571172</v>
          </cell>
          <cell r="D607" t="str">
            <v>Kobylnice</v>
          </cell>
          <cell r="E607">
            <v>161</v>
          </cell>
          <cell r="F607">
            <v>81</v>
          </cell>
          <cell r="G607">
            <v>80</v>
          </cell>
          <cell r="H607">
            <v>33.779503105590059</v>
          </cell>
          <cell r="I607">
            <v>34.981481481481481</v>
          </cell>
          <cell r="J607">
            <v>32.5625</v>
          </cell>
        </row>
        <row r="608">
          <cell r="C608">
            <v>536067</v>
          </cell>
          <cell r="D608" t="str">
            <v>Kochánky</v>
          </cell>
          <cell r="E608">
            <v>443</v>
          </cell>
          <cell r="F608">
            <v>247</v>
          </cell>
          <cell r="G608">
            <v>196</v>
          </cell>
          <cell r="H608">
            <v>41.308126410835214</v>
          </cell>
          <cell r="I608">
            <v>39.184210526315788</v>
          </cell>
          <cell r="J608">
            <v>43.984693877551024</v>
          </cell>
        </row>
        <row r="609">
          <cell r="C609">
            <v>570974</v>
          </cell>
          <cell r="D609" t="str">
            <v>Kolomuty</v>
          </cell>
          <cell r="E609">
            <v>341</v>
          </cell>
          <cell r="F609">
            <v>168</v>
          </cell>
          <cell r="G609">
            <v>173</v>
          </cell>
          <cell r="H609">
            <v>37.394428152492665</v>
          </cell>
          <cell r="I609">
            <v>36.523809523809526</v>
          </cell>
          <cell r="J609">
            <v>38.239884393063583</v>
          </cell>
        </row>
        <row r="610">
          <cell r="C610">
            <v>599557</v>
          </cell>
          <cell r="D610" t="str">
            <v>Koryta</v>
          </cell>
          <cell r="E610">
            <v>93</v>
          </cell>
          <cell r="F610">
            <v>47</v>
          </cell>
          <cell r="G610">
            <v>46</v>
          </cell>
          <cell r="H610">
            <v>39.661290322580648</v>
          </cell>
          <cell r="I610">
            <v>40.904255319148938</v>
          </cell>
          <cell r="J610">
            <v>38.391304347826086</v>
          </cell>
        </row>
        <row r="611">
          <cell r="C611">
            <v>570826</v>
          </cell>
          <cell r="D611" t="str">
            <v>Kosmonosy</v>
          </cell>
          <cell r="E611">
            <v>4904</v>
          </cell>
          <cell r="F611">
            <v>2607</v>
          </cell>
          <cell r="G611">
            <v>2297</v>
          </cell>
          <cell r="H611">
            <v>41.303833605220227</v>
          </cell>
          <cell r="I611">
            <v>40.708668968162641</v>
          </cell>
          <cell r="J611">
            <v>41.979320853286893</v>
          </cell>
        </row>
        <row r="612">
          <cell r="C612">
            <v>536121</v>
          </cell>
          <cell r="D612" t="str">
            <v>Kosořice</v>
          </cell>
          <cell r="E612">
            <v>493</v>
          </cell>
          <cell r="F612">
            <v>242</v>
          </cell>
          <cell r="G612">
            <v>251</v>
          </cell>
          <cell r="H612">
            <v>40.074036511156187</v>
          </cell>
          <cell r="I612">
            <v>38.929752066115704</v>
          </cell>
          <cell r="J612">
            <v>41.177290836653384</v>
          </cell>
        </row>
        <row r="613">
          <cell r="C613">
            <v>566047</v>
          </cell>
          <cell r="D613" t="str">
            <v>Košátky</v>
          </cell>
          <cell r="E613">
            <v>204</v>
          </cell>
          <cell r="F613">
            <v>98</v>
          </cell>
          <cell r="G613">
            <v>106</v>
          </cell>
          <cell r="H613">
            <v>39.921568627450981</v>
          </cell>
          <cell r="I613">
            <v>40.520408163265309</v>
          </cell>
          <cell r="J613">
            <v>39.367924528301884</v>
          </cell>
        </row>
        <row r="614">
          <cell r="C614">
            <v>571971</v>
          </cell>
          <cell r="D614" t="str">
            <v>Kováň</v>
          </cell>
          <cell r="E614">
            <v>150</v>
          </cell>
          <cell r="F614">
            <v>76</v>
          </cell>
          <cell r="G614">
            <v>74</v>
          </cell>
          <cell r="H614">
            <v>40.053333333333335</v>
          </cell>
          <cell r="I614">
            <v>38.118421052631582</v>
          </cell>
          <cell r="J614">
            <v>42.04054054054054</v>
          </cell>
        </row>
        <row r="615">
          <cell r="C615">
            <v>572012</v>
          </cell>
          <cell r="D615" t="str">
            <v>Kovanec</v>
          </cell>
          <cell r="E615">
            <v>114</v>
          </cell>
          <cell r="F615">
            <v>66</v>
          </cell>
          <cell r="G615">
            <v>48</v>
          </cell>
          <cell r="H615">
            <v>45.131578947368418</v>
          </cell>
          <cell r="I615">
            <v>42.878787878787875</v>
          </cell>
          <cell r="J615">
            <v>48.229166666666664</v>
          </cell>
        </row>
        <row r="616">
          <cell r="C616">
            <v>536164</v>
          </cell>
          <cell r="D616" t="str">
            <v>Krásná Ves</v>
          </cell>
          <cell r="E616">
            <v>200</v>
          </cell>
          <cell r="F616">
            <v>91</v>
          </cell>
          <cell r="G616">
            <v>109</v>
          </cell>
          <cell r="H616">
            <v>41.25</v>
          </cell>
          <cell r="I616">
            <v>43.445054945054942</v>
          </cell>
          <cell r="J616">
            <v>39.417431192660551</v>
          </cell>
        </row>
        <row r="617">
          <cell r="C617">
            <v>536172</v>
          </cell>
          <cell r="D617" t="str">
            <v>Krnsko</v>
          </cell>
          <cell r="E617">
            <v>569</v>
          </cell>
          <cell r="F617">
            <v>283</v>
          </cell>
          <cell r="G617">
            <v>286</v>
          </cell>
          <cell r="H617">
            <v>39.17662565905097</v>
          </cell>
          <cell r="I617">
            <v>39.351590106007066</v>
          </cell>
          <cell r="J617">
            <v>39.003496503496507</v>
          </cell>
        </row>
        <row r="618">
          <cell r="C618">
            <v>536181</v>
          </cell>
          <cell r="D618" t="str">
            <v>Kropáčova Vrutice</v>
          </cell>
          <cell r="E618">
            <v>876</v>
          </cell>
          <cell r="F618">
            <v>428</v>
          </cell>
          <cell r="G618">
            <v>448</v>
          </cell>
          <cell r="H618">
            <v>41.00570776255708</v>
          </cell>
          <cell r="I618">
            <v>39.401869158878505</v>
          </cell>
          <cell r="J618">
            <v>42.537946428571431</v>
          </cell>
        </row>
        <row r="619">
          <cell r="C619">
            <v>536202</v>
          </cell>
          <cell r="D619" t="str">
            <v>Ledce</v>
          </cell>
          <cell r="E619">
            <v>387</v>
          </cell>
          <cell r="F619">
            <v>199</v>
          </cell>
          <cell r="G619">
            <v>188</v>
          </cell>
          <cell r="H619">
            <v>42.954780361757109</v>
          </cell>
          <cell r="I619">
            <v>42.449748743718594</v>
          </cell>
          <cell r="J619">
            <v>43.48936170212766</v>
          </cell>
        </row>
        <row r="620">
          <cell r="C620">
            <v>536211</v>
          </cell>
          <cell r="D620" t="str">
            <v>Lhotky</v>
          </cell>
          <cell r="E620">
            <v>142</v>
          </cell>
          <cell r="F620">
            <v>75</v>
          </cell>
          <cell r="G620">
            <v>67</v>
          </cell>
          <cell r="H620">
            <v>39.183098591549296</v>
          </cell>
          <cell r="I620">
            <v>37.113333333333337</v>
          </cell>
          <cell r="J620">
            <v>41.5</v>
          </cell>
        </row>
        <row r="621">
          <cell r="C621">
            <v>565563</v>
          </cell>
          <cell r="D621" t="str">
            <v>Lipník</v>
          </cell>
          <cell r="E621">
            <v>330</v>
          </cell>
          <cell r="F621">
            <v>167</v>
          </cell>
          <cell r="G621">
            <v>163</v>
          </cell>
          <cell r="H621">
            <v>38.881818181818183</v>
          </cell>
          <cell r="I621">
            <v>38.404191616766468</v>
          </cell>
          <cell r="J621">
            <v>39.371165644171782</v>
          </cell>
        </row>
        <row r="622">
          <cell r="C622">
            <v>570770</v>
          </cell>
          <cell r="D622" t="str">
            <v>Loukov</v>
          </cell>
          <cell r="E622">
            <v>169</v>
          </cell>
          <cell r="F622">
            <v>85</v>
          </cell>
          <cell r="G622">
            <v>84</v>
          </cell>
          <cell r="H622">
            <v>44.84319526627219</v>
          </cell>
          <cell r="I622">
            <v>40.911764705882355</v>
          </cell>
          <cell r="J622">
            <v>48.821428571428569</v>
          </cell>
        </row>
        <row r="623">
          <cell r="C623">
            <v>536261</v>
          </cell>
          <cell r="D623" t="str">
            <v>Loukovec</v>
          </cell>
          <cell r="E623">
            <v>300</v>
          </cell>
          <cell r="F623">
            <v>143</v>
          </cell>
          <cell r="G623">
            <v>157</v>
          </cell>
          <cell r="H623">
            <v>41.613333333333337</v>
          </cell>
          <cell r="I623">
            <v>39.54195804195804</v>
          </cell>
          <cell r="J623">
            <v>43.5</v>
          </cell>
        </row>
        <row r="624">
          <cell r="C624">
            <v>536270</v>
          </cell>
          <cell r="D624" t="str">
            <v>Luštěnice</v>
          </cell>
          <cell r="E624">
            <v>2163</v>
          </cell>
          <cell r="F624">
            <v>1048</v>
          </cell>
          <cell r="G624">
            <v>1115</v>
          </cell>
          <cell r="H624">
            <v>38.06588072122053</v>
          </cell>
          <cell r="I624">
            <v>36.832061068702288</v>
          </cell>
          <cell r="J624">
            <v>39.225560538116589</v>
          </cell>
        </row>
        <row r="625">
          <cell r="C625">
            <v>565644</v>
          </cell>
          <cell r="D625" t="str">
            <v>Mečeříž</v>
          </cell>
          <cell r="E625">
            <v>483</v>
          </cell>
          <cell r="F625">
            <v>246</v>
          </cell>
          <cell r="G625">
            <v>237</v>
          </cell>
          <cell r="H625">
            <v>41.268115942028984</v>
          </cell>
          <cell r="I625">
            <v>41.178861788617887</v>
          </cell>
          <cell r="J625">
            <v>41.360759493670884</v>
          </cell>
        </row>
        <row r="626">
          <cell r="C626">
            <v>535419</v>
          </cell>
          <cell r="D626" t="str">
            <v>Mladá Boleslav</v>
          </cell>
          <cell r="E626">
            <v>44056</v>
          </cell>
          <cell r="F626">
            <v>22049</v>
          </cell>
          <cell r="G626">
            <v>22007</v>
          </cell>
          <cell r="H626">
            <v>42.160137098238607</v>
          </cell>
          <cell r="I626">
            <v>40.667127760896186</v>
          </cell>
          <cell r="J626">
            <v>43.655995819511972</v>
          </cell>
        </row>
        <row r="627">
          <cell r="C627">
            <v>536326</v>
          </cell>
          <cell r="D627" t="str">
            <v>Mnichovo Hradiště</v>
          </cell>
          <cell r="E627">
            <v>8588</v>
          </cell>
          <cell r="F627">
            <v>4216</v>
          </cell>
          <cell r="G627">
            <v>4372</v>
          </cell>
          <cell r="H627">
            <v>43.039240801117842</v>
          </cell>
          <cell r="I627">
            <v>41.237903225806448</v>
          </cell>
          <cell r="J627">
            <v>44.776303751143644</v>
          </cell>
        </row>
        <row r="628">
          <cell r="C628">
            <v>565822</v>
          </cell>
          <cell r="D628" t="str">
            <v>Mohelnice nad Jizerou</v>
          </cell>
          <cell r="E628">
            <v>98</v>
          </cell>
          <cell r="F628">
            <v>49</v>
          </cell>
          <cell r="G628">
            <v>49</v>
          </cell>
          <cell r="H628">
            <v>43.295918367346935</v>
          </cell>
          <cell r="I628">
            <v>43.275510204081634</v>
          </cell>
          <cell r="J628">
            <v>43.316326530612244</v>
          </cell>
        </row>
        <row r="629">
          <cell r="C629">
            <v>571865</v>
          </cell>
          <cell r="D629" t="str">
            <v>Mukařov</v>
          </cell>
          <cell r="E629">
            <v>186</v>
          </cell>
          <cell r="F629">
            <v>82</v>
          </cell>
          <cell r="G629">
            <v>104</v>
          </cell>
          <cell r="H629">
            <v>43.77956989247312</v>
          </cell>
          <cell r="I629">
            <v>42.548780487804876</v>
          </cell>
          <cell r="J629">
            <v>44.75</v>
          </cell>
        </row>
        <row r="630">
          <cell r="C630">
            <v>536334</v>
          </cell>
          <cell r="D630" t="str">
            <v>Němčice</v>
          </cell>
          <cell r="E630">
            <v>187</v>
          </cell>
          <cell r="F630">
            <v>93</v>
          </cell>
          <cell r="G630">
            <v>94</v>
          </cell>
          <cell r="H630">
            <v>41.617647058823529</v>
          </cell>
          <cell r="I630">
            <v>40.63978494623656</v>
          </cell>
          <cell r="J630">
            <v>42.585106382978722</v>
          </cell>
        </row>
        <row r="631">
          <cell r="C631">
            <v>571156</v>
          </cell>
          <cell r="D631" t="str">
            <v>Nemyslovice</v>
          </cell>
          <cell r="E631">
            <v>141</v>
          </cell>
          <cell r="F631">
            <v>74</v>
          </cell>
          <cell r="G631">
            <v>67</v>
          </cell>
          <cell r="H631">
            <v>40.698581560283685</v>
          </cell>
          <cell r="I631">
            <v>39.824324324324323</v>
          </cell>
          <cell r="J631">
            <v>41.664179104477611</v>
          </cell>
        </row>
        <row r="632">
          <cell r="C632">
            <v>536351</v>
          </cell>
          <cell r="D632" t="str">
            <v>Nepřevázka</v>
          </cell>
          <cell r="E632">
            <v>422</v>
          </cell>
          <cell r="F632">
            <v>209</v>
          </cell>
          <cell r="G632">
            <v>213</v>
          </cell>
          <cell r="H632">
            <v>39.879146919431278</v>
          </cell>
          <cell r="I632">
            <v>40.91626794258373</v>
          </cell>
          <cell r="J632">
            <v>38.86150234741784</v>
          </cell>
        </row>
        <row r="633">
          <cell r="C633">
            <v>571997</v>
          </cell>
          <cell r="D633" t="str">
            <v>Neveklovice</v>
          </cell>
          <cell r="E633">
            <v>68</v>
          </cell>
          <cell r="F633">
            <v>35</v>
          </cell>
          <cell r="G633">
            <v>33</v>
          </cell>
          <cell r="H633">
            <v>38.088235294117645</v>
          </cell>
          <cell r="I633">
            <v>35.700000000000003</v>
          </cell>
          <cell r="J633">
            <v>40.621212121212125</v>
          </cell>
        </row>
        <row r="634">
          <cell r="C634">
            <v>571121</v>
          </cell>
          <cell r="D634" t="str">
            <v>Niměřice</v>
          </cell>
          <cell r="E634">
            <v>301</v>
          </cell>
          <cell r="F634">
            <v>151</v>
          </cell>
          <cell r="G634">
            <v>150</v>
          </cell>
          <cell r="H634">
            <v>44.048172757475086</v>
          </cell>
          <cell r="I634">
            <v>42.453642384105962</v>
          </cell>
          <cell r="J634">
            <v>45.653333333333336</v>
          </cell>
        </row>
        <row r="635">
          <cell r="C635">
            <v>536377</v>
          </cell>
          <cell r="D635" t="str">
            <v>Nová Telib</v>
          </cell>
          <cell r="E635">
            <v>250</v>
          </cell>
          <cell r="F635">
            <v>122</v>
          </cell>
          <cell r="G635">
            <v>128</v>
          </cell>
          <cell r="H635">
            <v>39.567999999999998</v>
          </cell>
          <cell r="I635">
            <v>38.975409836065573</v>
          </cell>
          <cell r="J635">
            <v>40.1328125</v>
          </cell>
        </row>
        <row r="636">
          <cell r="C636">
            <v>571806</v>
          </cell>
          <cell r="D636" t="str">
            <v>Nová Ves u Bakova</v>
          </cell>
          <cell r="E636">
            <v>283</v>
          </cell>
          <cell r="F636">
            <v>141</v>
          </cell>
          <cell r="G636">
            <v>142</v>
          </cell>
          <cell r="H636">
            <v>41.662544169611309</v>
          </cell>
          <cell r="I636">
            <v>41.209219858156025</v>
          </cell>
          <cell r="J636">
            <v>42.112676056338032</v>
          </cell>
        </row>
        <row r="637">
          <cell r="C637">
            <v>570893</v>
          </cell>
          <cell r="D637" t="str">
            <v>Obrubce</v>
          </cell>
          <cell r="E637">
            <v>206</v>
          </cell>
          <cell r="F637">
            <v>108</v>
          </cell>
          <cell r="G637">
            <v>98</v>
          </cell>
          <cell r="H637">
            <v>41.694174757281552</v>
          </cell>
          <cell r="I637">
            <v>42.351851851851855</v>
          </cell>
          <cell r="J637">
            <v>40.969387755102041</v>
          </cell>
        </row>
        <row r="638">
          <cell r="C638">
            <v>536407</v>
          </cell>
          <cell r="D638" t="str">
            <v>Obruby</v>
          </cell>
          <cell r="E638">
            <v>256</v>
          </cell>
          <cell r="F638">
            <v>140</v>
          </cell>
          <cell r="G638">
            <v>116</v>
          </cell>
          <cell r="H638">
            <v>42.33984375</v>
          </cell>
          <cell r="I638">
            <v>41.314285714285717</v>
          </cell>
          <cell r="J638">
            <v>43.577586206896555</v>
          </cell>
        </row>
        <row r="639">
          <cell r="C639">
            <v>571032</v>
          </cell>
          <cell r="D639" t="str">
            <v>Pěčice</v>
          </cell>
          <cell r="E639">
            <v>187</v>
          </cell>
          <cell r="F639">
            <v>96</v>
          </cell>
          <cell r="G639">
            <v>91</v>
          </cell>
          <cell r="H639">
            <v>41.441176470588232</v>
          </cell>
          <cell r="I639">
            <v>39.427083333333336</v>
          </cell>
          <cell r="J639">
            <v>43.565934065934066</v>
          </cell>
        </row>
        <row r="640">
          <cell r="C640">
            <v>598241</v>
          </cell>
          <cell r="D640" t="str">
            <v>Pětikozly</v>
          </cell>
          <cell r="E640">
            <v>77</v>
          </cell>
          <cell r="F640">
            <v>38</v>
          </cell>
          <cell r="G640">
            <v>39</v>
          </cell>
          <cell r="H640">
            <v>38.668831168831169</v>
          </cell>
          <cell r="I640">
            <v>35.026315789473685</v>
          </cell>
          <cell r="J640">
            <v>42.217948717948715</v>
          </cell>
        </row>
        <row r="641">
          <cell r="C641">
            <v>536431</v>
          </cell>
          <cell r="D641" t="str">
            <v>Petkovy</v>
          </cell>
          <cell r="E641">
            <v>305</v>
          </cell>
          <cell r="F641">
            <v>161</v>
          </cell>
          <cell r="G641">
            <v>144</v>
          </cell>
          <cell r="H641">
            <v>39.509836065573772</v>
          </cell>
          <cell r="I641">
            <v>38.518633540372669</v>
          </cell>
          <cell r="J641">
            <v>40.618055555555557</v>
          </cell>
        </row>
        <row r="642">
          <cell r="C642">
            <v>536440</v>
          </cell>
          <cell r="D642" t="str">
            <v>Písková Lhota</v>
          </cell>
          <cell r="E642">
            <v>765</v>
          </cell>
          <cell r="F642">
            <v>384</v>
          </cell>
          <cell r="G642">
            <v>381</v>
          </cell>
          <cell r="H642">
            <v>39.467320261437905</v>
          </cell>
          <cell r="I642">
            <v>38.239583333333336</v>
          </cell>
          <cell r="J642">
            <v>40.704724409448822</v>
          </cell>
        </row>
        <row r="643">
          <cell r="C643">
            <v>536458</v>
          </cell>
          <cell r="D643" t="str">
            <v>Plazy</v>
          </cell>
          <cell r="E643">
            <v>499</v>
          </cell>
          <cell r="F643">
            <v>258</v>
          </cell>
          <cell r="G643">
            <v>241</v>
          </cell>
          <cell r="H643">
            <v>39.489979959919843</v>
          </cell>
          <cell r="I643">
            <v>39.406976744186046</v>
          </cell>
          <cell r="J643">
            <v>39.578838174273862</v>
          </cell>
        </row>
        <row r="644">
          <cell r="C644">
            <v>565580</v>
          </cell>
          <cell r="D644" t="str">
            <v>Plužná</v>
          </cell>
          <cell r="E644">
            <v>225</v>
          </cell>
          <cell r="F644">
            <v>120</v>
          </cell>
          <cell r="G644">
            <v>105</v>
          </cell>
          <cell r="H644">
            <v>40.14</v>
          </cell>
          <cell r="I644">
            <v>37.975000000000001</v>
          </cell>
          <cell r="J644">
            <v>42.614285714285714</v>
          </cell>
        </row>
        <row r="645">
          <cell r="C645">
            <v>570753</v>
          </cell>
          <cell r="D645" t="str">
            <v>Prodašice</v>
          </cell>
          <cell r="E645">
            <v>90</v>
          </cell>
          <cell r="F645">
            <v>44</v>
          </cell>
          <cell r="G645">
            <v>46</v>
          </cell>
          <cell r="H645">
            <v>41.111111111111114</v>
          </cell>
          <cell r="I645">
            <v>40.25</v>
          </cell>
          <cell r="J645">
            <v>41.934782608695649</v>
          </cell>
        </row>
        <row r="646">
          <cell r="C646">
            <v>536491</v>
          </cell>
          <cell r="D646" t="str">
            <v>Předměřice nad Jizerou</v>
          </cell>
          <cell r="E646">
            <v>714</v>
          </cell>
          <cell r="F646">
            <v>366</v>
          </cell>
          <cell r="G646">
            <v>348</v>
          </cell>
          <cell r="H646">
            <v>41.05322128851541</v>
          </cell>
          <cell r="I646">
            <v>38.398907103825138</v>
          </cell>
          <cell r="J646">
            <v>43.844827586206897</v>
          </cell>
        </row>
        <row r="647">
          <cell r="C647">
            <v>570923</v>
          </cell>
          <cell r="D647" t="str">
            <v>Přepeře</v>
          </cell>
          <cell r="E647">
            <v>126</v>
          </cell>
          <cell r="F647">
            <v>69</v>
          </cell>
          <cell r="G647">
            <v>57</v>
          </cell>
          <cell r="H647">
            <v>45.698412698412696</v>
          </cell>
          <cell r="I647">
            <v>44.920289855072461</v>
          </cell>
          <cell r="J647">
            <v>46.640350877192979</v>
          </cell>
        </row>
        <row r="648">
          <cell r="C648">
            <v>571938</v>
          </cell>
          <cell r="D648" t="str">
            <v>Ptýrov</v>
          </cell>
          <cell r="E648">
            <v>286</v>
          </cell>
          <cell r="F648">
            <v>139</v>
          </cell>
          <cell r="G648">
            <v>147</v>
          </cell>
          <cell r="H648">
            <v>39.010489510489514</v>
          </cell>
          <cell r="I648">
            <v>40.694244604316545</v>
          </cell>
          <cell r="J648">
            <v>37.418367346938773</v>
          </cell>
        </row>
        <row r="649">
          <cell r="C649">
            <v>565652</v>
          </cell>
          <cell r="D649" t="str">
            <v>Rabakov</v>
          </cell>
          <cell r="E649">
            <v>54</v>
          </cell>
          <cell r="F649">
            <v>30</v>
          </cell>
          <cell r="G649">
            <v>24</v>
          </cell>
          <cell r="H649">
            <v>48.388888888888886</v>
          </cell>
          <cell r="I649">
            <v>47.1</v>
          </cell>
          <cell r="J649">
            <v>50</v>
          </cell>
        </row>
        <row r="650">
          <cell r="C650">
            <v>565636</v>
          </cell>
          <cell r="D650" t="str">
            <v>Rohatsko</v>
          </cell>
          <cell r="E650">
            <v>267</v>
          </cell>
          <cell r="F650">
            <v>141</v>
          </cell>
          <cell r="G650">
            <v>126</v>
          </cell>
          <cell r="H650">
            <v>36.679775280898873</v>
          </cell>
          <cell r="I650">
            <v>35.159574468085104</v>
          </cell>
          <cell r="J650">
            <v>38.38095238095238</v>
          </cell>
        </row>
        <row r="651">
          <cell r="C651">
            <v>529605</v>
          </cell>
          <cell r="D651" t="str">
            <v>Rokytá</v>
          </cell>
          <cell r="E651">
            <v>267</v>
          </cell>
          <cell r="F651">
            <v>142</v>
          </cell>
          <cell r="G651">
            <v>125</v>
          </cell>
          <cell r="H651">
            <v>40.054307116104866</v>
          </cell>
          <cell r="I651">
            <v>40.929577464788736</v>
          </cell>
          <cell r="J651">
            <v>39.06</v>
          </cell>
        </row>
        <row r="652">
          <cell r="C652">
            <v>571148</v>
          </cell>
          <cell r="D652" t="str">
            <v>Rokytovec</v>
          </cell>
          <cell r="E652">
            <v>144</v>
          </cell>
          <cell r="F652">
            <v>80</v>
          </cell>
          <cell r="G652">
            <v>64</v>
          </cell>
          <cell r="H652">
            <v>41.083333333333336</v>
          </cell>
          <cell r="I652">
            <v>38.662500000000001</v>
          </cell>
          <cell r="J652">
            <v>44.109375</v>
          </cell>
        </row>
        <row r="653">
          <cell r="C653">
            <v>536580</v>
          </cell>
          <cell r="D653" t="str">
            <v>Řepov</v>
          </cell>
          <cell r="E653">
            <v>716</v>
          </cell>
          <cell r="F653">
            <v>348</v>
          </cell>
          <cell r="G653">
            <v>368</v>
          </cell>
          <cell r="H653">
            <v>41.460893854748605</v>
          </cell>
          <cell r="I653">
            <v>41.316091954022987</v>
          </cell>
          <cell r="J653">
            <v>41.597826086956523</v>
          </cell>
        </row>
        <row r="654">
          <cell r="C654">
            <v>565661</v>
          </cell>
          <cell r="D654" t="str">
            <v>Řitonice</v>
          </cell>
          <cell r="E654">
            <v>85</v>
          </cell>
          <cell r="F654">
            <v>42</v>
          </cell>
          <cell r="G654">
            <v>43</v>
          </cell>
          <cell r="H654">
            <v>41.182352941176468</v>
          </cell>
          <cell r="I654">
            <v>40.857142857142854</v>
          </cell>
          <cell r="J654">
            <v>41.5</v>
          </cell>
        </row>
        <row r="655">
          <cell r="C655">
            <v>529591</v>
          </cell>
          <cell r="D655" t="str">
            <v>Sedlec</v>
          </cell>
          <cell r="E655">
            <v>252</v>
          </cell>
          <cell r="F655">
            <v>126</v>
          </cell>
          <cell r="G655">
            <v>126</v>
          </cell>
          <cell r="H655">
            <v>37.753968253968253</v>
          </cell>
          <cell r="I655">
            <v>37.333333333333336</v>
          </cell>
          <cell r="J655">
            <v>38.174603174603178</v>
          </cell>
        </row>
        <row r="656">
          <cell r="C656">
            <v>536610</v>
          </cell>
          <cell r="D656" t="str">
            <v>Semčice</v>
          </cell>
          <cell r="E656">
            <v>731</v>
          </cell>
          <cell r="F656">
            <v>376</v>
          </cell>
          <cell r="G656">
            <v>355</v>
          </cell>
          <cell r="H656">
            <v>37.413816689466486</v>
          </cell>
          <cell r="I656">
            <v>35.984042553191486</v>
          </cell>
          <cell r="J656">
            <v>38.92816901408451</v>
          </cell>
        </row>
        <row r="657">
          <cell r="C657">
            <v>599573</v>
          </cell>
          <cell r="D657" t="str">
            <v>Sezemice</v>
          </cell>
          <cell r="E657">
            <v>108</v>
          </cell>
          <cell r="F657">
            <v>50</v>
          </cell>
          <cell r="G657">
            <v>58</v>
          </cell>
          <cell r="H657">
            <v>44.657407407407405</v>
          </cell>
          <cell r="I657">
            <v>43.92</v>
          </cell>
          <cell r="J657">
            <v>45.293103448275865</v>
          </cell>
        </row>
        <row r="658">
          <cell r="C658">
            <v>536636</v>
          </cell>
          <cell r="D658" t="str">
            <v>Skalsko</v>
          </cell>
          <cell r="E658">
            <v>425</v>
          </cell>
          <cell r="F658">
            <v>196</v>
          </cell>
          <cell r="G658">
            <v>229</v>
          </cell>
          <cell r="H658">
            <v>38.89764705882353</v>
          </cell>
          <cell r="I658">
            <v>40.265306122448976</v>
          </cell>
          <cell r="J658">
            <v>37.727074235807862</v>
          </cell>
        </row>
        <row r="659">
          <cell r="C659">
            <v>557030</v>
          </cell>
          <cell r="D659" t="str">
            <v>Skorkov</v>
          </cell>
          <cell r="E659">
            <v>593</v>
          </cell>
          <cell r="F659">
            <v>283</v>
          </cell>
          <cell r="G659">
            <v>310</v>
          </cell>
          <cell r="H659">
            <v>40.129005059021921</v>
          </cell>
          <cell r="I659">
            <v>39.846289752650179</v>
          </cell>
          <cell r="J659">
            <v>40.387096774193552</v>
          </cell>
        </row>
        <row r="660">
          <cell r="C660">
            <v>536652</v>
          </cell>
          <cell r="D660" t="str">
            <v>Smilovice</v>
          </cell>
          <cell r="E660">
            <v>705</v>
          </cell>
          <cell r="F660">
            <v>359</v>
          </cell>
          <cell r="G660">
            <v>346</v>
          </cell>
          <cell r="H660">
            <v>43.102836879432623</v>
          </cell>
          <cell r="I660">
            <v>42.366295264623957</v>
          </cell>
          <cell r="J660">
            <v>43.867052023121389</v>
          </cell>
        </row>
        <row r="661">
          <cell r="C661">
            <v>536661</v>
          </cell>
          <cell r="D661" t="str">
            <v>Sojovice</v>
          </cell>
          <cell r="E661">
            <v>551</v>
          </cell>
          <cell r="F661">
            <v>264</v>
          </cell>
          <cell r="G661">
            <v>287</v>
          </cell>
          <cell r="H661">
            <v>40.358439201451908</v>
          </cell>
          <cell r="I661">
            <v>41.704545454545453</v>
          </cell>
          <cell r="J661">
            <v>39.120209059233453</v>
          </cell>
        </row>
        <row r="662">
          <cell r="C662">
            <v>565539</v>
          </cell>
          <cell r="D662" t="str">
            <v>Sovínky</v>
          </cell>
          <cell r="E662">
            <v>306</v>
          </cell>
          <cell r="F662">
            <v>162</v>
          </cell>
          <cell r="G662">
            <v>144</v>
          </cell>
          <cell r="H662">
            <v>40.983660130718953</v>
          </cell>
          <cell r="I662">
            <v>39.574074074074076</v>
          </cell>
          <cell r="J662">
            <v>42.569444444444443</v>
          </cell>
        </row>
        <row r="663">
          <cell r="C663">
            <v>536709</v>
          </cell>
          <cell r="D663" t="str">
            <v>Strašnov</v>
          </cell>
          <cell r="E663">
            <v>257</v>
          </cell>
          <cell r="F663">
            <v>136</v>
          </cell>
          <cell r="G663">
            <v>121</v>
          </cell>
          <cell r="H663">
            <v>42.749027237354085</v>
          </cell>
          <cell r="I663">
            <v>42.058823529411768</v>
          </cell>
          <cell r="J663">
            <v>43.52479338842975</v>
          </cell>
        </row>
        <row r="664">
          <cell r="C664">
            <v>571881</v>
          </cell>
          <cell r="D664" t="str">
            <v>Strážiště</v>
          </cell>
          <cell r="E664">
            <v>116</v>
          </cell>
          <cell r="F664">
            <v>56</v>
          </cell>
          <cell r="G664">
            <v>60</v>
          </cell>
          <cell r="H664">
            <v>44.612068965517238</v>
          </cell>
          <cell r="I664">
            <v>45.053571428571431</v>
          </cell>
          <cell r="J664">
            <v>44.2</v>
          </cell>
        </row>
        <row r="665">
          <cell r="C665">
            <v>536717</v>
          </cell>
          <cell r="D665" t="str">
            <v>Strenice</v>
          </cell>
          <cell r="E665">
            <v>180</v>
          </cell>
          <cell r="F665">
            <v>87</v>
          </cell>
          <cell r="G665">
            <v>93</v>
          </cell>
          <cell r="H665">
            <v>39.011111111111113</v>
          </cell>
          <cell r="I665">
            <v>37.948275862068968</v>
          </cell>
          <cell r="J665">
            <v>40.005376344086024</v>
          </cell>
        </row>
        <row r="666">
          <cell r="C666">
            <v>565920</v>
          </cell>
          <cell r="D666" t="str">
            <v>Sudoměř</v>
          </cell>
          <cell r="E666">
            <v>100</v>
          </cell>
          <cell r="F666">
            <v>50</v>
          </cell>
          <cell r="G666">
            <v>50</v>
          </cell>
          <cell r="H666">
            <v>42.31</v>
          </cell>
          <cell r="I666">
            <v>40.299999999999997</v>
          </cell>
          <cell r="J666">
            <v>44.32</v>
          </cell>
        </row>
        <row r="667">
          <cell r="C667">
            <v>536768</v>
          </cell>
          <cell r="D667" t="str">
            <v>Sukorady</v>
          </cell>
          <cell r="E667">
            <v>364</v>
          </cell>
          <cell r="F667">
            <v>179</v>
          </cell>
          <cell r="G667">
            <v>185</v>
          </cell>
          <cell r="H667">
            <v>41.151098901098898</v>
          </cell>
          <cell r="I667">
            <v>40.522346368715084</v>
          </cell>
          <cell r="J667">
            <v>41.759459459459457</v>
          </cell>
        </row>
        <row r="668">
          <cell r="C668">
            <v>570982</v>
          </cell>
          <cell r="D668" t="str">
            <v>Tuřice</v>
          </cell>
          <cell r="E668">
            <v>302</v>
          </cell>
          <cell r="F668">
            <v>141</v>
          </cell>
          <cell r="G668">
            <v>161</v>
          </cell>
          <cell r="H668">
            <v>42.341059602649004</v>
          </cell>
          <cell r="I668">
            <v>42.712765957446805</v>
          </cell>
          <cell r="J668">
            <v>42.015527950310556</v>
          </cell>
        </row>
        <row r="669">
          <cell r="C669">
            <v>570761</v>
          </cell>
          <cell r="D669" t="str">
            <v>Ujkovice</v>
          </cell>
          <cell r="E669">
            <v>100</v>
          </cell>
          <cell r="F669">
            <v>51</v>
          </cell>
          <cell r="G669">
            <v>49</v>
          </cell>
          <cell r="H669">
            <v>45.22</v>
          </cell>
          <cell r="I669">
            <v>43.245098039215684</v>
          </cell>
          <cell r="J669">
            <v>47.275510204081634</v>
          </cell>
        </row>
        <row r="670">
          <cell r="C670">
            <v>536857</v>
          </cell>
          <cell r="D670" t="str">
            <v>Velké Všelisy</v>
          </cell>
          <cell r="E670">
            <v>352</v>
          </cell>
          <cell r="F670">
            <v>171</v>
          </cell>
          <cell r="G670">
            <v>181</v>
          </cell>
          <cell r="H670">
            <v>42.042613636363633</v>
          </cell>
          <cell r="I670">
            <v>41.576023391812868</v>
          </cell>
          <cell r="J670">
            <v>42.483425414364639</v>
          </cell>
        </row>
        <row r="671">
          <cell r="C671">
            <v>565725</v>
          </cell>
          <cell r="D671" t="str">
            <v>Veselice</v>
          </cell>
          <cell r="E671">
            <v>135</v>
          </cell>
          <cell r="F671">
            <v>72</v>
          </cell>
          <cell r="G671">
            <v>63</v>
          </cell>
          <cell r="H671">
            <v>41.507407407407406</v>
          </cell>
          <cell r="I671">
            <v>38.944444444444443</v>
          </cell>
          <cell r="J671">
            <v>44.436507936507937</v>
          </cell>
        </row>
        <row r="672">
          <cell r="C672">
            <v>565628</v>
          </cell>
          <cell r="D672" t="str">
            <v>Vinařice</v>
          </cell>
          <cell r="E672">
            <v>299</v>
          </cell>
          <cell r="F672">
            <v>143</v>
          </cell>
          <cell r="G672">
            <v>156</v>
          </cell>
          <cell r="H672">
            <v>41.342809364548494</v>
          </cell>
          <cell r="I672">
            <v>41.583916083916087</v>
          </cell>
          <cell r="J672">
            <v>41.121794871794869</v>
          </cell>
        </row>
        <row r="673">
          <cell r="C673">
            <v>570842</v>
          </cell>
          <cell r="D673" t="str">
            <v>Vinec</v>
          </cell>
          <cell r="E673">
            <v>285</v>
          </cell>
          <cell r="F673">
            <v>146</v>
          </cell>
          <cell r="G673">
            <v>139</v>
          </cell>
          <cell r="H673">
            <v>42.970175438596492</v>
          </cell>
          <cell r="I673">
            <v>42.041095890410958</v>
          </cell>
          <cell r="J673">
            <v>43.946043165467628</v>
          </cell>
        </row>
        <row r="674">
          <cell r="C674">
            <v>565571</v>
          </cell>
          <cell r="D674" t="str">
            <v>Vlkava</v>
          </cell>
          <cell r="E674">
            <v>416</v>
          </cell>
          <cell r="F674">
            <v>200</v>
          </cell>
          <cell r="G674">
            <v>216</v>
          </cell>
          <cell r="H674">
            <v>43.42307692307692</v>
          </cell>
          <cell r="I674">
            <v>44.354999999999997</v>
          </cell>
          <cell r="J674">
            <v>42.560185185185183</v>
          </cell>
        </row>
        <row r="675">
          <cell r="C675">
            <v>572021</v>
          </cell>
          <cell r="D675" t="str">
            <v>Vrátno</v>
          </cell>
          <cell r="E675">
            <v>155</v>
          </cell>
          <cell r="F675">
            <v>91</v>
          </cell>
          <cell r="G675">
            <v>64</v>
          </cell>
          <cell r="H675">
            <v>39.809677419354841</v>
          </cell>
          <cell r="I675">
            <v>41.840659340659343</v>
          </cell>
          <cell r="J675">
            <v>36.921875</v>
          </cell>
        </row>
        <row r="676">
          <cell r="C676">
            <v>536938</v>
          </cell>
          <cell r="D676" t="str">
            <v>Všejany</v>
          </cell>
          <cell r="E676">
            <v>672</v>
          </cell>
          <cell r="F676">
            <v>347</v>
          </cell>
          <cell r="G676">
            <v>325</v>
          </cell>
          <cell r="H676">
            <v>41.897321428571431</v>
          </cell>
          <cell r="I676">
            <v>41.327089337175792</v>
          </cell>
          <cell r="J676">
            <v>42.506153846153843</v>
          </cell>
        </row>
        <row r="677">
          <cell r="C677">
            <v>571814</v>
          </cell>
          <cell r="D677" t="str">
            <v>Zdětín</v>
          </cell>
          <cell r="E677">
            <v>571</v>
          </cell>
          <cell r="F677">
            <v>295</v>
          </cell>
          <cell r="G677">
            <v>276</v>
          </cell>
          <cell r="H677">
            <v>37.669877408056045</v>
          </cell>
          <cell r="I677">
            <v>35.622033898305084</v>
          </cell>
          <cell r="J677">
            <v>39.858695652173914</v>
          </cell>
        </row>
        <row r="678">
          <cell r="C678">
            <v>536971</v>
          </cell>
          <cell r="D678" t="str">
            <v>Žďár</v>
          </cell>
          <cell r="E678">
            <v>1366</v>
          </cell>
          <cell r="F678">
            <v>679</v>
          </cell>
          <cell r="G678">
            <v>687</v>
          </cell>
          <cell r="H678">
            <v>41.502196193265007</v>
          </cell>
          <cell r="I678">
            <v>40.77982326951399</v>
          </cell>
          <cell r="J678">
            <v>42.216157205240172</v>
          </cell>
        </row>
        <row r="679">
          <cell r="C679">
            <v>536989</v>
          </cell>
          <cell r="D679" t="str">
            <v>Žerčice</v>
          </cell>
          <cell r="E679">
            <v>396</v>
          </cell>
          <cell r="F679">
            <v>216</v>
          </cell>
          <cell r="G679">
            <v>180</v>
          </cell>
          <cell r="H679">
            <v>41.042929292929294</v>
          </cell>
          <cell r="I679">
            <v>38.958333333333336</v>
          </cell>
          <cell r="J679">
            <v>43.544444444444444</v>
          </cell>
        </row>
        <row r="680">
          <cell r="C680">
            <v>536997</v>
          </cell>
          <cell r="D680" t="str">
            <v>Židněves</v>
          </cell>
          <cell r="E680">
            <v>351</v>
          </cell>
          <cell r="F680">
            <v>177</v>
          </cell>
          <cell r="G680">
            <v>174</v>
          </cell>
          <cell r="H680">
            <v>38.274928774928775</v>
          </cell>
          <cell r="I680">
            <v>36.968926553672318</v>
          </cell>
          <cell r="J680">
            <v>39.603448275862071</v>
          </cell>
        </row>
        <row r="681">
          <cell r="C681">
            <v>0</v>
          </cell>
        </row>
        <row r="682">
          <cell r="C682">
            <v>537021</v>
          </cell>
          <cell r="D682" t="str">
            <v>Běrunice</v>
          </cell>
          <cell r="E682">
            <v>831</v>
          </cell>
          <cell r="F682">
            <v>400</v>
          </cell>
          <cell r="G682">
            <v>431</v>
          </cell>
          <cell r="H682">
            <v>44.191937424789408</v>
          </cell>
          <cell r="I682">
            <v>43.8</v>
          </cell>
          <cell r="J682">
            <v>44.555684454756381</v>
          </cell>
        </row>
        <row r="683">
          <cell r="C683">
            <v>537039</v>
          </cell>
          <cell r="D683" t="str">
            <v>Bobnice</v>
          </cell>
          <cell r="E683">
            <v>869</v>
          </cell>
          <cell r="F683">
            <v>414</v>
          </cell>
          <cell r="G683">
            <v>455</v>
          </cell>
          <cell r="H683">
            <v>40.055811277330264</v>
          </cell>
          <cell r="I683">
            <v>39.40096618357488</v>
          </cell>
          <cell r="J683">
            <v>40.651648351648355</v>
          </cell>
        </row>
        <row r="684">
          <cell r="C684">
            <v>537047</v>
          </cell>
          <cell r="D684" t="str">
            <v>Bříství</v>
          </cell>
          <cell r="E684">
            <v>375</v>
          </cell>
          <cell r="F684">
            <v>198</v>
          </cell>
          <cell r="G684">
            <v>177</v>
          </cell>
          <cell r="H684">
            <v>42.425333333333334</v>
          </cell>
          <cell r="I684">
            <v>41.878787878787875</v>
          </cell>
          <cell r="J684">
            <v>43.036723163841806</v>
          </cell>
        </row>
        <row r="685">
          <cell r="C685">
            <v>537055</v>
          </cell>
          <cell r="D685" t="str">
            <v>Budiměřice</v>
          </cell>
          <cell r="E685">
            <v>661</v>
          </cell>
          <cell r="F685">
            <v>343</v>
          </cell>
          <cell r="G685">
            <v>318</v>
          </cell>
          <cell r="H685">
            <v>40.195915279878975</v>
          </cell>
          <cell r="I685">
            <v>38.934402332361515</v>
          </cell>
          <cell r="J685">
            <v>41.556603773584904</v>
          </cell>
        </row>
        <row r="686">
          <cell r="C686">
            <v>599301</v>
          </cell>
          <cell r="D686" t="str">
            <v>Černíky</v>
          </cell>
          <cell r="E686">
            <v>136</v>
          </cell>
          <cell r="F686">
            <v>61</v>
          </cell>
          <cell r="G686">
            <v>75</v>
          </cell>
          <cell r="H686">
            <v>39.154411764705884</v>
          </cell>
          <cell r="I686">
            <v>38.549180327868854</v>
          </cell>
          <cell r="J686">
            <v>39.646666666666668</v>
          </cell>
        </row>
        <row r="687">
          <cell r="C687">
            <v>599671</v>
          </cell>
          <cell r="D687" t="str">
            <v>Čilec</v>
          </cell>
          <cell r="E687">
            <v>241</v>
          </cell>
          <cell r="F687">
            <v>128</v>
          </cell>
          <cell r="G687">
            <v>113</v>
          </cell>
          <cell r="H687">
            <v>43.400414937759336</v>
          </cell>
          <cell r="I687">
            <v>40.3125</v>
          </cell>
          <cell r="J687">
            <v>46.898230088495573</v>
          </cell>
        </row>
        <row r="688">
          <cell r="C688">
            <v>537080</v>
          </cell>
          <cell r="D688" t="str">
            <v>Činěves</v>
          </cell>
          <cell r="E688">
            <v>525</v>
          </cell>
          <cell r="F688">
            <v>261</v>
          </cell>
          <cell r="G688">
            <v>264</v>
          </cell>
          <cell r="H688">
            <v>44.164761904761903</v>
          </cell>
          <cell r="I688">
            <v>41.622605363984675</v>
          </cell>
          <cell r="J688">
            <v>46.678030303030305</v>
          </cell>
        </row>
        <row r="689">
          <cell r="C689">
            <v>537098</v>
          </cell>
          <cell r="D689" t="str">
            <v>Dlouhopolsko</v>
          </cell>
          <cell r="E689">
            <v>226</v>
          </cell>
          <cell r="F689">
            <v>110</v>
          </cell>
          <cell r="G689">
            <v>116</v>
          </cell>
          <cell r="H689">
            <v>45.508849557522126</v>
          </cell>
          <cell r="I689">
            <v>42.618181818181817</v>
          </cell>
          <cell r="J689">
            <v>48.25</v>
          </cell>
        </row>
        <row r="690">
          <cell r="C690">
            <v>537101</v>
          </cell>
          <cell r="D690" t="str">
            <v>Dobšice</v>
          </cell>
          <cell r="E690">
            <v>235</v>
          </cell>
          <cell r="F690">
            <v>115</v>
          </cell>
          <cell r="G690">
            <v>120</v>
          </cell>
          <cell r="H690">
            <v>39.955319148936169</v>
          </cell>
          <cell r="I690">
            <v>37.517391304347825</v>
          </cell>
          <cell r="J690">
            <v>42.291666666666664</v>
          </cell>
        </row>
        <row r="691">
          <cell r="C691">
            <v>537110</v>
          </cell>
          <cell r="D691" t="str">
            <v>Dvory</v>
          </cell>
          <cell r="E691">
            <v>547</v>
          </cell>
          <cell r="F691">
            <v>265</v>
          </cell>
          <cell r="G691">
            <v>282</v>
          </cell>
          <cell r="H691">
            <v>41.971663619744056</v>
          </cell>
          <cell r="I691">
            <v>41.269811320754719</v>
          </cell>
          <cell r="J691">
            <v>42.631205673758863</v>
          </cell>
        </row>
        <row r="692">
          <cell r="C692">
            <v>537128</v>
          </cell>
          <cell r="D692" t="str">
            <v>Dymokury</v>
          </cell>
          <cell r="E692">
            <v>895</v>
          </cell>
          <cell r="F692">
            <v>439</v>
          </cell>
          <cell r="G692">
            <v>456</v>
          </cell>
          <cell r="H692">
            <v>39.821787709497208</v>
          </cell>
          <cell r="I692">
            <v>38.274487471526193</v>
          </cell>
          <cell r="J692">
            <v>41.311403508771932</v>
          </cell>
        </row>
        <row r="693">
          <cell r="C693">
            <v>534854</v>
          </cell>
          <cell r="D693" t="str">
            <v>Hořany</v>
          </cell>
          <cell r="E693">
            <v>146</v>
          </cell>
          <cell r="F693">
            <v>66</v>
          </cell>
          <cell r="G693">
            <v>80</v>
          </cell>
          <cell r="H693">
            <v>38.945205479452056</v>
          </cell>
          <cell r="I693">
            <v>38.863636363636367</v>
          </cell>
          <cell r="J693">
            <v>39.012500000000003</v>
          </cell>
        </row>
        <row r="694">
          <cell r="C694">
            <v>537152</v>
          </cell>
          <cell r="D694" t="str">
            <v>Hořátev</v>
          </cell>
          <cell r="E694">
            <v>786</v>
          </cell>
          <cell r="F694">
            <v>390</v>
          </cell>
          <cell r="G694">
            <v>396</v>
          </cell>
          <cell r="H694">
            <v>41.615776081424933</v>
          </cell>
          <cell r="I694">
            <v>41.925641025641028</v>
          </cell>
          <cell r="J694">
            <v>41.310606060606062</v>
          </cell>
        </row>
        <row r="695">
          <cell r="C695">
            <v>537161</v>
          </cell>
          <cell r="D695" t="str">
            <v>Hradčany</v>
          </cell>
          <cell r="E695">
            <v>256</v>
          </cell>
          <cell r="F695">
            <v>127</v>
          </cell>
          <cell r="G695">
            <v>129</v>
          </cell>
          <cell r="H695">
            <v>45.25390625</v>
          </cell>
          <cell r="I695">
            <v>43.972440944881889</v>
          </cell>
          <cell r="J695">
            <v>46.515503875968989</v>
          </cell>
        </row>
        <row r="696">
          <cell r="C696">
            <v>537179</v>
          </cell>
          <cell r="D696" t="str">
            <v>Hradištko</v>
          </cell>
          <cell r="E696">
            <v>594</v>
          </cell>
          <cell r="F696">
            <v>301</v>
          </cell>
          <cell r="G696">
            <v>293</v>
          </cell>
          <cell r="H696">
            <v>42.245791245791246</v>
          </cell>
          <cell r="I696">
            <v>40.294019933554814</v>
          </cell>
          <cell r="J696">
            <v>44.250853242320822</v>
          </cell>
        </row>
        <row r="697">
          <cell r="C697">
            <v>599638</v>
          </cell>
          <cell r="D697" t="str">
            <v>Hrubý Jeseník</v>
          </cell>
          <cell r="E697">
            <v>568</v>
          </cell>
          <cell r="F697">
            <v>287</v>
          </cell>
          <cell r="G697">
            <v>281</v>
          </cell>
          <cell r="H697">
            <v>40.994718309859152</v>
          </cell>
          <cell r="I697">
            <v>39.872822299651567</v>
          </cell>
          <cell r="J697">
            <v>42.140569395017792</v>
          </cell>
        </row>
        <row r="698">
          <cell r="C698">
            <v>599620</v>
          </cell>
          <cell r="D698" t="str">
            <v>Chleby</v>
          </cell>
          <cell r="E698">
            <v>430</v>
          </cell>
          <cell r="F698">
            <v>218</v>
          </cell>
          <cell r="G698">
            <v>212</v>
          </cell>
          <cell r="H698">
            <v>40.906976744186046</v>
          </cell>
          <cell r="I698">
            <v>40.426605504587158</v>
          </cell>
          <cell r="J698">
            <v>41.400943396226417</v>
          </cell>
        </row>
        <row r="699">
          <cell r="C699">
            <v>537217</v>
          </cell>
          <cell r="D699" t="str">
            <v>Choťánky</v>
          </cell>
          <cell r="E699">
            <v>430</v>
          </cell>
          <cell r="F699">
            <v>217</v>
          </cell>
          <cell r="G699">
            <v>213</v>
          </cell>
          <cell r="H699">
            <v>43.609302325581396</v>
          </cell>
          <cell r="I699">
            <v>42.882488479262676</v>
          </cell>
          <cell r="J699">
            <v>44.34976525821596</v>
          </cell>
        </row>
        <row r="700">
          <cell r="C700">
            <v>537225</v>
          </cell>
          <cell r="D700" t="str">
            <v>Chotěšice</v>
          </cell>
          <cell r="E700">
            <v>318</v>
          </cell>
          <cell r="F700">
            <v>168</v>
          </cell>
          <cell r="G700">
            <v>150</v>
          </cell>
          <cell r="H700">
            <v>46.540880503144656</v>
          </cell>
          <cell r="I700">
            <v>45.19047619047619</v>
          </cell>
          <cell r="J700">
            <v>48.053333333333335</v>
          </cell>
        </row>
        <row r="701">
          <cell r="C701">
            <v>537233</v>
          </cell>
          <cell r="D701" t="str">
            <v>Chrást</v>
          </cell>
          <cell r="E701">
            <v>515</v>
          </cell>
          <cell r="F701">
            <v>260</v>
          </cell>
          <cell r="G701">
            <v>255</v>
          </cell>
          <cell r="H701">
            <v>41.653398058252428</v>
          </cell>
          <cell r="I701">
            <v>39.688461538461539</v>
          </cell>
          <cell r="J701">
            <v>43.656862745098039</v>
          </cell>
        </row>
        <row r="702">
          <cell r="C702">
            <v>534706</v>
          </cell>
          <cell r="D702" t="str">
            <v>Chroustov</v>
          </cell>
          <cell r="E702">
            <v>204</v>
          </cell>
          <cell r="F702">
            <v>100</v>
          </cell>
          <cell r="G702">
            <v>104</v>
          </cell>
          <cell r="H702">
            <v>46.416666666666664</v>
          </cell>
          <cell r="I702">
            <v>46.4</v>
          </cell>
          <cell r="J702">
            <v>46.432692307692307</v>
          </cell>
        </row>
        <row r="703">
          <cell r="C703">
            <v>537250</v>
          </cell>
          <cell r="D703" t="str">
            <v>Jíkev</v>
          </cell>
          <cell r="E703">
            <v>322</v>
          </cell>
          <cell r="F703">
            <v>168</v>
          </cell>
          <cell r="G703">
            <v>154</v>
          </cell>
          <cell r="H703">
            <v>43.335403726708073</v>
          </cell>
          <cell r="I703">
            <v>41.458333333333336</v>
          </cell>
          <cell r="J703">
            <v>45.383116883116884</v>
          </cell>
        </row>
        <row r="704">
          <cell r="C704">
            <v>599581</v>
          </cell>
          <cell r="D704" t="str">
            <v>Jiřice</v>
          </cell>
          <cell r="E704">
            <v>229</v>
          </cell>
          <cell r="F704">
            <v>125</v>
          </cell>
          <cell r="G704">
            <v>104</v>
          </cell>
          <cell r="H704">
            <v>42.403930131004365</v>
          </cell>
          <cell r="I704">
            <v>40.292000000000002</v>
          </cell>
          <cell r="J704">
            <v>44.942307692307693</v>
          </cell>
        </row>
        <row r="705">
          <cell r="C705">
            <v>537268</v>
          </cell>
          <cell r="D705" t="str">
            <v>Jizbice</v>
          </cell>
          <cell r="E705">
            <v>372</v>
          </cell>
          <cell r="F705">
            <v>190</v>
          </cell>
          <cell r="G705">
            <v>182</v>
          </cell>
          <cell r="H705">
            <v>41.543010752688176</v>
          </cell>
          <cell r="I705">
            <v>39.989473684210523</v>
          </cell>
          <cell r="J705">
            <v>43.164835164835168</v>
          </cell>
        </row>
        <row r="706">
          <cell r="C706">
            <v>537276</v>
          </cell>
          <cell r="D706" t="str">
            <v>Kamenné Zboží</v>
          </cell>
          <cell r="E706">
            <v>555</v>
          </cell>
          <cell r="F706">
            <v>290</v>
          </cell>
          <cell r="G706">
            <v>265</v>
          </cell>
          <cell r="H706">
            <v>41.132432432432431</v>
          </cell>
          <cell r="I706">
            <v>39.682758620689654</v>
          </cell>
          <cell r="J706">
            <v>42.718867924528304</v>
          </cell>
        </row>
        <row r="707">
          <cell r="C707">
            <v>537292</v>
          </cell>
          <cell r="D707" t="str">
            <v>Kněžice</v>
          </cell>
          <cell r="E707">
            <v>497</v>
          </cell>
          <cell r="F707">
            <v>229</v>
          </cell>
          <cell r="G707">
            <v>268</v>
          </cell>
          <cell r="H707">
            <v>45.24647887323944</v>
          </cell>
          <cell r="I707">
            <v>44.115720524017469</v>
          </cell>
          <cell r="J707">
            <v>46.212686567164177</v>
          </cell>
        </row>
        <row r="708">
          <cell r="C708">
            <v>551481</v>
          </cell>
          <cell r="D708" t="str">
            <v>Kněžičky</v>
          </cell>
          <cell r="E708">
            <v>178</v>
          </cell>
          <cell r="F708">
            <v>89</v>
          </cell>
          <cell r="G708">
            <v>89</v>
          </cell>
          <cell r="H708">
            <v>41.915730337078649</v>
          </cell>
          <cell r="I708">
            <v>40.084269662921351</v>
          </cell>
          <cell r="J708">
            <v>43.747191011235955</v>
          </cell>
        </row>
        <row r="709">
          <cell r="C709">
            <v>537306</v>
          </cell>
          <cell r="D709" t="str">
            <v>Kolaje</v>
          </cell>
          <cell r="E709">
            <v>90</v>
          </cell>
          <cell r="F709">
            <v>39</v>
          </cell>
          <cell r="G709">
            <v>51</v>
          </cell>
          <cell r="H709">
            <v>46.466666666666669</v>
          </cell>
          <cell r="I709">
            <v>43.782051282051285</v>
          </cell>
          <cell r="J709">
            <v>48.519607843137258</v>
          </cell>
        </row>
        <row r="710">
          <cell r="C710">
            <v>537314</v>
          </cell>
          <cell r="D710" t="str">
            <v>Kostelní Lhota</v>
          </cell>
          <cell r="E710">
            <v>841</v>
          </cell>
          <cell r="F710">
            <v>424</v>
          </cell>
          <cell r="G710">
            <v>417</v>
          </cell>
          <cell r="H710">
            <v>43.150416171224734</v>
          </cell>
          <cell r="I710">
            <v>41.287735849056602</v>
          </cell>
          <cell r="J710">
            <v>45.044364508393286</v>
          </cell>
        </row>
        <row r="711">
          <cell r="C711">
            <v>529630</v>
          </cell>
          <cell r="D711" t="str">
            <v>Kostomlátky</v>
          </cell>
          <cell r="E711">
            <v>296</v>
          </cell>
          <cell r="F711">
            <v>164</v>
          </cell>
          <cell r="G711">
            <v>132</v>
          </cell>
          <cell r="H711">
            <v>44.344594594594597</v>
          </cell>
          <cell r="I711">
            <v>42.871951219512198</v>
          </cell>
          <cell r="J711">
            <v>46.174242424242422</v>
          </cell>
        </row>
        <row r="712">
          <cell r="C712">
            <v>537331</v>
          </cell>
          <cell r="D712" t="str">
            <v>Kostomlaty nad Labem</v>
          </cell>
          <cell r="E712">
            <v>1838</v>
          </cell>
          <cell r="F712">
            <v>918</v>
          </cell>
          <cell r="G712">
            <v>920</v>
          </cell>
          <cell r="H712">
            <v>41.013057671381937</v>
          </cell>
          <cell r="I712">
            <v>39.551198257080607</v>
          </cell>
          <cell r="J712">
            <v>42.471739130434784</v>
          </cell>
        </row>
        <row r="713">
          <cell r="C713">
            <v>537349</v>
          </cell>
          <cell r="D713" t="str">
            <v>Košík</v>
          </cell>
          <cell r="E713">
            <v>357</v>
          </cell>
          <cell r="F713">
            <v>175</v>
          </cell>
          <cell r="G713">
            <v>182</v>
          </cell>
          <cell r="H713">
            <v>42.96778711484594</v>
          </cell>
          <cell r="I713">
            <v>41.254285714285714</v>
          </cell>
          <cell r="J713">
            <v>44.615384615384613</v>
          </cell>
        </row>
        <row r="714">
          <cell r="C714">
            <v>537357</v>
          </cell>
          <cell r="D714" t="str">
            <v>Kounice</v>
          </cell>
          <cell r="E714">
            <v>1367</v>
          </cell>
          <cell r="F714">
            <v>657</v>
          </cell>
          <cell r="G714">
            <v>710</v>
          </cell>
          <cell r="H714">
            <v>39.333211411850769</v>
          </cell>
          <cell r="I714">
            <v>38.419330289193304</v>
          </cell>
          <cell r="J714">
            <v>40.178873239436619</v>
          </cell>
        </row>
        <row r="715">
          <cell r="C715">
            <v>534943</v>
          </cell>
          <cell r="D715" t="str">
            <v>Kouty</v>
          </cell>
          <cell r="E715">
            <v>308</v>
          </cell>
          <cell r="F715">
            <v>154</v>
          </cell>
          <cell r="G715">
            <v>154</v>
          </cell>
          <cell r="H715">
            <v>40.503246753246756</v>
          </cell>
          <cell r="I715">
            <v>39.954545454545453</v>
          </cell>
          <cell r="J715">
            <v>41.051948051948052</v>
          </cell>
        </row>
        <row r="716">
          <cell r="C716">
            <v>537373</v>
          </cell>
          <cell r="D716" t="str">
            <v>Kovanice</v>
          </cell>
          <cell r="E716">
            <v>839</v>
          </cell>
          <cell r="F716">
            <v>412</v>
          </cell>
          <cell r="G716">
            <v>427</v>
          </cell>
          <cell r="H716">
            <v>41.054231227651968</v>
          </cell>
          <cell r="I716">
            <v>39.934466019417478</v>
          </cell>
          <cell r="J716">
            <v>42.134660421545668</v>
          </cell>
        </row>
        <row r="717">
          <cell r="C717">
            <v>537390</v>
          </cell>
          <cell r="D717" t="str">
            <v>Krchleby</v>
          </cell>
          <cell r="E717">
            <v>726</v>
          </cell>
          <cell r="F717">
            <v>361</v>
          </cell>
          <cell r="G717">
            <v>365</v>
          </cell>
          <cell r="H717">
            <v>44.028925619834709</v>
          </cell>
          <cell r="I717">
            <v>42.655124653739612</v>
          </cell>
          <cell r="J717">
            <v>45.387671232876713</v>
          </cell>
        </row>
        <row r="718">
          <cell r="C718">
            <v>537403</v>
          </cell>
          <cell r="D718" t="str">
            <v>Křečkov</v>
          </cell>
          <cell r="E718">
            <v>367</v>
          </cell>
          <cell r="F718">
            <v>181</v>
          </cell>
          <cell r="G718">
            <v>186</v>
          </cell>
          <cell r="H718">
            <v>41.636239782016347</v>
          </cell>
          <cell r="I718">
            <v>39.842541436464089</v>
          </cell>
          <cell r="J718">
            <v>43.381720430107528</v>
          </cell>
        </row>
        <row r="719">
          <cell r="C719">
            <v>537411</v>
          </cell>
          <cell r="D719" t="str">
            <v>Křinec</v>
          </cell>
          <cell r="E719">
            <v>1271</v>
          </cell>
          <cell r="F719">
            <v>648</v>
          </cell>
          <cell r="G719">
            <v>623</v>
          </cell>
          <cell r="H719">
            <v>43.5786782061369</v>
          </cell>
          <cell r="I719">
            <v>42.362654320987652</v>
          </cell>
          <cell r="J719">
            <v>44.843499197431782</v>
          </cell>
        </row>
        <row r="720">
          <cell r="C720">
            <v>537438</v>
          </cell>
          <cell r="D720" t="str">
            <v>Libice nad Cidlinou</v>
          </cell>
          <cell r="E720">
            <v>1273</v>
          </cell>
          <cell r="F720">
            <v>620</v>
          </cell>
          <cell r="G720">
            <v>653</v>
          </cell>
          <cell r="H720">
            <v>44.66575019638649</v>
          </cell>
          <cell r="I720">
            <v>43.756451612903227</v>
          </cell>
          <cell r="J720">
            <v>45.529096477794795</v>
          </cell>
        </row>
        <row r="721">
          <cell r="C721">
            <v>537446</v>
          </cell>
          <cell r="D721" t="str">
            <v>Loučeň</v>
          </cell>
          <cell r="E721">
            <v>1301</v>
          </cell>
          <cell r="F721">
            <v>636</v>
          </cell>
          <cell r="G721">
            <v>665</v>
          </cell>
          <cell r="H721">
            <v>43.114142966948499</v>
          </cell>
          <cell r="I721">
            <v>42.358490566037737</v>
          </cell>
          <cell r="J721">
            <v>43.836842105263159</v>
          </cell>
        </row>
        <row r="722">
          <cell r="C722">
            <v>537454</v>
          </cell>
          <cell r="D722" t="str">
            <v>Lysá nad Labem</v>
          </cell>
          <cell r="E722">
            <v>9460</v>
          </cell>
          <cell r="F722">
            <v>4591</v>
          </cell>
          <cell r="G722">
            <v>4869</v>
          </cell>
          <cell r="H722">
            <v>40.816173361522196</v>
          </cell>
          <cell r="I722">
            <v>39.597364408625573</v>
          </cell>
          <cell r="J722">
            <v>41.965393304579997</v>
          </cell>
        </row>
        <row r="723">
          <cell r="C723">
            <v>537462</v>
          </cell>
          <cell r="D723" t="str">
            <v>Mcely</v>
          </cell>
          <cell r="E723">
            <v>371</v>
          </cell>
          <cell r="F723">
            <v>180</v>
          </cell>
          <cell r="G723">
            <v>191</v>
          </cell>
          <cell r="H723">
            <v>45.351752021563343</v>
          </cell>
          <cell r="I723">
            <v>45.8</v>
          </cell>
          <cell r="J723">
            <v>44.92931937172775</v>
          </cell>
        </row>
        <row r="724">
          <cell r="C724">
            <v>537489</v>
          </cell>
          <cell r="D724" t="str">
            <v>Městec Králové</v>
          </cell>
          <cell r="E724">
            <v>2899</v>
          </cell>
          <cell r="F724">
            <v>1416</v>
          </cell>
          <cell r="G724">
            <v>1483</v>
          </cell>
          <cell r="H724">
            <v>43.409624008278719</v>
          </cell>
          <cell r="I724">
            <v>42.003531073446325</v>
          </cell>
          <cell r="J724">
            <v>44.752191503708701</v>
          </cell>
        </row>
        <row r="725">
          <cell r="C725">
            <v>537497</v>
          </cell>
          <cell r="D725" t="str">
            <v>Milčice</v>
          </cell>
          <cell r="E725">
            <v>308</v>
          </cell>
          <cell r="F725">
            <v>157</v>
          </cell>
          <cell r="G725">
            <v>151</v>
          </cell>
          <cell r="H725">
            <v>41.756493506493506</v>
          </cell>
          <cell r="I725">
            <v>40.168789808917197</v>
          </cell>
          <cell r="J725">
            <v>43.407284768211923</v>
          </cell>
        </row>
        <row r="726">
          <cell r="C726">
            <v>537501</v>
          </cell>
          <cell r="D726" t="str">
            <v>Milovice</v>
          </cell>
          <cell r="E726">
            <v>11189</v>
          </cell>
          <cell r="F726">
            <v>5491</v>
          </cell>
          <cell r="G726">
            <v>5698</v>
          </cell>
          <cell r="H726">
            <v>32.723165609080347</v>
          </cell>
          <cell r="I726">
            <v>31.819431797486796</v>
          </cell>
          <cell r="J726">
            <v>33.594068094068092</v>
          </cell>
        </row>
        <row r="727">
          <cell r="C727">
            <v>534919</v>
          </cell>
          <cell r="D727" t="str">
            <v>Netřebice</v>
          </cell>
          <cell r="E727">
            <v>210</v>
          </cell>
          <cell r="F727">
            <v>105</v>
          </cell>
          <cell r="G727">
            <v>105</v>
          </cell>
          <cell r="H727">
            <v>42.576190476190476</v>
          </cell>
          <cell r="I727">
            <v>41.395238095238092</v>
          </cell>
          <cell r="J727">
            <v>43.75714285714286</v>
          </cell>
        </row>
        <row r="728">
          <cell r="C728">
            <v>599654</v>
          </cell>
          <cell r="D728" t="str">
            <v>Nový Dvůr</v>
          </cell>
          <cell r="E728">
            <v>74</v>
          </cell>
          <cell r="F728">
            <v>42</v>
          </cell>
          <cell r="G728">
            <v>32</v>
          </cell>
          <cell r="H728">
            <v>43.027027027027025</v>
          </cell>
          <cell r="I728">
            <v>40.166666666666664</v>
          </cell>
          <cell r="J728">
            <v>46.78125</v>
          </cell>
        </row>
        <row r="729">
          <cell r="C729">
            <v>537004</v>
          </cell>
          <cell r="D729" t="str">
            <v>Nymburk</v>
          </cell>
          <cell r="E729">
            <v>14951</v>
          </cell>
          <cell r="F729">
            <v>7167</v>
          </cell>
          <cell r="G729">
            <v>7784</v>
          </cell>
          <cell r="H729">
            <v>41.83021202595144</v>
          </cell>
          <cell r="I729">
            <v>39.98025673224501</v>
          </cell>
          <cell r="J729">
            <v>43.53353031860226</v>
          </cell>
        </row>
        <row r="730">
          <cell r="C730">
            <v>537551</v>
          </cell>
          <cell r="D730" t="str">
            <v>Odřepsy</v>
          </cell>
          <cell r="E730">
            <v>325</v>
          </cell>
          <cell r="F730">
            <v>163</v>
          </cell>
          <cell r="G730">
            <v>162</v>
          </cell>
          <cell r="H730">
            <v>43.373846153846152</v>
          </cell>
          <cell r="I730">
            <v>42.966257668711656</v>
          </cell>
          <cell r="J730">
            <v>43.783950617283949</v>
          </cell>
        </row>
        <row r="731">
          <cell r="C731">
            <v>537560</v>
          </cell>
          <cell r="D731" t="str">
            <v>Okřínek</v>
          </cell>
          <cell r="E731">
            <v>179</v>
          </cell>
          <cell r="F731">
            <v>94</v>
          </cell>
          <cell r="G731">
            <v>85</v>
          </cell>
          <cell r="H731">
            <v>45.27653631284916</v>
          </cell>
          <cell r="I731">
            <v>42.585106382978722</v>
          </cell>
          <cell r="J731">
            <v>48.252941176470586</v>
          </cell>
        </row>
        <row r="732">
          <cell r="C732">
            <v>537578</v>
          </cell>
          <cell r="D732" t="str">
            <v>Opočnice</v>
          </cell>
          <cell r="E732">
            <v>456</v>
          </cell>
          <cell r="F732">
            <v>231</v>
          </cell>
          <cell r="G732">
            <v>225</v>
          </cell>
          <cell r="H732">
            <v>45.120614035087719</v>
          </cell>
          <cell r="I732">
            <v>44.426406926406926</v>
          </cell>
          <cell r="J732">
            <v>45.833333333333336</v>
          </cell>
        </row>
        <row r="733">
          <cell r="C733">
            <v>537586</v>
          </cell>
          <cell r="D733" t="str">
            <v>Opolany</v>
          </cell>
          <cell r="E733">
            <v>879</v>
          </cell>
          <cell r="F733">
            <v>433</v>
          </cell>
          <cell r="G733">
            <v>446</v>
          </cell>
          <cell r="H733">
            <v>43.000568828213879</v>
          </cell>
          <cell r="I733">
            <v>42.326789838337184</v>
          </cell>
          <cell r="J733">
            <v>43.654708520179369</v>
          </cell>
        </row>
        <row r="734">
          <cell r="C734">
            <v>599662</v>
          </cell>
          <cell r="D734" t="str">
            <v>Oseček</v>
          </cell>
          <cell r="E734">
            <v>156</v>
          </cell>
          <cell r="F734">
            <v>82</v>
          </cell>
          <cell r="G734">
            <v>74</v>
          </cell>
          <cell r="H734">
            <v>44.205128205128204</v>
          </cell>
          <cell r="I734">
            <v>42.280487804878049</v>
          </cell>
          <cell r="J734">
            <v>46.337837837837839</v>
          </cell>
        </row>
        <row r="735">
          <cell r="C735">
            <v>537616</v>
          </cell>
          <cell r="D735" t="str">
            <v>Oskořínek</v>
          </cell>
          <cell r="E735">
            <v>541</v>
          </cell>
          <cell r="F735">
            <v>275</v>
          </cell>
          <cell r="G735">
            <v>266</v>
          </cell>
          <cell r="H735">
            <v>43.335489833641404</v>
          </cell>
          <cell r="I735">
            <v>42.198181818181816</v>
          </cell>
          <cell r="J735">
            <v>44.511278195488721</v>
          </cell>
        </row>
        <row r="736">
          <cell r="C736">
            <v>537624</v>
          </cell>
          <cell r="D736" t="str">
            <v>Ostrá</v>
          </cell>
          <cell r="E736">
            <v>557</v>
          </cell>
          <cell r="F736">
            <v>282</v>
          </cell>
          <cell r="G736">
            <v>275</v>
          </cell>
          <cell r="H736">
            <v>40.047576301615798</v>
          </cell>
          <cell r="I736">
            <v>40.198581560283685</v>
          </cell>
          <cell r="J736">
            <v>39.892727272727271</v>
          </cell>
        </row>
        <row r="737">
          <cell r="C737">
            <v>537632</v>
          </cell>
          <cell r="D737" t="str">
            <v>Pátek</v>
          </cell>
          <cell r="E737">
            <v>702</v>
          </cell>
          <cell r="F737">
            <v>377</v>
          </cell>
          <cell r="G737">
            <v>325</v>
          </cell>
          <cell r="H737">
            <v>41.032763532763532</v>
          </cell>
          <cell r="I737">
            <v>39.370026525198938</v>
          </cell>
          <cell r="J737">
            <v>42.96153846153846</v>
          </cell>
        </row>
        <row r="738">
          <cell r="C738">
            <v>537659</v>
          </cell>
          <cell r="D738" t="str">
            <v>Písková Lhota</v>
          </cell>
          <cell r="E738">
            <v>449</v>
          </cell>
          <cell r="F738">
            <v>215</v>
          </cell>
          <cell r="G738">
            <v>234</v>
          </cell>
          <cell r="H738">
            <v>43.190423162583521</v>
          </cell>
          <cell r="I738">
            <v>41.806976744186045</v>
          </cell>
          <cell r="J738">
            <v>44.46153846153846</v>
          </cell>
        </row>
        <row r="739">
          <cell r="C739">
            <v>537667</v>
          </cell>
          <cell r="D739" t="str">
            <v>Písty</v>
          </cell>
          <cell r="E739">
            <v>425</v>
          </cell>
          <cell r="F739">
            <v>223</v>
          </cell>
          <cell r="G739">
            <v>202</v>
          </cell>
          <cell r="H739">
            <v>43.74235294117647</v>
          </cell>
          <cell r="I739">
            <v>43.038116591928251</v>
          </cell>
          <cell r="J739">
            <v>44.519801980198018</v>
          </cell>
        </row>
        <row r="740">
          <cell r="C740">
            <v>537683</v>
          </cell>
          <cell r="D740" t="str">
            <v>Poděbrady</v>
          </cell>
          <cell r="E740">
            <v>14025</v>
          </cell>
          <cell r="F740">
            <v>6718</v>
          </cell>
          <cell r="G740">
            <v>7307</v>
          </cell>
          <cell r="H740">
            <v>42.981140819964352</v>
          </cell>
          <cell r="I740">
            <v>41.255284310806786</v>
          </cell>
          <cell r="J740">
            <v>44.567880114958257</v>
          </cell>
        </row>
        <row r="741">
          <cell r="C741">
            <v>599590</v>
          </cell>
          <cell r="D741" t="str">
            <v>Podmoky</v>
          </cell>
          <cell r="E741">
            <v>203</v>
          </cell>
          <cell r="F741">
            <v>101</v>
          </cell>
          <cell r="G741">
            <v>102</v>
          </cell>
          <cell r="H741">
            <v>40.933497536945815</v>
          </cell>
          <cell r="I741">
            <v>37.430693069306933</v>
          </cell>
          <cell r="J741">
            <v>44.401960784313722</v>
          </cell>
        </row>
        <row r="742">
          <cell r="C742">
            <v>537721</v>
          </cell>
          <cell r="D742" t="str">
            <v>Přerov nad Labem</v>
          </cell>
          <cell r="E742">
            <v>1224</v>
          </cell>
          <cell r="F742">
            <v>625</v>
          </cell>
          <cell r="G742">
            <v>599</v>
          </cell>
          <cell r="H742">
            <v>40.042483660130721</v>
          </cell>
          <cell r="I742">
            <v>39.164000000000001</v>
          </cell>
          <cell r="J742">
            <v>40.959098497495823</v>
          </cell>
        </row>
        <row r="743">
          <cell r="C743">
            <v>537756</v>
          </cell>
          <cell r="D743" t="str">
            <v>Rožďalovice</v>
          </cell>
          <cell r="E743">
            <v>1624</v>
          </cell>
          <cell r="F743">
            <v>789</v>
          </cell>
          <cell r="G743">
            <v>835</v>
          </cell>
          <cell r="H743">
            <v>42.641625615763544</v>
          </cell>
          <cell r="I743">
            <v>41.080481622306721</v>
          </cell>
          <cell r="J743">
            <v>44.116766467065865</v>
          </cell>
        </row>
        <row r="744">
          <cell r="C744">
            <v>537764</v>
          </cell>
          <cell r="D744" t="str">
            <v>Sadská</v>
          </cell>
          <cell r="E744">
            <v>3259</v>
          </cell>
          <cell r="F744">
            <v>1598</v>
          </cell>
          <cell r="G744">
            <v>1661</v>
          </cell>
          <cell r="H744">
            <v>42.104479901810372</v>
          </cell>
          <cell r="I744">
            <v>40.874217772215268</v>
          </cell>
          <cell r="J744">
            <v>43.288079470198674</v>
          </cell>
        </row>
        <row r="745">
          <cell r="C745">
            <v>537772</v>
          </cell>
          <cell r="D745" t="str">
            <v>Sány</v>
          </cell>
          <cell r="E745">
            <v>526</v>
          </cell>
          <cell r="F745">
            <v>260</v>
          </cell>
          <cell r="G745">
            <v>266</v>
          </cell>
          <cell r="H745">
            <v>42.821292775665398</v>
          </cell>
          <cell r="I745">
            <v>43</v>
          </cell>
          <cell r="J745">
            <v>42.646616541353382</v>
          </cell>
        </row>
        <row r="746">
          <cell r="C746">
            <v>534757</v>
          </cell>
          <cell r="D746" t="str">
            <v>Seletice</v>
          </cell>
          <cell r="E746">
            <v>211</v>
          </cell>
          <cell r="F746">
            <v>106</v>
          </cell>
          <cell r="G746">
            <v>105</v>
          </cell>
          <cell r="H746">
            <v>44.808056872037916</v>
          </cell>
          <cell r="I746">
            <v>43.594339622641506</v>
          </cell>
          <cell r="J746">
            <v>46.033333333333331</v>
          </cell>
        </row>
        <row r="747">
          <cell r="C747">
            <v>537781</v>
          </cell>
          <cell r="D747" t="str">
            <v>Semice</v>
          </cell>
          <cell r="E747">
            <v>1196</v>
          </cell>
          <cell r="F747">
            <v>609</v>
          </cell>
          <cell r="G747">
            <v>587</v>
          </cell>
          <cell r="H747">
            <v>40.025919732441473</v>
          </cell>
          <cell r="I747">
            <v>39.363711001642038</v>
          </cell>
          <cell r="J747">
            <v>40.7129471890971</v>
          </cell>
        </row>
        <row r="748">
          <cell r="C748">
            <v>537799</v>
          </cell>
          <cell r="D748" t="str">
            <v>Senice</v>
          </cell>
          <cell r="E748">
            <v>205</v>
          </cell>
          <cell r="F748">
            <v>98</v>
          </cell>
          <cell r="G748">
            <v>107</v>
          </cell>
          <cell r="H748">
            <v>40.641463414634146</v>
          </cell>
          <cell r="I748">
            <v>39.755102040816325</v>
          </cell>
          <cell r="J748">
            <v>41.453271028037385</v>
          </cell>
        </row>
        <row r="749">
          <cell r="C749">
            <v>537802</v>
          </cell>
          <cell r="D749" t="str">
            <v>Sloveč</v>
          </cell>
          <cell r="E749">
            <v>508</v>
          </cell>
          <cell r="F749">
            <v>254</v>
          </cell>
          <cell r="G749">
            <v>254</v>
          </cell>
          <cell r="H749">
            <v>45.446850393700785</v>
          </cell>
          <cell r="I749">
            <v>45.940944881889763</v>
          </cell>
          <cell r="J749">
            <v>44.952755905511808</v>
          </cell>
        </row>
        <row r="750">
          <cell r="C750">
            <v>537811</v>
          </cell>
          <cell r="D750" t="str">
            <v>Sokoleč</v>
          </cell>
          <cell r="E750">
            <v>945</v>
          </cell>
          <cell r="F750">
            <v>490</v>
          </cell>
          <cell r="G750">
            <v>455</v>
          </cell>
          <cell r="H750">
            <v>44.206878306878309</v>
          </cell>
          <cell r="I750">
            <v>42.47551020408163</v>
          </cell>
          <cell r="J750">
            <v>46.071428571428569</v>
          </cell>
        </row>
        <row r="751">
          <cell r="C751">
            <v>537837</v>
          </cell>
          <cell r="D751" t="str">
            <v>Stará Lysá</v>
          </cell>
          <cell r="E751">
            <v>721</v>
          </cell>
          <cell r="F751">
            <v>348</v>
          </cell>
          <cell r="G751">
            <v>373</v>
          </cell>
          <cell r="H751">
            <v>39.616504854368934</v>
          </cell>
          <cell r="I751">
            <v>38.790229885057471</v>
          </cell>
          <cell r="J751">
            <v>40.387399463806972</v>
          </cell>
        </row>
        <row r="752">
          <cell r="C752">
            <v>534889</v>
          </cell>
          <cell r="D752" t="str">
            <v>Starý Vestec</v>
          </cell>
          <cell r="E752">
            <v>164</v>
          </cell>
          <cell r="F752">
            <v>85</v>
          </cell>
          <cell r="G752">
            <v>79</v>
          </cell>
          <cell r="H752">
            <v>42.579268292682926</v>
          </cell>
          <cell r="I752">
            <v>43.805882352941175</v>
          </cell>
          <cell r="J752">
            <v>41.259493670886073</v>
          </cell>
        </row>
        <row r="753">
          <cell r="C753">
            <v>537853</v>
          </cell>
          <cell r="D753" t="str">
            <v>Straky</v>
          </cell>
          <cell r="E753">
            <v>553</v>
          </cell>
          <cell r="F753">
            <v>281</v>
          </cell>
          <cell r="G753">
            <v>272</v>
          </cell>
          <cell r="H753">
            <v>41.993670886075947</v>
          </cell>
          <cell r="I753">
            <v>40.763345195729535</v>
          </cell>
          <cell r="J753">
            <v>43.264705882352942</v>
          </cell>
        </row>
        <row r="754">
          <cell r="C754">
            <v>537861</v>
          </cell>
          <cell r="D754" t="str">
            <v>Stratov</v>
          </cell>
          <cell r="E754">
            <v>580</v>
          </cell>
          <cell r="F754">
            <v>295</v>
          </cell>
          <cell r="G754">
            <v>285</v>
          </cell>
          <cell r="H754">
            <v>37.808620689655172</v>
          </cell>
          <cell r="I754">
            <v>38.177966101694913</v>
          </cell>
          <cell r="J754">
            <v>37.426315789473684</v>
          </cell>
        </row>
        <row r="755">
          <cell r="C755">
            <v>537896</v>
          </cell>
          <cell r="D755" t="str">
            <v>Třebestovice</v>
          </cell>
          <cell r="E755">
            <v>882</v>
          </cell>
          <cell r="F755">
            <v>405</v>
          </cell>
          <cell r="G755">
            <v>477</v>
          </cell>
          <cell r="H755">
            <v>41.302721088435376</v>
          </cell>
          <cell r="I755">
            <v>40.754320987654324</v>
          </cell>
          <cell r="J755">
            <v>41.768343815513624</v>
          </cell>
        </row>
        <row r="756">
          <cell r="C756">
            <v>537900</v>
          </cell>
          <cell r="D756" t="str">
            <v>Úmyslovice</v>
          </cell>
          <cell r="E756">
            <v>332</v>
          </cell>
          <cell r="F756">
            <v>170</v>
          </cell>
          <cell r="G756">
            <v>162</v>
          </cell>
          <cell r="H756">
            <v>40.5210843373494</v>
          </cell>
          <cell r="I756">
            <v>39.476470588235294</v>
          </cell>
          <cell r="J756">
            <v>41.617283950617285</v>
          </cell>
        </row>
        <row r="757">
          <cell r="C757">
            <v>536083</v>
          </cell>
          <cell r="D757" t="str">
            <v>Velenice</v>
          </cell>
          <cell r="E757">
            <v>200</v>
          </cell>
          <cell r="F757">
            <v>104</v>
          </cell>
          <cell r="G757">
            <v>96</v>
          </cell>
          <cell r="H757">
            <v>44.725000000000001</v>
          </cell>
          <cell r="I757">
            <v>42.884615384615387</v>
          </cell>
          <cell r="J757">
            <v>46.71875</v>
          </cell>
        </row>
        <row r="758">
          <cell r="C758">
            <v>534871</v>
          </cell>
          <cell r="D758" t="str">
            <v>Velenka</v>
          </cell>
          <cell r="E758">
            <v>300</v>
          </cell>
          <cell r="F758">
            <v>151</v>
          </cell>
          <cell r="G758">
            <v>149</v>
          </cell>
          <cell r="H758">
            <v>40.906666666666666</v>
          </cell>
          <cell r="I758">
            <v>40.599337748344368</v>
          </cell>
          <cell r="J758">
            <v>41.218120805369125</v>
          </cell>
        </row>
        <row r="759">
          <cell r="C759">
            <v>537942</v>
          </cell>
          <cell r="D759" t="str">
            <v>Vestec</v>
          </cell>
          <cell r="E759">
            <v>307</v>
          </cell>
          <cell r="F759">
            <v>152</v>
          </cell>
          <cell r="G759">
            <v>155</v>
          </cell>
          <cell r="H759">
            <v>42.255700325732896</v>
          </cell>
          <cell r="I759">
            <v>43.532894736842103</v>
          </cell>
          <cell r="J759">
            <v>41.00322580645161</v>
          </cell>
        </row>
        <row r="760">
          <cell r="C760">
            <v>537951</v>
          </cell>
          <cell r="D760" t="str">
            <v>Vlkov pod Oškobrhem</v>
          </cell>
          <cell r="E760">
            <v>70</v>
          </cell>
          <cell r="F760">
            <v>36</v>
          </cell>
          <cell r="G760">
            <v>34</v>
          </cell>
          <cell r="H760">
            <v>53.814285714285717</v>
          </cell>
          <cell r="I760">
            <v>52.5</v>
          </cell>
          <cell r="J760">
            <v>55.205882352941174</v>
          </cell>
        </row>
        <row r="761">
          <cell r="C761">
            <v>599611</v>
          </cell>
          <cell r="D761" t="str">
            <v>Vrbice</v>
          </cell>
          <cell r="E761">
            <v>165</v>
          </cell>
          <cell r="F761">
            <v>86</v>
          </cell>
          <cell r="G761">
            <v>79</v>
          </cell>
          <cell r="H761">
            <v>49.221212121212119</v>
          </cell>
          <cell r="I761">
            <v>47.965116279069768</v>
          </cell>
          <cell r="J761">
            <v>50.588607594936711</v>
          </cell>
        </row>
        <row r="762">
          <cell r="C762">
            <v>537977</v>
          </cell>
          <cell r="D762" t="str">
            <v>Vrbová Lhota</v>
          </cell>
          <cell r="E762">
            <v>514</v>
          </cell>
          <cell r="F762">
            <v>270</v>
          </cell>
          <cell r="G762">
            <v>244</v>
          </cell>
          <cell r="H762">
            <v>38.412451361867703</v>
          </cell>
          <cell r="I762">
            <v>38.281481481481478</v>
          </cell>
          <cell r="J762">
            <v>38.557377049180324</v>
          </cell>
        </row>
        <row r="763">
          <cell r="C763">
            <v>537985</v>
          </cell>
          <cell r="D763" t="str">
            <v>Všechlapy</v>
          </cell>
          <cell r="E763">
            <v>734</v>
          </cell>
          <cell r="F763">
            <v>351</v>
          </cell>
          <cell r="G763">
            <v>383</v>
          </cell>
          <cell r="H763">
            <v>40.209809264305179</v>
          </cell>
          <cell r="I763">
            <v>40.7022792022792</v>
          </cell>
          <cell r="J763">
            <v>39.758485639686683</v>
          </cell>
        </row>
        <row r="764">
          <cell r="C764">
            <v>537993</v>
          </cell>
          <cell r="D764" t="str">
            <v>Vykáň</v>
          </cell>
          <cell r="E764">
            <v>404</v>
          </cell>
          <cell r="F764">
            <v>200</v>
          </cell>
          <cell r="G764">
            <v>204</v>
          </cell>
          <cell r="H764">
            <v>38.514851485148512</v>
          </cell>
          <cell r="I764">
            <v>37.965000000000003</v>
          </cell>
          <cell r="J764">
            <v>39.053921568627452</v>
          </cell>
        </row>
        <row r="765">
          <cell r="C765">
            <v>534471</v>
          </cell>
          <cell r="D765" t="str">
            <v>Záhornice</v>
          </cell>
          <cell r="E765">
            <v>409</v>
          </cell>
          <cell r="F765">
            <v>218</v>
          </cell>
          <cell r="G765">
            <v>191</v>
          </cell>
          <cell r="H765">
            <v>40.768948655256722</v>
          </cell>
          <cell r="I765">
            <v>38.440366972477065</v>
          </cell>
          <cell r="J765">
            <v>43.426701570680628</v>
          </cell>
        </row>
        <row r="766">
          <cell r="C766">
            <v>599697</v>
          </cell>
          <cell r="D766" t="str">
            <v>Zbožíčko</v>
          </cell>
          <cell r="E766">
            <v>229</v>
          </cell>
          <cell r="F766">
            <v>110</v>
          </cell>
          <cell r="G766">
            <v>119</v>
          </cell>
          <cell r="H766">
            <v>43.29475982532751</v>
          </cell>
          <cell r="I766">
            <v>42.527272727272724</v>
          </cell>
          <cell r="J766">
            <v>44.004201680672267</v>
          </cell>
        </row>
        <row r="767">
          <cell r="C767">
            <v>534862</v>
          </cell>
          <cell r="D767" t="str">
            <v>Zvěřínek</v>
          </cell>
          <cell r="E767">
            <v>277</v>
          </cell>
          <cell r="F767">
            <v>123</v>
          </cell>
          <cell r="G767">
            <v>154</v>
          </cell>
          <cell r="H767">
            <v>40.702166064981952</v>
          </cell>
          <cell r="I767">
            <v>40.99593495934959</v>
          </cell>
          <cell r="J767">
            <v>40.467532467532465</v>
          </cell>
        </row>
        <row r="768">
          <cell r="C768">
            <v>503410</v>
          </cell>
          <cell r="D768" t="str">
            <v>Žitovlice</v>
          </cell>
          <cell r="E768">
            <v>181</v>
          </cell>
          <cell r="F768">
            <v>91</v>
          </cell>
          <cell r="G768">
            <v>90</v>
          </cell>
          <cell r="H768">
            <v>45.549723756906076</v>
          </cell>
          <cell r="I768">
            <v>44.03846153846154</v>
          </cell>
          <cell r="J768">
            <v>47.077777777777776</v>
          </cell>
        </row>
        <row r="769">
          <cell r="C769">
            <v>0</v>
          </cell>
        </row>
        <row r="770">
          <cell r="C770">
            <v>538043</v>
          </cell>
          <cell r="D770" t="str">
            <v>Babice</v>
          </cell>
          <cell r="E770">
            <v>1079</v>
          </cell>
          <cell r="F770">
            <v>537</v>
          </cell>
          <cell r="G770">
            <v>542</v>
          </cell>
          <cell r="H770">
            <v>34.796570898980541</v>
          </cell>
          <cell r="I770">
            <v>35.233705772811916</v>
          </cell>
          <cell r="J770">
            <v>34.363468634686349</v>
          </cell>
        </row>
        <row r="771">
          <cell r="C771">
            <v>538051</v>
          </cell>
          <cell r="D771" t="str">
            <v>Bašť</v>
          </cell>
          <cell r="E771">
            <v>2335</v>
          </cell>
          <cell r="F771">
            <v>1214</v>
          </cell>
          <cell r="G771">
            <v>1121</v>
          </cell>
          <cell r="H771">
            <v>34.343683083511777</v>
          </cell>
          <cell r="I771">
            <v>33.593904448105434</v>
          </cell>
          <cell r="J771">
            <v>35.155664585191793</v>
          </cell>
        </row>
        <row r="772">
          <cell r="C772">
            <v>534684</v>
          </cell>
          <cell r="D772" t="str">
            <v>Borek</v>
          </cell>
          <cell r="E772">
            <v>314</v>
          </cell>
          <cell r="F772">
            <v>166</v>
          </cell>
          <cell r="G772">
            <v>148</v>
          </cell>
          <cell r="H772">
            <v>41.786624203821653</v>
          </cell>
          <cell r="I772">
            <v>41.957831325301207</v>
          </cell>
          <cell r="J772">
            <v>41.594594594594597</v>
          </cell>
        </row>
        <row r="773">
          <cell r="C773">
            <v>538086</v>
          </cell>
          <cell r="D773" t="str">
            <v>Bořanovice</v>
          </cell>
          <cell r="E773">
            <v>829</v>
          </cell>
          <cell r="F773">
            <v>393</v>
          </cell>
          <cell r="G773">
            <v>436</v>
          </cell>
          <cell r="H773">
            <v>39.899276236429436</v>
          </cell>
          <cell r="I773">
            <v>37.108142493638674</v>
          </cell>
          <cell r="J773">
            <v>42.415137614678898</v>
          </cell>
        </row>
        <row r="774">
          <cell r="C774">
            <v>538094</v>
          </cell>
          <cell r="D774" t="str">
            <v>Brandýs nad Labem-Stará Boleslav</v>
          </cell>
          <cell r="E774">
            <v>18507</v>
          </cell>
          <cell r="F774">
            <v>9063</v>
          </cell>
          <cell r="G774">
            <v>9444</v>
          </cell>
          <cell r="H774">
            <v>40.453855297995354</v>
          </cell>
          <cell r="I774">
            <v>39.224925521350549</v>
          </cell>
          <cell r="J774">
            <v>41.633206268530287</v>
          </cell>
        </row>
        <row r="775">
          <cell r="C775">
            <v>538108</v>
          </cell>
          <cell r="D775" t="str">
            <v>Brázdim</v>
          </cell>
          <cell r="E775">
            <v>651</v>
          </cell>
          <cell r="F775">
            <v>318</v>
          </cell>
          <cell r="G775">
            <v>333</v>
          </cell>
          <cell r="H775">
            <v>41.235791090629803</v>
          </cell>
          <cell r="I775">
            <v>40.424528301886795</v>
          </cell>
          <cell r="J775">
            <v>42.010510510510514</v>
          </cell>
        </row>
        <row r="776">
          <cell r="C776">
            <v>564869</v>
          </cell>
          <cell r="D776" t="str">
            <v>Březí</v>
          </cell>
          <cell r="E776">
            <v>523</v>
          </cell>
          <cell r="F776">
            <v>259</v>
          </cell>
          <cell r="G776">
            <v>264</v>
          </cell>
          <cell r="H776">
            <v>38.589866156787764</v>
          </cell>
          <cell r="I776">
            <v>38.974903474903478</v>
          </cell>
          <cell r="J776">
            <v>38.212121212121211</v>
          </cell>
        </row>
        <row r="777">
          <cell r="C777">
            <v>538132</v>
          </cell>
          <cell r="D777" t="str">
            <v>Čelákovice</v>
          </cell>
          <cell r="E777">
            <v>12114</v>
          </cell>
          <cell r="F777">
            <v>5925</v>
          </cell>
          <cell r="G777">
            <v>6189</v>
          </cell>
          <cell r="H777">
            <v>40.495542347696876</v>
          </cell>
          <cell r="I777">
            <v>39.131223628691984</v>
          </cell>
          <cell r="J777">
            <v>41.801664243011793</v>
          </cell>
        </row>
        <row r="778">
          <cell r="C778">
            <v>533254</v>
          </cell>
          <cell r="D778" t="str">
            <v>Černé Voděrady</v>
          </cell>
          <cell r="E778">
            <v>354</v>
          </cell>
          <cell r="F778">
            <v>182</v>
          </cell>
          <cell r="G778">
            <v>172</v>
          </cell>
          <cell r="H778">
            <v>42.002824858757059</v>
          </cell>
          <cell r="I778">
            <v>40.92307692307692</v>
          </cell>
          <cell r="J778">
            <v>43.145348837209305</v>
          </cell>
        </row>
        <row r="779">
          <cell r="C779">
            <v>538141</v>
          </cell>
          <cell r="D779" t="str">
            <v>Čestlice</v>
          </cell>
          <cell r="E779">
            <v>644</v>
          </cell>
          <cell r="F779">
            <v>324</v>
          </cell>
          <cell r="G779">
            <v>320</v>
          </cell>
          <cell r="H779">
            <v>39.492236024844722</v>
          </cell>
          <cell r="I779">
            <v>38.864197530864196</v>
          </cell>
          <cell r="J779">
            <v>40.128124999999997</v>
          </cell>
        </row>
        <row r="780">
          <cell r="C780">
            <v>565008</v>
          </cell>
          <cell r="D780" t="str">
            <v>Dobročovice</v>
          </cell>
          <cell r="E780">
            <v>268</v>
          </cell>
          <cell r="F780">
            <v>137</v>
          </cell>
          <cell r="G780">
            <v>131</v>
          </cell>
          <cell r="H780">
            <v>36.287313432835823</v>
          </cell>
          <cell r="I780">
            <v>35.71897810218978</v>
          </cell>
          <cell r="J780">
            <v>36.881679389312978</v>
          </cell>
        </row>
        <row r="781">
          <cell r="C781">
            <v>538167</v>
          </cell>
          <cell r="D781" t="str">
            <v>Dobřejovice</v>
          </cell>
          <cell r="E781">
            <v>1113</v>
          </cell>
          <cell r="F781">
            <v>559</v>
          </cell>
          <cell r="G781">
            <v>554</v>
          </cell>
          <cell r="H781">
            <v>39.376909254267744</v>
          </cell>
          <cell r="I781">
            <v>39.503577817531308</v>
          </cell>
          <cell r="J781">
            <v>39.249097472924191</v>
          </cell>
        </row>
        <row r="782">
          <cell r="C782">
            <v>564885</v>
          </cell>
          <cell r="D782" t="str">
            <v>Doubek</v>
          </cell>
          <cell r="E782">
            <v>432</v>
          </cell>
          <cell r="F782">
            <v>217</v>
          </cell>
          <cell r="G782">
            <v>215</v>
          </cell>
          <cell r="H782">
            <v>36.324074074074076</v>
          </cell>
          <cell r="I782">
            <v>33.661290322580648</v>
          </cell>
          <cell r="J782">
            <v>39.011627906976742</v>
          </cell>
        </row>
        <row r="783">
          <cell r="C783">
            <v>538191</v>
          </cell>
          <cell r="D783" t="str">
            <v>Dřevčice</v>
          </cell>
          <cell r="E783">
            <v>769</v>
          </cell>
          <cell r="F783">
            <v>380</v>
          </cell>
          <cell r="G783">
            <v>389</v>
          </cell>
          <cell r="H783">
            <v>37.609232769830946</v>
          </cell>
          <cell r="I783">
            <v>35.771052631578947</v>
          </cell>
          <cell r="J783">
            <v>39.404884318766065</v>
          </cell>
        </row>
        <row r="784">
          <cell r="C784">
            <v>534781</v>
          </cell>
          <cell r="D784" t="str">
            <v>Dřísy</v>
          </cell>
          <cell r="E784">
            <v>988</v>
          </cell>
          <cell r="F784">
            <v>523</v>
          </cell>
          <cell r="G784">
            <v>465</v>
          </cell>
          <cell r="H784">
            <v>40.229757085020246</v>
          </cell>
          <cell r="I784">
            <v>38.821223709369022</v>
          </cell>
          <cell r="J784">
            <v>41.813978494623655</v>
          </cell>
        </row>
        <row r="785">
          <cell r="C785">
            <v>564915</v>
          </cell>
          <cell r="D785" t="str">
            <v>Herink</v>
          </cell>
          <cell r="E785">
            <v>577</v>
          </cell>
          <cell r="F785">
            <v>292</v>
          </cell>
          <cell r="G785">
            <v>285</v>
          </cell>
          <cell r="H785">
            <v>32.359618717504333</v>
          </cell>
          <cell r="I785">
            <v>30.763698630136986</v>
          </cell>
          <cell r="J785">
            <v>33.994736842105262</v>
          </cell>
        </row>
        <row r="786">
          <cell r="C786">
            <v>565989</v>
          </cell>
          <cell r="D786" t="str">
            <v>Hlavenec</v>
          </cell>
          <cell r="E786">
            <v>390</v>
          </cell>
          <cell r="F786">
            <v>184</v>
          </cell>
          <cell r="G786">
            <v>206</v>
          </cell>
          <cell r="H786">
            <v>37.441025641025639</v>
          </cell>
          <cell r="I786">
            <v>38.472826086956523</v>
          </cell>
          <cell r="J786">
            <v>36.519417475728154</v>
          </cell>
        </row>
        <row r="787">
          <cell r="C787">
            <v>538221</v>
          </cell>
          <cell r="D787" t="str">
            <v>Horoušany</v>
          </cell>
          <cell r="E787">
            <v>1324</v>
          </cell>
          <cell r="F787">
            <v>667</v>
          </cell>
          <cell r="G787">
            <v>657</v>
          </cell>
          <cell r="H787">
            <v>35.541540785498491</v>
          </cell>
          <cell r="I787">
            <v>35.045727136431786</v>
          </cell>
          <cell r="J787">
            <v>36.044901065449011</v>
          </cell>
        </row>
        <row r="788">
          <cell r="C788">
            <v>538230</v>
          </cell>
          <cell r="D788" t="str">
            <v>Hovorčovice</v>
          </cell>
          <cell r="E788">
            <v>2369</v>
          </cell>
          <cell r="F788">
            <v>1213</v>
          </cell>
          <cell r="G788">
            <v>1156</v>
          </cell>
          <cell r="H788">
            <v>38.518151118615449</v>
          </cell>
          <cell r="I788">
            <v>36.697032151690024</v>
          </cell>
          <cell r="J788">
            <v>40.429065743944633</v>
          </cell>
        </row>
        <row r="789">
          <cell r="C789">
            <v>538248</v>
          </cell>
          <cell r="D789" t="str">
            <v>Hrusice</v>
          </cell>
          <cell r="E789">
            <v>799</v>
          </cell>
          <cell r="F789">
            <v>398</v>
          </cell>
          <cell r="G789">
            <v>401</v>
          </cell>
          <cell r="H789">
            <v>38.094493116395498</v>
          </cell>
          <cell r="I789">
            <v>37.253768844221106</v>
          </cell>
          <cell r="J789">
            <v>38.928927680798004</v>
          </cell>
        </row>
        <row r="790">
          <cell r="C790">
            <v>538256</v>
          </cell>
          <cell r="D790" t="str">
            <v>Husinec</v>
          </cell>
          <cell r="E790">
            <v>1437</v>
          </cell>
          <cell r="F790">
            <v>687</v>
          </cell>
          <cell r="G790">
            <v>750</v>
          </cell>
          <cell r="H790">
            <v>38.921016005567154</v>
          </cell>
          <cell r="I790">
            <v>38.316593886462883</v>
          </cell>
          <cell r="J790">
            <v>39.474666666666664</v>
          </cell>
        </row>
        <row r="791">
          <cell r="C791">
            <v>538264</v>
          </cell>
          <cell r="D791" t="str">
            <v>Jenštejn</v>
          </cell>
          <cell r="E791">
            <v>1189</v>
          </cell>
          <cell r="F791">
            <v>576</v>
          </cell>
          <cell r="G791">
            <v>613</v>
          </cell>
          <cell r="H791">
            <v>34.00967199327166</v>
          </cell>
          <cell r="I791">
            <v>33.793402777777779</v>
          </cell>
          <cell r="J791">
            <v>34.212887438825447</v>
          </cell>
        </row>
        <row r="792">
          <cell r="C792">
            <v>533378</v>
          </cell>
          <cell r="D792" t="str">
            <v>Jevany</v>
          </cell>
          <cell r="E792">
            <v>740</v>
          </cell>
          <cell r="F792">
            <v>379</v>
          </cell>
          <cell r="G792">
            <v>361</v>
          </cell>
          <cell r="H792">
            <v>41.844594594594597</v>
          </cell>
          <cell r="I792">
            <v>40.428759894459105</v>
          </cell>
          <cell r="J792">
            <v>43.331024930747922</v>
          </cell>
        </row>
        <row r="793">
          <cell r="C793">
            <v>538272</v>
          </cell>
          <cell r="D793" t="str">
            <v>Jirny</v>
          </cell>
          <cell r="E793">
            <v>2745</v>
          </cell>
          <cell r="F793">
            <v>1367</v>
          </cell>
          <cell r="G793">
            <v>1378</v>
          </cell>
          <cell r="H793">
            <v>37.215482695810564</v>
          </cell>
          <cell r="I793">
            <v>35.884784198975858</v>
          </cell>
          <cell r="J793">
            <v>38.535558780841797</v>
          </cell>
        </row>
        <row r="794">
          <cell r="C794">
            <v>538281</v>
          </cell>
          <cell r="D794" t="str">
            <v>Kaliště</v>
          </cell>
          <cell r="E794">
            <v>279</v>
          </cell>
          <cell r="F794">
            <v>151</v>
          </cell>
          <cell r="G794">
            <v>128</v>
          </cell>
          <cell r="H794">
            <v>38.593189964157709</v>
          </cell>
          <cell r="I794">
            <v>36.798013245033111</v>
          </cell>
          <cell r="J794">
            <v>40.7109375</v>
          </cell>
        </row>
        <row r="795">
          <cell r="C795">
            <v>538299</v>
          </cell>
          <cell r="D795" t="str">
            <v>Kamenice</v>
          </cell>
          <cell r="E795">
            <v>4413</v>
          </cell>
          <cell r="F795">
            <v>2158</v>
          </cell>
          <cell r="G795">
            <v>2255</v>
          </cell>
          <cell r="H795">
            <v>39.140833899841375</v>
          </cell>
          <cell r="I795">
            <v>38.07692307692308</v>
          </cell>
          <cell r="J795">
            <v>40.158980044345896</v>
          </cell>
        </row>
        <row r="796">
          <cell r="C796">
            <v>564974</v>
          </cell>
          <cell r="D796" t="str">
            <v>Káraný</v>
          </cell>
          <cell r="E796">
            <v>769</v>
          </cell>
          <cell r="F796">
            <v>383</v>
          </cell>
          <cell r="G796">
            <v>386</v>
          </cell>
          <cell r="H796">
            <v>42.953836150845255</v>
          </cell>
          <cell r="I796">
            <v>42.740208877284594</v>
          </cell>
          <cell r="J796">
            <v>43.165803108808291</v>
          </cell>
        </row>
        <row r="797">
          <cell r="C797">
            <v>538311</v>
          </cell>
          <cell r="D797" t="str">
            <v>Klecany</v>
          </cell>
          <cell r="E797">
            <v>3365</v>
          </cell>
          <cell r="F797">
            <v>1690</v>
          </cell>
          <cell r="G797">
            <v>1675</v>
          </cell>
          <cell r="H797">
            <v>37.650965824665676</v>
          </cell>
          <cell r="I797">
            <v>36.698224852071007</v>
          </cell>
          <cell r="J797">
            <v>38.612238805970151</v>
          </cell>
        </row>
        <row r="798">
          <cell r="C798">
            <v>538329</v>
          </cell>
          <cell r="D798" t="str">
            <v>Klíčany</v>
          </cell>
          <cell r="E798">
            <v>426</v>
          </cell>
          <cell r="F798">
            <v>214</v>
          </cell>
          <cell r="G798">
            <v>212</v>
          </cell>
          <cell r="H798">
            <v>37.924882629107984</v>
          </cell>
          <cell r="I798">
            <v>36.168224299065422</v>
          </cell>
          <cell r="J798">
            <v>39.698113207547166</v>
          </cell>
        </row>
        <row r="799">
          <cell r="C799">
            <v>513628</v>
          </cell>
          <cell r="D799" t="str">
            <v>Klokočná</v>
          </cell>
          <cell r="E799">
            <v>258</v>
          </cell>
          <cell r="F799">
            <v>122</v>
          </cell>
          <cell r="G799">
            <v>136</v>
          </cell>
          <cell r="H799">
            <v>38.697674418604649</v>
          </cell>
          <cell r="I799">
            <v>37.377049180327866</v>
          </cell>
          <cell r="J799">
            <v>39.882352941176471</v>
          </cell>
        </row>
        <row r="800">
          <cell r="C800">
            <v>531553</v>
          </cell>
          <cell r="D800" t="str">
            <v>Konětopy</v>
          </cell>
          <cell r="E800">
            <v>304</v>
          </cell>
          <cell r="F800">
            <v>162</v>
          </cell>
          <cell r="G800">
            <v>142</v>
          </cell>
          <cell r="H800">
            <v>40.460526315789473</v>
          </cell>
          <cell r="I800">
            <v>38.506172839506171</v>
          </cell>
          <cell r="J800">
            <v>42.690140845070424</v>
          </cell>
        </row>
        <row r="801">
          <cell r="C801">
            <v>564761</v>
          </cell>
          <cell r="D801" t="str">
            <v>Konojedy</v>
          </cell>
          <cell r="E801">
            <v>248</v>
          </cell>
          <cell r="F801">
            <v>128</v>
          </cell>
          <cell r="G801">
            <v>120</v>
          </cell>
          <cell r="H801">
            <v>35.20967741935484</v>
          </cell>
          <cell r="I801">
            <v>35.390625</v>
          </cell>
          <cell r="J801">
            <v>35.016666666666666</v>
          </cell>
        </row>
        <row r="802">
          <cell r="C802">
            <v>533416</v>
          </cell>
          <cell r="D802" t="str">
            <v>Kostelec nad Černými lesy</v>
          </cell>
          <cell r="E802">
            <v>3661</v>
          </cell>
          <cell r="F802">
            <v>1788</v>
          </cell>
          <cell r="G802">
            <v>1873</v>
          </cell>
          <cell r="H802">
            <v>41.371346626604755</v>
          </cell>
          <cell r="I802">
            <v>39.99832214765101</v>
          </cell>
          <cell r="J802">
            <v>42.682060864922583</v>
          </cell>
        </row>
        <row r="803">
          <cell r="C803">
            <v>538370</v>
          </cell>
          <cell r="D803" t="str">
            <v>Kostelec u Křížků</v>
          </cell>
          <cell r="E803">
            <v>690</v>
          </cell>
          <cell r="F803">
            <v>337</v>
          </cell>
          <cell r="G803">
            <v>353</v>
          </cell>
          <cell r="H803">
            <v>39.844927536231886</v>
          </cell>
          <cell r="I803">
            <v>37.683976261127597</v>
          </cell>
          <cell r="J803">
            <v>41.907932011331447</v>
          </cell>
        </row>
        <row r="804">
          <cell r="C804">
            <v>536130</v>
          </cell>
          <cell r="D804" t="str">
            <v>Kostelní Hlavno</v>
          </cell>
          <cell r="E804">
            <v>487</v>
          </cell>
          <cell r="F804">
            <v>233</v>
          </cell>
          <cell r="G804">
            <v>254</v>
          </cell>
          <cell r="H804">
            <v>39.099589322381931</v>
          </cell>
          <cell r="I804">
            <v>39.388412017167383</v>
          </cell>
          <cell r="J804">
            <v>38.834645669291341</v>
          </cell>
        </row>
        <row r="805">
          <cell r="C805">
            <v>533432</v>
          </cell>
          <cell r="D805" t="str">
            <v>Kozojedy</v>
          </cell>
          <cell r="E805">
            <v>869</v>
          </cell>
          <cell r="F805">
            <v>447</v>
          </cell>
          <cell r="G805">
            <v>422</v>
          </cell>
          <cell r="H805">
            <v>37.508055235903335</v>
          </cell>
          <cell r="I805">
            <v>35.916107382550337</v>
          </cell>
          <cell r="J805">
            <v>39.194312796208528</v>
          </cell>
        </row>
        <row r="806">
          <cell r="C806">
            <v>534960</v>
          </cell>
          <cell r="D806" t="str">
            <v>Křenek</v>
          </cell>
          <cell r="E806">
            <v>259</v>
          </cell>
          <cell r="F806">
            <v>127</v>
          </cell>
          <cell r="G806">
            <v>132</v>
          </cell>
          <cell r="H806">
            <v>42.78185328185328</v>
          </cell>
          <cell r="I806">
            <v>43.082677165354333</v>
          </cell>
          <cell r="J806">
            <v>42.492424242424242</v>
          </cell>
        </row>
        <row r="807">
          <cell r="C807">
            <v>564991</v>
          </cell>
          <cell r="D807" t="str">
            <v>Křenice</v>
          </cell>
          <cell r="E807">
            <v>728</v>
          </cell>
          <cell r="F807">
            <v>343</v>
          </cell>
          <cell r="G807">
            <v>385</v>
          </cell>
          <cell r="H807">
            <v>36.04807692307692</v>
          </cell>
          <cell r="I807">
            <v>36.059766763848394</v>
          </cell>
          <cell r="J807">
            <v>36.03766233766234</v>
          </cell>
        </row>
        <row r="808">
          <cell r="C808">
            <v>538418</v>
          </cell>
          <cell r="D808" t="str">
            <v>Křížkový Újezdec</v>
          </cell>
          <cell r="E808">
            <v>221</v>
          </cell>
          <cell r="F808">
            <v>108</v>
          </cell>
          <cell r="G808">
            <v>113</v>
          </cell>
          <cell r="H808">
            <v>38.911764705882355</v>
          </cell>
          <cell r="I808">
            <v>36.370370370370374</v>
          </cell>
          <cell r="J808">
            <v>41.340707964601769</v>
          </cell>
        </row>
        <row r="809">
          <cell r="C809">
            <v>538426</v>
          </cell>
          <cell r="D809" t="str">
            <v>Kunice</v>
          </cell>
          <cell r="E809">
            <v>1431</v>
          </cell>
          <cell r="F809">
            <v>713</v>
          </cell>
          <cell r="G809">
            <v>718</v>
          </cell>
          <cell r="H809">
            <v>36.778127183787561</v>
          </cell>
          <cell r="I809">
            <v>36.021739130434781</v>
          </cell>
          <cell r="J809">
            <v>37.529247910863511</v>
          </cell>
        </row>
        <row r="810">
          <cell r="C810">
            <v>564982</v>
          </cell>
          <cell r="D810" t="str">
            <v>Květnice</v>
          </cell>
          <cell r="E810">
            <v>1561</v>
          </cell>
          <cell r="F810">
            <v>759</v>
          </cell>
          <cell r="G810">
            <v>802</v>
          </cell>
          <cell r="H810">
            <v>33.357783472133249</v>
          </cell>
          <cell r="I810">
            <v>33.054677206851117</v>
          </cell>
          <cell r="J810">
            <v>33.644638403990022</v>
          </cell>
        </row>
        <row r="811">
          <cell r="C811">
            <v>538914</v>
          </cell>
          <cell r="D811" t="str">
            <v>Lázně Toušeň</v>
          </cell>
          <cell r="E811">
            <v>1381</v>
          </cell>
          <cell r="F811">
            <v>696</v>
          </cell>
          <cell r="G811">
            <v>685</v>
          </cell>
          <cell r="H811">
            <v>40.164011585807387</v>
          </cell>
          <cell r="I811">
            <v>38.673850574712645</v>
          </cell>
          <cell r="J811">
            <v>41.678102189781022</v>
          </cell>
        </row>
        <row r="812">
          <cell r="C812">
            <v>534986</v>
          </cell>
          <cell r="D812" t="str">
            <v>Lhota</v>
          </cell>
          <cell r="E812">
            <v>455</v>
          </cell>
          <cell r="F812">
            <v>236</v>
          </cell>
          <cell r="G812">
            <v>219</v>
          </cell>
          <cell r="H812">
            <v>43.097802197802196</v>
          </cell>
          <cell r="I812">
            <v>40.826271186440678</v>
          </cell>
          <cell r="J812">
            <v>45.545662100456624</v>
          </cell>
        </row>
        <row r="813">
          <cell r="C813">
            <v>538442</v>
          </cell>
          <cell r="D813" t="str">
            <v>Líbeznice</v>
          </cell>
          <cell r="E813">
            <v>2705</v>
          </cell>
          <cell r="F813">
            <v>1351</v>
          </cell>
          <cell r="G813">
            <v>1354</v>
          </cell>
          <cell r="H813">
            <v>35.774306839186693</v>
          </cell>
          <cell r="I813">
            <v>34.747224278312359</v>
          </cell>
          <cell r="J813">
            <v>36.799113737075331</v>
          </cell>
        </row>
        <row r="814">
          <cell r="C814">
            <v>538451</v>
          </cell>
          <cell r="D814" t="str">
            <v>Louňovice</v>
          </cell>
          <cell r="E814">
            <v>1086</v>
          </cell>
          <cell r="F814">
            <v>539</v>
          </cell>
          <cell r="G814">
            <v>547</v>
          </cell>
          <cell r="H814">
            <v>39.428176795580107</v>
          </cell>
          <cell r="I814">
            <v>38.882189239332099</v>
          </cell>
          <cell r="J814">
            <v>39.966179159049361</v>
          </cell>
        </row>
        <row r="815">
          <cell r="C815">
            <v>538469</v>
          </cell>
          <cell r="D815" t="str">
            <v>Máslovice</v>
          </cell>
          <cell r="E815">
            <v>353</v>
          </cell>
          <cell r="F815">
            <v>177</v>
          </cell>
          <cell r="G815">
            <v>176</v>
          </cell>
          <cell r="H815">
            <v>42.335694050991499</v>
          </cell>
          <cell r="I815">
            <v>41.612994350282484</v>
          </cell>
          <cell r="J815">
            <v>43.0625</v>
          </cell>
        </row>
        <row r="816">
          <cell r="C816">
            <v>538477</v>
          </cell>
          <cell r="D816" t="str">
            <v>Měšice</v>
          </cell>
          <cell r="E816">
            <v>1903</v>
          </cell>
          <cell r="F816">
            <v>922</v>
          </cell>
          <cell r="G816">
            <v>981</v>
          </cell>
          <cell r="H816">
            <v>37.460063058328956</v>
          </cell>
          <cell r="I816">
            <v>36.370932754880691</v>
          </cell>
          <cell r="J816">
            <v>38.483690112130482</v>
          </cell>
        </row>
        <row r="817">
          <cell r="C817">
            <v>538485</v>
          </cell>
          <cell r="D817" t="str">
            <v>Mirošovice</v>
          </cell>
          <cell r="E817">
            <v>1322</v>
          </cell>
          <cell r="F817">
            <v>674</v>
          </cell>
          <cell r="G817">
            <v>648</v>
          </cell>
          <cell r="H817">
            <v>40.127836611195157</v>
          </cell>
          <cell r="I817">
            <v>38.735905044510389</v>
          </cell>
          <cell r="J817">
            <v>41.575617283950621</v>
          </cell>
        </row>
        <row r="818">
          <cell r="C818">
            <v>538493</v>
          </cell>
          <cell r="D818" t="str">
            <v>Mnichovice</v>
          </cell>
          <cell r="E818">
            <v>3621</v>
          </cell>
          <cell r="F818">
            <v>1794</v>
          </cell>
          <cell r="G818">
            <v>1827</v>
          </cell>
          <cell r="H818">
            <v>38.611571389119028</v>
          </cell>
          <cell r="I818">
            <v>37.787068004459307</v>
          </cell>
          <cell r="J818">
            <v>39.421182266009851</v>
          </cell>
        </row>
        <row r="819">
          <cell r="C819">
            <v>598267</v>
          </cell>
          <cell r="D819" t="str">
            <v>Modletice</v>
          </cell>
          <cell r="E819">
            <v>570</v>
          </cell>
          <cell r="F819">
            <v>310</v>
          </cell>
          <cell r="G819">
            <v>260</v>
          </cell>
          <cell r="H819">
            <v>37.747368421052634</v>
          </cell>
          <cell r="I819">
            <v>38.170967741935485</v>
          </cell>
          <cell r="J819">
            <v>37.242307692307691</v>
          </cell>
        </row>
        <row r="820">
          <cell r="C820">
            <v>538507</v>
          </cell>
          <cell r="D820" t="str">
            <v>Mochov</v>
          </cell>
          <cell r="E820">
            <v>1343</v>
          </cell>
          <cell r="F820">
            <v>674</v>
          </cell>
          <cell r="G820">
            <v>669</v>
          </cell>
          <cell r="H820">
            <v>38.616157855547286</v>
          </cell>
          <cell r="I820">
            <v>37.86498516320475</v>
          </cell>
          <cell r="J820">
            <v>39.372944693572499</v>
          </cell>
        </row>
        <row r="821">
          <cell r="C821">
            <v>538515</v>
          </cell>
          <cell r="D821" t="str">
            <v>Mratín</v>
          </cell>
          <cell r="E821">
            <v>1317</v>
          </cell>
          <cell r="F821">
            <v>651</v>
          </cell>
          <cell r="G821">
            <v>666</v>
          </cell>
          <cell r="H821">
            <v>36.458997722095674</v>
          </cell>
          <cell r="I821">
            <v>35.564516129032256</v>
          </cell>
          <cell r="J821">
            <v>37.333333333333336</v>
          </cell>
        </row>
        <row r="822">
          <cell r="C822">
            <v>538523</v>
          </cell>
          <cell r="D822" t="str">
            <v>Mukařov</v>
          </cell>
          <cell r="E822">
            <v>2427</v>
          </cell>
          <cell r="F822">
            <v>1221</v>
          </cell>
          <cell r="G822">
            <v>1206</v>
          </cell>
          <cell r="H822">
            <v>38.600535640708692</v>
          </cell>
          <cell r="I822">
            <v>37.049549549549546</v>
          </cell>
          <cell r="J822">
            <v>40.170812603648422</v>
          </cell>
        </row>
        <row r="823">
          <cell r="C823">
            <v>538540</v>
          </cell>
          <cell r="D823" t="str">
            <v>Nehvizdy</v>
          </cell>
          <cell r="E823">
            <v>2885</v>
          </cell>
          <cell r="F823">
            <v>1399</v>
          </cell>
          <cell r="G823">
            <v>1486</v>
          </cell>
          <cell r="H823">
            <v>32.961351819757368</v>
          </cell>
          <cell r="I823">
            <v>32.963902787705507</v>
          </cell>
          <cell r="J823">
            <v>32.95895020188425</v>
          </cell>
        </row>
        <row r="824">
          <cell r="C824">
            <v>538558</v>
          </cell>
          <cell r="D824" t="str">
            <v>Nová Ves</v>
          </cell>
          <cell r="E824">
            <v>1208</v>
          </cell>
          <cell r="F824">
            <v>567</v>
          </cell>
          <cell r="G824">
            <v>641</v>
          </cell>
          <cell r="H824">
            <v>32.225165562913908</v>
          </cell>
          <cell r="I824">
            <v>32.149029982363317</v>
          </cell>
          <cell r="J824">
            <v>32.292511700468019</v>
          </cell>
        </row>
        <row r="825">
          <cell r="C825">
            <v>538566</v>
          </cell>
          <cell r="D825" t="str">
            <v>Nový Vestec</v>
          </cell>
          <cell r="E825">
            <v>433</v>
          </cell>
          <cell r="F825">
            <v>218</v>
          </cell>
          <cell r="G825">
            <v>215</v>
          </cell>
          <cell r="H825">
            <v>43.185912240184756</v>
          </cell>
          <cell r="I825">
            <v>41.720183486238533</v>
          </cell>
          <cell r="J825">
            <v>44.672093023255812</v>
          </cell>
        </row>
        <row r="826">
          <cell r="C826">
            <v>533548</v>
          </cell>
          <cell r="D826" t="str">
            <v>Nučice</v>
          </cell>
          <cell r="E826">
            <v>382</v>
          </cell>
          <cell r="F826">
            <v>192</v>
          </cell>
          <cell r="G826">
            <v>190</v>
          </cell>
          <cell r="H826">
            <v>41.52094240837696</v>
          </cell>
          <cell r="I826">
            <v>40.0625</v>
          </cell>
          <cell r="J826">
            <v>42.994736842105262</v>
          </cell>
        </row>
        <row r="827">
          <cell r="C827">
            <v>564907</v>
          </cell>
          <cell r="D827" t="str">
            <v>Nupaky</v>
          </cell>
          <cell r="E827">
            <v>1677</v>
          </cell>
          <cell r="F827">
            <v>826</v>
          </cell>
          <cell r="G827">
            <v>851</v>
          </cell>
          <cell r="H827">
            <v>31.393261776982708</v>
          </cell>
          <cell r="I827">
            <v>30.911622276029057</v>
          </cell>
          <cell r="J827">
            <v>31.86075205640423</v>
          </cell>
        </row>
        <row r="828">
          <cell r="C828">
            <v>538574</v>
          </cell>
          <cell r="D828" t="str">
            <v>Odolena Voda</v>
          </cell>
          <cell r="E828">
            <v>5859</v>
          </cell>
          <cell r="F828">
            <v>2854</v>
          </cell>
          <cell r="G828">
            <v>3005</v>
          </cell>
          <cell r="H828">
            <v>39.213090971155488</v>
          </cell>
          <cell r="I828">
            <v>38.049053959355291</v>
          </cell>
          <cell r="J828">
            <v>40.318635607321134</v>
          </cell>
        </row>
        <row r="829">
          <cell r="C829">
            <v>533564</v>
          </cell>
          <cell r="D829" t="str">
            <v>Oleška</v>
          </cell>
          <cell r="E829">
            <v>960</v>
          </cell>
          <cell r="F829">
            <v>490</v>
          </cell>
          <cell r="G829">
            <v>470</v>
          </cell>
          <cell r="H829">
            <v>40.696874999999999</v>
          </cell>
          <cell r="I829">
            <v>39.1</v>
          </cell>
          <cell r="J829">
            <v>42.361702127659576</v>
          </cell>
        </row>
        <row r="830">
          <cell r="C830">
            <v>538582</v>
          </cell>
          <cell r="D830" t="str">
            <v>Ondřejov</v>
          </cell>
          <cell r="E830">
            <v>1632</v>
          </cell>
          <cell r="F830">
            <v>814</v>
          </cell>
          <cell r="G830">
            <v>818</v>
          </cell>
          <cell r="H830">
            <v>38.749387254901961</v>
          </cell>
          <cell r="I830">
            <v>38.398034398034397</v>
          </cell>
          <cell r="J830">
            <v>39.099022004889974</v>
          </cell>
        </row>
        <row r="831">
          <cell r="C831">
            <v>571679</v>
          </cell>
          <cell r="D831" t="str">
            <v>Oplany</v>
          </cell>
          <cell r="E831">
            <v>106</v>
          </cell>
          <cell r="F831">
            <v>48</v>
          </cell>
          <cell r="G831">
            <v>58</v>
          </cell>
          <cell r="H831">
            <v>42.235849056603776</v>
          </cell>
          <cell r="I831">
            <v>41.875</v>
          </cell>
          <cell r="J831">
            <v>42.53448275862069</v>
          </cell>
        </row>
        <row r="832">
          <cell r="C832">
            <v>538604</v>
          </cell>
          <cell r="D832" t="str">
            <v>Panenské Břežany</v>
          </cell>
          <cell r="E832">
            <v>587</v>
          </cell>
          <cell r="F832">
            <v>305</v>
          </cell>
          <cell r="G832">
            <v>282</v>
          </cell>
          <cell r="H832">
            <v>40.336456558773428</v>
          </cell>
          <cell r="I832">
            <v>38.880327868852461</v>
          </cell>
          <cell r="J832">
            <v>41.911347517730498</v>
          </cell>
        </row>
        <row r="833">
          <cell r="C833">
            <v>529656</v>
          </cell>
          <cell r="D833" t="str">
            <v>Pětihosty</v>
          </cell>
          <cell r="E833">
            <v>226</v>
          </cell>
          <cell r="F833">
            <v>120</v>
          </cell>
          <cell r="G833">
            <v>106</v>
          </cell>
          <cell r="H833">
            <v>34.035398230088497</v>
          </cell>
          <cell r="I833">
            <v>33.633333333333333</v>
          </cell>
          <cell r="J833">
            <v>34.490566037735846</v>
          </cell>
        </row>
        <row r="834">
          <cell r="C834">
            <v>538612</v>
          </cell>
          <cell r="D834" t="str">
            <v>Petříkov</v>
          </cell>
          <cell r="E834">
            <v>553</v>
          </cell>
          <cell r="F834">
            <v>279</v>
          </cell>
          <cell r="G834">
            <v>274</v>
          </cell>
          <cell r="H834">
            <v>38.660940325497286</v>
          </cell>
          <cell r="I834">
            <v>39.553763440860216</v>
          </cell>
          <cell r="J834">
            <v>37.751824817518248</v>
          </cell>
        </row>
        <row r="835">
          <cell r="C835">
            <v>538621</v>
          </cell>
          <cell r="D835" t="str">
            <v>Podolanka</v>
          </cell>
          <cell r="E835">
            <v>531</v>
          </cell>
          <cell r="F835">
            <v>264</v>
          </cell>
          <cell r="G835">
            <v>267</v>
          </cell>
          <cell r="H835">
            <v>43.643126177024484</v>
          </cell>
          <cell r="I835">
            <v>42.704545454545453</v>
          </cell>
          <cell r="J835">
            <v>44.571161048689142</v>
          </cell>
        </row>
        <row r="836">
          <cell r="C836">
            <v>538639</v>
          </cell>
          <cell r="D836" t="str">
            <v>Polerady</v>
          </cell>
          <cell r="E836">
            <v>248</v>
          </cell>
          <cell r="F836">
            <v>115</v>
          </cell>
          <cell r="G836">
            <v>133</v>
          </cell>
          <cell r="H836">
            <v>37.056451612903224</v>
          </cell>
          <cell r="I836">
            <v>36.882608695652173</v>
          </cell>
          <cell r="J836">
            <v>37.20676691729323</v>
          </cell>
        </row>
        <row r="837">
          <cell r="C837">
            <v>599221</v>
          </cell>
          <cell r="D837" t="str">
            <v>Popovičky</v>
          </cell>
          <cell r="E837">
            <v>393</v>
          </cell>
          <cell r="F837">
            <v>189</v>
          </cell>
          <cell r="G837">
            <v>204</v>
          </cell>
          <cell r="H837">
            <v>34.385496183206108</v>
          </cell>
          <cell r="I837">
            <v>33.415343915343918</v>
          </cell>
          <cell r="J837">
            <v>35.284313725490193</v>
          </cell>
        </row>
        <row r="838">
          <cell r="C838">
            <v>564788</v>
          </cell>
          <cell r="D838" t="str">
            <v>Prusice</v>
          </cell>
          <cell r="E838">
            <v>78</v>
          </cell>
          <cell r="F838">
            <v>39</v>
          </cell>
          <cell r="G838">
            <v>39</v>
          </cell>
          <cell r="H838">
            <v>44.589743589743591</v>
          </cell>
          <cell r="I838">
            <v>39.269230769230766</v>
          </cell>
          <cell r="J838">
            <v>49.910256410256409</v>
          </cell>
        </row>
        <row r="839">
          <cell r="C839">
            <v>538655</v>
          </cell>
          <cell r="D839" t="str">
            <v>Předboj</v>
          </cell>
          <cell r="E839">
            <v>969</v>
          </cell>
          <cell r="F839">
            <v>466</v>
          </cell>
          <cell r="G839">
            <v>503</v>
          </cell>
          <cell r="H839">
            <v>34.407120743034056</v>
          </cell>
          <cell r="I839">
            <v>33.929184549356222</v>
          </cell>
          <cell r="J839">
            <v>34.84990059642147</v>
          </cell>
        </row>
        <row r="840">
          <cell r="C840">
            <v>538671</v>
          </cell>
          <cell r="D840" t="str">
            <v>Přezletice</v>
          </cell>
          <cell r="E840">
            <v>1493</v>
          </cell>
          <cell r="F840">
            <v>755</v>
          </cell>
          <cell r="G840">
            <v>738</v>
          </cell>
          <cell r="H840">
            <v>37.972873409243135</v>
          </cell>
          <cell r="I840">
            <v>36.823178807947016</v>
          </cell>
          <cell r="J840">
            <v>39.149051490514907</v>
          </cell>
        </row>
        <row r="841">
          <cell r="C841">
            <v>538698</v>
          </cell>
          <cell r="D841" t="str">
            <v>Radějovice</v>
          </cell>
          <cell r="E841">
            <v>395</v>
          </cell>
          <cell r="F841">
            <v>198</v>
          </cell>
          <cell r="G841">
            <v>197</v>
          </cell>
          <cell r="H841">
            <v>39.78354430379747</v>
          </cell>
          <cell r="I841">
            <v>40.30808080808081</v>
          </cell>
          <cell r="J841">
            <v>39.256345177664976</v>
          </cell>
        </row>
        <row r="842">
          <cell r="C842">
            <v>538701</v>
          </cell>
          <cell r="D842" t="str">
            <v>Radonice</v>
          </cell>
          <cell r="E842">
            <v>953</v>
          </cell>
          <cell r="F842">
            <v>465</v>
          </cell>
          <cell r="G842">
            <v>488</v>
          </cell>
          <cell r="H842">
            <v>38.129590766002096</v>
          </cell>
          <cell r="I842">
            <v>38.51075268817204</v>
          </cell>
          <cell r="J842">
            <v>37.766393442622949</v>
          </cell>
        </row>
        <row r="843">
          <cell r="C843">
            <v>538728</v>
          </cell>
          <cell r="D843" t="str">
            <v>Říčany</v>
          </cell>
          <cell r="E843">
            <v>15236</v>
          </cell>
          <cell r="F843">
            <v>7352</v>
          </cell>
          <cell r="G843">
            <v>7884</v>
          </cell>
          <cell r="H843">
            <v>39.330467314255714</v>
          </cell>
          <cell r="I843">
            <v>38.041213275299235</v>
          </cell>
          <cell r="J843">
            <v>40.532724505327245</v>
          </cell>
        </row>
        <row r="844">
          <cell r="C844">
            <v>598283</v>
          </cell>
          <cell r="D844" t="str">
            <v>Sedlec</v>
          </cell>
          <cell r="E844">
            <v>344</v>
          </cell>
          <cell r="F844">
            <v>177</v>
          </cell>
          <cell r="G844">
            <v>167</v>
          </cell>
          <cell r="H844">
            <v>37.363372093023258</v>
          </cell>
          <cell r="I844">
            <v>36.251412429378533</v>
          </cell>
          <cell r="J844">
            <v>38.541916167664674</v>
          </cell>
        </row>
        <row r="845">
          <cell r="C845">
            <v>538752</v>
          </cell>
          <cell r="D845" t="str">
            <v>Senohraby</v>
          </cell>
          <cell r="E845">
            <v>1202</v>
          </cell>
          <cell r="F845">
            <v>594</v>
          </cell>
          <cell r="G845">
            <v>608</v>
          </cell>
          <cell r="H845">
            <v>41.444259567387689</v>
          </cell>
          <cell r="I845">
            <v>41.363636363636367</v>
          </cell>
          <cell r="J845">
            <v>41.523026315789473</v>
          </cell>
        </row>
        <row r="846">
          <cell r="C846">
            <v>538761</v>
          </cell>
          <cell r="D846" t="str">
            <v>Sibřina</v>
          </cell>
          <cell r="E846">
            <v>846</v>
          </cell>
          <cell r="F846">
            <v>409</v>
          </cell>
          <cell r="G846">
            <v>437</v>
          </cell>
          <cell r="H846">
            <v>37.221040189125297</v>
          </cell>
          <cell r="I846">
            <v>38.294621026894866</v>
          </cell>
          <cell r="J846">
            <v>36.216247139588098</v>
          </cell>
        </row>
        <row r="847">
          <cell r="C847">
            <v>538779</v>
          </cell>
          <cell r="D847" t="str">
            <v>Sluhy</v>
          </cell>
          <cell r="E847">
            <v>658</v>
          </cell>
          <cell r="F847">
            <v>325</v>
          </cell>
          <cell r="G847">
            <v>333</v>
          </cell>
          <cell r="H847">
            <v>42.762917933130701</v>
          </cell>
          <cell r="I847">
            <v>41.115384615384613</v>
          </cell>
          <cell r="J847">
            <v>44.370870870870874</v>
          </cell>
        </row>
        <row r="848">
          <cell r="C848">
            <v>538787</v>
          </cell>
          <cell r="D848" t="str">
            <v>Sluštice</v>
          </cell>
          <cell r="E848">
            <v>461</v>
          </cell>
          <cell r="F848">
            <v>236</v>
          </cell>
          <cell r="G848">
            <v>225</v>
          </cell>
          <cell r="H848">
            <v>39.992407809110631</v>
          </cell>
          <cell r="I848">
            <v>40.885593220338983</v>
          </cell>
          <cell r="J848">
            <v>39.055555555555557</v>
          </cell>
        </row>
        <row r="849">
          <cell r="C849">
            <v>538809</v>
          </cell>
          <cell r="D849" t="str">
            <v>Strančice</v>
          </cell>
          <cell r="E849">
            <v>2323</v>
          </cell>
          <cell r="F849">
            <v>1148</v>
          </cell>
          <cell r="G849">
            <v>1175</v>
          </cell>
          <cell r="H849">
            <v>38.168101592767975</v>
          </cell>
          <cell r="I849">
            <v>37.411149825783973</v>
          </cell>
          <cell r="J849">
            <v>38.907659574468084</v>
          </cell>
        </row>
        <row r="850">
          <cell r="C850">
            <v>538825</v>
          </cell>
          <cell r="D850" t="str">
            <v>Struhařov</v>
          </cell>
          <cell r="E850">
            <v>789</v>
          </cell>
          <cell r="F850">
            <v>394</v>
          </cell>
          <cell r="G850">
            <v>395</v>
          </cell>
          <cell r="H850">
            <v>39.439163498098857</v>
          </cell>
          <cell r="I850">
            <v>38.959390862944161</v>
          </cell>
          <cell r="J850">
            <v>39.917721518987342</v>
          </cell>
        </row>
        <row r="851">
          <cell r="C851">
            <v>533718</v>
          </cell>
          <cell r="D851" t="str">
            <v>Stříbrná Skalice</v>
          </cell>
          <cell r="E851">
            <v>1354</v>
          </cell>
          <cell r="F851">
            <v>685</v>
          </cell>
          <cell r="G851">
            <v>669</v>
          </cell>
          <cell r="H851">
            <v>40.782865583456427</v>
          </cell>
          <cell r="I851">
            <v>39.624087591240873</v>
          </cell>
          <cell r="J851">
            <v>41.969357249626306</v>
          </cell>
        </row>
        <row r="852">
          <cell r="C852">
            <v>571954</v>
          </cell>
          <cell r="D852" t="str">
            <v>Sudovo Hlavno</v>
          </cell>
          <cell r="E852">
            <v>484</v>
          </cell>
          <cell r="F852">
            <v>245</v>
          </cell>
          <cell r="G852">
            <v>239</v>
          </cell>
          <cell r="H852">
            <v>40.185950413223139</v>
          </cell>
          <cell r="I852">
            <v>39.014285714285712</v>
          </cell>
          <cell r="J852">
            <v>41.387029288702927</v>
          </cell>
        </row>
        <row r="853">
          <cell r="C853">
            <v>538833</v>
          </cell>
          <cell r="D853" t="str">
            <v>Sulice</v>
          </cell>
          <cell r="E853">
            <v>1792</v>
          </cell>
          <cell r="F853">
            <v>853</v>
          </cell>
          <cell r="G853">
            <v>939</v>
          </cell>
          <cell r="H853">
            <v>36.779575892857146</v>
          </cell>
          <cell r="I853">
            <v>37.388628370457212</v>
          </cell>
          <cell r="J853">
            <v>36.226304579339725</v>
          </cell>
        </row>
        <row r="854">
          <cell r="C854">
            <v>598305</v>
          </cell>
          <cell r="D854" t="str">
            <v>Svémyslice</v>
          </cell>
          <cell r="E854">
            <v>451</v>
          </cell>
          <cell r="F854">
            <v>235</v>
          </cell>
          <cell r="G854">
            <v>216</v>
          </cell>
          <cell r="H854">
            <v>32.076496674057651</v>
          </cell>
          <cell r="I854">
            <v>33.206382978723404</v>
          </cell>
          <cell r="J854">
            <v>30.847222222222221</v>
          </cell>
        </row>
        <row r="855">
          <cell r="C855">
            <v>538841</v>
          </cell>
          <cell r="D855" t="str">
            <v>Světice</v>
          </cell>
          <cell r="E855">
            <v>1173</v>
          </cell>
          <cell r="F855">
            <v>595</v>
          </cell>
          <cell r="G855">
            <v>578</v>
          </cell>
          <cell r="H855">
            <v>37.896419437340157</v>
          </cell>
          <cell r="I855">
            <v>35.973949579831931</v>
          </cell>
          <cell r="J855">
            <v>39.87543252595156</v>
          </cell>
        </row>
        <row r="856">
          <cell r="C856">
            <v>538850</v>
          </cell>
          <cell r="D856" t="str">
            <v>Svojetice</v>
          </cell>
          <cell r="E856">
            <v>992</v>
          </cell>
          <cell r="F856">
            <v>489</v>
          </cell>
          <cell r="G856">
            <v>503</v>
          </cell>
          <cell r="H856">
            <v>38.430443548387096</v>
          </cell>
          <cell r="I856">
            <v>37.062372188139058</v>
          </cell>
          <cell r="J856">
            <v>39.760437375745525</v>
          </cell>
        </row>
        <row r="857">
          <cell r="C857">
            <v>538876</v>
          </cell>
          <cell r="D857" t="str">
            <v>Šestajovice</v>
          </cell>
          <cell r="E857">
            <v>3621</v>
          </cell>
          <cell r="F857">
            <v>1763</v>
          </cell>
          <cell r="G857">
            <v>1858</v>
          </cell>
          <cell r="H857">
            <v>35.411902789284731</v>
          </cell>
          <cell r="I857">
            <v>34.493193420306298</v>
          </cell>
          <cell r="J857">
            <v>36.283638320775026</v>
          </cell>
        </row>
        <row r="858">
          <cell r="C858">
            <v>538884</v>
          </cell>
          <cell r="D858" t="str">
            <v>Škvorec</v>
          </cell>
          <cell r="E858">
            <v>1662</v>
          </cell>
          <cell r="F858">
            <v>825</v>
          </cell>
          <cell r="G858">
            <v>837</v>
          </cell>
          <cell r="H858">
            <v>37.874849578820701</v>
          </cell>
          <cell r="I858">
            <v>36.508484848484848</v>
          </cell>
          <cell r="J858">
            <v>39.221624850657108</v>
          </cell>
        </row>
        <row r="859">
          <cell r="C859">
            <v>571644</v>
          </cell>
          <cell r="D859" t="str">
            <v>Štíhlice</v>
          </cell>
          <cell r="E859">
            <v>178</v>
          </cell>
          <cell r="F859">
            <v>88</v>
          </cell>
          <cell r="G859">
            <v>90</v>
          </cell>
          <cell r="H859">
            <v>40.511235955056179</v>
          </cell>
          <cell r="I859">
            <v>40.863636363636367</v>
          </cell>
          <cell r="J859">
            <v>40.166666666666664</v>
          </cell>
        </row>
        <row r="860">
          <cell r="C860">
            <v>538892</v>
          </cell>
          <cell r="D860" t="str">
            <v>Tehov</v>
          </cell>
          <cell r="E860">
            <v>933</v>
          </cell>
          <cell r="F860">
            <v>455</v>
          </cell>
          <cell r="G860">
            <v>478</v>
          </cell>
          <cell r="H860">
            <v>35.361736334405144</v>
          </cell>
          <cell r="I860">
            <v>35.392307692307689</v>
          </cell>
          <cell r="J860">
            <v>35.3326359832636</v>
          </cell>
        </row>
        <row r="861">
          <cell r="C861">
            <v>599719</v>
          </cell>
          <cell r="D861" t="str">
            <v>Tehovec</v>
          </cell>
          <cell r="E861">
            <v>560</v>
          </cell>
          <cell r="F861">
            <v>256</v>
          </cell>
          <cell r="G861">
            <v>304</v>
          </cell>
          <cell r="H861">
            <v>38.15</v>
          </cell>
          <cell r="I861">
            <v>38.328125</v>
          </cell>
          <cell r="J861">
            <v>38</v>
          </cell>
        </row>
        <row r="862">
          <cell r="C862">
            <v>538957</v>
          </cell>
          <cell r="D862" t="str">
            <v>Úvaly</v>
          </cell>
          <cell r="E862">
            <v>6556</v>
          </cell>
          <cell r="F862">
            <v>3184</v>
          </cell>
          <cell r="G862">
            <v>3372</v>
          </cell>
          <cell r="H862">
            <v>39.248169615619283</v>
          </cell>
          <cell r="I862">
            <v>38.179962311557787</v>
          </cell>
          <cell r="J862">
            <v>40.256820877817319</v>
          </cell>
        </row>
        <row r="863">
          <cell r="C863">
            <v>538965</v>
          </cell>
          <cell r="D863" t="str">
            <v>Veleň</v>
          </cell>
          <cell r="E863">
            <v>1287</v>
          </cell>
          <cell r="F863">
            <v>642</v>
          </cell>
          <cell r="G863">
            <v>645</v>
          </cell>
          <cell r="H863">
            <v>37.791375291375289</v>
          </cell>
          <cell r="I863">
            <v>37.283489096573206</v>
          </cell>
          <cell r="J863">
            <v>38.296899224806204</v>
          </cell>
        </row>
        <row r="864">
          <cell r="C864">
            <v>538973</v>
          </cell>
          <cell r="D864" t="str">
            <v>Veliká Ves</v>
          </cell>
          <cell r="E864">
            <v>300</v>
          </cell>
          <cell r="F864">
            <v>141</v>
          </cell>
          <cell r="G864">
            <v>159</v>
          </cell>
          <cell r="H864">
            <v>37.799999999999997</v>
          </cell>
          <cell r="I864">
            <v>38.99645390070922</v>
          </cell>
          <cell r="J864">
            <v>36.738993710691823</v>
          </cell>
        </row>
        <row r="865">
          <cell r="C865">
            <v>538981</v>
          </cell>
          <cell r="D865" t="str">
            <v>Velké Popovice</v>
          </cell>
          <cell r="E865">
            <v>2787</v>
          </cell>
          <cell r="F865">
            <v>1352</v>
          </cell>
          <cell r="G865">
            <v>1435</v>
          </cell>
          <cell r="H865">
            <v>38.43290276282741</v>
          </cell>
          <cell r="I865">
            <v>37.747041420118343</v>
          </cell>
          <cell r="J865">
            <v>39.079094076655053</v>
          </cell>
        </row>
        <row r="866">
          <cell r="C866">
            <v>538990</v>
          </cell>
          <cell r="D866" t="str">
            <v>Větrušice</v>
          </cell>
          <cell r="E866">
            <v>627</v>
          </cell>
          <cell r="F866">
            <v>288</v>
          </cell>
          <cell r="G866">
            <v>339</v>
          </cell>
          <cell r="H866">
            <v>37.581339712918663</v>
          </cell>
          <cell r="I866">
            <v>37.711805555555557</v>
          </cell>
          <cell r="J866">
            <v>37.470501474926252</v>
          </cell>
        </row>
        <row r="867">
          <cell r="C867">
            <v>533874</v>
          </cell>
          <cell r="D867" t="str">
            <v>Vlkančice</v>
          </cell>
          <cell r="E867">
            <v>190</v>
          </cell>
          <cell r="F867">
            <v>101</v>
          </cell>
          <cell r="G867">
            <v>89</v>
          </cell>
          <cell r="H867">
            <v>45.089473684210525</v>
          </cell>
          <cell r="I867">
            <v>45.410891089108908</v>
          </cell>
          <cell r="J867">
            <v>44.724719101123597</v>
          </cell>
        </row>
        <row r="868">
          <cell r="C868">
            <v>539015</v>
          </cell>
          <cell r="D868" t="str">
            <v>Vodochody</v>
          </cell>
          <cell r="E868">
            <v>567</v>
          </cell>
          <cell r="F868">
            <v>289</v>
          </cell>
          <cell r="G868">
            <v>278</v>
          </cell>
          <cell r="H868">
            <v>41.02204585537919</v>
          </cell>
          <cell r="I868">
            <v>40.039792387543251</v>
          </cell>
          <cell r="J868">
            <v>42.043165467625897</v>
          </cell>
        </row>
        <row r="869">
          <cell r="C869">
            <v>539031</v>
          </cell>
          <cell r="D869" t="str">
            <v>Všestary</v>
          </cell>
          <cell r="E869">
            <v>840</v>
          </cell>
          <cell r="F869">
            <v>421</v>
          </cell>
          <cell r="G869">
            <v>419</v>
          </cell>
          <cell r="H869">
            <v>38.054761904761904</v>
          </cell>
          <cell r="I869">
            <v>38.38598574821853</v>
          </cell>
          <cell r="J869">
            <v>37.721957040572789</v>
          </cell>
        </row>
        <row r="870">
          <cell r="C870">
            <v>539040</v>
          </cell>
          <cell r="D870" t="str">
            <v>Vyšehořovice</v>
          </cell>
          <cell r="E870">
            <v>626</v>
          </cell>
          <cell r="F870">
            <v>303</v>
          </cell>
          <cell r="G870">
            <v>323</v>
          </cell>
          <cell r="H870">
            <v>39.484025559105433</v>
          </cell>
          <cell r="I870">
            <v>40.216171617161713</v>
          </cell>
          <cell r="J870">
            <v>38.797213622291025</v>
          </cell>
        </row>
        <row r="871">
          <cell r="C871">
            <v>564796</v>
          </cell>
          <cell r="D871" t="str">
            <v>Výžerky</v>
          </cell>
          <cell r="E871">
            <v>164</v>
          </cell>
          <cell r="F871">
            <v>76</v>
          </cell>
          <cell r="G871">
            <v>88</v>
          </cell>
          <cell r="H871">
            <v>39.213414634146339</v>
          </cell>
          <cell r="I871">
            <v>38.723684210526315</v>
          </cell>
          <cell r="J871">
            <v>39.636363636363633</v>
          </cell>
        </row>
        <row r="872">
          <cell r="C872">
            <v>533904</v>
          </cell>
          <cell r="D872" t="str">
            <v>Vyžlovka</v>
          </cell>
          <cell r="E872">
            <v>640</v>
          </cell>
          <cell r="F872">
            <v>300</v>
          </cell>
          <cell r="G872">
            <v>340</v>
          </cell>
          <cell r="H872">
            <v>43.5390625</v>
          </cell>
          <cell r="I872">
            <v>42.883333333333333</v>
          </cell>
          <cell r="J872">
            <v>44.117647058823529</v>
          </cell>
        </row>
        <row r="873">
          <cell r="C873">
            <v>505781</v>
          </cell>
          <cell r="D873" t="str">
            <v>Zápy</v>
          </cell>
          <cell r="E873">
            <v>845</v>
          </cell>
          <cell r="F873">
            <v>443</v>
          </cell>
          <cell r="G873">
            <v>402</v>
          </cell>
          <cell r="H873">
            <v>40.120118343195266</v>
          </cell>
          <cell r="I873">
            <v>38.996613995485326</v>
          </cell>
          <cell r="J873">
            <v>41.35820895522388</v>
          </cell>
        </row>
        <row r="874">
          <cell r="C874">
            <v>535362</v>
          </cell>
          <cell r="D874" t="str">
            <v>Záryby</v>
          </cell>
          <cell r="E874">
            <v>936</v>
          </cell>
          <cell r="F874">
            <v>469</v>
          </cell>
          <cell r="G874">
            <v>467</v>
          </cell>
          <cell r="H874">
            <v>38.304487179487182</v>
          </cell>
          <cell r="I874">
            <v>37.224946695095952</v>
          </cell>
          <cell r="J874">
            <v>39.388650963597428</v>
          </cell>
        </row>
        <row r="875">
          <cell r="C875">
            <v>539058</v>
          </cell>
          <cell r="D875" t="str">
            <v>Zdiby</v>
          </cell>
          <cell r="E875">
            <v>3415</v>
          </cell>
          <cell r="F875">
            <v>1734</v>
          </cell>
          <cell r="G875">
            <v>1681</v>
          </cell>
          <cell r="H875">
            <v>35.89121522693997</v>
          </cell>
          <cell r="I875">
            <v>35.77681660899654</v>
          </cell>
          <cell r="J875">
            <v>36.009220701963116</v>
          </cell>
        </row>
        <row r="876">
          <cell r="C876">
            <v>539066</v>
          </cell>
          <cell r="D876" t="str">
            <v>Zeleneč</v>
          </cell>
          <cell r="E876">
            <v>3173</v>
          </cell>
          <cell r="F876">
            <v>1562</v>
          </cell>
          <cell r="G876">
            <v>1611</v>
          </cell>
          <cell r="H876">
            <v>35.386857863220925</v>
          </cell>
          <cell r="I876">
            <v>35.102432778489117</v>
          </cell>
          <cell r="J876">
            <v>35.662631905648666</v>
          </cell>
        </row>
        <row r="877">
          <cell r="C877">
            <v>513644</v>
          </cell>
          <cell r="D877" t="str">
            <v>Zlatá</v>
          </cell>
          <cell r="E877">
            <v>309</v>
          </cell>
          <cell r="F877">
            <v>151</v>
          </cell>
          <cell r="G877">
            <v>158</v>
          </cell>
          <cell r="H877">
            <v>34.325242718446603</v>
          </cell>
          <cell r="I877">
            <v>34.513245033112582</v>
          </cell>
          <cell r="J877">
            <v>34.145569620253163</v>
          </cell>
        </row>
        <row r="878">
          <cell r="C878">
            <v>539082</v>
          </cell>
          <cell r="D878" t="str">
            <v>Zlonín</v>
          </cell>
          <cell r="E878">
            <v>568</v>
          </cell>
          <cell r="F878">
            <v>285</v>
          </cell>
          <cell r="G878">
            <v>283</v>
          </cell>
          <cell r="H878">
            <v>35.200704225352112</v>
          </cell>
          <cell r="I878">
            <v>34.780701754385966</v>
          </cell>
          <cell r="J878">
            <v>35.623674911660778</v>
          </cell>
        </row>
        <row r="879">
          <cell r="C879">
            <v>539091</v>
          </cell>
          <cell r="D879" t="str">
            <v>Zvánovice</v>
          </cell>
          <cell r="E879">
            <v>515</v>
          </cell>
          <cell r="F879">
            <v>251</v>
          </cell>
          <cell r="G879">
            <v>264</v>
          </cell>
          <cell r="H879">
            <v>41.385436893203881</v>
          </cell>
          <cell r="I879">
            <v>39.328685258964143</v>
          </cell>
          <cell r="J879">
            <v>43.340909090909093</v>
          </cell>
        </row>
        <row r="880">
          <cell r="C880">
            <v>0</v>
          </cell>
        </row>
        <row r="881">
          <cell r="C881">
            <v>539104</v>
          </cell>
          <cell r="D881" t="str">
            <v>Bojanovice</v>
          </cell>
          <cell r="E881">
            <v>459</v>
          </cell>
          <cell r="F881">
            <v>253</v>
          </cell>
          <cell r="G881">
            <v>206</v>
          </cell>
          <cell r="H881">
            <v>41.983660130718953</v>
          </cell>
          <cell r="I881">
            <v>40.843873517786562</v>
          </cell>
          <cell r="J881">
            <v>43.383495145631066</v>
          </cell>
        </row>
        <row r="882">
          <cell r="C882">
            <v>571199</v>
          </cell>
          <cell r="D882" t="str">
            <v>Bratřínov</v>
          </cell>
          <cell r="E882">
            <v>188</v>
          </cell>
          <cell r="F882">
            <v>87</v>
          </cell>
          <cell r="G882">
            <v>101</v>
          </cell>
          <cell r="H882">
            <v>40.664893617021278</v>
          </cell>
          <cell r="I882">
            <v>42.683908045977013</v>
          </cell>
          <cell r="J882">
            <v>38.925742574257427</v>
          </cell>
        </row>
        <row r="883">
          <cell r="C883">
            <v>599735</v>
          </cell>
          <cell r="D883" t="str">
            <v>Březová-Oleško</v>
          </cell>
          <cell r="E883">
            <v>1089</v>
          </cell>
          <cell r="F883">
            <v>541</v>
          </cell>
          <cell r="G883">
            <v>548</v>
          </cell>
          <cell r="H883">
            <v>39.818640955004589</v>
          </cell>
          <cell r="I883">
            <v>39.597966728280959</v>
          </cell>
          <cell r="J883">
            <v>40.036496350364963</v>
          </cell>
        </row>
        <row r="884">
          <cell r="C884">
            <v>540048</v>
          </cell>
          <cell r="D884" t="str">
            <v>Buš</v>
          </cell>
          <cell r="E884">
            <v>332</v>
          </cell>
          <cell r="F884">
            <v>179</v>
          </cell>
          <cell r="G884">
            <v>153</v>
          </cell>
          <cell r="H884">
            <v>41.265060240963855</v>
          </cell>
          <cell r="I884">
            <v>39.38826815642458</v>
          </cell>
          <cell r="J884">
            <v>43.46078431372549</v>
          </cell>
        </row>
        <row r="885">
          <cell r="C885">
            <v>539121</v>
          </cell>
          <cell r="D885" t="str">
            <v>Černolice</v>
          </cell>
          <cell r="E885">
            <v>443</v>
          </cell>
          <cell r="F885">
            <v>237</v>
          </cell>
          <cell r="G885">
            <v>206</v>
          </cell>
          <cell r="H885">
            <v>38.163656884875849</v>
          </cell>
          <cell r="I885">
            <v>36.858649789029535</v>
          </cell>
          <cell r="J885">
            <v>39.665048543689323</v>
          </cell>
        </row>
        <row r="886">
          <cell r="C886">
            <v>539139</v>
          </cell>
          <cell r="D886" t="str">
            <v>Černošice</v>
          </cell>
          <cell r="E886">
            <v>6983</v>
          </cell>
          <cell r="F886">
            <v>3422</v>
          </cell>
          <cell r="G886">
            <v>3561</v>
          </cell>
          <cell r="H886">
            <v>39.857153086066162</v>
          </cell>
          <cell r="I886">
            <v>38.665108123904147</v>
          </cell>
          <cell r="J886">
            <v>41.002667789946642</v>
          </cell>
        </row>
        <row r="887">
          <cell r="C887">
            <v>532215</v>
          </cell>
          <cell r="D887" t="str">
            <v>Červený Újezd</v>
          </cell>
          <cell r="E887">
            <v>1216</v>
          </cell>
          <cell r="F887">
            <v>599</v>
          </cell>
          <cell r="G887">
            <v>617</v>
          </cell>
          <cell r="H887">
            <v>38.393092105263158</v>
          </cell>
          <cell r="I887">
            <v>37.885642737896497</v>
          </cell>
          <cell r="J887">
            <v>38.885737439222041</v>
          </cell>
        </row>
        <row r="888">
          <cell r="C888">
            <v>539147</v>
          </cell>
          <cell r="D888" t="str">
            <v>Číčovice</v>
          </cell>
          <cell r="E888">
            <v>286</v>
          </cell>
          <cell r="F888">
            <v>153</v>
          </cell>
          <cell r="G888">
            <v>133</v>
          </cell>
          <cell r="H888">
            <v>41.814685314685313</v>
          </cell>
          <cell r="I888">
            <v>40.022875816993462</v>
          </cell>
          <cell r="J888">
            <v>43.875939849624061</v>
          </cell>
        </row>
        <row r="889">
          <cell r="C889">
            <v>539155</v>
          </cell>
          <cell r="D889" t="str">
            <v>Čisovice</v>
          </cell>
          <cell r="E889">
            <v>1056</v>
          </cell>
          <cell r="F889">
            <v>528</v>
          </cell>
          <cell r="G889">
            <v>528</v>
          </cell>
          <cell r="H889">
            <v>41.500946969696969</v>
          </cell>
          <cell r="I889">
            <v>41.043560606060609</v>
          </cell>
          <cell r="J889">
            <v>41.958333333333336</v>
          </cell>
        </row>
        <row r="890">
          <cell r="C890">
            <v>539163</v>
          </cell>
          <cell r="D890" t="str">
            <v>Davle</v>
          </cell>
          <cell r="E890">
            <v>1660</v>
          </cell>
          <cell r="F890">
            <v>816</v>
          </cell>
          <cell r="G890">
            <v>844</v>
          </cell>
          <cell r="H890">
            <v>40.186144578313254</v>
          </cell>
          <cell r="I890">
            <v>39.153186274509807</v>
          </cell>
          <cell r="J890">
            <v>41.18483412322275</v>
          </cell>
        </row>
        <row r="891">
          <cell r="C891">
            <v>539171</v>
          </cell>
          <cell r="D891" t="str">
            <v>Dobrovíz</v>
          </cell>
          <cell r="E891">
            <v>537</v>
          </cell>
          <cell r="F891">
            <v>276</v>
          </cell>
          <cell r="G891">
            <v>261</v>
          </cell>
          <cell r="H891">
            <v>42.174115456238361</v>
          </cell>
          <cell r="I891">
            <v>41.39855072463768</v>
          </cell>
          <cell r="J891">
            <v>42.994252873563219</v>
          </cell>
        </row>
        <row r="892">
          <cell r="C892">
            <v>539180</v>
          </cell>
          <cell r="D892" t="str">
            <v>Dobříč</v>
          </cell>
          <cell r="E892">
            <v>321</v>
          </cell>
          <cell r="F892">
            <v>154</v>
          </cell>
          <cell r="G892">
            <v>167</v>
          </cell>
          <cell r="H892">
            <v>39.742990654205606</v>
          </cell>
          <cell r="I892">
            <v>41.396103896103895</v>
          </cell>
          <cell r="J892">
            <v>38.218562874251496</v>
          </cell>
        </row>
        <row r="893">
          <cell r="C893">
            <v>539198</v>
          </cell>
          <cell r="D893" t="str">
            <v>Dobřichovice</v>
          </cell>
          <cell r="E893">
            <v>3589</v>
          </cell>
          <cell r="F893">
            <v>1772</v>
          </cell>
          <cell r="G893">
            <v>1817</v>
          </cell>
          <cell r="H893">
            <v>40.058651434940096</v>
          </cell>
          <cell r="I893">
            <v>38.769187358916476</v>
          </cell>
          <cell r="J893">
            <v>41.316180517336271</v>
          </cell>
        </row>
        <row r="894">
          <cell r="C894">
            <v>539210</v>
          </cell>
          <cell r="D894" t="str">
            <v>Dolní Břežany</v>
          </cell>
          <cell r="E894">
            <v>3896</v>
          </cell>
          <cell r="F894">
            <v>1947</v>
          </cell>
          <cell r="G894">
            <v>1949</v>
          </cell>
          <cell r="H894">
            <v>36.063398357289529</v>
          </cell>
          <cell r="I894">
            <v>35.415767847971239</v>
          </cell>
          <cell r="J894">
            <v>36.710364289379172</v>
          </cell>
        </row>
        <row r="895">
          <cell r="C895">
            <v>531146</v>
          </cell>
          <cell r="D895" t="str">
            <v>Drahelčice</v>
          </cell>
          <cell r="E895">
            <v>963</v>
          </cell>
          <cell r="F895">
            <v>475</v>
          </cell>
          <cell r="G895">
            <v>488</v>
          </cell>
          <cell r="H895">
            <v>35.919522326064381</v>
          </cell>
          <cell r="I895">
            <v>34.672631578947367</v>
          </cell>
          <cell r="J895">
            <v>37.133196721311478</v>
          </cell>
        </row>
        <row r="896">
          <cell r="C896">
            <v>539228</v>
          </cell>
          <cell r="D896" t="str">
            <v>Holubice</v>
          </cell>
          <cell r="E896">
            <v>1844</v>
          </cell>
          <cell r="F896">
            <v>877</v>
          </cell>
          <cell r="G896">
            <v>967</v>
          </cell>
          <cell r="H896">
            <v>34.209327548806939</v>
          </cell>
          <cell r="I896">
            <v>33.526225769669324</v>
          </cell>
          <cell r="J896">
            <v>34.828852119958633</v>
          </cell>
        </row>
        <row r="897">
          <cell r="C897">
            <v>539236</v>
          </cell>
          <cell r="D897" t="str">
            <v>Horoměřice</v>
          </cell>
          <cell r="E897">
            <v>4015</v>
          </cell>
          <cell r="F897">
            <v>1945</v>
          </cell>
          <cell r="G897">
            <v>2070</v>
          </cell>
          <cell r="H897">
            <v>37.481818181818184</v>
          </cell>
          <cell r="I897">
            <v>36.864010282776349</v>
          </cell>
          <cell r="J897">
            <v>38.062318840579707</v>
          </cell>
        </row>
        <row r="898">
          <cell r="C898">
            <v>539244</v>
          </cell>
          <cell r="D898" t="str">
            <v>Hostivice</v>
          </cell>
          <cell r="E898">
            <v>8244</v>
          </cell>
          <cell r="F898">
            <v>3936</v>
          </cell>
          <cell r="G898">
            <v>4308</v>
          </cell>
          <cell r="H898">
            <v>38.846069868995635</v>
          </cell>
          <cell r="I898">
            <v>37.579014227642276</v>
          </cell>
          <cell r="J898">
            <v>40.003714020427111</v>
          </cell>
        </row>
        <row r="899">
          <cell r="C899">
            <v>539252</v>
          </cell>
          <cell r="D899" t="str">
            <v>Hradištko</v>
          </cell>
          <cell r="E899">
            <v>2075</v>
          </cell>
          <cell r="F899">
            <v>1014</v>
          </cell>
          <cell r="G899">
            <v>1061</v>
          </cell>
          <cell r="H899">
            <v>40.568433734939759</v>
          </cell>
          <cell r="I899">
            <v>39.803747534516766</v>
          </cell>
          <cell r="J899">
            <v>41.299245994344957</v>
          </cell>
        </row>
        <row r="900">
          <cell r="C900">
            <v>539261</v>
          </cell>
          <cell r="D900" t="str">
            <v>Hvozdnice</v>
          </cell>
          <cell r="E900">
            <v>485</v>
          </cell>
          <cell r="F900">
            <v>236</v>
          </cell>
          <cell r="G900">
            <v>249</v>
          </cell>
          <cell r="H900">
            <v>42.182474226804125</v>
          </cell>
          <cell r="I900">
            <v>42.978813559322035</v>
          </cell>
          <cell r="J900">
            <v>41.427710843373497</v>
          </cell>
        </row>
        <row r="901">
          <cell r="C901">
            <v>539287</v>
          </cell>
          <cell r="D901" t="str">
            <v>Choteč</v>
          </cell>
          <cell r="E901">
            <v>383</v>
          </cell>
          <cell r="F901">
            <v>185</v>
          </cell>
          <cell r="G901">
            <v>198</v>
          </cell>
          <cell r="H901">
            <v>38.335509138381198</v>
          </cell>
          <cell r="I901">
            <v>38.770270270270274</v>
          </cell>
          <cell r="J901">
            <v>37.929292929292927</v>
          </cell>
        </row>
        <row r="902">
          <cell r="C902">
            <v>539295</v>
          </cell>
          <cell r="D902" t="str">
            <v>Chrášťany</v>
          </cell>
          <cell r="E902">
            <v>912</v>
          </cell>
          <cell r="F902">
            <v>439</v>
          </cell>
          <cell r="G902">
            <v>473</v>
          </cell>
          <cell r="H902">
            <v>38.338815789473685</v>
          </cell>
          <cell r="I902">
            <v>38.03986332574032</v>
          </cell>
          <cell r="J902">
            <v>38.616279069767444</v>
          </cell>
        </row>
        <row r="903">
          <cell r="C903">
            <v>539309</v>
          </cell>
          <cell r="D903" t="str">
            <v>Chýně</v>
          </cell>
          <cell r="E903">
            <v>2648</v>
          </cell>
          <cell r="F903">
            <v>1300</v>
          </cell>
          <cell r="G903">
            <v>1348</v>
          </cell>
          <cell r="H903">
            <v>32.465256797583081</v>
          </cell>
          <cell r="I903">
            <v>31.799230769230768</v>
          </cell>
          <cell r="J903">
            <v>33.107566765578632</v>
          </cell>
        </row>
        <row r="904">
          <cell r="C904">
            <v>513431</v>
          </cell>
          <cell r="D904" t="str">
            <v>Chýnice</v>
          </cell>
          <cell r="E904">
            <v>386</v>
          </cell>
          <cell r="F904">
            <v>192</v>
          </cell>
          <cell r="G904">
            <v>194</v>
          </cell>
          <cell r="H904">
            <v>40.865284974093264</v>
          </cell>
          <cell r="I904">
            <v>39.390625</v>
          </cell>
          <cell r="J904">
            <v>42.324742268041234</v>
          </cell>
        </row>
        <row r="905">
          <cell r="C905">
            <v>539317</v>
          </cell>
          <cell r="D905" t="str">
            <v>Jeneč</v>
          </cell>
          <cell r="E905">
            <v>1252</v>
          </cell>
          <cell r="F905">
            <v>617</v>
          </cell>
          <cell r="G905">
            <v>635</v>
          </cell>
          <cell r="H905">
            <v>41.16373801916933</v>
          </cell>
          <cell r="I905">
            <v>39.527552674230144</v>
          </cell>
          <cell r="J905">
            <v>42.753543307086616</v>
          </cell>
        </row>
        <row r="906">
          <cell r="C906">
            <v>539325</v>
          </cell>
          <cell r="D906" t="str">
            <v>Jesenice</v>
          </cell>
          <cell r="E906">
            <v>8992</v>
          </cell>
          <cell r="F906">
            <v>4318</v>
          </cell>
          <cell r="G906">
            <v>4674</v>
          </cell>
          <cell r="H906">
            <v>34.773242882562279</v>
          </cell>
          <cell r="I906">
            <v>34.118110236220474</v>
          </cell>
          <cell r="J906">
            <v>35.378476679503635</v>
          </cell>
        </row>
        <row r="907">
          <cell r="C907">
            <v>539333</v>
          </cell>
          <cell r="D907" t="str">
            <v>Jílové u Prahy</v>
          </cell>
          <cell r="E907">
            <v>4675</v>
          </cell>
          <cell r="F907">
            <v>2312</v>
          </cell>
          <cell r="G907">
            <v>2363</v>
          </cell>
          <cell r="H907">
            <v>39.673903743315506</v>
          </cell>
          <cell r="I907">
            <v>38.865916955017298</v>
          </cell>
          <cell r="J907">
            <v>40.464451967837498</v>
          </cell>
        </row>
        <row r="908">
          <cell r="C908">
            <v>539341</v>
          </cell>
          <cell r="D908" t="str">
            <v>Jíloviště</v>
          </cell>
          <cell r="E908">
            <v>638</v>
          </cell>
          <cell r="F908">
            <v>336</v>
          </cell>
          <cell r="G908">
            <v>302</v>
          </cell>
          <cell r="H908">
            <v>44.888714733542322</v>
          </cell>
          <cell r="I908">
            <v>43.419642857142854</v>
          </cell>
          <cell r="J908">
            <v>46.523178807947019</v>
          </cell>
        </row>
        <row r="909">
          <cell r="C909">
            <v>539350</v>
          </cell>
          <cell r="D909" t="str">
            <v>Jinočany</v>
          </cell>
          <cell r="E909">
            <v>1876</v>
          </cell>
          <cell r="F909">
            <v>883</v>
          </cell>
          <cell r="G909">
            <v>993</v>
          </cell>
          <cell r="H909">
            <v>34.848081023454156</v>
          </cell>
          <cell r="I909">
            <v>33.792185730464325</v>
          </cell>
          <cell r="J909">
            <v>35.78700906344411</v>
          </cell>
        </row>
        <row r="910">
          <cell r="C910">
            <v>539368</v>
          </cell>
          <cell r="D910" t="str">
            <v>Kamenný Přívoz</v>
          </cell>
          <cell r="E910">
            <v>1388</v>
          </cell>
          <cell r="F910">
            <v>698</v>
          </cell>
          <cell r="G910">
            <v>690</v>
          </cell>
          <cell r="H910">
            <v>42.251440922190199</v>
          </cell>
          <cell r="I910">
            <v>41.030085959885383</v>
          </cell>
          <cell r="J910">
            <v>43.486956521739131</v>
          </cell>
        </row>
        <row r="911">
          <cell r="C911">
            <v>599727</v>
          </cell>
          <cell r="D911" t="str">
            <v>Karlík</v>
          </cell>
          <cell r="E911">
            <v>540</v>
          </cell>
          <cell r="F911">
            <v>303</v>
          </cell>
          <cell r="G911">
            <v>237</v>
          </cell>
          <cell r="H911">
            <v>41.012962962962966</v>
          </cell>
          <cell r="I911">
            <v>40.480198019801982</v>
          </cell>
          <cell r="J911">
            <v>41.694092827004219</v>
          </cell>
        </row>
        <row r="912">
          <cell r="C912">
            <v>571211</v>
          </cell>
          <cell r="D912" t="str">
            <v>Klínec</v>
          </cell>
          <cell r="E912">
            <v>690</v>
          </cell>
          <cell r="F912">
            <v>330</v>
          </cell>
          <cell r="G912">
            <v>360</v>
          </cell>
          <cell r="H912">
            <v>38.640579710144927</v>
          </cell>
          <cell r="I912">
            <v>37.4</v>
          </cell>
          <cell r="J912">
            <v>39.777777777777779</v>
          </cell>
        </row>
        <row r="913">
          <cell r="C913">
            <v>539384</v>
          </cell>
          <cell r="D913" t="str">
            <v>Kněževes</v>
          </cell>
          <cell r="E913">
            <v>590</v>
          </cell>
          <cell r="F913">
            <v>290</v>
          </cell>
          <cell r="G913">
            <v>300</v>
          </cell>
          <cell r="H913">
            <v>41.754237288135592</v>
          </cell>
          <cell r="I913">
            <v>41.175862068965515</v>
          </cell>
          <cell r="J913">
            <v>42.313333333333333</v>
          </cell>
        </row>
        <row r="914">
          <cell r="C914">
            <v>539392</v>
          </cell>
          <cell r="D914" t="str">
            <v>Kosoř</v>
          </cell>
          <cell r="E914">
            <v>914</v>
          </cell>
          <cell r="F914">
            <v>443</v>
          </cell>
          <cell r="G914">
            <v>471</v>
          </cell>
          <cell r="H914">
            <v>40.438730853391682</v>
          </cell>
          <cell r="I914">
            <v>38.732505643340858</v>
          </cell>
          <cell r="J914">
            <v>42.043524416135881</v>
          </cell>
        </row>
        <row r="915">
          <cell r="C915">
            <v>571261</v>
          </cell>
          <cell r="D915" t="str">
            <v>Kytín</v>
          </cell>
          <cell r="E915">
            <v>533</v>
          </cell>
          <cell r="F915">
            <v>252</v>
          </cell>
          <cell r="G915">
            <v>281</v>
          </cell>
          <cell r="H915">
            <v>43.659474671669791</v>
          </cell>
          <cell r="I915">
            <v>41.920634920634917</v>
          </cell>
          <cell r="J915">
            <v>45.218861209964416</v>
          </cell>
        </row>
        <row r="916">
          <cell r="C916">
            <v>539406</v>
          </cell>
          <cell r="D916" t="str">
            <v>Lety</v>
          </cell>
          <cell r="E916">
            <v>1516</v>
          </cell>
          <cell r="F916">
            <v>733</v>
          </cell>
          <cell r="G916">
            <v>783</v>
          </cell>
          <cell r="H916">
            <v>38.135883905013195</v>
          </cell>
          <cell r="I916">
            <v>37.364938608458388</v>
          </cell>
          <cell r="J916">
            <v>38.857598978288635</v>
          </cell>
        </row>
        <row r="917">
          <cell r="C917">
            <v>539414</v>
          </cell>
          <cell r="D917" t="str">
            <v>Libčice nad Vltavou</v>
          </cell>
          <cell r="E917">
            <v>3374</v>
          </cell>
          <cell r="F917">
            <v>1663</v>
          </cell>
          <cell r="G917">
            <v>1711</v>
          </cell>
          <cell r="H917">
            <v>40.379668049792528</v>
          </cell>
          <cell r="I917">
            <v>39.267288033674085</v>
          </cell>
          <cell r="J917">
            <v>41.460841613091759</v>
          </cell>
        </row>
        <row r="918">
          <cell r="C918">
            <v>539422</v>
          </cell>
          <cell r="D918" t="str">
            <v>Libeř</v>
          </cell>
          <cell r="E918">
            <v>1383</v>
          </cell>
          <cell r="F918">
            <v>682</v>
          </cell>
          <cell r="G918">
            <v>701</v>
          </cell>
          <cell r="H918">
            <v>37.832610267534342</v>
          </cell>
          <cell r="I918">
            <v>36.570381231671554</v>
          </cell>
          <cell r="J918">
            <v>39.060627674750357</v>
          </cell>
        </row>
        <row r="919">
          <cell r="C919">
            <v>571326</v>
          </cell>
          <cell r="D919" t="str">
            <v>Lichoceves</v>
          </cell>
          <cell r="E919">
            <v>388</v>
          </cell>
          <cell r="F919">
            <v>198</v>
          </cell>
          <cell r="G919">
            <v>190</v>
          </cell>
          <cell r="H919">
            <v>36.920103092783506</v>
          </cell>
          <cell r="I919">
            <v>35.368686868686872</v>
          </cell>
          <cell r="J919">
            <v>38.536842105263155</v>
          </cell>
        </row>
        <row r="920">
          <cell r="C920">
            <v>539457</v>
          </cell>
          <cell r="D920" t="str">
            <v>Líšnice</v>
          </cell>
          <cell r="E920">
            <v>704</v>
          </cell>
          <cell r="F920">
            <v>369</v>
          </cell>
          <cell r="G920">
            <v>335</v>
          </cell>
          <cell r="H920">
            <v>40.74005681818182</v>
          </cell>
          <cell r="I920">
            <v>40.518970189701896</v>
          </cell>
          <cell r="J920">
            <v>40.983582089552236</v>
          </cell>
        </row>
        <row r="921">
          <cell r="C921">
            <v>539490</v>
          </cell>
          <cell r="D921" t="str">
            <v>Měchenice</v>
          </cell>
          <cell r="E921">
            <v>808</v>
          </cell>
          <cell r="F921">
            <v>396</v>
          </cell>
          <cell r="G921">
            <v>412</v>
          </cell>
          <cell r="H921">
            <v>43.496287128712872</v>
          </cell>
          <cell r="I921">
            <v>41.949494949494948</v>
          </cell>
          <cell r="J921">
            <v>44.983009708737868</v>
          </cell>
        </row>
        <row r="922">
          <cell r="C922">
            <v>540765</v>
          </cell>
          <cell r="D922" t="str">
            <v>Mníšek pod Brdy</v>
          </cell>
          <cell r="E922">
            <v>5522</v>
          </cell>
          <cell r="F922">
            <v>2654</v>
          </cell>
          <cell r="G922">
            <v>2868</v>
          </cell>
          <cell r="H922">
            <v>39.493299529156104</v>
          </cell>
          <cell r="I922">
            <v>37.831574981160514</v>
          </cell>
          <cell r="J922">
            <v>41.031032078103209</v>
          </cell>
        </row>
        <row r="923">
          <cell r="C923">
            <v>531618</v>
          </cell>
          <cell r="D923" t="str">
            <v>Nučice</v>
          </cell>
          <cell r="E923">
            <v>2181</v>
          </cell>
          <cell r="F923">
            <v>1084</v>
          </cell>
          <cell r="G923">
            <v>1097</v>
          </cell>
          <cell r="H923">
            <v>36.063502980284277</v>
          </cell>
          <cell r="I923">
            <v>35.242619926199261</v>
          </cell>
          <cell r="J923">
            <v>36.874658158614402</v>
          </cell>
        </row>
        <row r="924">
          <cell r="C924">
            <v>539503</v>
          </cell>
          <cell r="D924" t="str">
            <v>Ohrobec</v>
          </cell>
          <cell r="E924">
            <v>1258</v>
          </cell>
          <cell r="F924">
            <v>632</v>
          </cell>
          <cell r="G924">
            <v>626</v>
          </cell>
          <cell r="H924">
            <v>39.891096979332275</v>
          </cell>
          <cell r="I924">
            <v>39.155063291139243</v>
          </cell>
          <cell r="J924">
            <v>40.634185303514379</v>
          </cell>
        </row>
        <row r="925">
          <cell r="C925">
            <v>571334</v>
          </cell>
          <cell r="D925" t="str">
            <v>Okoř</v>
          </cell>
          <cell r="E925">
            <v>103</v>
          </cell>
          <cell r="F925">
            <v>54</v>
          </cell>
          <cell r="G925">
            <v>49</v>
          </cell>
          <cell r="H925">
            <v>42.189320388349515</v>
          </cell>
          <cell r="I925">
            <v>40.555555555555557</v>
          </cell>
          <cell r="J925">
            <v>43.989795918367349</v>
          </cell>
        </row>
        <row r="926">
          <cell r="C926">
            <v>539511</v>
          </cell>
          <cell r="D926" t="str">
            <v>Okrouhlo</v>
          </cell>
          <cell r="E926">
            <v>691</v>
          </cell>
          <cell r="F926">
            <v>366</v>
          </cell>
          <cell r="G926">
            <v>325</v>
          </cell>
          <cell r="H926">
            <v>41.290159189580315</v>
          </cell>
          <cell r="I926">
            <v>39.778688524590166</v>
          </cell>
          <cell r="J926">
            <v>42.992307692307691</v>
          </cell>
        </row>
        <row r="927">
          <cell r="C927">
            <v>539520</v>
          </cell>
          <cell r="D927" t="str">
            <v>Ořech</v>
          </cell>
          <cell r="E927">
            <v>954</v>
          </cell>
          <cell r="F927">
            <v>470</v>
          </cell>
          <cell r="G927">
            <v>484</v>
          </cell>
          <cell r="H927">
            <v>41.038784067085956</v>
          </cell>
          <cell r="I927">
            <v>38.05744680851064</v>
          </cell>
          <cell r="J927">
            <v>43.933884297520663</v>
          </cell>
        </row>
        <row r="928">
          <cell r="C928">
            <v>539546</v>
          </cell>
          <cell r="D928" t="str">
            <v>Petrov</v>
          </cell>
          <cell r="E928">
            <v>663</v>
          </cell>
          <cell r="F928">
            <v>353</v>
          </cell>
          <cell r="G928">
            <v>310</v>
          </cell>
          <cell r="H928">
            <v>41.858974358974358</v>
          </cell>
          <cell r="I928">
            <v>41.485835694050991</v>
          </cell>
          <cell r="J928">
            <v>42.283870967741933</v>
          </cell>
        </row>
        <row r="929">
          <cell r="C929">
            <v>539562</v>
          </cell>
          <cell r="D929" t="str">
            <v>Pohoří</v>
          </cell>
          <cell r="E929">
            <v>378</v>
          </cell>
          <cell r="F929">
            <v>189</v>
          </cell>
          <cell r="G929">
            <v>189</v>
          </cell>
          <cell r="H929">
            <v>39.962962962962962</v>
          </cell>
          <cell r="I929">
            <v>41.394179894179892</v>
          </cell>
          <cell r="J929">
            <v>38.531746031746032</v>
          </cell>
        </row>
        <row r="930">
          <cell r="C930">
            <v>539571</v>
          </cell>
          <cell r="D930" t="str">
            <v>Průhonice</v>
          </cell>
          <cell r="E930">
            <v>2805</v>
          </cell>
          <cell r="F930">
            <v>1370</v>
          </cell>
          <cell r="G930">
            <v>1435</v>
          </cell>
          <cell r="H930">
            <v>40.652584670231732</v>
          </cell>
          <cell r="I930">
            <v>39.835036496350362</v>
          </cell>
          <cell r="J930">
            <v>41.433101045296169</v>
          </cell>
        </row>
        <row r="931">
          <cell r="C931">
            <v>539597</v>
          </cell>
          <cell r="D931" t="str">
            <v>Psáry</v>
          </cell>
          <cell r="E931">
            <v>3847</v>
          </cell>
          <cell r="F931">
            <v>1876</v>
          </cell>
          <cell r="G931">
            <v>1971</v>
          </cell>
          <cell r="H931">
            <v>38.208344164283858</v>
          </cell>
          <cell r="I931">
            <v>38.032515991471215</v>
          </cell>
          <cell r="J931">
            <v>38.37569761542364</v>
          </cell>
        </row>
        <row r="932">
          <cell r="C932">
            <v>532789</v>
          </cell>
          <cell r="D932" t="str">
            <v>Ptice</v>
          </cell>
          <cell r="E932">
            <v>793</v>
          </cell>
          <cell r="F932">
            <v>387</v>
          </cell>
          <cell r="G932">
            <v>406</v>
          </cell>
          <cell r="H932">
            <v>38.404161412358135</v>
          </cell>
          <cell r="I932">
            <v>37.921188630490953</v>
          </cell>
          <cell r="J932">
            <v>38.864532019704434</v>
          </cell>
        </row>
        <row r="933">
          <cell r="C933">
            <v>571318</v>
          </cell>
          <cell r="D933" t="str">
            <v>Roblín</v>
          </cell>
          <cell r="E933">
            <v>221</v>
          </cell>
          <cell r="F933">
            <v>103</v>
          </cell>
          <cell r="G933">
            <v>118</v>
          </cell>
          <cell r="H933">
            <v>39.99321266968326</v>
          </cell>
          <cell r="I933">
            <v>40.063106796116507</v>
          </cell>
          <cell r="J933">
            <v>39.932203389830505</v>
          </cell>
        </row>
        <row r="934">
          <cell r="C934">
            <v>539627</v>
          </cell>
          <cell r="D934" t="str">
            <v>Roztoky</v>
          </cell>
          <cell r="E934">
            <v>8317</v>
          </cell>
          <cell r="F934">
            <v>4044</v>
          </cell>
          <cell r="G934">
            <v>4273</v>
          </cell>
          <cell r="H934">
            <v>39.417277864614647</v>
          </cell>
          <cell r="I934">
            <v>38.192136498516319</v>
          </cell>
          <cell r="J934">
            <v>40.576761057804823</v>
          </cell>
        </row>
        <row r="935">
          <cell r="C935">
            <v>531723</v>
          </cell>
          <cell r="D935" t="str">
            <v>Rudná</v>
          </cell>
          <cell r="E935">
            <v>5025</v>
          </cell>
          <cell r="F935">
            <v>2487</v>
          </cell>
          <cell r="G935">
            <v>2538</v>
          </cell>
          <cell r="H935">
            <v>38.806268656716419</v>
          </cell>
          <cell r="I935">
            <v>37.416365098512266</v>
          </cell>
          <cell r="J935">
            <v>40.168242710795901</v>
          </cell>
        </row>
        <row r="936">
          <cell r="C936">
            <v>539643</v>
          </cell>
          <cell r="D936" t="str">
            <v>Řevnice</v>
          </cell>
          <cell r="E936">
            <v>3432</v>
          </cell>
          <cell r="F936">
            <v>1673</v>
          </cell>
          <cell r="G936">
            <v>1759</v>
          </cell>
          <cell r="H936">
            <v>41.853729603729604</v>
          </cell>
          <cell r="I936">
            <v>40.670352659892409</v>
          </cell>
          <cell r="J936">
            <v>42.979249573621374</v>
          </cell>
        </row>
        <row r="937">
          <cell r="C937">
            <v>539651</v>
          </cell>
          <cell r="D937" t="str">
            <v>Řitka</v>
          </cell>
          <cell r="E937">
            <v>1175</v>
          </cell>
          <cell r="F937">
            <v>566</v>
          </cell>
          <cell r="G937">
            <v>609</v>
          </cell>
          <cell r="H937">
            <v>37.985106382978721</v>
          </cell>
          <cell r="I937">
            <v>36.780918727915193</v>
          </cell>
          <cell r="J937">
            <v>39.104269293924467</v>
          </cell>
        </row>
        <row r="938">
          <cell r="C938">
            <v>539660</v>
          </cell>
          <cell r="D938" t="str">
            <v>Slapy</v>
          </cell>
          <cell r="E938">
            <v>836</v>
          </cell>
          <cell r="F938">
            <v>424</v>
          </cell>
          <cell r="G938">
            <v>412</v>
          </cell>
          <cell r="H938">
            <v>43.51555023923445</v>
          </cell>
          <cell r="I938">
            <v>41.398584905660378</v>
          </cell>
          <cell r="J938">
            <v>45.694174757281552</v>
          </cell>
        </row>
        <row r="939">
          <cell r="C939">
            <v>539686</v>
          </cell>
          <cell r="D939" t="str">
            <v>Statenice</v>
          </cell>
          <cell r="E939">
            <v>1441</v>
          </cell>
          <cell r="F939">
            <v>718</v>
          </cell>
          <cell r="G939">
            <v>723</v>
          </cell>
          <cell r="H939">
            <v>38.749132546842468</v>
          </cell>
          <cell r="I939">
            <v>38.408077994428972</v>
          </cell>
          <cell r="J939">
            <v>39.087828492392809</v>
          </cell>
        </row>
        <row r="940">
          <cell r="C940">
            <v>539708</v>
          </cell>
          <cell r="D940" t="str">
            <v>Středokluky</v>
          </cell>
          <cell r="E940">
            <v>1116</v>
          </cell>
          <cell r="F940">
            <v>555</v>
          </cell>
          <cell r="G940">
            <v>561</v>
          </cell>
          <cell r="H940">
            <v>40.773297491039429</v>
          </cell>
          <cell r="I940">
            <v>40.844144144144146</v>
          </cell>
          <cell r="J940">
            <v>40.703208556149733</v>
          </cell>
        </row>
        <row r="941">
          <cell r="C941">
            <v>571342</v>
          </cell>
          <cell r="D941" t="str">
            <v>Svrkyně</v>
          </cell>
          <cell r="E941">
            <v>298</v>
          </cell>
          <cell r="F941">
            <v>146</v>
          </cell>
          <cell r="G941">
            <v>152</v>
          </cell>
          <cell r="H941">
            <v>41.402684563758392</v>
          </cell>
          <cell r="I941">
            <v>40.273972602739725</v>
          </cell>
          <cell r="J941">
            <v>42.486842105263158</v>
          </cell>
        </row>
        <row r="942">
          <cell r="C942">
            <v>539732</v>
          </cell>
          <cell r="D942" t="str">
            <v>Štěchovice</v>
          </cell>
          <cell r="E942">
            <v>1989</v>
          </cell>
          <cell r="F942">
            <v>970</v>
          </cell>
          <cell r="G942">
            <v>1019</v>
          </cell>
          <cell r="H942">
            <v>40.527652086475619</v>
          </cell>
          <cell r="I942">
            <v>39.753608247422683</v>
          </cell>
          <cell r="J942">
            <v>41.264474975466143</v>
          </cell>
        </row>
        <row r="943">
          <cell r="C943">
            <v>531821</v>
          </cell>
          <cell r="D943" t="str">
            <v>Tachlovice</v>
          </cell>
          <cell r="E943">
            <v>893</v>
          </cell>
          <cell r="F943">
            <v>427</v>
          </cell>
          <cell r="G943">
            <v>466</v>
          </cell>
          <cell r="H943">
            <v>37.950167973124302</v>
          </cell>
          <cell r="I943">
            <v>36.738875878220142</v>
          </cell>
          <cell r="J943">
            <v>39.06008583690987</v>
          </cell>
        </row>
        <row r="944">
          <cell r="C944">
            <v>598313</v>
          </cell>
          <cell r="D944" t="str">
            <v>Trnová</v>
          </cell>
          <cell r="E944">
            <v>396</v>
          </cell>
          <cell r="F944">
            <v>202</v>
          </cell>
          <cell r="G944">
            <v>194</v>
          </cell>
          <cell r="H944">
            <v>38.527777777777779</v>
          </cell>
          <cell r="I944">
            <v>38.425742574257427</v>
          </cell>
          <cell r="J944">
            <v>38.634020618556704</v>
          </cell>
        </row>
        <row r="945">
          <cell r="C945">
            <v>539759</v>
          </cell>
          <cell r="D945" t="str">
            <v>Třebotov</v>
          </cell>
          <cell r="E945">
            <v>1430</v>
          </cell>
          <cell r="F945">
            <v>703</v>
          </cell>
          <cell r="G945">
            <v>727</v>
          </cell>
          <cell r="H945">
            <v>39.295804195804195</v>
          </cell>
          <cell r="I945">
            <v>39.334992887624466</v>
          </cell>
          <cell r="J945">
            <v>39.257909215955983</v>
          </cell>
        </row>
        <row r="946">
          <cell r="C946">
            <v>539767</v>
          </cell>
          <cell r="D946" t="str">
            <v>Tuchoměřice</v>
          </cell>
          <cell r="E946">
            <v>1487</v>
          </cell>
          <cell r="F946">
            <v>741</v>
          </cell>
          <cell r="G946">
            <v>746</v>
          </cell>
          <cell r="H946">
            <v>38.94048419636853</v>
          </cell>
          <cell r="I946">
            <v>38.327260458839405</v>
          </cell>
          <cell r="J946">
            <v>39.54959785522788</v>
          </cell>
        </row>
        <row r="947">
          <cell r="C947">
            <v>539775</v>
          </cell>
          <cell r="D947" t="str">
            <v>Tursko</v>
          </cell>
          <cell r="E947">
            <v>812</v>
          </cell>
          <cell r="F947">
            <v>381</v>
          </cell>
          <cell r="G947">
            <v>431</v>
          </cell>
          <cell r="H947">
            <v>38.931034482758619</v>
          </cell>
          <cell r="I947">
            <v>38.363517060367457</v>
          </cell>
          <cell r="J947">
            <v>39.432714617169374</v>
          </cell>
        </row>
        <row r="948">
          <cell r="C948">
            <v>571351</v>
          </cell>
          <cell r="D948" t="str">
            <v>Úholičky</v>
          </cell>
          <cell r="E948">
            <v>773</v>
          </cell>
          <cell r="F948">
            <v>390</v>
          </cell>
          <cell r="G948">
            <v>383</v>
          </cell>
          <cell r="H948">
            <v>40.158473479948256</v>
          </cell>
          <cell r="I948">
            <v>39.238461538461536</v>
          </cell>
          <cell r="J948">
            <v>41.095300261096604</v>
          </cell>
        </row>
        <row r="949">
          <cell r="C949">
            <v>532991</v>
          </cell>
          <cell r="D949" t="str">
            <v>Úhonice</v>
          </cell>
          <cell r="E949">
            <v>1108</v>
          </cell>
          <cell r="F949">
            <v>525</v>
          </cell>
          <cell r="G949">
            <v>583</v>
          </cell>
          <cell r="H949">
            <v>40.770758122743679</v>
          </cell>
          <cell r="I949">
            <v>39.854285714285716</v>
          </cell>
          <cell r="J949">
            <v>41.596054888507716</v>
          </cell>
        </row>
        <row r="950">
          <cell r="C950">
            <v>539805</v>
          </cell>
          <cell r="D950" t="str">
            <v>Únětice</v>
          </cell>
          <cell r="E950">
            <v>720</v>
          </cell>
          <cell r="F950">
            <v>351</v>
          </cell>
          <cell r="G950">
            <v>369</v>
          </cell>
          <cell r="H950">
            <v>38.023611111111109</v>
          </cell>
          <cell r="I950">
            <v>37.605413105413106</v>
          </cell>
          <cell r="J950">
            <v>38.421409214092144</v>
          </cell>
        </row>
        <row r="951">
          <cell r="C951">
            <v>539813</v>
          </cell>
          <cell r="D951" t="str">
            <v>Velké Přílepy</v>
          </cell>
          <cell r="E951">
            <v>3389</v>
          </cell>
          <cell r="F951">
            <v>1619</v>
          </cell>
          <cell r="G951">
            <v>1770</v>
          </cell>
          <cell r="H951">
            <v>34.86500442608439</v>
          </cell>
          <cell r="I951">
            <v>34.178196417541692</v>
          </cell>
          <cell r="J951">
            <v>35.493220338983051</v>
          </cell>
        </row>
        <row r="952">
          <cell r="C952">
            <v>513458</v>
          </cell>
          <cell r="D952" t="str">
            <v>Vestec</v>
          </cell>
          <cell r="E952">
            <v>2500</v>
          </cell>
          <cell r="F952">
            <v>1187</v>
          </cell>
          <cell r="G952">
            <v>1313</v>
          </cell>
          <cell r="H952">
            <v>34.802799999999998</v>
          </cell>
          <cell r="I952">
            <v>34.796545914069078</v>
          </cell>
          <cell r="J952">
            <v>34.808453922315309</v>
          </cell>
        </row>
        <row r="953">
          <cell r="C953">
            <v>539830</v>
          </cell>
          <cell r="D953" t="str">
            <v>Vonoklasy</v>
          </cell>
          <cell r="E953">
            <v>528</v>
          </cell>
          <cell r="F953">
            <v>263</v>
          </cell>
          <cell r="G953">
            <v>265</v>
          </cell>
          <cell r="H953">
            <v>38.63068181818182</v>
          </cell>
          <cell r="I953">
            <v>38.268060836501903</v>
          </cell>
          <cell r="J953">
            <v>38.990566037735846</v>
          </cell>
        </row>
        <row r="954">
          <cell r="C954">
            <v>539848</v>
          </cell>
          <cell r="D954" t="str">
            <v>Vrané nad Vltavou</v>
          </cell>
          <cell r="E954">
            <v>2566</v>
          </cell>
          <cell r="F954">
            <v>1243</v>
          </cell>
          <cell r="G954">
            <v>1323</v>
          </cell>
          <cell r="H954">
            <v>40.089243959469989</v>
          </cell>
          <cell r="I954">
            <v>39.969831053901849</v>
          </cell>
          <cell r="J954">
            <v>40.201436130007558</v>
          </cell>
        </row>
        <row r="955">
          <cell r="C955">
            <v>539856</v>
          </cell>
          <cell r="D955" t="str">
            <v>Všenory</v>
          </cell>
          <cell r="E955">
            <v>1609</v>
          </cell>
          <cell r="F955">
            <v>800</v>
          </cell>
          <cell r="G955">
            <v>809</v>
          </cell>
          <cell r="H955">
            <v>42.843070229956496</v>
          </cell>
          <cell r="I955">
            <v>41.585000000000001</v>
          </cell>
          <cell r="J955">
            <v>44.087144622991346</v>
          </cell>
        </row>
        <row r="956">
          <cell r="C956">
            <v>571288</v>
          </cell>
          <cell r="D956" t="str">
            <v>Zahořany</v>
          </cell>
          <cell r="E956">
            <v>287</v>
          </cell>
          <cell r="F956">
            <v>139</v>
          </cell>
          <cell r="G956">
            <v>148</v>
          </cell>
          <cell r="H956">
            <v>41.670731707317074</v>
          </cell>
          <cell r="I956">
            <v>41.507194244604314</v>
          </cell>
          <cell r="J956">
            <v>41.824324324324323</v>
          </cell>
        </row>
        <row r="957">
          <cell r="C957">
            <v>539872</v>
          </cell>
          <cell r="D957" t="str">
            <v>Zbuzany</v>
          </cell>
          <cell r="E957">
            <v>1298</v>
          </cell>
          <cell r="F957">
            <v>707</v>
          </cell>
          <cell r="G957">
            <v>591</v>
          </cell>
          <cell r="H957">
            <v>39.644067796610166</v>
          </cell>
          <cell r="I957">
            <v>40.403818953323906</v>
          </cell>
          <cell r="J957">
            <v>38.73519458544839</v>
          </cell>
        </row>
        <row r="958">
          <cell r="C958">
            <v>539881</v>
          </cell>
          <cell r="D958" t="str">
            <v>Zlatníky-Hodkovice</v>
          </cell>
          <cell r="E958">
            <v>1291</v>
          </cell>
          <cell r="F958">
            <v>642</v>
          </cell>
          <cell r="G958">
            <v>649</v>
          </cell>
          <cell r="H958">
            <v>39.994190549961267</v>
          </cell>
          <cell r="I958">
            <v>39.359813084112147</v>
          </cell>
          <cell r="J958">
            <v>40.621725731895225</v>
          </cell>
        </row>
        <row r="959">
          <cell r="C959">
            <v>539902</v>
          </cell>
          <cell r="D959" t="str">
            <v>Zvole</v>
          </cell>
          <cell r="E959">
            <v>1805</v>
          </cell>
          <cell r="F959">
            <v>915</v>
          </cell>
          <cell r="G959">
            <v>890</v>
          </cell>
          <cell r="H959">
            <v>38.31939058171745</v>
          </cell>
          <cell r="I959">
            <v>37.741530054644812</v>
          </cell>
          <cell r="J959">
            <v>38.913483146067414</v>
          </cell>
        </row>
        <row r="960">
          <cell r="C960">
            <v>0</v>
          </cell>
        </row>
        <row r="961">
          <cell r="C961">
            <v>529672</v>
          </cell>
          <cell r="D961" t="str">
            <v>Bezděkov pod Třemšínem</v>
          </cell>
          <cell r="E961">
            <v>152</v>
          </cell>
          <cell r="F961">
            <v>83</v>
          </cell>
          <cell r="G961">
            <v>69</v>
          </cell>
          <cell r="H961">
            <v>42.967105263157897</v>
          </cell>
          <cell r="I961">
            <v>42.066265060240966</v>
          </cell>
          <cell r="J961">
            <v>44.050724637681157</v>
          </cell>
        </row>
        <row r="962">
          <cell r="C962">
            <v>564559</v>
          </cell>
          <cell r="D962" t="str">
            <v>Bohostice</v>
          </cell>
          <cell r="E962">
            <v>201</v>
          </cell>
          <cell r="F962">
            <v>102</v>
          </cell>
          <cell r="G962">
            <v>99</v>
          </cell>
          <cell r="H962">
            <v>46.296019900497512</v>
          </cell>
          <cell r="I962">
            <v>42.529411764705884</v>
          </cell>
          <cell r="J962">
            <v>50.176767676767675</v>
          </cell>
        </row>
        <row r="963">
          <cell r="C963">
            <v>539953</v>
          </cell>
          <cell r="D963" t="str">
            <v>Bohutín</v>
          </cell>
          <cell r="E963">
            <v>1727</v>
          </cell>
          <cell r="F963">
            <v>860</v>
          </cell>
          <cell r="G963">
            <v>867</v>
          </cell>
          <cell r="H963">
            <v>41.594962362478284</v>
          </cell>
          <cell r="I963">
            <v>40.897674418604652</v>
          </cell>
          <cell r="J963">
            <v>42.286620530565166</v>
          </cell>
        </row>
        <row r="964">
          <cell r="C964">
            <v>539970</v>
          </cell>
          <cell r="D964" t="str">
            <v>Borotice</v>
          </cell>
          <cell r="E964">
            <v>369</v>
          </cell>
          <cell r="F964">
            <v>178</v>
          </cell>
          <cell r="G964">
            <v>191</v>
          </cell>
          <cell r="H964">
            <v>43.090785907859079</v>
          </cell>
          <cell r="I964">
            <v>42.921348314606739</v>
          </cell>
          <cell r="J964">
            <v>43.248691099476439</v>
          </cell>
        </row>
        <row r="965">
          <cell r="C965">
            <v>539988</v>
          </cell>
          <cell r="D965" t="str">
            <v>Bratkovice</v>
          </cell>
          <cell r="E965">
            <v>311</v>
          </cell>
          <cell r="F965">
            <v>158</v>
          </cell>
          <cell r="G965">
            <v>153</v>
          </cell>
          <cell r="H965">
            <v>41.577170418006432</v>
          </cell>
          <cell r="I965">
            <v>41.202531645569621</v>
          </cell>
          <cell r="J965">
            <v>41.964052287581701</v>
          </cell>
        </row>
        <row r="966">
          <cell r="C966">
            <v>540013</v>
          </cell>
          <cell r="D966" t="str">
            <v>Březnice</v>
          </cell>
          <cell r="E966">
            <v>3546</v>
          </cell>
          <cell r="F966">
            <v>1719</v>
          </cell>
          <cell r="G966">
            <v>1827</v>
          </cell>
          <cell r="H966">
            <v>42.864918217710098</v>
          </cell>
          <cell r="I966">
            <v>40.889761489237927</v>
          </cell>
          <cell r="J966">
            <v>44.723316912972088</v>
          </cell>
        </row>
        <row r="967">
          <cell r="C967">
            <v>540021</v>
          </cell>
          <cell r="D967" t="str">
            <v>Buková u Příbramě</v>
          </cell>
          <cell r="E967">
            <v>363</v>
          </cell>
          <cell r="F967">
            <v>186</v>
          </cell>
          <cell r="G967">
            <v>177</v>
          </cell>
          <cell r="H967">
            <v>39.048209366391184</v>
          </cell>
          <cell r="I967">
            <v>38.494623655913976</v>
          </cell>
          <cell r="J967">
            <v>39.629943502824858</v>
          </cell>
        </row>
        <row r="968">
          <cell r="C968">
            <v>564664</v>
          </cell>
          <cell r="D968" t="str">
            <v>Bukovany</v>
          </cell>
          <cell r="E968">
            <v>92</v>
          </cell>
          <cell r="F968">
            <v>46</v>
          </cell>
          <cell r="G968">
            <v>46</v>
          </cell>
          <cell r="H968">
            <v>43.434782608695649</v>
          </cell>
          <cell r="I968">
            <v>45.239130434782609</v>
          </cell>
          <cell r="J968">
            <v>41.630434782608695</v>
          </cell>
        </row>
        <row r="969">
          <cell r="C969">
            <v>564419</v>
          </cell>
          <cell r="D969" t="str">
            <v>Cetyně</v>
          </cell>
          <cell r="E969">
            <v>152</v>
          </cell>
          <cell r="F969">
            <v>79</v>
          </cell>
          <cell r="G969">
            <v>73</v>
          </cell>
          <cell r="H969">
            <v>45.69736842105263</v>
          </cell>
          <cell r="I969">
            <v>44.651898734177216</v>
          </cell>
          <cell r="J969">
            <v>46.828767123287669</v>
          </cell>
        </row>
        <row r="970">
          <cell r="C970">
            <v>540072</v>
          </cell>
          <cell r="D970" t="str">
            <v>Čenkov</v>
          </cell>
          <cell r="E970">
            <v>383</v>
          </cell>
          <cell r="F970">
            <v>199</v>
          </cell>
          <cell r="G970">
            <v>184</v>
          </cell>
          <cell r="H970">
            <v>43.711488250652742</v>
          </cell>
          <cell r="I970">
            <v>41.736180904522612</v>
          </cell>
          <cell r="J970">
            <v>45.847826086956523</v>
          </cell>
        </row>
        <row r="971">
          <cell r="C971">
            <v>540081</v>
          </cell>
          <cell r="D971" t="str">
            <v>Čím</v>
          </cell>
          <cell r="E971">
            <v>332</v>
          </cell>
          <cell r="F971">
            <v>167</v>
          </cell>
          <cell r="G971">
            <v>165</v>
          </cell>
          <cell r="H971">
            <v>38.605421686746986</v>
          </cell>
          <cell r="I971">
            <v>36.020958083832333</v>
          </cell>
          <cell r="J971">
            <v>41.221212121212119</v>
          </cell>
        </row>
        <row r="972">
          <cell r="C972">
            <v>540099</v>
          </cell>
          <cell r="D972" t="str">
            <v>Daleké Dušníky</v>
          </cell>
          <cell r="E972">
            <v>410</v>
          </cell>
          <cell r="F972">
            <v>198</v>
          </cell>
          <cell r="G972">
            <v>212</v>
          </cell>
          <cell r="H972">
            <v>42.436585365853659</v>
          </cell>
          <cell r="I972">
            <v>41.282828282828284</v>
          </cell>
          <cell r="J972">
            <v>43.514150943396224</v>
          </cell>
        </row>
        <row r="973">
          <cell r="C973">
            <v>513504</v>
          </cell>
          <cell r="D973" t="str">
            <v>Dlouhá Lhota</v>
          </cell>
          <cell r="E973">
            <v>408</v>
          </cell>
          <cell r="F973">
            <v>201</v>
          </cell>
          <cell r="G973">
            <v>207</v>
          </cell>
          <cell r="H973">
            <v>39.522058823529413</v>
          </cell>
          <cell r="I973">
            <v>37.136815920398007</v>
          </cell>
          <cell r="J973">
            <v>41.838164251207729</v>
          </cell>
        </row>
        <row r="974">
          <cell r="C974">
            <v>540111</v>
          </cell>
          <cell r="D974" t="str">
            <v>Dobříš</v>
          </cell>
          <cell r="E974">
            <v>8995</v>
          </cell>
          <cell r="F974">
            <v>4352</v>
          </cell>
          <cell r="G974">
            <v>4643</v>
          </cell>
          <cell r="H974">
            <v>41.055753196220124</v>
          </cell>
          <cell r="I974">
            <v>39.582950367647058</v>
          </cell>
          <cell r="J974">
            <v>42.436248115442602</v>
          </cell>
        </row>
        <row r="975">
          <cell r="C975">
            <v>540129</v>
          </cell>
          <cell r="D975" t="str">
            <v>Dolní Hbity</v>
          </cell>
          <cell r="E975">
            <v>870</v>
          </cell>
          <cell r="F975">
            <v>431</v>
          </cell>
          <cell r="G975">
            <v>439</v>
          </cell>
          <cell r="H975">
            <v>44.418390804597699</v>
          </cell>
          <cell r="I975">
            <v>43.590487238979115</v>
          </cell>
          <cell r="J975">
            <v>45.231207289293849</v>
          </cell>
        </row>
        <row r="976">
          <cell r="C976">
            <v>599298</v>
          </cell>
          <cell r="D976" t="str">
            <v>Drahenice</v>
          </cell>
          <cell r="E976">
            <v>160</v>
          </cell>
          <cell r="F976">
            <v>79</v>
          </cell>
          <cell r="G976">
            <v>81</v>
          </cell>
          <cell r="H976">
            <v>43.85</v>
          </cell>
          <cell r="I976">
            <v>42.791139240506332</v>
          </cell>
          <cell r="J976">
            <v>44.882716049382715</v>
          </cell>
        </row>
        <row r="977">
          <cell r="C977">
            <v>540145</v>
          </cell>
          <cell r="D977" t="str">
            <v>Drahlín</v>
          </cell>
          <cell r="E977">
            <v>543</v>
          </cell>
          <cell r="F977">
            <v>269</v>
          </cell>
          <cell r="G977">
            <v>274</v>
          </cell>
          <cell r="H977">
            <v>44.474217311233886</v>
          </cell>
          <cell r="I977">
            <v>42.291821561338288</v>
          </cell>
          <cell r="J977">
            <v>46.616788321167881</v>
          </cell>
        </row>
        <row r="978">
          <cell r="C978">
            <v>540153</v>
          </cell>
          <cell r="D978" t="str">
            <v>Drásov</v>
          </cell>
          <cell r="E978">
            <v>418</v>
          </cell>
          <cell r="F978">
            <v>207</v>
          </cell>
          <cell r="G978">
            <v>211</v>
          </cell>
          <cell r="H978">
            <v>42.851674641148328</v>
          </cell>
          <cell r="I978">
            <v>42.963768115942031</v>
          </cell>
          <cell r="J978">
            <v>42.741706161137444</v>
          </cell>
        </row>
        <row r="979">
          <cell r="C979">
            <v>540170</v>
          </cell>
          <cell r="D979" t="str">
            <v>Drevníky</v>
          </cell>
          <cell r="E979">
            <v>327</v>
          </cell>
          <cell r="F979">
            <v>169</v>
          </cell>
          <cell r="G979">
            <v>158</v>
          </cell>
          <cell r="H979">
            <v>42.325688073394495</v>
          </cell>
          <cell r="I979">
            <v>41.103550295857985</v>
          </cell>
          <cell r="J979">
            <v>43.632911392405063</v>
          </cell>
        </row>
        <row r="980">
          <cell r="C980">
            <v>540188</v>
          </cell>
          <cell r="D980" t="str">
            <v>Drhovy</v>
          </cell>
          <cell r="E980">
            <v>257</v>
          </cell>
          <cell r="F980">
            <v>135</v>
          </cell>
          <cell r="G980">
            <v>122</v>
          </cell>
          <cell r="H980">
            <v>42.433852140077818</v>
          </cell>
          <cell r="I980">
            <v>40.5</v>
          </cell>
          <cell r="J980">
            <v>44.57377049180328</v>
          </cell>
        </row>
        <row r="981">
          <cell r="C981">
            <v>598381</v>
          </cell>
          <cell r="D981" t="str">
            <v>Dubenec</v>
          </cell>
          <cell r="E981">
            <v>361</v>
          </cell>
          <cell r="F981">
            <v>206</v>
          </cell>
          <cell r="G981">
            <v>155</v>
          </cell>
          <cell r="H981">
            <v>41.782548476454295</v>
          </cell>
          <cell r="I981">
            <v>42.995145631067963</v>
          </cell>
          <cell r="J981">
            <v>40.170967741935485</v>
          </cell>
        </row>
        <row r="982">
          <cell r="C982">
            <v>540218</v>
          </cell>
          <cell r="D982" t="str">
            <v>Dublovice</v>
          </cell>
          <cell r="E982">
            <v>1087</v>
          </cell>
          <cell r="F982">
            <v>574</v>
          </cell>
          <cell r="G982">
            <v>513</v>
          </cell>
          <cell r="H982">
            <v>42.203771849126035</v>
          </cell>
          <cell r="I982">
            <v>41.249128919860624</v>
          </cell>
          <cell r="J982">
            <v>43.271929824561404</v>
          </cell>
        </row>
        <row r="983">
          <cell r="C983">
            <v>564508</v>
          </cell>
          <cell r="D983" t="str">
            <v>Dubno</v>
          </cell>
          <cell r="E983">
            <v>285</v>
          </cell>
          <cell r="F983">
            <v>137</v>
          </cell>
          <cell r="G983">
            <v>148</v>
          </cell>
          <cell r="H983">
            <v>40.285964912280704</v>
          </cell>
          <cell r="I983">
            <v>40.84306569343066</v>
          </cell>
          <cell r="J983">
            <v>39.770270270270274</v>
          </cell>
        </row>
        <row r="984">
          <cell r="C984">
            <v>598402</v>
          </cell>
          <cell r="D984" t="str">
            <v>Háje</v>
          </cell>
          <cell r="E984">
            <v>437</v>
          </cell>
          <cell r="F984">
            <v>220</v>
          </cell>
          <cell r="G984">
            <v>217</v>
          </cell>
          <cell r="H984">
            <v>38.760869565217391</v>
          </cell>
          <cell r="I984">
            <v>38.481818181818184</v>
          </cell>
          <cell r="J984">
            <v>39.043778801843317</v>
          </cell>
        </row>
        <row r="985">
          <cell r="C985">
            <v>540242</v>
          </cell>
          <cell r="D985" t="str">
            <v>Hluboš</v>
          </cell>
          <cell r="E985">
            <v>604</v>
          </cell>
          <cell r="F985">
            <v>311</v>
          </cell>
          <cell r="G985">
            <v>293</v>
          </cell>
          <cell r="H985">
            <v>42.135761589403977</v>
          </cell>
          <cell r="I985">
            <v>41.480707395498392</v>
          </cell>
          <cell r="J985">
            <v>42.831058020477819</v>
          </cell>
        </row>
        <row r="986">
          <cell r="C986">
            <v>564605</v>
          </cell>
          <cell r="D986" t="str">
            <v>Hlubyně</v>
          </cell>
          <cell r="E986">
            <v>148</v>
          </cell>
          <cell r="F986">
            <v>72</v>
          </cell>
          <cell r="G986">
            <v>76</v>
          </cell>
          <cell r="H986">
            <v>45.344594594594597</v>
          </cell>
          <cell r="I986">
            <v>45.694444444444443</v>
          </cell>
          <cell r="J986">
            <v>45.013157894736842</v>
          </cell>
        </row>
        <row r="987">
          <cell r="C987">
            <v>564257</v>
          </cell>
          <cell r="D987" t="str">
            <v>Horčápsko</v>
          </cell>
          <cell r="E987">
            <v>93</v>
          </cell>
          <cell r="F987">
            <v>56</v>
          </cell>
          <cell r="G987">
            <v>37</v>
          </cell>
          <cell r="H987">
            <v>45.897849462365592</v>
          </cell>
          <cell r="I987">
            <v>44.392857142857146</v>
          </cell>
          <cell r="J987">
            <v>48.175675675675677</v>
          </cell>
        </row>
        <row r="988">
          <cell r="C988">
            <v>540285</v>
          </cell>
          <cell r="D988" t="str">
            <v>Hřiměždice</v>
          </cell>
          <cell r="E988">
            <v>406</v>
          </cell>
          <cell r="F988">
            <v>212</v>
          </cell>
          <cell r="G988">
            <v>194</v>
          </cell>
          <cell r="H988">
            <v>44.975369458128078</v>
          </cell>
          <cell r="I988">
            <v>42.745283018867923</v>
          </cell>
          <cell r="J988">
            <v>47.412371134020617</v>
          </cell>
        </row>
        <row r="989">
          <cell r="C989">
            <v>513580</v>
          </cell>
          <cell r="D989" t="str">
            <v>Hudčice</v>
          </cell>
          <cell r="E989">
            <v>254</v>
          </cell>
          <cell r="F989">
            <v>131</v>
          </cell>
          <cell r="G989">
            <v>123</v>
          </cell>
          <cell r="H989">
            <v>44.429133858267718</v>
          </cell>
          <cell r="I989">
            <v>41.431297709923662</v>
          </cell>
          <cell r="J989">
            <v>47.621951219512198</v>
          </cell>
        </row>
        <row r="990">
          <cell r="C990">
            <v>540315</v>
          </cell>
          <cell r="D990" t="str">
            <v>Hvožďany</v>
          </cell>
          <cell r="E990">
            <v>779</v>
          </cell>
          <cell r="F990">
            <v>390</v>
          </cell>
          <cell r="G990">
            <v>389</v>
          </cell>
          <cell r="H990">
            <v>44.582156611039792</v>
          </cell>
          <cell r="I990">
            <v>42.833333333333336</v>
          </cell>
          <cell r="J990">
            <v>46.335475578406168</v>
          </cell>
        </row>
        <row r="991">
          <cell r="C991">
            <v>540323</v>
          </cell>
          <cell r="D991" t="str">
            <v>Chotilsko</v>
          </cell>
          <cell r="E991">
            <v>493</v>
          </cell>
          <cell r="F991">
            <v>261</v>
          </cell>
          <cell r="G991">
            <v>232</v>
          </cell>
          <cell r="H991">
            <v>39.820486815415819</v>
          </cell>
          <cell r="I991">
            <v>39.906130268199234</v>
          </cell>
          <cell r="J991">
            <v>39.724137931034484</v>
          </cell>
        </row>
        <row r="992">
          <cell r="C992">
            <v>564249</v>
          </cell>
          <cell r="D992" t="str">
            <v>Chrást</v>
          </cell>
          <cell r="E992">
            <v>210</v>
          </cell>
          <cell r="F992">
            <v>100</v>
          </cell>
          <cell r="G992">
            <v>110</v>
          </cell>
          <cell r="H992">
            <v>41.042857142857144</v>
          </cell>
          <cell r="I992">
            <v>41.09</v>
          </cell>
          <cell r="J992">
            <v>41</v>
          </cell>
        </row>
        <row r="993">
          <cell r="C993">
            <v>540358</v>
          </cell>
          <cell r="D993" t="str">
            <v>Chraštice</v>
          </cell>
          <cell r="E993">
            <v>257</v>
          </cell>
          <cell r="F993">
            <v>128</v>
          </cell>
          <cell r="G993">
            <v>129</v>
          </cell>
          <cell r="H993">
            <v>43.142023346303503</v>
          </cell>
          <cell r="I993">
            <v>41.1484375</v>
          </cell>
          <cell r="J993">
            <v>45.120155038759691</v>
          </cell>
        </row>
        <row r="994">
          <cell r="C994">
            <v>540374</v>
          </cell>
          <cell r="D994" t="str">
            <v>Jablonná</v>
          </cell>
          <cell r="E994">
            <v>396</v>
          </cell>
          <cell r="F994">
            <v>217</v>
          </cell>
          <cell r="G994">
            <v>179</v>
          </cell>
          <cell r="H994">
            <v>41.161616161616159</v>
          </cell>
          <cell r="I994">
            <v>40.679723502304149</v>
          </cell>
          <cell r="J994">
            <v>41.745810055865924</v>
          </cell>
        </row>
        <row r="995">
          <cell r="C995">
            <v>540391</v>
          </cell>
          <cell r="D995" t="str">
            <v>Jesenice</v>
          </cell>
          <cell r="E995">
            <v>531</v>
          </cell>
          <cell r="F995">
            <v>270</v>
          </cell>
          <cell r="G995">
            <v>261</v>
          </cell>
          <cell r="H995">
            <v>42.309792843691149</v>
          </cell>
          <cell r="I995">
            <v>41.729629629629628</v>
          </cell>
          <cell r="J995">
            <v>42.909961685823752</v>
          </cell>
        </row>
        <row r="996">
          <cell r="C996">
            <v>540404</v>
          </cell>
          <cell r="D996" t="str">
            <v>Jince</v>
          </cell>
          <cell r="E996">
            <v>2259</v>
          </cell>
          <cell r="F996">
            <v>1155</v>
          </cell>
          <cell r="G996">
            <v>1104</v>
          </cell>
          <cell r="H996">
            <v>39.229083665338642</v>
          </cell>
          <cell r="I996">
            <v>38.530303030303031</v>
          </cell>
          <cell r="J996">
            <v>39.960144927536234</v>
          </cell>
        </row>
        <row r="997">
          <cell r="C997">
            <v>540439</v>
          </cell>
          <cell r="D997" t="str">
            <v>Kamýk nad Vltavou</v>
          </cell>
          <cell r="E997">
            <v>908</v>
          </cell>
          <cell r="F997">
            <v>446</v>
          </cell>
          <cell r="G997">
            <v>462</v>
          </cell>
          <cell r="H997">
            <v>41.547356828193834</v>
          </cell>
          <cell r="I997">
            <v>41.105381165919283</v>
          </cell>
          <cell r="J997">
            <v>41.974025974025977</v>
          </cell>
        </row>
        <row r="998">
          <cell r="C998">
            <v>540447</v>
          </cell>
          <cell r="D998" t="str">
            <v>Klučenice</v>
          </cell>
          <cell r="E998">
            <v>457</v>
          </cell>
          <cell r="F998">
            <v>233</v>
          </cell>
          <cell r="G998">
            <v>224</v>
          </cell>
          <cell r="H998">
            <v>44.191466083150985</v>
          </cell>
          <cell r="I998">
            <v>44.452789699570815</v>
          </cell>
          <cell r="J998">
            <v>43.919642857142854</v>
          </cell>
        </row>
        <row r="999">
          <cell r="C999">
            <v>598461</v>
          </cell>
          <cell r="D999" t="str">
            <v>Kňovice</v>
          </cell>
          <cell r="E999">
            <v>332</v>
          </cell>
          <cell r="F999">
            <v>178</v>
          </cell>
          <cell r="G999">
            <v>154</v>
          </cell>
          <cell r="H999">
            <v>40.569277108433738</v>
          </cell>
          <cell r="I999">
            <v>36.865168539325843</v>
          </cell>
          <cell r="J999">
            <v>44.850649350649348</v>
          </cell>
        </row>
        <row r="1000">
          <cell r="C1000">
            <v>599204</v>
          </cell>
          <cell r="D1000" t="str">
            <v>Korkyně</v>
          </cell>
          <cell r="E1000">
            <v>132</v>
          </cell>
          <cell r="F1000">
            <v>59</v>
          </cell>
          <cell r="G1000">
            <v>73</v>
          </cell>
          <cell r="H1000">
            <v>39.295454545454547</v>
          </cell>
          <cell r="I1000">
            <v>39.059322033898304</v>
          </cell>
          <cell r="J1000">
            <v>39.486301369863014</v>
          </cell>
        </row>
        <row r="1001">
          <cell r="C1001">
            <v>540498</v>
          </cell>
          <cell r="D1001" t="str">
            <v>Kosova Hora</v>
          </cell>
          <cell r="E1001">
            <v>1298</v>
          </cell>
          <cell r="F1001">
            <v>667</v>
          </cell>
          <cell r="G1001">
            <v>631</v>
          </cell>
          <cell r="H1001">
            <v>41.721109399075502</v>
          </cell>
          <cell r="I1001">
            <v>39.913793103448278</v>
          </cell>
          <cell r="J1001">
            <v>43.63153724247227</v>
          </cell>
        </row>
        <row r="1002">
          <cell r="C1002">
            <v>513555</v>
          </cell>
          <cell r="D1002" t="str">
            <v>Kotenčice</v>
          </cell>
          <cell r="E1002">
            <v>204</v>
          </cell>
          <cell r="F1002">
            <v>107</v>
          </cell>
          <cell r="G1002">
            <v>97</v>
          </cell>
          <cell r="H1002">
            <v>42.166666666666664</v>
          </cell>
          <cell r="I1002">
            <v>39.574766355140184</v>
          </cell>
          <cell r="J1002">
            <v>45.02577319587629</v>
          </cell>
        </row>
        <row r="1003">
          <cell r="C1003">
            <v>529681</v>
          </cell>
          <cell r="D1003" t="str">
            <v>Koupě</v>
          </cell>
          <cell r="E1003">
            <v>123</v>
          </cell>
          <cell r="F1003">
            <v>59</v>
          </cell>
          <cell r="G1003">
            <v>64</v>
          </cell>
          <cell r="H1003">
            <v>43.00406504065041</v>
          </cell>
          <cell r="I1003">
            <v>42.822033898305087</v>
          </cell>
          <cell r="J1003">
            <v>43.171875</v>
          </cell>
        </row>
        <row r="1004">
          <cell r="C1004">
            <v>540536</v>
          </cell>
          <cell r="D1004" t="str">
            <v>Kozárovice</v>
          </cell>
          <cell r="E1004">
            <v>372</v>
          </cell>
          <cell r="F1004">
            <v>187</v>
          </cell>
          <cell r="G1004">
            <v>185</v>
          </cell>
          <cell r="H1004">
            <v>44.817204301075272</v>
          </cell>
          <cell r="I1004">
            <v>43.628342245989302</v>
          </cell>
          <cell r="J1004">
            <v>46.018918918918921</v>
          </cell>
        </row>
        <row r="1005">
          <cell r="C1005">
            <v>540552</v>
          </cell>
          <cell r="D1005" t="str">
            <v>Krásná Hora nad Vltavou</v>
          </cell>
          <cell r="E1005">
            <v>1103</v>
          </cell>
          <cell r="F1005">
            <v>558</v>
          </cell>
          <cell r="G1005">
            <v>545</v>
          </cell>
          <cell r="H1005">
            <v>42.150951949229373</v>
          </cell>
          <cell r="I1005">
            <v>41.519713261648747</v>
          </cell>
          <cell r="J1005">
            <v>42.79724770642202</v>
          </cell>
        </row>
        <row r="1006">
          <cell r="C1006">
            <v>540579</v>
          </cell>
          <cell r="D1006" t="str">
            <v>Křepenice</v>
          </cell>
          <cell r="E1006">
            <v>185</v>
          </cell>
          <cell r="F1006">
            <v>96</v>
          </cell>
          <cell r="G1006">
            <v>89</v>
          </cell>
          <cell r="H1006">
            <v>44.435135135135134</v>
          </cell>
          <cell r="I1006">
            <v>43.229166666666664</v>
          </cell>
          <cell r="J1006">
            <v>45.735955056179776</v>
          </cell>
        </row>
        <row r="1007">
          <cell r="C1007">
            <v>540587</v>
          </cell>
          <cell r="D1007" t="str">
            <v>Křešín</v>
          </cell>
          <cell r="E1007">
            <v>119</v>
          </cell>
          <cell r="F1007">
            <v>64</v>
          </cell>
          <cell r="G1007">
            <v>55</v>
          </cell>
          <cell r="H1007">
            <v>45.861344537815128</v>
          </cell>
          <cell r="I1007">
            <v>45.671875</v>
          </cell>
          <cell r="J1007">
            <v>46.081818181818178</v>
          </cell>
        </row>
        <row r="1008">
          <cell r="C1008">
            <v>540625</v>
          </cell>
          <cell r="D1008" t="str">
            <v>Láz</v>
          </cell>
          <cell r="E1008">
            <v>613</v>
          </cell>
          <cell r="F1008">
            <v>298</v>
          </cell>
          <cell r="G1008">
            <v>315</v>
          </cell>
          <cell r="H1008">
            <v>40.656606851549753</v>
          </cell>
          <cell r="I1008">
            <v>39.838926174496642</v>
          </cell>
          <cell r="J1008">
            <v>41.43015873015873</v>
          </cell>
        </row>
        <row r="1009">
          <cell r="C1009">
            <v>564346</v>
          </cell>
          <cell r="D1009" t="str">
            <v>Lazsko</v>
          </cell>
          <cell r="E1009">
            <v>204</v>
          </cell>
          <cell r="F1009">
            <v>104</v>
          </cell>
          <cell r="G1009">
            <v>100</v>
          </cell>
          <cell r="H1009">
            <v>41.053921568627452</v>
          </cell>
          <cell r="I1009">
            <v>40.269230769230766</v>
          </cell>
          <cell r="J1009">
            <v>41.87</v>
          </cell>
        </row>
        <row r="1010">
          <cell r="C1010">
            <v>513521</v>
          </cell>
          <cell r="D1010" t="str">
            <v>Lešetice</v>
          </cell>
          <cell r="E1010">
            <v>182</v>
          </cell>
          <cell r="F1010">
            <v>90</v>
          </cell>
          <cell r="G1010">
            <v>92</v>
          </cell>
          <cell r="H1010">
            <v>41.395604395604394</v>
          </cell>
          <cell r="I1010">
            <v>40.033333333333331</v>
          </cell>
          <cell r="J1010">
            <v>42.728260869565219</v>
          </cell>
        </row>
        <row r="1011">
          <cell r="C1011">
            <v>598411</v>
          </cell>
          <cell r="D1011" t="str">
            <v>Lhota u Příbramě</v>
          </cell>
          <cell r="E1011">
            <v>482</v>
          </cell>
          <cell r="F1011">
            <v>233</v>
          </cell>
          <cell r="G1011">
            <v>249</v>
          </cell>
          <cell r="H1011">
            <v>43.483402489626556</v>
          </cell>
          <cell r="I1011">
            <v>43.615879828326179</v>
          </cell>
          <cell r="J1011">
            <v>43.359437751004016</v>
          </cell>
        </row>
        <row r="1012">
          <cell r="C1012">
            <v>540714</v>
          </cell>
          <cell r="D1012" t="str">
            <v>Malá Hraštice</v>
          </cell>
          <cell r="E1012">
            <v>1010</v>
          </cell>
          <cell r="F1012">
            <v>501</v>
          </cell>
          <cell r="G1012">
            <v>509</v>
          </cell>
          <cell r="H1012">
            <v>40.590099009900989</v>
          </cell>
          <cell r="I1012">
            <v>39.743512974051896</v>
          </cell>
          <cell r="J1012">
            <v>41.423379174852656</v>
          </cell>
        </row>
        <row r="1013">
          <cell r="C1013">
            <v>540749</v>
          </cell>
          <cell r="D1013" t="str">
            <v>Milešov</v>
          </cell>
          <cell r="E1013">
            <v>316</v>
          </cell>
          <cell r="F1013">
            <v>167</v>
          </cell>
          <cell r="G1013">
            <v>149</v>
          </cell>
          <cell r="H1013">
            <v>45.895569620253163</v>
          </cell>
          <cell r="I1013">
            <v>45.230538922155688</v>
          </cell>
          <cell r="J1013">
            <v>46.640939597315437</v>
          </cell>
        </row>
        <row r="1014">
          <cell r="C1014">
            <v>540757</v>
          </cell>
          <cell r="D1014" t="str">
            <v>Milín</v>
          </cell>
          <cell r="E1014">
            <v>2153</v>
          </cell>
          <cell r="F1014">
            <v>1058</v>
          </cell>
          <cell r="G1014">
            <v>1095</v>
          </cell>
          <cell r="H1014">
            <v>41.812587087784486</v>
          </cell>
          <cell r="I1014">
            <v>41.456521739130437</v>
          </cell>
          <cell r="J1014">
            <v>42.156621004566212</v>
          </cell>
        </row>
        <row r="1015">
          <cell r="C1015">
            <v>599751</v>
          </cell>
          <cell r="D1015" t="str">
            <v>Modřovice</v>
          </cell>
          <cell r="E1015">
            <v>83</v>
          </cell>
          <cell r="F1015">
            <v>45</v>
          </cell>
          <cell r="G1015">
            <v>38</v>
          </cell>
          <cell r="H1015">
            <v>40.391566265060241</v>
          </cell>
          <cell r="I1015">
            <v>36.544444444444444</v>
          </cell>
          <cell r="J1015">
            <v>44.94736842105263</v>
          </cell>
        </row>
        <row r="1016">
          <cell r="C1016">
            <v>540781</v>
          </cell>
          <cell r="D1016" t="str">
            <v>Mokrovraty</v>
          </cell>
          <cell r="E1016">
            <v>764</v>
          </cell>
          <cell r="F1016">
            <v>393</v>
          </cell>
          <cell r="G1016">
            <v>371</v>
          </cell>
          <cell r="H1016">
            <v>40.340314136125656</v>
          </cell>
          <cell r="I1016">
            <v>39.517811704834607</v>
          </cell>
          <cell r="J1016">
            <v>41.211590296495956</v>
          </cell>
        </row>
        <row r="1017">
          <cell r="C1017">
            <v>540790</v>
          </cell>
          <cell r="D1017" t="str">
            <v>Nalžovice</v>
          </cell>
          <cell r="E1017">
            <v>600</v>
          </cell>
          <cell r="F1017">
            <v>289</v>
          </cell>
          <cell r="G1017">
            <v>311</v>
          </cell>
          <cell r="H1017">
            <v>40.563333333333333</v>
          </cell>
          <cell r="I1017">
            <v>39.88062283737024</v>
          </cell>
          <cell r="J1017">
            <v>41.19774919614148</v>
          </cell>
        </row>
        <row r="1018">
          <cell r="C1018">
            <v>564478</v>
          </cell>
          <cell r="D1018" t="str">
            <v>Narysov</v>
          </cell>
          <cell r="E1018">
            <v>267</v>
          </cell>
          <cell r="F1018">
            <v>138</v>
          </cell>
          <cell r="G1018">
            <v>129</v>
          </cell>
          <cell r="H1018">
            <v>40.264044943820224</v>
          </cell>
          <cell r="I1018">
            <v>40.681159420289852</v>
          </cell>
          <cell r="J1018">
            <v>39.81782945736434</v>
          </cell>
        </row>
        <row r="1019">
          <cell r="C1019">
            <v>540811</v>
          </cell>
          <cell r="D1019" t="str">
            <v>Nečín</v>
          </cell>
          <cell r="E1019">
            <v>768</v>
          </cell>
          <cell r="F1019">
            <v>403</v>
          </cell>
          <cell r="G1019">
            <v>365</v>
          </cell>
          <cell r="H1019">
            <v>43.955729166666664</v>
          </cell>
          <cell r="I1019">
            <v>43.239454094292803</v>
          </cell>
          <cell r="J1019">
            <v>44.746575342465754</v>
          </cell>
        </row>
        <row r="1020">
          <cell r="C1020">
            <v>540820</v>
          </cell>
          <cell r="D1020" t="str">
            <v>Nedrahovice</v>
          </cell>
          <cell r="E1020">
            <v>438</v>
          </cell>
          <cell r="F1020">
            <v>208</v>
          </cell>
          <cell r="G1020">
            <v>230</v>
          </cell>
          <cell r="H1020">
            <v>41.977168949771688</v>
          </cell>
          <cell r="I1020">
            <v>41.51442307692308</v>
          </cell>
          <cell r="J1020">
            <v>42.395652173913042</v>
          </cell>
        </row>
        <row r="1021">
          <cell r="C1021">
            <v>540846</v>
          </cell>
          <cell r="D1021" t="str">
            <v>Nechvalice</v>
          </cell>
          <cell r="E1021">
            <v>646</v>
          </cell>
          <cell r="F1021">
            <v>328</v>
          </cell>
          <cell r="G1021">
            <v>318</v>
          </cell>
          <cell r="H1021">
            <v>40.701238390092882</v>
          </cell>
          <cell r="I1021">
            <v>40.905487804878049</v>
          </cell>
          <cell r="J1021">
            <v>40.490566037735846</v>
          </cell>
        </row>
        <row r="1022">
          <cell r="C1022">
            <v>564524</v>
          </cell>
          <cell r="D1022" t="str">
            <v>Nepomuk</v>
          </cell>
          <cell r="E1022">
            <v>195</v>
          </cell>
          <cell r="F1022">
            <v>93</v>
          </cell>
          <cell r="G1022">
            <v>102</v>
          </cell>
          <cell r="H1022">
            <v>44.258974358974356</v>
          </cell>
          <cell r="I1022">
            <v>44.467741935483872</v>
          </cell>
          <cell r="J1022">
            <v>44.068627450980394</v>
          </cell>
        </row>
        <row r="1023">
          <cell r="C1023">
            <v>564222</v>
          </cell>
          <cell r="D1023" t="str">
            <v>Nestrašovice</v>
          </cell>
          <cell r="E1023">
            <v>59</v>
          </cell>
          <cell r="F1023">
            <v>33</v>
          </cell>
          <cell r="G1023">
            <v>26</v>
          </cell>
          <cell r="H1023">
            <v>41.381355932203391</v>
          </cell>
          <cell r="I1023">
            <v>43.378787878787875</v>
          </cell>
          <cell r="J1023">
            <v>38.846153846153847</v>
          </cell>
        </row>
        <row r="1024">
          <cell r="C1024">
            <v>540889</v>
          </cell>
          <cell r="D1024" t="str">
            <v>Nová Ves pod Pleší</v>
          </cell>
          <cell r="E1024">
            <v>1109</v>
          </cell>
          <cell r="F1024">
            <v>552</v>
          </cell>
          <cell r="G1024">
            <v>557</v>
          </cell>
          <cell r="H1024">
            <v>36.838142470694322</v>
          </cell>
          <cell r="I1024">
            <v>36.269927536231883</v>
          </cell>
          <cell r="J1024">
            <v>37.401256732495511</v>
          </cell>
        </row>
        <row r="1025">
          <cell r="C1025">
            <v>540897</v>
          </cell>
          <cell r="D1025" t="str">
            <v>Nové Dvory</v>
          </cell>
          <cell r="E1025">
            <v>259</v>
          </cell>
          <cell r="F1025">
            <v>129</v>
          </cell>
          <cell r="G1025">
            <v>130</v>
          </cell>
          <cell r="H1025">
            <v>40.067567567567565</v>
          </cell>
          <cell r="I1025">
            <v>37.879844961240309</v>
          </cell>
          <cell r="J1025">
            <v>42.238461538461536</v>
          </cell>
        </row>
        <row r="1026">
          <cell r="C1026">
            <v>540901</v>
          </cell>
          <cell r="D1026" t="str">
            <v>Nový Knín</v>
          </cell>
          <cell r="E1026">
            <v>2009</v>
          </cell>
          <cell r="F1026">
            <v>1000</v>
          </cell>
          <cell r="G1026">
            <v>1009</v>
          </cell>
          <cell r="H1026">
            <v>42.154056744649083</v>
          </cell>
          <cell r="I1026">
            <v>41.156999999999996</v>
          </cell>
          <cell r="J1026">
            <v>43.142220019821607</v>
          </cell>
        </row>
        <row r="1027">
          <cell r="C1027">
            <v>513571</v>
          </cell>
          <cell r="D1027" t="str">
            <v>Občov</v>
          </cell>
          <cell r="E1027">
            <v>160</v>
          </cell>
          <cell r="F1027">
            <v>78</v>
          </cell>
          <cell r="G1027">
            <v>82</v>
          </cell>
          <cell r="H1027">
            <v>39.90625</v>
          </cell>
          <cell r="I1027">
            <v>38.833333333333336</v>
          </cell>
          <cell r="J1027">
            <v>40.926829268292686</v>
          </cell>
        </row>
        <row r="1028">
          <cell r="C1028">
            <v>540935</v>
          </cell>
          <cell r="D1028" t="str">
            <v>Obecnice</v>
          </cell>
          <cell r="E1028">
            <v>1267</v>
          </cell>
          <cell r="F1028">
            <v>659</v>
          </cell>
          <cell r="G1028">
            <v>608</v>
          </cell>
          <cell r="H1028">
            <v>41.74388318863457</v>
          </cell>
          <cell r="I1028">
            <v>39.63050075872534</v>
          </cell>
          <cell r="J1028">
            <v>44.034539473684212</v>
          </cell>
        </row>
        <row r="1029">
          <cell r="C1029">
            <v>540943</v>
          </cell>
          <cell r="D1029" t="str">
            <v>Obory</v>
          </cell>
          <cell r="E1029">
            <v>258</v>
          </cell>
          <cell r="F1029">
            <v>131</v>
          </cell>
          <cell r="G1029">
            <v>127</v>
          </cell>
          <cell r="H1029">
            <v>43.248062015503876</v>
          </cell>
          <cell r="I1029">
            <v>39.706106870229007</v>
          </cell>
          <cell r="J1029">
            <v>46.901574803149607</v>
          </cell>
        </row>
        <row r="1030">
          <cell r="C1030">
            <v>540951</v>
          </cell>
          <cell r="D1030" t="str">
            <v>Obořiště</v>
          </cell>
          <cell r="E1030">
            <v>656</v>
          </cell>
          <cell r="F1030">
            <v>333</v>
          </cell>
          <cell r="G1030">
            <v>323</v>
          </cell>
          <cell r="H1030">
            <v>41.574695121951223</v>
          </cell>
          <cell r="I1030">
            <v>39.397897897897899</v>
          </cell>
          <cell r="J1030">
            <v>43.818885448916411</v>
          </cell>
        </row>
        <row r="1031">
          <cell r="C1031">
            <v>540960</v>
          </cell>
          <cell r="D1031" t="str">
            <v>Ohrazenice</v>
          </cell>
          <cell r="E1031">
            <v>284</v>
          </cell>
          <cell r="F1031">
            <v>147</v>
          </cell>
          <cell r="G1031">
            <v>137</v>
          </cell>
          <cell r="H1031">
            <v>42.316901408450704</v>
          </cell>
          <cell r="I1031">
            <v>41.486394557823132</v>
          </cell>
          <cell r="J1031">
            <v>43.208029197080293</v>
          </cell>
        </row>
        <row r="1032">
          <cell r="C1032">
            <v>598470</v>
          </cell>
          <cell r="D1032" t="str">
            <v>Osečany</v>
          </cell>
          <cell r="E1032">
            <v>256</v>
          </cell>
          <cell r="F1032">
            <v>134</v>
          </cell>
          <cell r="G1032">
            <v>122</v>
          </cell>
          <cell r="H1032">
            <v>41.4453125</v>
          </cell>
          <cell r="I1032">
            <v>39.507462686567166</v>
          </cell>
          <cell r="J1032">
            <v>43.57377049180328</v>
          </cell>
        </row>
        <row r="1033">
          <cell r="C1033">
            <v>598372</v>
          </cell>
          <cell r="D1033" t="str">
            <v>Ostrov</v>
          </cell>
          <cell r="E1033">
            <v>125</v>
          </cell>
          <cell r="F1033">
            <v>63</v>
          </cell>
          <cell r="G1033">
            <v>62</v>
          </cell>
          <cell r="H1033">
            <v>40.06</v>
          </cell>
          <cell r="I1033">
            <v>38.325396825396822</v>
          </cell>
          <cell r="J1033">
            <v>41.822580645161288</v>
          </cell>
        </row>
        <row r="1034">
          <cell r="C1034">
            <v>541010</v>
          </cell>
          <cell r="D1034" t="str">
            <v>Ouběnice</v>
          </cell>
          <cell r="E1034">
            <v>238</v>
          </cell>
          <cell r="F1034">
            <v>115</v>
          </cell>
          <cell r="G1034">
            <v>123</v>
          </cell>
          <cell r="H1034">
            <v>40.029411764705884</v>
          </cell>
          <cell r="I1034">
            <v>39.473913043478262</v>
          </cell>
          <cell r="J1034">
            <v>40.548780487804876</v>
          </cell>
        </row>
        <row r="1035">
          <cell r="C1035">
            <v>541028</v>
          </cell>
          <cell r="D1035" t="str">
            <v>Pečice</v>
          </cell>
          <cell r="E1035">
            <v>366</v>
          </cell>
          <cell r="F1035">
            <v>201</v>
          </cell>
          <cell r="G1035">
            <v>165</v>
          </cell>
          <cell r="H1035">
            <v>41.382513661202189</v>
          </cell>
          <cell r="I1035">
            <v>39.430348258706466</v>
          </cell>
          <cell r="J1035">
            <v>43.760606060606058</v>
          </cell>
        </row>
        <row r="1036">
          <cell r="C1036">
            <v>541044</v>
          </cell>
          <cell r="D1036" t="str">
            <v>Petrovice</v>
          </cell>
          <cell r="E1036">
            <v>1329</v>
          </cell>
          <cell r="F1036">
            <v>677</v>
          </cell>
          <cell r="G1036">
            <v>652</v>
          </cell>
          <cell r="H1036">
            <v>42.285553047404065</v>
          </cell>
          <cell r="I1036">
            <v>40.957902511078288</v>
          </cell>
          <cell r="J1036">
            <v>43.664110429447852</v>
          </cell>
        </row>
        <row r="1037">
          <cell r="C1037">
            <v>541052</v>
          </cell>
          <cell r="D1037" t="str">
            <v>Pičín</v>
          </cell>
          <cell r="E1037">
            <v>640</v>
          </cell>
          <cell r="F1037">
            <v>309</v>
          </cell>
          <cell r="G1037">
            <v>331</v>
          </cell>
          <cell r="H1037">
            <v>39.840625000000003</v>
          </cell>
          <cell r="I1037">
            <v>38.969255663430424</v>
          </cell>
          <cell r="J1037">
            <v>40.65407854984894</v>
          </cell>
        </row>
        <row r="1038">
          <cell r="C1038">
            <v>564214</v>
          </cell>
          <cell r="D1038" t="str">
            <v>Počaply</v>
          </cell>
          <cell r="E1038">
            <v>103</v>
          </cell>
          <cell r="F1038">
            <v>48</v>
          </cell>
          <cell r="G1038">
            <v>55</v>
          </cell>
          <cell r="H1038">
            <v>39.354368932038838</v>
          </cell>
          <cell r="I1038">
            <v>41.208333333333336</v>
          </cell>
          <cell r="J1038">
            <v>37.736363636363635</v>
          </cell>
        </row>
        <row r="1039">
          <cell r="C1039">
            <v>541087</v>
          </cell>
          <cell r="D1039" t="str">
            <v>Počepice</v>
          </cell>
          <cell r="E1039">
            <v>542</v>
          </cell>
          <cell r="F1039">
            <v>277</v>
          </cell>
          <cell r="G1039">
            <v>265</v>
          </cell>
          <cell r="H1039">
            <v>41.61439114391144</v>
          </cell>
          <cell r="I1039">
            <v>41.272563176895304</v>
          </cell>
          <cell r="J1039">
            <v>41.971698113207545</v>
          </cell>
        </row>
        <row r="1040">
          <cell r="C1040">
            <v>564486</v>
          </cell>
          <cell r="D1040" t="str">
            <v>Podlesí</v>
          </cell>
          <cell r="E1040">
            <v>1084</v>
          </cell>
          <cell r="F1040">
            <v>554</v>
          </cell>
          <cell r="G1040">
            <v>530</v>
          </cell>
          <cell r="H1040">
            <v>41.782287822878232</v>
          </cell>
          <cell r="I1040">
            <v>40.518050541516246</v>
          </cell>
          <cell r="J1040">
            <v>43.10377358490566</v>
          </cell>
        </row>
        <row r="1041">
          <cell r="C1041">
            <v>541133</v>
          </cell>
          <cell r="D1041" t="str">
            <v>Prosenická Lhota</v>
          </cell>
          <cell r="E1041">
            <v>483</v>
          </cell>
          <cell r="F1041">
            <v>238</v>
          </cell>
          <cell r="G1041">
            <v>245</v>
          </cell>
          <cell r="H1041">
            <v>41.597308488612839</v>
          </cell>
          <cell r="I1041">
            <v>40.529411764705884</v>
          </cell>
          <cell r="J1041">
            <v>42.634693877551022</v>
          </cell>
        </row>
        <row r="1042">
          <cell r="C1042">
            <v>539911</v>
          </cell>
          <cell r="D1042" t="str">
            <v>Příbram</v>
          </cell>
          <cell r="E1042">
            <v>32897</v>
          </cell>
          <cell r="F1042">
            <v>15774</v>
          </cell>
          <cell r="G1042">
            <v>17123</v>
          </cell>
          <cell r="H1042">
            <v>43.232164027114933</v>
          </cell>
          <cell r="I1042">
            <v>41.404399644985418</v>
          </cell>
          <cell r="J1042">
            <v>44.915931787654031</v>
          </cell>
        </row>
        <row r="1043">
          <cell r="C1043">
            <v>513547</v>
          </cell>
          <cell r="D1043" t="str">
            <v>Příčovy</v>
          </cell>
          <cell r="E1043">
            <v>315</v>
          </cell>
          <cell r="F1043">
            <v>149</v>
          </cell>
          <cell r="G1043">
            <v>166</v>
          </cell>
          <cell r="H1043">
            <v>40.217460317460315</v>
          </cell>
          <cell r="I1043">
            <v>38.419463087248324</v>
          </cell>
          <cell r="J1043">
            <v>41.831325301204821</v>
          </cell>
        </row>
        <row r="1044">
          <cell r="C1044">
            <v>564389</v>
          </cell>
          <cell r="D1044" t="str">
            <v>Radětice</v>
          </cell>
          <cell r="E1044">
            <v>186</v>
          </cell>
          <cell r="F1044">
            <v>103</v>
          </cell>
          <cell r="G1044">
            <v>83</v>
          </cell>
          <cell r="H1044">
            <v>40.317204301075272</v>
          </cell>
          <cell r="I1044">
            <v>37.519417475728154</v>
          </cell>
          <cell r="J1044">
            <v>43.789156626506021</v>
          </cell>
        </row>
        <row r="1045">
          <cell r="C1045">
            <v>598488</v>
          </cell>
          <cell r="D1045" t="str">
            <v>Radíč</v>
          </cell>
          <cell r="E1045">
            <v>219</v>
          </cell>
          <cell r="F1045">
            <v>108</v>
          </cell>
          <cell r="G1045">
            <v>111</v>
          </cell>
          <cell r="H1045">
            <v>43.011415525114153</v>
          </cell>
          <cell r="I1045">
            <v>42.462962962962962</v>
          </cell>
          <cell r="J1045">
            <v>43.545045045045043</v>
          </cell>
        </row>
        <row r="1046">
          <cell r="C1046">
            <v>541206</v>
          </cell>
          <cell r="D1046" t="str">
            <v>Rosovice</v>
          </cell>
          <cell r="E1046">
            <v>794</v>
          </cell>
          <cell r="F1046">
            <v>398</v>
          </cell>
          <cell r="G1046">
            <v>396</v>
          </cell>
          <cell r="H1046">
            <v>41.71788413098237</v>
          </cell>
          <cell r="I1046">
            <v>40.276381909547737</v>
          </cell>
          <cell r="J1046">
            <v>43.166666666666664</v>
          </cell>
        </row>
        <row r="1047">
          <cell r="C1047">
            <v>541231</v>
          </cell>
          <cell r="D1047" t="str">
            <v>Rožmitál pod Třemšínem</v>
          </cell>
          <cell r="E1047">
            <v>4373</v>
          </cell>
          <cell r="F1047">
            <v>2159</v>
          </cell>
          <cell r="G1047">
            <v>2214</v>
          </cell>
          <cell r="H1047">
            <v>44.97450262977361</v>
          </cell>
          <cell r="I1047">
            <v>42.633395090319596</v>
          </cell>
          <cell r="J1047">
            <v>47.257452574525743</v>
          </cell>
        </row>
        <row r="1048">
          <cell r="C1048">
            <v>541257</v>
          </cell>
          <cell r="D1048" t="str">
            <v>Rybníky</v>
          </cell>
          <cell r="E1048">
            <v>413</v>
          </cell>
          <cell r="F1048">
            <v>213</v>
          </cell>
          <cell r="G1048">
            <v>200</v>
          </cell>
          <cell r="H1048">
            <v>38.841404358353508</v>
          </cell>
          <cell r="I1048">
            <v>38.129107981220656</v>
          </cell>
          <cell r="J1048">
            <v>39.6</v>
          </cell>
        </row>
        <row r="1049">
          <cell r="C1049">
            <v>541273</v>
          </cell>
          <cell r="D1049" t="str">
            <v>Sádek</v>
          </cell>
          <cell r="E1049">
            <v>220</v>
          </cell>
          <cell r="F1049">
            <v>108</v>
          </cell>
          <cell r="G1049">
            <v>112</v>
          </cell>
          <cell r="H1049">
            <v>44.686363636363637</v>
          </cell>
          <cell r="I1049">
            <v>43.703703703703702</v>
          </cell>
          <cell r="J1049">
            <v>45.633928571428569</v>
          </cell>
        </row>
        <row r="1050">
          <cell r="C1050">
            <v>541281</v>
          </cell>
          <cell r="D1050" t="str">
            <v>Sedlčany</v>
          </cell>
          <cell r="E1050">
            <v>7227</v>
          </cell>
          <cell r="F1050">
            <v>3441</v>
          </cell>
          <cell r="G1050">
            <v>3786</v>
          </cell>
          <cell r="H1050">
            <v>43.825169503251693</v>
          </cell>
          <cell r="I1050">
            <v>41.663034001743682</v>
          </cell>
          <cell r="J1050">
            <v>45.790279978869521</v>
          </cell>
        </row>
        <row r="1051">
          <cell r="C1051">
            <v>530573</v>
          </cell>
          <cell r="D1051" t="str">
            <v>Sedlec-Prčice</v>
          </cell>
          <cell r="E1051">
            <v>2833</v>
          </cell>
          <cell r="F1051">
            <v>1423</v>
          </cell>
          <cell r="G1051">
            <v>1410</v>
          </cell>
          <cell r="H1051">
            <v>43.307271443699257</v>
          </cell>
          <cell r="I1051">
            <v>41.825368938861558</v>
          </cell>
          <cell r="J1051">
            <v>44.802836879432625</v>
          </cell>
        </row>
        <row r="1052">
          <cell r="C1052">
            <v>564630</v>
          </cell>
          <cell r="D1052" t="str">
            <v>Sedlice</v>
          </cell>
          <cell r="E1052">
            <v>267</v>
          </cell>
          <cell r="F1052">
            <v>130</v>
          </cell>
          <cell r="G1052">
            <v>137</v>
          </cell>
          <cell r="H1052">
            <v>43.024344569288388</v>
          </cell>
          <cell r="I1052">
            <v>42.138461538461542</v>
          </cell>
          <cell r="J1052">
            <v>43.864963503649633</v>
          </cell>
        </row>
        <row r="1053">
          <cell r="C1053">
            <v>541311</v>
          </cell>
          <cell r="D1053" t="str">
            <v>Smolotely</v>
          </cell>
          <cell r="E1053">
            <v>238</v>
          </cell>
          <cell r="F1053">
            <v>119</v>
          </cell>
          <cell r="G1053">
            <v>119</v>
          </cell>
          <cell r="H1053">
            <v>41.336134453781511</v>
          </cell>
          <cell r="I1053">
            <v>42.22268907563025</v>
          </cell>
          <cell r="J1053">
            <v>40.449579831932773</v>
          </cell>
        </row>
        <row r="1054">
          <cell r="C1054">
            <v>541320</v>
          </cell>
          <cell r="D1054" t="str">
            <v>Solenice</v>
          </cell>
          <cell r="E1054">
            <v>405</v>
          </cell>
          <cell r="F1054">
            <v>196</v>
          </cell>
          <cell r="G1054">
            <v>209</v>
          </cell>
          <cell r="H1054">
            <v>43.26543209876543</v>
          </cell>
          <cell r="I1054">
            <v>42.974489795918366</v>
          </cell>
          <cell r="J1054">
            <v>43.538277511961724</v>
          </cell>
        </row>
        <row r="1055">
          <cell r="C1055">
            <v>541338</v>
          </cell>
          <cell r="D1055" t="str">
            <v>Stará Huť</v>
          </cell>
          <cell r="E1055">
            <v>1348</v>
          </cell>
          <cell r="F1055">
            <v>678</v>
          </cell>
          <cell r="G1055">
            <v>670</v>
          </cell>
          <cell r="H1055">
            <v>40.799703264094958</v>
          </cell>
          <cell r="I1055">
            <v>39.402654867256636</v>
          </cell>
          <cell r="J1055">
            <v>42.213432835820896</v>
          </cell>
        </row>
        <row r="1056">
          <cell r="C1056">
            <v>564583</v>
          </cell>
          <cell r="D1056" t="str">
            <v>Starosedlský Hrádek</v>
          </cell>
          <cell r="E1056">
            <v>137</v>
          </cell>
          <cell r="F1056">
            <v>69</v>
          </cell>
          <cell r="G1056">
            <v>68</v>
          </cell>
          <cell r="H1056">
            <v>42.010948905109487</v>
          </cell>
          <cell r="I1056">
            <v>42.60144927536232</v>
          </cell>
          <cell r="J1056">
            <v>41.411764705882355</v>
          </cell>
        </row>
        <row r="1057">
          <cell r="C1057">
            <v>541371</v>
          </cell>
          <cell r="D1057" t="str">
            <v>Suchodol</v>
          </cell>
          <cell r="E1057">
            <v>364</v>
          </cell>
          <cell r="F1057">
            <v>181</v>
          </cell>
          <cell r="G1057">
            <v>183</v>
          </cell>
          <cell r="H1057">
            <v>37.928571428571431</v>
          </cell>
          <cell r="I1057">
            <v>38.10220994475138</v>
          </cell>
          <cell r="J1057">
            <v>37.756830601092894</v>
          </cell>
        </row>
        <row r="1058">
          <cell r="C1058">
            <v>541389</v>
          </cell>
          <cell r="D1058" t="str">
            <v>Svaté Pole</v>
          </cell>
          <cell r="E1058">
            <v>429</v>
          </cell>
          <cell r="F1058">
            <v>216</v>
          </cell>
          <cell r="G1058">
            <v>213</v>
          </cell>
          <cell r="H1058">
            <v>40.031468531468533</v>
          </cell>
          <cell r="I1058">
            <v>38.657407407407405</v>
          </cell>
          <cell r="J1058">
            <v>41.424882629107984</v>
          </cell>
        </row>
        <row r="1059">
          <cell r="C1059">
            <v>541397</v>
          </cell>
          <cell r="D1059" t="str">
            <v>Svatý Jan</v>
          </cell>
          <cell r="E1059">
            <v>648</v>
          </cell>
          <cell r="F1059">
            <v>352</v>
          </cell>
          <cell r="G1059">
            <v>296</v>
          </cell>
          <cell r="H1059">
            <v>42.131172839506171</v>
          </cell>
          <cell r="I1059">
            <v>41.670454545454547</v>
          </cell>
          <cell r="J1059">
            <v>42.679054054054056</v>
          </cell>
        </row>
        <row r="1060">
          <cell r="C1060">
            <v>564273</v>
          </cell>
          <cell r="D1060" t="str">
            <v>Svojšice</v>
          </cell>
          <cell r="E1060">
            <v>107</v>
          </cell>
          <cell r="F1060">
            <v>55</v>
          </cell>
          <cell r="G1060">
            <v>52</v>
          </cell>
          <cell r="H1060">
            <v>40.640186915887853</v>
          </cell>
          <cell r="I1060">
            <v>41.154545454545456</v>
          </cell>
          <cell r="J1060">
            <v>40.096153846153847</v>
          </cell>
        </row>
        <row r="1061">
          <cell r="C1061">
            <v>541419</v>
          </cell>
          <cell r="D1061" t="str">
            <v>Štětkovice</v>
          </cell>
          <cell r="E1061">
            <v>332</v>
          </cell>
          <cell r="F1061">
            <v>178</v>
          </cell>
          <cell r="G1061">
            <v>154</v>
          </cell>
          <cell r="H1061">
            <v>38.804216867469883</v>
          </cell>
          <cell r="I1061">
            <v>38.084269662921351</v>
          </cell>
          <cell r="J1061">
            <v>39.636363636363633</v>
          </cell>
        </row>
        <row r="1062">
          <cell r="C1062">
            <v>529664</v>
          </cell>
          <cell r="D1062" t="str">
            <v>Těchařovice</v>
          </cell>
          <cell r="E1062">
            <v>58</v>
          </cell>
          <cell r="F1062">
            <v>26</v>
          </cell>
          <cell r="G1062">
            <v>32</v>
          </cell>
          <cell r="H1062">
            <v>39.793103448275865</v>
          </cell>
          <cell r="I1062">
            <v>40.57692307692308</v>
          </cell>
          <cell r="J1062">
            <v>39.15625</v>
          </cell>
        </row>
        <row r="1063">
          <cell r="C1063">
            <v>541427</v>
          </cell>
          <cell r="D1063" t="str">
            <v>Tochovice</v>
          </cell>
          <cell r="E1063">
            <v>684</v>
          </cell>
          <cell r="F1063">
            <v>361</v>
          </cell>
          <cell r="G1063">
            <v>323</v>
          </cell>
          <cell r="H1063">
            <v>40.76608187134503</v>
          </cell>
          <cell r="I1063">
            <v>39.79639889196676</v>
          </cell>
          <cell r="J1063">
            <v>41.849845201238388</v>
          </cell>
        </row>
        <row r="1064">
          <cell r="C1064">
            <v>598429</v>
          </cell>
          <cell r="D1064" t="str">
            <v>Trhové Dušníky</v>
          </cell>
          <cell r="E1064">
            <v>460</v>
          </cell>
          <cell r="F1064">
            <v>240</v>
          </cell>
          <cell r="G1064">
            <v>220</v>
          </cell>
          <cell r="H1064">
            <v>39.856521739130436</v>
          </cell>
          <cell r="I1064">
            <v>40.320833333333333</v>
          </cell>
          <cell r="J1064">
            <v>39.35</v>
          </cell>
        </row>
        <row r="1065">
          <cell r="C1065">
            <v>541451</v>
          </cell>
          <cell r="D1065" t="str">
            <v>Třebsko</v>
          </cell>
          <cell r="E1065">
            <v>256</v>
          </cell>
          <cell r="F1065">
            <v>136</v>
          </cell>
          <cell r="G1065">
            <v>120</v>
          </cell>
          <cell r="H1065">
            <v>39.359375</v>
          </cell>
          <cell r="I1065">
            <v>38.036764705882355</v>
          </cell>
          <cell r="J1065">
            <v>40.858333333333334</v>
          </cell>
        </row>
        <row r="1066">
          <cell r="C1066">
            <v>598330</v>
          </cell>
          <cell r="D1066" t="str">
            <v>Tušovice</v>
          </cell>
          <cell r="E1066">
            <v>104</v>
          </cell>
          <cell r="F1066">
            <v>48</v>
          </cell>
          <cell r="G1066">
            <v>56</v>
          </cell>
          <cell r="H1066">
            <v>40.471153846153847</v>
          </cell>
          <cell r="I1066">
            <v>39.25</v>
          </cell>
          <cell r="J1066">
            <v>41.517857142857146</v>
          </cell>
        </row>
        <row r="1067">
          <cell r="C1067">
            <v>513539</v>
          </cell>
          <cell r="D1067" t="str">
            <v>Velká Lečice</v>
          </cell>
          <cell r="E1067">
            <v>156</v>
          </cell>
          <cell r="F1067">
            <v>78</v>
          </cell>
          <cell r="G1067">
            <v>78</v>
          </cell>
          <cell r="H1067">
            <v>47.621794871794869</v>
          </cell>
          <cell r="I1067">
            <v>47.692307692307693</v>
          </cell>
          <cell r="J1067">
            <v>47.551282051282051</v>
          </cell>
        </row>
        <row r="1068">
          <cell r="C1068">
            <v>541508</v>
          </cell>
          <cell r="D1068" t="str">
            <v>Věšín</v>
          </cell>
          <cell r="E1068">
            <v>698</v>
          </cell>
          <cell r="F1068">
            <v>371</v>
          </cell>
          <cell r="G1068">
            <v>327</v>
          </cell>
          <cell r="H1068">
            <v>40.94269340974212</v>
          </cell>
          <cell r="I1068">
            <v>39.774932614555254</v>
          </cell>
          <cell r="J1068">
            <v>42.267584097859327</v>
          </cell>
        </row>
        <row r="1069">
          <cell r="C1069">
            <v>541516</v>
          </cell>
          <cell r="D1069" t="str">
            <v>Višňová</v>
          </cell>
          <cell r="E1069">
            <v>667</v>
          </cell>
          <cell r="F1069">
            <v>327</v>
          </cell>
          <cell r="G1069">
            <v>340</v>
          </cell>
          <cell r="H1069">
            <v>40.338080959520241</v>
          </cell>
          <cell r="I1069">
            <v>40.053516819571868</v>
          </cell>
          <cell r="J1069">
            <v>40.611764705882351</v>
          </cell>
        </row>
        <row r="1070">
          <cell r="C1070">
            <v>541524</v>
          </cell>
          <cell r="D1070" t="str">
            <v>Volenice</v>
          </cell>
          <cell r="E1070">
            <v>401</v>
          </cell>
          <cell r="F1070">
            <v>212</v>
          </cell>
          <cell r="G1070">
            <v>189</v>
          </cell>
          <cell r="H1070">
            <v>43.073566084788027</v>
          </cell>
          <cell r="I1070">
            <v>41.863207547169814</v>
          </cell>
          <cell r="J1070">
            <v>44.43121693121693</v>
          </cell>
        </row>
        <row r="1071">
          <cell r="C1071">
            <v>541541</v>
          </cell>
          <cell r="D1071" t="str">
            <v>Voznice</v>
          </cell>
          <cell r="E1071">
            <v>603</v>
          </cell>
          <cell r="F1071">
            <v>306</v>
          </cell>
          <cell r="G1071">
            <v>297</v>
          </cell>
          <cell r="H1071">
            <v>42.907960199004975</v>
          </cell>
          <cell r="I1071">
            <v>42.715686274509807</v>
          </cell>
          <cell r="J1071">
            <v>43.106060606060609</v>
          </cell>
        </row>
        <row r="1072">
          <cell r="C1072">
            <v>564362</v>
          </cell>
          <cell r="D1072" t="str">
            <v>Vrančice</v>
          </cell>
          <cell r="E1072">
            <v>145</v>
          </cell>
          <cell r="F1072">
            <v>75</v>
          </cell>
          <cell r="G1072">
            <v>70</v>
          </cell>
          <cell r="H1072">
            <v>43.348275862068967</v>
          </cell>
          <cell r="I1072">
            <v>42.726666666666667</v>
          </cell>
          <cell r="J1072">
            <v>44.014285714285712</v>
          </cell>
        </row>
        <row r="1073">
          <cell r="C1073">
            <v>541567</v>
          </cell>
          <cell r="D1073" t="str">
            <v>Vranovice</v>
          </cell>
          <cell r="E1073">
            <v>307</v>
          </cell>
          <cell r="F1073">
            <v>146</v>
          </cell>
          <cell r="G1073">
            <v>161</v>
          </cell>
          <cell r="H1073">
            <v>38.763843648208471</v>
          </cell>
          <cell r="I1073">
            <v>35.684931506849317</v>
          </cell>
          <cell r="J1073">
            <v>41.555900621118013</v>
          </cell>
        </row>
        <row r="1074">
          <cell r="C1074">
            <v>598437</v>
          </cell>
          <cell r="D1074" t="str">
            <v>Vševily</v>
          </cell>
          <cell r="E1074">
            <v>130</v>
          </cell>
          <cell r="F1074">
            <v>62</v>
          </cell>
          <cell r="G1074">
            <v>68</v>
          </cell>
          <cell r="H1074">
            <v>42.915384615384617</v>
          </cell>
          <cell r="I1074">
            <v>42.177419354838712</v>
          </cell>
          <cell r="J1074">
            <v>43.588235294117645</v>
          </cell>
        </row>
        <row r="1075">
          <cell r="C1075">
            <v>541583</v>
          </cell>
          <cell r="D1075" t="str">
            <v>Vysoká u Příbramě</v>
          </cell>
          <cell r="E1075">
            <v>345</v>
          </cell>
          <cell r="F1075">
            <v>165</v>
          </cell>
          <cell r="G1075">
            <v>180</v>
          </cell>
          <cell r="H1075">
            <v>41.673913043478258</v>
          </cell>
          <cell r="I1075">
            <v>41.778787878787881</v>
          </cell>
          <cell r="J1075">
            <v>41.577777777777776</v>
          </cell>
        </row>
        <row r="1076">
          <cell r="C1076">
            <v>541591</v>
          </cell>
          <cell r="D1076" t="str">
            <v>Vysoký Chlumec</v>
          </cell>
          <cell r="E1076">
            <v>838</v>
          </cell>
          <cell r="F1076">
            <v>434</v>
          </cell>
          <cell r="G1076">
            <v>404</v>
          </cell>
          <cell r="H1076">
            <v>42.775656324582336</v>
          </cell>
          <cell r="I1076">
            <v>41.108294930875573</v>
          </cell>
          <cell r="J1076">
            <v>44.566831683168317</v>
          </cell>
        </row>
        <row r="1077">
          <cell r="C1077">
            <v>541613</v>
          </cell>
          <cell r="D1077" t="str">
            <v>Zalužany</v>
          </cell>
          <cell r="E1077">
            <v>327</v>
          </cell>
          <cell r="F1077">
            <v>175</v>
          </cell>
          <cell r="G1077">
            <v>152</v>
          </cell>
          <cell r="H1077">
            <v>47.426605504587158</v>
          </cell>
          <cell r="I1077">
            <v>45.22</v>
          </cell>
          <cell r="J1077">
            <v>49.967105263157897</v>
          </cell>
        </row>
        <row r="1078">
          <cell r="C1078">
            <v>564320</v>
          </cell>
          <cell r="D1078" t="str">
            <v>Zbenice</v>
          </cell>
          <cell r="E1078">
            <v>126</v>
          </cell>
          <cell r="F1078">
            <v>58</v>
          </cell>
          <cell r="G1078">
            <v>68</v>
          </cell>
          <cell r="H1078">
            <v>44.103174603174601</v>
          </cell>
          <cell r="I1078">
            <v>44.758620689655174</v>
          </cell>
          <cell r="J1078">
            <v>43.544117647058826</v>
          </cell>
        </row>
        <row r="1079">
          <cell r="C1079">
            <v>513512</v>
          </cell>
          <cell r="D1079" t="str">
            <v>Zduchovice</v>
          </cell>
          <cell r="E1079">
            <v>289</v>
          </cell>
          <cell r="F1079">
            <v>147</v>
          </cell>
          <cell r="G1079">
            <v>142</v>
          </cell>
          <cell r="H1079">
            <v>42.548442906574394</v>
          </cell>
          <cell r="I1079">
            <v>40.282312925170068</v>
          </cell>
          <cell r="J1079">
            <v>44.894366197183096</v>
          </cell>
        </row>
        <row r="1080">
          <cell r="C1080">
            <v>564338</v>
          </cell>
          <cell r="D1080" t="str">
            <v>Županovice</v>
          </cell>
          <cell r="E1080">
            <v>76</v>
          </cell>
          <cell r="F1080">
            <v>35</v>
          </cell>
          <cell r="G1080">
            <v>41</v>
          </cell>
          <cell r="H1080">
            <v>45.368421052631582</v>
          </cell>
          <cell r="I1080">
            <v>41.557142857142857</v>
          </cell>
          <cell r="J1080">
            <v>48.621951219512198</v>
          </cell>
        </row>
        <row r="1081">
          <cell r="C1081">
            <v>0</v>
          </cell>
        </row>
        <row r="1082">
          <cell r="C1082">
            <v>565423</v>
          </cell>
          <cell r="D1082" t="str">
            <v>Bdín</v>
          </cell>
          <cell r="E1082">
            <v>67</v>
          </cell>
          <cell r="F1082">
            <v>27</v>
          </cell>
          <cell r="G1082">
            <v>40</v>
          </cell>
          <cell r="H1082">
            <v>41.395522388059703</v>
          </cell>
          <cell r="I1082">
            <v>36.648148148148145</v>
          </cell>
          <cell r="J1082">
            <v>44.6</v>
          </cell>
        </row>
        <row r="1083">
          <cell r="C1083">
            <v>541672</v>
          </cell>
          <cell r="D1083" t="str">
            <v>Branov</v>
          </cell>
          <cell r="E1083">
            <v>198</v>
          </cell>
          <cell r="F1083">
            <v>98</v>
          </cell>
          <cell r="G1083">
            <v>100</v>
          </cell>
          <cell r="H1083">
            <v>48.30808080808081</v>
          </cell>
          <cell r="I1083">
            <v>49.571428571428569</v>
          </cell>
          <cell r="J1083">
            <v>47.07</v>
          </cell>
        </row>
        <row r="1084">
          <cell r="C1084">
            <v>565041</v>
          </cell>
          <cell r="D1084" t="str">
            <v>Břežany</v>
          </cell>
          <cell r="E1084">
            <v>137</v>
          </cell>
          <cell r="F1084">
            <v>78</v>
          </cell>
          <cell r="G1084">
            <v>59</v>
          </cell>
          <cell r="H1084">
            <v>42.850364963503651</v>
          </cell>
          <cell r="I1084">
            <v>40.012820512820511</v>
          </cell>
          <cell r="J1084">
            <v>46.601694915254235</v>
          </cell>
        </row>
        <row r="1085">
          <cell r="C1085">
            <v>541699</v>
          </cell>
          <cell r="D1085" t="str">
            <v>Čistá</v>
          </cell>
          <cell r="E1085">
            <v>870</v>
          </cell>
          <cell r="F1085">
            <v>452</v>
          </cell>
          <cell r="G1085">
            <v>418</v>
          </cell>
          <cell r="H1085">
            <v>42.883908045977009</v>
          </cell>
          <cell r="I1085">
            <v>41.586283185840706</v>
          </cell>
          <cell r="J1085">
            <v>44.28708133971292</v>
          </cell>
        </row>
        <row r="1086">
          <cell r="C1086">
            <v>565181</v>
          </cell>
          <cell r="D1086" t="str">
            <v>Děkov</v>
          </cell>
          <cell r="E1086">
            <v>218</v>
          </cell>
          <cell r="F1086">
            <v>104</v>
          </cell>
          <cell r="G1086">
            <v>114</v>
          </cell>
          <cell r="H1086">
            <v>38.38532110091743</v>
          </cell>
          <cell r="I1086">
            <v>39.144230769230766</v>
          </cell>
          <cell r="J1086">
            <v>37.692982456140349</v>
          </cell>
        </row>
        <row r="1087">
          <cell r="C1087">
            <v>529711</v>
          </cell>
          <cell r="D1087" t="str">
            <v>Drahouš</v>
          </cell>
          <cell r="E1087">
            <v>85</v>
          </cell>
          <cell r="F1087">
            <v>46</v>
          </cell>
          <cell r="G1087">
            <v>39</v>
          </cell>
          <cell r="H1087">
            <v>45.535294117647062</v>
          </cell>
          <cell r="I1087">
            <v>44.239130434782609</v>
          </cell>
          <cell r="J1087">
            <v>47.064102564102562</v>
          </cell>
        </row>
        <row r="1088">
          <cell r="C1088">
            <v>541729</v>
          </cell>
          <cell r="D1088" t="str">
            <v>Hořesedly</v>
          </cell>
          <cell r="E1088">
            <v>434</v>
          </cell>
          <cell r="F1088">
            <v>200</v>
          </cell>
          <cell r="G1088">
            <v>234</v>
          </cell>
          <cell r="H1088">
            <v>42.412442396313367</v>
          </cell>
          <cell r="I1088">
            <v>43.145000000000003</v>
          </cell>
          <cell r="J1088">
            <v>41.786324786324784</v>
          </cell>
        </row>
        <row r="1089">
          <cell r="C1089">
            <v>541737</v>
          </cell>
          <cell r="D1089" t="str">
            <v>Hořovičky</v>
          </cell>
          <cell r="E1089">
            <v>496</v>
          </cell>
          <cell r="F1089">
            <v>259</v>
          </cell>
          <cell r="G1089">
            <v>237</v>
          </cell>
          <cell r="H1089">
            <v>39.875</v>
          </cell>
          <cell r="I1089">
            <v>40.550193050193052</v>
          </cell>
          <cell r="J1089">
            <v>39.137130801687761</v>
          </cell>
        </row>
        <row r="1090">
          <cell r="C1090">
            <v>565202</v>
          </cell>
          <cell r="D1090" t="str">
            <v>Hracholusky</v>
          </cell>
          <cell r="E1090">
            <v>73</v>
          </cell>
          <cell r="F1090">
            <v>37</v>
          </cell>
          <cell r="G1090">
            <v>36</v>
          </cell>
          <cell r="H1090">
            <v>45.075342465753423</v>
          </cell>
          <cell r="I1090">
            <v>44.986486486486484</v>
          </cell>
          <cell r="J1090">
            <v>45.166666666666664</v>
          </cell>
        </row>
        <row r="1091">
          <cell r="C1091">
            <v>541761</v>
          </cell>
          <cell r="D1091" t="str">
            <v>Hřebečníky</v>
          </cell>
          <cell r="E1091">
            <v>238</v>
          </cell>
          <cell r="F1091">
            <v>127</v>
          </cell>
          <cell r="G1091">
            <v>111</v>
          </cell>
          <cell r="H1091">
            <v>45.411764705882355</v>
          </cell>
          <cell r="I1091">
            <v>44.80708661417323</v>
          </cell>
          <cell r="J1091">
            <v>46.103603603603602</v>
          </cell>
        </row>
        <row r="1092">
          <cell r="C1092">
            <v>541770</v>
          </cell>
          <cell r="D1092" t="str">
            <v>Hředle</v>
          </cell>
          <cell r="E1092">
            <v>598</v>
          </cell>
          <cell r="F1092">
            <v>305</v>
          </cell>
          <cell r="G1092">
            <v>293</v>
          </cell>
          <cell r="H1092">
            <v>41.784280936454849</v>
          </cell>
          <cell r="I1092">
            <v>40.470491803278691</v>
          </cell>
          <cell r="J1092">
            <v>43.151877133105799</v>
          </cell>
        </row>
        <row r="1093">
          <cell r="C1093">
            <v>565334</v>
          </cell>
          <cell r="D1093" t="str">
            <v>Hvozd</v>
          </cell>
          <cell r="E1093">
            <v>170</v>
          </cell>
          <cell r="F1093">
            <v>87</v>
          </cell>
          <cell r="G1093">
            <v>83</v>
          </cell>
          <cell r="H1093">
            <v>40.747058823529414</v>
          </cell>
          <cell r="I1093">
            <v>41.603448275862071</v>
          </cell>
          <cell r="J1093">
            <v>39.849397590361448</v>
          </cell>
        </row>
        <row r="1094">
          <cell r="C1094">
            <v>541818</v>
          </cell>
          <cell r="D1094" t="str">
            <v>Chrášťany</v>
          </cell>
          <cell r="E1094">
            <v>652</v>
          </cell>
          <cell r="F1094">
            <v>330</v>
          </cell>
          <cell r="G1094">
            <v>322</v>
          </cell>
          <cell r="H1094">
            <v>40.684049079754601</v>
          </cell>
          <cell r="I1094">
            <v>38.9969696969697</v>
          </cell>
          <cell r="J1094">
            <v>42.413043478260867</v>
          </cell>
        </row>
        <row r="1095">
          <cell r="C1095">
            <v>565270</v>
          </cell>
          <cell r="D1095" t="str">
            <v>Janov</v>
          </cell>
          <cell r="E1095">
            <v>127</v>
          </cell>
          <cell r="F1095">
            <v>64</v>
          </cell>
          <cell r="G1095">
            <v>63</v>
          </cell>
          <cell r="H1095">
            <v>47.594488188976378</v>
          </cell>
          <cell r="I1095">
            <v>43.234375</v>
          </cell>
          <cell r="J1095">
            <v>52.023809523809526</v>
          </cell>
        </row>
        <row r="1096">
          <cell r="C1096">
            <v>541834</v>
          </cell>
          <cell r="D1096" t="str">
            <v>Jesenice</v>
          </cell>
          <cell r="E1096">
            <v>1689</v>
          </cell>
          <cell r="F1096">
            <v>833</v>
          </cell>
          <cell r="G1096">
            <v>856</v>
          </cell>
          <cell r="H1096">
            <v>42.229425695677918</v>
          </cell>
          <cell r="I1096">
            <v>39.923769507803122</v>
          </cell>
          <cell r="J1096">
            <v>44.473130841121495</v>
          </cell>
        </row>
        <row r="1097">
          <cell r="C1097">
            <v>565440</v>
          </cell>
          <cell r="D1097" t="str">
            <v>Kalivody</v>
          </cell>
          <cell r="E1097">
            <v>100</v>
          </cell>
          <cell r="F1097">
            <v>57</v>
          </cell>
          <cell r="G1097">
            <v>43</v>
          </cell>
          <cell r="H1097">
            <v>44.98</v>
          </cell>
          <cell r="I1097">
            <v>42.60526315789474</v>
          </cell>
          <cell r="J1097">
            <v>48.127906976744185</v>
          </cell>
        </row>
        <row r="1098">
          <cell r="C1098">
            <v>565288</v>
          </cell>
          <cell r="D1098" t="str">
            <v>Karlova Ves</v>
          </cell>
          <cell r="E1098">
            <v>129</v>
          </cell>
          <cell r="F1098">
            <v>67</v>
          </cell>
          <cell r="G1098">
            <v>62</v>
          </cell>
          <cell r="H1098">
            <v>42.895348837209305</v>
          </cell>
          <cell r="I1098">
            <v>41.634328358208954</v>
          </cell>
          <cell r="J1098">
            <v>44.258064516129032</v>
          </cell>
        </row>
        <row r="1099">
          <cell r="C1099">
            <v>541877</v>
          </cell>
          <cell r="D1099" t="str">
            <v>Kněževes</v>
          </cell>
          <cell r="E1099">
            <v>1017</v>
          </cell>
          <cell r="F1099">
            <v>510</v>
          </cell>
          <cell r="G1099">
            <v>507</v>
          </cell>
          <cell r="H1099">
            <v>41.706489675516224</v>
          </cell>
          <cell r="I1099">
            <v>41.543137254901964</v>
          </cell>
          <cell r="J1099">
            <v>41.870808678500985</v>
          </cell>
        </row>
        <row r="1100">
          <cell r="C1100">
            <v>565199</v>
          </cell>
          <cell r="D1100" t="str">
            <v>Kolešov</v>
          </cell>
          <cell r="E1100">
            <v>161</v>
          </cell>
          <cell r="F1100">
            <v>90</v>
          </cell>
          <cell r="G1100">
            <v>71</v>
          </cell>
          <cell r="H1100">
            <v>36.357142857142854</v>
          </cell>
          <cell r="I1100">
            <v>35.144444444444446</v>
          </cell>
          <cell r="J1100">
            <v>37.894366197183096</v>
          </cell>
        </row>
        <row r="1101">
          <cell r="C1101">
            <v>541893</v>
          </cell>
          <cell r="D1101" t="str">
            <v>Kolešovice</v>
          </cell>
          <cell r="E1101">
            <v>824</v>
          </cell>
          <cell r="F1101">
            <v>418</v>
          </cell>
          <cell r="G1101">
            <v>406</v>
          </cell>
          <cell r="H1101">
            <v>42.525485436893206</v>
          </cell>
          <cell r="I1101">
            <v>40.844497607655505</v>
          </cell>
          <cell r="J1101">
            <v>44.256157635467979</v>
          </cell>
        </row>
        <row r="1102">
          <cell r="C1102">
            <v>541907</v>
          </cell>
          <cell r="D1102" t="str">
            <v>Kounov</v>
          </cell>
          <cell r="E1102">
            <v>567</v>
          </cell>
          <cell r="F1102">
            <v>294</v>
          </cell>
          <cell r="G1102">
            <v>273</v>
          </cell>
          <cell r="H1102">
            <v>38.459435626102291</v>
          </cell>
          <cell r="I1102">
            <v>37.07823129251701</v>
          </cell>
          <cell r="J1102">
            <v>39.946886446886445</v>
          </cell>
        </row>
        <row r="1103">
          <cell r="C1103">
            <v>565385</v>
          </cell>
          <cell r="D1103" t="str">
            <v>Kozojedy</v>
          </cell>
          <cell r="E1103">
            <v>98</v>
          </cell>
          <cell r="F1103">
            <v>53</v>
          </cell>
          <cell r="G1103">
            <v>45</v>
          </cell>
          <cell r="H1103">
            <v>45.418367346938773</v>
          </cell>
          <cell r="I1103">
            <v>43.952830188679243</v>
          </cell>
          <cell r="J1103">
            <v>47.144444444444446</v>
          </cell>
        </row>
        <row r="1104">
          <cell r="C1104">
            <v>565351</v>
          </cell>
          <cell r="D1104" t="str">
            <v>Krakov</v>
          </cell>
          <cell r="E1104">
            <v>143</v>
          </cell>
          <cell r="F1104">
            <v>73</v>
          </cell>
          <cell r="G1104">
            <v>70</v>
          </cell>
          <cell r="H1104">
            <v>38.71678321678322</v>
          </cell>
          <cell r="I1104">
            <v>36.842465753424655</v>
          </cell>
          <cell r="J1104">
            <v>40.671428571428571</v>
          </cell>
        </row>
        <row r="1105">
          <cell r="C1105">
            <v>565369</v>
          </cell>
          <cell r="D1105" t="str">
            <v>Krakovec</v>
          </cell>
          <cell r="E1105">
            <v>81</v>
          </cell>
          <cell r="F1105">
            <v>44</v>
          </cell>
          <cell r="G1105">
            <v>37</v>
          </cell>
          <cell r="H1105">
            <v>43.26543209876543</v>
          </cell>
          <cell r="I1105">
            <v>42.386363636363633</v>
          </cell>
          <cell r="J1105">
            <v>44.310810810810814</v>
          </cell>
        </row>
        <row r="1106">
          <cell r="C1106">
            <v>541940</v>
          </cell>
          <cell r="D1106" t="str">
            <v>Kroučová</v>
          </cell>
          <cell r="E1106">
            <v>259</v>
          </cell>
          <cell r="F1106">
            <v>126</v>
          </cell>
          <cell r="G1106">
            <v>133</v>
          </cell>
          <cell r="H1106">
            <v>42.222007722007724</v>
          </cell>
          <cell r="I1106">
            <v>42.174603174603178</v>
          </cell>
          <cell r="J1106">
            <v>42.266917293233085</v>
          </cell>
        </row>
        <row r="1107">
          <cell r="C1107">
            <v>598500</v>
          </cell>
          <cell r="D1107" t="str">
            <v>Krty</v>
          </cell>
          <cell r="E1107">
            <v>117</v>
          </cell>
          <cell r="F1107">
            <v>61</v>
          </cell>
          <cell r="G1107">
            <v>56</v>
          </cell>
          <cell r="H1107">
            <v>45.679487179487182</v>
          </cell>
          <cell r="I1107">
            <v>43.991803278688522</v>
          </cell>
          <cell r="J1107">
            <v>47.517857142857146</v>
          </cell>
        </row>
        <row r="1108">
          <cell r="C1108">
            <v>541966</v>
          </cell>
          <cell r="D1108" t="str">
            <v>Krupá</v>
          </cell>
          <cell r="E1108">
            <v>450</v>
          </cell>
          <cell r="F1108">
            <v>218</v>
          </cell>
          <cell r="G1108">
            <v>232</v>
          </cell>
          <cell r="H1108">
            <v>42.5</v>
          </cell>
          <cell r="I1108">
            <v>42.142201834862384</v>
          </cell>
          <cell r="J1108">
            <v>42.836206896551722</v>
          </cell>
        </row>
        <row r="1109">
          <cell r="C1109">
            <v>541974</v>
          </cell>
          <cell r="D1109" t="str">
            <v>Krušovice</v>
          </cell>
          <cell r="E1109">
            <v>615</v>
          </cell>
          <cell r="F1109">
            <v>314</v>
          </cell>
          <cell r="G1109">
            <v>301</v>
          </cell>
          <cell r="H1109">
            <v>40.748780487804879</v>
          </cell>
          <cell r="I1109">
            <v>38.464968152866241</v>
          </cell>
          <cell r="J1109">
            <v>43.131229235880397</v>
          </cell>
        </row>
        <row r="1110">
          <cell r="C1110">
            <v>541982</v>
          </cell>
          <cell r="D1110" t="str">
            <v>Křivoklát</v>
          </cell>
          <cell r="E1110">
            <v>691</v>
          </cell>
          <cell r="F1110">
            <v>328</v>
          </cell>
          <cell r="G1110">
            <v>363</v>
          </cell>
          <cell r="H1110">
            <v>43.336468885672936</v>
          </cell>
          <cell r="I1110">
            <v>43.039634146341463</v>
          </cell>
          <cell r="J1110">
            <v>43.604683195592287</v>
          </cell>
        </row>
        <row r="1111">
          <cell r="C1111">
            <v>542008</v>
          </cell>
          <cell r="D1111" t="str">
            <v>Lašovice</v>
          </cell>
          <cell r="E1111">
            <v>121</v>
          </cell>
          <cell r="F1111">
            <v>64</v>
          </cell>
          <cell r="G1111">
            <v>57</v>
          </cell>
          <cell r="H1111">
            <v>46.582644628099175</v>
          </cell>
          <cell r="I1111">
            <v>42.84375</v>
          </cell>
          <cell r="J1111">
            <v>50.780701754385966</v>
          </cell>
        </row>
        <row r="1112">
          <cell r="C1112">
            <v>542016</v>
          </cell>
          <cell r="D1112" t="str">
            <v>Lišany</v>
          </cell>
          <cell r="E1112">
            <v>670</v>
          </cell>
          <cell r="F1112">
            <v>329</v>
          </cell>
          <cell r="G1112">
            <v>341</v>
          </cell>
          <cell r="H1112">
            <v>41.058208955223883</v>
          </cell>
          <cell r="I1112">
            <v>39.700607902735563</v>
          </cell>
          <cell r="J1112">
            <v>42.368035190615835</v>
          </cell>
        </row>
        <row r="1113">
          <cell r="C1113">
            <v>542032</v>
          </cell>
          <cell r="D1113" t="str">
            <v>Lubná</v>
          </cell>
          <cell r="E1113">
            <v>1018</v>
          </cell>
          <cell r="F1113">
            <v>510</v>
          </cell>
          <cell r="G1113">
            <v>508</v>
          </cell>
          <cell r="H1113">
            <v>38.938113948919451</v>
          </cell>
          <cell r="I1113">
            <v>39.078431372549019</v>
          </cell>
          <cell r="J1113">
            <v>38.797244094488192</v>
          </cell>
        </row>
        <row r="1114">
          <cell r="C1114">
            <v>542041</v>
          </cell>
          <cell r="D1114" t="str">
            <v>Lužná</v>
          </cell>
          <cell r="E1114">
            <v>1907</v>
          </cell>
          <cell r="F1114">
            <v>942</v>
          </cell>
          <cell r="G1114">
            <v>965</v>
          </cell>
          <cell r="H1114">
            <v>42.207393812270581</v>
          </cell>
          <cell r="I1114">
            <v>41.06369426751592</v>
          </cell>
          <cell r="J1114">
            <v>43.323834196891191</v>
          </cell>
        </row>
        <row r="1115">
          <cell r="C1115">
            <v>565377</v>
          </cell>
          <cell r="D1115" t="str">
            <v>Malinová</v>
          </cell>
          <cell r="E1115">
            <v>95</v>
          </cell>
          <cell r="F1115">
            <v>51</v>
          </cell>
          <cell r="G1115">
            <v>44</v>
          </cell>
          <cell r="H1115">
            <v>35.299999999999997</v>
          </cell>
          <cell r="I1115">
            <v>34.480392156862742</v>
          </cell>
          <cell r="J1115">
            <v>36.25</v>
          </cell>
        </row>
        <row r="1116">
          <cell r="C1116">
            <v>542067</v>
          </cell>
          <cell r="D1116" t="str">
            <v>Městečko</v>
          </cell>
          <cell r="E1116">
            <v>436</v>
          </cell>
          <cell r="F1116">
            <v>223</v>
          </cell>
          <cell r="G1116">
            <v>213</v>
          </cell>
          <cell r="H1116">
            <v>44.238532110091747</v>
          </cell>
          <cell r="I1116">
            <v>43.504484304932738</v>
          </cell>
          <cell r="J1116">
            <v>45.007042253521128</v>
          </cell>
        </row>
        <row r="1117">
          <cell r="C1117">
            <v>542075</v>
          </cell>
          <cell r="D1117" t="str">
            <v>Milostín</v>
          </cell>
          <cell r="E1117">
            <v>291</v>
          </cell>
          <cell r="F1117">
            <v>139</v>
          </cell>
          <cell r="G1117">
            <v>152</v>
          </cell>
          <cell r="H1117">
            <v>42.56872852233677</v>
          </cell>
          <cell r="I1117">
            <v>42.874100719424462</v>
          </cell>
          <cell r="J1117">
            <v>42.289473684210527</v>
          </cell>
        </row>
        <row r="1118">
          <cell r="C1118">
            <v>565466</v>
          </cell>
          <cell r="D1118" t="str">
            <v>Milý</v>
          </cell>
          <cell r="E1118">
            <v>176</v>
          </cell>
          <cell r="F1118">
            <v>90</v>
          </cell>
          <cell r="G1118">
            <v>86</v>
          </cell>
          <cell r="H1118">
            <v>41.56818181818182</v>
          </cell>
          <cell r="I1118">
            <v>40.244444444444447</v>
          </cell>
          <cell r="J1118">
            <v>42.953488372093027</v>
          </cell>
        </row>
        <row r="1119">
          <cell r="C1119">
            <v>542105</v>
          </cell>
          <cell r="D1119" t="str">
            <v>Mšec</v>
          </cell>
          <cell r="E1119">
            <v>902</v>
          </cell>
          <cell r="F1119">
            <v>444</v>
          </cell>
          <cell r="G1119">
            <v>458</v>
          </cell>
          <cell r="H1119">
            <v>42.40133037694013</v>
          </cell>
          <cell r="I1119">
            <v>40.36036036036036</v>
          </cell>
          <cell r="J1119">
            <v>44.379912663755455</v>
          </cell>
        </row>
        <row r="1120">
          <cell r="C1120">
            <v>542113</v>
          </cell>
          <cell r="D1120" t="str">
            <v>Mšecké Žehrovice</v>
          </cell>
          <cell r="E1120">
            <v>606</v>
          </cell>
          <cell r="F1120">
            <v>293</v>
          </cell>
          <cell r="G1120">
            <v>313</v>
          </cell>
          <cell r="H1120">
            <v>41.019801980198018</v>
          </cell>
          <cell r="I1120">
            <v>40.585324232081909</v>
          </cell>
          <cell r="J1120">
            <v>41.426517571884986</v>
          </cell>
        </row>
        <row r="1121">
          <cell r="C1121">
            <v>542121</v>
          </cell>
          <cell r="D1121" t="str">
            <v>Mutějovice</v>
          </cell>
          <cell r="E1121">
            <v>786</v>
          </cell>
          <cell r="F1121">
            <v>391</v>
          </cell>
          <cell r="G1121">
            <v>395</v>
          </cell>
          <cell r="H1121">
            <v>42.092875318066156</v>
          </cell>
          <cell r="I1121">
            <v>41.735294117647058</v>
          </cell>
          <cell r="J1121">
            <v>42.446835443037976</v>
          </cell>
        </row>
        <row r="1122">
          <cell r="C1122">
            <v>542130</v>
          </cell>
          <cell r="D1122" t="str">
            <v>Nesuchyně</v>
          </cell>
          <cell r="E1122">
            <v>426</v>
          </cell>
          <cell r="F1122">
            <v>212</v>
          </cell>
          <cell r="G1122">
            <v>214</v>
          </cell>
          <cell r="H1122">
            <v>39.652582159624416</v>
          </cell>
          <cell r="I1122">
            <v>38.849056603773583</v>
          </cell>
          <cell r="J1122">
            <v>40.44859813084112</v>
          </cell>
        </row>
        <row r="1123">
          <cell r="C1123">
            <v>598585</v>
          </cell>
          <cell r="D1123" t="str">
            <v>Nezabudice</v>
          </cell>
          <cell r="E1123">
            <v>77</v>
          </cell>
          <cell r="F1123">
            <v>38</v>
          </cell>
          <cell r="G1123">
            <v>39</v>
          </cell>
          <cell r="H1123">
            <v>49.629870129870127</v>
          </cell>
          <cell r="I1123">
            <v>46.526315789473685</v>
          </cell>
          <cell r="J1123">
            <v>52.653846153846153</v>
          </cell>
        </row>
        <row r="1124">
          <cell r="C1124">
            <v>542164</v>
          </cell>
          <cell r="D1124" t="str">
            <v>Nové Strašecí</v>
          </cell>
          <cell r="E1124">
            <v>5456</v>
          </cell>
          <cell r="F1124">
            <v>2655</v>
          </cell>
          <cell r="G1124">
            <v>2801</v>
          </cell>
          <cell r="H1124">
            <v>41.335960410557185</v>
          </cell>
          <cell r="I1124">
            <v>39.759510357815444</v>
          </cell>
          <cell r="J1124">
            <v>42.830239200285611</v>
          </cell>
        </row>
        <row r="1125">
          <cell r="C1125">
            <v>542181</v>
          </cell>
          <cell r="D1125" t="str">
            <v>Nový Dům</v>
          </cell>
          <cell r="E1125">
            <v>159</v>
          </cell>
          <cell r="F1125">
            <v>75</v>
          </cell>
          <cell r="G1125">
            <v>84</v>
          </cell>
          <cell r="H1125">
            <v>40.852201257861637</v>
          </cell>
          <cell r="I1125">
            <v>39.299999999999997</v>
          </cell>
          <cell r="J1125">
            <v>42.238095238095241</v>
          </cell>
        </row>
        <row r="1126">
          <cell r="C1126">
            <v>542199</v>
          </cell>
          <cell r="D1126" t="str">
            <v>Olešná</v>
          </cell>
          <cell r="E1126">
            <v>575</v>
          </cell>
          <cell r="F1126">
            <v>314</v>
          </cell>
          <cell r="G1126">
            <v>261</v>
          </cell>
          <cell r="H1126">
            <v>42.736521739130431</v>
          </cell>
          <cell r="I1126">
            <v>40.302547770700635</v>
          </cell>
          <cell r="J1126">
            <v>45.664750957854409</v>
          </cell>
        </row>
        <row r="1127">
          <cell r="C1127">
            <v>542202</v>
          </cell>
          <cell r="D1127" t="str">
            <v>Oráčov</v>
          </cell>
          <cell r="E1127">
            <v>380</v>
          </cell>
          <cell r="F1127">
            <v>208</v>
          </cell>
          <cell r="G1127">
            <v>172</v>
          </cell>
          <cell r="H1127">
            <v>43.752631578947366</v>
          </cell>
          <cell r="I1127">
            <v>42.54807692307692</v>
          </cell>
          <cell r="J1127">
            <v>45.209302325581397</v>
          </cell>
        </row>
        <row r="1128">
          <cell r="C1128">
            <v>542211</v>
          </cell>
          <cell r="D1128" t="str">
            <v>Panoší Újezd</v>
          </cell>
          <cell r="E1128">
            <v>288</v>
          </cell>
          <cell r="F1128">
            <v>149</v>
          </cell>
          <cell r="G1128">
            <v>139</v>
          </cell>
          <cell r="H1128">
            <v>42.760416666666664</v>
          </cell>
          <cell r="I1128">
            <v>39.929530201342281</v>
          </cell>
          <cell r="J1128">
            <v>45.794964028776981</v>
          </cell>
        </row>
        <row r="1129">
          <cell r="C1129">
            <v>544248</v>
          </cell>
          <cell r="D1129" t="str">
            <v>Pavlíkov</v>
          </cell>
          <cell r="E1129">
            <v>1057</v>
          </cell>
          <cell r="F1129">
            <v>539</v>
          </cell>
          <cell r="G1129">
            <v>518</v>
          </cell>
          <cell r="H1129">
            <v>43.565279091769156</v>
          </cell>
          <cell r="I1129">
            <v>42.60760667903525</v>
          </cell>
          <cell r="J1129">
            <v>44.561776061776065</v>
          </cell>
        </row>
        <row r="1130">
          <cell r="C1130">
            <v>542229</v>
          </cell>
          <cell r="D1130" t="str">
            <v>Petrovice</v>
          </cell>
          <cell r="E1130">
            <v>271</v>
          </cell>
          <cell r="F1130">
            <v>140</v>
          </cell>
          <cell r="G1130">
            <v>131</v>
          </cell>
          <cell r="H1130">
            <v>43.865313653136532</v>
          </cell>
          <cell r="I1130">
            <v>41.707142857142856</v>
          </cell>
          <cell r="J1130">
            <v>46.171755725190842</v>
          </cell>
        </row>
        <row r="1131">
          <cell r="C1131">
            <v>542237</v>
          </cell>
          <cell r="D1131" t="str">
            <v>Pochvalov</v>
          </cell>
          <cell r="E1131">
            <v>262</v>
          </cell>
          <cell r="F1131">
            <v>123</v>
          </cell>
          <cell r="G1131">
            <v>139</v>
          </cell>
          <cell r="H1131">
            <v>46.385496183206108</v>
          </cell>
          <cell r="I1131">
            <v>45.695121951219512</v>
          </cell>
          <cell r="J1131">
            <v>46.99640287769784</v>
          </cell>
        </row>
        <row r="1132">
          <cell r="C1132">
            <v>598577</v>
          </cell>
          <cell r="D1132" t="str">
            <v>Přerubenice</v>
          </cell>
          <cell r="E1132">
            <v>72</v>
          </cell>
          <cell r="F1132">
            <v>28</v>
          </cell>
          <cell r="G1132">
            <v>44</v>
          </cell>
          <cell r="H1132">
            <v>45.555555555555557</v>
          </cell>
          <cell r="I1132">
            <v>50.035714285714285</v>
          </cell>
          <cell r="J1132">
            <v>42.704545454545453</v>
          </cell>
        </row>
        <row r="1133">
          <cell r="C1133">
            <v>542253</v>
          </cell>
          <cell r="D1133" t="str">
            <v>Příčina</v>
          </cell>
          <cell r="E1133">
            <v>194</v>
          </cell>
          <cell r="F1133">
            <v>105</v>
          </cell>
          <cell r="G1133">
            <v>89</v>
          </cell>
          <cell r="H1133">
            <v>44.402061855670105</v>
          </cell>
          <cell r="I1133">
            <v>44.195238095238096</v>
          </cell>
          <cell r="J1133">
            <v>44.646067415730336</v>
          </cell>
        </row>
        <row r="1134">
          <cell r="C1134">
            <v>565261</v>
          </cell>
          <cell r="D1134" t="str">
            <v>Přílepy</v>
          </cell>
          <cell r="E1134">
            <v>192</v>
          </cell>
          <cell r="F1134">
            <v>93</v>
          </cell>
          <cell r="G1134">
            <v>99</v>
          </cell>
          <cell r="H1134">
            <v>41.869791666666664</v>
          </cell>
          <cell r="I1134">
            <v>40.575268817204304</v>
          </cell>
          <cell r="J1134">
            <v>43.085858585858588</v>
          </cell>
        </row>
        <row r="1135">
          <cell r="C1135">
            <v>542270</v>
          </cell>
          <cell r="D1135" t="str">
            <v>Pšovlky</v>
          </cell>
          <cell r="E1135">
            <v>314</v>
          </cell>
          <cell r="F1135">
            <v>160</v>
          </cell>
          <cell r="G1135">
            <v>154</v>
          </cell>
          <cell r="H1135">
            <v>43.20700636942675</v>
          </cell>
          <cell r="I1135">
            <v>43.893749999999997</v>
          </cell>
          <cell r="J1135">
            <v>42.493506493506494</v>
          </cell>
        </row>
        <row r="1136">
          <cell r="C1136">
            <v>542288</v>
          </cell>
          <cell r="D1136" t="str">
            <v>Pustověty</v>
          </cell>
          <cell r="E1136">
            <v>138</v>
          </cell>
          <cell r="F1136">
            <v>73</v>
          </cell>
          <cell r="G1136">
            <v>65</v>
          </cell>
          <cell r="H1136">
            <v>43.992753623188406</v>
          </cell>
          <cell r="I1136">
            <v>42.143835616438359</v>
          </cell>
          <cell r="J1136">
            <v>46.069230769230771</v>
          </cell>
        </row>
        <row r="1137">
          <cell r="C1137">
            <v>599760</v>
          </cell>
          <cell r="D1137" t="str">
            <v>Račice</v>
          </cell>
          <cell r="E1137">
            <v>163</v>
          </cell>
          <cell r="F1137">
            <v>88</v>
          </cell>
          <cell r="G1137">
            <v>75</v>
          </cell>
          <cell r="H1137">
            <v>41.800613496932513</v>
          </cell>
          <cell r="I1137">
            <v>41.545454545454547</v>
          </cell>
          <cell r="J1137">
            <v>42.1</v>
          </cell>
        </row>
        <row r="1138">
          <cell r="C1138">
            <v>541656</v>
          </cell>
          <cell r="D1138" t="str">
            <v>Rakovník</v>
          </cell>
          <cell r="E1138">
            <v>15975</v>
          </cell>
          <cell r="F1138">
            <v>7730</v>
          </cell>
          <cell r="G1138">
            <v>8245</v>
          </cell>
          <cell r="H1138">
            <v>43.218748043818465</v>
          </cell>
          <cell r="I1138">
            <v>41.535446313065975</v>
          </cell>
          <cell r="J1138">
            <v>44.796907216494844</v>
          </cell>
        </row>
        <row r="1139">
          <cell r="C1139">
            <v>598526</v>
          </cell>
          <cell r="D1139" t="str">
            <v>Roztoky</v>
          </cell>
          <cell r="E1139">
            <v>1072</v>
          </cell>
          <cell r="F1139">
            <v>581</v>
          </cell>
          <cell r="G1139">
            <v>491</v>
          </cell>
          <cell r="H1139">
            <v>43.259328358208954</v>
          </cell>
          <cell r="I1139">
            <v>42.105851979345957</v>
          </cell>
          <cell r="J1139">
            <v>44.624236252545828</v>
          </cell>
        </row>
        <row r="1140">
          <cell r="C1140">
            <v>542326</v>
          </cell>
          <cell r="D1140" t="str">
            <v>Ruda</v>
          </cell>
          <cell r="E1140">
            <v>761</v>
          </cell>
          <cell r="F1140">
            <v>377</v>
          </cell>
          <cell r="G1140">
            <v>384</v>
          </cell>
          <cell r="H1140">
            <v>41.443495400788436</v>
          </cell>
          <cell r="I1140">
            <v>40.441644562334218</v>
          </cell>
          <cell r="J1140">
            <v>42.427083333333336</v>
          </cell>
        </row>
        <row r="1141">
          <cell r="C1141">
            <v>542334</v>
          </cell>
          <cell r="D1141" t="str">
            <v>Rynholec</v>
          </cell>
          <cell r="E1141">
            <v>950</v>
          </cell>
          <cell r="F1141">
            <v>500</v>
          </cell>
          <cell r="G1141">
            <v>450</v>
          </cell>
          <cell r="H1141">
            <v>39.584210526315786</v>
          </cell>
          <cell r="I1141">
            <v>37.442</v>
          </cell>
          <cell r="J1141">
            <v>41.964444444444446</v>
          </cell>
        </row>
        <row r="1142">
          <cell r="C1142">
            <v>565504</v>
          </cell>
          <cell r="D1142" t="str">
            <v>Řeřichy</v>
          </cell>
          <cell r="E1142">
            <v>84</v>
          </cell>
          <cell r="F1142">
            <v>38</v>
          </cell>
          <cell r="G1142">
            <v>46</v>
          </cell>
          <cell r="H1142">
            <v>43.452380952380949</v>
          </cell>
          <cell r="I1142">
            <v>44.078947368421055</v>
          </cell>
          <cell r="J1142">
            <v>42.934782608695649</v>
          </cell>
        </row>
        <row r="1143">
          <cell r="C1143">
            <v>542351</v>
          </cell>
          <cell r="D1143" t="str">
            <v>Řevničov</v>
          </cell>
          <cell r="E1143">
            <v>1364</v>
          </cell>
          <cell r="F1143">
            <v>696</v>
          </cell>
          <cell r="G1143">
            <v>668</v>
          </cell>
          <cell r="H1143">
            <v>43.182551319648091</v>
          </cell>
          <cell r="I1143">
            <v>40.793103448275865</v>
          </cell>
          <cell r="J1143">
            <v>45.672155688622752</v>
          </cell>
        </row>
        <row r="1144">
          <cell r="C1144">
            <v>542369</v>
          </cell>
          <cell r="D1144" t="str">
            <v>Senec</v>
          </cell>
          <cell r="E1144">
            <v>250</v>
          </cell>
          <cell r="F1144">
            <v>121</v>
          </cell>
          <cell r="G1144">
            <v>129</v>
          </cell>
          <cell r="H1144">
            <v>41.744</v>
          </cell>
          <cell r="I1144">
            <v>40.16115702479339</v>
          </cell>
          <cell r="J1144">
            <v>43.228682170542633</v>
          </cell>
        </row>
        <row r="1145">
          <cell r="C1145">
            <v>542377</v>
          </cell>
          <cell r="D1145" t="str">
            <v>Senomaty</v>
          </cell>
          <cell r="E1145">
            <v>1211</v>
          </cell>
          <cell r="F1145">
            <v>589</v>
          </cell>
          <cell r="G1145">
            <v>622</v>
          </cell>
          <cell r="H1145">
            <v>40.055739058629229</v>
          </cell>
          <cell r="I1145">
            <v>39.764855687606115</v>
          </cell>
          <cell r="J1145">
            <v>40.331189710610936</v>
          </cell>
        </row>
        <row r="1146">
          <cell r="C1146">
            <v>542385</v>
          </cell>
          <cell r="D1146" t="str">
            <v>Skryje</v>
          </cell>
          <cell r="E1146">
            <v>167</v>
          </cell>
          <cell r="F1146">
            <v>82</v>
          </cell>
          <cell r="G1146">
            <v>85</v>
          </cell>
          <cell r="H1146">
            <v>44.470059880239518</v>
          </cell>
          <cell r="I1146">
            <v>42.975609756097562</v>
          </cell>
          <cell r="J1146">
            <v>45.911764705882355</v>
          </cell>
        </row>
        <row r="1147">
          <cell r="C1147">
            <v>542415</v>
          </cell>
          <cell r="D1147" t="str">
            <v>Slabce</v>
          </cell>
          <cell r="E1147">
            <v>733</v>
          </cell>
          <cell r="F1147">
            <v>369</v>
          </cell>
          <cell r="G1147">
            <v>364</v>
          </cell>
          <cell r="H1147">
            <v>41.722373806275577</v>
          </cell>
          <cell r="I1147">
            <v>41.453929539295395</v>
          </cell>
          <cell r="J1147">
            <v>41.994505494505496</v>
          </cell>
        </row>
        <row r="1148">
          <cell r="C1148">
            <v>565407</v>
          </cell>
          <cell r="D1148" t="str">
            <v>Smilovice</v>
          </cell>
          <cell r="E1148">
            <v>67</v>
          </cell>
          <cell r="F1148">
            <v>32</v>
          </cell>
          <cell r="G1148">
            <v>35</v>
          </cell>
          <cell r="H1148">
            <v>39.768656716417908</v>
          </cell>
          <cell r="I1148">
            <v>40.21875</v>
          </cell>
          <cell r="J1148">
            <v>39.357142857142854</v>
          </cell>
        </row>
        <row r="1149">
          <cell r="C1149">
            <v>542431</v>
          </cell>
          <cell r="D1149" t="str">
            <v>Srbeč</v>
          </cell>
          <cell r="E1149">
            <v>312</v>
          </cell>
          <cell r="F1149">
            <v>161</v>
          </cell>
          <cell r="G1149">
            <v>151</v>
          </cell>
          <cell r="H1149">
            <v>43.596153846153847</v>
          </cell>
          <cell r="I1149">
            <v>42.145962732919251</v>
          </cell>
          <cell r="J1149">
            <v>45.142384105960268</v>
          </cell>
        </row>
        <row r="1150">
          <cell r="C1150">
            <v>542458</v>
          </cell>
          <cell r="D1150" t="str">
            <v>Svojetín</v>
          </cell>
          <cell r="E1150">
            <v>341</v>
          </cell>
          <cell r="F1150">
            <v>170</v>
          </cell>
          <cell r="G1150">
            <v>171</v>
          </cell>
          <cell r="H1150">
            <v>41.115835777126101</v>
          </cell>
          <cell r="I1150">
            <v>40.523529411764706</v>
          </cell>
          <cell r="J1150">
            <v>41.704678362573098</v>
          </cell>
        </row>
        <row r="1151">
          <cell r="C1151">
            <v>542466</v>
          </cell>
          <cell r="D1151" t="str">
            <v>Sýkořice</v>
          </cell>
          <cell r="E1151">
            <v>518</v>
          </cell>
          <cell r="F1151">
            <v>266</v>
          </cell>
          <cell r="G1151">
            <v>252</v>
          </cell>
          <cell r="H1151">
            <v>44.187258687258691</v>
          </cell>
          <cell r="I1151">
            <v>42.890977443609025</v>
          </cell>
          <cell r="J1151">
            <v>45.555555555555557</v>
          </cell>
        </row>
        <row r="1152">
          <cell r="C1152">
            <v>542474</v>
          </cell>
          <cell r="D1152" t="str">
            <v>Šanov</v>
          </cell>
          <cell r="E1152">
            <v>536</v>
          </cell>
          <cell r="F1152">
            <v>274</v>
          </cell>
          <cell r="G1152">
            <v>262</v>
          </cell>
          <cell r="H1152">
            <v>38.953358208955223</v>
          </cell>
          <cell r="I1152">
            <v>36.864963503649633</v>
          </cell>
          <cell r="J1152">
            <v>41.137404580152669</v>
          </cell>
        </row>
        <row r="1153">
          <cell r="C1153">
            <v>598496</v>
          </cell>
          <cell r="D1153" t="str">
            <v>Šípy</v>
          </cell>
          <cell r="E1153">
            <v>163</v>
          </cell>
          <cell r="F1153">
            <v>90</v>
          </cell>
          <cell r="G1153">
            <v>73</v>
          </cell>
          <cell r="H1153">
            <v>43.285276073619634</v>
          </cell>
          <cell r="I1153">
            <v>41.1</v>
          </cell>
          <cell r="J1153">
            <v>45.979452054794521</v>
          </cell>
        </row>
        <row r="1154">
          <cell r="C1154">
            <v>565326</v>
          </cell>
          <cell r="D1154" t="str">
            <v>Švihov</v>
          </cell>
          <cell r="E1154">
            <v>52</v>
          </cell>
          <cell r="F1154">
            <v>32</v>
          </cell>
          <cell r="G1154">
            <v>20</v>
          </cell>
          <cell r="H1154">
            <v>43.03846153846154</v>
          </cell>
          <cell r="I1154">
            <v>41.34375</v>
          </cell>
          <cell r="J1154">
            <v>45.75</v>
          </cell>
        </row>
        <row r="1155">
          <cell r="C1155">
            <v>542504</v>
          </cell>
          <cell r="D1155" t="str">
            <v>Třeboc</v>
          </cell>
          <cell r="E1155">
            <v>139</v>
          </cell>
          <cell r="F1155">
            <v>63</v>
          </cell>
          <cell r="G1155">
            <v>76</v>
          </cell>
          <cell r="H1155">
            <v>42.953237410071942</v>
          </cell>
          <cell r="I1155">
            <v>43.626984126984127</v>
          </cell>
          <cell r="J1155">
            <v>42.39473684210526</v>
          </cell>
        </row>
        <row r="1156">
          <cell r="C1156">
            <v>542512</v>
          </cell>
          <cell r="D1156" t="str">
            <v>Třtice</v>
          </cell>
          <cell r="E1156">
            <v>483</v>
          </cell>
          <cell r="F1156">
            <v>238</v>
          </cell>
          <cell r="G1156">
            <v>245</v>
          </cell>
          <cell r="H1156">
            <v>43.831262939958592</v>
          </cell>
          <cell r="I1156">
            <v>43.163865546218489</v>
          </cell>
          <cell r="J1156">
            <v>44.479591836734691</v>
          </cell>
        </row>
        <row r="1157">
          <cell r="C1157">
            <v>565512</v>
          </cell>
          <cell r="D1157" t="str">
            <v>Václavy</v>
          </cell>
          <cell r="E1157">
            <v>66</v>
          </cell>
          <cell r="F1157">
            <v>33</v>
          </cell>
          <cell r="G1157">
            <v>33</v>
          </cell>
          <cell r="H1157">
            <v>44.909090909090907</v>
          </cell>
          <cell r="I1157">
            <v>40.590909090909093</v>
          </cell>
          <cell r="J1157">
            <v>49.227272727272727</v>
          </cell>
        </row>
        <row r="1158">
          <cell r="C1158">
            <v>542563</v>
          </cell>
          <cell r="D1158" t="str">
            <v>Velká Buková</v>
          </cell>
          <cell r="E1158">
            <v>263</v>
          </cell>
          <cell r="F1158">
            <v>132</v>
          </cell>
          <cell r="G1158">
            <v>131</v>
          </cell>
          <cell r="H1158">
            <v>43.070342205323193</v>
          </cell>
          <cell r="I1158">
            <v>42.424242424242422</v>
          </cell>
          <cell r="J1158">
            <v>43.721374045801525</v>
          </cell>
        </row>
        <row r="1159">
          <cell r="C1159">
            <v>529699</v>
          </cell>
          <cell r="D1159" t="str">
            <v>Velká Chmelištná</v>
          </cell>
          <cell r="E1159">
            <v>70</v>
          </cell>
          <cell r="F1159">
            <v>33</v>
          </cell>
          <cell r="G1159">
            <v>37</v>
          </cell>
          <cell r="H1159">
            <v>50.8</v>
          </cell>
          <cell r="I1159">
            <v>44.742424242424242</v>
          </cell>
          <cell r="J1159">
            <v>56.202702702702702</v>
          </cell>
        </row>
        <row r="1160">
          <cell r="C1160">
            <v>565130</v>
          </cell>
          <cell r="D1160" t="str">
            <v>Všesulov</v>
          </cell>
          <cell r="E1160">
            <v>137</v>
          </cell>
          <cell r="F1160">
            <v>64</v>
          </cell>
          <cell r="G1160">
            <v>73</v>
          </cell>
          <cell r="H1160">
            <v>39.886861313868614</v>
          </cell>
          <cell r="I1160">
            <v>39.53125</v>
          </cell>
          <cell r="J1160">
            <v>40.198630136986303</v>
          </cell>
        </row>
        <row r="1161">
          <cell r="C1161">
            <v>542598</v>
          </cell>
          <cell r="D1161" t="str">
            <v>Všetaty</v>
          </cell>
          <cell r="E1161">
            <v>313</v>
          </cell>
          <cell r="F1161">
            <v>160</v>
          </cell>
          <cell r="G1161">
            <v>153</v>
          </cell>
          <cell r="H1161">
            <v>41.720447284345049</v>
          </cell>
          <cell r="I1161">
            <v>39.237499999999997</v>
          </cell>
          <cell r="J1161">
            <v>44.316993464052288</v>
          </cell>
        </row>
        <row r="1162">
          <cell r="C1162">
            <v>542601</v>
          </cell>
          <cell r="D1162" t="str">
            <v>Zavidov</v>
          </cell>
          <cell r="E1162">
            <v>319</v>
          </cell>
          <cell r="F1162">
            <v>175</v>
          </cell>
          <cell r="G1162">
            <v>144</v>
          </cell>
          <cell r="H1162">
            <v>41.957680250783696</v>
          </cell>
          <cell r="I1162">
            <v>41.574285714285715</v>
          </cell>
          <cell r="J1162">
            <v>42.423611111111114</v>
          </cell>
        </row>
        <row r="1163">
          <cell r="C1163">
            <v>542610</v>
          </cell>
          <cell r="D1163" t="str">
            <v>Zbečno</v>
          </cell>
          <cell r="E1163">
            <v>522</v>
          </cell>
          <cell r="F1163">
            <v>260</v>
          </cell>
          <cell r="G1163">
            <v>262</v>
          </cell>
          <cell r="H1163">
            <v>44.375478927203062</v>
          </cell>
          <cell r="I1163">
            <v>42.169230769230772</v>
          </cell>
          <cell r="J1163">
            <v>46.564885496183209</v>
          </cell>
        </row>
        <row r="1164">
          <cell r="C1164">
            <v>598518</v>
          </cell>
          <cell r="D1164" t="str">
            <v>Žďár</v>
          </cell>
          <cell r="E1164">
            <v>105</v>
          </cell>
          <cell r="F1164">
            <v>52</v>
          </cell>
          <cell r="G1164">
            <v>53</v>
          </cell>
          <cell r="H1164">
            <v>37.9</v>
          </cell>
          <cell r="I1164">
            <v>36.03846153846154</v>
          </cell>
          <cell r="J1164">
            <v>39.726415094339622</v>
          </cell>
        </row>
        <row r="1165">
          <cell r="C1165">
            <v>0</v>
          </cell>
        </row>
        <row r="1166">
          <cell r="C1166">
            <v>535826</v>
          </cell>
          <cell r="D1166" t="str">
            <v>Adamov</v>
          </cell>
          <cell r="E1166">
            <v>880</v>
          </cell>
          <cell r="F1166">
            <v>449</v>
          </cell>
          <cell r="G1166">
            <v>431</v>
          </cell>
          <cell r="H1166">
            <v>36.635227272727271</v>
          </cell>
          <cell r="I1166">
            <v>36.408685968819597</v>
          </cell>
          <cell r="J1166">
            <v>36.87122969837587</v>
          </cell>
        </row>
        <row r="1167">
          <cell r="C1167">
            <v>536156</v>
          </cell>
          <cell r="D1167" t="str">
            <v>Bečice</v>
          </cell>
          <cell r="E1167">
            <v>98</v>
          </cell>
          <cell r="F1167">
            <v>47</v>
          </cell>
          <cell r="G1167">
            <v>51</v>
          </cell>
          <cell r="H1167">
            <v>42.928571428571431</v>
          </cell>
          <cell r="I1167">
            <v>38.372340425531917</v>
          </cell>
          <cell r="J1167">
            <v>47.127450980392155</v>
          </cell>
        </row>
        <row r="1168">
          <cell r="C1168">
            <v>544272</v>
          </cell>
          <cell r="D1168" t="str">
            <v>Borek</v>
          </cell>
          <cell r="E1168">
            <v>1531</v>
          </cell>
          <cell r="F1168">
            <v>739</v>
          </cell>
          <cell r="G1168">
            <v>792</v>
          </cell>
          <cell r="H1168">
            <v>41.023187459177009</v>
          </cell>
          <cell r="I1168">
            <v>39.949255751014888</v>
          </cell>
          <cell r="J1168">
            <v>42.025252525252526</v>
          </cell>
        </row>
        <row r="1169">
          <cell r="C1169">
            <v>544281</v>
          </cell>
          <cell r="D1169" t="str">
            <v>Borovany</v>
          </cell>
          <cell r="E1169">
            <v>4133</v>
          </cell>
          <cell r="F1169">
            <v>2000</v>
          </cell>
          <cell r="G1169">
            <v>2133</v>
          </cell>
          <cell r="H1169">
            <v>40.731067021533995</v>
          </cell>
          <cell r="I1169">
            <v>39.541499999999999</v>
          </cell>
          <cell r="J1169">
            <v>41.846460384435069</v>
          </cell>
        </row>
        <row r="1170">
          <cell r="C1170">
            <v>535681</v>
          </cell>
          <cell r="D1170" t="str">
            <v>Borovnice</v>
          </cell>
          <cell r="E1170">
            <v>123</v>
          </cell>
          <cell r="F1170">
            <v>62</v>
          </cell>
          <cell r="G1170">
            <v>61</v>
          </cell>
          <cell r="H1170">
            <v>43.882113821138212</v>
          </cell>
          <cell r="I1170">
            <v>41.467741935483872</v>
          </cell>
          <cell r="J1170">
            <v>46.33606557377049</v>
          </cell>
        </row>
        <row r="1171">
          <cell r="C1171">
            <v>544299</v>
          </cell>
          <cell r="D1171" t="str">
            <v>Boršov nad Vltavou</v>
          </cell>
          <cell r="E1171">
            <v>1857</v>
          </cell>
          <cell r="F1171">
            <v>902</v>
          </cell>
          <cell r="G1171">
            <v>955</v>
          </cell>
          <cell r="H1171">
            <v>38.175821217016697</v>
          </cell>
          <cell r="I1171">
            <v>38.573170731707314</v>
          </cell>
          <cell r="J1171">
            <v>37.800523560209427</v>
          </cell>
        </row>
        <row r="1172">
          <cell r="C1172">
            <v>535401</v>
          </cell>
          <cell r="D1172" t="str">
            <v>Bošilec</v>
          </cell>
          <cell r="E1172">
            <v>208</v>
          </cell>
          <cell r="F1172">
            <v>102</v>
          </cell>
          <cell r="G1172">
            <v>106</v>
          </cell>
          <cell r="H1172">
            <v>44.197115384615387</v>
          </cell>
          <cell r="I1172">
            <v>42.745098039215684</v>
          </cell>
          <cell r="J1172">
            <v>45.594339622641506</v>
          </cell>
        </row>
        <row r="1173">
          <cell r="C1173">
            <v>551490</v>
          </cell>
          <cell r="D1173" t="str">
            <v>Branišov</v>
          </cell>
          <cell r="E1173">
            <v>221</v>
          </cell>
          <cell r="F1173">
            <v>114</v>
          </cell>
          <cell r="G1173">
            <v>107</v>
          </cell>
          <cell r="H1173">
            <v>40.653846153846153</v>
          </cell>
          <cell r="I1173">
            <v>39.236842105263158</v>
          </cell>
          <cell r="J1173">
            <v>42.163551401869157</v>
          </cell>
        </row>
        <row r="1174">
          <cell r="C1174">
            <v>536059</v>
          </cell>
          <cell r="D1174" t="str">
            <v>Břehov</v>
          </cell>
          <cell r="E1174">
            <v>160</v>
          </cell>
          <cell r="F1174">
            <v>81</v>
          </cell>
          <cell r="G1174">
            <v>79</v>
          </cell>
          <cell r="H1174">
            <v>38.84375</v>
          </cell>
          <cell r="I1174">
            <v>38.870370370370374</v>
          </cell>
          <cell r="J1174">
            <v>38.816455696202532</v>
          </cell>
        </row>
        <row r="1175">
          <cell r="C1175">
            <v>535541</v>
          </cell>
          <cell r="D1175" t="str">
            <v>Čakov</v>
          </cell>
          <cell r="E1175">
            <v>278</v>
          </cell>
          <cell r="F1175">
            <v>131</v>
          </cell>
          <cell r="G1175">
            <v>147</v>
          </cell>
          <cell r="H1175">
            <v>40.748201438848923</v>
          </cell>
          <cell r="I1175">
            <v>40.286259541984734</v>
          </cell>
          <cell r="J1175">
            <v>41.15986394557823</v>
          </cell>
        </row>
        <row r="1176">
          <cell r="C1176">
            <v>544329</v>
          </cell>
          <cell r="D1176" t="str">
            <v>Čejkovice</v>
          </cell>
          <cell r="E1176">
            <v>365</v>
          </cell>
          <cell r="F1176">
            <v>191</v>
          </cell>
          <cell r="G1176">
            <v>174</v>
          </cell>
          <cell r="H1176">
            <v>37.209589041095889</v>
          </cell>
          <cell r="I1176">
            <v>35.683246073298427</v>
          </cell>
          <cell r="J1176">
            <v>38.885057471264368</v>
          </cell>
        </row>
        <row r="1177">
          <cell r="C1177">
            <v>598976</v>
          </cell>
          <cell r="D1177" t="str">
            <v>Čenkov u Bechyně</v>
          </cell>
          <cell r="E1177">
            <v>59</v>
          </cell>
          <cell r="F1177">
            <v>24</v>
          </cell>
          <cell r="G1177">
            <v>35</v>
          </cell>
          <cell r="H1177">
            <v>35.076271186440678</v>
          </cell>
          <cell r="I1177">
            <v>38.041666666666664</v>
          </cell>
          <cell r="J1177">
            <v>33.042857142857144</v>
          </cell>
        </row>
        <row r="1178">
          <cell r="C1178">
            <v>544256</v>
          </cell>
          <cell r="D1178" t="str">
            <v>České Budějovice</v>
          </cell>
          <cell r="E1178">
            <v>93470</v>
          </cell>
          <cell r="F1178">
            <v>44602</v>
          </cell>
          <cell r="G1178">
            <v>48868</v>
          </cell>
          <cell r="H1178">
            <v>42.712164330801329</v>
          </cell>
          <cell r="I1178">
            <v>41.022487780817002</v>
          </cell>
          <cell r="J1178">
            <v>44.254338217238278</v>
          </cell>
        </row>
        <row r="1179">
          <cell r="C1179">
            <v>551503</v>
          </cell>
          <cell r="D1179" t="str">
            <v>Čížkrajice</v>
          </cell>
          <cell r="E1179">
            <v>248</v>
          </cell>
          <cell r="F1179">
            <v>117</v>
          </cell>
          <cell r="G1179">
            <v>131</v>
          </cell>
          <cell r="H1179">
            <v>43.693548387096776</v>
          </cell>
          <cell r="I1179">
            <v>41.594017094017097</v>
          </cell>
          <cell r="J1179">
            <v>45.568702290076338</v>
          </cell>
        </row>
        <row r="1180">
          <cell r="C1180">
            <v>535249</v>
          </cell>
          <cell r="D1180" t="str">
            <v>Dasný</v>
          </cell>
          <cell r="E1180">
            <v>331</v>
          </cell>
          <cell r="F1180">
            <v>170</v>
          </cell>
          <cell r="G1180">
            <v>161</v>
          </cell>
          <cell r="H1180">
            <v>37.735649546827794</v>
          </cell>
          <cell r="I1180">
            <v>36.570588235294117</v>
          </cell>
          <cell r="J1180">
            <v>38.965838509316768</v>
          </cell>
        </row>
        <row r="1181">
          <cell r="C1181">
            <v>544361</v>
          </cell>
          <cell r="D1181" t="str">
            <v>Dívčice</v>
          </cell>
          <cell r="E1181">
            <v>559</v>
          </cell>
          <cell r="F1181">
            <v>275</v>
          </cell>
          <cell r="G1181">
            <v>284</v>
          </cell>
          <cell r="H1181">
            <v>42.635957066189626</v>
          </cell>
          <cell r="I1181">
            <v>41.62</v>
          </cell>
          <cell r="J1181">
            <v>43.619718309859152</v>
          </cell>
        </row>
        <row r="1182">
          <cell r="C1182">
            <v>535206</v>
          </cell>
          <cell r="D1182" t="str">
            <v>Dobrá Voda u Českých Budějovic</v>
          </cell>
          <cell r="E1182">
            <v>2658</v>
          </cell>
          <cell r="F1182">
            <v>1288</v>
          </cell>
          <cell r="G1182">
            <v>1370</v>
          </cell>
          <cell r="H1182">
            <v>43.842738901429648</v>
          </cell>
          <cell r="I1182">
            <v>41.730590062111801</v>
          </cell>
          <cell r="J1182">
            <v>45.82846715328467</v>
          </cell>
        </row>
        <row r="1183">
          <cell r="C1183">
            <v>536199</v>
          </cell>
          <cell r="D1183" t="str">
            <v>Dobšice</v>
          </cell>
          <cell r="E1183">
            <v>119</v>
          </cell>
          <cell r="F1183">
            <v>61</v>
          </cell>
          <cell r="G1183">
            <v>58</v>
          </cell>
          <cell r="H1183">
            <v>38.214285714285715</v>
          </cell>
          <cell r="I1183">
            <v>37.581967213114751</v>
          </cell>
          <cell r="J1183">
            <v>38.879310344827587</v>
          </cell>
        </row>
        <row r="1184">
          <cell r="C1184">
            <v>544388</v>
          </cell>
          <cell r="D1184" t="str">
            <v>Dolní Bukovsko</v>
          </cell>
          <cell r="E1184">
            <v>1749</v>
          </cell>
          <cell r="F1184">
            <v>876</v>
          </cell>
          <cell r="G1184">
            <v>873</v>
          </cell>
          <cell r="H1184">
            <v>40.91052029731275</v>
          </cell>
          <cell r="I1184">
            <v>40.074200913242009</v>
          </cell>
          <cell r="J1184">
            <v>41.749713631156929</v>
          </cell>
        </row>
        <row r="1185">
          <cell r="C1185">
            <v>535664</v>
          </cell>
          <cell r="D1185" t="str">
            <v>Doubravice</v>
          </cell>
          <cell r="E1185">
            <v>320</v>
          </cell>
          <cell r="F1185">
            <v>159</v>
          </cell>
          <cell r="G1185">
            <v>161</v>
          </cell>
          <cell r="H1185">
            <v>39.240625000000001</v>
          </cell>
          <cell r="I1185">
            <v>37.638364779874216</v>
          </cell>
          <cell r="J1185">
            <v>40.822981366459629</v>
          </cell>
        </row>
        <row r="1186">
          <cell r="C1186">
            <v>544400</v>
          </cell>
          <cell r="D1186" t="str">
            <v>Doudleby</v>
          </cell>
          <cell r="E1186">
            <v>463</v>
          </cell>
          <cell r="F1186">
            <v>243</v>
          </cell>
          <cell r="G1186">
            <v>220</v>
          </cell>
          <cell r="H1186">
            <v>41.711663066954642</v>
          </cell>
          <cell r="I1186">
            <v>39.323045267489711</v>
          </cell>
          <cell r="J1186">
            <v>44.35</v>
          </cell>
        </row>
        <row r="1187">
          <cell r="C1187">
            <v>535958</v>
          </cell>
          <cell r="D1187" t="str">
            <v>Drahotěšice</v>
          </cell>
          <cell r="E1187">
            <v>322</v>
          </cell>
          <cell r="F1187">
            <v>174</v>
          </cell>
          <cell r="G1187">
            <v>148</v>
          </cell>
          <cell r="H1187">
            <v>38.931677018633543</v>
          </cell>
          <cell r="I1187">
            <v>37.5632183908046</v>
          </cell>
          <cell r="J1187">
            <v>40.54054054054054</v>
          </cell>
        </row>
        <row r="1188">
          <cell r="C1188">
            <v>549371</v>
          </cell>
          <cell r="D1188" t="str">
            <v>Dražíč</v>
          </cell>
          <cell r="E1188">
            <v>231</v>
          </cell>
          <cell r="F1188">
            <v>110</v>
          </cell>
          <cell r="G1188">
            <v>121</v>
          </cell>
          <cell r="H1188">
            <v>48.590909090909093</v>
          </cell>
          <cell r="I1188">
            <v>48.31818181818182</v>
          </cell>
          <cell r="J1188">
            <v>48.83884297520661</v>
          </cell>
        </row>
        <row r="1189">
          <cell r="C1189">
            <v>544426</v>
          </cell>
          <cell r="D1189" t="str">
            <v>Dříteň</v>
          </cell>
          <cell r="E1189">
            <v>1645</v>
          </cell>
          <cell r="F1189">
            <v>826</v>
          </cell>
          <cell r="G1189">
            <v>819</v>
          </cell>
          <cell r="H1189">
            <v>39.005775075987842</v>
          </cell>
          <cell r="I1189">
            <v>38.292978208232448</v>
          </cell>
          <cell r="J1189">
            <v>39.724664224664224</v>
          </cell>
        </row>
        <row r="1190">
          <cell r="C1190">
            <v>535788</v>
          </cell>
          <cell r="D1190" t="str">
            <v>Dubičné</v>
          </cell>
          <cell r="E1190">
            <v>394</v>
          </cell>
          <cell r="F1190">
            <v>209</v>
          </cell>
          <cell r="G1190">
            <v>185</v>
          </cell>
          <cell r="H1190">
            <v>42.032994923857871</v>
          </cell>
          <cell r="I1190">
            <v>42.165071770334926</v>
          </cell>
          <cell r="J1190">
            <v>41.883783783783784</v>
          </cell>
        </row>
        <row r="1191">
          <cell r="C1191">
            <v>544442</v>
          </cell>
          <cell r="D1191" t="str">
            <v>Dubné</v>
          </cell>
          <cell r="E1191">
            <v>1518</v>
          </cell>
          <cell r="F1191">
            <v>787</v>
          </cell>
          <cell r="G1191">
            <v>731</v>
          </cell>
          <cell r="H1191">
            <v>39.015810276679844</v>
          </cell>
          <cell r="I1191">
            <v>38.649936467598472</v>
          </cell>
          <cell r="J1191">
            <v>39.409712722298224</v>
          </cell>
        </row>
        <row r="1192">
          <cell r="C1192">
            <v>544451</v>
          </cell>
          <cell r="D1192" t="str">
            <v>Dynín</v>
          </cell>
          <cell r="E1192">
            <v>311</v>
          </cell>
          <cell r="F1192">
            <v>166</v>
          </cell>
          <cell r="G1192">
            <v>145</v>
          </cell>
          <cell r="H1192">
            <v>43.477491961414792</v>
          </cell>
          <cell r="I1192">
            <v>40.5</v>
          </cell>
          <cell r="J1192">
            <v>46.886206896551727</v>
          </cell>
        </row>
        <row r="1193">
          <cell r="C1193">
            <v>535575</v>
          </cell>
          <cell r="D1193" t="str">
            <v>Habří</v>
          </cell>
          <cell r="E1193">
            <v>97</v>
          </cell>
          <cell r="F1193">
            <v>54</v>
          </cell>
          <cell r="G1193">
            <v>43</v>
          </cell>
          <cell r="H1193">
            <v>44.036082474226802</v>
          </cell>
          <cell r="I1193">
            <v>42.555555555555557</v>
          </cell>
          <cell r="J1193">
            <v>45.895348837209305</v>
          </cell>
        </row>
        <row r="1194">
          <cell r="C1194">
            <v>536075</v>
          </cell>
          <cell r="D1194" t="str">
            <v>Hartmanice</v>
          </cell>
          <cell r="E1194">
            <v>185</v>
          </cell>
          <cell r="F1194">
            <v>95</v>
          </cell>
          <cell r="G1194">
            <v>90</v>
          </cell>
          <cell r="H1194">
            <v>38.321621621621624</v>
          </cell>
          <cell r="I1194">
            <v>38.878947368421052</v>
          </cell>
          <cell r="J1194">
            <v>37.733333333333334</v>
          </cell>
        </row>
        <row r="1195">
          <cell r="C1195">
            <v>598593</v>
          </cell>
          <cell r="D1195" t="str">
            <v>Heřmaň</v>
          </cell>
          <cell r="E1195">
            <v>194</v>
          </cell>
          <cell r="F1195">
            <v>100</v>
          </cell>
          <cell r="G1195">
            <v>94</v>
          </cell>
          <cell r="H1195">
            <v>41.185567010309278</v>
          </cell>
          <cell r="I1195">
            <v>39.6</v>
          </cell>
          <cell r="J1195">
            <v>42.872340425531917</v>
          </cell>
        </row>
        <row r="1196">
          <cell r="C1196">
            <v>535851</v>
          </cell>
          <cell r="D1196" t="str">
            <v>Hlavatce</v>
          </cell>
          <cell r="E1196">
            <v>155</v>
          </cell>
          <cell r="F1196">
            <v>73</v>
          </cell>
          <cell r="G1196">
            <v>82</v>
          </cell>
          <cell r="H1196">
            <v>41.5</v>
          </cell>
          <cell r="I1196">
            <v>41.719178082191782</v>
          </cell>
          <cell r="J1196">
            <v>41.304878048780488</v>
          </cell>
        </row>
        <row r="1197">
          <cell r="C1197">
            <v>598607</v>
          </cell>
          <cell r="D1197" t="str">
            <v>Hlincová Hora</v>
          </cell>
          <cell r="E1197">
            <v>420</v>
          </cell>
          <cell r="F1197">
            <v>219</v>
          </cell>
          <cell r="G1197">
            <v>201</v>
          </cell>
          <cell r="H1197">
            <v>36.885714285714286</v>
          </cell>
          <cell r="I1197">
            <v>35.454337899543376</v>
          </cell>
          <cell r="J1197">
            <v>38.445273631840799</v>
          </cell>
        </row>
        <row r="1198">
          <cell r="C1198">
            <v>544485</v>
          </cell>
          <cell r="D1198" t="str">
            <v>Hluboká nad Vltavou</v>
          </cell>
          <cell r="E1198">
            <v>5253</v>
          </cell>
          <cell r="F1198">
            <v>2555</v>
          </cell>
          <cell r="G1198">
            <v>2698</v>
          </cell>
          <cell r="H1198">
            <v>41.231201218351416</v>
          </cell>
          <cell r="I1198">
            <v>40.429158512720157</v>
          </cell>
          <cell r="J1198">
            <v>41.990733876945889</v>
          </cell>
        </row>
        <row r="1199">
          <cell r="C1199">
            <v>544493</v>
          </cell>
          <cell r="D1199" t="str">
            <v>Homole</v>
          </cell>
          <cell r="E1199">
            <v>1528</v>
          </cell>
          <cell r="F1199">
            <v>760</v>
          </cell>
          <cell r="G1199">
            <v>768</v>
          </cell>
          <cell r="H1199">
            <v>37.803010471204189</v>
          </cell>
          <cell r="I1199">
            <v>37.711842105263159</v>
          </cell>
          <cell r="J1199">
            <v>37.893229166666664</v>
          </cell>
        </row>
        <row r="1200">
          <cell r="C1200">
            <v>536105</v>
          </cell>
          <cell r="D1200" t="str">
            <v>Horní Kněžeklady</v>
          </cell>
          <cell r="E1200">
            <v>107</v>
          </cell>
          <cell r="F1200">
            <v>48</v>
          </cell>
          <cell r="G1200">
            <v>59</v>
          </cell>
          <cell r="H1200">
            <v>48.17289719626168</v>
          </cell>
          <cell r="I1200">
            <v>52.145833333333336</v>
          </cell>
          <cell r="J1200">
            <v>44.940677966101696</v>
          </cell>
        </row>
        <row r="1201">
          <cell r="C1201">
            <v>544515</v>
          </cell>
          <cell r="D1201" t="str">
            <v>Horní Stropnice</v>
          </cell>
          <cell r="E1201">
            <v>1485</v>
          </cell>
          <cell r="F1201">
            <v>778</v>
          </cell>
          <cell r="G1201">
            <v>707</v>
          </cell>
          <cell r="H1201">
            <v>42.252188552188549</v>
          </cell>
          <cell r="I1201">
            <v>41.191516709511568</v>
          </cell>
          <cell r="J1201">
            <v>43.419377652050919</v>
          </cell>
        </row>
        <row r="1202">
          <cell r="C1202">
            <v>544523</v>
          </cell>
          <cell r="D1202" t="str">
            <v>Hosín</v>
          </cell>
          <cell r="E1202">
            <v>851</v>
          </cell>
          <cell r="F1202">
            <v>440</v>
          </cell>
          <cell r="G1202">
            <v>411</v>
          </cell>
          <cell r="H1202">
            <v>40.257931844888368</v>
          </cell>
          <cell r="I1202">
            <v>38.961363636363636</v>
          </cell>
          <cell r="J1202">
            <v>41.645985401459853</v>
          </cell>
        </row>
        <row r="1203">
          <cell r="C1203">
            <v>535524</v>
          </cell>
          <cell r="D1203" t="str">
            <v>Hosty</v>
          </cell>
          <cell r="E1203">
            <v>161</v>
          </cell>
          <cell r="F1203">
            <v>81</v>
          </cell>
          <cell r="G1203">
            <v>80</v>
          </cell>
          <cell r="H1203">
            <v>45.996894409937887</v>
          </cell>
          <cell r="I1203">
            <v>46.47530864197531</v>
          </cell>
          <cell r="J1203">
            <v>45.512500000000003</v>
          </cell>
        </row>
        <row r="1204">
          <cell r="C1204">
            <v>535460</v>
          </cell>
          <cell r="D1204" t="str">
            <v>Hradce</v>
          </cell>
          <cell r="E1204">
            <v>96</v>
          </cell>
          <cell r="F1204">
            <v>41</v>
          </cell>
          <cell r="G1204">
            <v>55</v>
          </cell>
          <cell r="H1204">
            <v>39.822916666666664</v>
          </cell>
          <cell r="I1204">
            <v>38.670731707317074</v>
          </cell>
          <cell r="J1204">
            <v>40.68181818181818</v>
          </cell>
        </row>
        <row r="1205">
          <cell r="C1205">
            <v>544540</v>
          </cell>
          <cell r="D1205" t="str">
            <v>Hranice</v>
          </cell>
          <cell r="E1205">
            <v>209</v>
          </cell>
          <cell r="F1205">
            <v>108</v>
          </cell>
          <cell r="G1205">
            <v>101</v>
          </cell>
          <cell r="H1205">
            <v>41.523923444976077</v>
          </cell>
          <cell r="I1205">
            <v>41.018518518518519</v>
          </cell>
          <cell r="J1205">
            <v>42.064356435643568</v>
          </cell>
        </row>
        <row r="1206">
          <cell r="C1206">
            <v>544558</v>
          </cell>
          <cell r="D1206" t="str">
            <v>Hrdějovice</v>
          </cell>
          <cell r="E1206">
            <v>1560</v>
          </cell>
          <cell r="F1206">
            <v>775</v>
          </cell>
          <cell r="G1206">
            <v>785</v>
          </cell>
          <cell r="H1206">
            <v>42.33653846153846</v>
          </cell>
          <cell r="I1206">
            <v>42.270322580645164</v>
          </cell>
          <cell r="J1206">
            <v>42.401910828025478</v>
          </cell>
        </row>
        <row r="1207">
          <cell r="C1207">
            <v>535753</v>
          </cell>
          <cell r="D1207" t="str">
            <v>Hůry</v>
          </cell>
          <cell r="E1207">
            <v>566</v>
          </cell>
          <cell r="F1207">
            <v>293</v>
          </cell>
          <cell r="G1207">
            <v>273</v>
          </cell>
          <cell r="H1207">
            <v>38.35689045936396</v>
          </cell>
          <cell r="I1207">
            <v>38.206484641638227</v>
          </cell>
          <cell r="J1207">
            <v>38.518315018315022</v>
          </cell>
        </row>
        <row r="1208">
          <cell r="C1208">
            <v>535613</v>
          </cell>
          <cell r="D1208" t="str">
            <v>Hvozdec</v>
          </cell>
          <cell r="E1208">
            <v>133</v>
          </cell>
          <cell r="F1208">
            <v>62</v>
          </cell>
          <cell r="G1208">
            <v>71</v>
          </cell>
          <cell r="H1208">
            <v>38.612781954887218</v>
          </cell>
          <cell r="I1208">
            <v>39.612903225806448</v>
          </cell>
          <cell r="J1208">
            <v>37.739436619718312</v>
          </cell>
        </row>
        <row r="1209">
          <cell r="C1209">
            <v>535907</v>
          </cell>
          <cell r="D1209" t="str">
            <v>Chotýčany</v>
          </cell>
          <cell r="E1209">
            <v>223</v>
          </cell>
          <cell r="F1209">
            <v>113</v>
          </cell>
          <cell r="G1209">
            <v>110</v>
          </cell>
          <cell r="H1209">
            <v>40.961883408071749</v>
          </cell>
          <cell r="I1209">
            <v>37.544247787610622</v>
          </cell>
          <cell r="J1209">
            <v>44.472727272727276</v>
          </cell>
        </row>
        <row r="1210">
          <cell r="C1210">
            <v>544591</v>
          </cell>
          <cell r="D1210" t="str">
            <v>Chrášťany</v>
          </cell>
          <cell r="E1210">
            <v>725</v>
          </cell>
          <cell r="F1210">
            <v>358</v>
          </cell>
          <cell r="G1210">
            <v>367</v>
          </cell>
          <cell r="H1210">
            <v>43.291724137931034</v>
          </cell>
          <cell r="I1210">
            <v>42.61173184357542</v>
          </cell>
          <cell r="J1210">
            <v>43.955040871934607</v>
          </cell>
        </row>
        <row r="1211">
          <cell r="C1211">
            <v>544612</v>
          </cell>
          <cell r="D1211" t="str">
            <v>Jankov</v>
          </cell>
          <cell r="E1211">
            <v>398</v>
          </cell>
          <cell r="F1211">
            <v>206</v>
          </cell>
          <cell r="G1211">
            <v>192</v>
          </cell>
          <cell r="H1211">
            <v>40.899497487437188</v>
          </cell>
          <cell r="I1211">
            <v>40.402912621359221</v>
          </cell>
          <cell r="J1211">
            <v>41.432291666666664</v>
          </cell>
        </row>
        <row r="1212">
          <cell r="C1212">
            <v>544639</v>
          </cell>
          <cell r="D1212" t="str">
            <v>Jílovice</v>
          </cell>
          <cell r="E1212">
            <v>956</v>
          </cell>
          <cell r="F1212">
            <v>469</v>
          </cell>
          <cell r="G1212">
            <v>487</v>
          </cell>
          <cell r="H1212">
            <v>43.77510460251046</v>
          </cell>
          <cell r="I1212">
            <v>44.197228144989339</v>
          </cell>
          <cell r="J1212">
            <v>43.368583162217661</v>
          </cell>
        </row>
        <row r="1213">
          <cell r="C1213">
            <v>535761</v>
          </cell>
          <cell r="D1213" t="str">
            <v>Jivno</v>
          </cell>
          <cell r="E1213">
            <v>318</v>
          </cell>
          <cell r="F1213">
            <v>161</v>
          </cell>
          <cell r="G1213">
            <v>157</v>
          </cell>
          <cell r="H1213">
            <v>39.632075471698116</v>
          </cell>
          <cell r="I1213">
            <v>39.450310559006212</v>
          </cell>
          <cell r="J1213">
            <v>39.818471337579616</v>
          </cell>
        </row>
        <row r="1214">
          <cell r="C1214">
            <v>535982</v>
          </cell>
          <cell r="D1214" t="str">
            <v>Kamenná</v>
          </cell>
          <cell r="E1214">
            <v>288</v>
          </cell>
          <cell r="F1214">
            <v>146</v>
          </cell>
          <cell r="G1214">
            <v>142</v>
          </cell>
          <cell r="H1214">
            <v>41.645833333333336</v>
          </cell>
          <cell r="I1214">
            <v>40.856164383561641</v>
          </cell>
          <cell r="J1214">
            <v>42.45774647887324</v>
          </cell>
        </row>
        <row r="1215">
          <cell r="C1215">
            <v>544663</v>
          </cell>
          <cell r="D1215" t="str">
            <v>Kamenný Újezd</v>
          </cell>
          <cell r="E1215">
            <v>2323</v>
          </cell>
          <cell r="F1215">
            <v>1133</v>
          </cell>
          <cell r="G1215">
            <v>1190</v>
          </cell>
          <cell r="H1215">
            <v>40.82458028411537</v>
          </cell>
          <cell r="I1215">
            <v>39.898058252427184</v>
          </cell>
          <cell r="J1215">
            <v>41.706722689075633</v>
          </cell>
        </row>
        <row r="1216">
          <cell r="C1216">
            <v>535877</v>
          </cell>
          <cell r="D1216" t="str">
            <v>Komařice</v>
          </cell>
          <cell r="E1216">
            <v>332</v>
          </cell>
          <cell r="F1216">
            <v>167</v>
          </cell>
          <cell r="G1216">
            <v>165</v>
          </cell>
          <cell r="H1216">
            <v>41.936746987951807</v>
          </cell>
          <cell r="I1216">
            <v>41.883233532934135</v>
          </cell>
          <cell r="J1216">
            <v>41.990909090909092</v>
          </cell>
        </row>
        <row r="1217">
          <cell r="C1217">
            <v>529729</v>
          </cell>
          <cell r="D1217" t="str">
            <v>Kvítkovice</v>
          </cell>
          <cell r="E1217">
            <v>120</v>
          </cell>
          <cell r="F1217">
            <v>57</v>
          </cell>
          <cell r="G1217">
            <v>63</v>
          </cell>
          <cell r="H1217">
            <v>40.458333333333336</v>
          </cell>
          <cell r="I1217">
            <v>38.938596491228068</v>
          </cell>
          <cell r="J1217">
            <v>41.833333333333336</v>
          </cell>
        </row>
        <row r="1218">
          <cell r="C1218">
            <v>544736</v>
          </cell>
          <cell r="D1218" t="str">
            <v>Ledenice</v>
          </cell>
          <cell r="E1218">
            <v>2431</v>
          </cell>
          <cell r="F1218">
            <v>1209</v>
          </cell>
          <cell r="G1218">
            <v>1222</v>
          </cell>
          <cell r="H1218">
            <v>40.196421225832992</v>
          </cell>
          <cell r="I1218">
            <v>39.078163771712155</v>
          </cell>
          <cell r="J1218">
            <v>41.302782324058917</v>
          </cell>
        </row>
        <row r="1219">
          <cell r="C1219">
            <v>544744</v>
          </cell>
          <cell r="D1219" t="str">
            <v>Libín</v>
          </cell>
          <cell r="E1219">
            <v>406</v>
          </cell>
          <cell r="F1219">
            <v>211</v>
          </cell>
          <cell r="G1219">
            <v>195</v>
          </cell>
          <cell r="H1219">
            <v>39.455665024630541</v>
          </cell>
          <cell r="I1219">
            <v>39.367298578199055</v>
          </cell>
          <cell r="J1219">
            <v>39.551282051282051</v>
          </cell>
        </row>
        <row r="1220">
          <cell r="C1220">
            <v>535800</v>
          </cell>
          <cell r="D1220" t="str">
            <v>Libníč</v>
          </cell>
          <cell r="E1220">
            <v>509</v>
          </cell>
          <cell r="F1220">
            <v>269</v>
          </cell>
          <cell r="G1220">
            <v>240</v>
          </cell>
          <cell r="H1220">
            <v>40.608055009823183</v>
          </cell>
          <cell r="I1220">
            <v>39.823420074349443</v>
          </cell>
          <cell r="J1220">
            <v>41.487499999999997</v>
          </cell>
        </row>
        <row r="1221">
          <cell r="C1221">
            <v>544761</v>
          </cell>
          <cell r="D1221" t="str">
            <v>Lipí</v>
          </cell>
          <cell r="E1221">
            <v>629</v>
          </cell>
          <cell r="F1221">
            <v>316</v>
          </cell>
          <cell r="G1221">
            <v>313</v>
          </cell>
          <cell r="H1221">
            <v>40.720985691573929</v>
          </cell>
          <cell r="I1221">
            <v>40.170886075949369</v>
          </cell>
          <cell r="J1221">
            <v>41.276357827476041</v>
          </cell>
        </row>
        <row r="1222">
          <cell r="C1222">
            <v>544779</v>
          </cell>
          <cell r="D1222" t="str">
            <v>Lišov</v>
          </cell>
          <cell r="E1222">
            <v>4296</v>
          </cell>
          <cell r="F1222">
            <v>2129</v>
          </cell>
          <cell r="G1222">
            <v>2167</v>
          </cell>
          <cell r="H1222">
            <v>41.561219739292362</v>
          </cell>
          <cell r="I1222">
            <v>39.958900892437761</v>
          </cell>
          <cell r="J1222">
            <v>43.135440701430547</v>
          </cell>
        </row>
        <row r="1223">
          <cell r="C1223">
            <v>544795</v>
          </cell>
          <cell r="D1223" t="str">
            <v>Litvínovice</v>
          </cell>
          <cell r="E1223">
            <v>2526</v>
          </cell>
          <cell r="F1223">
            <v>1247</v>
          </cell>
          <cell r="G1223">
            <v>1279</v>
          </cell>
          <cell r="H1223">
            <v>38.10530482977039</v>
          </cell>
          <cell r="I1223">
            <v>37.713311948676825</v>
          </cell>
          <cell r="J1223">
            <v>38.487490226739638</v>
          </cell>
        </row>
        <row r="1224">
          <cell r="C1224">
            <v>544809</v>
          </cell>
          <cell r="D1224" t="str">
            <v>Ločenice</v>
          </cell>
          <cell r="E1224">
            <v>711</v>
          </cell>
          <cell r="F1224">
            <v>386</v>
          </cell>
          <cell r="G1224">
            <v>325</v>
          </cell>
          <cell r="H1224">
            <v>41.440928270042193</v>
          </cell>
          <cell r="I1224">
            <v>39.681347150259064</v>
          </cell>
          <cell r="J1224">
            <v>43.530769230769231</v>
          </cell>
        </row>
        <row r="1225">
          <cell r="C1225">
            <v>535940</v>
          </cell>
          <cell r="D1225" t="str">
            <v>Mazelov</v>
          </cell>
          <cell r="E1225">
            <v>219</v>
          </cell>
          <cell r="F1225">
            <v>118</v>
          </cell>
          <cell r="G1225">
            <v>101</v>
          </cell>
          <cell r="H1225">
            <v>42.924657534246577</v>
          </cell>
          <cell r="I1225">
            <v>42.415254237288138</v>
          </cell>
          <cell r="J1225">
            <v>43.519801980198018</v>
          </cell>
        </row>
        <row r="1226">
          <cell r="C1226">
            <v>544817</v>
          </cell>
          <cell r="D1226" t="str">
            <v>Mladošovice</v>
          </cell>
          <cell r="E1226">
            <v>377</v>
          </cell>
          <cell r="F1226">
            <v>214</v>
          </cell>
          <cell r="G1226">
            <v>163</v>
          </cell>
          <cell r="H1226">
            <v>40.942970822281168</v>
          </cell>
          <cell r="I1226">
            <v>41.074766355140184</v>
          </cell>
          <cell r="J1226">
            <v>40.769938650306749</v>
          </cell>
        </row>
        <row r="1227">
          <cell r="C1227">
            <v>598615</v>
          </cell>
          <cell r="D1227" t="str">
            <v>Modrá Hůrka</v>
          </cell>
          <cell r="E1227">
            <v>91</v>
          </cell>
          <cell r="F1227">
            <v>49</v>
          </cell>
          <cell r="G1227">
            <v>42</v>
          </cell>
          <cell r="H1227">
            <v>38.236263736263737</v>
          </cell>
          <cell r="I1227">
            <v>36.948979591836732</v>
          </cell>
          <cell r="J1227">
            <v>39.738095238095241</v>
          </cell>
        </row>
        <row r="1228">
          <cell r="C1228">
            <v>535842</v>
          </cell>
          <cell r="D1228" t="str">
            <v>Mokrý Lom</v>
          </cell>
          <cell r="E1228">
            <v>109</v>
          </cell>
          <cell r="F1228">
            <v>50</v>
          </cell>
          <cell r="G1228">
            <v>59</v>
          </cell>
          <cell r="H1228">
            <v>41.784403669724767</v>
          </cell>
          <cell r="I1228">
            <v>43.82</v>
          </cell>
          <cell r="J1228">
            <v>40.059322033898304</v>
          </cell>
        </row>
        <row r="1229">
          <cell r="C1229">
            <v>535281</v>
          </cell>
          <cell r="D1229" t="str">
            <v>Mydlovary</v>
          </cell>
          <cell r="E1229">
            <v>311</v>
          </cell>
          <cell r="F1229">
            <v>154</v>
          </cell>
          <cell r="G1229">
            <v>157</v>
          </cell>
          <cell r="H1229">
            <v>39.760450160771704</v>
          </cell>
          <cell r="I1229">
            <v>39.974025974025977</v>
          </cell>
          <cell r="J1229">
            <v>39.550955414012741</v>
          </cell>
        </row>
        <row r="1230">
          <cell r="C1230">
            <v>535371</v>
          </cell>
          <cell r="D1230" t="str">
            <v>Nákří</v>
          </cell>
          <cell r="E1230">
            <v>223</v>
          </cell>
          <cell r="F1230">
            <v>112</v>
          </cell>
          <cell r="G1230">
            <v>111</v>
          </cell>
          <cell r="H1230">
            <v>40.544843049327355</v>
          </cell>
          <cell r="I1230">
            <v>41.232142857142854</v>
          </cell>
          <cell r="J1230">
            <v>39.851351351351354</v>
          </cell>
        </row>
        <row r="1231">
          <cell r="C1231">
            <v>544825</v>
          </cell>
          <cell r="D1231" t="str">
            <v>Nedabyle</v>
          </cell>
          <cell r="E1231">
            <v>375</v>
          </cell>
          <cell r="F1231">
            <v>182</v>
          </cell>
          <cell r="G1231">
            <v>193</v>
          </cell>
          <cell r="H1231">
            <v>40.686666666666667</v>
          </cell>
          <cell r="I1231">
            <v>40.642857142857146</v>
          </cell>
          <cell r="J1231">
            <v>40.7279792746114</v>
          </cell>
        </row>
        <row r="1232">
          <cell r="C1232">
            <v>535435</v>
          </cell>
          <cell r="D1232" t="str">
            <v>Neplachov</v>
          </cell>
          <cell r="E1232">
            <v>359</v>
          </cell>
          <cell r="F1232">
            <v>186</v>
          </cell>
          <cell r="G1232">
            <v>173</v>
          </cell>
          <cell r="H1232">
            <v>43.892757660167128</v>
          </cell>
          <cell r="I1232">
            <v>42.102150537634408</v>
          </cell>
          <cell r="J1232">
            <v>45.817919075144509</v>
          </cell>
        </row>
        <row r="1233">
          <cell r="C1233">
            <v>535648</v>
          </cell>
          <cell r="D1233" t="str">
            <v>Nová Ves</v>
          </cell>
          <cell r="E1233">
            <v>729</v>
          </cell>
          <cell r="F1233">
            <v>356</v>
          </cell>
          <cell r="G1233">
            <v>373</v>
          </cell>
          <cell r="H1233">
            <v>40.596021947873801</v>
          </cell>
          <cell r="I1233">
            <v>40.070224719101127</v>
          </cell>
          <cell r="J1233">
            <v>41.097855227882036</v>
          </cell>
        </row>
        <row r="1234">
          <cell r="C1234">
            <v>544868</v>
          </cell>
          <cell r="D1234" t="str">
            <v>Nové Hrady</v>
          </cell>
          <cell r="E1234">
            <v>2527</v>
          </cell>
          <cell r="F1234">
            <v>1284</v>
          </cell>
          <cell r="G1234">
            <v>1243</v>
          </cell>
          <cell r="H1234">
            <v>42.002176493866244</v>
          </cell>
          <cell r="I1234">
            <v>40.563084112149532</v>
          </cell>
          <cell r="J1234">
            <v>43.488736926790025</v>
          </cell>
        </row>
        <row r="1235">
          <cell r="C1235">
            <v>544884</v>
          </cell>
          <cell r="D1235" t="str">
            <v>Olešnice</v>
          </cell>
          <cell r="E1235">
            <v>809</v>
          </cell>
          <cell r="F1235">
            <v>398</v>
          </cell>
          <cell r="G1235">
            <v>411</v>
          </cell>
          <cell r="H1235">
            <v>40.569221260815823</v>
          </cell>
          <cell r="I1235">
            <v>39.7286432160804</v>
          </cell>
          <cell r="J1235">
            <v>41.383211678832119</v>
          </cell>
        </row>
        <row r="1236">
          <cell r="C1236">
            <v>544892</v>
          </cell>
          <cell r="D1236" t="str">
            <v>Olešník</v>
          </cell>
          <cell r="E1236">
            <v>808</v>
          </cell>
          <cell r="F1236">
            <v>410</v>
          </cell>
          <cell r="G1236">
            <v>398</v>
          </cell>
          <cell r="H1236">
            <v>40.242574257425744</v>
          </cell>
          <cell r="I1236">
            <v>39.841463414634148</v>
          </cell>
          <cell r="J1236">
            <v>40.655778894472363</v>
          </cell>
        </row>
        <row r="1237">
          <cell r="C1237">
            <v>535231</v>
          </cell>
          <cell r="D1237" t="str">
            <v>Ostrolovský Újezd</v>
          </cell>
          <cell r="E1237">
            <v>163</v>
          </cell>
          <cell r="F1237">
            <v>82</v>
          </cell>
          <cell r="G1237">
            <v>81</v>
          </cell>
          <cell r="H1237">
            <v>40.733128834355831</v>
          </cell>
          <cell r="I1237">
            <v>39.475609756097562</v>
          </cell>
          <cell r="J1237">
            <v>42.006172839506171</v>
          </cell>
        </row>
        <row r="1238">
          <cell r="C1238">
            <v>535699</v>
          </cell>
          <cell r="D1238" t="str">
            <v>Petříkov</v>
          </cell>
          <cell r="E1238">
            <v>282</v>
          </cell>
          <cell r="F1238">
            <v>150</v>
          </cell>
          <cell r="G1238">
            <v>132</v>
          </cell>
          <cell r="H1238">
            <v>43.971631205673759</v>
          </cell>
          <cell r="I1238">
            <v>42.84</v>
          </cell>
          <cell r="J1238">
            <v>45.257575757575758</v>
          </cell>
        </row>
        <row r="1239">
          <cell r="C1239">
            <v>535991</v>
          </cell>
          <cell r="D1239" t="str">
            <v>Pištín</v>
          </cell>
          <cell r="E1239">
            <v>643</v>
          </cell>
          <cell r="F1239">
            <v>323</v>
          </cell>
          <cell r="G1239">
            <v>320</v>
          </cell>
          <cell r="H1239">
            <v>40.493779160186627</v>
          </cell>
          <cell r="I1239">
            <v>40.351393188854487</v>
          </cell>
          <cell r="J1239">
            <v>40.637500000000003</v>
          </cell>
        </row>
        <row r="1240">
          <cell r="C1240">
            <v>535176</v>
          </cell>
          <cell r="D1240" t="str">
            <v>Planá</v>
          </cell>
          <cell r="E1240">
            <v>250</v>
          </cell>
          <cell r="F1240">
            <v>125</v>
          </cell>
          <cell r="G1240">
            <v>125</v>
          </cell>
          <cell r="H1240">
            <v>41.783999999999999</v>
          </cell>
          <cell r="I1240">
            <v>42.404000000000003</v>
          </cell>
          <cell r="J1240">
            <v>41.164000000000001</v>
          </cell>
        </row>
        <row r="1241">
          <cell r="C1241">
            <v>535346</v>
          </cell>
          <cell r="D1241" t="str">
            <v>Plav</v>
          </cell>
          <cell r="E1241">
            <v>396</v>
          </cell>
          <cell r="F1241">
            <v>215</v>
          </cell>
          <cell r="G1241">
            <v>181</v>
          </cell>
          <cell r="H1241">
            <v>43.434343434343432</v>
          </cell>
          <cell r="I1241">
            <v>42.141860465116281</v>
          </cell>
          <cell r="J1241">
            <v>44.969613259668506</v>
          </cell>
        </row>
        <row r="1242">
          <cell r="C1242">
            <v>544965</v>
          </cell>
          <cell r="D1242" t="str">
            <v>Radošovice</v>
          </cell>
          <cell r="E1242">
            <v>182</v>
          </cell>
          <cell r="F1242">
            <v>96</v>
          </cell>
          <cell r="G1242">
            <v>86</v>
          </cell>
          <cell r="H1242">
            <v>41.307692307692307</v>
          </cell>
          <cell r="I1242">
            <v>39.416666666666664</v>
          </cell>
          <cell r="J1242">
            <v>43.418604651162788</v>
          </cell>
        </row>
        <row r="1243">
          <cell r="C1243">
            <v>544973</v>
          </cell>
          <cell r="D1243" t="str">
            <v>Roudné</v>
          </cell>
          <cell r="E1243">
            <v>1244</v>
          </cell>
          <cell r="F1243">
            <v>619</v>
          </cell>
          <cell r="G1243">
            <v>625</v>
          </cell>
          <cell r="H1243">
            <v>36.30385852090032</v>
          </cell>
          <cell r="I1243">
            <v>35.829563812600966</v>
          </cell>
          <cell r="J1243">
            <v>36.773600000000002</v>
          </cell>
        </row>
        <row r="1244">
          <cell r="C1244">
            <v>544981</v>
          </cell>
          <cell r="D1244" t="str">
            <v>Rudolfov</v>
          </cell>
          <cell r="E1244">
            <v>2579</v>
          </cell>
          <cell r="F1244">
            <v>1289</v>
          </cell>
          <cell r="G1244">
            <v>1290</v>
          </cell>
          <cell r="H1244">
            <v>42.700853043815435</v>
          </cell>
          <cell r="I1244">
            <v>41.821955003878976</v>
          </cell>
          <cell r="J1244">
            <v>43.579069767441858</v>
          </cell>
        </row>
        <row r="1245">
          <cell r="C1245">
            <v>545007</v>
          </cell>
          <cell r="D1245" t="str">
            <v>Římov</v>
          </cell>
          <cell r="E1245">
            <v>893</v>
          </cell>
          <cell r="F1245">
            <v>466</v>
          </cell>
          <cell r="G1245">
            <v>427</v>
          </cell>
          <cell r="H1245">
            <v>39.978163493840988</v>
          </cell>
          <cell r="I1245">
            <v>39.613733905579402</v>
          </cell>
          <cell r="J1245">
            <v>40.375878220140514</v>
          </cell>
        </row>
        <row r="1246">
          <cell r="C1246">
            <v>545015</v>
          </cell>
          <cell r="D1246" t="str">
            <v>Sedlec</v>
          </cell>
          <cell r="E1246">
            <v>475</v>
          </cell>
          <cell r="F1246">
            <v>237</v>
          </cell>
          <cell r="G1246">
            <v>238</v>
          </cell>
          <cell r="H1246">
            <v>40.63894736842105</v>
          </cell>
          <cell r="I1246">
            <v>40.006329113924053</v>
          </cell>
          <cell r="J1246">
            <v>41.268907563025209</v>
          </cell>
        </row>
        <row r="1247">
          <cell r="C1247">
            <v>545023</v>
          </cell>
          <cell r="D1247" t="str">
            <v>Slavče</v>
          </cell>
          <cell r="E1247">
            <v>657</v>
          </cell>
          <cell r="F1247">
            <v>342</v>
          </cell>
          <cell r="G1247">
            <v>315</v>
          </cell>
          <cell r="H1247">
            <v>40.655251141552512</v>
          </cell>
          <cell r="I1247">
            <v>39.119883040935676</v>
          </cell>
          <cell r="J1247">
            <v>42.322222222222223</v>
          </cell>
        </row>
        <row r="1248">
          <cell r="C1248">
            <v>545066</v>
          </cell>
          <cell r="D1248" t="str">
            <v>Srubec</v>
          </cell>
          <cell r="E1248">
            <v>2441</v>
          </cell>
          <cell r="F1248">
            <v>1253</v>
          </cell>
          <cell r="G1248">
            <v>1188</v>
          </cell>
          <cell r="H1248">
            <v>37.681892666939781</v>
          </cell>
          <cell r="I1248">
            <v>37.445730247406225</v>
          </cell>
          <cell r="J1248">
            <v>37.930976430976429</v>
          </cell>
        </row>
        <row r="1249">
          <cell r="C1249">
            <v>545074</v>
          </cell>
          <cell r="D1249" t="str">
            <v>Staré Hodějovice</v>
          </cell>
          <cell r="E1249">
            <v>1186</v>
          </cell>
          <cell r="F1249">
            <v>573</v>
          </cell>
          <cell r="G1249">
            <v>613</v>
          </cell>
          <cell r="H1249">
            <v>40.096121416526138</v>
          </cell>
          <cell r="I1249">
            <v>39.697207678883075</v>
          </cell>
          <cell r="J1249">
            <v>40.469004893964112</v>
          </cell>
        </row>
        <row r="1250">
          <cell r="C1250">
            <v>545082</v>
          </cell>
          <cell r="D1250" t="str">
            <v>Strážkovice</v>
          </cell>
          <cell r="E1250">
            <v>478</v>
          </cell>
          <cell r="F1250">
            <v>236</v>
          </cell>
          <cell r="G1250">
            <v>242</v>
          </cell>
          <cell r="H1250">
            <v>40.602510460251047</v>
          </cell>
          <cell r="I1250">
            <v>40.398305084745765</v>
          </cell>
          <cell r="J1250">
            <v>40.801652892561982</v>
          </cell>
        </row>
        <row r="1251">
          <cell r="C1251">
            <v>536032</v>
          </cell>
          <cell r="D1251" t="str">
            <v>Strýčice</v>
          </cell>
          <cell r="E1251">
            <v>63</v>
          </cell>
          <cell r="F1251">
            <v>36</v>
          </cell>
          <cell r="G1251">
            <v>27</v>
          </cell>
          <cell r="H1251">
            <v>41.30952380952381</v>
          </cell>
          <cell r="I1251">
            <v>38.277777777777779</v>
          </cell>
          <cell r="J1251">
            <v>45.351851851851855</v>
          </cell>
        </row>
        <row r="1252">
          <cell r="C1252">
            <v>545091</v>
          </cell>
          <cell r="D1252" t="str">
            <v>Střížov</v>
          </cell>
          <cell r="E1252">
            <v>214</v>
          </cell>
          <cell r="F1252">
            <v>105</v>
          </cell>
          <cell r="G1252">
            <v>109</v>
          </cell>
          <cell r="H1252">
            <v>41.626168224299064</v>
          </cell>
          <cell r="I1252">
            <v>41.233333333333334</v>
          </cell>
          <cell r="J1252">
            <v>42.0045871559633</v>
          </cell>
        </row>
        <row r="1253">
          <cell r="C1253">
            <v>545104</v>
          </cell>
          <cell r="D1253" t="str">
            <v>Svatý Jan nad Malší</v>
          </cell>
          <cell r="E1253">
            <v>551</v>
          </cell>
          <cell r="F1253">
            <v>272</v>
          </cell>
          <cell r="G1253">
            <v>279</v>
          </cell>
          <cell r="H1253">
            <v>39.899274047186935</v>
          </cell>
          <cell r="I1253">
            <v>38.875</v>
          </cell>
          <cell r="J1253">
            <v>40.897849462365592</v>
          </cell>
        </row>
        <row r="1254">
          <cell r="C1254">
            <v>545121</v>
          </cell>
          <cell r="D1254" t="str">
            <v>Ševětín</v>
          </cell>
          <cell r="E1254">
            <v>1385</v>
          </cell>
          <cell r="F1254">
            <v>666</v>
          </cell>
          <cell r="G1254">
            <v>719</v>
          </cell>
          <cell r="H1254">
            <v>41.048014440433214</v>
          </cell>
          <cell r="I1254">
            <v>40.654654654654657</v>
          </cell>
          <cell r="J1254">
            <v>41.412378303198885</v>
          </cell>
        </row>
        <row r="1255">
          <cell r="C1255">
            <v>545139</v>
          </cell>
          <cell r="D1255" t="str">
            <v>Štěpánovice</v>
          </cell>
          <cell r="E1255">
            <v>857</v>
          </cell>
          <cell r="F1255">
            <v>440</v>
          </cell>
          <cell r="G1255">
            <v>417</v>
          </cell>
          <cell r="H1255">
            <v>39.252625437572931</v>
          </cell>
          <cell r="I1255">
            <v>37.679545454545455</v>
          </cell>
          <cell r="J1255">
            <v>40.912470023980816</v>
          </cell>
        </row>
        <row r="1256">
          <cell r="C1256">
            <v>545155</v>
          </cell>
          <cell r="D1256" t="str">
            <v>Temelín</v>
          </cell>
          <cell r="E1256">
            <v>869</v>
          </cell>
          <cell r="F1256">
            <v>472</v>
          </cell>
          <cell r="G1256">
            <v>397</v>
          </cell>
          <cell r="H1256">
            <v>41.5126582278481</v>
          </cell>
          <cell r="I1256">
            <v>38.273305084745765</v>
          </cell>
          <cell r="J1256">
            <v>45.363979848866499</v>
          </cell>
        </row>
        <row r="1257">
          <cell r="C1257">
            <v>545171</v>
          </cell>
          <cell r="D1257" t="str">
            <v>Trhové Sviny</v>
          </cell>
          <cell r="E1257">
            <v>5128</v>
          </cell>
          <cell r="F1257">
            <v>2591</v>
          </cell>
          <cell r="G1257">
            <v>2537</v>
          </cell>
          <cell r="H1257">
            <v>41.295046801872076</v>
          </cell>
          <cell r="I1257">
            <v>40.462948668467774</v>
          </cell>
          <cell r="J1257">
            <v>42.144856129286559</v>
          </cell>
        </row>
        <row r="1258">
          <cell r="C1258">
            <v>545201</v>
          </cell>
          <cell r="D1258" t="str">
            <v>Týn nad Vltavou</v>
          </cell>
          <cell r="E1258">
            <v>8009</v>
          </cell>
          <cell r="F1258">
            <v>3953</v>
          </cell>
          <cell r="G1258">
            <v>4056</v>
          </cell>
          <cell r="H1258">
            <v>40.812648270695469</v>
          </cell>
          <cell r="I1258">
            <v>39.715026562104732</v>
          </cell>
          <cell r="J1258">
            <v>41.882396449704139</v>
          </cell>
        </row>
        <row r="1259">
          <cell r="C1259">
            <v>535494</v>
          </cell>
          <cell r="D1259" t="str">
            <v>Úsilné</v>
          </cell>
          <cell r="E1259">
            <v>486</v>
          </cell>
          <cell r="F1259">
            <v>249</v>
          </cell>
          <cell r="G1259">
            <v>237</v>
          </cell>
          <cell r="H1259">
            <v>39.97530864197531</v>
          </cell>
          <cell r="I1259">
            <v>40.106425702811244</v>
          </cell>
          <cell r="J1259">
            <v>39.837552742616033</v>
          </cell>
        </row>
        <row r="1260">
          <cell r="C1260">
            <v>545228</v>
          </cell>
          <cell r="D1260" t="str">
            <v>Včelná</v>
          </cell>
          <cell r="E1260">
            <v>1875</v>
          </cell>
          <cell r="F1260">
            <v>930</v>
          </cell>
          <cell r="G1260">
            <v>945</v>
          </cell>
          <cell r="H1260">
            <v>40.617333333333335</v>
          </cell>
          <cell r="I1260">
            <v>39.44086021505376</v>
          </cell>
          <cell r="J1260">
            <v>41.775132275132272</v>
          </cell>
        </row>
        <row r="1261">
          <cell r="C1261">
            <v>535737</v>
          </cell>
          <cell r="D1261" t="str">
            <v>Vidov</v>
          </cell>
          <cell r="E1261">
            <v>557</v>
          </cell>
          <cell r="F1261">
            <v>281</v>
          </cell>
          <cell r="G1261">
            <v>276</v>
          </cell>
          <cell r="H1261">
            <v>37.352782764811494</v>
          </cell>
          <cell r="I1261">
            <v>38.058718861209961</v>
          </cell>
          <cell r="J1261">
            <v>36.634057971014492</v>
          </cell>
        </row>
        <row r="1262">
          <cell r="C1262">
            <v>535893</v>
          </cell>
          <cell r="D1262" t="str">
            <v>Vitín</v>
          </cell>
          <cell r="E1262">
            <v>438</v>
          </cell>
          <cell r="F1262">
            <v>227</v>
          </cell>
          <cell r="G1262">
            <v>211</v>
          </cell>
          <cell r="H1262">
            <v>38.043378995433791</v>
          </cell>
          <cell r="I1262">
            <v>37.345814977973568</v>
          </cell>
          <cell r="J1262">
            <v>38.793838862559241</v>
          </cell>
        </row>
        <row r="1263">
          <cell r="C1263">
            <v>535915</v>
          </cell>
          <cell r="D1263" t="str">
            <v>Vlkov</v>
          </cell>
          <cell r="E1263">
            <v>31</v>
          </cell>
          <cell r="F1263">
            <v>18</v>
          </cell>
          <cell r="G1263">
            <v>13</v>
          </cell>
          <cell r="H1263">
            <v>45.854838709677416</v>
          </cell>
          <cell r="I1263">
            <v>45.888888888888886</v>
          </cell>
          <cell r="J1263">
            <v>45.807692307692307</v>
          </cell>
        </row>
        <row r="1264">
          <cell r="C1264">
            <v>545261</v>
          </cell>
          <cell r="D1264" t="str">
            <v>Vrábče</v>
          </cell>
          <cell r="E1264">
            <v>757</v>
          </cell>
          <cell r="F1264">
            <v>362</v>
          </cell>
          <cell r="G1264">
            <v>395</v>
          </cell>
          <cell r="H1264">
            <v>39.263540290620874</v>
          </cell>
          <cell r="I1264">
            <v>40.643646408839778</v>
          </cell>
          <cell r="J1264">
            <v>37.998734177215191</v>
          </cell>
        </row>
        <row r="1265">
          <cell r="C1265">
            <v>535796</v>
          </cell>
          <cell r="D1265" t="str">
            <v>Vráto</v>
          </cell>
          <cell r="E1265">
            <v>397</v>
          </cell>
          <cell r="F1265">
            <v>198</v>
          </cell>
          <cell r="G1265">
            <v>199</v>
          </cell>
          <cell r="H1265">
            <v>39.190176322418139</v>
          </cell>
          <cell r="I1265">
            <v>39.525252525252526</v>
          </cell>
          <cell r="J1265">
            <v>38.856783919597987</v>
          </cell>
        </row>
        <row r="1266">
          <cell r="C1266">
            <v>545287</v>
          </cell>
          <cell r="D1266" t="str">
            <v>Všemyslice</v>
          </cell>
          <cell r="E1266">
            <v>1097</v>
          </cell>
          <cell r="F1266">
            <v>572</v>
          </cell>
          <cell r="G1266">
            <v>525</v>
          </cell>
          <cell r="H1266">
            <v>41.952142206016411</v>
          </cell>
          <cell r="I1266">
            <v>40.993006993006993</v>
          </cell>
          <cell r="J1266">
            <v>42.997142857142855</v>
          </cell>
        </row>
        <row r="1267">
          <cell r="C1267">
            <v>545317</v>
          </cell>
          <cell r="D1267" t="str">
            <v>Záboří</v>
          </cell>
          <cell r="E1267">
            <v>364</v>
          </cell>
          <cell r="F1267">
            <v>185</v>
          </cell>
          <cell r="G1267">
            <v>179</v>
          </cell>
          <cell r="H1267">
            <v>40.755494505494504</v>
          </cell>
          <cell r="I1267">
            <v>40.700000000000003</v>
          </cell>
          <cell r="J1267">
            <v>40.812849162011176</v>
          </cell>
        </row>
        <row r="1268">
          <cell r="C1268">
            <v>536016</v>
          </cell>
          <cell r="D1268" t="str">
            <v>Zahájí</v>
          </cell>
          <cell r="E1268">
            <v>460</v>
          </cell>
          <cell r="F1268">
            <v>229</v>
          </cell>
          <cell r="G1268">
            <v>231</v>
          </cell>
          <cell r="H1268">
            <v>41.252173913043478</v>
          </cell>
          <cell r="I1268">
            <v>40.3471615720524</v>
          </cell>
          <cell r="J1268">
            <v>42.149350649350652</v>
          </cell>
        </row>
        <row r="1269">
          <cell r="C1269">
            <v>599778</v>
          </cell>
          <cell r="D1269" t="str">
            <v>Závraty</v>
          </cell>
          <cell r="E1269">
            <v>45</v>
          </cell>
          <cell r="F1269">
            <v>21</v>
          </cell>
          <cell r="G1269">
            <v>24</v>
          </cell>
          <cell r="H1269">
            <v>41.411111111111111</v>
          </cell>
          <cell r="I1269">
            <v>44.833333333333336</v>
          </cell>
          <cell r="J1269">
            <v>38.416666666666664</v>
          </cell>
        </row>
        <row r="1270">
          <cell r="C1270">
            <v>545341</v>
          </cell>
          <cell r="D1270" t="str">
            <v>Zliv</v>
          </cell>
          <cell r="E1270">
            <v>3494</v>
          </cell>
          <cell r="F1270">
            <v>1717</v>
          </cell>
          <cell r="G1270">
            <v>1777</v>
          </cell>
          <cell r="H1270">
            <v>43.658843732112196</v>
          </cell>
          <cell r="I1270">
            <v>42.008444962143273</v>
          </cell>
          <cell r="J1270">
            <v>45.253517163759142</v>
          </cell>
        </row>
        <row r="1271">
          <cell r="C1271">
            <v>535591</v>
          </cell>
          <cell r="D1271" t="str">
            <v>Zvíkov</v>
          </cell>
          <cell r="E1271">
            <v>265</v>
          </cell>
          <cell r="F1271">
            <v>135</v>
          </cell>
          <cell r="G1271">
            <v>130</v>
          </cell>
          <cell r="H1271">
            <v>39.745283018867923</v>
          </cell>
          <cell r="I1271">
            <v>40.596296296296295</v>
          </cell>
          <cell r="J1271">
            <v>38.861538461538458</v>
          </cell>
        </row>
        <row r="1272">
          <cell r="C1272">
            <v>545368</v>
          </cell>
          <cell r="D1272" t="str">
            <v>Žabovřesky</v>
          </cell>
          <cell r="E1272">
            <v>410</v>
          </cell>
          <cell r="F1272">
            <v>213</v>
          </cell>
          <cell r="G1272">
            <v>197</v>
          </cell>
          <cell r="H1272">
            <v>41.741463414634147</v>
          </cell>
          <cell r="I1272">
            <v>40.1150234741784</v>
          </cell>
          <cell r="J1272">
            <v>43.5</v>
          </cell>
        </row>
        <row r="1273">
          <cell r="C1273">
            <v>545376</v>
          </cell>
          <cell r="D1273" t="str">
            <v>Žár</v>
          </cell>
          <cell r="E1273">
            <v>347</v>
          </cell>
          <cell r="F1273">
            <v>171</v>
          </cell>
          <cell r="G1273">
            <v>176</v>
          </cell>
          <cell r="H1273">
            <v>40.309798270893374</v>
          </cell>
          <cell r="I1273">
            <v>39.143274853801167</v>
          </cell>
          <cell r="J1273">
            <v>41.44318181818182</v>
          </cell>
        </row>
        <row r="1274">
          <cell r="C1274">
            <v>545384</v>
          </cell>
          <cell r="D1274" t="str">
            <v>Žimutice</v>
          </cell>
          <cell r="E1274">
            <v>598</v>
          </cell>
          <cell r="F1274">
            <v>304</v>
          </cell>
          <cell r="G1274">
            <v>294</v>
          </cell>
          <cell r="H1274">
            <v>41.809364548494983</v>
          </cell>
          <cell r="I1274">
            <v>41.5</v>
          </cell>
          <cell r="J1274">
            <v>42.129251700680271</v>
          </cell>
        </row>
        <row r="1275">
          <cell r="C1275">
            <v>0</v>
          </cell>
        </row>
        <row r="1276">
          <cell r="C1276">
            <v>545406</v>
          </cell>
          <cell r="D1276" t="str">
            <v>Benešov nad Černou</v>
          </cell>
          <cell r="E1276">
            <v>1379</v>
          </cell>
          <cell r="F1276">
            <v>695</v>
          </cell>
          <cell r="G1276">
            <v>684</v>
          </cell>
          <cell r="H1276">
            <v>41.433284989122555</v>
          </cell>
          <cell r="I1276">
            <v>40.83381294964029</v>
          </cell>
          <cell r="J1276">
            <v>42.042397660818715</v>
          </cell>
        </row>
        <row r="1277">
          <cell r="C1277">
            <v>545414</v>
          </cell>
          <cell r="D1277" t="str">
            <v>Besednice</v>
          </cell>
          <cell r="E1277">
            <v>838</v>
          </cell>
          <cell r="F1277">
            <v>405</v>
          </cell>
          <cell r="G1277">
            <v>433</v>
          </cell>
          <cell r="H1277">
            <v>41.39976133651551</v>
          </cell>
          <cell r="I1277">
            <v>39.838271604938271</v>
          </cell>
          <cell r="J1277">
            <v>42.860277136258659</v>
          </cell>
        </row>
        <row r="1278">
          <cell r="C1278">
            <v>536253</v>
          </cell>
          <cell r="D1278" t="str">
            <v>Bohdalovice</v>
          </cell>
          <cell r="E1278">
            <v>284</v>
          </cell>
          <cell r="F1278">
            <v>153</v>
          </cell>
          <cell r="G1278">
            <v>131</v>
          </cell>
          <cell r="H1278">
            <v>40.16901408450704</v>
          </cell>
          <cell r="I1278">
            <v>41.826797385620914</v>
          </cell>
          <cell r="J1278">
            <v>38.232824427480914</v>
          </cell>
        </row>
        <row r="1279">
          <cell r="C1279">
            <v>545422</v>
          </cell>
          <cell r="D1279" t="str">
            <v>Boletice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0</v>
          </cell>
          <cell r="J1279">
            <v>0</v>
          </cell>
        </row>
        <row r="1280">
          <cell r="C1280">
            <v>545431</v>
          </cell>
          <cell r="D1280" t="str">
            <v>Brloh</v>
          </cell>
          <cell r="E1280">
            <v>1058</v>
          </cell>
          <cell r="F1280">
            <v>560</v>
          </cell>
          <cell r="G1280">
            <v>498</v>
          </cell>
          <cell r="H1280">
            <v>41.700378071833647</v>
          </cell>
          <cell r="I1280">
            <v>39.946428571428569</v>
          </cell>
          <cell r="J1280">
            <v>43.672690763052209</v>
          </cell>
        </row>
        <row r="1281">
          <cell r="C1281">
            <v>545449</v>
          </cell>
          <cell r="D1281" t="str">
            <v>Bujanov</v>
          </cell>
          <cell r="E1281">
            <v>553</v>
          </cell>
          <cell r="F1281">
            <v>292</v>
          </cell>
          <cell r="G1281">
            <v>261</v>
          </cell>
          <cell r="H1281">
            <v>38.639240506329116</v>
          </cell>
          <cell r="I1281">
            <v>37.143835616438359</v>
          </cell>
          <cell r="J1281">
            <v>40.312260536398469</v>
          </cell>
        </row>
        <row r="1282">
          <cell r="C1282">
            <v>545457</v>
          </cell>
          <cell r="D1282" t="str">
            <v>Černá v Pošumaví</v>
          </cell>
          <cell r="E1282">
            <v>843</v>
          </cell>
          <cell r="F1282">
            <v>430</v>
          </cell>
          <cell r="G1282">
            <v>413</v>
          </cell>
          <cell r="H1282">
            <v>41.772835112692761</v>
          </cell>
          <cell r="I1282">
            <v>41.348837209302324</v>
          </cell>
          <cell r="J1282">
            <v>42.214285714285715</v>
          </cell>
        </row>
        <row r="1283">
          <cell r="C1283">
            <v>545392</v>
          </cell>
          <cell r="D1283" t="str">
            <v>Český Krumlov</v>
          </cell>
          <cell r="E1283">
            <v>13141</v>
          </cell>
          <cell r="F1283">
            <v>6394</v>
          </cell>
          <cell r="G1283">
            <v>6747</v>
          </cell>
          <cell r="H1283">
            <v>42.332128452933567</v>
          </cell>
          <cell r="I1283">
            <v>41.043478260869563</v>
          </cell>
          <cell r="J1283">
            <v>43.553357047576704</v>
          </cell>
        </row>
        <row r="1284">
          <cell r="C1284">
            <v>545465</v>
          </cell>
          <cell r="D1284" t="str">
            <v>Dolní Dvořiště</v>
          </cell>
          <cell r="E1284">
            <v>1278</v>
          </cell>
          <cell r="F1284">
            <v>658</v>
          </cell>
          <cell r="G1284">
            <v>620</v>
          </cell>
          <cell r="H1284">
            <v>39.510172143974962</v>
          </cell>
          <cell r="I1284">
            <v>38.18844984802432</v>
          </cell>
          <cell r="J1284">
            <v>40.912903225806453</v>
          </cell>
        </row>
        <row r="1285">
          <cell r="C1285">
            <v>545473</v>
          </cell>
          <cell r="D1285" t="str">
            <v>Dolní Třebonín</v>
          </cell>
          <cell r="E1285">
            <v>1300</v>
          </cell>
          <cell r="F1285">
            <v>631</v>
          </cell>
          <cell r="G1285">
            <v>669</v>
          </cell>
          <cell r="H1285">
            <v>38.507692307692309</v>
          </cell>
          <cell r="I1285">
            <v>37.954833597464344</v>
          </cell>
          <cell r="J1285">
            <v>39.029147982062781</v>
          </cell>
        </row>
        <row r="1286">
          <cell r="C1286">
            <v>545481</v>
          </cell>
          <cell r="D1286" t="str">
            <v>Frymburk</v>
          </cell>
          <cell r="E1286">
            <v>1279</v>
          </cell>
          <cell r="F1286">
            <v>653</v>
          </cell>
          <cell r="G1286">
            <v>626</v>
          </cell>
          <cell r="H1286">
            <v>42.087959343236903</v>
          </cell>
          <cell r="I1286">
            <v>40.841500765696786</v>
          </cell>
          <cell r="J1286">
            <v>43.388178913738017</v>
          </cell>
        </row>
        <row r="1287">
          <cell r="C1287">
            <v>545490</v>
          </cell>
          <cell r="D1287" t="str">
            <v>Holubov</v>
          </cell>
          <cell r="E1287">
            <v>1096</v>
          </cell>
          <cell r="F1287">
            <v>533</v>
          </cell>
          <cell r="G1287">
            <v>563</v>
          </cell>
          <cell r="H1287">
            <v>40.905109489051092</v>
          </cell>
          <cell r="I1287">
            <v>41.109756097560975</v>
          </cell>
          <cell r="J1287">
            <v>40.711367673179396</v>
          </cell>
        </row>
        <row r="1288">
          <cell r="C1288">
            <v>545503</v>
          </cell>
          <cell r="D1288" t="str">
            <v>Horní Dvořiště</v>
          </cell>
          <cell r="E1288">
            <v>464</v>
          </cell>
          <cell r="F1288">
            <v>238</v>
          </cell>
          <cell r="G1288">
            <v>226</v>
          </cell>
          <cell r="H1288">
            <v>41.191810344827587</v>
          </cell>
          <cell r="I1288">
            <v>40.256302521008401</v>
          </cell>
          <cell r="J1288">
            <v>42.176991150442475</v>
          </cell>
        </row>
        <row r="1289">
          <cell r="C1289">
            <v>545511</v>
          </cell>
          <cell r="D1289" t="str">
            <v>Horní Planá</v>
          </cell>
          <cell r="E1289">
            <v>2078</v>
          </cell>
          <cell r="F1289">
            <v>1043</v>
          </cell>
          <cell r="G1289">
            <v>1035</v>
          </cell>
          <cell r="H1289">
            <v>45.123195380173243</v>
          </cell>
          <cell r="I1289">
            <v>43.309204218600193</v>
          </cell>
          <cell r="J1289">
            <v>46.951207729468599</v>
          </cell>
        </row>
        <row r="1290">
          <cell r="C1290">
            <v>545520</v>
          </cell>
          <cell r="D1290" t="str">
            <v>Hořice na Šumavě</v>
          </cell>
          <cell r="E1290">
            <v>815</v>
          </cell>
          <cell r="F1290">
            <v>421</v>
          </cell>
          <cell r="G1290">
            <v>394</v>
          </cell>
          <cell r="H1290">
            <v>39.39325153374233</v>
          </cell>
          <cell r="I1290">
            <v>38.317102137767222</v>
          </cell>
          <cell r="J1290">
            <v>40.54314720812183</v>
          </cell>
        </row>
        <row r="1291">
          <cell r="C1291">
            <v>536229</v>
          </cell>
          <cell r="D1291" t="str">
            <v>Chlumec</v>
          </cell>
          <cell r="E1291">
            <v>104</v>
          </cell>
          <cell r="F1291">
            <v>49</v>
          </cell>
          <cell r="G1291">
            <v>55</v>
          </cell>
          <cell r="H1291">
            <v>37.04807692307692</v>
          </cell>
          <cell r="I1291">
            <v>38.010204081632651</v>
          </cell>
          <cell r="J1291">
            <v>36.190909090909088</v>
          </cell>
        </row>
        <row r="1292">
          <cell r="C1292">
            <v>545546</v>
          </cell>
          <cell r="D1292" t="str">
            <v>Chvalšiny</v>
          </cell>
          <cell r="E1292">
            <v>1259</v>
          </cell>
          <cell r="F1292">
            <v>653</v>
          </cell>
          <cell r="G1292">
            <v>606</v>
          </cell>
          <cell r="H1292">
            <v>40.60087370929309</v>
          </cell>
          <cell r="I1292">
            <v>39.665390505359881</v>
          </cell>
          <cell r="J1292">
            <v>41.60891089108911</v>
          </cell>
        </row>
        <row r="1293">
          <cell r="C1293">
            <v>545554</v>
          </cell>
          <cell r="D1293" t="str">
            <v>Kájov</v>
          </cell>
          <cell r="E1293">
            <v>1836</v>
          </cell>
          <cell r="F1293">
            <v>901</v>
          </cell>
          <cell r="G1293">
            <v>935</v>
          </cell>
          <cell r="H1293">
            <v>37.328976034858385</v>
          </cell>
          <cell r="I1293">
            <v>36.866259711431745</v>
          </cell>
          <cell r="J1293">
            <v>37.774866310160427</v>
          </cell>
        </row>
        <row r="1294">
          <cell r="C1294">
            <v>545562</v>
          </cell>
          <cell r="D1294" t="str">
            <v>Kaplice</v>
          </cell>
          <cell r="E1294">
            <v>7108</v>
          </cell>
          <cell r="F1294">
            <v>3620</v>
          </cell>
          <cell r="G1294">
            <v>3488</v>
          </cell>
          <cell r="H1294">
            <v>41.085678109172761</v>
          </cell>
          <cell r="I1294">
            <v>39.494751381215472</v>
          </cell>
          <cell r="J1294">
            <v>42.736811926605505</v>
          </cell>
        </row>
        <row r="1295">
          <cell r="C1295">
            <v>545571</v>
          </cell>
          <cell r="D1295" t="str">
            <v>Křemže</v>
          </cell>
          <cell r="E1295">
            <v>2853</v>
          </cell>
          <cell r="F1295">
            <v>1421</v>
          </cell>
          <cell r="G1295">
            <v>1432</v>
          </cell>
          <cell r="H1295">
            <v>40.273221170697511</v>
          </cell>
          <cell r="I1295">
            <v>39.213581984517944</v>
          </cell>
          <cell r="J1295">
            <v>41.324720670391059</v>
          </cell>
        </row>
        <row r="1296">
          <cell r="C1296">
            <v>545597</v>
          </cell>
          <cell r="D1296" t="str">
            <v>Lipno nad Vltavou</v>
          </cell>
          <cell r="E1296">
            <v>675</v>
          </cell>
          <cell r="F1296">
            <v>345</v>
          </cell>
          <cell r="G1296">
            <v>330</v>
          </cell>
          <cell r="H1296">
            <v>40.805185185185188</v>
          </cell>
          <cell r="I1296">
            <v>40.888405797101449</v>
          </cell>
          <cell r="J1296">
            <v>40.718181818181819</v>
          </cell>
        </row>
        <row r="1297">
          <cell r="C1297">
            <v>545601</v>
          </cell>
          <cell r="D1297" t="str">
            <v>Loučovice</v>
          </cell>
          <cell r="E1297">
            <v>1663</v>
          </cell>
          <cell r="F1297">
            <v>858</v>
          </cell>
          <cell r="G1297">
            <v>805</v>
          </cell>
          <cell r="H1297">
            <v>42.732110643415517</v>
          </cell>
          <cell r="I1297">
            <v>41.071095571095569</v>
          </cell>
          <cell r="J1297">
            <v>44.502484472049687</v>
          </cell>
        </row>
        <row r="1298">
          <cell r="C1298">
            <v>545619</v>
          </cell>
          <cell r="D1298" t="str">
            <v>Malonty</v>
          </cell>
          <cell r="E1298">
            <v>1378</v>
          </cell>
          <cell r="F1298">
            <v>689</v>
          </cell>
          <cell r="G1298">
            <v>689</v>
          </cell>
          <cell r="H1298">
            <v>36.973875181422351</v>
          </cell>
          <cell r="I1298">
            <v>36.810595065312043</v>
          </cell>
          <cell r="J1298">
            <v>37.137155297532658</v>
          </cell>
        </row>
        <row r="1299">
          <cell r="C1299">
            <v>536296</v>
          </cell>
          <cell r="D1299" t="str">
            <v>Malšín</v>
          </cell>
          <cell r="E1299">
            <v>169</v>
          </cell>
          <cell r="F1299">
            <v>91</v>
          </cell>
          <cell r="G1299">
            <v>78</v>
          </cell>
          <cell r="H1299">
            <v>43.281065088757394</v>
          </cell>
          <cell r="I1299">
            <v>44.939560439560438</v>
          </cell>
          <cell r="J1299">
            <v>41.346153846153847</v>
          </cell>
        </row>
        <row r="1300">
          <cell r="C1300">
            <v>545627</v>
          </cell>
          <cell r="D1300" t="str">
            <v>Mirkovice</v>
          </cell>
          <cell r="E1300">
            <v>440</v>
          </cell>
          <cell r="F1300">
            <v>225</v>
          </cell>
          <cell r="G1300">
            <v>215</v>
          </cell>
          <cell r="H1300">
            <v>40.625</v>
          </cell>
          <cell r="I1300">
            <v>39.9</v>
          </cell>
          <cell r="J1300">
            <v>41.383720930232556</v>
          </cell>
        </row>
        <row r="1301">
          <cell r="C1301">
            <v>598623</v>
          </cell>
          <cell r="D1301" t="str">
            <v>Mojné</v>
          </cell>
          <cell r="E1301">
            <v>253</v>
          </cell>
          <cell r="F1301">
            <v>123</v>
          </cell>
          <cell r="G1301">
            <v>130</v>
          </cell>
          <cell r="H1301">
            <v>37.503952569169961</v>
          </cell>
          <cell r="I1301">
            <v>37.483739837398375</v>
          </cell>
          <cell r="J1301">
            <v>37.523076923076921</v>
          </cell>
        </row>
        <row r="1302">
          <cell r="C1302">
            <v>545643</v>
          </cell>
          <cell r="D1302" t="str">
            <v>Netřebice</v>
          </cell>
          <cell r="E1302">
            <v>459</v>
          </cell>
          <cell r="F1302">
            <v>244</v>
          </cell>
          <cell r="G1302">
            <v>215</v>
          </cell>
          <cell r="H1302">
            <v>42.25816993464052</v>
          </cell>
          <cell r="I1302">
            <v>40.733606557377051</v>
          </cell>
          <cell r="J1302">
            <v>43.988372093023258</v>
          </cell>
        </row>
        <row r="1303">
          <cell r="C1303">
            <v>513661</v>
          </cell>
          <cell r="D1303" t="str">
            <v>Nová Ves</v>
          </cell>
          <cell r="E1303">
            <v>426</v>
          </cell>
          <cell r="F1303">
            <v>215</v>
          </cell>
          <cell r="G1303">
            <v>211</v>
          </cell>
          <cell r="H1303">
            <v>39.105633802816904</v>
          </cell>
          <cell r="I1303">
            <v>38.518604651162789</v>
          </cell>
          <cell r="J1303">
            <v>39.703791469194314</v>
          </cell>
        </row>
        <row r="1304">
          <cell r="C1304">
            <v>545660</v>
          </cell>
          <cell r="D1304" t="str">
            <v>Omlenice</v>
          </cell>
          <cell r="E1304">
            <v>551</v>
          </cell>
          <cell r="F1304">
            <v>289</v>
          </cell>
          <cell r="G1304">
            <v>262</v>
          </cell>
          <cell r="H1304">
            <v>38.964609800362979</v>
          </cell>
          <cell r="I1304">
            <v>38.517301038062286</v>
          </cell>
          <cell r="J1304">
            <v>39.458015267175576</v>
          </cell>
        </row>
        <row r="1305">
          <cell r="C1305">
            <v>545694</v>
          </cell>
          <cell r="D1305" t="str">
            <v>Pohorská Ves</v>
          </cell>
          <cell r="E1305">
            <v>264</v>
          </cell>
          <cell r="F1305">
            <v>145</v>
          </cell>
          <cell r="G1305">
            <v>119</v>
          </cell>
          <cell r="H1305">
            <v>36.151515151515149</v>
          </cell>
          <cell r="I1305">
            <v>36.389655172413796</v>
          </cell>
          <cell r="J1305">
            <v>35.861344537815128</v>
          </cell>
        </row>
        <row r="1306">
          <cell r="C1306">
            <v>500194</v>
          </cell>
          <cell r="D1306" t="str">
            <v>Polná na Šumavě</v>
          </cell>
          <cell r="E1306">
            <v>192</v>
          </cell>
          <cell r="F1306">
            <v>109</v>
          </cell>
          <cell r="G1306">
            <v>83</v>
          </cell>
          <cell r="H1306">
            <v>38.276041666666664</v>
          </cell>
          <cell r="I1306">
            <v>39.178899082568805</v>
          </cell>
          <cell r="J1306">
            <v>37.090361445783131</v>
          </cell>
        </row>
        <row r="1307">
          <cell r="C1307">
            <v>545716</v>
          </cell>
          <cell r="D1307" t="str">
            <v>Přední Výtoň</v>
          </cell>
          <cell r="E1307">
            <v>242</v>
          </cell>
          <cell r="F1307">
            <v>126</v>
          </cell>
          <cell r="G1307">
            <v>116</v>
          </cell>
          <cell r="H1307">
            <v>50.037190082644628</v>
          </cell>
          <cell r="I1307">
            <v>50.206349206349209</v>
          </cell>
          <cell r="J1307">
            <v>49.853448275862071</v>
          </cell>
        </row>
        <row r="1308">
          <cell r="C1308">
            <v>545724</v>
          </cell>
          <cell r="D1308" t="str">
            <v>Přídolí</v>
          </cell>
          <cell r="E1308">
            <v>691</v>
          </cell>
          <cell r="F1308">
            <v>360</v>
          </cell>
          <cell r="G1308">
            <v>331</v>
          </cell>
          <cell r="H1308">
            <v>36.16136034732272</v>
          </cell>
          <cell r="I1308">
            <v>37.147222222222226</v>
          </cell>
          <cell r="J1308">
            <v>35.089123867069489</v>
          </cell>
        </row>
        <row r="1309">
          <cell r="C1309">
            <v>545732</v>
          </cell>
          <cell r="D1309" t="str">
            <v>Přísečná</v>
          </cell>
          <cell r="E1309">
            <v>198</v>
          </cell>
          <cell r="F1309">
            <v>99</v>
          </cell>
          <cell r="G1309">
            <v>99</v>
          </cell>
          <cell r="H1309">
            <v>41.616161616161619</v>
          </cell>
          <cell r="I1309">
            <v>40.065656565656568</v>
          </cell>
          <cell r="J1309">
            <v>43.166666666666664</v>
          </cell>
        </row>
        <row r="1310">
          <cell r="C1310">
            <v>545767</v>
          </cell>
          <cell r="D1310" t="str">
            <v>Rožmberk nad Vltavou</v>
          </cell>
          <cell r="E1310">
            <v>355</v>
          </cell>
          <cell r="F1310">
            <v>189</v>
          </cell>
          <cell r="G1310">
            <v>166</v>
          </cell>
          <cell r="H1310">
            <v>40.528169014084504</v>
          </cell>
          <cell r="I1310">
            <v>40.595238095238095</v>
          </cell>
          <cell r="J1310">
            <v>40.451807228915662</v>
          </cell>
        </row>
        <row r="1311">
          <cell r="C1311">
            <v>545775</v>
          </cell>
          <cell r="D1311" t="str">
            <v>Rožmitál na Šumavě</v>
          </cell>
          <cell r="E1311">
            <v>441</v>
          </cell>
          <cell r="F1311">
            <v>229</v>
          </cell>
          <cell r="G1311">
            <v>212</v>
          </cell>
          <cell r="H1311">
            <v>39.375283446712018</v>
          </cell>
          <cell r="I1311">
            <v>39.425764192139738</v>
          </cell>
          <cell r="J1311">
            <v>39.320754716981135</v>
          </cell>
        </row>
        <row r="1312">
          <cell r="C1312">
            <v>545805</v>
          </cell>
          <cell r="D1312" t="str">
            <v>Soběnov</v>
          </cell>
          <cell r="E1312">
            <v>362</v>
          </cell>
          <cell r="F1312">
            <v>186</v>
          </cell>
          <cell r="G1312">
            <v>176</v>
          </cell>
          <cell r="H1312">
            <v>41.157458563535911</v>
          </cell>
          <cell r="I1312">
            <v>39.822580645161288</v>
          </cell>
          <cell r="J1312">
            <v>42.56818181818182</v>
          </cell>
        </row>
        <row r="1313">
          <cell r="C1313">
            <v>536245</v>
          </cell>
          <cell r="D1313" t="str">
            <v>Srnín</v>
          </cell>
          <cell r="E1313">
            <v>330</v>
          </cell>
          <cell r="F1313">
            <v>160</v>
          </cell>
          <cell r="G1313">
            <v>170</v>
          </cell>
          <cell r="H1313">
            <v>41.045454545454547</v>
          </cell>
          <cell r="I1313">
            <v>40.85</v>
          </cell>
          <cell r="J1313">
            <v>41.22941176470588</v>
          </cell>
        </row>
        <row r="1314">
          <cell r="C1314">
            <v>551538</v>
          </cell>
          <cell r="D1314" t="str">
            <v>Střítež</v>
          </cell>
          <cell r="E1314">
            <v>434</v>
          </cell>
          <cell r="F1314">
            <v>238</v>
          </cell>
          <cell r="G1314">
            <v>196</v>
          </cell>
          <cell r="H1314">
            <v>41.896313364055302</v>
          </cell>
          <cell r="I1314">
            <v>40.336134453781511</v>
          </cell>
          <cell r="J1314">
            <v>43.79081632653061</v>
          </cell>
        </row>
        <row r="1315">
          <cell r="C1315">
            <v>545813</v>
          </cell>
          <cell r="D1315" t="str">
            <v>Světlík</v>
          </cell>
          <cell r="E1315">
            <v>236</v>
          </cell>
          <cell r="F1315">
            <v>123</v>
          </cell>
          <cell r="G1315">
            <v>113</v>
          </cell>
          <cell r="H1315">
            <v>40.957627118644069</v>
          </cell>
          <cell r="I1315">
            <v>40.134146341463413</v>
          </cell>
          <cell r="J1315">
            <v>41.853982300884958</v>
          </cell>
        </row>
        <row r="1316">
          <cell r="C1316">
            <v>545821</v>
          </cell>
          <cell r="D1316" t="str">
            <v>Velešín</v>
          </cell>
          <cell r="E1316">
            <v>3877</v>
          </cell>
          <cell r="F1316">
            <v>1936</v>
          </cell>
          <cell r="G1316">
            <v>1941</v>
          </cell>
          <cell r="H1316">
            <v>42.006061387670883</v>
          </cell>
          <cell r="I1316">
            <v>40.952995867768593</v>
          </cell>
          <cell r="J1316">
            <v>43.056414219474497</v>
          </cell>
        </row>
        <row r="1317">
          <cell r="C1317">
            <v>545830</v>
          </cell>
          <cell r="D1317" t="str">
            <v>Větřní</v>
          </cell>
          <cell r="E1317">
            <v>3952</v>
          </cell>
          <cell r="F1317">
            <v>2037</v>
          </cell>
          <cell r="G1317">
            <v>1915</v>
          </cell>
          <cell r="H1317">
            <v>39.802125506072876</v>
          </cell>
          <cell r="I1317">
            <v>38.579037800687288</v>
          </cell>
          <cell r="J1317">
            <v>41.103133159268928</v>
          </cell>
        </row>
        <row r="1318">
          <cell r="C1318">
            <v>536300</v>
          </cell>
          <cell r="D1318" t="str">
            <v>Věžovatá Pláně</v>
          </cell>
          <cell r="E1318">
            <v>155</v>
          </cell>
          <cell r="F1318">
            <v>76</v>
          </cell>
          <cell r="G1318">
            <v>79</v>
          </cell>
          <cell r="H1318">
            <v>38.880645161290325</v>
          </cell>
          <cell r="I1318">
            <v>40.078947368421055</v>
          </cell>
          <cell r="J1318">
            <v>37.72784810126582</v>
          </cell>
        </row>
        <row r="1319">
          <cell r="C1319">
            <v>545848</v>
          </cell>
          <cell r="D1319" t="str">
            <v>Vyšší Brod</v>
          </cell>
          <cell r="E1319">
            <v>2548</v>
          </cell>
          <cell r="F1319">
            <v>1289</v>
          </cell>
          <cell r="G1319">
            <v>1259</v>
          </cell>
          <cell r="H1319">
            <v>40.084772370486654</v>
          </cell>
          <cell r="I1319">
            <v>39.067106283941037</v>
          </cell>
          <cell r="J1319">
            <v>41.126687847498012</v>
          </cell>
        </row>
        <row r="1320">
          <cell r="C1320">
            <v>545864</v>
          </cell>
          <cell r="D1320" t="str">
            <v>Zlatá Koruna</v>
          </cell>
          <cell r="E1320">
            <v>790</v>
          </cell>
          <cell r="F1320">
            <v>378</v>
          </cell>
          <cell r="G1320">
            <v>412</v>
          </cell>
          <cell r="H1320">
            <v>40.986075949367091</v>
          </cell>
          <cell r="I1320">
            <v>41.18783068783069</v>
          </cell>
          <cell r="J1320">
            <v>40.800970873786405</v>
          </cell>
        </row>
        <row r="1321">
          <cell r="C1321">
            <v>545872</v>
          </cell>
          <cell r="D1321" t="str">
            <v>Zubčice</v>
          </cell>
          <cell r="E1321">
            <v>413</v>
          </cell>
          <cell r="F1321">
            <v>217</v>
          </cell>
          <cell r="G1321">
            <v>196</v>
          </cell>
          <cell r="H1321">
            <v>40.291767554479421</v>
          </cell>
          <cell r="I1321">
            <v>37.868663594470043</v>
          </cell>
          <cell r="J1321">
            <v>42.974489795918366</v>
          </cell>
        </row>
        <row r="1322">
          <cell r="C1322">
            <v>536237</v>
          </cell>
          <cell r="D1322" t="str">
            <v>Zvíkov</v>
          </cell>
          <cell r="E1322">
            <v>95</v>
          </cell>
          <cell r="F1322">
            <v>47</v>
          </cell>
          <cell r="G1322">
            <v>48</v>
          </cell>
          <cell r="H1322">
            <v>37.531578947368423</v>
          </cell>
          <cell r="I1322">
            <v>38.095744680851062</v>
          </cell>
          <cell r="J1322">
            <v>36.979166666666664</v>
          </cell>
        </row>
        <row r="1323">
          <cell r="C1323">
            <v>0</v>
          </cell>
        </row>
        <row r="1324">
          <cell r="C1324">
            <v>562726</v>
          </cell>
          <cell r="D1324" t="str">
            <v>Báňovice</v>
          </cell>
          <cell r="E1324">
            <v>103</v>
          </cell>
          <cell r="F1324">
            <v>54</v>
          </cell>
          <cell r="G1324">
            <v>49</v>
          </cell>
          <cell r="H1324">
            <v>45.21844660194175</v>
          </cell>
          <cell r="I1324">
            <v>43.055555555555557</v>
          </cell>
          <cell r="J1324">
            <v>47.602040816326529</v>
          </cell>
        </row>
        <row r="1325">
          <cell r="C1325">
            <v>562548</v>
          </cell>
          <cell r="D1325" t="str">
            <v>Bednárec</v>
          </cell>
          <cell r="E1325">
            <v>111</v>
          </cell>
          <cell r="F1325">
            <v>55</v>
          </cell>
          <cell r="G1325">
            <v>56</v>
          </cell>
          <cell r="H1325">
            <v>40.058558558558559</v>
          </cell>
          <cell r="I1325">
            <v>39.154545454545456</v>
          </cell>
          <cell r="J1325">
            <v>40.946428571428569</v>
          </cell>
        </row>
        <row r="1326">
          <cell r="C1326">
            <v>561053</v>
          </cell>
          <cell r="D1326" t="str">
            <v>Bednáreček</v>
          </cell>
          <cell r="E1326">
            <v>181</v>
          </cell>
          <cell r="F1326">
            <v>87</v>
          </cell>
          <cell r="G1326">
            <v>94</v>
          </cell>
          <cell r="H1326">
            <v>45.654696132596683</v>
          </cell>
          <cell r="I1326">
            <v>45.224137931034484</v>
          </cell>
          <cell r="J1326">
            <v>46.053191489361701</v>
          </cell>
        </row>
        <row r="1327">
          <cell r="C1327">
            <v>561711</v>
          </cell>
          <cell r="D1327" t="str">
            <v>Blažejov</v>
          </cell>
          <cell r="E1327">
            <v>439</v>
          </cell>
          <cell r="F1327">
            <v>244</v>
          </cell>
          <cell r="G1327">
            <v>195</v>
          </cell>
          <cell r="H1327">
            <v>39.81890660592255</v>
          </cell>
          <cell r="I1327">
            <v>41.135245901639344</v>
          </cell>
          <cell r="J1327">
            <v>38.171794871794873</v>
          </cell>
        </row>
        <row r="1328">
          <cell r="C1328">
            <v>562742</v>
          </cell>
          <cell r="D1328" t="str">
            <v>Bořetín</v>
          </cell>
          <cell r="E1328">
            <v>103</v>
          </cell>
          <cell r="F1328">
            <v>52</v>
          </cell>
          <cell r="G1328">
            <v>51</v>
          </cell>
          <cell r="H1328">
            <v>37.305825242718448</v>
          </cell>
          <cell r="I1328">
            <v>35.769230769230766</v>
          </cell>
          <cell r="J1328">
            <v>38.872549019607845</v>
          </cell>
        </row>
        <row r="1329">
          <cell r="C1329">
            <v>507733</v>
          </cell>
          <cell r="D1329" t="str">
            <v>Březina</v>
          </cell>
          <cell r="E1329">
            <v>131</v>
          </cell>
          <cell r="F1329">
            <v>66</v>
          </cell>
          <cell r="G1329">
            <v>65</v>
          </cell>
          <cell r="H1329">
            <v>48.698473282442748</v>
          </cell>
          <cell r="I1329">
            <v>47.833333333333336</v>
          </cell>
          <cell r="J1329">
            <v>49.57692307692308</v>
          </cell>
        </row>
        <row r="1330">
          <cell r="C1330">
            <v>546020</v>
          </cell>
          <cell r="D1330" t="str">
            <v>Budeč</v>
          </cell>
          <cell r="E1330">
            <v>209</v>
          </cell>
          <cell r="F1330">
            <v>113</v>
          </cell>
          <cell r="G1330">
            <v>96</v>
          </cell>
          <cell r="H1330">
            <v>41.399521531100476</v>
          </cell>
          <cell r="I1330">
            <v>39.154867256637168</v>
          </cell>
          <cell r="J1330">
            <v>44.041666666666664</v>
          </cell>
        </row>
        <row r="1331">
          <cell r="C1331">
            <v>546038</v>
          </cell>
          <cell r="D1331" t="str">
            <v>Budíškovice</v>
          </cell>
          <cell r="E1331">
            <v>741</v>
          </cell>
          <cell r="F1331">
            <v>390</v>
          </cell>
          <cell r="G1331">
            <v>351</v>
          </cell>
          <cell r="H1331">
            <v>41.90890688259109</v>
          </cell>
          <cell r="I1331">
            <v>39.843589743589746</v>
          </cell>
          <cell r="J1331">
            <v>44.203703703703702</v>
          </cell>
        </row>
        <row r="1332">
          <cell r="C1332">
            <v>509191</v>
          </cell>
          <cell r="D1332" t="str">
            <v>Cep</v>
          </cell>
          <cell r="E1332">
            <v>193</v>
          </cell>
          <cell r="F1332">
            <v>107</v>
          </cell>
          <cell r="G1332">
            <v>86</v>
          </cell>
          <cell r="H1332">
            <v>42.774611398963728</v>
          </cell>
          <cell r="I1332">
            <v>41.742990654205606</v>
          </cell>
          <cell r="J1332">
            <v>44.058139534883722</v>
          </cell>
        </row>
        <row r="1333">
          <cell r="C1333">
            <v>546054</v>
          </cell>
          <cell r="D1333" t="str">
            <v>Cizkrajov</v>
          </cell>
          <cell r="E1333">
            <v>547</v>
          </cell>
          <cell r="F1333">
            <v>279</v>
          </cell>
          <cell r="G1333">
            <v>268</v>
          </cell>
          <cell r="H1333">
            <v>42.421389396709323</v>
          </cell>
          <cell r="I1333">
            <v>40.700716845878134</v>
          </cell>
          <cell r="J1333">
            <v>44.212686567164177</v>
          </cell>
        </row>
        <row r="1334">
          <cell r="C1334">
            <v>509116</v>
          </cell>
          <cell r="D1334" t="str">
            <v>Červený Hrádek</v>
          </cell>
          <cell r="E1334">
            <v>210</v>
          </cell>
          <cell r="F1334">
            <v>110</v>
          </cell>
          <cell r="G1334">
            <v>100</v>
          </cell>
          <cell r="H1334">
            <v>40.161904761904765</v>
          </cell>
          <cell r="I1334">
            <v>39.245454545454542</v>
          </cell>
          <cell r="J1334">
            <v>41.17</v>
          </cell>
        </row>
        <row r="1335">
          <cell r="C1335">
            <v>546089</v>
          </cell>
          <cell r="D1335" t="str">
            <v>České Velenice</v>
          </cell>
          <cell r="E1335">
            <v>3460</v>
          </cell>
          <cell r="F1335">
            <v>1715</v>
          </cell>
          <cell r="G1335">
            <v>1745</v>
          </cell>
          <cell r="H1335">
            <v>40.58179190751445</v>
          </cell>
          <cell r="I1335">
            <v>39.546647230320701</v>
          </cell>
          <cell r="J1335">
            <v>41.59914040114613</v>
          </cell>
        </row>
        <row r="1336">
          <cell r="C1336">
            <v>546097</v>
          </cell>
          <cell r="D1336" t="str">
            <v>Český Rudolec</v>
          </cell>
          <cell r="E1336">
            <v>914</v>
          </cell>
          <cell r="F1336">
            <v>443</v>
          </cell>
          <cell r="G1336">
            <v>471</v>
          </cell>
          <cell r="H1336">
            <v>44.109409190371991</v>
          </cell>
          <cell r="I1336">
            <v>44.382618510158011</v>
          </cell>
          <cell r="J1336">
            <v>43.852441613588113</v>
          </cell>
        </row>
        <row r="1337">
          <cell r="C1337">
            <v>546101</v>
          </cell>
          <cell r="D1337" t="str">
            <v>Číměř</v>
          </cell>
          <cell r="E1337">
            <v>718</v>
          </cell>
          <cell r="F1337">
            <v>386</v>
          </cell>
          <cell r="G1337">
            <v>332</v>
          </cell>
          <cell r="H1337">
            <v>42.243732590529248</v>
          </cell>
          <cell r="I1337">
            <v>41.987046632124354</v>
          </cell>
          <cell r="J1337">
            <v>42.542168674698793</v>
          </cell>
        </row>
        <row r="1338">
          <cell r="C1338">
            <v>561703</v>
          </cell>
          <cell r="D1338" t="str">
            <v>Člunek</v>
          </cell>
          <cell r="E1338">
            <v>491</v>
          </cell>
          <cell r="F1338">
            <v>261</v>
          </cell>
          <cell r="G1338">
            <v>230</v>
          </cell>
          <cell r="H1338">
            <v>41.176171079429736</v>
          </cell>
          <cell r="I1338">
            <v>39.193486590038312</v>
          </cell>
          <cell r="J1338">
            <v>43.426086956521736</v>
          </cell>
        </row>
        <row r="1339">
          <cell r="C1339">
            <v>546127</v>
          </cell>
          <cell r="D1339" t="str">
            <v>Dačice</v>
          </cell>
          <cell r="E1339">
            <v>7395</v>
          </cell>
          <cell r="F1339">
            <v>3608</v>
          </cell>
          <cell r="G1339">
            <v>3787</v>
          </cell>
          <cell r="H1339">
            <v>43.639148073022312</v>
          </cell>
          <cell r="I1339">
            <v>42.100055432372507</v>
          </cell>
          <cell r="J1339">
            <v>45.105492474254028</v>
          </cell>
        </row>
        <row r="1340">
          <cell r="C1340">
            <v>546143</v>
          </cell>
          <cell r="D1340" t="str">
            <v>Dešná</v>
          </cell>
          <cell r="E1340">
            <v>609</v>
          </cell>
          <cell r="F1340">
            <v>310</v>
          </cell>
          <cell r="G1340">
            <v>299</v>
          </cell>
          <cell r="H1340">
            <v>43.332512315270939</v>
          </cell>
          <cell r="I1340">
            <v>42.670967741935485</v>
          </cell>
          <cell r="J1340">
            <v>44.018394648829428</v>
          </cell>
        </row>
        <row r="1341">
          <cell r="C1341">
            <v>546151</v>
          </cell>
          <cell r="D1341" t="str">
            <v>Deštná</v>
          </cell>
          <cell r="E1341">
            <v>754</v>
          </cell>
          <cell r="F1341">
            <v>369</v>
          </cell>
          <cell r="G1341">
            <v>385</v>
          </cell>
          <cell r="H1341">
            <v>42.098143236074272</v>
          </cell>
          <cell r="I1341">
            <v>40.462059620596207</v>
          </cell>
          <cell r="J1341">
            <v>43.666233766233766</v>
          </cell>
        </row>
        <row r="1342">
          <cell r="C1342">
            <v>529753</v>
          </cell>
          <cell r="D1342" t="str">
            <v>Dívčí Kopy</v>
          </cell>
          <cell r="E1342">
            <v>69</v>
          </cell>
          <cell r="F1342">
            <v>35</v>
          </cell>
          <cell r="G1342">
            <v>34</v>
          </cell>
          <cell r="H1342">
            <v>41.688405797101453</v>
          </cell>
          <cell r="I1342">
            <v>41.328571428571429</v>
          </cell>
          <cell r="J1342">
            <v>42.058823529411768</v>
          </cell>
        </row>
        <row r="1343">
          <cell r="C1343">
            <v>562416</v>
          </cell>
          <cell r="D1343" t="str">
            <v>Dobrohošť</v>
          </cell>
          <cell r="E1343">
            <v>48</v>
          </cell>
          <cell r="F1343">
            <v>28</v>
          </cell>
          <cell r="G1343">
            <v>20</v>
          </cell>
          <cell r="H1343">
            <v>39.916666666666664</v>
          </cell>
          <cell r="I1343">
            <v>38.428571428571431</v>
          </cell>
          <cell r="J1343">
            <v>42</v>
          </cell>
        </row>
        <row r="1344">
          <cell r="C1344">
            <v>562467</v>
          </cell>
          <cell r="D1344" t="str">
            <v>Dolní Pěna</v>
          </cell>
          <cell r="E1344">
            <v>349</v>
          </cell>
          <cell r="F1344">
            <v>180</v>
          </cell>
          <cell r="G1344">
            <v>169</v>
          </cell>
          <cell r="H1344">
            <v>35.829512893982809</v>
          </cell>
          <cell r="I1344">
            <v>35.594444444444441</v>
          </cell>
          <cell r="J1344">
            <v>36.079881656804737</v>
          </cell>
        </row>
        <row r="1345">
          <cell r="C1345">
            <v>562602</v>
          </cell>
          <cell r="D1345" t="str">
            <v>Dolní Žďár</v>
          </cell>
          <cell r="E1345">
            <v>154</v>
          </cell>
          <cell r="F1345">
            <v>78</v>
          </cell>
          <cell r="G1345">
            <v>76</v>
          </cell>
          <cell r="H1345">
            <v>39.629870129870127</v>
          </cell>
          <cell r="I1345">
            <v>40.5</v>
          </cell>
          <cell r="J1345">
            <v>38.736842105263158</v>
          </cell>
        </row>
        <row r="1346">
          <cell r="C1346">
            <v>562840</v>
          </cell>
          <cell r="D1346" t="str">
            <v>Domanín</v>
          </cell>
          <cell r="E1346">
            <v>387</v>
          </cell>
          <cell r="F1346">
            <v>193</v>
          </cell>
          <cell r="G1346">
            <v>194</v>
          </cell>
          <cell r="H1346">
            <v>37.791989664082685</v>
          </cell>
          <cell r="I1346">
            <v>36.297927461139899</v>
          </cell>
          <cell r="J1346">
            <v>39.27835051546392</v>
          </cell>
        </row>
        <row r="1347">
          <cell r="C1347">
            <v>507610</v>
          </cell>
          <cell r="D1347" t="str">
            <v>Doňov</v>
          </cell>
          <cell r="E1347">
            <v>79</v>
          </cell>
          <cell r="F1347">
            <v>37</v>
          </cell>
          <cell r="G1347">
            <v>42</v>
          </cell>
          <cell r="H1347">
            <v>42.335443037974684</v>
          </cell>
          <cell r="I1347">
            <v>42.013513513513516</v>
          </cell>
          <cell r="J1347">
            <v>42.61904761904762</v>
          </cell>
        </row>
        <row r="1348">
          <cell r="C1348">
            <v>560987</v>
          </cell>
          <cell r="D1348" t="str">
            <v>Drunče</v>
          </cell>
          <cell r="E1348">
            <v>46</v>
          </cell>
          <cell r="F1348">
            <v>22</v>
          </cell>
          <cell r="G1348">
            <v>24</v>
          </cell>
          <cell r="H1348">
            <v>45.934782608695649</v>
          </cell>
          <cell r="I1348">
            <v>42.5</v>
          </cell>
          <cell r="J1348">
            <v>49.083333333333336</v>
          </cell>
        </row>
        <row r="1349">
          <cell r="C1349">
            <v>562815</v>
          </cell>
          <cell r="D1349" t="str">
            <v>Dunajovice</v>
          </cell>
          <cell r="E1349">
            <v>216</v>
          </cell>
          <cell r="F1349">
            <v>116</v>
          </cell>
          <cell r="G1349">
            <v>100</v>
          </cell>
          <cell r="H1349">
            <v>40.995370370370374</v>
          </cell>
          <cell r="I1349">
            <v>39.422413793103445</v>
          </cell>
          <cell r="J1349">
            <v>42.82</v>
          </cell>
        </row>
        <row r="1350">
          <cell r="C1350">
            <v>509141</v>
          </cell>
          <cell r="D1350" t="str">
            <v>Dvory nad Lužnicí</v>
          </cell>
          <cell r="E1350">
            <v>329</v>
          </cell>
          <cell r="F1350">
            <v>159</v>
          </cell>
          <cell r="G1350">
            <v>170</v>
          </cell>
          <cell r="H1350">
            <v>43.557750759878417</v>
          </cell>
          <cell r="I1350">
            <v>45.015723270440255</v>
          </cell>
          <cell r="J1350">
            <v>42.194117647058825</v>
          </cell>
        </row>
        <row r="1351">
          <cell r="C1351">
            <v>562637</v>
          </cell>
          <cell r="D1351" t="str">
            <v>Frahelž</v>
          </cell>
          <cell r="E1351">
            <v>154</v>
          </cell>
          <cell r="F1351">
            <v>74</v>
          </cell>
          <cell r="G1351">
            <v>80</v>
          </cell>
          <cell r="H1351">
            <v>45.012987012987011</v>
          </cell>
          <cell r="I1351">
            <v>44.324324324324323</v>
          </cell>
          <cell r="J1351">
            <v>45.65</v>
          </cell>
        </row>
        <row r="1352">
          <cell r="C1352">
            <v>562696</v>
          </cell>
          <cell r="D1352" t="str">
            <v>Hadravova Rosička</v>
          </cell>
          <cell r="E1352">
            <v>55</v>
          </cell>
          <cell r="F1352">
            <v>26</v>
          </cell>
          <cell r="G1352">
            <v>29</v>
          </cell>
          <cell r="H1352">
            <v>42.445454545454545</v>
          </cell>
          <cell r="I1352">
            <v>43.730769230769234</v>
          </cell>
          <cell r="J1352">
            <v>41.293103448275865</v>
          </cell>
        </row>
        <row r="1353">
          <cell r="C1353">
            <v>562807</v>
          </cell>
          <cell r="D1353" t="str">
            <v>Halámky</v>
          </cell>
          <cell r="E1353">
            <v>173</v>
          </cell>
          <cell r="F1353">
            <v>89</v>
          </cell>
          <cell r="G1353">
            <v>84</v>
          </cell>
          <cell r="H1353">
            <v>47.667630057803471</v>
          </cell>
          <cell r="I1353">
            <v>44.286516853932582</v>
          </cell>
          <cell r="J1353">
            <v>51.25</v>
          </cell>
        </row>
        <row r="1354">
          <cell r="C1354">
            <v>562386</v>
          </cell>
          <cell r="D1354" t="str">
            <v>Hamr</v>
          </cell>
          <cell r="E1354">
            <v>347</v>
          </cell>
          <cell r="F1354">
            <v>172</v>
          </cell>
          <cell r="G1354">
            <v>175</v>
          </cell>
          <cell r="H1354">
            <v>42.286743515850141</v>
          </cell>
          <cell r="I1354">
            <v>42.040697674418603</v>
          </cell>
          <cell r="J1354">
            <v>42.528571428571432</v>
          </cell>
        </row>
        <row r="1355">
          <cell r="C1355">
            <v>546291</v>
          </cell>
          <cell r="D1355" t="str">
            <v>Hatín</v>
          </cell>
          <cell r="E1355">
            <v>195</v>
          </cell>
          <cell r="F1355">
            <v>96</v>
          </cell>
          <cell r="G1355">
            <v>99</v>
          </cell>
          <cell r="H1355">
            <v>44.720512820512823</v>
          </cell>
          <cell r="I1355">
            <v>42.010416666666664</v>
          </cell>
          <cell r="J1355">
            <v>47.348484848484851</v>
          </cell>
        </row>
        <row r="1356">
          <cell r="C1356">
            <v>546305</v>
          </cell>
          <cell r="D1356" t="str">
            <v>Heřmaneč</v>
          </cell>
          <cell r="E1356">
            <v>84</v>
          </cell>
          <cell r="F1356">
            <v>43</v>
          </cell>
          <cell r="G1356">
            <v>41</v>
          </cell>
          <cell r="H1356">
            <v>41.238095238095241</v>
          </cell>
          <cell r="I1356">
            <v>42.825581395348834</v>
          </cell>
          <cell r="J1356">
            <v>39.573170731707314</v>
          </cell>
        </row>
        <row r="1357">
          <cell r="C1357">
            <v>598658</v>
          </cell>
          <cell r="D1357" t="str">
            <v>Horní Meziříčko</v>
          </cell>
          <cell r="E1357">
            <v>113</v>
          </cell>
          <cell r="F1357">
            <v>54</v>
          </cell>
          <cell r="G1357">
            <v>59</v>
          </cell>
          <cell r="H1357">
            <v>41.977876106194692</v>
          </cell>
          <cell r="I1357">
            <v>40.518518518518519</v>
          </cell>
          <cell r="J1357">
            <v>43.313559322033896</v>
          </cell>
        </row>
        <row r="1358">
          <cell r="C1358">
            <v>562785</v>
          </cell>
          <cell r="D1358" t="str">
            <v>Horní Němčice</v>
          </cell>
          <cell r="E1358">
            <v>85</v>
          </cell>
          <cell r="F1358">
            <v>47</v>
          </cell>
          <cell r="G1358">
            <v>38</v>
          </cell>
          <cell r="H1358">
            <v>42.535294117647062</v>
          </cell>
          <cell r="I1358">
            <v>41.98936170212766</v>
          </cell>
          <cell r="J1358">
            <v>43.210526315789473</v>
          </cell>
        </row>
        <row r="1359">
          <cell r="C1359">
            <v>546364</v>
          </cell>
          <cell r="D1359" t="str">
            <v>Horní Pěna</v>
          </cell>
          <cell r="E1359">
            <v>604</v>
          </cell>
          <cell r="F1359">
            <v>296</v>
          </cell>
          <cell r="G1359">
            <v>308</v>
          </cell>
          <cell r="H1359">
            <v>40.731788079470199</v>
          </cell>
          <cell r="I1359">
            <v>39.310810810810814</v>
          </cell>
          <cell r="J1359">
            <v>42.097402597402599</v>
          </cell>
        </row>
        <row r="1360">
          <cell r="C1360">
            <v>546381</v>
          </cell>
          <cell r="D1360" t="str">
            <v>Horní Radouň</v>
          </cell>
          <cell r="E1360">
            <v>242</v>
          </cell>
          <cell r="F1360">
            <v>122</v>
          </cell>
          <cell r="G1360">
            <v>120</v>
          </cell>
          <cell r="H1360">
            <v>45.723140495867767</v>
          </cell>
          <cell r="I1360">
            <v>43.327868852459019</v>
          </cell>
          <cell r="J1360">
            <v>48.158333333333331</v>
          </cell>
        </row>
        <row r="1361">
          <cell r="C1361">
            <v>561061</v>
          </cell>
          <cell r="D1361" t="str">
            <v>Horní Skrýchov</v>
          </cell>
          <cell r="E1361">
            <v>171</v>
          </cell>
          <cell r="F1361">
            <v>90</v>
          </cell>
          <cell r="G1361">
            <v>81</v>
          </cell>
          <cell r="H1361">
            <v>34.780701754385966</v>
          </cell>
          <cell r="I1361">
            <v>36.511111111111113</v>
          </cell>
          <cell r="J1361">
            <v>32.858024691358025</v>
          </cell>
        </row>
        <row r="1362">
          <cell r="C1362">
            <v>562319</v>
          </cell>
          <cell r="D1362" t="str">
            <v>Horní Slatina</v>
          </cell>
          <cell r="E1362">
            <v>136</v>
          </cell>
          <cell r="F1362">
            <v>74</v>
          </cell>
          <cell r="G1362">
            <v>62</v>
          </cell>
          <cell r="H1362">
            <v>45.080882352941174</v>
          </cell>
          <cell r="I1362">
            <v>44.337837837837839</v>
          </cell>
          <cell r="J1362">
            <v>45.967741935483872</v>
          </cell>
        </row>
        <row r="1363">
          <cell r="C1363">
            <v>546402</v>
          </cell>
          <cell r="D1363" t="str">
            <v>Hospříz</v>
          </cell>
          <cell r="E1363">
            <v>401</v>
          </cell>
          <cell r="F1363">
            <v>202</v>
          </cell>
          <cell r="G1363">
            <v>199</v>
          </cell>
          <cell r="H1363">
            <v>39.836658354114711</v>
          </cell>
          <cell r="I1363">
            <v>41.039603960396036</v>
          </cell>
          <cell r="J1363">
            <v>38.615577889447238</v>
          </cell>
        </row>
        <row r="1364">
          <cell r="C1364">
            <v>562831</v>
          </cell>
          <cell r="D1364" t="str">
            <v>Hrachoviště</v>
          </cell>
          <cell r="E1364">
            <v>80</v>
          </cell>
          <cell r="F1364">
            <v>39</v>
          </cell>
          <cell r="G1364">
            <v>41</v>
          </cell>
          <cell r="H1364">
            <v>42.3125</v>
          </cell>
          <cell r="I1364">
            <v>41.96153846153846</v>
          </cell>
          <cell r="J1364">
            <v>42.646341463414636</v>
          </cell>
        </row>
        <row r="1365">
          <cell r="C1365">
            <v>546445</v>
          </cell>
          <cell r="D1365" t="str">
            <v>Hříšice</v>
          </cell>
          <cell r="E1365">
            <v>325</v>
          </cell>
          <cell r="F1365">
            <v>163</v>
          </cell>
          <cell r="G1365">
            <v>162</v>
          </cell>
          <cell r="H1365">
            <v>38.964615384615385</v>
          </cell>
          <cell r="I1365">
            <v>34.745398773006137</v>
          </cell>
          <cell r="J1365">
            <v>43.209876543209873</v>
          </cell>
        </row>
        <row r="1366">
          <cell r="C1366">
            <v>546461</v>
          </cell>
          <cell r="D1366" t="str">
            <v>Chlum u Třeboně</v>
          </cell>
          <cell r="E1366">
            <v>1983</v>
          </cell>
          <cell r="F1366">
            <v>993</v>
          </cell>
          <cell r="G1366">
            <v>990</v>
          </cell>
          <cell r="H1366">
            <v>46.35325264750378</v>
          </cell>
          <cell r="I1366">
            <v>45.418429003021146</v>
          </cell>
          <cell r="J1366">
            <v>47.290909090909089</v>
          </cell>
        </row>
        <row r="1367">
          <cell r="C1367">
            <v>546500</v>
          </cell>
          <cell r="D1367" t="str">
            <v>Jarošov nad Nežárkou</v>
          </cell>
          <cell r="E1367">
            <v>1086</v>
          </cell>
          <cell r="F1367">
            <v>542</v>
          </cell>
          <cell r="G1367">
            <v>544</v>
          </cell>
          <cell r="H1367">
            <v>42.08011049723757</v>
          </cell>
          <cell r="I1367">
            <v>40.479704797047972</v>
          </cell>
          <cell r="J1367">
            <v>43.674632352941174</v>
          </cell>
        </row>
        <row r="1368">
          <cell r="C1368">
            <v>562769</v>
          </cell>
          <cell r="D1368" t="str">
            <v>Jilem</v>
          </cell>
          <cell r="E1368">
            <v>125</v>
          </cell>
          <cell r="F1368">
            <v>60</v>
          </cell>
          <cell r="G1368">
            <v>65</v>
          </cell>
          <cell r="H1368">
            <v>41.868000000000002</v>
          </cell>
          <cell r="I1368">
            <v>43.9</v>
          </cell>
          <cell r="J1368">
            <v>39.992307692307691</v>
          </cell>
        </row>
        <row r="1369">
          <cell r="C1369">
            <v>545881</v>
          </cell>
          <cell r="D1369" t="str">
            <v>Jindřichův Hradec</v>
          </cell>
          <cell r="E1369">
            <v>21568</v>
          </cell>
          <cell r="F1369">
            <v>10233</v>
          </cell>
          <cell r="G1369">
            <v>11335</v>
          </cell>
          <cell r="H1369">
            <v>42.793768545994062</v>
          </cell>
          <cell r="I1369">
            <v>41.305922017003809</v>
          </cell>
          <cell r="J1369">
            <v>44.1369651521835</v>
          </cell>
        </row>
        <row r="1370">
          <cell r="C1370">
            <v>562491</v>
          </cell>
          <cell r="D1370" t="str">
            <v>Kačlehy</v>
          </cell>
          <cell r="E1370">
            <v>88</v>
          </cell>
          <cell r="F1370">
            <v>45</v>
          </cell>
          <cell r="G1370">
            <v>43</v>
          </cell>
          <cell r="H1370">
            <v>41.5</v>
          </cell>
          <cell r="I1370">
            <v>38.966666666666669</v>
          </cell>
          <cell r="J1370">
            <v>44.151162790697676</v>
          </cell>
        </row>
        <row r="1371">
          <cell r="C1371">
            <v>598631</v>
          </cell>
          <cell r="D1371" t="str">
            <v>Kamenný Malíkov</v>
          </cell>
          <cell r="E1371">
            <v>74</v>
          </cell>
          <cell r="F1371">
            <v>31</v>
          </cell>
          <cell r="G1371">
            <v>43</v>
          </cell>
          <cell r="H1371">
            <v>45.378378378378379</v>
          </cell>
          <cell r="I1371">
            <v>45.37096774193548</v>
          </cell>
          <cell r="J1371">
            <v>45.383720930232556</v>
          </cell>
        </row>
        <row r="1372">
          <cell r="C1372">
            <v>546542</v>
          </cell>
          <cell r="D1372" t="str">
            <v>Kardašova Řečice</v>
          </cell>
          <cell r="E1372">
            <v>2227</v>
          </cell>
          <cell r="F1372">
            <v>1124</v>
          </cell>
          <cell r="G1372">
            <v>1103</v>
          </cell>
          <cell r="H1372">
            <v>42.423215087561744</v>
          </cell>
          <cell r="I1372">
            <v>40.621886120996443</v>
          </cell>
          <cell r="J1372">
            <v>44.258839528558475</v>
          </cell>
        </row>
        <row r="1373">
          <cell r="C1373">
            <v>562688</v>
          </cell>
          <cell r="D1373" t="str">
            <v>Klec</v>
          </cell>
          <cell r="E1373">
            <v>172</v>
          </cell>
          <cell r="F1373">
            <v>83</v>
          </cell>
          <cell r="G1373">
            <v>89</v>
          </cell>
          <cell r="H1373">
            <v>46.889534883720927</v>
          </cell>
          <cell r="I1373">
            <v>48.536144578313255</v>
          </cell>
          <cell r="J1373">
            <v>45.353932584269664</v>
          </cell>
        </row>
        <row r="1374">
          <cell r="C1374">
            <v>509108</v>
          </cell>
          <cell r="D1374" t="str">
            <v>Kostelní Radouň</v>
          </cell>
          <cell r="E1374">
            <v>298</v>
          </cell>
          <cell r="F1374">
            <v>147</v>
          </cell>
          <cell r="G1374">
            <v>151</v>
          </cell>
          <cell r="H1374">
            <v>42.812080536912752</v>
          </cell>
          <cell r="I1374">
            <v>43.11904761904762</v>
          </cell>
          <cell r="J1374">
            <v>42.513245033112582</v>
          </cell>
        </row>
        <row r="1375">
          <cell r="C1375">
            <v>508357</v>
          </cell>
          <cell r="D1375" t="str">
            <v>Kostelní Vydří</v>
          </cell>
          <cell r="E1375">
            <v>164</v>
          </cell>
          <cell r="F1375">
            <v>91</v>
          </cell>
          <cell r="G1375">
            <v>73</v>
          </cell>
          <cell r="H1375">
            <v>41.810975609756099</v>
          </cell>
          <cell r="I1375">
            <v>40.763736263736263</v>
          </cell>
          <cell r="J1375">
            <v>43.11643835616438</v>
          </cell>
        </row>
        <row r="1376">
          <cell r="C1376">
            <v>546615</v>
          </cell>
          <cell r="D1376" t="str">
            <v>Kunžak</v>
          </cell>
          <cell r="E1376">
            <v>1496</v>
          </cell>
          <cell r="F1376">
            <v>756</v>
          </cell>
          <cell r="G1376">
            <v>740</v>
          </cell>
          <cell r="H1376">
            <v>42.600267379679146</v>
          </cell>
          <cell r="I1376">
            <v>41.507936507936506</v>
          </cell>
          <cell r="J1376">
            <v>43.716216216216218</v>
          </cell>
        </row>
        <row r="1377">
          <cell r="C1377">
            <v>546623</v>
          </cell>
          <cell r="D1377" t="str">
            <v>Lásenice</v>
          </cell>
          <cell r="E1377">
            <v>564</v>
          </cell>
          <cell r="F1377">
            <v>300</v>
          </cell>
          <cell r="G1377">
            <v>264</v>
          </cell>
          <cell r="H1377">
            <v>39.078014184397162</v>
          </cell>
          <cell r="I1377">
            <v>38.233333333333334</v>
          </cell>
          <cell r="J1377">
            <v>40.037878787878789</v>
          </cell>
        </row>
        <row r="1378">
          <cell r="C1378">
            <v>546666</v>
          </cell>
          <cell r="D1378" t="str">
            <v>Lodhéřov</v>
          </cell>
          <cell r="E1378">
            <v>655</v>
          </cell>
          <cell r="F1378">
            <v>346</v>
          </cell>
          <cell r="G1378">
            <v>309</v>
          </cell>
          <cell r="H1378">
            <v>41.429770992366414</v>
          </cell>
          <cell r="I1378">
            <v>39.164739884393065</v>
          </cell>
          <cell r="J1378">
            <v>43.966019417475728</v>
          </cell>
        </row>
        <row r="1379">
          <cell r="C1379">
            <v>546674</v>
          </cell>
          <cell r="D1379" t="str">
            <v>Lomnice nad Lužnicí</v>
          </cell>
          <cell r="E1379">
            <v>1791</v>
          </cell>
          <cell r="F1379">
            <v>869</v>
          </cell>
          <cell r="G1379">
            <v>922</v>
          </cell>
          <cell r="H1379">
            <v>42.29173646007817</v>
          </cell>
          <cell r="I1379">
            <v>40.372266973532795</v>
          </cell>
          <cell r="J1379">
            <v>44.100867678958785</v>
          </cell>
        </row>
        <row r="1380">
          <cell r="C1380">
            <v>508501</v>
          </cell>
          <cell r="D1380" t="str">
            <v>Lužnice</v>
          </cell>
          <cell r="E1380">
            <v>422</v>
          </cell>
          <cell r="F1380">
            <v>209</v>
          </cell>
          <cell r="G1380">
            <v>213</v>
          </cell>
          <cell r="H1380">
            <v>41.054502369668249</v>
          </cell>
          <cell r="I1380">
            <v>39.811004784688997</v>
          </cell>
          <cell r="J1380">
            <v>42.274647887323944</v>
          </cell>
        </row>
        <row r="1381">
          <cell r="C1381">
            <v>546712</v>
          </cell>
          <cell r="D1381" t="str">
            <v>Majdalena</v>
          </cell>
          <cell r="E1381">
            <v>514</v>
          </cell>
          <cell r="F1381">
            <v>263</v>
          </cell>
          <cell r="G1381">
            <v>251</v>
          </cell>
          <cell r="H1381">
            <v>41.747081712062254</v>
          </cell>
          <cell r="I1381">
            <v>40.652091254752854</v>
          </cell>
          <cell r="J1381">
            <v>42.894422310756973</v>
          </cell>
        </row>
        <row r="1382">
          <cell r="C1382">
            <v>546798</v>
          </cell>
          <cell r="D1382" t="str">
            <v>Nová Bystřice</v>
          </cell>
          <cell r="E1382">
            <v>3306</v>
          </cell>
          <cell r="F1382">
            <v>1640</v>
          </cell>
          <cell r="G1382">
            <v>1666</v>
          </cell>
          <cell r="H1382">
            <v>42.67695099818512</v>
          </cell>
          <cell r="I1382">
            <v>41.912195121951221</v>
          </cell>
          <cell r="J1382">
            <v>43.429771908763506</v>
          </cell>
        </row>
        <row r="1383">
          <cell r="C1383">
            <v>562734</v>
          </cell>
          <cell r="D1383" t="str">
            <v>Nová Olešná</v>
          </cell>
          <cell r="E1383">
            <v>127</v>
          </cell>
          <cell r="F1383">
            <v>66</v>
          </cell>
          <cell r="G1383">
            <v>61</v>
          </cell>
          <cell r="H1383">
            <v>43.334645669291341</v>
          </cell>
          <cell r="I1383">
            <v>42.560606060606062</v>
          </cell>
          <cell r="J1383">
            <v>44.172131147540981</v>
          </cell>
        </row>
        <row r="1384">
          <cell r="C1384">
            <v>546801</v>
          </cell>
          <cell r="D1384" t="str">
            <v>Nová Včelnice</v>
          </cell>
          <cell r="E1384">
            <v>2281</v>
          </cell>
          <cell r="F1384">
            <v>1115</v>
          </cell>
          <cell r="G1384">
            <v>1166</v>
          </cell>
          <cell r="H1384">
            <v>44.19530907496712</v>
          </cell>
          <cell r="I1384">
            <v>43.068609865470854</v>
          </cell>
          <cell r="J1384">
            <v>45.272727272727273</v>
          </cell>
        </row>
        <row r="1385">
          <cell r="C1385">
            <v>562360</v>
          </cell>
          <cell r="D1385" t="str">
            <v>Nová Ves nad Lužnicí</v>
          </cell>
          <cell r="E1385">
            <v>329</v>
          </cell>
          <cell r="F1385">
            <v>180</v>
          </cell>
          <cell r="G1385">
            <v>149</v>
          </cell>
          <cell r="H1385">
            <v>41.351063829787236</v>
          </cell>
          <cell r="I1385">
            <v>40.6</v>
          </cell>
          <cell r="J1385">
            <v>42.258389261744966</v>
          </cell>
        </row>
        <row r="1386">
          <cell r="C1386">
            <v>546844</v>
          </cell>
          <cell r="D1386" t="str">
            <v>Novosedly nad Nežárkou</v>
          </cell>
          <cell r="E1386">
            <v>664</v>
          </cell>
          <cell r="F1386">
            <v>339</v>
          </cell>
          <cell r="G1386">
            <v>325</v>
          </cell>
          <cell r="H1386">
            <v>42.173192771084338</v>
          </cell>
          <cell r="I1386">
            <v>40.924778761061944</v>
          </cell>
          <cell r="J1386">
            <v>43.475384615384613</v>
          </cell>
        </row>
        <row r="1387">
          <cell r="C1387">
            <v>562475</v>
          </cell>
          <cell r="D1387" t="str">
            <v>Okrouhlá Radouň</v>
          </cell>
          <cell r="E1387">
            <v>200</v>
          </cell>
          <cell r="F1387">
            <v>94</v>
          </cell>
          <cell r="G1387">
            <v>106</v>
          </cell>
          <cell r="H1387">
            <v>44.454999999999998</v>
          </cell>
          <cell r="I1387">
            <v>43.319148936170215</v>
          </cell>
          <cell r="J1387">
            <v>45.462264150943398</v>
          </cell>
        </row>
        <row r="1388">
          <cell r="C1388">
            <v>507717</v>
          </cell>
          <cell r="D1388" t="str">
            <v>Peč</v>
          </cell>
          <cell r="E1388">
            <v>461</v>
          </cell>
          <cell r="F1388">
            <v>255</v>
          </cell>
          <cell r="G1388">
            <v>206</v>
          </cell>
          <cell r="H1388">
            <v>38.458785249457698</v>
          </cell>
          <cell r="I1388">
            <v>37.139215686274511</v>
          </cell>
          <cell r="J1388">
            <v>40.092233009708735</v>
          </cell>
        </row>
        <row r="1389">
          <cell r="C1389">
            <v>546917</v>
          </cell>
          <cell r="D1389" t="str">
            <v>Písečné</v>
          </cell>
          <cell r="E1389">
            <v>516</v>
          </cell>
          <cell r="F1389">
            <v>259</v>
          </cell>
          <cell r="G1389">
            <v>257</v>
          </cell>
          <cell r="H1389">
            <v>42.075581395348834</v>
          </cell>
          <cell r="I1389">
            <v>40.78185328185328</v>
          </cell>
          <cell r="J1389">
            <v>43.379377431906612</v>
          </cell>
        </row>
        <row r="1390">
          <cell r="C1390">
            <v>561070</v>
          </cell>
          <cell r="D1390" t="str">
            <v>Pístina</v>
          </cell>
          <cell r="E1390">
            <v>134</v>
          </cell>
          <cell r="F1390">
            <v>68</v>
          </cell>
          <cell r="G1390">
            <v>66</v>
          </cell>
          <cell r="H1390">
            <v>44.634328358208954</v>
          </cell>
          <cell r="I1390">
            <v>43.705882352941174</v>
          </cell>
          <cell r="J1390">
            <v>45.590909090909093</v>
          </cell>
        </row>
        <row r="1391">
          <cell r="C1391">
            <v>509078</v>
          </cell>
          <cell r="D1391" t="str">
            <v>Plavsko</v>
          </cell>
          <cell r="E1391">
            <v>448</v>
          </cell>
          <cell r="F1391">
            <v>218</v>
          </cell>
          <cell r="G1391">
            <v>230</v>
          </cell>
          <cell r="H1391">
            <v>42.433035714285715</v>
          </cell>
          <cell r="I1391">
            <v>41.678899082568805</v>
          </cell>
          <cell r="J1391">
            <v>43.14782608695652</v>
          </cell>
        </row>
        <row r="1392">
          <cell r="C1392">
            <v>507628</v>
          </cell>
          <cell r="D1392" t="str">
            <v>Pleše</v>
          </cell>
          <cell r="E1392">
            <v>181</v>
          </cell>
          <cell r="F1392">
            <v>93</v>
          </cell>
          <cell r="G1392">
            <v>88</v>
          </cell>
          <cell r="H1392">
            <v>46.14088397790055</v>
          </cell>
          <cell r="I1392">
            <v>46.79032258064516</v>
          </cell>
          <cell r="J1392">
            <v>45.454545454545453</v>
          </cell>
        </row>
        <row r="1393">
          <cell r="C1393">
            <v>546968</v>
          </cell>
          <cell r="D1393" t="str">
            <v>Pluhův Žďár</v>
          </cell>
          <cell r="E1393">
            <v>608</v>
          </cell>
          <cell r="F1393">
            <v>324</v>
          </cell>
          <cell r="G1393">
            <v>284</v>
          </cell>
          <cell r="H1393">
            <v>43.008223684210527</v>
          </cell>
          <cell r="I1393">
            <v>40.771604938271608</v>
          </cell>
          <cell r="J1393">
            <v>45.559859154929576</v>
          </cell>
        </row>
        <row r="1394">
          <cell r="C1394">
            <v>562459</v>
          </cell>
          <cell r="D1394" t="str">
            <v>Polště</v>
          </cell>
          <cell r="E1394">
            <v>120</v>
          </cell>
          <cell r="F1394">
            <v>57</v>
          </cell>
          <cell r="G1394">
            <v>63</v>
          </cell>
          <cell r="H1394">
            <v>40.200000000000003</v>
          </cell>
          <cell r="I1394">
            <v>41.412280701754383</v>
          </cell>
          <cell r="J1394">
            <v>39.103174603174601</v>
          </cell>
        </row>
        <row r="1395">
          <cell r="C1395">
            <v>562670</v>
          </cell>
          <cell r="D1395" t="str">
            <v>Ponědraž</v>
          </cell>
          <cell r="E1395">
            <v>123</v>
          </cell>
          <cell r="F1395">
            <v>63</v>
          </cell>
          <cell r="G1395">
            <v>60</v>
          </cell>
          <cell r="H1395">
            <v>44.646341463414636</v>
          </cell>
          <cell r="I1395">
            <v>43.230158730158728</v>
          </cell>
          <cell r="J1395">
            <v>46.133333333333333</v>
          </cell>
        </row>
        <row r="1396">
          <cell r="C1396">
            <v>562653</v>
          </cell>
          <cell r="D1396" t="str">
            <v>Ponědrážka</v>
          </cell>
          <cell r="E1396">
            <v>78</v>
          </cell>
          <cell r="F1396">
            <v>37</v>
          </cell>
          <cell r="G1396">
            <v>41</v>
          </cell>
          <cell r="H1396">
            <v>45.820512820512818</v>
          </cell>
          <cell r="I1396">
            <v>49.391891891891895</v>
          </cell>
          <cell r="J1396">
            <v>42.597560975609753</v>
          </cell>
        </row>
        <row r="1397">
          <cell r="C1397">
            <v>546992</v>
          </cell>
          <cell r="D1397" t="str">
            <v>Popelín</v>
          </cell>
          <cell r="E1397">
            <v>506</v>
          </cell>
          <cell r="F1397">
            <v>264</v>
          </cell>
          <cell r="G1397">
            <v>242</v>
          </cell>
          <cell r="H1397">
            <v>42.841897233201578</v>
          </cell>
          <cell r="I1397">
            <v>39.159090909090907</v>
          </cell>
          <cell r="J1397">
            <v>46.859504132231407</v>
          </cell>
        </row>
        <row r="1398">
          <cell r="C1398">
            <v>561088</v>
          </cell>
          <cell r="D1398" t="str">
            <v>Příbraz</v>
          </cell>
          <cell r="E1398">
            <v>256</v>
          </cell>
          <cell r="F1398">
            <v>136</v>
          </cell>
          <cell r="G1398">
            <v>120</v>
          </cell>
          <cell r="H1398">
            <v>43.265625</v>
          </cell>
          <cell r="I1398">
            <v>41.617647058823529</v>
          </cell>
          <cell r="J1398">
            <v>45.133333333333333</v>
          </cell>
        </row>
        <row r="1399">
          <cell r="C1399">
            <v>547069</v>
          </cell>
          <cell r="D1399" t="str">
            <v>Rapšach</v>
          </cell>
          <cell r="E1399">
            <v>562</v>
          </cell>
          <cell r="F1399">
            <v>285</v>
          </cell>
          <cell r="G1399">
            <v>277</v>
          </cell>
          <cell r="H1399">
            <v>40.304270462633454</v>
          </cell>
          <cell r="I1399">
            <v>40.966666666666669</v>
          </cell>
          <cell r="J1399">
            <v>39.622743682310471</v>
          </cell>
        </row>
        <row r="1400">
          <cell r="C1400">
            <v>507784</v>
          </cell>
          <cell r="D1400" t="str">
            <v>Ratiboř</v>
          </cell>
          <cell r="E1400">
            <v>187</v>
          </cell>
          <cell r="F1400">
            <v>98</v>
          </cell>
          <cell r="G1400">
            <v>89</v>
          </cell>
          <cell r="H1400">
            <v>46.820855614973262</v>
          </cell>
          <cell r="I1400">
            <v>43.295918367346935</v>
          </cell>
          <cell r="J1400">
            <v>50.702247191011239</v>
          </cell>
        </row>
        <row r="1401">
          <cell r="C1401">
            <v>547085</v>
          </cell>
          <cell r="D1401" t="str">
            <v>Rodvínov</v>
          </cell>
          <cell r="E1401">
            <v>588</v>
          </cell>
          <cell r="F1401">
            <v>315</v>
          </cell>
          <cell r="G1401">
            <v>273</v>
          </cell>
          <cell r="H1401">
            <v>38.668367346938773</v>
          </cell>
          <cell r="I1401">
            <v>38.385714285714286</v>
          </cell>
          <cell r="J1401">
            <v>38.994505494505496</v>
          </cell>
        </row>
        <row r="1402">
          <cell r="C1402">
            <v>508004</v>
          </cell>
          <cell r="D1402" t="str">
            <v>Roseč</v>
          </cell>
          <cell r="E1402">
            <v>225</v>
          </cell>
          <cell r="F1402">
            <v>103</v>
          </cell>
          <cell r="G1402">
            <v>122</v>
          </cell>
          <cell r="H1402">
            <v>38.553333333333335</v>
          </cell>
          <cell r="I1402">
            <v>38.286407766990294</v>
          </cell>
          <cell r="J1402">
            <v>38.778688524590166</v>
          </cell>
        </row>
        <row r="1403">
          <cell r="C1403">
            <v>560995</v>
          </cell>
          <cell r="D1403" t="str">
            <v>Rosička</v>
          </cell>
          <cell r="E1403">
            <v>61</v>
          </cell>
          <cell r="F1403">
            <v>31</v>
          </cell>
          <cell r="G1403">
            <v>30</v>
          </cell>
          <cell r="H1403">
            <v>52.549180327868854</v>
          </cell>
          <cell r="I1403">
            <v>51.822580645161288</v>
          </cell>
          <cell r="J1403">
            <v>53.3</v>
          </cell>
        </row>
        <row r="1404">
          <cell r="C1404">
            <v>547166</v>
          </cell>
          <cell r="D1404" t="str">
            <v>Slavonice</v>
          </cell>
          <cell r="E1404">
            <v>2461</v>
          </cell>
          <cell r="F1404">
            <v>1239</v>
          </cell>
          <cell r="G1404">
            <v>1222</v>
          </cell>
          <cell r="H1404">
            <v>43.083502641202763</v>
          </cell>
          <cell r="I1404">
            <v>42.311945117029865</v>
          </cell>
          <cell r="J1404">
            <v>43.865793780687397</v>
          </cell>
        </row>
        <row r="1405">
          <cell r="C1405">
            <v>561045</v>
          </cell>
          <cell r="D1405" t="str">
            <v>Smržov</v>
          </cell>
          <cell r="E1405">
            <v>118</v>
          </cell>
          <cell r="F1405">
            <v>56</v>
          </cell>
          <cell r="G1405">
            <v>62</v>
          </cell>
          <cell r="H1405">
            <v>40.940677966101696</v>
          </cell>
          <cell r="I1405">
            <v>40.785714285714285</v>
          </cell>
          <cell r="J1405">
            <v>41.08064516129032</v>
          </cell>
        </row>
        <row r="1406">
          <cell r="C1406">
            <v>562378</v>
          </cell>
          <cell r="D1406" t="str">
            <v>Staňkov</v>
          </cell>
          <cell r="E1406">
            <v>216</v>
          </cell>
          <cell r="F1406">
            <v>109</v>
          </cell>
          <cell r="G1406">
            <v>107</v>
          </cell>
          <cell r="H1406">
            <v>46.185185185185183</v>
          </cell>
          <cell r="I1406">
            <v>41.582568807339449</v>
          </cell>
          <cell r="J1406">
            <v>50.873831775700936</v>
          </cell>
        </row>
        <row r="1407">
          <cell r="C1407">
            <v>547204</v>
          </cell>
          <cell r="D1407" t="str">
            <v>Staré Hobzí</v>
          </cell>
          <cell r="E1407">
            <v>532</v>
          </cell>
          <cell r="F1407">
            <v>270</v>
          </cell>
          <cell r="G1407">
            <v>262</v>
          </cell>
          <cell r="H1407">
            <v>41.610902255639097</v>
          </cell>
          <cell r="I1407">
            <v>41.262962962962966</v>
          </cell>
          <cell r="J1407">
            <v>41.969465648854964</v>
          </cell>
        </row>
        <row r="1408">
          <cell r="C1408">
            <v>547212</v>
          </cell>
          <cell r="D1408" t="str">
            <v>Staré Město pod Landštejnem</v>
          </cell>
          <cell r="E1408">
            <v>479</v>
          </cell>
          <cell r="F1408">
            <v>255</v>
          </cell>
          <cell r="G1408">
            <v>224</v>
          </cell>
          <cell r="H1408">
            <v>43.063674321503129</v>
          </cell>
          <cell r="I1408">
            <v>41.766666666666666</v>
          </cell>
          <cell r="J1408">
            <v>44.540178571428569</v>
          </cell>
        </row>
        <row r="1409">
          <cell r="C1409">
            <v>547221</v>
          </cell>
          <cell r="D1409" t="str">
            <v>Stráž nad Nežárkou</v>
          </cell>
          <cell r="E1409">
            <v>863</v>
          </cell>
          <cell r="F1409">
            <v>417</v>
          </cell>
          <cell r="G1409">
            <v>446</v>
          </cell>
          <cell r="H1409">
            <v>42.753765932792582</v>
          </cell>
          <cell r="I1409">
            <v>42.715827338129493</v>
          </cell>
          <cell r="J1409">
            <v>42.789237668161434</v>
          </cell>
        </row>
        <row r="1410">
          <cell r="C1410">
            <v>547239</v>
          </cell>
          <cell r="D1410" t="str">
            <v>Strmilov</v>
          </cell>
          <cell r="E1410">
            <v>1401</v>
          </cell>
          <cell r="F1410">
            <v>693</v>
          </cell>
          <cell r="G1410">
            <v>708</v>
          </cell>
          <cell r="H1410">
            <v>43.414346895074949</v>
          </cell>
          <cell r="I1410">
            <v>41.694805194805198</v>
          </cell>
          <cell r="J1410">
            <v>45.097457627118644</v>
          </cell>
        </row>
        <row r="1411">
          <cell r="C1411">
            <v>547247</v>
          </cell>
          <cell r="D1411" t="str">
            <v>Stříbřec</v>
          </cell>
          <cell r="E1411">
            <v>439</v>
          </cell>
          <cell r="F1411">
            <v>218</v>
          </cell>
          <cell r="G1411">
            <v>221</v>
          </cell>
          <cell r="H1411">
            <v>46.980637813211843</v>
          </cell>
          <cell r="I1411">
            <v>46.197247706422019</v>
          </cell>
          <cell r="J1411">
            <v>47.75339366515837</v>
          </cell>
        </row>
        <row r="1412">
          <cell r="C1412">
            <v>508152</v>
          </cell>
          <cell r="D1412" t="str">
            <v>Střížovice</v>
          </cell>
          <cell r="E1412">
            <v>587</v>
          </cell>
          <cell r="F1412">
            <v>297</v>
          </cell>
          <cell r="G1412">
            <v>290</v>
          </cell>
          <cell r="H1412">
            <v>42.143952299829643</v>
          </cell>
          <cell r="I1412">
            <v>40.425925925925924</v>
          </cell>
          <cell r="J1412">
            <v>43.903448275862068</v>
          </cell>
        </row>
        <row r="1413">
          <cell r="C1413">
            <v>547263</v>
          </cell>
          <cell r="D1413" t="str">
            <v>Studená</v>
          </cell>
          <cell r="E1413">
            <v>2336</v>
          </cell>
          <cell r="F1413">
            <v>1175</v>
          </cell>
          <cell r="G1413">
            <v>1161</v>
          </cell>
          <cell r="H1413">
            <v>43.320633561643838</v>
          </cell>
          <cell r="I1413">
            <v>42.06</v>
          </cell>
          <cell r="J1413">
            <v>44.596468561584842</v>
          </cell>
        </row>
        <row r="1414">
          <cell r="C1414">
            <v>547280</v>
          </cell>
          <cell r="D1414" t="str">
            <v>Suchdol nad Lužnicí</v>
          </cell>
          <cell r="E1414">
            <v>3602</v>
          </cell>
          <cell r="F1414">
            <v>1762</v>
          </cell>
          <cell r="G1414">
            <v>1840</v>
          </cell>
          <cell r="H1414">
            <v>43.730982787340366</v>
          </cell>
          <cell r="I1414">
            <v>42.356980703745741</v>
          </cell>
          <cell r="J1414">
            <v>45.04673913043478</v>
          </cell>
        </row>
        <row r="1415">
          <cell r="C1415">
            <v>561029</v>
          </cell>
          <cell r="D1415" t="str">
            <v>Světce</v>
          </cell>
          <cell r="E1415">
            <v>133</v>
          </cell>
          <cell r="F1415">
            <v>63</v>
          </cell>
          <cell r="G1415">
            <v>70</v>
          </cell>
          <cell r="H1415">
            <v>45.537593984962406</v>
          </cell>
          <cell r="I1415">
            <v>48.023809523809526</v>
          </cell>
          <cell r="J1415">
            <v>43.3</v>
          </cell>
        </row>
        <row r="1416">
          <cell r="C1416">
            <v>562327</v>
          </cell>
          <cell r="D1416" t="str">
            <v>Třebětice</v>
          </cell>
          <cell r="E1416">
            <v>314</v>
          </cell>
          <cell r="F1416">
            <v>153</v>
          </cell>
          <cell r="G1416">
            <v>161</v>
          </cell>
          <cell r="H1416">
            <v>38.681528662420384</v>
          </cell>
          <cell r="I1416">
            <v>39.035947712418299</v>
          </cell>
          <cell r="J1416">
            <v>38.344720496894411</v>
          </cell>
        </row>
        <row r="1417">
          <cell r="C1417">
            <v>547336</v>
          </cell>
          <cell r="D1417" t="str">
            <v>Třeboň</v>
          </cell>
          <cell r="E1417">
            <v>8366</v>
          </cell>
          <cell r="F1417">
            <v>3976</v>
          </cell>
          <cell r="G1417">
            <v>4390</v>
          </cell>
          <cell r="H1417">
            <v>44.078412622519721</v>
          </cell>
          <cell r="I1417">
            <v>42.178319919517101</v>
          </cell>
          <cell r="J1417">
            <v>45.799316628701597</v>
          </cell>
        </row>
        <row r="1418">
          <cell r="C1418">
            <v>507644</v>
          </cell>
          <cell r="D1418" t="str">
            <v>Újezdec</v>
          </cell>
          <cell r="E1418">
            <v>66</v>
          </cell>
          <cell r="F1418">
            <v>37</v>
          </cell>
          <cell r="G1418">
            <v>29</v>
          </cell>
          <cell r="H1418">
            <v>46.621212121212125</v>
          </cell>
          <cell r="I1418">
            <v>45.851351351351354</v>
          </cell>
          <cell r="J1418">
            <v>47.603448275862071</v>
          </cell>
        </row>
        <row r="1419">
          <cell r="C1419">
            <v>562599</v>
          </cell>
          <cell r="D1419" t="str">
            <v>Velký Ratmírov</v>
          </cell>
          <cell r="E1419">
            <v>222</v>
          </cell>
          <cell r="F1419">
            <v>118</v>
          </cell>
          <cell r="G1419">
            <v>104</v>
          </cell>
          <cell r="H1419">
            <v>41.873873873873876</v>
          </cell>
          <cell r="I1419">
            <v>41.372881355932201</v>
          </cell>
          <cell r="J1419">
            <v>42.442307692307693</v>
          </cell>
        </row>
        <row r="1420">
          <cell r="C1420">
            <v>561037</v>
          </cell>
          <cell r="D1420" t="str">
            <v>Vícemil</v>
          </cell>
          <cell r="E1420">
            <v>73</v>
          </cell>
          <cell r="F1420">
            <v>41</v>
          </cell>
          <cell r="G1420">
            <v>32</v>
          </cell>
          <cell r="H1420">
            <v>44.020547945205479</v>
          </cell>
          <cell r="I1420">
            <v>43.231707317073173</v>
          </cell>
          <cell r="J1420">
            <v>45.03125</v>
          </cell>
        </row>
        <row r="1421">
          <cell r="C1421">
            <v>507652</v>
          </cell>
          <cell r="D1421" t="str">
            <v>Višňová</v>
          </cell>
          <cell r="E1421">
            <v>84</v>
          </cell>
          <cell r="F1421">
            <v>45</v>
          </cell>
          <cell r="G1421">
            <v>39</v>
          </cell>
          <cell r="H1421">
            <v>41.226190476190474</v>
          </cell>
          <cell r="I1421">
            <v>40.922222222222224</v>
          </cell>
          <cell r="J1421">
            <v>41.57692307692308</v>
          </cell>
        </row>
        <row r="1422">
          <cell r="C1422">
            <v>598640</v>
          </cell>
          <cell r="D1422" t="str">
            <v>Vlčetínec</v>
          </cell>
          <cell r="E1422">
            <v>51</v>
          </cell>
          <cell r="F1422">
            <v>28</v>
          </cell>
          <cell r="G1422">
            <v>23</v>
          </cell>
          <cell r="H1422">
            <v>48.284313725490193</v>
          </cell>
          <cell r="I1422">
            <v>48.428571428571431</v>
          </cell>
          <cell r="J1422">
            <v>48.108695652173914</v>
          </cell>
        </row>
        <row r="1423">
          <cell r="C1423">
            <v>547441</v>
          </cell>
          <cell r="D1423" t="str">
            <v>Volfířov</v>
          </cell>
          <cell r="E1423">
            <v>718</v>
          </cell>
          <cell r="F1423">
            <v>378</v>
          </cell>
          <cell r="G1423">
            <v>340</v>
          </cell>
          <cell r="H1423">
            <v>39.860724233983284</v>
          </cell>
          <cell r="I1423">
            <v>37.923280423280424</v>
          </cell>
          <cell r="J1423">
            <v>42.014705882352942</v>
          </cell>
        </row>
        <row r="1424">
          <cell r="C1424">
            <v>562629</v>
          </cell>
          <cell r="D1424" t="str">
            <v>Vydří</v>
          </cell>
          <cell r="E1424">
            <v>116</v>
          </cell>
          <cell r="F1424">
            <v>59</v>
          </cell>
          <cell r="G1424">
            <v>57</v>
          </cell>
          <cell r="H1424">
            <v>47.603448275862071</v>
          </cell>
          <cell r="I1424">
            <v>49.432203389830505</v>
          </cell>
          <cell r="J1424">
            <v>45.710526315789473</v>
          </cell>
        </row>
        <row r="1425">
          <cell r="C1425">
            <v>508683</v>
          </cell>
          <cell r="D1425" t="str">
            <v>Záblatí</v>
          </cell>
          <cell r="E1425">
            <v>79</v>
          </cell>
          <cell r="F1425">
            <v>34</v>
          </cell>
          <cell r="G1425">
            <v>45</v>
          </cell>
          <cell r="H1425">
            <v>41.006329113924053</v>
          </cell>
          <cell r="I1425">
            <v>37.441176470588232</v>
          </cell>
          <cell r="J1425">
            <v>43.7</v>
          </cell>
        </row>
        <row r="1426">
          <cell r="C1426">
            <v>507695</v>
          </cell>
          <cell r="D1426" t="str">
            <v>Záhoří</v>
          </cell>
          <cell r="E1426">
            <v>110</v>
          </cell>
          <cell r="F1426">
            <v>56</v>
          </cell>
          <cell r="G1426">
            <v>54</v>
          </cell>
          <cell r="H1426">
            <v>42.018181818181816</v>
          </cell>
          <cell r="I1426">
            <v>43.821428571428569</v>
          </cell>
          <cell r="J1426">
            <v>40.148148148148145</v>
          </cell>
        </row>
        <row r="1427">
          <cell r="C1427">
            <v>547468</v>
          </cell>
          <cell r="D1427" t="str">
            <v>Zahrádky</v>
          </cell>
          <cell r="E1427">
            <v>258</v>
          </cell>
          <cell r="F1427">
            <v>119</v>
          </cell>
          <cell r="G1427">
            <v>139</v>
          </cell>
          <cell r="H1427">
            <v>43.612403100775197</v>
          </cell>
          <cell r="I1427">
            <v>44.743697478991599</v>
          </cell>
          <cell r="J1427">
            <v>42.643884892086334</v>
          </cell>
        </row>
        <row r="1428">
          <cell r="C1428">
            <v>529761</v>
          </cell>
          <cell r="D1428" t="str">
            <v>Žďár</v>
          </cell>
          <cell r="E1428">
            <v>97</v>
          </cell>
          <cell r="F1428">
            <v>50</v>
          </cell>
          <cell r="G1428">
            <v>47</v>
          </cell>
          <cell r="H1428">
            <v>44.304123711340203</v>
          </cell>
          <cell r="I1428">
            <v>41.58</v>
          </cell>
          <cell r="J1428">
            <v>47.202127659574465</v>
          </cell>
        </row>
        <row r="1429">
          <cell r="C1429">
            <v>562424</v>
          </cell>
          <cell r="D1429" t="str">
            <v>Županovice</v>
          </cell>
          <cell r="E1429">
            <v>65</v>
          </cell>
          <cell r="F1429">
            <v>32</v>
          </cell>
          <cell r="G1429">
            <v>33</v>
          </cell>
          <cell r="H1429">
            <v>34.838461538461537</v>
          </cell>
          <cell r="I1429">
            <v>30.65625</v>
          </cell>
          <cell r="J1429">
            <v>38.893939393939391</v>
          </cell>
        </row>
        <row r="1430">
          <cell r="C1430">
            <v>0</v>
          </cell>
        </row>
        <row r="1431">
          <cell r="C1431">
            <v>549258</v>
          </cell>
          <cell r="D1431" t="str">
            <v>Albrechtice nad Vltavou</v>
          </cell>
          <cell r="E1431">
            <v>867</v>
          </cell>
          <cell r="F1431">
            <v>456</v>
          </cell>
          <cell r="G1431">
            <v>411</v>
          </cell>
          <cell r="H1431">
            <v>43.475778546712803</v>
          </cell>
          <cell r="I1431">
            <v>42.776315789473685</v>
          </cell>
          <cell r="J1431">
            <v>44.251824817518248</v>
          </cell>
        </row>
        <row r="1432">
          <cell r="C1432">
            <v>549266</v>
          </cell>
          <cell r="D1432" t="str">
            <v>Bernartice</v>
          </cell>
          <cell r="E1432">
            <v>1299</v>
          </cell>
          <cell r="F1432">
            <v>642</v>
          </cell>
          <cell r="G1432">
            <v>657</v>
          </cell>
          <cell r="H1432">
            <v>44.754041570438801</v>
          </cell>
          <cell r="I1432">
            <v>43.677570093457945</v>
          </cell>
          <cell r="J1432">
            <v>45.805936073059364</v>
          </cell>
        </row>
        <row r="1433">
          <cell r="C1433">
            <v>598780</v>
          </cell>
          <cell r="D1433" t="str">
            <v>Borovany</v>
          </cell>
          <cell r="E1433">
            <v>209</v>
          </cell>
          <cell r="F1433">
            <v>103</v>
          </cell>
          <cell r="G1433">
            <v>106</v>
          </cell>
          <cell r="H1433">
            <v>42.303827751196174</v>
          </cell>
          <cell r="I1433">
            <v>42.432038834951456</v>
          </cell>
          <cell r="J1433">
            <v>42.179245283018865</v>
          </cell>
        </row>
        <row r="1434">
          <cell r="C1434">
            <v>562122</v>
          </cell>
          <cell r="D1434" t="str">
            <v>Boudy</v>
          </cell>
          <cell r="E1434">
            <v>187</v>
          </cell>
          <cell r="F1434">
            <v>100</v>
          </cell>
          <cell r="G1434">
            <v>87</v>
          </cell>
          <cell r="H1434">
            <v>43.633689839572192</v>
          </cell>
          <cell r="I1434">
            <v>42.02</v>
          </cell>
          <cell r="J1434">
            <v>45.488505747126439</v>
          </cell>
        </row>
        <row r="1435">
          <cell r="C1435">
            <v>549291</v>
          </cell>
          <cell r="D1435" t="str">
            <v>Božetice</v>
          </cell>
          <cell r="E1435">
            <v>369</v>
          </cell>
          <cell r="F1435">
            <v>188</v>
          </cell>
          <cell r="G1435">
            <v>181</v>
          </cell>
          <cell r="H1435">
            <v>42.527100271002709</v>
          </cell>
          <cell r="I1435">
            <v>42.031914893617021</v>
          </cell>
          <cell r="J1435">
            <v>43.041436464088399</v>
          </cell>
        </row>
        <row r="1436">
          <cell r="C1436">
            <v>549304</v>
          </cell>
          <cell r="D1436" t="str">
            <v>Branice</v>
          </cell>
          <cell r="E1436">
            <v>301</v>
          </cell>
          <cell r="F1436">
            <v>141</v>
          </cell>
          <cell r="G1436">
            <v>160</v>
          </cell>
          <cell r="H1436">
            <v>43.636212624584715</v>
          </cell>
          <cell r="I1436">
            <v>41.719858156028366</v>
          </cell>
          <cell r="J1436">
            <v>45.325000000000003</v>
          </cell>
        </row>
        <row r="1437">
          <cell r="C1437">
            <v>549321</v>
          </cell>
          <cell r="D1437" t="str">
            <v>Cerhonice</v>
          </cell>
          <cell r="E1437">
            <v>140</v>
          </cell>
          <cell r="F1437">
            <v>73</v>
          </cell>
          <cell r="G1437">
            <v>67</v>
          </cell>
          <cell r="H1437">
            <v>47.285714285714285</v>
          </cell>
          <cell r="I1437">
            <v>48.280821917808218</v>
          </cell>
          <cell r="J1437">
            <v>46.201492537313435</v>
          </cell>
        </row>
        <row r="1438">
          <cell r="C1438">
            <v>549339</v>
          </cell>
          <cell r="D1438" t="str">
            <v>Čimelice</v>
          </cell>
          <cell r="E1438">
            <v>964</v>
          </cell>
          <cell r="F1438">
            <v>480</v>
          </cell>
          <cell r="G1438">
            <v>484</v>
          </cell>
          <cell r="H1438">
            <v>44.375518672199171</v>
          </cell>
          <cell r="I1438">
            <v>42.516666666666666</v>
          </cell>
          <cell r="J1438">
            <v>46.219008264462808</v>
          </cell>
        </row>
        <row r="1439">
          <cell r="C1439">
            <v>549347</v>
          </cell>
          <cell r="D1439" t="str">
            <v>Čížová</v>
          </cell>
          <cell r="E1439">
            <v>1231</v>
          </cell>
          <cell r="F1439">
            <v>631</v>
          </cell>
          <cell r="G1439">
            <v>600</v>
          </cell>
          <cell r="H1439">
            <v>40.21324126726239</v>
          </cell>
          <cell r="I1439">
            <v>39.644215530903331</v>
          </cell>
          <cell r="J1439">
            <v>40.811666666666667</v>
          </cell>
        </row>
        <row r="1440">
          <cell r="C1440">
            <v>549363</v>
          </cell>
          <cell r="D1440" t="str">
            <v>Dobev</v>
          </cell>
          <cell r="E1440">
            <v>871</v>
          </cell>
          <cell r="F1440">
            <v>451</v>
          </cell>
          <cell r="G1440">
            <v>420</v>
          </cell>
          <cell r="H1440">
            <v>39.844431687715272</v>
          </cell>
          <cell r="I1440">
            <v>38.72172949002217</v>
          </cell>
          <cell r="J1440">
            <v>41.05</v>
          </cell>
        </row>
        <row r="1441">
          <cell r="C1441">
            <v>562301</v>
          </cell>
          <cell r="D1441" t="str">
            <v>Dolní Novosedly</v>
          </cell>
          <cell r="E1441">
            <v>214</v>
          </cell>
          <cell r="F1441">
            <v>111</v>
          </cell>
          <cell r="G1441">
            <v>103</v>
          </cell>
          <cell r="H1441">
            <v>40.668224299065422</v>
          </cell>
          <cell r="I1441">
            <v>40.310810810810814</v>
          </cell>
          <cell r="J1441">
            <v>41.053398058252426</v>
          </cell>
        </row>
        <row r="1442">
          <cell r="C1442">
            <v>549380</v>
          </cell>
          <cell r="D1442" t="str">
            <v>Drhovle</v>
          </cell>
          <cell r="E1442">
            <v>549</v>
          </cell>
          <cell r="F1442">
            <v>279</v>
          </cell>
          <cell r="G1442">
            <v>270</v>
          </cell>
          <cell r="H1442">
            <v>48.002732240437162</v>
          </cell>
          <cell r="I1442">
            <v>46.001792114695341</v>
          </cell>
          <cell r="J1442">
            <v>50.07037037037037</v>
          </cell>
        </row>
        <row r="1443">
          <cell r="C1443">
            <v>549398</v>
          </cell>
          <cell r="D1443" t="str">
            <v>Heřmaň</v>
          </cell>
          <cell r="E1443">
            <v>276</v>
          </cell>
          <cell r="F1443">
            <v>150</v>
          </cell>
          <cell r="G1443">
            <v>126</v>
          </cell>
          <cell r="H1443">
            <v>40.304347826086953</v>
          </cell>
          <cell r="I1443">
            <v>37.286666666666669</v>
          </cell>
          <cell r="J1443">
            <v>43.896825396825399</v>
          </cell>
        </row>
        <row r="1444">
          <cell r="C1444">
            <v>561525</v>
          </cell>
          <cell r="D1444" t="str">
            <v>Horosedly</v>
          </cell>
          <cell r="E1444">
            <v>133</v>
          </cell>
          <cell r="F1444">
            <v>69</v>
          </cell>
          <cell r="G1444">
            <v>64</v>
          </cell>
          <cell r="H1444">
            <v>40.853383458646618</v>
          </cell>
          <cell r="I1444">
            <v>39.253623188405797</v>
          </cell>
          <cell r="J1444">
            <v>42.578125</v>
          </cell>
        </row>
        <row r="1445">
          <cell r="C1445">
            <v>549410</v>
          </cell>
          <cell r="D1445" t="str">
            <v>Hrazany</v>
          </cell>
          <cell r="E1445">
            <v>272</v>
          </cell>
          <cell r="F1445">
            <v>150</v>
          </cell>
          <cell r="G1445">
            <v>122</v>
          </cell>
          <cell r="H1445">
            <v>42.713235294117645</v>
          </cell>
          <cell r="I1445">
            <v>42.473333333333336</v>
          </cell>
          <cell r="J1445">
            <v>43.008196721311478</v>
          </cell>
        </row>
        <row r="1446">
          <cell r="C1446">
            <v>549428</v>
          </cell>
          <cell r="D1446" t="str">
            <v>Hrejkovice</v>
          </cell>
          <cell r="E1446">
            <v>462</v>
          </cell>
          <cell r="F1446">
            <v>239</v>
          </cell>
          <cell r="G1446">
            <v>223</v>
          </cell>
          <cell r="H1446">
            <v>45.593073593073591</v>
          </cell>
          <cell r="I1446">
            <v>43.55857740585774</v>
          </cell>
          <cell r="J1446">
            <v>47.77354260089686</v>
          </cell>
        </row>
        <row r="1447">
          <cell r="C1447">
            <v>549452</v>
          </cell>
          <cell r="D1447" t="str">
            <v>Chyšky</v>
          </cell>
          <cell r="E1447">
            <v>1068</v>
          </cell>
          <cell r="F1447">
            <v>564</v>
          </cell>
          <cell r="G1447">
            <v>504</v>
          </cell>
          <cell r="H1447">
            <v>40.409176029962545</v>
          </cell>
          <cell r="I1447">
            <v>39.265957446808514</v>
          </cell>
          <cell r="J1447">
            <v>41.688492063492063</v>
          </cell>
        </row>
        <row r="1448">
          <cell r="C1448">
            <v>549479</v>
          </cell>
          <cell r="D1448" t="str">
            <v>Jetětice</v>
          </cell>
          <cell r="E1448">
            <v>332</v>
          </cell>
          <cell r="F1448">
            <v>156</v>
          </cell>
          <cell r="G1448">
            <v>176</v>
          </cell>
          <cell r="H1448">
            <v>41.605421686746986</v>
          </cell>
          <cell r="I1448">
            <v>41.096153846153847</v>
          </cell>
          <cell r="J1448">
            <v>42.05681818181818</v>
          </cell>
        </row>
        <row r="1449">
          <cell r="C1449">
            <v>562084</v>
          </cell>
          <cell r="D1449" t="str">
            <v>Jickovice</v>
          </cell>
          <cell r="E1449">
            <v>124</v>
          </cell>
          <cell r="F1449">
            <v>65</v>
          </cell>
          <cell r="G1449">
            <v>59</v>
          </cell>
          <cell r="H1449">
            <v>38.096774193548384</v>
          </cell>
          <cell r="I1449">
            <v>39.223076923076924</v>
          </cell>
          <cell r="J1449">
            <v>36.855932203389834</v>
          </cell>
        </row>
        <row r="1450">
          <cell r="C1450">
            <v>549487</v>
          </cell>
          <cell r="D1450" t="str">
            <v>Kestřany</v>
          </cell>
          <cell r="E1450">
            <v>678</v>
          </cell>
          <cell r="F1450">
            <v>358</v>
          </cell>
          <cell r="G1450">
            <v>320</v>
          </cell>
          <cell r="H1450">
            <v>41.194690265486727</v>
          </cell>
          <cell r="I1450">
            <v>40.156424581005588</v>
          </cell>
          <cell r="J1450">
            <v>42.356250000000003</v>
          </cell>
        </row>
        <row r="1451">
          <cell r="C1451">
            <v>549495</v>
          </cell>
          <cell r="D1451" t="str">
            <v>Kluky</v>
          </cell>
          <cell r="E1451">
            <v>623</v>
          </cell>
          <cell r="F1451">
            <v>311</v>
          </cell>
          <cell r="G1451">
            <v>312</v>
          </cell>
          <cell r="H1451">
            <v>40.699036918138042</v>
          </cell>
          <cell r="I1451">
            <v>39.310289389067528</v>
          </cell>
          <cell r="J1451">
            <v>42.083333333333336</v>
          </cell>
        </row>
        <row r="1452">
          <cell r="C1452">
            <v>549509</v>
          </cell>
          <cell r="D1452" t="str">
            <v>Kostelec nad Vltavou</v>
          </cell>
          <cell r="E1452">
            <v>401</v>
          </cell>
          <cell r="F1452">
            <v>195</v>
          </cell>
          <cell r="G1452">
            <v>206</v>
          </cell>
          <cell r="H1452">
            <v>43.993765586034911</v>
          </cell>
          <cell r="I1452">
            <v>43.002564102564101</v>
          </cell>
          <cell r="J1452">
            <v>44.932038834951456</v>
          </cell>
        </row>
        <row r="1453">
          <cell r="C1453">
            <v>549517</v>
          </cell>
          <cell r="D1453" t="str">
            <v>Kovářov</v>
          </cell>
          <cell r="E1453">
            <v>1448</v>
          </cell>
          <cell r="F1453">
            <v>706</v>
          </cell>
          <cell r="G1453">
            <v>742</v>
          </cell>
          <cell r="H1453">
            <v>45.511740331491715</v>
          </cell>
          <cell r="I1453">
            <v>44.79603399433428</v>
          </cell>
          <cell r="J1453">
            <v>46.192722371967655</v>
          </cell>
        </row>
        <row r="1454">
          <cell r="C1454">
            <v>561550</v>
          </cell>
          <cell r="D1454" t="str">
            <v>Kožlí</v>
          </cell>
          <cell r="E1454">
            <v>54</v>
          </cell>
          <cell r="F1454">
            <v>24</v>
          </cell>
          <cell r="G1454">
            <v>30</v>
          </cell>
          <cell r="H1454">
            <v>44.833333333333336</v>
          </cell>
          <cell r="I1454">
            <v>44.791666666666664</v>
          </cell>
          <cell r="J1454">
            <v>44.866666666666667</v>
          </cell>
        </row>
        <row r="1455">
          <cell r="C1455">
            <v>549525</v>
          </cell>
          <cell r="D1455" t="str">
            <v>Králova Lhota</v>
          </cell>
          <cell r="E1455">
            <v>201</v>
          </cell>
          <cell r="F1455">
            <v>102</v>
          </cell>
          <cell r="G1455">
            <v>99</v>
          </cell>
          <cell r="H1455">
            <v>42.440298507462686</v>
          </cell>
          <cell r="I1455">
            <v>42.676470588235297</v>
          </cell>
          <cell r="J1455">
            <v>42.196969696969695</v>
          </cell>
        </row>
        <row r="1456">
          <cell r="C1456">
            <v>562181</v>
          </cell>
          <cell r="D1456" t="str">
            <v>Křenovice</v>
          </cell>
          <cell r="E1456">
            <v>161</v>
          </cell>
          <cell r="F1456">
            <v>80</v>
          </cell>
          <cell r="G1456">
            <v>81</v>
          </cell>
          <cell r="H1456">
            <v>45.555900621118013</v>
          </cell>
          <cell r="I1456">
            <v>45.612499999999997</v>
          </cell>
          <cell r="J1456">
            <v>45.5</v>
          </cell>
        </row>
        <row r="1457">
          <cell r="C1457">
            <v>509752</v>
          </cell>
          <cell r="D1457" t="str">
            <v>Křižanov</v>
          </cell>
          <cell r="E1457">
            <v>102</v>
          </cell>
          <cell r="F1457">
            <v>50</v>
          </cell>
          <cell r="G1457">
            <v>52</v>
          </cell>
          <cell r="H1457">
            <v>42.215686274509807</v>
          </cell>
          <cell r="I1457">
            <v>42.2</v>
          </cell>
          <cell r="J1457">
            <v>42.230769230769234</v>
          </cell>
        </row>
        <row r="1458">
          <cell r="C1458">
            <v>549541</v>
          </cell>
          <cell r="D1458" t="str">
            <v>Kučeř</v>
          </cell>
          <cell r="E1458">
            <v>187</v>
          </cell>
          <cell r="F1458">
            <v>100</v>
          </cell>
          <cell r="G1458">
            <v>87</v>
          </cell>
          <cell r="H1458">
            <v>42.211229946524064</v>
          </cell>
          <cell r="I1458">
            <v>39.35</v>
          </cell>
          <cell r="J1458">
            <v>45.5</v>
          </cell>
        </row>
        <row r="1459">
          <cell r="C1459">
            <v>598801</v>
          </cell>
          <cell r="D1459" t="str">
            <v>Květov</v>
          </cell>
          <cell r="E1459">
            <v>122</v>
          </cell>
          <cell r="F1459">
            <v>63</v>
          </cell>
          <cell r="G1459">
            <v>59</v>
          </cell>
          <cell r="H1459">
            <v>42.286885245901637</v>
          </cell>
          <cell r="I1459">
            <v>41.642857142857146</v>
          </cell>
          <cell r="J1459">
            <v>42.974576271186443</v>
          </cell>
        </row>
        <row r="1460">
          <cell r="C1460">
            <v>549568</v>
          </cell>
          <cell r="D1460" t="str">
            <v>Lety</v>
          </cell>
          <cell r="E1460">
            <v>264</v>
          </cell>
          <cell r="F1460">
            <v>128</v>
          </cell>
          <cell r="G1460">
            <v>136</v>
          </cell>
          <cell r="H1460">
            <v>42.897727272727273</v>
          </cell>
          <cell r="I1460">
            <v>46.3125</v>
          </cell>
          <cell r="J1460">
            <v>39.683823529411768</v>
          </cell>
        </row>
        <row r="1461">
          <cell r="C1461">
            <v>549576</v>
          </cell>
          <cell r="D1461" t="str">
            <v>Milevsko</v>
          </cell>
          <cell r="E1461">
            <v>8474</v>
          </cell>
          <cell r="F1461">
            <v>4087</v>
          </cell>
          <cell r="G1461">
            <v>4387</v>
          </cell>
          <cell r="H1461">
            <v>45.193887184328531</v>
          </cell>
          <cell r="I1461">
            <v>43.622339124051869</v>
          </cell>
          <cell r="J1461">
            <v>46.657966719854116</v>
          </cell>
        </row>
        <row r="1462">
          <cell r="C1462">
            <v>562149</v>
          </cell>
          <cell r="D1462" t="str">
            <v>Minice</v>
          </cell>
          <cell r="E1462">
            <v>36</v>
          </cell>
          <cell r="F1462">
            <v>18</v>
          </cell>
          <cell r="G1462">
            <v>18</v>
          </cell>
          <cell r="H1462">
            <v>57.138888888888886</v>
          </cell>
          <cell r="I1462">
            <v>54.944444444444443</v>
          </cell>
          <cell r="J1462">
            <v>59.333333333333336</v>
          </cell>
        </row>
        <row r="1463">
          <cell r="C1463">
            <v>549584</v>
          </cell>
          <cell r="D1463" t="str">
            <v>Mirotice</v>
          </cell>
          <cell r="E1463">
            <v>1215</v>
          </cell>
          <cell r="F1463">
            <v>615</v>
          </cell>
          <cell r="G1463">
            <v>600</v>
          </cell>
          <cell r="H1463">
            <v>40.939506172839508</v>
          </cell>
          <cell r="I1463">
            <v>39.482113821138213</v>
          </cell>
          <cell r="J1463">
            <v>42.43333333333333</v>
          </cell>
        </row>
        <row r="1464">
          <cell r="C1464">
            <v>549592</v>
          </cell>
          <cell r="D1464" t="str">
            <v>Mirovice</v>
          </cell>
          <cell r="E1464">
            <v>1597</v>
          </cell>
          <cell r="F1464">
            <v>786</v>
          </cell>
          <cell r="G1464">
            <v>811</v>
          </cell>
          <cell r="H1464">
            <v>43.146837820914214</v>
          </cell>
          <cell r="I1464">
            <v>41.436386768447839</v>
          </cell>
          <cell r="J1464">
            <v>44.804562268803949</v>
          </cell>
        </row>
        <row r="1465">
          <cell r="C1465">
            <v>549606</v>
          </cell>
          <cell r="D1465" t="str">
            <v>Mišovice</v>
          </cell>
          <cell r="E1465">
            <v>248</v>
          </cell>
          <cell r="F1465">
            <v>119</v>
          </cell>
          <cell r="G1465">
            <v>129</v>
          </cell>
          <cell r="H1465">
            <v>40.741935483870968</v>
          </cell>
          <cell r="I1465">
            <v>40.844537815126053</v>
          </cell>
          <cell r="J1465">
            <v>40.647286821705428</v>
          </cell>
        </row>
        <row r="1466">
          <cell r="C1466">
            <v>549614</v>
          </cell>
          <cell r="D1466" t="str">
            <v>Myslín</v>
          </cell>
          <cell r="E1466">
            <v>103</v>
          </cell>
          <cell r="F1466">
            <v>50</v>
          </cell>
          <cell r="G1466">
            <v>53</v>
          </cell>
          <cell r="H1466">
            <v>37.878640776699029</v>
          </cell>
          <cell r="I1466">
            <v>40.54</v>
          </cell>
          <cell r="J1466">
            <v>35.367924528301884</v>
          </cell>
        </row>
        <row r="1467">
          <cell r="C1467">
            <v>562157</v>
          </cell>
          <cell r="D1467" t="str">
            <v>Nerestce</v>
          </cell>
          <cell r="E1467">
            <v>108</v>
          </cell>
          <cell r="F1467">
            <v>55</v>
          </cell>
          <cell r="G1467">
            <v>53</v>
          </cell>
          <cell r="H1467">
            <v>45.611111111111114</v>
          </cell>
          <cell r="I1467">
            <v>42.1</v>
          </cell>
          <cell r="J1467">
            <v>49.254716981132077</v>
          </cell>
        </row>
        <row r="1468">
          <cell r="C1468">
            <v>549657</v>
          </cell>
          <cell r="D1468" t="str">
            <v>Nevězice</v>
          </cell>
          <cell r="E1468">
            <v>144</v>
          </cell>
          <cell r="F1468">
            <v>80</v>
          </cell>
          <cell r="G1468">
            <v>64</v>
          </cell>
          <cell r="H1468">
            <v>49.895833333333336</v>
          </cell>
          <cell r="I1468">
            <v>46.537500000000001</v>
          </cell>
          <cell r="J1468">
            <v>54.09375</v>
          </cell>
        </row>
        <row r="1469">
          <cell r="C1469">
            <v>529877</v>
          </cell>
          <cell r="D1469" t="str">
            <v>Okrouhlá</v>
          </cell>
          <cell r="E1469">
            <v>67</v>
          </cell>
          <cell r="F1469">
            <v>30</v>
          </cell>
          <cell r="G1469">
            <v>37</v>
          </cell>
          <cell r="H1469">
            <v>45.470149253731343</v>
          </cell>
          <cell r="I1469">
            <v>43.033333333333331</v>
          </cell>
          <cell r="J1469">
            <v>47.445945945945944</v>
          </cell>
        </row>
        <row r="1470">
          <cell r="C1470">
            <v>562190</v>
          </cell>
          <cell r="D1470" t="str">
            <v>Olešná</v>
          </cell>
          <cell r="E1470">
            <v>118</v>
          </cell>
          <cell r="F1470">
            <v>66</v>
          </cell>
          <cell r="G1470">
            <v>52</v>
          </cell>
          <cell r="H1470">
            <v>45.635593220338983</v>
          </cell>
          <cell r="I1470">
            <v>44.606060606060609</v>
          </cell>
          <cell r="J1470">
            <v>46.942307692307693</v>
          </cell>
        </row>
        <row r="1471">
          <cell r="C1471">
            <v>549681</v>
          </cell>
          <cell r="D1471" t="str">
            <v>Orlík nad Vltavou</v>
          </cell>
          <cell r="E1471">
            <v>293</v>
          </cell>
          <cell r="F1471">
            <v>146</v>
          </cell>
          <cell r="G1471">
            <v>147</v>
          </cell>
          <cell r="H1471">
            <v>45.677474402730375</v>
          </cell>
          <cell r="I1471">
            <v>46.80821917808219</v>
          </cell>
          <cell r="J1471">
            <v>44.554421768707485</v>
          </cell>
        </row>
        <row r="1472">
          <cell r="C1472">
            <v>598828</v>
          </cell>
          <cell r="D1472" t="str">
            <v>Osek</v>
          </cell>
          <cell r="E1472">
            <v>146</v>
          </cell>
          <cell r="F1472">
            <v>82</v>
          </cell>
          <cell r="G1472">
            <v>64</v>
          </cell>
          <cell r="H1472">
            <v>39.897260273972606</v>
          </cell>
          <cell r="I1472">
            <v>36.268292682926827</v>
          </cell>
          <cell r="J1472">
            <v>44.546875</v>
          </cell>
        </row>
        <row r="1473">
          <cell r="C1473">
            <v>549703</v>
          </cell>
          <cell r="D1473" t="str">
            <v>Oslov</v>
          </cell>
          <cell r="E1473">
            <v>339</v>
          </cell>
          <cell r="F1473">
            <v>160</v>
          </cell>
          <cell r="G1473">
            <v>179</v>
          </cell>
          <cell r="H1473">
            <v>41.033923303834811</v>
          </cell>
          <cell r="I1473">
            <v>39.9</v>
          </cell>
          <cell r="J1473">
            <v>42.047486033519554</v>
          </cell>
        </row>
        <row r="1474">
          <cell r="C1474">
            <v>549711</v>
          </cell>
          <cell r="D1474" t="str">
            <v>Ostrovec</v>
          </cell>
          <cell r="E1474">
            <v>379</v>
          </cell>
          <cell r="F1474">
            <v>201</v>
          </cell>
          <cell r="G1474">
            <v>178</v>
          </cell>
          <cell r="H1474">
            <v>44.581794195250659</v>
          </cell>
          <cell r="I1474">
            <v>42.221393034825873</v>
          </cell>
          <cell r="J1474">
            <v>47.247191011235955</v>
          </cell>
        </row>
        <row r="1475">
          <cell r="C1475">
            <v>562254</v>
          </cell>
          <cell r="D1475" t="str">
            <v>Paseky</v>
          </cell>
          <cell r="E1475">
            <v>173</v>
          </cell>
          <cell r="F1475">
            <v>88</v>
          </cell>
          <cell r="G1475">
            <v>85</v>
          </cell>
          <cell r="H1475">
            <v>42.424855491329481</v>
          </cell>
          <cell r="I1475">
            <v>42.06818181818182</v>
          </cell>
          <cell r="J1475">
            <v>42.794117647058826</v>
          </cell>
        </row>
        <row r="1476">
          <cell r="C1476">
            <v>549240</v>
          </cell>
          <cell r="D1476" t="str">
            <v>Písek</v>
          </cell>
          <cell r="E1476">
            <v>29966</v>
          </cell>
          <cell r="F1476">
            <v>14337</v>
          </cell>
          <cell r="G1476">
            <v>15629</v>
          </cell>
          <cell r="H1476">
            <v>42.550690782887273</v>
          </cell>
          <cell r="I1476">
            <v>40.889760758875639</v>
          </cell>
          <cell r="J1476">
            <v>44.07431697485444</v>
          </cell>
        </row>
        <row r="1477">
          <cell r="C1477">
            <v>549754</v>
          </cell>
          <cell r="D1477" t="str">
            <v>Podolí I</v>
          </cell>
          <cell r="E1477">
            <v>365</v>
          </cell>
          <cell r="F1477">
            <v>198</v>
          </cell>
          <cell r="G1477">
            <v>167</v>
          </cell>
          <cell r="H1477">
            <v>41.656164383561645</v>
          </cell>
          <cell r="I1477">
            <v>41.853535353535356</v>
          </cell>
          <cell r="J1477">
            <v>41.422155688622752</v>
          </cell>
        </row>
        <row r="1478">
          <cell r="C1478">
            <v>561509</v>
          </cell>
          <cell r="D1478" t="str">
            <v>Probulov</v>
          </cell>
          <cell r="E1478">
            <v>67</v>
          </cell>
          <cell r="F1478">
            <v>36</v>
          </cell>
          <cell r="G1478">
            <v>31</v>
          </cell>
          <cell r="H1478">
            <v>54.947761194029852</v>
          </cell>
          <cell r="I1478">
            <v>55.083333333333336</v>
          </cell>
          <cell r="J1478">
            <v>54.79032258064516</v>
          </cell>
        </row>
        <row r="1479">
          <cell r="C1479">
            <v>549771</v>
          </cell>
          <cell r="D1479" t="str">
            <v>Protivín</v>
          </cell>
          <cell r="E1479">
            <v>4879</v>
          </cell>
          <cell r="F1479">
            <v>2468</v>
          </cell>
          <cell r="G1479">
            <v>2411</v>
          </cell>
          <cell r="H1479">
            <v>43.052982168477143</v>
          </cell>
          <cell r="I1479">
            <v>41.42706645056726</v>
          </cell>
          <cell r="J1479">
            <v>44.71733720447947</v>
          </cell>
        </row>
        <row r="1480">
          <cell r="C1480">
            <v>561517</v>
          </cell>
          <cell r="D1480" t="str">
            <v>Přeborov</v>
          </cell>
          <cell r="E1480">
            <v>139</v>
          </cell>
          <cell r="F1480">
            <v>75</v>
          </cell>
          <cell r="G1480">
            <v>64</v>
          </cell>
          <cell r="H1480">
            <v>44.10431654676259</v>
          </cell>
          <cell r="I1480">
            <v>40.846666666666664</v>
          </cell>
          <cell r="J1480">
            <v>47.921875</v>
          </cell>
        </row>
        <row r="1481">
          <cell r="C1481">
            <v>509621</v>
          </cell>
          <cell r="D1481" t="str">
            <v>Předotice</v>
          </cell>
          <cell r="E1481">
            <v>543</v>
          </cell>
          <cell r="F1481">
            <v>267</v>
          </cell>
          <cell r="G1481">
            <v>276</v>
          </cell>
          <cell r="H1481">
            <v>42.054327808471456</v>
          </cell>
          <cell r="I1481">
            <v>41.196629213483149</v>
          </cell>
          <cell r="J1481">
            <v>42.884057971014492</v>
          </cell>
        </row>
        <row r="1482">
          <cell r="C1482">
            <v>549797</v>
          </cell>
          <cell r="D1482" t="str">
            <v>Přeštěnice</v>
          </cell>
          <cell r="E1482">
            <v>280</v>
          </cell>
          <cell r="F1482">
            <v>143</v>
          </cell>
          <cell r="G1482">
            <v>137</v>
          </cell>
          <cell r="H1482">
            <v>42.55</v>
          </cell>
          <cell r="I1482">
            <v>42.54195804195804</v>
          </cell>
          <cell r="J1482">
            <v>42.558394160583944</v>
          </cell>
        </row>
        <row r="1483">
          <cell r="C1483">
            <v>549801</v>
          </cell>
          <cell r="D1483" t="str">
            <v>Putim</v>
          </cell>
          <cell r="E1483">
            <v>524</v>
          </cell>
          <cell r="F1483">
            <v>267</v>
          </cell>
          <cell r="G1483">
            <v>257</v>
          </cell>
          <cell r="H1483">
            <v>41.520992366412216</v>
          </cell>
          <cell r="I1483">
            <v>40.705992509363298</v>
          </cell>
          <cell r="J1483">
            <v>42.367704280155642</v>
          </cell>
        </row>
        <row r="1484">
          <cell r="C1484">
            <v>562068</v>
          </cell>
          <cell r="D1484" t="str">
            <v>Rakovice</v>
          </cell>
          <cell r="E1484">
            <v>219</v>
          </cell>
          <cell r="F1484">
            <v>103</v>
          </cell>
          <cell r="G1484">
            <v>116</v>
          </cell>
          <cell r="H1484">
            <v>42.344748858447488</v>
          </cell>
          <cell r="I1484">
            <v>41.597087378640779</v>
          </cell>
          <cell r="J1484">
            <v>43.008620689655174</v>
          </cell>
        </row>
        <row r="1485">
          <cell r="C1485">
            <v>549827</v>
          </cell>
          <cell r="D1485" t="str">
            <v>Ražice</v>
          </cell>
          <cell r="E1485">
            <v>375</v>
          </cell>
          <cell r="F1485">
            <v>183</v>
          </cell>
          <cell r="G1485">
            <v>192</v>
          </cell>
          <cell r="H1485">
            <v>46.742666666666665</v>
          </cell>
          <cell r="I1485">
            <v>46.822404371584696</v>
          </cell>
          <cell r="J1485">
            <v>46.666666666666664</v>
          </cell>
        </row>
        <row r="1486">
          <cell r="C1486">
            <v>549843</v>
          </cell>
          <cell r="D1486" t="str">
            <v>Sepekov</v>
          </cell>
          <cell r="E1486">
            <v>1320</v>
          </cell>
          <cell r="F1486">
            <v>672</v>
          </cell>
          <cell r="G1486">
            <v>648</v>
          </cell>
          <cell r="H1486">
            <v>44.854545454545452</v>
          </cell>
          <cell r="I1486">
            <v>43.074404761904759</v>
          </cell>
          <cell r="J1486">
            <v>46.700617283950621</v>
          </cell>
        </row>
        <row r="1487">
          <cell r="C1487">
            <v>549851</v>
          </cell>
          <cell r="D1487" t="str">
            <v>Skály</v>
          </cell>
          <cell r="E1487">
            <v>263</v>
          </cell>
          <cell r="F1487">
            <v>134</v>
          </cell>
          <cell r="G1487">
            <v>129</v>
          </cell>
          <cell r="H1487">
            <v>45.5</v>
          </cell>
          <cell r="I1487">
            <v>44.291044776119406</v>
          </cell>
          <cell r="J1487">
            <v>46.755813953488371</v>
          </cell>
        </row>
        <row r="1488">
          <cell r="C1488">
            <v>549860</v>
          </cell>
          <cell r="D1488" t="str">
            <v>Slabčice</v>
          </cell>
          <cell r="E1488">
            <v>352</v>
          </cell>
          <cell r="F1488">
            <v>192</v>
          </cell>
          <cell r="G1488">
            <v>160</v>
          </cell>
          <cell r="H1488">
            <v>45.440340909090907</v>
          </cell>
          <cell r="I1488">
            <v>42.697916666666664</v>
          </cell>
          <cell r="J1488">
            <v>48.731250000000003</v>
          </cell>
        </row>
        <row r="1489">
          <cell r="C1489">
            <v>549878</v>
          </cell>
          <cell r="D1489" t="str">
            <v>Smetanova Lhota</v>
          </cell>
          <cell r="E1489">
            <v>295</v>
          </cell>
          <cell r="F1489">
            <v>156</v>
          </cell>
          <cell r="G1489">
            <v>139</v>
          </cell>
          <cell r="H1489">
            <v>45.730508474576268</v>
          </cell>
          <cell r="I1489">
            <v>42.57692307692308</v>
          </cell>
          <cell r="J1489">
            <v>49.269784172661872</v>
          </cell>
        </row>
        <row r="1490">
          <cell r="C1490">
            <v>529885</v>
          </cell>
          <cell r="D1490" t="str">
            <v>Stehlovice</v>
          </cell>
          <cell r="E1490">
            <v>100</v>
          </cell>
          <cell r="F1490">
            <v>53</v>
          </cell>
          <cell r="G1490">
            <v>47</v>
          </cell>
          <cell r="H1490">
            <v>48.32</v>
          </cell>
          <cell r="I1490">
            <v>47.990566037735846</v>
          </cell>
          <cell r="J1490">
            <v>48.691489361702125</v>
          </cell>
        </row>
        <row r="1491">
          <cell r="C1491">
            <v>549932</v>
          </cell>
          <cell r="D1491" t="str">
            <v>Tálín</v>
          </cell>
          <cell r="E1491">
            <v>173</v>
          </cell>
          <cell r="F1491">
            <v>94</v>
          </cell>
          <cell r="G1491">
            <v>79</v>
          </cell>
          <cell r="H1491">
            <v>41.910404624277454</v>
          </cell>
          <cell r="I1491">
            <v>40.127659574468083</v>
          </cell>
          <cell r="J1491">
            <v>44.031645569620252</v>
          </cell>
        </row>
        <row r="1492">
          <cell r="C1492">
            <v>562271</v>
          </cell>
          <cell r="D1492" t="str">
            <v>Temešvár</v>
          </cell>
          <cell r="E1492">
            <v>131</v>
          </cell>
          <cell r="F1492">
            <v>57</v>
          </cell>
          <cell r="G1492">
            <v>74</v>
          </cell>
          <cell r="H1492">
            <v>39.94274809160305</v>
          </cell>
          <cell r="I1492">
            <v>42.359649122807021</v>
          </cell>
          <cell r="J1492">
            <v>38.081081081081081</v>
          </cell>
        </row>
        <row r="1493">
          <cell r="C1493">
            <v>562211</v>
          </cell>
          <cell r="D1493" t="str">
            <v>Varvažov</v>
          </cell>
          <cell r="E1493">
            <v>186</v>
          </cell>
          <cell r="F1493">
            <v>95</v>
          </cell>
          <cell r="G1493">
            <v>91</v>
          </cell>
          <cell r="H1493">
            <v>50.677419354838712</v>
          </cell>
          <cell r="I1493">
            <v>52.068421052631578</v>
          </cell>
          <cell r="J1493">
            <v>49.225274725274723</v>
          </cell>
        </row>
        <row r="1494">
          <cell r="C1494">
            <v>549975</v>
          </cell>
          <cell r="D1494" t="str">
            <v>Veselíčko</v>
          </cell>
          <cell r="E1494">
            <v>202</v>
          </cell>
          <cell r="F1494">
            <v>109</v>
          </cell>
          <cell r="G1494">
            <v>93</v>
          </cell>
          <cell r="H1494">
            <v>44.128712871287128</v>
          </cell>
          <cell r="I1494">
            <v>44.059633027522935</v>
          </cell>
          <cell r="J1494">
            <v>44.20967741935484</v>
          </cell>
        </row>
        <row r="1495">
          <cell r="C1495">
            <v>598844</v>
          </cell>
          <cell r="D1495" t="str">
            <v>Vlastec</v>
          </cell>
          <cell r="E1495">
            <v>213</v>
          </cell>
          <cell r="F1495">
            <v>106</v>
          </cell>
          <cell r="G1495">
            <v>107</v>
          </cell>
          <cell r="H1495">
            <v>40.363849765258216</v>
          </cell>
          <cell r="I1495">
            <v>37.415094339622641</v>
          </cell>
          <cell r="J1495">
            <v>43.285046728971963</v>
          </cell>
        </row>
        <row r="1496">
          <cell r="C1496">
            <v>598852</v>
          </cell>
          <cell r="D1496" t="str">
            <v>Vlksice</v>
          </cell>
          <cell r="E1496">
            <v>154</v>
          </cell>
          <cell r="F1496">
            <v>70</v>
          </cell>
          <cell r="G1496">
            <v>84</v>
          </cell>
          <cell r="H1496">
            <v>45.11038961038961</v>
          </cell>
          <cell r="I1496">
            <v>46.714285714285715</v>
          </cell>
          <cell r="J1496">
            <v>43.773809523809526</v>
          </cell>
        </row>
        <row r="1497">
          <cell r="C1497">
            <v>562289</v>
          </cell>
          <cell r="D1497" t="str">
            <v>Vojníkov</v>
          </cell>
          <cell r="E1497">
            <v>87</v>
          </cell>
          <cell r="F1497">
            <v>48</v>
          </cell>
          <cell r="G1497">
            <v>39</v>
          </cell>
          <cell r="H1497">
            <v>55.040229885057471</v>
          </cell>
          <cell r="I1497">
            <v>54.3125</v>
          </cell>
          <cell r="J1497">
            <v>55.935897435897438</v>
          </cell>
        </row>
        <row r="1498">
          <cell r="C1498">
            <v>549991</v>
          </cell>
          <cell r="D1498" t="str">
            <v>Vráž</v>
          </cell>
          <cell r="E1498">
            <v>303</v>
          </cell>
          <cell r="F1498">
            <v>160</v>
          </cell>
          <cell r="G1498">
            <v>143</v>
          </cell>
          <cell r="H1498">
            <v>43.658415841584159</v>
          </cell>
          <cell r="I1498">
            <v>42.40625</v>
          </cell>
          <cell r="J1498">
            <v>45.05944055944056</v>
          </cell>
        </row>
        <row r="1499">
          <cell r="C1499">
            <v>550001</v>
          </cell>
          <cell r="D1499" t="str">
            <v>Vrcovice</v>
          </cell>
          <cell r="E1499">
            <v>170</v>
          </cell>
          <cell r="F1499">
            <v>84</v>
          </cell>
          <cell r="G1499">
            <v>86</v>
          </cell>
          <cell r="H1499">
            <v>40.082352941176474</v>
          </cell>
          <cell r="I1499">
            <v>39.416666666666664</v>
          </cell>
          <cell r="J1499">
            <v>40.732558139534881</v>
          </cell>
        </row>
        <row r="1500">
          <cell r="C1500">
            <v>550027</v>
          </cell>
          <cell r="D1500" t="str">
            <v>Záhoří</v>
          </cell>
          <cell r="E1500">
            <v>795</v>
          </cell>
          <cell r="F1500">
            <v>399</v>
          </cell>
          <cell r="G1500">
            <v>396</v>
          </cell>
          <cell r="H1500">
            <v>43.961635220125785</v>
          </cell>
          <cell r="I1500">
            <v>41.911027568922307</v>
          </cell>
          <cell r="J1500">
            <v>46.027777777777779</v>
          </cell>
        </row>
        <row r="1501">
          <cell r="C1501">
            <v>550035</v>
          </cell>
          <cell r="D1501" t="str">
            <v>Zbelítov</v>
          </cell>
          <cell r="E1501">
            <v>339</v>
          </cell>
          <cell r="F1501">
            <v>175</v>
          </cell>
          <cell r="G1501">
            <v>164</v>
          </cell>
          <cell r="H1501">
            <v>44.623893805309734</v>
          </cell>
          <cell r="I1501">
            <v>42.96857142857143</v>
          </cell>
          <cell r="J1501">
            <v>46.390243902439025</v>
          </cell>
        </row>
        <row r="1502">
          <cell r="C1502">
            <v>550043</v>
          </cell>
          <cell r="D1502" t="str">
            <v>Zběšičky</v>
          </cell>
          <cell r="E1502">
            <v>145</v>
          </cell>
          <cell r="F1502">
            <v>78</v>
          </cell>
          <cell r="G1502">
            <v>67</v>
          </cell>
          <cell r="H1502">
            <v>42.555172413793102</v>
          </cell>
          <cell r="I1502">
            <v>38.102564102564102</v>
          </cell>
          <cell r="J1502">
            <v>47.738805970149251</v>
          </cell>
        </row>
        <row r="1503">
          <cell r="C1503">
            <v>550060</v>
          </cell>
          <cell r="D1503" t="str">
            <v>Zhoř</v>
          </cell>
          <cell r="E1503">
            <v>287</v>
          </cell>
          <cell r="F1503">
            <v>159</v>
          </cell>
          <cell r="G1503">
            <v>128</v>
          </cell>
          <cell r="H1503">
            <v>43.527874564459928</v>
          </cell>
          <cell r="I1503">
            <v>41.29245283018868</v>
          </cell>
          <cell r="J1503">
            <v>46.3046875</v>
          </cell>
        </row>
        <row r="1504">
          <cell r="C1504">
            <v>562165</v>
          </cell>
          <cell r="D1504" t="str">
            <v>Zvíkovské Podhradí</v>
          </cell>
          <cell r="E1504">
            <v>198</v>
          </cell>
          <cell r="F1504">
            <v>107</v>
          </cell>
          <cell r="G1504">
            <v>91</v>
          </cell>
          <cell r="H1504">
            <v>42.297979797979799</v>
          </cell>
          <cell r="I1504">
            <v>40.322429906542055</v>
          </cell>
          <cell r="J1504">
            <v>44.620879120879124</v>
          </cell>
        </row>
        <row r="1505">
          <cell r="C1505">
            <v>598861</v>
          </cell>
          <cell r="D1505" t="str">
            <v>Žďár</v>
          </cell>
          <cell r="E1505">
            <v>251</v>
          </cell>
          <cell r="F1505">
            <v>129</v>
          </cell>
          <cell r="G1505">
            <v>122</v>
          </cell>
          <cell r="H1505">
            <v>43.583665338645417</v>
          </cell>
          <cell r="I1505">
            <v>42.437984496124031</v>
          </cell>
          <cell r="J1505">
            <v>44.795081967213115</v>
          </cell>
        </row>
        <row r="1506">
          <cell r="C1506">
            <v>0</v>
          </cell>
        </row>
        <row r="1507">
          <cell r="C1507">
            <v>537241</v>
          </cell>
          <cell r="D1507" t="str">
            <v>Babice</v>
          </cell>
          <cell r="E1507">
            <v>111</v>
          </cell>
          <cell r="F1507">
            <v>52</v>
          </cell>
          <cell r="G1507">
            <v>59</v>
          </cell>
          <cell r="H1507">
            <v>37.364864864864863</v>
          </cell>
          <cell r="I1507">
            <v>37.21153846153846</v>
          </cell>
          <cell r="J1507">
            <v>37.5</v>
          </cell>
        </row>
        <row r="1508">
          <cell r="C1508">
            <v>550116</v>
          </cell>
          <cell r="D1508" t="str">
            <v>Bohumilice</v>
          </cell>
          <cell r="E1508">
            <v>322</v>
          </cell>
          <cell r="F1508">
            <v>158</v>
          </cell>
          <cell r="G1508">
            <v>164</v>
          </cell>
          <cell r="H1508">
            <v>42.049689440993788</v>
          </cell>
          <cell r="I1508">
            <v>39.968354430379748</v>
          </cell>
          <cell r="J1508">
            <v>44.054878048780488</v>
          </cell>
        </row>
        <row r="1509">
          <cell r="C1509">
            <v>537527</v>
          </cell>
          <cell r="D1509" t="str">
            <v>Bohunice</v>
          </cell>
          <cell r="E1509">
            <v>43</v>
          </cell>
          <cell r="F1509">
            <v>22</v>
          </cell>
          <cell r="G1509">
            <v>21</v>
          </cell>
          <cell r="H1509">
            <v>56.662790697674417</v>
          </cell>
          <cell r="I1509">
            <v>56.409090909090907</v>
          </cell>
          <cell r="J1509">
            <v>56.928571428571431</v>
          </cell>
        </row>
        <row r="1510">
          <cell r="C1510">
            <v>545902</v>
          </cell>
          <cell r="D1510" t="str">
            <v>Borová Lada</v>
          </cell>
          <cell r="E1510">
            <v>282</v>
          </cell>
          <cell r="F1510">
            <v>143</v>
          </cell>
          <cell r="G1510">
            <v>139</v>
          </cell>
          <cell r="H1510">
            <v>40.673758865248224</v>
          </cell>
          <cell r="I1510">
            <v>41.849650349650346</v>
          </cell>
          <cell r="J1510">
            <v>39.464028776978417</v>
          </cell>
        </row>
        <row r="1511">
          <cell r="C1511">
            <v>550124</v>
          </cell>
          <cell r="D1511" t="str">
            <v>Bošice</v>
          </cell>
          <cell r="E1511">
            <v>320</v>
          </cell>
          <cell r="F1511">
            <v>174</v>
          </cell>
          <cell r="G1511">
            <v>146</v>
          </cell>
          <cell r="H1511">
            <v>41.971874999999997</v>
          </cell>
          <cell r="I1511">
            <v>40.166666666666664</v>
          </cell>
          <cell r="J1511">
            <v>44.123287671232873</v>
          </cell>
        </row>
        <row r="1512">
          <cell r="C1512">
            <v>561576</v>
          </cell>
          <cell r="D1512" t="str">
            <v>Budkov</v>
          </cell>
          <cell r="E1512">
            <v>92</v>
          </cell>
          <cell r="F1512">
            <v>49</v>
          </cell>
          <cell r="G1512">
            <v>43</v>
          </cell>
          <cell r="H1512">
            <v>45.630434782608695</v>
          </cell>
          <cell r="I1512">
            <v>45.948979591836732</v>
          </cell>
          <cell r="J1512">
            <v>45.267441860465119</v>
          </cell>
        </row>
        <row r="1513">
          <cell r="C1513">
            <v>537519</v>
          </cell>
          <cell r="D1513" t="str">
            <v>Buk</v>
          </cell>
          <cell r="E1513">
            <v>290</v>
          </cell>
          <cell r="F1513">
            <v>146</v>
          </cell>
          <cell r="G1513">
            <v>144</v>
          </cell>
          <cell r="H1513">
            <v>40.375862068965517</v>
          </cell>
          <cell r="I1513">
            <v>36.849315068493148</v>
          </cell>
          <cell r="J1513">
            <v>43.951388888888886</v>
          </cell>
        </row>
        <row r="1514">
          <cell r="C1514">
            <v>550159</v>
          </cell>
          <cell r="D1514" t="str">
            <v>Bušanovice</v>
          </cell>
          <cell r="E1514">
            <v>252</v>
          </cell>
          <cell r="F1514">
            <v>126</v>
          </cell>
          <cell r="G1514">
            <v>126</v>
          </cell>
          <cell r="H1514">
            <v>43.61904761904762</v>
          </cell>
          <cell r="I1514">
            <v>41.976190476190474</v>
          </cell>
          <cell r="J1514">
            <v>45.261904761904759</v>
          </cell>
        </row>
        <row r="1515">
          <cell r="C1515">
            <v>550167</v>
          </cell>
          <cell r="D1515" t="str">
            <v>Čkyně</v>
          </cell>
          <cell r="E1515">
            <v>1566</v>
          </cell>
          <cell r="F1515">
            <v>772</v>
          </cell>
          <cell r="G1515">
            <v>794</v>
          </cell>
          <cell r="H1515">
            <v>42.728607918263087</v>
          </cell>
          <cell r="I1515">
            <v>41.528497409326427</v>
          </cell>
          <cell r="J1515">
            <v>43.895465994962215</v>
          </cell>
        </row>
        <row r="1516">
          <cell r="C1516">
            <v>537187</v>
          </cell>
          <cell r="D1516" t="str">
            <v>Drslavice</v>
          </cell>
          <cell r="E1516">
            <v>84</v>
          </cell>
          <cell r="F1516">
            <v>47</v>
          </cell>
          <cell r="G1516">
            <v>37</v>
          </cell>
          <cell r="H1516">
            <v>44.702380952380949</v>
          </cell>
          <cell r="I1516">
            <v>42.053191489361701</v>
          </cell>
          <cell r="J1516">
            <v>48.067567567567565</v>
          </cell>
        </row>
        <row r="1517">
          <cell r="C1517">
            <v>550183</v>
          </cell>
          <cell r="D1517" t="str">
            <v>Dub</v>
          </cell>
          <cell r="E1517">
            <v>380</v>
          </cell>
          <cell r="F1517">
            <v>196</v>
          </cell>
          <cell r="G1517">
            <v>184</v>
          </cell>
          <cell r="H1517">
            <v>37.773684210526319</v>
          </cell>
          <cell r="I1517">
            <v>35.617346938775512</v>
          </cell>
          <cell r="J1517">
            <v>40.070652173913047</v>
          </cell>
        </row>
        <row r="1518">
          <cell r="C1518">
            <v>537144</v>
          </cell>
          <cell r="D1518" t="str">
            <v>Dvory</v>
          </cell>
          <cell r="E1518">
            <v>90</v>
          </cell>
          <cell r="F1518">
            <v>38</v>
          </cell>
          <cell r="G1518">
            <v>52</v>
          </cell>
          <cell r="H1518">
            <v>40.9</v>
          </cell>
          <cell r="I1518">
            <v>43.89473684210526</v>
          </cell>
          <cell r="J1518">
            <v>38.71153846153846</v>
          </cell>
        </row>
        <row r="1519">
          <cell r="C1519">
            <v>550205</v>
          </cell>
          <cell r="D1519" t="str">
            <v>Horní Vltavice</v>
          </cell>
          <cell r="E1519">
            <v>353</v>
          </cell>
          <cell r="F1519">
            <v>169</v>
          </cell>
          <cell r="G1519">
            <v>184</v>
          </cell>
          <cell r="H1519">
            <v>43.29603399433428</v>
          </cell>
          <cell r="I1519">
            <v>42.322485207100591</v>
          </cell>
          <cell r="J1519">
            <v>44.190217391304351</v>
          </cell>
        </row>
        <row r="1520">
          <cell r="C1520">
            <v>550221</v>
          </cell>
          <cell r="D1520" t="str">
            <v>Hracholusky</v>
          </cell>
          <cell r="E1520">
            <v>465</v>
          </cell>
          <cell r="F1520">
            <v>236</v>
          </cell>
          <cell r="G1520">
            <v>229</v>
          </cell>
          <cell r="H1520">
            <v>41.244086021505375</v>
          </cell>
          <cell r="I1520">
            <v>39.826271186440678</v>
          </cell>
          <cell r="J1520">
            <v>42.70524017467249</v>
          </cell>
        </row>
        <row r="1521">
          <cell r="C1521">
            <v>550230</v>
          </cell>
          <cell r="D1521" t="str">
            <v>Husinec</v>
          </cell>
          <cell r="E1521">
            <v>1442</v>
          </cell>
          <cell r="F1521">
            <v>721</v>
          </cell>
          <cell r="G1521">
            <v>721</v>
          </cell>
          <cell r="H1521">
            <v>39.445214979195562</v>
          </cell>
          <cell r="I1521">
            <v>37.590152565880722</v>
          </cell>
          <cell r="J1521">
            <v>41.300277392510402</v>
          </cell>
        </row>
        <row r="1522">
          <cell r="C1522">
            <v>550248</v>
          </cell>
          <cell r="D1522" t="str">
            <v>Chlumany</v>
          </cell>
          <cell r="E1522">
            <v>345</v>
          </cell>
          <cell r="F1522">
            <v>185</v>
          </cell>
          <cell r="G1522">
            <v>160</v>
          </cell>
          <cell r="H1522">
            <v>40.586956521739133</v>
          </cell>
          <cell r="I1522">
            <v>40.651351351351352</v>
          </cell>
          <cell r="J1522">
            <v>40.512500000000003</v>
          </cell>
        </row>
        <row r="1523">
          <cell r="C1523">
            <v>550264</v>
          </cell>
          <cell r="D1523" t="str">
            <v>Chroboly</v>
          </cell>
          <cell r="E1523">
            <v>529</v>
          </cell>
          <cell r="F1523">
            <v>267</v>
          </cell>
          <cell r="G1523">
            <v>262</v>
          </cell>
          <cell r="H1523">
            <v>38.637996219281661</v>
          </cell>
          <cell r="I1523">
            <v>38.773408239700373</v>
          </cell>
          <cell r="J1523">
            <v>38.5</v>
          </cell>
        </row>
        <row r="1524">
          <cell r="C1524">
            <v>537420</v>
          </cell>
          <cell r="D1524" t="str">
            <v>Chvalovice</v>
          </cell>
          <cell r="E1524">
            <v>173</v>
          </cell>
          <cell r="F1524">
            <v>90</v>
          </cell>
          <cell r="G1524">
            <v>83</v>
          </cell>
          <cell r="H1524">
            <v>42.263005780346823</v>
          </cell>
          <cell r="I1524">
            <v>41.06666666666667</v>
          </cell>
          <cell r="J1524">
            <v>43.560240963855421</v>
          </cell>
        </row>
        <row r="1525">
          <cell r="C1525">
            <v>537136</v>
          </cell>
          <cell r="D1525" t="str">
            <v>Kratušín</v>
          </cell>
          <cell r="E1525">
            <v>44</v>
          </cell>
          <cell r="F1525">
            <v>24</v>
          </cell>
          <cell r="G1525">
            <v>20</v>
          </cell>
          <cell r="H1525">
            <v>55.81818181818182</v>
          </cell>
          <cell r="I1525">
            <v>51.833333333333336</v>
          </cell>
          <cell r="J1525">
            <v>60.6</v>
          </cell>
        </row>
        <row r="1526">
          <cell r="C1526">
            <v>561673</v>
          </cell>
          <cell r="D1526" t="str">
            <v>Křišťanov</v>
          </cell>
          <cell r="E1526">
            <v>107</v>
          </cell>
          <cell r="F1526">
            <v>63</v>
          </cell>
          <cell r="G1526">
            <v>44</v>
          </cell>
          <cell r="H1526">
            <v>43.63084112149533</v>
          </cell>
          <cell r="I1526">
            <v>42.849206349206348</v>
          </cell>
          <cell r="J1526">
            <v>44.75</v>
          </cell>
        </row>
        <row r="1527">
          <cell r="C1527">
            <v>550329</v>
          </cell>
          <cell r="D1527" t="str">
            <v>Ktiš</v>
          </cell>
          <cell r="E1527">
            <v>527</v>
          </cell>
          <cell r="F1527">
            <v>269</v>
          </cell>
          <cell r="G1527">
            <v>258</v>
          </cell>
          <cell r="H1527">
            <v>38.942125237191654</v>
          </cell>
          <cell r="I1527">
            <v>39.031598513011154</v>
          </cell>
          <cell r="J1527">
            <v>38.848837209302324</v>
          </cell>
        </row>
        <row r="1528">
          <cell r="C1528">
            <v>563978</v>
          </cell>
          <cell r="D1528" t="str">
            <v>Kubova Huť</v>
          </cell>
          <cell r="E1528">
            <v>97</v>
          </cell>
          <cell r="F1528">
            <v>51</v>
          </cell>
          <cell r="G1528">
            <v>46</v>
          </cell>
          <cell r="H1528">
            <v>44.510309278350519</v>
          </cell>
          <cell r="I1528">
            <v>45.245098039215684</v>
          </cell>
          <cell r="J1528">
            <v>43.695652173913047</v>
          </cell>
        </row>
        <row r="1529">
          <cell r="C1529">
            <v>550337</v>
          </cell>
          <cell r="D1529" t="str">
            <v>Kvilda</v>
          </cell>
          <cell r="E1529">
            <v>139</v>
          </cell>
          <cell r="F1529">
            <v>70</v>
          </cell>
          <cell r="G1529">
            <v>69</v>
          </cell>
          <cell r="H1529">
            <v>45.5</v>
          </cell>
          <cell r="I1529">
            <v>43.771428571428572</v>
          </cell>
          <cell r="J1529">
            <v>47.253623188405797</v>
          </cell>
        </row>
        <row r="1530">
          <cell r="C1530">
            <v>550345</v>
          </cell>
          <cell r="D1530" t="str">
            <v>Lažiště</v>
          </cell>
          <cell r="E1530">
            <v>331</v>
          </cell>
          <cell r="F1530">
            <v>178</v>
          </cell>
          <cell r="G1530">
            <v>153</v>
          </cell>
          <cell r="H1530">
            <v>37.651057401812686</v>
          </cell>
          <cell r="I1530">
            <v>36.342696629213485</v>
          </cell>
          <cell r="J1530">
            <v>39.173202614379086</v>
          </cell>
        </row>
        <row r="1531">
          <cell r="C1531">
            <v>561649</v>
          </cell>
          <cell r="D1531" t="str">
            <v>Lčovice</v>
          </cell>
          <cell r="E1531">
            <v>151</v>
          </cell>
          <cell r="F1531">
            <v>77</v>
          </cell>
          <cell r="G1531">
            <v>74</v>
          </cell>
          <cell r="H1531">
            <v>42.089403973509931</v>
          </cell>
          <cell r="I1531">
            <v>42.772727272727273</v>
          </cell>
          <cell r="J1531">
            <v>41.378378378378379</v>
          </cell>
        </row>
        <row r="1532">
          <cell r="C1532">
            <v>550353</v>
          </cell>
          <cell r="D1532" t="str">
            <v>Lenora</v>
          </cell>
          <cell r="E1532">
            <v>744</v>
          </cell>
          <cell r="F1532">
            <v>372</v>
          </cell>
          <cell r="G1532">
            <v>372</v>
          </cell>
          <cell r="H1532">
            <v>41.888440860215056</v>
          </cell>
          <cell r="I1532">
            <v>41.091397849462368</v>
          </cell>
          <cell r="J1532">
            <v>42.685483870967744</v>
          </cell>
        </row>
        <row r="1533">
          <cell r="C1533">
            <v>550361</v>
          </cell>
          <cell r="D1533" t="str">
            <v>Lhenice</v>
          </cell>
          <cell r="E1533">
            <v>1952</v>
          </cell>
          <cell r="F1533">
            <v>1009</v>
          </cell>
          <cell r="G1533">
            <v>943</v>
          </cell>
          <cell r="H1533">
            <v>42.66752049180328</v>
          </cell>
          <cell r="I1533">
            <v>41.611000991080275</v>
          </cell>
          <cell r="J1533">
            <v>43.797985153764579</v>
          </cell>
        </row>
        <row r="1534">
          <cell r="C1534">
            <v>537071</v>
          </cell>
          <cell r="D1534" t="str">
            <v>Lipovice</v>
          </cell>
          <cell r="E1534">
            <v>208</v>
          </cell>
          <cell r="F1534">
            <v>103</v>
          </cell>
          <cell r="G1534">
            <v>105</v>
          </cell>
          <cell r="H1534">
            <v>42.17307692307692</v>
          </cell>
          <cell r="I1534">
            <v>41.995145631067963</v>
          </cell>
          <cell r="J1534">
            <v>42.347619047619048</v>
          </cell>
        </row>
        <row r="1535">
          <cell r="C1535">
            <v>537322</v>
          </cell>
          <cell r="D1535" t="str">
            <v>Lužice</v>
          </cell>
          <cell r="E1535">
            <v>37</v>
          </cell>
          <cell r="F1535">
            <v>20</v>
          </cell>
          <cell r="G1535">
            <v>17</v>
          </cell>
          <cell r="H1535">
            <v>43.013513513513516</v>
          </cell>
          <cell r="I1535">
            <v>45.85</v>
          </cell>
          <cell r="J1535">
            <v>39.676470588235297</v>
          </cell>
        </row>
        <row r="1536">
          <cell r="C1536">
            <v>537381</v>
          </cell>
          <cell r="D1536" t="str">
            <v>Mahouš</v>
          </cell>
          <cell r="E1536">
            <v>158</v>
          </cell>
          <cell r="F1536">
            <v>89</v>
          </cell>
          <cell r="G1536">
            <v>69</v>
          </cell>
          <cell r="H1536">
            <v>38.278481012658226</v>
          </cell>
          <cell r="I1536">
            <v>37.915730337078649</v>
          </cell>
          <cell r="J1536">
            <v>38.746376811594203</v>
          </cell>
        </row>
        <row r="1537">
          <cell r="C1537">
            <v>550418</v>
          </cell>
          <cell r="D1537" t="str">
            <v>Malovice</v>
          </cell>
          <cell r="E1537">
            <v>641</v>
          </cell>
          <cell r="F1537">
            <v>354</v>
          </cell>
          <cell r="G1537">
            <v>287</v>
          </cell>
          <cell r="H1537">
            <v>41.813572542901717</v>
          </cell>
          <cell r="I1537">
            <v>40.242937853107343</v>
          </cell>
          <cell r="J1537">
            <v>43.750871080139376</v>
          </cell>
        </row>
        <row r="1538">
          <cell r="C1538">
            <v>550426</v>
          </cell>
          <cell r="D1538" t="str">
            <v>Mičovice</v>
          </cell>
          <cell r="E1538">
            <v>342</v>
          </cell>
          <cell r="F1538">
            <v>179</v>
          </cell>
          <cell r="G1538">
            <v>163</v>
          </cell>
          <cell r="H1538">
            <v>41.587719298245617</v>
          </cell>
          <cell r="I1538">
            <v>41.226256983240226</v>
          </cell>
          <cell r="J1538">
            <v>41.984662576687114</v>
          </cell>
        </row>
        <row r="1539">
          <cell r="C1539">
            <v>550434</v>
          </cell>
          <cell r="D1539" t="str">
            <v>Nebahovy</v>
          </cell>
          <cell r="E1539">
            <v>558</v>
          </cell>
          <cell r="F1539">
            <v>284</v>
          </cell>
          <cell r="G1539">
            <v>274</v>
          </cell>
          <cell r="H1539">
            <v>40.172043010752688</v>
          </cell>
          <cell r="I1539">
            <v>40.661971830985912</v>
          </cell>
          <cell r="J1539">
            <v>39.664233576642339</v>
          </cell>
        </row>
        <row r="1540">
          <cell r="C1540">
            <v>550396</v>
          </cell>
          <cell r="D1540" t="str">
            <v>Němčice</v>
          </cell>
          <cell r="E1540">
            <v>194</v>
          </cell>
          <cell r="F1540">
            <v>95</v>
          </cell>
          <cell r="G1540">
            <v>99</v>
          </cell>
          <cell r="H1540">
            <v>39.835051546391753</v>
          </cell>
          <cell r="I1540">
            <v>38.742105263157896</v>
          </cell>
          <cell r="J1540">
            <v>40.883838383838381</v>
          </cell>
        </row>
        <row r="1541">
          <cell r="C1541">
            <v>550442</v>
          </cell>
          <cell r="D1541" t="str">
            <v>Netolice</v>
          </cell>
          <cell r="E1541">
            <v>2578</v>
          </cell>
          <cell r="F1541">
            <v>1279</v>
          </cell>
          <cell r="G1541">
            <v>1299</v>
          </cell>
          <cell r="H1541">
            <v>41.616369278510476</v>
          </cell>
          <cell r="I1541">
            <v>40.337372947615322</v>
          </cell>
          <cell r="J1541">
            <v>42.875673595073131</v>
          </cell>
        </row>
        <row r="1542">
          <cell r="C1542">
            <v>529893</v>
          </cell>
          <cell r="D1542" t="str">
            <v>Nicov</v>
          </cell>
          <cell r="E1542">
            <v>82</v>
          </cell>
          <cell r="F1542">
            <v>45</v>
          </cell>
          <cell r="G1542">
            <v>37</v>
          </cell>
          <cell r="H1542">
            <v>40.780487804878049</v>
          </cell>
          <cell r="I1542">
            <v>36.166666666666664</v>
          </cell>
          <cell r="J1542">
            <v>46.391891891891895</v>
          </cell>
        </row>
        <row r="1543">
          <cell r="C1543">
            <v>550451</v>
          </cell>
          <cell r="D1543" t="str">
            <v>Nová Pec</v>
          </cell>
          <cell r="E1543">
            <v>444</v>
          </cell>
          <cell r="F1543">
            <v>224</v>
          </cell>
          <cell r="G1543">
            <v>220</v>
          </cell>
          <cell r="H1543">
            <v>45.056306306306304</v>
          </cell>
          <cell r="I1543">
            <v>43.330357142857146</v>
          </cell>
          <cell r="J1543">
            <v>46.813636363636363</v>
          </cell>
        </row>
        <row r="1544">
          <cell r="C1544">
            <v>561568</v>
          </cell>
          <cell r="D1544" t="str">
            <v>Nové Hutě</v>
          </cell>
          <cell r="E1544">
            <v>88</v>
          </cell>
          <cell r="F1544">
            <v>48</v>
          </cell>
          <cell r="G1544">
            <v>40</v>
          </cell>
          <cell r="H1544">
            <v>44.477272727272727</v>
          </cell>
          <cell r="I1544">
            <v>41.020833333333336</v>
          </cell>
          <cell r="J1544">
            <v>48.625</v>
          </cell>
        </row>
        <row r="1545">
          <cell r="C1545">
            <v>537365</v>
          </cell>
          <cell r="D1545" t="str">
            <v>Olšovice</v>
          </cell>
          <cell r="E1545">
            <v>62</v>
          </cell>
          <cell r="F1545">
            <v>31</v>
          </cell>
          <cell r="G1545">
            <v>31</v>
          </cell>
          <cell r="H1545">
            <v>43.645161290322584</v>
          </cell>
          <cell r="I1545">
            <v>46.532258064516128</v>
          </cell>
          <cell r="J1545">
            <v>40.758064516129032</v>
          </cell>
        </row>
        <row r="1546">
          <cell r="C1546">
            <v>537543</v>
          </cell>
          <cell r="D1546" t="str">
            <v>Pěčnov</v>
          </cell>
          <cell r="E1546">
            <v>150</v>
          </cell>
          <cell r="F1546">
            <v>80</v>
          </cell>
          <cell r="G1546">
            <v>70</v>
          </cell>
          <cell r="H1546">
            <v>33.473333333333336</v>
          </cell>
          <cell r="I1546">
            <v>35.712499999999999</v>
          </cell>
          <cell r="J1546">
            <v>30.914285714285715</v>
          </cell>
        </row>
        <row r="1547">
          <cell r="C1547">
            <v>550094</v>
          </cell>
          <cell r="D1547" t="str">
            <v>Prachatice</v>
          </cell>
          <cell r="E1547">
            <v>10943</v>
          </cell>
          <cell r="F1547">
            <v>5262</v>
          </cell>
          <cell r="G1547">
            <v>5681</v>
          </cell>
          <cell r="H1547">
            <v>42.582884035456459</v>
          </cell>
          <cell r="I1547">
            <v>41.025655644241731</v>
          </cell>
          <cell r="J1547">
            <v>44.025259637387784</v>
          </cell>
        </row>
        <row r="1548">
          <cell r="C1548">
            <v>550485</v>
          </cell>
          <cell r="D1548" t="str">
            <v>Radhostice</v>
          </cell>
          <cell r="E1548">
            <v>147</v>
          </cell>
          <cell r="F1548">
            <v>75</v>
          </cell>
          <cell r="G1548">
            <v>72</v>
          </cell>
          <cell r="H1548">
            <v>45.085034013605444</v>
          </cell>
          <cell r="I1548">
            <v>43.446666666666665</v>
          </cell>
          <cell r="J1548">
            <v>46.791666666666664</v>
          </cell>
        </row>
        <row r="1549">
          <cell r="C1549">
            <v>550515</v>
          </cell>
          <cell r="D1549" t="str">
            <v>Stachy</v>
          </cell>
          <cell r="E1549">
            <v>1156</v>
          </cell>
          <cell r="F1549">
            <v>575</v>
          </cell>
          <cell r="G1549">
            <v>581</v>
          </cell>
          <cell r="H1549">
            <v>45.300173010380625</v>
          </cell>
          <cell r="I1549">
            <v>43.658260869565218</v>
          </cell>
          <cell r="J1549">
            <v>46.925129087779688</v>
          </cell>
        </row>
        <row r="1550">
          <cell r="C1550">
            <v>550523</v>
          </cell>
          <cell r="D1550" t="str">
            <v>Stožec</v>
          </cell>
          <cell r="E1550">
            <v>200</v>
          </cell>
          <cell r="F1550">
            <v>114</v>
          </cell>
          <cell r="G1550">
            <v>86</v>
          </cell>
          <cell r="H1550">
            <v>42.37</v>
          </cell>
          <cell r="I1550">
            <v>44.464912280701753</v>
          </cell>
          <cell r="J1550">
            <v>39.593023255813954</v>
          </cell>
        </row>
        <row r="1551">
          <cell r="C1551">
            <v>550531</v>
          </cell>
          <cell r="D1551" t="str">
            <v>Strážný</v>
          </cell>
          <cell r="E1551">
            <v>455</v>
          </cell>
          <cell r="F1551">
            <v>242</v>
          </cell>
          <cell r="G1551">
            <v>213</v>
          </cell>
          <cell r="H1551">
            <v>37.625274725274728</v>
          </cell>
          <cell r="I1551">
            <v>36.913223140495866</v>
          </cell>
          <cell r="J1551">
            <v>38.43427230046948</v>
          </cell>
        </row>
        <row r="1552">
          <cell r="C1552">
            <v>550540</v>
          </cell>
          <cell r="D1552" t="str">
            <v>Strunkovice nad Blanicí</v>
          </cell>
          <cell r="E1552">
            <v>1237</v>
          </cell>
          <cell r="F1552">
            <v>630</v>
          </cell>
          <cell r="G1552">
            <v>607</v>
          </cell>
          <cell r="H1552">
            <v>42.264753435731606</v>
          </cell>
          <cell r="I1552">
            <v>40.684126984126983</v>
          </cell>
          <cell r="J1552">
            <v>43.905271828665569</v>
          </cell>
        </row>
        <row r="1553">
          <cell r="C1553">
            <v>550558</v>
          </cell>
          <cell r="D1553" t="str">
            <v>Svatá Maří</v>
          </cell>
          <cell r="E1553">
            <v>597</v>
          </cell>
          <cell r="F1553">
            <v>318</v>
          </cell>
          <cell r="G1553">
            <v>279</v>
          </cell>
          <cell r="H1553">
            <v>41.032663316582912</v>
          </cell>
          <cell r="I1553">
            <v>40.339622641509436</v>
          </cell>
          <cell r="J1553">
            <v>41.822580645161288</v>
          </cell>
        </row>
        <row r="1554">
          <cell r="C1554">
            <v>550574</v>
          </cell>
          <cell r="D1554" t="str">
            <v>Šumavské Hoštice</v>
          </cell>
          <cell r="E1554">
            <v>406</v>
          </cell>
          <cell r="F1554">
            <v>216</v>
          </cell>
          <cell r="G1554">
            <v>190</v>
          </cell>
          <cell r="H1554">
            <v>40.770935960591132</v>
          </cell>
          <cell r="I1554">
            <v>37.291666666666664</v>
          </cell>
          <cell r="J1554">
            <v>44.726315789473681</v>
          </cell>
        </row>
        <row r="1555">
          <cell r="C1555">
            <v>550582</v>
          </cell>
          <cell r="D1555" t="str">
            <v>Těšovice</v>
          </cell>
          <cell r="E1555">
            <v>294</v>
          </cell>
          <cell r="F1555">
            <v>154</v>
          </cell>
          <cell r="G1555">
            <v>140</v>
          </cell>
          <cell r="H1555">
            <v>43.5</v>
          </cell>
          <cell r="I1555">
            <v>43.20779220779221</v>
          </cell>
          <cell r="J1555">
            <v>43.821428571428569</v>
          </cell>
        </row>
        <row r="1556">
          <cell r="C1556">
            <v>550604</v>
          </cell>
          <cell r="D1556" t="str">
            <v>Tvrzice</v>
          </cell>
          <cell r="E1556">
            <v>124</v>
          </cell>
          <cell r="F1556">
            <v>64</v>
          </cell>
          <cell r="G1556">
            <v>60</v>
          </cell>
          <cell r="H1556">
            <v>40.217741935483872</v>
          </cell>
          <cell r="I1556">
            <v>38.84375</v>
          </cell>
          <cell r="J1556">
            <v>41.68333333333333</v>
          </cell>
        </row>
        <row r="1557">
          <cell r="C1557">
            <v>537535</v>
          </cell>
          <cell r="D1557" t="str">
            <v>Újezdec</v>
          </cell>
          <cell r="E1557">
            <v>87</v>
          </cell>
          <cell r="F1557">
            <v>51</v>
          </cell>
          <cell r="G1557">
            <v>36</v>
          </cell>
          <cell r="H1557">
            <v>41.97126436781609</v>
          </cell>
          <cell r="I1557">
            <v>40.107843137254903</v>
          </cell>
          <cell r="J1557">
            <v>44.611111111111114</v>
          </cell>
        </row>
        <row r="1558">
          <cell r="C1558">
            <v>550621</v>
          </cell>
          <cell r="D1558" t="str">
            <v>Vacov</v>
          </cell>
          <cell r="E1558">
            <v>1452</v>
          </cell>
          <cell r="F1558">
            <v>758</v>
          </cell>
          <cell r="G1558">
            <v>694</v>
          </cell>
          <cell r="H1558">
            <v>44.221074380165291</v>
          </cell>
          <cell r="I1558">
            <v>42.869393139841691</v>
          </cell>
          <cell r="J1558">
            <v>45.69740634005764</v>
          </cell>
        </row>
        <row r="1559">
          <cell r="C1559">
            <v>550647</v>
          </cell>
          <cell r="D1559" t="str">
            <v>Vimperk</v>
          </cell>
          <cell r="E1559">
            <v>7448</v>
          </cell>
          <cell r="F1559">
            <v>3663</v>
          </cell>
          <cell r="G1559">
            <v>3785</v>
          </cell>
          <cell r="H1559">
            <v>41.90534371643394</v>
          </cell>
          <cell r="I1559">
            <v>40.607016107016108</v>
          </cell>
          <cell r="J1559">
            <v>43.161822985468959</v>
          </cell>
        </row>
        <row r="1560">
          <cell r="C1560">
            <v>550655</v>
          </cell>
          <cell r="D1560" t="str">
            <v>Vitějovice</v>
          </cell>
          <cell r="E1560">
            <v>514</v>
          </cell>
          <cell r="F1560">
            <v>265</v>
          </cell>
          <cell r="G1560">
            <v>249</v>
          </cell>
          <cell r="H1560">
            <v>40.22762645914397</v>
          </cell>
          <cell r="I1560">
            <v>37.911320754716982</v>
          </cell>
          <cell r="J1560">
            <v>42.692771084337352</v>
          </cell>
        </row>
        <row r="1561">
          <cell r="C1561">
            <v>550663</v>
          </cell>
          <cell r="D1561" t="str">
            <v>Vlachovo Březí</v>
          </cell>
          <cell r="E1561">
            <v>1717</v>
          </cell>
          <cell r="F1561">
            <v>855</v>
          </cell>
          <cell r="G1561">
            <v>862</v>
          </cell>
          <cell r="H1561">
            <v>40.332847990681422</v>
          </cell>
          <cell r="I1561">
            <v>39.119883040935676</v>
          </cell>
          <cell r="J1561">
            <v>41.535962877030165</v>
          </cell>
        </row>
        <row r="1562">
          <cell r="C1562">
            <v>550671</v>
          </cell>
          <cell r="D1562" t="str">
            <v>Volary</v>
          </cell>
          <cell r="E1562">
            <v>3810</v>
          </cell>
          <cell r="F1562">
            <v>1923</v>
          </cell>
          <cell r="G1562">
            <v>1887</v>
          </cell>
          <cell r="H1562">
            <v>41.072703412073494</v>
          </cell>
          <cell r="I1562">
            <v>40.208268330733226</v>
          </cell>
          <cell r="J1562">
            <v>41.953630100688926</v>
          </cell>
        </row>
        <row r="1563">
          <cell r="C1563">
            <v>529915</v>
          </cell>
          <cell r="D1563" t="str">
            <v>Vrbice</v>
          </cell>
          <cell r="E1563">
            <v>70</v>
          </cell>
          <cell r="F1563">
            <v>33</v>
          </cell>
          <cell r="G1563">
            <v>37</v>
          </cell>
          <cell r="H1563">
            <v>42.957142857142856</v>
          </cell>
          <cell r="I1563">
            <v>42.287878787878789</v>
          </cell>
          <cell r="J1563">
            <v>43.554054054054056</v>
          </cell>
        </row>
        <row r="1564">
          <cell r="C1564">
            <v>550680</v>
          </cell>
          <cell r="D1564" t="str">
            <v>Záblatí</v>
          </cell>
          <cell r="E1564">
            <v>351</v>
          </cell>
          <cell r="F1564">
            <v>179</v>
          </cell>
          <cell r="G1564">
            <v>172</v>
          </cell>
          <cell r="H1564">
            <v>43.46866096866097</v>
          </cell>
          <cell r="I1564">
            <v>43.097765363128495</v>
          </cell>
          <cell r="J1564">
            <v>43.854651162790695</v>
          </cell>
        </row>
        <row r="1565">
          <cell r="C1565">
            <v>537195</v>
          </cell>
          <cell r="D1565" t="str">
            <v>Zábrdí</v>
          </cell>
          <cell r="E1565">
            <v>66</v>
          </cell>
          <cell r="F1565">
            <v>33</v>
          </cell>
          <cell r="G1565">
            <v>33</v>
          </cell>
          <cell r="H1565">
            <v>45.575757575757578</v>
          </cell>
          <cell r="I1565">
            <v>44.378787878787875</v>
          </cell>
          <cell r="J1565">
            <v>46.772727272727273</v>
          </cell>
        </row>
        <row r="1566">
          <cell r="C1566">
            <v>550698</v>
          </cell>
          <cell r="D1566" t="str">
            <v>Zálezly</v>
          </cell>
          <cell r="E1566">
            <v>303</v>
          </cell>
          <cell r="F1566">
            <v>153</v>
          </cell>
          <cell r="G1566">
            <v>150</v>
          </cell>
          <cell r="H1566">
            <v>45.450495049504951</v>
          </cell>
          <cell r="I1566">
            <v>44.434640522875817</v>
          </cell>
          <cell r="J1566">
            <v>46.486666666666665</v>
          </cell>
        </row>
        <row r="1567">
          <cell r="C1567">
            <v>550701</v>
          </cell>
          <cell r="D1567" t="str">
            <v>Zbytiny</v>
          </cell>
          <cell r="E1567">
            <v>308</v>
          </cell>
          <cell r="F1567">
            <v>166</v>
          </cell>
          <cell r="G1567">
            <v>142</v>
          </cell>
          <cell r="H1567">
            <v>42.357142857142854</v>
          </cell>
          <cell r="I1567">
            <v>40.704819277108435</v>
          </cell>
          <cell r="J1567">
            <v>44.2887323943662</v>
          </cell>
        </row>
        <row r="1568">
          <cell r="C1568">
            <v>550728</v>
          </cell>
          <cell r="D1568" t="str">
            <v>Zdíkov</v>
          </cell>
          <cell r="E1568">
            <v>1713</v>
          </cell>
          <cell r="F1568">
            <v>859</v>
          </cell>
          <cell r="G1568">
            <v>854</v>
          </cell>
          <cell r="H1568">
            <v>43.46614127262113</v>
          </cell>
          <cell r="I1568">
            <v>42.09022118742724</v>
          </cell>
          <cell r="J1568">
            <v>44.850117096018735</v>
          </cell>
        </row>
        <row r="1569">
          <cell r="C1569">
            <v>529923</v>
          </cell>
          <cell r="D1569" t="str">
            <v>Žárovná</v>
          </cell>
          <cell r="E1569">
            <v>118</v>
          </cell>
          <cell r="F1569">
            <v>60</v>
          </cell>
          <cell r="G1569">
            <v>58</v>
          </cell>
          <cell r="H1569">
            <v>40.440677966101696</v>
          </cell>
          <cell r="I1569">
            <v>39.950000000000003</v>
          </cell>
          <cell r="J1569">
            <v>40.948275862068968</v>
          </cell>
        </row>
        <row r="1570">
          <cell r="C1570">
            <v>550761</v>
          </cell>
          <cell r="D1570" t="str">
            <v>Želnava</v>
          </cell>
          <cell r="E1570">
            <v>109</v>
          </cell>
          <cell r="F1570">
            <v>65</v>
          </cell>
          <cell r="G1570">
            <v>44</v>
          </cell>
          <cell r="H1570">
            <v>40.88532110091743</v>
          </cell>
          <cell r="I1570">
            <v>41.530769230769231</v>
          </cell>
          <cell r="J1570">
            <v>39.93181818181818</v>
          </cell>
        </row>
        <row r="1571">
          <cell r="C1571">
            <v>537209</v>
          </cell>
          <cell r="D1571" t="str">
            <v>Žernovice</v>
          </cell>
          <cell r="E1571">
            <v>297</v>
          </cell>
          <cell r="F1571">
            <v>158</v>
          </cell>
          <cell r="G1571">
            <v>139</v>
          </cell>
          <cell r="H1571">
            <v>39.227272727272727</v>
          </cell>
          <cell r="I1571">
            <v>38.740506329113927</v>
          </cell>
          <cell r="J1571">
            <v>39.780575539568346</v>
          </cell>
        </row>
        <row r="1572">
          <cell r="C1572">
            <v>0</v>
          </cell>
        </row>
        <row r="1573">
          <cell r="C1573">
            <v>550809</v>
          </cell>
          <cell r="D1573" t="str">
            <v>Bavorov</v>
          </cell>
          <cell r="E1573">
            <v>1605</v>
          </cell>
          <cell r="F1573">
            <v>789</v>
          </cell>
          <cell r="G1573">
            <v>816</v>
          </cell>
          <cell r="H1573">
            <v>41.904984423676012</v>
          </cell>
          <cell r="I1573">
            <v>40.837135614702156</v>
          </cell>
          <cell r="J1573">
            <v>42.9375</v>
          </cell>
        </row>
        <row r="1574">
          <cell r="C1574">
            <v>550817</v>
          </cell>
          <cell r="D1574" t="str">
            <v>Bělčice</v>
          </cell>
          <cell r="E1574">
            <v>1007</v>
          </cell>
          <cell r="F1574">
            <v>508</v>
          </cell>
          <cell r="G1574">
            <v>499</v>
          </cell>
          <cell r="H1574">
            <v>44.336146971201586</v>
          </cell>
          <cell r="I1574">
            <v>42.69291338582677</v>
          </cell>
          <cell r="J1574">
            <v>46.009018036072142</v>
          </cell>
        </row>
        <row r="1575">
          <cell r="C1575">
            <v>598895</v>
          </cell>
          <cell r="D1575" t="str">
            <v>Bezdědovice</v>
          </cell>
          <cell r="E1575">
            <v>343</v>
          </cell>
          <cell r="F1575">
            <v>191</v>
          </cell>
          <cell r="G1575">
            <v>152</v>
          </cell>
          <cell r="H1575">
            <v>42.059766763848394</v>
          </cell>
          <cell r="I1575">
            <v>38.85078534031414</v>
          </cell>
          <cell r="J1575">
            <v>46.092105263157897</v>
          </cell>
        </row>
        <row r="1576">
          <cell r="C1576">
            <v>550833</v>
          </cell>
          <cell r="D1576" t="str">
            <v>Bílsko</v>
          </cell>
          <cell r="E1576">
            <v>208</v>
          </cell>
          <cell r="F1576">
            <v>110</v>
          </cell>
          <cell r="G1576">
            <v>98</v>
          </cell>
          <cell r="H1576">
            <v>42.043269230769234</v>
          </cell>
          <cell r="I1576">
            <v>41.136363636363633</v>
          </cell>
          <cell r="J1576">
            <v>43.061224489795919</v>
          </cell>
        </row>
        <row r="1577">
          <cell r="C1577">
            <v>550850</v>
          </cell>
          <cell r="D1577" t="str">
            <v>Blatná</v>
          </cell>
          <cell r="E1577">
            <v>6648</v>
          </cell>
          <cell r="F1577">
            <v>3215</v>
          </cell>
          <cell r="G1577">
            <v>3433</v>
          </cell>
          <cell r="H1577">
            <v>43.325661853188926</v>
          </cell>
          <cell r="I1577">
            <v>41.431259720062208</v>
          </cell>
          <cell r="J1577">
            <v>45.099766967666767</v>
          </cell>
        </row>
        <row r="1578">
          <cell r="C1578">
            <v>537063</v>
          </cell>
          <cell r="D1578" t="str">
            <v>Bratronice</v>
          </cell>
          <cell r="E1578">
            <v>52</v>
          </cell>
          <cell r="F1578">
            <v>28</v>
          </cell>
          <cell r="G1578">
            <v>24</v>
          </cell>
          <cell r="H1578">
            <v>45.365384615384613</v>
          </cell>
          <cell r="I1578">
            <v>42.535714285714285</v>
          </cell>
          <cell r="J1578">
            <v>48.666666666666664</v>
          </cell>
        </row>
        <row r="1579">
          <cell r="C1579">
            <v>530018</v>
          </cell>
          <cell r="D1579" t="str">
            <v>Březí</v>
          </cell>
          <cell r="E1579">
            <v>75</v>
          </cell>
          <cell r="F1579">
            <v>41</v>
          </cell>
          <cell r="G1579">
            <v>34</v>
          </cell>
          <cell r="H1579">
            <v>43.273333333333333</v>
          </cell>
          <cell r="I1579">
            <v>41.890243902439025</v>
          </cell>
          <cell r="J1579">
            <v>44.941176470588232</v>
          </cell>
        </row>
        <row r="1580">
          <cell r="C1580">
            <v>560171</v>
          </cell>
          <cell r="D1580" t="str">
            <v>Budyně</v>
          </cell>
          <cell r="E1580">
            <v>45</v>
          </cell>
          <cell r="F1580">
            <v>27</v>
          </cell>
          <cell r="G1580">
            <v>18</v>
          </cell>
          <cell r="H1580">
            <v>37.43333333333333</v>
          </cell>
          <cell r="I1580">
            <v>40.277777777777779</v>
          </cell>
          <cell r="J1580">
            <v>33.166666666666664</v>
          </cell>
        </row>
        <row r="1581">
          <cell r="C1581">
            <v>529966</v>
          </cell>
          <cell r="D1581" t="str">
            <v>Buzice</v>
          </cell>
          <cell r="E1581">
            <v>171</v>
          </cell>
          <cell r="F1581">
            <v>90</v>
          </cell>
          <cell r="G1581">
            <v>81</v>
          </cell>
          <cell r="H1581">
            <v>41.850877192982459</v>
          </cell>
          <cell r="I1581">
            <v>40.833333333333336</v>
          </cell>
          <cell r="J1581">
            <v>42.981481481481481</v>
          </cell>
        </row>
        <row r="1582">
          <cell r="C1582">
            <v>550906</v>
          </cell>
          <cell r="D1582" t="str">
            <v>Cehnice</v>
          </cell>
          <cell r="E1582">
            <v>489</v>
          </cell>
          <cell r="F1582">
            <v>257</v>
          </cell>
          <cell r="G1582">
            <v>232</v>
          </cell>
          <cell r="H1582">
            <v>41.111451942740288</v>
          </cell>
          <cell r="I1582">
            <v>39.931906614785994</v>
          </cell>
          <cell r="J1582">
            <v>42.418103448275865</v>
          </cell>
        </row>
        <row r="1583">
          <cell r="C1583">
            <v>510068</v>
          </cell>
          <cell r="D1583" t="str">
            <v>Čečelovice</v>
          </cell>
          <cell r="E1583">
            <v>194</v>
          </cell>
          <cell r="F1583">
            <v>96</v>
          </cell>
          <cell r="G1583">
            <v>98</v>
          </cell>
          <cell r="H1583">
            <v>44.773195876288661</v>
          </cell>
          <cell r="I1583">
            <v>42.791666666666664</v>
          </cell>
          <cell r="J1583">
            <v>46.714285714285715</v>
          </cell>
        </row>
        <row r="1584">
          <cell r="C1584">
            <v>550922</v>
          </cell>
          <cell r="D1584" t="str">
            <v>Čejetice</v>
          </cell>
          <cell r="E1584">
            <v>903</v>
          </cell>
          <cell r="F1584">
            <v>469</v>
          </cell>
          <cell r="G1584">
            <v>434</v>
          </cell>
          <cell r="H1584">
            <v>40.638427464008856</v>
          </cell>
          <cell r="I1584">
            <v>39.139658848614076</v>
          </cell>
          <cell r="J1584">
            <v>42.258064516129032</v>
          </cell>
        </row>
        <row r="1585">
          <cell r="C1585">
            <v>550949</v>
          </cell>
          <cell r="D1585" t="str">
            <v>Čepřovice</v>
          </cell>
          <cell r="E1585">
            <v>193</v>
          </cell>
          <cell r="F1585">
            <v>95</v>
          </cell>
          <cell r="G1585">
            <v>98</v>
          </cell>
          <cell r="H1585">
            <v>42.018134715025909</v>
          </cell>
          <cell r="I1585">
            <v>39.415789473684214</v>
          </cell>
          <cell r="J1585">
            <v>44.54081632653061</v>
          </cell>
        </row>
        <row r="1586">
          <cell r="C1586">
            <v>550957</v>
          </cell>
          <cell r="D1586" t="str">
            <v>Čestice</v>
          </cell>
          <cell r="E1586">
            <v>883</v>
          </cell>
          <cell r="F1586">
            <v>454</v>
          </cell>
          <cell r="G1586">
            <v>429</v>
          </cell>
          <cell r="H1586">
            <v>42.614382785956963</v>
          </cell>
          <cell r="I1586">
            <v>42.78854625550661</v>
          </cell>
          <cell r="J1586">
            <v>42.430069930069934</v>
          </cell>
        </row>
        <row r="1587">
          <cell r="C1587">
            <v>550965</v>
          </cell>
          <cell r="D1587" t="str">
            <v>Číčenice</v>
          </cell>
          <cell r="E1587">
            <v>470</v>
          </cell>
          <cell r="F1587">
            <v>235</v>
          </cell>
          <cell r="G1587">
            <v>235</v>
          </cell>
          <cell r="H1587">
            <v>41.889361702127658</v>
          </cell>
          <cell r="I1587">
            <v>41.780851063829786</v>
          </cell>
          <cell r="J1587">
            <v>41.997872340425531</v>
          </cell>
        </row>
        <row r="1588">
          <cell r="C1588">
            <v>550981</v>
          </cell>
          <cell r="D1588" t="str">
            <v>Doubravice</v>
          </cell>
          <cell r="E1588">
            <v>281</v>
          </cell>
          <cell r="F1588">
            <v>148</v>
          </cell>
          <cell r="G1588">
            <v>133</v>
          </cell>
          <cell r="H1588">
            <v>42.870106761565836</v>
          </cell>
          <cell r="I1588">
            <v>42.013513513513516</v>
          </cell>
          <cell r="J1588">
            <v>43.823308270676691</v>
          </cell>
        </row>
        <row r="1589">
          <cell r="C1589">
            <v>551015</v>
          </cell>
          <cell r="D1589" t="str">
            <v>Drahonice</v>
          </cell>
          <cell r="E1589">
            <v>350</v>
          </cell>
          <cell r="F1589">
            <v>188</v>
          </cell>
          <cell r="G1589">
            <v>162</v>
          </cell>
          <cell r="H1589">
            <v>44.794285714285714</v>
          </cell>
          <cell r="I1589">
            <v>43.292553191489361</v>
          </cell>
          <cell r="J1589">
            <v>46.537037037037038</v>
          </cell>
        </row>
        <row r="1590">
          <cell r="C1590">
            <v>560219</v>
          </cell>
          <cell r="D1590" t="str">
            <v>Drachkov</v>
          </cell>
          <cell r="E1590">
            <v>190</v>
          </cell>
          <cell r="F1590">
            <v>99</v>
          </cell>
          <cell r="G1590">
            <v>91</v>
          </cell>
          <cell r="H1590">
            <v>38.721052631578949</v>
          </cell>
          <cell r="I1590">
            <v>36.934343434343432</v>
          </cell>
          <cell r="J1590">
            <v>40.664835164835168</v>
          </cell>
        </row>
        <row r="1591">
          <cell r="C1591">
            <v>551023</v>
          </cell>
          <cell r="D1591" t="str">
            <v>Drážov</v>
          </cell>
          <cell r="E1591">
            <v>245</v>
          </cell>
          <cell r="F1591">
            <v>137</v>
          </cell>
          <cell r="G1591">
            <v>108</v>
          </cell>
          <cell r="H1591">
            <v>45.7</v>
          </cell>
          <cell r="I1591">
            <v>42.894160583941606</v>
          </cell>
          <cell r="J1591">
            <v>49.25925925925926</v>
          </cell>
        </row>
        <row r="1592">
          <cell r="C1592">
            <v>560243</v>
          </cell>
          <cell r="D1592" t="str">
            <v>Droužetice</v>
          </cell>
          <cell r="E1592">
            <v>116</v>
          </cell>
          <cell r="F1592">
            <v>60</v>
          </cell>
          <cell r="G1592">
            <v>56</v>
          </cell>
          <cell r="H1592">
            <v>42.681034482758619</v>
          </cell>
          <cell r="I1592">
            <v>43.416666666666664</v>
          </cell>
          <cell r="J1592">
            <v>41.892857142857146</v>
          </cell>
        </row>
        <row r="1593">
          <cell r="C1593">
            <v>551040</v>
          </cell>
          <cell r="D1593" t="str">
            <v>Dřešín</v>
          </cell>
          <cell r="E1593">
            <v>320</v>
          </cell>
          <cell r="F1593">
            <v>150</v>
          </cell>
          <cell r="G1593">
            <v>170</v>
          </cell>
          <cell r="H1593">
            <v>41.356250000000003</v>
          </cell>
          <cell r="I1593">
            <v>41.75333333333333</v>
          </cell>
          <cell r="J1593">
            <v>41.005882352941178</v>
          </cell>
        </row>
        <row r="1594">
          <cell r="C1594">
            <v>551597</v>
          </cell>
          <cell r="D1594" t="str">
            <v>Hajany</v>
          </cell>
          <cell r="E1594">
            <v>133</v>
          </cell>
          <cell r="F1594">
            <v>65</v>
          </cell>
          <cell r="G1594">
            <v>68</v>
          </cell>
          <cell r="H1594">
            <v>38.966165413533837</v>
          </cell>
          <cell r="I1594">
            <v>39.484615384615381</v>
          </cell>
          <cell r="J1594">
            <v>38.470588235294116</v>
          </cell>
        </row>
        <row r="1595">
          <cell r="C1595">
            <v>561690</v>
          </cell>
          <cell r="D1595" t="str">
            <v>Hájek</v>
          </cell>
          <cell r="E1595">
            <v>35</v>
          </cell>
          <cell r="F1595">
            <v>20</v>
          </cell>
          <cell r="G1595">
            <v>15</v>
          </cell>
          <cell r="H1595">
            <v>39.299999999999997</v>
          </cell>
          <cell r="I1595">
            <v>35</v>
          </cell>
          <cell r="J1595">
            <v>45.033333333333331</v>
          </cell>
        </row>
        <row r="1596">
          <cell r="C1596">
            <v>536628</v>
          </cell>
          <cell r="D1596" t="str">
            <v>Hlupín</v>
          </cell>
          <cell r="E1596">
            <v>95</v>
          </cell>
          <cell r="F1596">
            <v>54</v>
          </cell>
          <cell r="G1596">
            <v>41</v>
          </cell>
          <cell r="H1596">
            <v>42.868421052631582</v>
          </cell>
          <cell r="I1596">
            <v>44.018518518518519</v>
          </cell>
          <cell r="J1596">
            <v>41.353658536585364</v>
          </cell>
        </row>
        <row r="1597">
          <cell r="C1597">
            <v>536881</v>
          </cell>
          <cell r="D1597" t="str">
            <v>Horní Poříčí</v>
          </cell>
          <cell r="E1597">
            <v>305</v>
          </cell>
          <cell r="F1597">
            <v>158</v>
          </cell>
          <cell r="G1597">
            <v>147</v>
          </cell>
          <cell r="H1597">
            <v>43.018032786885243</v>
          </cell>
          <cell r="I1597">
            <v>40.601265822784811</v>
          </cell>
          <cell r="J1597">
            <v>45.615646258503403</v>
          </cell>
        </row>
        <row r="1598">
          <cell r="C1598">
            <v>536369</v>
          </cell>
          <cell r="D1598" t="str">
            <v>Hornosín</v>
          </cell>
          <cell r="E1598">
            <v>71</v>
          </cell>
          <cell r="F1598">
            <v>40</v>
          </cell>
          <cell r="G1598">
            <v>31</v>
          </cell>
          <cell r="H1598">
            <v>44.852112676056336</v>
          </cell>
          <cell r="I1598">
            <v>43.024999999999999</v>
          </cell>
          <cell r="J1598">
            <v>47.20967741935484</v>
          </cell>
        </row>
        <row r="1599">
          <cell r="C1599">
            <v>551104</v>
          </cell>
          <cell r="D1599" t="str">
            <v>Hoslovice</v>
          </cell>
          <cell r="E1599">
            <v>164</v>
          </cell>
          <cell r="F1599">
            <v>85</v>
          </cell>
          <cell r="G1599">
            <v>79</v>
          </cell>
          <cell r="H1599">
            <v>43.841463414634148</v>
          </cell>
          <cell r="I1599">
            <v>46.923529411764704</v>
          </cell>
          <cell r="J1599">
            <v>40.525316455696199</v>
          </cell>
        </row>
        <row r="1600">
          <cell r="C1600">
            <v>551121</v>
          </cell>
          <cell r="D1600" t="str">
            <v>Hoštice</v>
          </cell>
          <cell r="E1600">
            <v>156</v>
          </cell>
          <cell r="F1600">
            <v>84</v>
          </cell>
          <cell r="G1600">
            <v>72</v>
          </cell>
          <cell r="H1600">
            <v>43.42307692307692</v>
          </cell>
          <cell r="I1600">
            <v>41.678571428571431</v>
          </cell>
          <cell r="J1600">
            <v>45.458333333333336</v>
          </cell>
        </row>
        <row r="1601">
          <cell r="C1601">
            <v>551139</v>
          </cell>
          <cell r="D1601" t="str">
            <v>Chelčice</v>
          </cell>
          <cell r="E1601">
            <v>424</v>
          </cell>
          <cell r="F1601">
            <v>227</v>
          </cell>
          <cell r="G1601">
            <v>197</v>
          </cell>
          <cell r="H1601">
            <v>38.889150943396224</v>
          </cell>
          <cell r="I1601">
            <v>35.693832599118942</v>
          </cell>
          <cell r="J1601">
            <v>42.571065989847718</v>
          </cell>
        </row>
        <row r="1602">
          <cell r="C1602">
            <v>529982</v>
          </cell>
          <cell r="D1602" t="str">
            <v>Chlum</v>
          </cell>
          <cell r="E1602">
            <v>195</v>
          </cell>
          <cell r="F1602">
            <v>113</v>
          </cell>
          <cell r="G1602">
            <v>82</v>
          </cell>
          <cell r="H1602">
            <v>41.43333333333333</v>
          </cell>
          <cell r="I1602">
            <v>39.323008849557525</v>
          </cell>
          <cell r="J1602">
            <v>44.341463414634148</v>
          </cell>
        </row>
        <row r="1603">
          <cell r="C1603">
            <v>536903</v>
          </cell>
          <cell r="D1603" t="str">
            <v>Chobot</v>
          </cell>
          <cell r="E1603">
            <v>49</v>
          </cell>
          <cell r="F1603">
            <v>26</v>
          </cell>
          <cell r="G1603">
            <v>23</v>
          </cell>
          <cell r="H1603">
            <v>51.887755102040813</v>
          </cell>
          <cell r="I1603">
            <v>49.46153846153846</v>
          </cell>
          <cell r="J1603">
            <v>54.630434782608695</v>
          </cell>
        </row>
        <row r="1604">
          <cell r="C1604">
            <v>551155</v>
          </cell>
          <cell r="D1604" t="str">
            <v>Chrášťovice</v>
          </cell>
          <cell r="E1604">
            <v>265</v>
          </cell>
          <cell r="F1604">
            <v>131</v>
          </cell>
          <cell r="G1604">
            <v>134</v>
          </cell>
          <cell r="H1604">
            <v>40.986792452830187</v>
          </cell>
          <cell r="I1604">
            <v>38.751908396946568</v>
          </cell>
          <cell r="J1604">
            <v>43.171641791044777</v>
          </cell>
        </row>
        <row r="1605">
          <cell r="C1605">
            <v>551163</v>
          </cell>
          <cell r="D1605" t="str">
            <v>Jinín</v>
          </cell>
          <cell r="E1605">
            <v>200</v>
          </cell>
          <cell r="F1605">
            <v>107</v>
          </cell>
          <cell r="G1605">
            <v>93</v>
          </cell>
          <cell r="H1605">
            <v>40.064999999999998</v>
          </cell>
          <cell r="I1605">
            <v>35.341121495327101</v>
          </cell>
          <cell r="J1605">
            <v>45.5</v>
          </cell>
        </row>
        <row r="1606">
          <cell r="C1606">
            <v>551180</v>
          </cell>
          <cell r="D1606" t="str">
            <v>Kadov</v>
          </cell>
          <cell r="E1606">
            <v>367</v>
          </cell>
          <cell r="F1606">
            <v>190</v>
          </cell>
          <cell r="G1606">
            <v>177</v>
          </cell>
          <cell r="H1606">
            <v>44.317438692098094</v>
          </cell>
          <cell r="I1606">
            <v>43.631578947368418</v>
          </cell>
          <cell r="J1606">
            <v>45.05367231638418</v>
          </cell>
        </row>
        <row r="1607">
          <cell r="C1607">
            <v>536946</v>
          </cell>
          <cell r="D1607" t="str">
            <v>Kalenice</v>
          </cell>
          <cell r="E1607">
            <v>87</v>
          </cell>
          <cell r="F1607">
            <v>44</v>
          </cell>
          <cell r="G1607">
            <v>43</v>
          </cell>
          <cell r="H1607">
            <v>47.212643678160923</v>
          </cell>
          <cell r="I1607">
            <v>46.227272727272727</v>
          </cell>
          <cell r="J1607">
            <v>48.220930232558139</v>
          </cell>
        </row>
        <row r="1608">
          <cell r="C1608">
            <v>551201</v>
          </cell>
          <cell r="D1608" t="str">
            <v>Katovice</v>
          </cell>
          <cell r="E1608">
            <v>1356</v>
          </cell>
          <cell r="F1608">
            <v>671</v>
          </cell>
          <cell r="G1608">
            <v>685</v>
          </cell>
          <cell r="H1608">
            <v>42.205014749262538</v>
          </cell>
          <cell r="I1608">
            <v>40.987332339791358</v>
          </cell>
          <cell r="J1608">
            <v>43.397810218978101</v>
          </cell>
        </row>
        <row r="1609">
          <cell r="C1609">
            <v>560405</v>
          </cell>
          <cell r="D1609" t="str">
            <v>Kladruby</v>
          </cell>
          <cell r="E1609">
            <v>152</v>
          </cell>
          <cell r="F1609">
            <v>78</v>
          </cell>
          <cell r="G1609">
            <v>74</v>
          </cell>
          <cell r="H1609">
            <v>43.756578947368418</v>
          </cell>
          <cell r="I1609">
            <v>44.42307692307692</v>
          </cell>
          <cell r="J1609">
            <v>43.054054054054056</v>
          </cell>
        </row>
        <row r="1610">
          <cell r="C1610">
            <v>536601</v>
          </cell>
          <cell r="D1610" t="str">
            <v>Kocelovice</v>
          </cell>
          <cell r="E1610">
            <v>150</v>
          </cell>
          <cell r="F1610">
            <v>70</v>
          </cell>
          <cell r="G1610">
            <v>80</v>
          </cell>
          <cell r="H1610">
            <v>50.373333333333335</v>
          </cell>
          <cell r="I1610">
            <v>51.085714285714289</v>
          </cell>
          <cell r="J1610">
            <v>49.75</v>
          </cell>
        </row>
        <row r="1611">
          <cell r="C1611">
            <v>536342</v>
          </cell>
          <cell r="D1611" t="str">
            <v>Krajníčko</v>
          </cell>
          <cell r="E1611">
            <v>96</v>
          </cell>
          <cell r="F1611">
            <v>46</v>
          </cell>
          <cell r="G1611">
            <v>50</v>
          </cell>
          <cell r="H1611">
            <v>42.489583333333336</v>
          </cell>
          <cell r="I1611">
            <v>40.586956521739133</v>
          </cell>
          <cell r="J1611">
            <v>44.24</v>
          </cell>
        </row>
        <row r="1612">
          <cell r="C1612">
            <v>551261</v>
          </cell>
          <cell r="D1612" t="str">
            <v>Kraselov</v>
          </cell>
          <cell r="E1612">
            <v>217</v>
          </cell>
          <cell r="F1612">
            <v>106</v>
          </cell>
          <cell r="G1612">
            <v>111</v>
          </cell>
          <cell r="H1612">
            <v>44.817972350230413</v>
          </cell>
          <cell r="I1612">
            <v>44.320754716981135</v>
          </cell>
          <cell r="J1612">
            <v>45.292792792792795</v>
          </cell>
        </row>
        <row r="1613">
          <cell r="C1613">
            <v>536806</v>
          </cell>
          <cell r="D1613" t="str">
            <v>Krašlovice</v>
          </cell>
          <cell r="E1613">
            <v>168</v>
          </cell>
          <cell r="F1613">
            <v>82</v>
          </cell>
          <cell r="G1613">
            <v>86</v>
          </cell>
          <cell r="H1613">
            <v>43.601190476190474</v>
          </cell>
          <cell r="I1613">
            <v>40.304878048780488</v>
          </cell>
          <cell r="J1613">
            <v>46.744186046511629</v>
          </cell>
        </row>
        <row r="1614">
          <cell r="C1614">
            <v>536954</v>
          </cell>
          <cell r="D1614" t="str">
            <v>Krejnice</v>
          </cell>
          <cell r="E1614">
            <v>79</v>
          </cell>
          <cell r="F1614">
            <v>39</v>
          </cell>
          <cell r="G1614">
            <v>40</v>
          </cell>
          <cell r="H1614">
            <v>38.765822784810126</v>
          </cell>
          <cell r="I1614">
            <v>40.987179487179489</v>
          </cell>
          <cell r="J1614">
            <v>36.6</v>
          </cell>
        </row>
        <row r="1615">
          <cell r="C1615">
            <v>536555</v>
          </cell>
          <cell r="D1615" t="str">
            <v>Krty-Hradec</v>
          </cell>
          <cell r="E1615">
            <v>133</v>
          </cell>
          <cell r="F1615">
            <v>72</v>
          </cell>
          <cell r="G1615">
            <v>61</v>
          </cell>
          <cell r="H1615">
            <v>44.530075187969928</v>
          </cell>
          <cell r="I1615">
            <v>44.194444444444443</v>
          </cell>
          <cell r="J1615">
            <v>44.92622950819672</v>
          </cell>
        </row>
        <row r="1616">
          <cell r="C1616">
            <v>560391</v>
          </cell>
          <cell r="D1616" t="str">
            <v>Kuřimany</v>
          </cell>
          <cell r="E1616">
            <v>33</v>
          </cell>
          <cell r="F1616">
            <v>20</v>
          </cell>
          <cell r="G1616">
            <v>13</v>
          </cell>
          <cell r="H1616">
            <v>40.712121212121211</v>
          </cell>
          <cell r="I1616">
            <v>38.299999999999997</v>
          </cell>
          <cell r="J1616">
            <v>44.42307692307692</v>
          </cell>
        </row>
        <row r="1617">
          <cell r="C1617">
            <v>536750</v>
          </cell>
          <cell r="D1617" t="str">
            <v>Kváskovice</v>
          </cell>
          <cell r="E1617">
            <v>118</v>
          </cell>
          <cell r="F1617">
            <v>61</v>
          </cell>
          <cell r="G1617">
            <v>57</v>
          </cell>
          <cell r="H1617">
            <v>37.305084745762713</v>
          </cell>
          <cell r="I1617">
            <v>35.401639344262293</v>
          </cell>
          <cell r="J1617">
            <v>39.342105263157897</v>
          </cell>
        </row>
        <row r="1618">
          <cell r="C1618">
            <v>598950</v>
          </cell>
          <cell r="D1618" t="str">
            <v>Lažánky</v>
          </cell>
          <cell r="E1618">
            <v>107</v>
          </cell>
          <cell r="F1618">
            <v>47</v>
          </cell>
          <cell r="G1618">
            <v>60</v>
          </cell>
          <cell r="H1618">
            <v>40.621495327102807</v>
          </cell>
          <cell r="I1618">
            <v>41.180851063829785</v>
          </cell>
          <cell r="J1618">
            <v>40.18333333333333</v>
          </cell>
        </row>
        <row r="1619">
          <cell r="C1619">
            <v>560197</v>
          </cell>
          <cell r="D1619" t="str">
            <v>Lažany</v>
          </cell>
          <cell r="E1619">
            <v>62</v>
          </cell>
          <cell r="F1619">
            <v>32</v>
          </cell>
          <cell r="G1619">
            <v>30</v>
          </cell>
          <cell r="H1619">
            <v>41.41935483870968</v>
          </cell>
          <cell r="I1619">
            <v>44.15625</v>
          </cell>
          <cell r="J1619">
            <v>38.5</v>
          </cell>
        </row>
        <row r="1620">
          <cell r="C1620">
            <v>551333</v>
          </cell>
          <cell r="D1620" t="str">
            <v>Libějovice</v>
          </cell>
          <cell r="E1620">
            <v>463</v>
          </cell>
          <cell r="F1620">
            <v>227</v>
          </cell>
          <cell r="G1620">
            <v>236</v>
          </cell>
          <cell r="H1620">
            <v>42.400647948164149</v>
          </cell>
          <cell r="I1620">
            <v>41.733480176211451</v>
          </cell>
          <cell r="J1620">
            <v>43.042372881355931</v>
          </cell>
        </row>
        <row r="1621">
          <cell r="C1621">
            <v>536831</v>
          </cell>
          <cell r="D1621" t="str">
            <v>Libětice</v>
          </cell>
          <cell r="E1621">
            <v>88</v>
          </cell>
          <cell r="F1621">
            <v>47</v>
          </cell>
          <cell r="G1621">
            <v>41</v>
          </cell>
          <cell r="H1621">
            <v>40.329545454545453</v>
          </cell>
          <cell r="I1621">
            <v>38.670212765957444</v>
          </cell>
          <cell r="J1621">
            <v>42.231707317073173</v>
          </cell>
        </row>
        <row r="1622">
          <cell r="C1622">
            <v>551341</v>
          </cell>
          <cell r="D1622" t="str">
            <v>Litochovice</v>
          </cell>
          <cell r="E1622">
            <v>281</v>
          </cell>
          <cell r="F1622">
            <v>146</v>
          </cell>
          <cell r="G1622">
            <v>135</v>
          </cell>
          <cell r="H1622">
            <v>41.012455516014235</v>
          </cell>
          <cell r="I1622">
            <v>39.054794520547944</v>
          </cell>
          <cell r="J1622">
            <v>43.129629629629626</v>
          </cell>
        </row>
        <row r="1623">
          <cell r="C1623">
            <v>551350</v>
          </cell>
          <cell r="D1623" t="str">
            <v>Lnáře</v>
          </cell>
          <cell r="E1623">
            <v>700</v>
          </cell>
          <cell r="F1623">
            <v>377</v>
          </cell>
          <cell r="G1623">
            <v>323</v>
          </cell>
          <cell r="H1623">
            <v>43.14</v>
          </cell>
          <cell r="I1623">
            <v>40.364721485411138</v>
          </cell>
          <cell r="J1623">
            <v>46.379256965944272</v>
          </cell>
        </row>
        <row r="1624">
          <cell r="C1624">
            <v>536822</v>
          </cell>
          <cell r="D1624" t="str">
            <v>Lom</v>
          </cell>
          <cell r="E1624">
            <v>112</v>
          </cell>
          <cell r="F1624">
            <v>54</v>
          </cell>
          <cell r="G1624">
            <v>58</v>
          </cell>
          <cell r="H1624">
            <v>44.080357142857146</v>
          </cell>
          <cell r="I1624">
            <v>44.462962962962962</v>
          </cell>
          <cell r="J1624">
            <v>43.724137931034484</v>
          </cell>
        </row>
        <row r="1625">
          <cell r="C1625">
            <v>536466</v>
          </cell>
          <cell r="D1625" t="str">
            <v>Mačkov</v>
          </cell>
          <cell r="E1625">
            <v>291</v>
          </cell>
          <cell r="F1625">
            <v>99</v>
          </cell>
          <cell r="G1625">
            <v>192</v>
          </cell>
          <cell r="H1625">
            <v>40.891752577319586</v>
          </cell>
          <cell r="I1625">
            <v>37.227272727272727</v>
          </cell>
          <cell r="J1625">
            <v>42.78125</v>
          </cell>
        </row>
        <row r="1626">
          <cell r="C1626">
            <v>551384</v>
          </cell>
          <cell r="D1626" t="str">
            <v>Malenice</v>
          </cell>
          <cell r="E1626">
            <v>682</v>
          </cell>
          <cell r="F1626">
            <v>329</v>
          </cell>
          <cell r="G1626">
            <v>353</v>
          </cell>
          <cell r="H1626">
            <v>40.740469208211145</v>
          </cell>
          <cell r="I1626">
            <v>39.776595744680854</v>
          </cell>
          <cell r="J1626">
            <v>41.638810198300284</v>
          </cell>
        </row>
        <row r="1627">
          <cell r="C1627">
            <v>551392</v>
          </cell>
          <cell r="D1627" t="str">
            <v>Mečichov</v>
          </cell>
          <cell r="E1627">
            <v>273</v>
          </cell>
          <cell r="F1627">
            <v>136</v>
          </cell>
          <cell r="G1627">
            <v>137</v>
          </cell>
          <cell r="H1627">
            <v>42.672161172161175</v>
          </cell>
          <cell r="I1627">
            <v>41.654411764705884</v>
          </cell>
          <cell r="J1627">
            <v>43.682481751824817</v>
          </cell>
        </row>
        <row r="1628">
          <cell r="C1628">
            <v>536415</v>
          </cell>
          <cell r="D1628" t="str">
            <v>Měkynec</v>
          </cell>
          <cell r="E1628">
            <v>43</v>
          </cell>
          <cell r="F1628">
            <v>25</v>
          </cell>
          <cell r="G1628">
            <v>18</v>
          </cell>
          <cell r="H1628">
            <v>34.5</v>
          </cell>
          <cell r="I1628">
            <v>32.619999999999997</v>
          </cell>
          <cell r="J1628">
            <v>37.111111111111114</v>
          </cell>
        </row>
        <row r="1629">
          <cell r="C1629">
            <v>536539</v>
          </cell>
          <cell r="D1629" t="str">
            <v>Milejovice</v>
          </cell>
          <cell r="E1629">
            <v>77</v>
          </cell>
          <cell r="F1629">
            <v>39</v>
          </cell>
          <cell r="G1629">
            <v>38</v>
          </cell>
          <cell r="H1629">
            <v>36.915584415584412</v>
          </cell>
          <cell r="I1629">
            <v>37.935897435897438</v>
          </cell>
          <cell r="J1629">
            <v>35.868421052631582</v>
          </cell>
        </row>
        <row r="1630">
          <cell r="C1630">
            <v>551414</v>
          </cell>
          <cell r="D1630" t="str">
            <v>Miloňovice</v>
          </cell>
          <cell r="E1630">
            <v>280</v>
          </cell>
          <cell r="F1630">
            <v>149</v>
          </cell>
          <cell r="G1630">
            <v>131</v>
          </cell>
          <cell r="H1630">
            <v>40.564285714285717</v>
          </cell>
          <cell r="I1630">
            <v>40.130872483221474</v>
          </cell>
          <cell r="J1630">
            <v>41.05725190839695</v>
          </cell>
        </row>
        <row r="1631">
          <cell r="C1631">
            <v>536563</v>
          </cell>
          <cell r="D1631" t="str">
            <v>Mnichov</v>
          </cell>
          <cell r="E1631">
            <v>226</v>
          </cell>
          <cell r="F1631">
            <v>110</v>
          </cell>
          <cell r="G1631">
            <v>116</v>
          </cell>
          <cell r="H1631">
            <v>43.06637168141593</v>
          </cell>
          <cell r="I1631">
            <v>42.981818181818184</v>
          </cell>
          <cell r="J1631">
            <v>43.146551724137929</v>
          </cell>
        </row>
        <row r="1632">
          <cell r="C1632">
            <v>560278</v>
          </cell>
          <cell r="D1632" t="str">
            <v>Mutěnice</v>
          </cell>
          <cell r="E1632">
            <v>232</v>
          </cell>
          <cell r="F1632">
            <v>121</v>
          </cell>
          <cell r="G1632">
            <v>111</v>
          </cell>
          <cell r="H1632">
            <v>43.512931034482762</v>
          </cell>
          <cell r="I1632">
            <v>41.855371900826448</v>
          </cell>
          <cell r="J1632">
            <v>45.31981981981982</v>
          </cell>
        </row>
        <row r="1633">
          <cell r="C1633">
            <v>551473</v>
          </cell>
          <cell r="D1633" t="str">
            <v>Myštice</v>
          </cell>
          <cell r="E1633">
            <v>282</v>
          </cell>
          <cell r="F1633">
            <v>148</v>
          </cell>
          <cell r="G1633">
            <v>134</v>
          </cell>
          <cell r="H1633">
            <v>45.202127659574465</v>
          </cell>
          <cell r="I1633">
            <v>44.574324324324323</v>
          </cell>
          <cell r="J1633">
            <v>45.895522388059703</v>
          </cell>
        </row>
        <row r="1634">
          <cell r="C1634">
            <v>536644</v>
          </cell>
          <cell r="D1634" t="str">
            <v>Nebřehovice</v>
          </cell>
          <cell r="E1634">
            <v>145</v>
          </cell>
          <cell r="F1634">
            <v>69</v>
          </cell>
          <cell r="G1634">
            <v>76</v>
          </cell>
          <cell r="H1634">
            <v>41.879310344827587</v>
          </cell>
          <cell r="I1634">
            <v>42.659420289855071</v>
          </cell>
          <cell r="J1634">
            <v>41.171052631578945</v>
          </cell>
        </row>
        <row r="1635">
          <cell r="C1635">
            <v>536474</v>
          </cell>
          <cell r="D1635" t="str">
            <v>Němčice</v>
          </cell>
          <cell r="E1635">
            <v>101</v>
          </cell>
          <cell r="F1635">
            <v>52</v>
          </cell>
          <cell r="G1635">
            <v>49</v>
          </cell>
          <cell r="H1635">
            <v>45.925742574257427</v>
          </cell>
          <cell r="I1635">
            <v>45.96153846153846</v>
          </cell>
          <cell r="J1635">
            <v>45.887755102040813</v>
          </cell>
        </row>
        <row r="1636">
          <cell r="C1636">
            <v>536725</v>
          </cell>
          <cell r="D1636" t="str">
            <v>Němětice</v>
          </cell>
          <cell r="E1636">
            <v>111</v>
          </cell>
          <cell r="F1636">
            <v>54</v>
          </cell>
          <cell r="G1636">
            <v>57</v>
          </cell>
          <cell r="H1636">
            <v>42.950450450450454</v>
          </cell>
          <cell r="I1636">
            <v>45.611111111111114</v>
          </cell>
          <cell r="J1636">
            <v>40.429824561403507</v>
          </cell>
        </row>
        <row r="1637">
          <cell r="C1637">
            <v>551520</v>
          </cell>
          <cell r="D1637" t="str">
            <v>Nihošovice</v>
          </cell>
          <cell r="E1637">
            <v>300</v>
          </cell>
          <cell r="F1637">
            <v>149</v>
          </cell>
          <cell r="G1637">
            <v>151</v>
          </cell>
          <cell r="H1637">
            <v>39.99666666666667</v>
          </cell>
          <cell r="I1637">
            <v>40.20469798657718</v>
          </cell>
          <cell r="J1637">
            <v>39.79139072847682</v>
          </cell>
        </row>
        <row r="1638">
          <cell r="C1638">
            <v>536962</v>
          </cell>
          <cell r="D1638" t="str">
            <v>Nišovice</v>
          </cell>
          <cell r="E1638">
            <v>226</v>
          </cell>
          <cell r="F1638">
            <v>114</v>
          </cell>
          <cell r="G1638">
            <v>112</v>
          </cell>
          <cell r="H1638">
            <v>41.646017699115042</v>
          </cell>
          <cell r="I1638">
            <v>41.122807017543863</v>
          </cell>
          <cell r="J1638">
            <v>42.178571428571431</v>
          </cell>
        </row>
        <row r="1639">
          <cell r="C1639">
            <v>560201</v>
          </cell>
          <cell r="D1639" t="str">
            <v>Nová Ves</v>
          </cell>
          <cell r="E1639">
            <v>97</v>
          </cell>
          <cell r="F1639">
            <v>51</v>
          </cell>
          <cell r="G1639">
            <v>46</v>
          </cell>
          <cell r="H1639">
            <v>46.5</v>
          </cell>
          <cell r="I1639">
            <v>43.696078431372548</v>
          </cell>
          <cell r="J1639">
            <v>49.608695652173914</v>
          </cell>
        </row>
        <row r="1640">
          <cell r="C1640">
            <v>551554</v>
          </cell>
          <cell r="D1640" t="str">
            <v>Novosedly</v>
          </cell>
          <cell r="E1640">
            <v>355</v>
          </cell>
          <cell r="F1640">
            <v>164</v>
          </cell>
          <cell r="G1640">
            <v>191</v>
          </cell>
          <cell r="H1640">
            <v>41.761971830985914</v>
          </cell>
          <cell r="I1640">
            <v>40.170731707317074</v>
          </cell>
          <cell r="J1640">
            <v>43.1282722513089</v>
          </cell>
        </row>
        <row r="1641">
          <cell r="C1641">
            <v>551562</v>
          </cell>
          <cell r="D1641" t="str">
            <v>Osek</v>
          </cell>
          <cell r="E1641">
            <v>653</v>
          </cell>
          <cell r="F1641">
            <v>390</v>
          </cell>
          <cell r="G1641">
            <v>263</v>
          </cell>
          <cell r="H1641">
            <v>43.959418070444102</v>
          </cell>
          <cell r="I1641">
            <v>44.687179487179485</v>
          </cell>
          <cell r="J1641">
            <v>42.880228136882131</v>
          </cell>
        </row>
        <row r="1642">
          <cell r="C1642">
            <v>551571</v>
          </cell>
          <cell r="D1642" t="str">
            <v>Paračov</v>
          </cell>
          <cell r="E1642">
            <v>104</v>
          </cell>
          <cell r="F1642">
            <v>53</v>
          </cell>
          <cell r="G1642">
            <v>51</v>
          </cell>
          <cell r="H1642">
            <v>41.125</v>
          </cell>
          <cell r="I1642">
            <v>37.915094339622641</v>
          </cell>
          <cell r="J1642">
            <v>44.46078431372549</v>
          </cell>
        </row>
        <row r="1643">
          <cell r="C1643">
            <v>598887</v>
          </cell>
          <cell r="D1643" t="str">
            <v>Pivkovice</v>
          </cell>
          <cell r="E1643">
            <v>73</v>
          </cell>
          <cell r="F1643">
            <v>39</v>
          </cell>
          <cell r="G1643">
            <v>34</v>
          </cell>
          <cell r="H1643">
            <v>45.43150684931507</v>
          </cell>
          <cell r="I1643">
            <v>44.217948717948715</v>
          </cell>
          <cell r="J1643">
            <v>46.823529411764703</v>
          </cell>
        </row>
        <row r="1644">
          <cell r="C1644">
            <v>536911</v>
          </cell>
          <cell r="D1644" t="str">
            <v>Pohorovice</v>
          </cell>
          <cell r="E1644">
            <v>71</v>
          </cell>
          <cell r="F1644">
            <v>39</v>
          </cell>
          <cell r="G1644">
            <v>32</v>
          </cell>
          <cell r="H1644">
            <v>43.866197183098592</v>
          </cell>
          <cell r="I1644">
            <v>44.705128205128204</v>
          </cell>
          <cell r="J1644">
            <v>42.84375</v>
          </cell>
        </row>
        <row r="1645">
          <cell r="C1645">
            <v>551619</v>
          </cell>
          <cell r="D1645" t="str">
            <v>Pracejovice</v>
          </cell>
          <cell r="E1645">
            <v>325</v>
          </cell>
          <cell r="F1645">
            <v>157</v>
          </cell>
          <cell r="G1645">
            <v>168</v>
          </cell>
          <cell r="H1645">
            <v>40.924615384615386</v>
          </cell>
          <cell r="I1645">
            <v>41.168789808917197</v>
          </cell>
          <cell r="J1645">
            <v>40.696428571428569</v>
          </cell>
        </row>
        <row r="1646">
          <cell r="C1646">
            <v>551627</v>
          </cell>
          <cell r="D1646" t="str">
            <v>Předmíř</v>
          </cell>
          <cell r="E1646">
            <v>337</v>
          </cell>
          <cell r="F1646">
            <v>172</v>
          </cell>
          <cell r="G1646">
            <v>165</v>
          </cell>
          <cell r="H1646">
            <v>41.37833827893175</v>
          </cell>
          <cell r="I1646">
            <v>39.988372093023258</v>
          </cell>
          <cell r="J1646">
            <v>42.827272727272728</v>
          </cell>
        </row>
        <row r="1647">
          <cell r="C1647">
            <v>536792</v>
          </cell>
          <cell r="D1647" t="str">
            <v>Přední Zborovice</v>
          </cell>
          <cell r="E1647">
            <v>93</v>
          </cell>
          <cell r="F1647">
            <v>46</v>
          </cell>
          <cell r="G1647">
            <v>47</v>
          </cell>
          <cell r="H1647">
            <v>42.284946236559136</v>
          </cell>
          <cell r="I1647">
            <v>42.239130434782609</v>
          </cell>
          <cell r="J1647">
            <v>42.329787234042556</v>
          </cell>
        </row>
        <row r="1648">
          <cell r="C1648">
            <v>551635</v>
          </cell>
          <cell r="D1648" t="str">
            <v>Předslavice</v>
          </cell>
          <cell r="E1648">
            <v>265</v>
          </cell>
          <cell r="F1648">
            <v>142</v>
          </cell>
          <cell r="G1648">
            <v>123</v>
          </cell>
          <cell r="H1648">
            <v>42.56037735849057</v>
          </cell>
          <cell r="I1648">
            <v>40.24647887323944</v>
          </cell>
          <cell r="J1648">
            <v>45.231707317073173</v>
          </cell>
        </row>
        <row r="1649">
          <cell r="C1649">
            <v>536547</v>
          </cell>
          <cell r="D1649" t="str">
            <v>Přechovice</v>
          </cell>
          <cell r="E1649">
            <v>112</v>
          </cell>
          <cell r="F1649">
            <v>57</v>
          </cell>
          <cell r="G1649">
            <v>55</v>
          </cell>
          <cell r="H1649">
            <v>44.339285714285715</v>
          </cell>
          <cell r="I1649">
            <v>43.5</v>
          </cell>
          <cell r="J1649">
            <v>45.209090909090911</v>
          </cell>
        </row>
        <row r="1650">
          <cell r="C1650">
            <v>551643</v>
          </cell>
          <cell r="D1650" t="str">
            <v>Přešťovice</v>
          </cell>
          <cell r="E1650">
            <v>432</v>
          </cell>
          <cell r="F1650">
            <v>214</v>
          </cell>
          <cell r="G1650">
            <v>218</v>
          </cell>
          <cell r="H1650">
            <v>42.914351851851855</v>
          </cell>
          <cell r="I1650">
            <v>42.028037383177569</v>
          </cell>
          <cell r="J1650">
            <v>43.784403669724767</v>
          </cell>
        </row>
        <row r="1651">
          <cell r="C1651">
            <v>536423</v>
          </cell>
          <cell r="D1651" t="str">
            <v>Radějovice</v>
          </cell>
          <cell r="E1651">
            <v>40</v>
          </cell>
          <cell r="F1651">
            <v>21</v>
          </cell>
          <cell r="G1651">
            <v>19</v>
          </cell>
          <cell r="H1651">
            <v>40.325000000000003</v>
          </cell>
          <cell r="I1651">
            <v>36.071428571428569</v>
          </cell>
          <cell r="J1651">
            <v>45.026315789473685</v>
          </cell>
        </row>
        <row r="1652">
          <cell r="C1652">
            <v>551660</v>
          </cell>
          <cell r="D1652" t="str">
            <v>Radomyšl</v>
          </cell>
          <cell r="E1652">
            <v>1324</v>
          </cell>
          <cell r="F1652">
            <v>639</v>
          </cell>
          <cell r="G1652">
            <v>685</v>
          </cell>
          <cell r="H1652">
            <v>39.253776435045317</v>
          </cell>
          <cell r="I1652">
            <v>38.778560250391237</v>
          </cell>
          <cell r="J1652">
            <v>39.697080291970806</v>
          </cell>
        </row>
        <row r="1653">
          <cell r="C1653">
            <v>551678</v>
          </cell>
          <cell r="D1653" t="str">
            <v>Radošovice</v>
          </cell>
          <cell r="E1653">
            <v>660</v>
          </cell>
          <cell r="F1653">
            <v>342</v>
          </cell>
          <cell r="G1653">
            <v>318</v>
          </cell>
          <cell r="H1653">
            <v>41.906060606060606</v>
          </cell>
          <cell r="I1653">
            <v>42.228070175438596</v>
          </cell>
          <cell r="J1653">
            <v>41.559748427672957</v>
          </cell>
        </row>
        <row r="1654">
          <cell r="C1654">
            <v>536865</v>
          </cell>
          <cell r="D1654" t="str">
            <v>Rovná</v>
          </cell>
          <cell r="E1654">
            <v>232</v>
          </cell>
          <cell r="F1654">
            <v>111</v>
          </cell>
          <cell r="G1654">
            <v>121</v>
          </cell>
          <cell r="H1654">
            <v>43.176724137931032</v>
          </cell>
          <cell r="I1654">
            <v>43.148648648648646</v>
          </cell>
          <cell r="J1654">
            <v>43.202479338842977</v>
          </cell>
        </row>
        <row r="1655">
          <cell r="C1655">
            <v>536849</v>
          </cell>
          <cell r="D1655" t="str">
            <v>Řepice</v>
          </cell>
          <cell r="E1655">
            <v>452</v>
          </cell>
          <cell r="F1655">
            <v>239</v>
          </cell>
          <cell r="G1655">
            <v>213</v>
          </cell>
          <cell r="H1655">
            <v>39.969026548672566</v>
          </cell>
          <cell r="I1655">
            <v>40.36610878661088</v>
          </cell>
          <cell r="J1655">
            <v>39.523474178403752</v>
          </cell>
        </row>
        <row r="1656">
          <cell r="C1656">
            <v>551716</v>
          </cell>
          <cell r="D1656" t="str">
            <v>Sedlice</v>
          </cell>
          <cell r="E1656">
            <v>1251</v>
          </cell>
          <cell r="F1656">
            <v>623</v>
          </cell>
          <cell r="G1656">
            <v>628</v>
          </cell>
          <cell r="H1656">
            <v>42.682254196642688</v>
          </cell>
          <cell r="I1656">
            <v>41.621990369181383</v>
          </cell>
          <cell r="J1656">
            <v>43.734076433121018</v>
          </cell>
        </row>
        <row r="1657">
          <cell r="C1657">
            <v>598909</v>
          </cell>
          <cell r="D1657" t="str">
            <v>Skály</v>
          </cell>
          <cell r="E1657">
            <v>69</v>
          </cell>
          <cell r="F1657">
            <v>32</v>
          </cell>
          <cell r="G1657">
            <v>37</v>
          </cell>
          <cell r="H1657">
            <v>43.44202898550725</v>
          </cell>
          <cell r="I1657">
            <v>38.875</v>
          </cell>
          <cell r="J1657">
            <v>47.391891891891895</v>
          </cell>
        </row>
        <row r="1658">
          <cell r="C1658">
            <v>551741</v>
          </cell>
          <cell r="D1658" t="str">
            <v>Skočice</v>
          </cell>
          <cell r="E1658">
            <v>224</v>
          </cell>
          <cell r="F1658">
            <v>111</v>
          </cell>
          <cell r="G1658">
            <v>113</v>
          </cell>
          <cell r="H1658">
            <v>40.160714285714285</v>
          </cell>
          <cell r="I1658">
            <v>39.896396396396398</v>
          </cell>
          <cell r="J1658">
            <v>40.420353982300888</v>
          </cell>
        </row>
        <row r="1659">
          <cell r="C1659">
            <v>536776</v>
          </cell>
          <cell r="D1659" t="str">
            <v>Slaník</v>
          </cell>
          <cell r="E1659">
            <v>154</v>
          </cell>
          <cell r="F1659">
            <v>83</v>
          </cell>
          <cell r="G1659">
            <v>71</v>
          </cell>
          <cell r="H1659">
            <v>38.941558441558442</v>
          </cell>
          <cell r="I1659">
            <v>36.620481927710841</v>
          </cell>
          <cell r="J1659">
            <v>41.654929577464792</v>
          </cell>
        </row>
        <row r="1660">
          <cell r="C1660">
            <v>551759</v>
          </cell>
          <cell r="D1660" t="str">
            <v>Sousedovice</v>
          </cell>
          <cell r="E1660">
            <v>305</v>
          </cell>
          <cell r="F1660">
            <v>150</v>
          </cell>
          <cell r="G1660">
            <v>155</v>
          </cell>
          <cell r="H1660">
            <v>40.355737704918035</v>
          </cell>
          <cell r="I1660">
            <v>38.726666666666667</v>
          </cell>
          <cell r="J1660">
            <v>41.932258064516127</v>
          </cell>
        </row>
        <row r="1661">
          <cell r="C1661">
            <v>530034</v>
          </cell>
          <cell r="D1661" t="str">
            <v>Stožice</v>
          </cell>
          <cell r="E1661">
            <v>342</v>
          </cell>
          <cell r="F1661">
            <v>173</v>
          </cell>
          <cell r="G1661">
            <v>169</v>
          </cell>
          <cell r="H1661">
            <v>37.944444444444443</v>
          </cell>
          <cell r="I1661">
            <v>37.5</v>
          </cell>
          <cell r="J1661">
            <v>38.399408284023671</v>
          </cell>
        </row>
        <row r="1662">
          <cell r="C1662">
            <v>550787</v>
          </cell>
          <cell r="D1662" t="str">
            <v>Strakonice</v>
          </cell>
          <cell r="E1662">
            <v>22908</v>
          </cell>
          <cell r="F1662">
            <v>11005</v>
          </cell>
          <cell r="G1662">
            <v>11903</v>
          </cell>
          <cell r="H1662">
            <v>42.908852802514403</v>
          </cell>
          <cell r="I1662">
            <v>41.07355747387551</v>
          </cell>
          <cell r="J1662">
            <v>44.605687641770984</v>
          </cell>
        </row>
        <row r="1663">
          <cell r="C1663">
            <v>551775</v>
          </cell>
          <cell r="D1663" t="str">
            <v>Strašice</v>
          </cell>
          <cell r="E1663">
            <v>184</v>
          </cell>
          <cell r="F1663">
            <v>98</v>
          </cell>
          <cell r="G1663">
            <v>86</v>
          </cell>
          <cell r="H1663">
            <v>45.592391304347828</v>
          </cell>
          <cell r="I1663">
            <v>41.561224489795919</v>
          </cell>
          <cell r="J1663">
            <v>50.186046511627907</v>
          </cell>
        </row>
        <row r="1664">
          <cell r="C1664">
            <v>536784</v>
          </cell>
          <cell r="D1664" t="str">
            <v>Strunkovice nad Volyňkou</v>
          </cell>
          <cell r="E1664">
            <v>125</v>
          </cell>
          <cell r="F1664">
            <v>61</v>
          </cell>
          <cell r="G1664">
            <v>64</v>
          </cell>
          <cell r="H1664">
            <v>43.716000000000001</v>
          </cell>
          <cell r="I1664">
            <v>39.860655737704917</v>
          </cell>
          <cell r="J1664">
            <v>47.390625</v>
          </cell>
        </row>
        <row r="1665">
          <cell r="C1665">
            <v>551791</v>
          </cell>
          <cell r="D1665" t="str">
            <v>Střelské Hoštice</v>
          </cell>
          <cell r="E1665">
            <v>880</v>
          </cell>
          <cell r="F1665">
            <v>465</v>
          </cell>
          <cell r="G1665">
            <v>415</v>
          </cell>
          <cell r="H1665">
            <v>42.228409090909089</v>
          </cell>
          <cell r="I1665">
            <v>41.517204301075267</v>
          </cell>
          <cell r="J1665">
            <v>43.025301204819279</v>
          </cell>
        </row>
        <row r="1666">
          <cell r="C1666">
            <v>551830</v>
          </cell>
          <cell r="D1666" t="str">
            <v>Škvořetice</v>
          </cell>
          <cell r="E1666">
            <v>316</v>
          </cell>
          <cell r="F1666">
            <v>169</v>
          </cell>
          <cell r="G1666">
            <v>147</v>
          </cell>
          <cell r="H1666">
            <v>43.275316455696199</v>
          </cell>
          <cell r="I1666">
            <v>41.748520710059175</v>
          </cell>
          <cell r="J1666">
            <v>45.030612244897959</v>
          </cell>
        </row>
        <row r="1667">
          <cell r="C1667">
            <v>536920</v>
          </cell>
          <cell r="D1667" t="str">
            <v>Štěchovice</v>
          </cell>
          <cell r="E1667">
            <v>223</v>
          </cell>
          <cell r="F1667">
            <v>111</v>
          </cell>
          <cell r="G1667">
            <v>112</v>
          </cell>
          <cell r="H1667">
            <v>41.437219730941706</v>
          </cell>
          <cell r="I1667">
            <v>42.076576576576578</v>
          </cell>
          <cell r="J1667">
            <v>40.803571428571431</v>
          </cell>
        </row>
        <row r="1668">
          <cell r="C1668">
            <v>551856</v>
          </cell>
          <cell r="D1668" t="str">
            <v>Štěkeň</v>
          </cell>
          <cell r="E1668">
            <v>844</v>
          </cell>
          <cell r="F1668">
            <v>408</v>
          </cell>
          <cell r="G1668">
            <v>436</v>
          </cell>
          <cell r="H1668">
            <v>43.559241706161139</v>
          </cell>
          <cell r="I1668">
            <v>42.306372549019606</v>
          </cell>
          <cell r="J1668">
            <v>44.731651376146786</v>
          </cell>
        </row>
        <row r="1669">
          <cell r="C1669">
            <v>536598</v>
          </cell>
          <cell r="D1669" t="str">
            <v>Tchořovice</v>
          </cell>
          <cell r="E1669">
            <v>238</v>
          </cell>
          <cell r="F1669">
            <v>118</v>
          </cell>
          <cell r="G1669">
            <v>120</v>
          </cell>
          <cell r="H1669">
            <v>43.693277310924373</v>
          </cell>
          <cell r="I1669">
            <v>41.093220338983052</v>
          </cell>
          <cell r="J1669">
            <v>46.25</v>
          </cell>
        </row>
        <row r="1670">
          <cell r="C1670">
            <v>536512</v>
          </cell>
          <cell r="D1670" t="str">
            <v>Truskovice</v>
          </cell>
          <cell r="E1670">
            <v>202</v>
          </cell>
          <cell r="F1670">
            <v>97</v>
          </cell>
          <cell r="G1670">
            <v>105</v>
          </cell>
          <cell r="H1670">
            <v>38.24752475247525</v>
          </cell>
          <cell r="I1670">
            <v>38.634020618556704</v>
          </cell>
          <cell r="J1670">
            <v>37.890476190476193</v>
          </cell>
        </row>
        <row r="1671">
          <cell r="C1671">
            <v>551899</v>
          </cell>
          <cell r="D1671" t="str">
            <v>Třebohostice</v>
          </cell>
          <cell r="E1671">
            <v>306</v>
          </cell>
          <cell r="F1671">
            <v>146</v>
          </cell>
          <cell r="G1671">
            <v>160</v>
          </cell>
          <cell r="H1671">
            <v>41.591503267973856</v>
          </cell>
          <cell r="I1671">
            <v>42.972602739726028</v>
          </cell>
          <cell r="J1671">
            <v>40.331249999999997</v>
          </cell>
        </row>
        <row r="1672">
          <cell r="C1672">
            <v>536679</v>
          </cell>
          <cell r="D1672" t="str">
            <v>Třešovice</v>
          </cell>
          <cell r="E1672">
            <v>78</v>
          </cell>
          <cell r="F1672">
            <v>41</v>
          </cell>
          <cell r="G1672">
            <v>37</v>
          </cell>
          <cell r="H1672">
            <v>44.346153846153847</v>
          </cell>
          <cell r="I1672">
            <v>45.987804878048777</v>
          </cell>
          <cell r="J1672">
            <v>42.527027027027025</v>
          </cell>
        </row>
        <row r="1673">
          <cell r="C1673">
            <v>536695</v>
          </cell>
          <cell r="D1673" t="str">
            <v>Úlehle</v>
          </cell>
          <cell r="E1673">
            <v>93</v>
          </cell>
          <cell r="F1673">
            <v>48</v>
          </cell>
          <cell r="G1673">
            <v>45</v>
          </cell>
          <cell r="H1673">
            <v>53.48924731182796</v>
          </cell>
          <cell r="I1673">
            <v>55</v>
          </cell>
          <cell r="J1673">
            <v>51.87777777777778</v>
          </cell>
        </row>
        <row r="1674">
          <cell r="C1674">
            <v>563951</v>
          </cell>
          <cell r="D1674" t="str">
            <v>Únice</v>
          </cell>
          <cell r="E1674">
            <v>61</v>
          </cell>
          <cell r="F1674">
            <v>37</v>
          </cell>
          <cell r="G1674">
            <v>24</v>
          </cell>
          <cell r="H1674">
            <v>47.860655737704917</v>
          </cell>
          <cell r="I1674">
            <v>44.202702702702702</v>
          </cell>
          <cell r="J1674">
            <v>53.5</v>
          </cell>
        </row>
        <row r="1675">
          <cell r="C1675">
            <v>551937</v>
          </cell>
          <cell r="D1675" t="str">
            <v>Uzenice</v>
          </cell>
          <cell r="E1675">
            <v>118</v>
          </cell>
          <cell r="F1675">
            <v>59</v>
          </cell>
          <cell r="G1675">
            <v>59</v>
          </cell>
          <cell r="H1675">
            <v>48.788135593220339</v>
          </cell>
          <cell r="I1675">
            <v>47.211864406779661</v>
          </cell>
          <cell r="J1675">
            <v>50.364406779661017</v>
          </cell>
        </row>
        <row r="1676">
          <cell r="C1676">
            <v>536890</v>
          </cell>
          <cell r="D1676" t="str">
            <v>Uzeničky</v>
          </cell>
          <cell r="E1676">
            <v>122</v>
          </cell>
          <cell r="F1676">
            <v>64</v>
          </cell>
          <cell r="G1676">
            <v>58</v>
          </cell>
          <cell r="H1676">
            <v>46.516393442622949</v>
          </cell>
          <cell r="I1676">
            <v>43.140625</v>
          </cell>
          <cell r="J1676">
            <v>50.241379310344826</v>
          </cell>
        </row>
        <row r="1677">
          <cell r="C1677">
            <v>536504</v>
          </cell>
          <cell r="D1677" t="str">
            <v>Vacovice</v>
          </cell>
          <cell r="E1677">
            <v>47</v>
          </cell>
          <cell r="F1677">
            <v>26</v>
          </cell>
          <cell r="G1677">
            <v>21</v>
          </cell>
          <cell r="H1677">
            <v>57.755319148936174</v>
          </cell>
          <cell r="I1677">
            <v>54</v>
          </cell>
          <cell r="J1677">
            <v>62.404761904761905</v>
          </cell>
        </row>
        <row r="1678">
          <cell r="C1678">
            <v>536741</v>
          </cell>
          <cell r="D1678" t="str">
            <v>Velká Turná</v>
          </cell>
          <cell r="E1678">
            <v>159</v>
          </cell>
          <cell r="F1678">
            <v>82</v>
          </cell>
          <cell r="G1678">
            <v>77</v>
          </cell>
          <cell r="H1678">
            <v>43.210691823899374</v>
          </cell>
          <cell r="I1678">
            <v>42.426829268292686</v>
          </cell>
          <cell r="J1678">
            <v>44.045454545454547</v>
          </cell>
        </row>
        <row r="1679">
          <cell r="C1679">
            <v>551953</v>
          </cell>
          <cell r="D1679" t="str">
            <v>Vodňany</v>
          </cell>
          <cell r="E1679">
            <v>6880</v>
          </cell>
          <cell r="F1679">
            <v>3411</v>
          </cell>
          <cell r="G1679">
            <v>3469</v>
          </cell>
          <cell r="H1679">
            <v>42.066569767441862</v>
          </cell>
          <cell r="I1679">
            <v>40.453972442099094</v>
          </cell>
          <cell r="J1679">
            <v>43.652205246468725</v>
          </cell>
        </row>
        <row r="1680">
          <cell r="C1680">
            <v>551961</v>
          </cell>
          <cell r="D1680" t="str">
            <v>Volenice</v>
          </cell>
          <cell r="E1680">
            <v>548</v>
          </cell>
          <cell r="F1680">
            <v>278</v>
          </cell>
          <cell r="G1680">
            <v>270</v>
          </cell>
          <cell r="H1680">
            <v>41.520072992700733</v>
          </cell>
          <cell r="I1680">
            <v>41.025179856115109</v>
          </cell>
          <cell r="J1680">
            <v>42.029629629629632</v>
          </cell>
        </row>
        <row r="1681">
          <cell r="C1681">
            <v>551970</v>
          </cell>
          <cell r="D1681" t="str">
            <v>Volyně</v>
          </cell>
          <cell r="E1681">
            <v>3033</v>
          </cell>
          <cell r="F1681">
            <v>1490</v>
          </cell>
          <cell r="G1681">
            <v>1543</v>
          </cell>
          <cell r="H1681">
            <v>43.033465215957797</v>
          </cell>
          <cell r="I1681">
            <v>41.5993288590604</v>
          </cell>
          <cell r="J1681">
            <v>44.418340894361634</v>
          </cell>
        </row>
        <row r="1682">
          <cell r="C1682">
            <v>551988</v>
          </cell>
          <cell r="D1682" t="str">
            <v>Záboří</v>
          </cell>
          <cell r="E1682">
            <v>317</v>
          </cell>
          <cell r="F1682">
            <v>162</v>
          </cell>
          <cell r="G1682">
            <v>155</v>
          </cell>
          <cell r="H1682">
            <v>41.809148264984231</v>
          </cell>
          <cell r="I1682">
            <v>40.561728395061728</v>
          </cell>
          <cell r="J1682">
            <v>43.112903225806448</v>
          </cell>
        </row>
        <row r="1683">
          <cell r="C1683">
            <v>536482</v>
          </cell>
          <cell r="D1683" t="str">
            <v>Zahorčice</v>
          </cell>
          <cell r="E1683">
            <v>60</v>
          </cell>
          <cell r="F1683">
            <v>34</v>
          </cell>
          <cell r="G1683">
            <v>26</v>
          </cell>
          <cell r="H1683">
            <v>49.333333333333336</v>
          </cell>
          <cell r="I1683">
            <v>43.470588235294116</v>
          </cell>
          <cell r="J1683">
            <v>57</v>
          </cell>
        </row>
        <row r="1684">
          <cell r="C1684">
            <v>536873</v>
          </cell>
          <cell r="D1684" t="str">
            <v>Zvotoky</v>
          </cell>
          <cell r="E1684">
            <v>67</v>
          </cell>
          <cell r="F1684">
            <v>38</v>
          </cell>
          <cell r="G1684">
            <v>29</v>
          </cell>
          <cell r="H1684">
            <v>46.962686567164177</v>
          </cell>
          <cell r="I1684">
            <v>45.157894736842103</v>
          </cell>
          <cell r="J1684">
            <v>49.327586206896555</v>
          </cell>
        </row>
        <row r="1685">
          <cell r="C1685">
            <v>0</v>
          </cell>
        </row>
        <row r="1686">
          <cell r="C1686">
            <v>563251</v>
          </cell>
          <cell r="D1686" t="str">
            <v>Balkova Lhota</v>
          </cell>
          <cell r="E1686">
            <v>128</v>
          </cell>
          <cell r="F1686">
            <v>68</v>
          </cell>
          <cell r="G1686">
            <v>60</v>
          </cell>
          <cell r="H1686">
            <v>39.3671875</v>
          </cell>
          <cell r="I1686">
            <v>39.955882352941174</v>
          </cell>
          <cell r="J1686">
            <v>38.700000000000003</v>
          </cell>
        </row>
        <row r="1687">
          <cell r="C1687">
            <v>563366</v>
          </cell>
          <cell r="D1687" t="str">
            <v>Bečice</v>
          </cell>
          <cell r="E1687">
            <v>74</v>
          </cell>
          <cell r="F1687">
            <v>44</v>
          </cell>
          <cell r="G1687">
            <v>30</v>
          </cell>
          <cell r="H1687">
            <v>46.094594594594597</v>
          </cell>
          <cell r="I1687">
            <v>44.25</v>
          </cell>
          <cell r="J1687">
            <v>48.8</v>
          </cell>
        </row>
        <row r="1688">
          <cell r="C1688">
            <v>552054</v>
          </cell>
          <cell r="D1688" t="str">
            <v>Bechyně</v>
          </cell>
          <cell r="E1688">
            <v>5129</v>
          </cell>
          <cell r="F1688">
            <v>2523</v>
          </cell>
          <cell r="G1688">
            <v>2606</v>
          </cell>
          <cell r="H1688">
            <v>44.088223825307075</v>
          </cell>
          <cell r="I1688">
            <v>41.913000396353546</v>
          </cell>
          <cell r="J1688">
            <v>46.194167306216421</v>
          </cell>
        </row>
        <row r="1689">
          <cell r="C1689">
            <v>560448</v>
          </cell>
          <cell r="D1689" t="str">
            <v>Běleč</v>
          </cell>
          <cell r="E1689">
            <v>195</v>
          </cell>
          <cell r="F1689">
            <v>93</v>
          </cell>
          <cell r="G1689">
            <v>102</v>
          </cell>
          <cell r="H1689">
            <v>41.617948717948721</v>
          </cell>
          <cell r="I1689">
            <v>44.198924731182792</v>
          </cell>
          <cell r="J1689">
            <v>39.264705882352942</v>
          </cell>
        </row>
        <row r="1690">
          <cell r="C1690">
            <v>552097</v>
          </cell>
          <cell r="D1690" t="str">
            <v>Borkovice</v>
          </cell>
          <cell r="E1690">
            <v>230</v>
          </cell>
          <cell r="F1690">
            <v>117</v>
          </cell>
          <cell r="G1690">
            <v>113</v>
          </cell>
          <cell r="H1690">
            <v>43.682608695652171</v>
          </cell>
          <cell r="I1690">
            <v>42.747863247863251</v>
          </cell>
          <cell r="J1690">
            <v>44.650442477876105</v>
          </cell>
        </row>
        <row r="1691">
          <cell r="C1691">
            <v>552101</v>
          </cell>
          <cell r="D1691" t="str">
            <v>Borotín</v>
          </cell>
          <cell r="E1691">
            <v>678</v>
          </cell>
          <cell r="F1691">
            <v>338</v>
          </cell>
          <cell r="G1691">
            <v>340</v>
          </cell>
          <cell r="H1691">
            <v>37.797935103244839</v>
          </cell>
          <cell r="I1691">
            <v>37.893491124260358</v>
          </cell>
          <cell r="J1691">
            <v>37.702941176470588</v>
          </cell>
        </row>
        <row r="1692">
          <cell r="C1692">
            <v>552127</v>
          </cell>
          <cell r="D1692" t="str">
            <v>Bradáčov</v>
          </cell>
          <cell r="E1692">
            <v>52</v>
          </cell>
          <cell r="F1692">
            <v>25</v>
          </cell>
          <cell r="G1692">
            <v>27</v>
          </cell>
          <cell r="H1692">
            <v>56.057692307692307</v>
          </cell>
          <cell r="I1692">
            <v>50.5</v>
          </cell>
          <cell r="J1692">
            <v>61.203703703703702</v>
          </cell>
        </row>
        <row r="1693">
          <cell r="C1693">
            <v>552135</v>
          </cell>
          <cell r="D1693" t="str">
            <v>Březnice</v>
          </cell>
          <cell r="E1693">
            <v>209</v>
          </cell>
          <cell r="F1693">
            <v>109</v>
          </cell>
          <cell r="G1693">
            <v>100</v>
          </cell>
          <cell r="H1693">
            <v>40.576555023923447</v>
          </cell>
          <cell r="I1693">
            <v>40.5</v>
          </cell>
          <cell r="J1693">
            <v>40.659999999999997</v>
          </cell>
        </row>
        <row r="1694">
          <cell r="C1694">
            <v>552143</v>
          </cell>
          <cell r="D1694" t="str">
            <v>Budislav</v>
          </cell>
          <cell r="E1694">
            <v>386</v>
          </cell>
          <cell r="F1694">
            <v>193</v>
          </cell>
          <cell r="G1694">
            <v>193</v>
          </cell>
          <cell r="H1694">
            <v>44.720207253886009</v>
          </cell>
          <cell r="I1694">
            <v>42.779792746113991</v>
          </cell>
          <cell r="J1694">
            <v>46.660621761658028</v>
          </cell>
        </row>
        <row r="1695">
          <cell r="C1695">
            <v>563722</v>
          </cell>
          <cell r="D1695" t="str">
            <v>Černýšovice</v>
          </cell>
          <cell r="E1695">
            <v>78</v>
          </cell>
          <cell r="F1695">
            <v>38</v>
          </cell>
          <cell r="G1695">
            <v>40</v>
          </cell>
          <cell r="H1695">
            <v>49.07692307692308</v>
          </cell>
          <cell r="I1695">
            <v>47.657894736842103</v>
          </cell>
          <cell r="J1695">
            <v>50.424999999999997</v>
          </cell>
        </row>
        <row r="1696">
          <cell r="C1696">
            <v>552208</v>
          </cell>
          <cell r="D1696" t="str">
            <v>Dírná</v>
          </cell>
          <cell r="E1696">
            <v>388</v>
          </cell>
          <cell r="F1696">
            <v>186</v>
          </cell>
          <cell r="G1696">
            <v>202</v>
          </cell>
          <cell r="H1696">
            <v>45.304123711340203</v>
          </cell>
          <cell r="I1696">
            <v>43.768817204301072</v>
          </cell>
          <cell r="J1696">
            <v>46.71782178217822</v>
          </cell>
        </row>
        <row r="1697">
          <cell r="C1697">
            <v>563650</v>
          </cell>
          <cell r="D1697" t="str">
            <v>Dlouhá Lhota</v>
          </cell>
          <cell r="E1697">
            <v>163</v>
          </cell>
          <cell r="F1697">
            <v>83</v>
          </cell>
          <cell r="G1697">
            <v>80</v>
          </cell>
          <cell r="H1697">
            <v>45.469325153374236</v>
          </cell>
          <cell r="I1697">
            <v>44.704819277108435</v>
          </cell>
          <cell r="J1697">
            <v>46.262500000000003</v>
          </cell>
        </row>
        <row r="1698">
          <cell r="C1698">
            <v>552224</v>
          </cell>
          <cell r="D1698" t="str">
            <v>Dobronice u Bechyně</v>
          </cell>
          <cell r="E1698">
            <v>108</v>
          </cell>
          <cell r="F1698">
            <v>57</v>
          </cell>
          <cell r="G1698">
            <v>51</v>
          </cell>
          <cell r="H1698">
            <v>53.648148148148145</v>
          </cell>
          <cell r="I1698">
            <v>52.166666666666664</v>
          </cell>
          <cell r="J1698">
            <v>55.303921568627452</v>
          </cell>
        </row>
        <row r="1699">
          <cell r="C1699">
            <v>552241</v>
          </cell>
          <cell r="D1699" t="str">
            <v>Dolní Hořice</v>
          </cell>
          <cell r="E1699">
            <v>825</v>
          </cell>
          <cell r="F1699">
            <v>430</v>
          </cell>
          <cell r="G1699">
            <v>395</v>
          </cell>
          <cell r="H1699">
            <v>44.091515151515154</v>
          </cell>
          <cell r="I1699">
            <v>42.304651162790698</v>
          </cell>
          <cell r="J1699">
            <v>46.036708860759497</v>
          </cell>
        </row>
        <row r="1700">
          <cell r="C1700">
            <v>560529</v>
          </cell>
          <cell r="D1700" t="str">
            <v>Dolní Hrachovice</v>
          </cell>
          <cell r="E1700">
            <v>131</v>
          </cell>
          <cell r="F1700">
            <v>75</v>
          </cell>
          <cell r="G1700">
            <v>56</v>
          </cell>
          <cell r="H1700">
            <v>44.538167938931295</v>
          </cell>
          <cell r="I1700">
            <v>42.046666666666667</v>
          </cell>
          <cell r="J1700">
            <v>47.875</v>
          </cell>
        </row>
        <row r="1701">
          <cell r="C1701">
            <v>563765</v>
          </cell>
          <cell r="D1701" t="str">
            <v>Drahov</v>
          </cell>
          <cell r="E1701">
            <v>164</v>
          </cell>
          <cell r="F1701">
            <v>78</v>
          </cell>
          <cell r="G1701">
            <v>86</v>
          </cell>
          <cell r="H1701">
            <v>45.378048780487802</v>
          </cell>
          <cell r="I1701">
            <v>46.192307692307693</v>
          </cell>
          <cell r="J1701">
            <v>44.639534883720927</v>
          </cell>
        </row>
        <row r="1702">
          <cell r="C1702">
            <v>552275</v>
          </cell>
          <cell r="D1702" t="str">
            <v>Dráchov</v>
          </cell>
          <cell r="E1702">
            <v>239</v>
          </cell>
          <cell r="F1702">
            <v>128</v>
          </cell>
          <cell r="G1702">
            <v>111</v>
          </cell>
          <cell r="H1702">
            <v>48.106694560669453</v>
          </cell>
          <cell r="I1702">
            <v>48.5703125</v>
          </cell>
          <cell r="J1702">
            <v>47.572072072072075</v>
          </cell>
        </row>
        <row r="1703">
          <cell r="C1703">
            <v>552283</v>
          </cell>
          <cell r="D1703" t="str">
            <v>Dražice</v>
          </cell>
          <cell r="E1703">
            <v>821</v>
          </cell>
          <cell r="F1703">
            <v>412</v>
          </cell>
          <cell r="G1703">
            <v>409</v>
          </cell>
          <cell r="H1703">
            <v>40.060292326431181</v>
          </cell>
          <cell r="I1703">
            <v>39.589805825242721</v>
          </cell>
          <cell r="J1703">
            <v>40.534229828850854</v>
          </cell>
        </row>
        <row r="1704">
          <cell r="C1704">
            <v>552291</v>
          </cell>
          <cell r="D1704" t="str">
            <v>Dražičky</v>
          </cell>
          <cell r="E1704">
            <v>150</v>
          </cell>
          <cell r="F1704">
            <v>71</v>
          </cell>
          <cell r="G1704">
            <v>79</v>
          </cell>
          <cell r="H1704">
            <v>36.313333333333333</v>
          </cell>
          <cell r="I1704">
            <v>36.66901408450704</v>
          </cell>
          <cell r="J1704">
            <v>35.993670886075947</v>
          </cell>
        </row>
        <row r="1705">
          <cell r="C1705">
            <v>563307</v>
          </cell>
          <cell r="D1705" t="str">
            <v>Drhovice</v>
          </cell>
          <cell r="E1705">
            <v>212</v>
          </cell>
          <cell r="F1705">
            <v>107</v>
          </cell>
          <cell r="G1705">
            <v>105</v>
          </cell>
          <cell r="H1705">
            <v>42.216981132075475</v>
          </cell>
          <cell r="I1705">
            <v>40.771028037383175</v>
          </cell>
          <cell r="J1705">
            <v>43.69047619047619</v>
          </cell>
        </row>
        <row r="1706">
          <cell r="C1706">
            <v>563625</v>
          </cell>
          <cell r="D1706" t="str">
            <v>Haškovcova Lhota</v>
          </cell>
          <cell r="E1706">
            <v>73</v>
          </cell>
          <cell r="F1706">
            <v>42</v>
          </cell>
          <cell r="G1706">
            <v>31</v>
          </cell>
          <cell r="H1706">
            <v>43.582191780821915</v>
          </cell>
          <cell r="I1706">
            <v>42.595238095238095</v>
          </cell>
          <cell r="J1706">
            <v>44.91935483870968</v>
          </cell>
        </row>
        <row r="1707">
          <cell r="C1707">
            <v>560481</v>
          </cell>
          <cell r="D1707" t="str">
            <v>Hlasivo</v>
          </cell>
          <cell r="E1707">
            <v>159</v>
          </cell>
          <cell r="F1707">
            <v>77</v>
          </cell>
          <cell r="G1707">
            <v>82</v>
          </cell>
          <cell r="H1707">
            <v>46.889937106918239</v>
          </cell>
          <cell r="I1707">
            <v>45.448051948051948</v>
          </cell>
          <cell r="J1707">
            <v>48.243902439024389</v>
          </cell>
        </row>
        <row r="1708">
          <cell r="C1708">
            <v>552321</v>
          </cell>
          <cell r="D1708" t="str">
            <v>Hlavatce</v>
          </cell>
          <cell r="E1708">
            <v>374</v>
          </cell>
          <cell r="F1708">
            <v>180</v>
          </cell>
          <cell r="G1708">
            <v>194</v>
          </cell>
          <cell r="H1708">
            <v>42.080213903743314</v>
          </cell>
          <cell r="I1708">
            <v>43.516666666666666</v>
          </cell>
          <cell r="J1708">
            <v>40.74742268041237</v>
          </cell>
        </row>
        <row r="1709">
          <cell r="C1709">
            <v>598992</v>
          </cell>
          <cell r="D1709" t="str">
            <v>Hodětín</v>
          </cell>
          <cell r="E1709">
            <v>95</v>
          </cell>
          <cell r="F1709">
            <v>44</v>
          </cell>
          <cell r="G1709">
            <v>51</v>
          </cell>
          <cell r="H1709">
            <v>49.752631578947366</v>
          </cell>
          <cell r="I1709">
            <v>47.545454545454547</v>
          </cell>
          <cell r="J1709">
            <v>51.656862745098039</v>
          </cell>
        </row>
        <row r="1710">
          <cell r="C1710">
            <v>562904</v>
          </cell>
          <cell r="D1710" t="str">
            <v>Hodonice</v>
          </cell>
          <cell r="E1710">
            <v>131</v>
          </cell>
          <cell r="F1710">
            <v>68</v>
          </cell>
          <cell r="G1710">
            <v>63</v>
          </cell>
          <cell r="H1710">
            <v>44.889312977099237</v>
          </cell>
          <cell r="I1710">
            <v>46.176470588235297</v>
          </cell>
          <cell r="J1710">
            <v>43.5</v>
          </cell>
        </row>
        <row r="1711">
          <cell r="C1711">
            <v>552453</v>
          </cell>
          <cell r="D1711" t="str">
            <v>Chotěmice</v>
          </cell>
          <cell r="E1711">
            <v>115</v>
          </cell>
          <cell r="F1711">
            <v>62</v>
          </cell>
          <cell r="G1711">
            <v>53</v>
          </cell>
          <cell r="H1711">
            <v>42.934782608695649</v>
          </cell>
          <cell r="I1711">
            <v>39.274193548387096</v>
          </cell>
          <cell r="J1711">
            <v>47.216981132075475</v>
          </cell>
        </row>
        <row r="1712">
          <cell r="C1712">
            <v>552461</v>
          </cell>
          <cell r="D1712" t="str">
            <v>Chotoviny</v>
          </cell>
          <cell r="E1712">
            <v>1764</v>
          </cell>
          <cell r="F1712">
            <v>895</v>
          </cell>
          <cell r="G1712">
            <v>869</v>
          </cell>
          <cell r="H1712">
            <v>40.982993197278908</v>
          </cell>
          <cell r="I1712">
            <v>40.332402234636874</v>
          </cell>
          <cell r="J1712">
            <v>41.653049482163404</v>
          </cell>
        </row>
        <row r="1713">
          <cell r="C1713">
            <v>552470</v>
          </cell>
          <cell r="D1713" t="str">
            <v>Choustník</v>
          </cell>
          <cell r="E1713">
            <v>505</v>
          </cell>
          <cell r="F1713">
            <v>253</v>
          </cell>
          <cell r="G1713">
            <v>252</v>
          </cell>
          <cell r="H1713">
            <v>43.381188118811885</v>
          </cell>
          <cell r="I1713">
            <v>41.460474308300398</v>
          </cell>
          <cell r="J1713">
            <v>45.30952380952381</v>
          </cell>
        </row>
        <row r="1714">
          <cell r="C1714">
            <v>563145</v>
          </cell>
          <cell r="D1714" t="str">
            <v>Chrbonín</v>
          </cell>
          <cell r="E1714">
            <v>153</v>
          </cell>
          <cell r="F1714">
            <v>79</v>
          </cell>
          <cell r="G1714">
            <v>74</v>
          </cell>
          <cell r="H1714">
            <v>40.911764705882355</v>
          </cell>
          <cell r="I1714">
            <v>43.348101265822784</v>
          </cell>
          <cell r="J1714">
            <v>38.310810810810814</v>
          </cell>
        </row>
        <row r="1715">
          <cell r="C1715">
            <v>552496</v>
          </cell>
          <cell r="D1715" t="str">
            <v>Chýnov</v>
          </cell>
          <cell r="E1715">
            <v>2424</v>
          </cell>
          <cell r="F1715">
            <v>1171</v>
          </cell>
          <cell r="G1715">
            <v>1253</v>
          </cell>
          <cell r="H1715">
            <v>41.743399339933994</v>
          </cell>
          <cell r="I1715">
            <v>40.193424423569596</v>
          </cell>
          <cell r="J1715">
            <v>43.191939345570631</v>
          </cell>
        </row>
        <row r="1716">
          <cell r="C1716">
            <v>562963</v>
          </cell>
          <cell r="D1716" t="str">
            <v>Jedlany</v>
          </cell>
          <cell r="E1716">
            <v>82</v>
          </cell>
          <cell r="F1716">
            <v>40</v>
          </cell>
          <cell r="G1716">
            <v>42</v>
          </cell>
          <cell r="H1716">
            <v>45.060975609756099</v>
          </cell>
          <cell r="I1716">
            <v>43.424999999999997</v>
          </cell>
          <cell r="J1716">
            <v>46.61904761904762</v>
          </cell>
        </row>
        <row r="1717">
          <cell r="C1717">
            <v>552534</v>
          </cell>
          <cell r="D1717" t="str">
            <v>Jistebnice</v>
          </cell>
          <cell r="E1717">
            <v>2006</v>
          </cell>
          <cell r="F1717">
            <v>1009</v>
          </cell>
          <cell r="G1717">
            <v>997</v>
          </cell>
          <cell r="H1717">
            <v>42.635094715852439</v>
          </cell>
          <cell r="I1717">
            <v>40.964816650148663</v>
          </cell>
          <cell r="J1717">
            <v>44.32547642928786</v>
          </cell>
        </row>
        <row r="1718">
          <cell r="C1718">
            <v>530042</v>
          </cell>
          <cell r="D1718" t="str">
            <v>Katov</v>
          </cell>
          <cell r="E1718">
            <v>74</v>
          </cell>
          <cell r="F1718">
            <v>35</v>
          </cell>
          <cell r="G1718">
            <v>39</v>
          </cell>
          <cell r="H1718">
            <v>50.270270270270274</v>
          </cell>
          <cell r="I1718">
            <v>48.471428571428568</v>
          </cell>
          <cell r="J1718">
            <v>51.884615384615387</v>
          </cell>
        </row>
        <row r="1719">
          <cell r="C1719">
            <v>563986</v>
          </cell>
          <cell r="D1719" t="str">
            <v>Klenovice</v>
          </cell>
          <cell r="E1719">
            <v>652</v>
          </cell>
          <cell r="F1719">
            <v>323</v>
          </cell>
          <cell r="G1719">
            <v>329</v>
          </cell>
          <cell r="H1719">
            <v>39.529141104294482</v>
          </cell>
          <cell r="I1719">
            <v>38.945820433436531</v>
          </cell>
          <cell r="J1719">
            <v>40.101823708206688</v>
          </cell>
        </row>
        <row r="1720">
          <cell r="C1720">
            <v>599280</v>
          </cell>
          <cell r="D1720" t="str">
            <v>Komárov</v>
          </cell>
          <cell r="E1720">
            <v>119</v>
          </cell>
          <cell r="F1720">
            <v>64</v>
          </cell>
          <cell r="G1720">
            <v>55</v>
          </cell>
          <cell r="H1720">
            <v>44.600840336134453</v>
          </cell>
          <cell r="I1720">
            <v>45.109375</v>
          </cell>
          <cell r="J1720">
            <v>44.009090909090908</v>
          </cell>
        </row>
        <row r="1721">
          <cell r="C1721">
            <v>552585</v>
          </cell>
          <cell r="D1721" t="str">
            <v>Košice</v>
          </cell>
          <cell r="E1721">
            <v>770</v>
          </cell>
          <cell r="F1721">
            <v>389</v>
          </cell>
          <cell r="G1721">
            <v>381</v>
          </cell>
          <cell r="H1721">
            <v>41.310389610389613</v>
          </cell>
          <cell r="I1721">
            <v>40.530848329048844</v>
          </cell>
          <cell r="J1721">
            <v>42.106299212598422</v>
          </cell>
        </row>
        <row r="1722">
          <cell r="C1722">
            <v>562955</v>
          </cell>
          <cell r="D1722" t="str">
            <v>Košín</v>
          </cell>
          <cell r="E1722">
            <v>84</v>
          </cell>
          <cell r="F1722">
            <v>38</v>
          </cell>
          <cell r="G1722">
            <v>46</v>
          </cell>
          <cell r="H1722">
            <v>40.011904761904759</v>
          </cell>
          <cell r="I1722">
            <v>41.157894736842103</v>
          </cell>
          <cell r="J1722">
            <v>39.065217391304351</v>
          </cell>
        </row>
        <row r="1723">
          <cell r="C1723">
            <v>560634</v>
          </cell>
          <cell r="D1723" t="str">
            <v>Krátošice</v>
          </cell>
          <cell r="E1723">
            <v>97</v>
          </cell>
          <cell r="F1723">
            <v>52</v>
          </cell>
          <cell r="G1723">
            <v>45</v>
          </cell>
          <cell r="H1723">
            <v>45.273195876288661</v>
          </cell>
          <cell r="I1723">
            <v>46.596153846153847</v>
          </cell>
          <cell r="J1723">
            <v>43.744444444444447</v>
          </cell>
        </row>
        <row r="1724">
          <cell r="C1724">
            <v>563030</v>
          </cell>
          <cell r="D1724" t="str">
            <v>Krtov</v>
          </cell>
          <cell r="E1724">
            <v>152</v>
          </cell>
          <cell r="F1724">
            <v>71</v>
          </cell>
          <cell r="G1724">
            <v>81</v>
          </cell>
          <cell r="H1724">
            <v>39.125</v>
          </cell>
          <cell r="I1724">
            <v>40.176056338028168</v>
          </cell>
          <cell r="J1724">
            <v>38.203703703703702</v>
          </cell>
        </row>
        <row r="1725">
          <cell r="C1725">
            <v>563544</v>
          </cell>
          <cell r="D1725" t="str">
            <v>Libějice</v>
          </cell>
          <cell r="E1725">
            <v>128</v>
          </cell>
          <cell r="F1725">
            <v>68</v>
          </cell>
          <cell r="G1725">
            <v>60</v>
          </cell>
          <cell r="H1725">
            <v>42.8203125</v>
          </cell>
          <cell r="I1725">
            <v>42.911764705882355</v>
          </cell>
          <cell r="J1725">
            <v>42.716666666666669</v>
          </cell>
        </row>
        <row r="1726">
          <cell r="C1726">
            <v>563587</v>
          </cell>
          <cell r="D1726" t="str">
            <v>Lom</v>
          </cell>
          <cell r="E1726">
            <v>162</v>
          </cell>
          <cell r="F1726">
            <v>83</v>
          </cell>
          <cell r="G1726">
            <v>79</v>
          </cell>
          <cell r="H1726">
            <v>42.913580246913583</v>
          </cell>
          <cell r="I1726">
            <v>41.451807228915662</v>
          </cell>
          <cell r="J1726">
            <v>44.449367088607595</v>
          </cell>
        </row>
        <row r="1727">
          <cell r="C1727">
            <v>552666</v>
          </cell>
          <cell r="D1727" t="str">
            <v>Malšice</v>
          </cell>
          <cell r="E1727">
            <v>1817</v>
          </cell>
          <cell r="F1727">
            <v>899</v>
          </cell>
          <cell r="G1727">
            <v>918</v>
          </cell>
          <cell r="H1727">
            <v>42.798844248761696</v>
          </cell>
          <cell r="I1727">
            <v>41.657953281423801</v>
          </cell>
          <cell r="J1727">
            <v>43.916122004357298</v>
          </cell>
        </row>
        <row r="1728">
          <cell r="C1728">
            <v>562866</v>
          </cell>
          <cell r="D1728" t="str">
            <v>Mažice</v>
          </cell>
          <cell r="E1728">
            <v>128</v>
          </cell>
          <cell r="F1728">
            <v>67</v>
          </cell>
          <cell r="G1728">
            <v>61</v>
          </cell>
          <cell r="H1728">
            <v>50.3046875</v>
          </cell>
          <cell r="I1728">
            <v>48.679104477611943</v>
          </cell>
          <cell r="J1728">
            <v>52.090163934426229</v>
          </cell>
        </row>
        <row r="1729">
          <cell r="C1729">
            <v>563234</v>
          </cell>
          <cell r="D1729" t="str">
            <v>Meziříčí</v>
          </cell>
          <cell r="E1729">
            <v>174</v>
          </cell>
          <cell r="F1729">
            <v>86</v>
          </cell>
          <cell r="G1729">
            <v>88</v>
          </cell>
          <cell r="H1729">
            <v>39.97126436781609</v>
          </cell>
          <cell r="I1729">
            <v>39.383720930232556</v>
          </cell>
          <cell r="J1729">
            <v>40.545454545454547</v>
          </cell>
        </row>
        <row r="1730">
          <cell r="C1730">
            <v>599255</v>
          </cell>
          <cell r="D1730" t="str">
            <v>Mezná</v>
          </cell>
          <cell r="E1730">
            <v>90</v>
          </cell>
          <cell r="F1730">
            <v>44</v>
          </cell>
          <cell r="G1730">
            <v>46</v>
          </cell>
          <cell r="H1730">
            <v>44.911111111111111</v>
          </cell>
          <cell r="I1730">
            <v>40.545454545454547</v>
          </cell>
          <cell r="J1730">
            <v>49.086956521739133</v>
          </cell>
        </row>
        <row r="1731">
          <cell r="C1731">
            <v>552704</v>
          </cell>
          <cell r="D1731" t="str">
            <v>Mladá Vožice</v>
          </cell>
          <cell r="E1731">
            <v>2715</v>
          </cell>
          <cell r="F1731">
            <v>1336</v>
          </cell>
          <cell r="G1731">
            <v>1379</v>
          </cell>
          <cell r="H1731">
            <v>41.856169429097605</v>
          </cell>
          <cell r="I1731">
            <v>41.043413173652695</v>
          </cell>
          <cell r="J1731">
            <v>42.643582306018857</v>
          </cell>
        </row>
        <row r="1732">
          <cell r="C1732">
            <v>552712</v>
          </cell>
          <cell r="D1732" t="str">
            <v>Mlýny</v>
          </cell>
          <cell r="E1732">
            <v>133</v>
          </cell>
          <cell r="F1732">
            <v>69</v>
          </cell>
          <cell r="G1732">
            <v>64</v>
          </cell>
          <cell r="H1732">
            <v>43.492481203007522</v>
          </cell>
          <cell r="I1732">
            <v>42.5</v>
          </cell>
          <cell r="J1732">
            <v>44.5625</v>
          </cell>
        </row>
        <row r="1733">
          <cell r="C1733">
            <v>552721</v>
          </cell>
          <cell r="D1733" t="str">
            <v>Myslkovice</v>
          </cell>
          <cell r="E1733">
            <v>388</v>
          </cell>
          <cell r="F1733">
            <v>183</v>
          </cell>
          <cell r="G1733">
            <v>205</v>
          </cell>
          <cell r="H1733">
            <v>43.03092783505155</v>
          </cell>
          <cell r="I1733">
            <v>44.909836065573771</v>
          </cell>
          <cell r="J1733">
            <v>41.353658536585364</v>
          </cell>
        </row>
        <row r="1734">
          <cell r="C1734">
            <v>549631</v>
          </cell>
          <cell r="D1734" t="str">
            <v>Nadějkov</v>
          </cell>
          <cell r="E1734">
            <v>725</v>
          </cell>
          <cell r="F1734">
            <v>386</v>
          </cell>
          <cell r="G1734">
            <v>339</v>
          </cell>
          <cell r="H1734">
            <v>42.036551724137929</v>
          </cell>
          <cell r="I1734">
            <v>40.230569948186528</v>
          </cell>
          <cell r="J1734">
            <v>44.092920353982301</v>
          </cell>
        </row>
        <row r="1735">
          <cell r="C1735">
            <v>559016</v>
          </cell>
          <cell r="D1735" t="str">
            <v>Nasavrky</v>
          </cell>
          <cell r="E1735">
            <v>101</v>
          </cell>
          <cell r="F1735">
            <v>54</v>
          </cell>
          <cell r="G1735">
            <v>47</v>
          </cell>
          <cell r="H1735">
            <v>38.123762376237622</v>
          </cell>
          <cell r="I1735">
            <v>39.425925925925924</v>
          </cell>
          <cell r="J1735">
            <v>36.627659574468083</v>
          </cell>
        </row>
        <row r="1736">
          <cell r="C1736">
            <v>552747</v>
          </cell>
          <cell r="D1736" t="str">
            <v>Nemyšl</v>
          </cell>
          <cell r="E1736">
            <v>299</v>
          </cell>
          <cell r="F1736">
            <v>159</v>
          </cell>
          <cell r="G1736">
            <v>140</v>
          </cell>
          <cell r="H1736">
            <v>38.225752508361204</v>
          </cell>
          <cell r="I1736">
            <v>35.191823899371066</v>
          </cell>
          <cell r="J1736">
            <v>41.671428571428571</v>
          </cell>
        </row>
        <row r="1737">
          <cell r="C1737">
            <v>552763</v>
          </cell>
          <cell r="D1737" t="str">
            <v>Nová Ves u Chýnova</v>
          </cell>
          <cell r="E1737">
            <v>322</v>
          </cell>
          <cell r="F1737">
            <v>158</v>
          </cell>
          <cell r="G1737">
            <v>164</v>
          </cell>
          <cell r="H1737">
            <v>39.086956521739133</v>
          </cell>
          <cell r="I1737">
            <v>38.234177215189874</v>
          </cell>
          <cell r="J1737">
            <v>39.908536585365852</v>
          </cell>
        </row>
        <row r="1738">
          <cell r="C1738">
            <v>563455</v>
          </cell>
          <cell r="D1738" t="str">
            <v>Nová Ves u Mladé Vožice</v>
          </cell>
          <cell r="E1738">
            <v>182</v>
          </cell>
          <cell r="F1738">
            <v>98</v>
          </cell>
          <cell r="G1738">
            <v>84</v>
          </cell>
          <cell r="H1738">
            <v>44.230769230769234</v>
          </cell>
          <cell r="I1738">
            <v>43.428571428571431</v>
          </cell>
          <cell r="J1738">
            <v>45.166666666666664</v>
          </cell>
        </row>
        <row r="1739">
          <cell r="C1739">
            <v>552798</v>
          </cell>
          <cell r="D1739" t="str">
            <v>Oldřichov</v>
          </cell>
          <cell r="E1739">
            <v>224</v>
          </cell>
          <cell r="F1739">
            <v>114</v>
          </cell>
          <cell r="G1739">
            <v>110</v>
          </cell>
          <cell r="H1739">
            <v>41.017857142857146</v>
          </cell>
          <cell r="I1739">
            <v>39.94736842105263</v>
          </cell>
          <cell r="J1739">
            <v>42.127272727272725</v>
          </cell>
        </row>
        <row r="1740">
          <cell r="C1740">
            <v>552801</v>
          </cell>
          <cell r="D1740" t="str">
            <v>Opařany</v>
          </cell>
          <cell r="E1740">
            <v>1414</v>
          </cell>
          <cell r="F1740">
            <v>706</v>
          </cell>
          <cell r="G1740">
            <v>708</v>
          </cell>
          <cell r="H1740">
            <v>42.345120226308346</v>
          </cell>
          <cell r="I1740">
            <v>40.402266288951843</v>
          </cell>
          <cell r="J1740">
            <v>44.282485875706215</v>
          </cell>
        </row>
        <row r="1741">
          <cell r="C1741">
            <v>552828</v>
          </cell>
          <cell r="D1741" t="str">
            <v>Planá nad Lužnicí</v>
          </cell>
          <cell r="E1741">
            <v>4028</v>
          </cell>
          <cell r="F1741">
            <v>1969</v>
          </cell>
          <cell r="G1741">
            <v>2059</v>
          </cell>
          <cell r="H1741">
            <v>40.386792452830186</v>
          </cell>
          <cell r="I1741">
            <v>39.342559674961912</v>
          </cell>
          <cell r="J1741">
            <v>41.385381253035455</v>
          </cell>
        </row>
        <row r="1742">
          <cell r="C1742">
            <v>560553</v>
          </cell>
          <cell r="D1742" t="str">
            <v>Pohnánec</v>
          </cell>
          <cell r="E1742">
            <v>52</v>
          </cell>
          <cell r="F1742">
            <v>27</v>
          </cell>
          <cell r="G1742">
            <v>25</v>
          </cell>
          <cell r="H1742">
            <v>46.134615384615387</v>
          </cell>
          <cell r="I1742">
            <v>43.648148148148145</v>
          </cell>
          <cell r="J1742">
            <v>48.82</v>
          </cell>
        </row>
        <row r="1743">
          <cell r="C1743">
            <v>552852</v>
          </cell>
          <cell r="D1743" t="str">
            <v>Pohnání</v>
          </cell>
          <cell r="E1743">
            <v>72</v>
          </cell>
          <cell r="F1743">
            <v>38</v>
          </cell>
          <cell r="G1743">
            <v>34</v>
          </cell>
          <cell r="H1743">
            <v>42.805555555555557</v>
          </cell>
          <cell r="I1743">
            <v>40.789473684210527</v>
          </cell>
          <cell r="J1743">
            <v>45.058823529411768</v>
          </cell>
        </row>
        <row r="1744">
          <cell r="C1744">
            <v>552861</v>
          </cell>
          <cell r="D1744" t="str">
            <v>Pojbuky</v>
          </cell>
          <cell r="E1744">
            <v>119</v>
          </cell>
          <cell r="F1744">
            <v>57</v>
          </cell>
          <cell r="G1744">
            <v>62</v>
          </cell>
          <cell r="H1744">
            <v>44.071428571428569</v>
          </cell>
          <cell r="I1744">
            <v>43.640350877192979</v>
          </cell>
          <cell r="J1744">
            <v>44.467741935483872</v>
          </cell>
        </row>
        <row r="1745">
          <cell r="C1745">
            <v>552895</v>
          </cell>
          <cell r="D1745" t="str">
            <v>Přehořov</v>
          </cell>
          <cell r="E1745">
            <v>367</v>
          </cell>
          <cell r="F1745">
            <v>186</v>
          </cell>
          <cell r="G1745">
            <v>181</v>
          </cell>
          <cell r="H1745">
            <v>38.478201634877387</v>
          </cell>
          <cell r="I1745">
            <v>38.48924731182796</v>
          </cell>
          <cell r="J1745">
            <v>38.466850828729285</v>
          </cell>
        </row>
        <row r="1746">
          <cell r="C1746">
            <v>563374</v>
          </cell>
          <cell r="D1746" t="str">
            <v>Psárov</v>
          </cell>
          <cell r="E1746">
            <v>112</v>
          </cell>
          <cell r="F1746">
            <v>63</v>
          </cell>
          <cell r="G1746">
            <v>49</v>
          </cell>
          <cell r="H1746">
            <v>50.294642857142854</v>
          </cell>
          <cell r="I1746">
            <v>47.198412698412696</v>
          </cell>
          <cell r="J1746">
            <v>54.275510204081634</v>
          </cell>
        </row>
        <row r="1747">
          <cell r="C1747">
            <v>552917</v>
          </cell>
          <cell r="D1747" t="str">
            <v>Radenín</v>
          </cell>
          <cell r="E1747">
            <v>507</v>
          </cell>
          <cell r="F1747">
            <v>268</v>
          </cell>
          <cell r="G1747">
            <v>239</v>
          </cell>
          <cell r="H1747">
            <v>42.677514792899409</v>
          </cell>
          <cell r="I1747">
            <v>41.518656716417908</v>
          </cell>
          <cell r="J1747">
            <v>43.976987447698747</v>
          </cell>
        </row>
        <row r="1748">
          <cell r="C1748">
            <v>552925</v>
          </cell>
          <cell r="D1748" t="str">
            <v>Radětice</v>
          </cell>
          <cell r="E1748">
            <v>231</v>
          </cell>
          <cell r="F1748">
            <v>120</v>
          </cell>
          <cell r="G1748">
            <v>111</v>
          </cell>
          <cell r="H1748">
            <v>44.32683982683983</v>
          </cell>
          <cell r="I1748">
            <v>41.524999999999999</v>
          </cell>
          <cell r="J1748">
            <v>47.355855855855857</v>
          </cell>
        </row>
        <row r="1749">
          <cell r="C1749">
            <v>563196</v>
          </cell>
          <cell r="D1749" t="str">
            <v>Radimovice u Tábora</v>
          </cell>
          <cell r="E1749">
            <v>63</v>
          </cell>
          <cell r="F1749">
            <v>35</v>
          </cell>
          <cell r="G1749">
            <v>28</v>
          </cell>
          <cell r="H1749">
            <v>44.706349206349209</v>
          </cell>
          <cell r="I1749">
            <v>41.328571428571429</v>
          </cell>
          <cell r="J1749">
            <v>48.928571428571431</v>
          </cell>
        </row>
        <row r="1750">
          <cell r="C1750">
            <v>552933</v>
          </cell>
          <cell r="D1750" t="str">
            <v>Radimovice u Želče</v>
          </cell>
          <cell r="E1750">
            <v>392</v>
          </cell>
          <cell r="F1750">
            <v>201</v>
          </cell>
          <cell r="G1750">
            <v>191</v>
          </cell>
          <cell r="H1750">
            <v>41.436224489795919</v>
          </cell>
          <cell r="I1750">
            <v>41.455223880597018</v>
          </cell>
          <cell r="J1750">
            <v>41.416230366492144</v>
          </cell>
        </row>
        <row r="1751">
          <cell r="C1751">
            <v>552941</v>
          </cell>
          <cell r="D1751" t="str">
            <v>Radkov</v>
          </cell>
          <cell r="E1751">
            <v>169</v>
          </cell>
          <cell r="F1751">
            <v>92</v>
          </cell>
          <cell r="G1751">
            <v>77</v>
          </cell>
          <cell r="H1751">
            <v>40.606508875739642</v>
          </cell>
          <cell r="I1751">
            <v>40.25</v>
          </cell>
          <cell r="J1751">
            <v>41.032467532467535</v>
          </cell>
        </row>
        <row r="1752">
          <cell r="C1752">
            <v>552976</v>
          </cell>
          <cell r="D1752" t="str">
            <v>Rataje</v>
          </cell>
          <cell r="E1752">
            <v>204</v>
          </cell>
          <cell r="F1752">
            <v>106</v>
          </cell>
          <cell r="G1752">
            <v>98</v>
          </cell>
          <cell r="H1752">
            <v>43.284313725490193</v>
          </cell>
          <cell r="I1752">
            <v>44</v>
          </cell>
          <cell r="J1752">
            <v>42.510204081632651</v>
          </cell>
        </row>
        <row r="1753">
          <cell r="C1753">
            <v>552992</v>
          </cell>
          <cell r="D1753" t="str">
            <v>Ratibořské Hory</v>
          </cell>
          <cell r="E1753">
            <v>752</v>
          </cell>
          <cell r="F1753">
            <v>385</v>
          </cell>
          <cell r="G1753">
            <v>367</v>
          </cell>
          <cell r="H1753">
            <v>42.807180851063826</v>
          </cell>
          <cell r="I1753">
            <v>41.525974025974023</v>
          </cell>
          <cell r="J1753">
            <v>44.151226158038149</v>
          </cell>
        </row>
        <row r="1754">
          <cell r="C1754">
            <v>560626</v>
          </cell>
          <cell r="D1754" t="str">
            <v>Rodná</v>
          </cell>
          <cell r="E1754">
            <v>95</v>
          </cell>
          <cell r="F1754">
            <v>49</v>
          </cell>
          <cell r="G1754">
            <v>46</v>
          </cell>
          <cell r="H1754">
            <v>46.015789473684208</v>
          </cell>
          <cell r="I1754">
            <v>47.153061224489797</v>
          </cell>
          <cell r="J1754">
            <v>44.804347826086953</v>
          </cell>
        </row>
        <row r="1755">
          <cell r="C1755">
            <v>553018</v>
          </cell>
          <cell r="D1755" t="str">
            <v>Roudná</v>
          </cell>
          <cell r="E1755">
            <v>529</v>
          </cell>
          <cell r="F1755">
            <v>285</v>
          </cell>
          <cell r="G1755">
            <v>244</v>
          </cell>
          <cell r="H1755">
            <v>43.418714555765597</v>
          </cell>
          <cell r="I1755">
            <v>41.654385964912279</v>
          </cell>
          <cell r="J1755">
            <v>45.479508196721312</v>
          </cell>
        </row>
        <row r="1756">
          <cell r="C1756">
            <v>560511</v>
          </cell>
          <cell r="D1756" t="str">
            <v>Řemíčov</v>
          </cell>
          <cell r="E1756">
            <v>76</v>
          </cell>
          <cell r="F1756">
            <v>43</v>
          </cell>
          <cell r="G1756">
            <v>33</v>
          </cell>
          <cell r="H1756">
            <v>44.460526315789473</v>
          </cell>
          <cell r="I1756">
            <v>44.639534883720927</v>
          </cell>
          <cell r="J1756">
            <v>44.227272727272727</v>
          </cell>
        </row>
        <row r="1757">
          <cell r="C1757">
            <v>553034</v>
          </cell>
          <cell r="D1757" t="str">
            <v>Řepeč</v>
          </cell>
          <cell r="E1757">
            <v>279</v>
          </cell>
          <cell r="F1757">
            <v>131</v>
          </cell>
          <cell r="G1757">
            <v>148</v>
          </cell>
          <cell r="H1757">
            <v>40.173835125448029</v>
          </cell>
          <cell r="I1757">
            <v>39.309160305343511</v>
          </cell>
          <cell r="J1757">
            <v>40.939189189189186</v>
          </cell>
        </row>
        <row r="1758">
          <cell r="C1758">
            <v>599115</v>
          </cell>
          <cell r="D1758" t="str">
            <v>Řípec</v>
          </cell>
          <cell r="E1758">
            <v>313</v>
          </cell>
          <cell r="F1758">
            <v>152</v>
          </cell>
          <cell r="G1758">
            <v>161</v>
          </cell>
          <cell r="H1758">
            <v>41.06549520766773</v>
          </cell>
          <cell r="I1758">
            <v>40.309210526315788</v>
          </cell>
          <cell r="J1758">
            <v>41.779503105590059</v>
          </cell>
        </row>
        <row r="1759">
          <cell r="C1759">
            <v>599263</v>
          </cell>
          <cell r="D1759" t="str">
            <v>Sedlečko u Soběslavě</v>
          </cell>
          <cell r="E1759">
            <v>138</v>
          </cell>
          <cell r="F1759">
            <v>74</v>
          </cell>
          <cell r="G1759">
            <v>64</v>
          </cell>
          <cell r="H1759">
            <v>40.028985507246375</v>
          </cell>
          <cell r="I1759">
            <v>37.918918918918919</v>
          </cell>
          <cell r="J1759">
            <v>42.46875</v>
          </cell>
        </row>
        <row r="1760">
          <cell r="C1760">
            <v>553069</v>
          </cell>
          <cell r="D1760" t="str">
            <v>Sezimovo Ústí</v>
          </cell>
          <cell r="E1760">
            <v>7251</v>
          </cell>
          <cell r="F1760">
            <v>3516</v>
          </cell>
          <cell r="G1760">
            <v>3735</v>
          </cell>
          <cell r="H1760">
            <v>45.551165356502551</v>
          </cell>
          <cell r="I1760">
            <v>43.591296928327644</v>
          </cell>
          <cell r="J1760">
            <v>47.396117804551537</v>
          </cell>
        </row>
        <row r="1761">
          <cell r="C1761">
            <v>553077</v>
          </cell>
          <cell r="D1761" t="str">
            <v>Skalice</v>
          </cell>
          <cell r="E1761">
            <v>473</v>
          </cell>
          <cell r="F1761">
            <v>234</v>
          </cell>
          <cell r="G1761">
            <v>239</v>
          </cell>
          <cell r="H1761">
            <v>44.201902748414376</v>
          </cell>
          <cell r="I1761">
            <v>43.807692307692307</v>
          </cell>
          <cell r="J1761">
            <v>44.587866108786613</v>
          </cell>
        </row>
        <row r="1762">
          <cell r="C1762">
            <v>553085</v>
          </cell>
          <cell r="D1762" t="str">
            <v>Skopytce</v>
          </cell>
          <cell r="E1762">
            <v>156</v>
          </cell>
          <cell r="F1762">
            <v>80</v>
          </cell>
          <cell r="G1762">
            <v>76</v>
          </cell>
          <cell r="H1762">
            <v>44.653846153846153</v>
          </cell>
          <cell r="I1762">
            <v>42.85</v>
          </cell>
          <cell r="J1762">
            <v>46.55263157894737</v>
          </cell>
        </row>
        <row r="1763">
          <cell r="C1763">
            <v>560669</v>
          </cell>
          <cell r="D1763" t="str">
            <v>Skrýchov u Malšic</v>
          </cell>
          <cell r="E1763">
            <v>138</v>
          </cell>
          <cell r="F1763">
            <v>74</v>
          </cell>
          <cell r="G1763">
            <v>64</v>
          </cell>
          <cell r="H1763">
            <v>40.659420289855071</v>
          </cell>
          <cell r="I1763">
            <v>40.689189189189186</v>
          </cell>
          <cell r="J1763">
            <v>40.625</v>
          </cell>
        </row>
        <row r="1764">
          <cell r="C1764">
            <v>599026</v>
          </cell>
          <cell r="D1764" t="str">
            <v>Slapsko</v>
          </cell>
          <cell r="E1764">
            <v>147</v>
          </cell>
          <cell r="F1764">
            <v>69</v>
          </cell>
          <cell r="G1764">
            <v>78</v>
          </cell>
          <cell r="H1764">
            <v>42.207482993197281</v>
          </cell>
          <cell r="I1764">
            <v>42.775362318840578</v>
          </cell>
          <cell r="J1764">
            <v>41.705128205128204</v>
          </cell>
        </row>
        <row r="1765">
          <cell r="C1765">
            <v>599042</v>
          </cell>
          <cell r="D1765" t="str">
            <v>Slapy</v>
          </cell>
          <cell r="E1765">
            <v>466</v>
          </cell>
          <cell r="F1765">
            <v>224</v>
          </cell>
          <cell r="G1765">
            <v>242</v>
          </cell>
          <cell r="H1765">
            <v>40.405579399141629</v>
          </cell>
          <cell r="I1765">
            <v>40.46875</v>
          </cell>
          <cell r="J1765">
            <v>40.347107438016529</v>
          </cell>
        </row>
        <row r="1766">
          <cell r="C1766">
            <v>553123</v>
          </cell>
          <cell r="D1766" t="str">
            <v>Smilovy Hory</v>
          </cell>
          <cell r="E1766">
            <v>365</v>
          </cell>
          <cell r="F1766">
            <v>181</v>
          </cell>
          <cell r="G1766">
            <v>184</v>
          </cell>
          <cell r="H1766">
            <v>47.305479452054797</v>
          </cell>
          <cell r="I1766">
            <v>46.052486187845304</v>
          </cell>
          <cell r="J1766">
            <v>48.538043478260867</v>
          </cell>
        </row>
        <row r="1767">
          <cell r="C1767">
            <v>553131</v>
          </cell>
          <cell r="D1767" t="str">
            <v>Soběslav</v>
          </cell>
          <cell r="E1767">
            <v>7002</v>
          </cell>
          <cell r="F1767">
            <v>3406</v>
          </cell>
          <cell r="G1767">
            <v>3596</v>
          </cell>
          <cell r="H1767">
            <v>44.627677806341048</v>
          </cell>
          <cell r="I1767">
            <v>42.350264239577214</v>
          </cell>
          <cell r="J1767">
            <v>46.784760845383758</v>
          </cell>
        </row>
        <row r="1768">
          <cell r="C1768">
            <v>553140</v>
          </cell>
          <cell r="D1768" t="str">
            <v>Stádlec</v>
          </cell>
          <cell r="E1768">
            <v>569</v>
          </cell>
          <cell r="F1768">
            <v>288</v>
          </cell>
          <cell r="G1768">
            <v>281</v>
          </cell>
          <cell r="H1768">
            <v>44.071177504393674</v>
          </cell>
          <cell r="I1768">
            <v>42.427083333333336</v>
          </cell>
          <cell r="J1768">
            <v>45.756227758007114</v>
          </cell>
        </row>
        <row r="1769">
          <cell r="C1769">
            <v>553166</v>
          </cell>
          <cell r="D1769" t="str">
            <v>Sudoměřice u Bechyně</v>
          </cell>
          <cell r="E1769">
            <v>739</v>
          </cell>
          <cell r="F1769">
            <v>390</v>
          </cell>
          <cell r="G1769">
            <v>349</v>
          </cell>
          <cell r="H1769">
            <v>41.156292286874155</v>
          </cell>
          <cell r="I1769">
            <v>41.492307692307691</v>
          </cell>
          <cell r="J1769">
            <v>40.780802292263608</v>
          </cell>
        </row>
        <row r="1770">
          <cell r="C1770">
            <v>553174</v>
          </cell>
          <cell r="D1770" t="str">
            <v>Sudoměřice u Tábora</v>
          </cell>
          <cell r="E1770">
            <v>302</v>
          </cell>
          <cell r="F1770">
            <v>149</v>
          </cell>
          <cell r="G1770">
            <v>153</v>
          </cell>
          <cell r="H1770">
            <v>41.523178807947019</v>
          </cell>
          <cell r="I1770">
            <v>40.258389261744966</v>
          </cell>
          <cell r="J1770">
            <v>42.754901960784316</v>
          </cell>
        </row>
        <row r="1771">
          <cell r="C1771">
            <v>553182</v>
          </cell>
          <cell r="D1771" t="str">
            <v>Sviny</v>
          </cell>
          <cell r="E1771">
            <v>325</v>
          </cell>
          <cell r="F1771">
            <v>167</v>
          </cell>
          <cell r="G1771">
            <v>158</v>
          </cell>
          <cell r="H1771">
            <v>41.21076923076923</v>
          </cell>
          <cell r="I1771">
            <v>40.955089820359284</v>
          </cell>
          <cell r="J1771">
            <v>41.481012658227847</v>
          </cell>
        </row>
        <row r="1772">
          <cell r="C1772">
            <v>563170</v>
          </cell>
          <cell r="D1772" t="str">
            <v>Svrabov</v>
          </cell>
          <cell r="E1772">
            <v>57</v>
          </cell>
          <cell r="F1772">
            <v>32</v>
          </cell>
          <cell r="G1772">
            <v>25</v>
          </cell>
          <cell r="H1772">
            <v>42.850877192982459</v>
          </cell>
          <cell r="I1772">
            <v>37.25</v>
          </cell>
          <cell r="J1772">
            <v>50.02</v>
          </cell>
        </row>
        <row r="1773">
          <cell r="C1773">
            <v>553204</v>
          </cell>
          <cell r="D1773" t="str">
            <v>Šebířov</v>
          </cell>
          <cell r="E1773">
            <v>345</v>
          </cell>
          <cell r="F1773">
            <v>180</v>
          </cell>
          <cell r="G1773">
            <v>165</v>
          </cell>
          <cell r="H1773">
            <v>46.317391304347829</v>
          </cell>
          <cell r="I1773">
            <v>46.461111111111109</v>
          </cell>
          <cell r="J1773">
            <v>46.160606060606064</v>
          </cell>
        </row>
        <row r="1774">
          <cell r="C1774">
            <v>552046</v>
          </cell>
          <cell r="D1774" t="str">
            <v>Tábor</v>
          </cell>
          <cell r="E1774">
            <v>34482</v>
          </cell>
          <cell r="F1774">
            <v>16591</v>
          </cell>
          <cell r="G1774">
            <v>17891</v>
          </cell>
          <cell r="H1774">
            <v>42.990458790093385</v>
          </cell>
          <cell r="I1774">
            <v>41.389578687240068</v>
          </cell>
          <cell r="J1774">
            <v>44.475015370856852</v>
          </cell>
        </row>
        <row r="1775">
          <cell r="C1775">
            <v>563153</v>
          </cell>
          <cell r="D1775" t="str">
            <v>Třebějice</v>
          </cell>
          <cell r="E1775">
            <v>71</v>
          </cell>
          <cell r="F1775">
            <v>37</v>
          </cell>
          <cell r="G1775">
            <v>34</v>
          </cell>
          <cell r="H1775">
            <v>48.936619718309856</v>
          </cell>
          <cell r="I1775">
            <v>45.905405405405403</v>
          </cell>
          <cell r="J1775">
            <v>52.235294117647058</v>
          </cell>
        </row>
        <row r="1776">
          <cell r="C1776">
            <v>553239</v>
          </cell>
          <cell r="D1776" t="str">
            <v>Tučapy</v>
          </cell>
          <cell r="E1776">
            <v>765</v>
          </cell>
          <cell r="F1776">
            <v>390</v>
          </cell>
          <cell r="G1776">
            <v>375</v>
          </cell>
          <cell r="H1776">
            <v>43.144444444444446</v>
          </cell>
          <cell r="I1776">
            <v>42.741025641025644</v>
          </cell>
          <cell r="J1776">
            <v>43.564</v>
          </cell>
        </row>
        <row r="1777">
          <cell r="C1777">
            <v>551601</v>
          </cell>
          <cell r="D1777" t="str">
            <v>Turovec</v>
          </cell>
          <cell r="E1777">
            <v>268</v>
          </cell>
          <cell r="F1777">
            <v>130</v>
          </cell>
          <cell r="G1777">
            <v>138</v>
          </cell>
          <cell r="H1777">
            <v>39.723880597014926</v>
          </cell>
          <cell r="I1777">
            <v>36.646153846153844</v>
          </cell>
          <cell r="J1777">
            <v>42.623188405797102</v>
          </cell>
        </row>
        <row r="1778">
          <cell r="C1778">
            <v>599123</v>
          </cell>
          <cell r="D1778" t="str">
            <v>Ústrašice</v>
          </cell>
          <cell r="E1778">
            <v>372</v>
          </cell>
          <cell r="F1778">
            <v>185</v>
          </cell>
          <cell r="G1778">
            <v>187</v>
          </cell>
          <cell r="H1778">
            <v>36.892473118279568</v>
          </cell>
          <cell r="I1778">
            <v>37.316216216216219</v>
          </cell>
          <cell r="J1778">
            <v>36.473262032085564</v>
          </cell>
        </row>
        <row r="1779">
          <cell r="C1779">
            <v>553255</v>
          </cell>
          <cell r="D1779" t="str">
            <v>Val</v>
          </cell>
          <cell r="E1779">
            <v>250</v>
          </cell>
          <cell r="F1779">
            <v>127</v>
          </cell>
          <cell r="G1779">
            <v>123</v>
          </cell>
          <cell r="H1779">
            <v>44.008000000000003</v>
          </cell>
          <cell r="I1779">
            <v>43.751968503937007</v>
          </cell>
          <cell r="J1779">
            <v>44.272357723577237</v>
          </cell>
        </row>
        <row r="1780">
          <cell r="C1780">
            <v>553263</v>
          </cell>
          <cell r="D1780" t="str">
            <v>Vesce</v>
          </cell>
          <cell r="E1780">
            <v>276</v>
          </cell>
          <cell r="F1780">
            <v>152</v>
          </cell>
          <cell r="G1780">
            <v>124</v>
          </cell>
          <cell r="H1780">
            <v>38.166666666666664</v>
          </cell>
          <cell r="I1780">
            <v>37.76973684210526</v>
          </cell>
          <cell r="J1780">
            <v>38.653225806451616</v>
          </cell>
        </row>
        <row r="1781">
          <cell r="C1781">
            <v>553271</v>
          </cell>
          <cell r="D1781" t="str">
            <v>Veselí nad Lužnicí</v>
          </cell>
          <cell r="E1781">
            <v>6498</v>
          </cell>
          <cell r="F1781">
            <v>3191</v>
          </cell>
          <cell r="G1781">
            <v>3307</v>
          </cell>
          <cell r="H1781">
            <v>42.821175746383503</v>
          </cell>
          <cell r="I1781">
            <v>41.332967721717331</v>
          </cell>
          <cell r="J1781">
            <v>44.257181735712123</v>
          </cell>
        </row>
        <row r="1782">
          <cell r="C1782">
            <v>553280</v>
          </cell>
          <cell r="D1782" t="str">
            <v>Vilice</v>
          </cell>
          <cell r="E1782">
            <v>139</v>
          </cell>
          <cell r="F1782">
            <v>74</v>
          </cell>
          <cell r="G1782">
            <v>65</v>
          </cell>
          <cell r="H1782">
            <v>46.758992805755398</v>
          </cell>
          <cell r="I1782">
            <v>44.5</v>
          </cell>
          <cell r="J1782">
            <v>49.330769230769228</v>
          </cell>
        </row>
        <row r="1783">
          <cell r="C1783">
            <v>553298</v>
          </cell>
          <cell r="D1783" t="str">
            <v>Vlastiboř</v>
          </cell>
          <cell r="E1783">
            <v>315</v>
          </cell>
          <cell r="F1783">
            <v>156</v>
          </cell>
          <cell r="G1783">
            <v>159</v>
          </cell>
          <cell r="H1783">
            <v>43.725396825396828</v>
          </cell>
          <cell r="I1783">
            <v>43.070512820512818</v>
          </cell>
          <cell r="J1783">
            <v>44.367924528301884</v>
          </cell>
        </row>
        <row r="1784">
          <cell r="C1784">
            <v>563447</v>
          </cell>
          <cell r="D1784" t="str">
            <v>Vlčeves</v>
          </cell>
          <cell r="E1784">
            <v>84</v>
          </cell>
          <cell r="F1784">
            <v>45</v>
          </cell>
          <cell r="G1784">
            <v>39</v>
          </cell>
          <cell r="H1784">
            <v>45.714285714285715</v>
          </cell>
          <cell r="I1784">
            <v>45.988888888888887</v>
          </cell>
          <cell r="J1784">
            <v>45.397435897435898</v>
          </cell>
        </row>
        <row r="1785">
          <cell r="C1785">
            <v>553310</v>
          </cell>
          <cell r="D1785" t="str">
            <v>Vlkov</v>
          </cell>
          <cell r="E1785">
            <v>159</v>
          </cell>
          <cell r="F1785">
            <v>86</v>
          </cell>
          <cell r="G1785">
            <v>73</v>
          </cell>
          <cell r="H1785">
            <v>47.286163522012579</v>
          </cell>
          <cell r="I1785">
            <v>43.767441860465119</v>
          </cell>
          <cell r="J1785">
            <v>51.43150684931507</v>
          </cell>
        </row>
        <row r="1786">
          <cell r="C1786">
            <v>553328</v>
          </cell>
          <cell r="D1786" t="str">
            <v>Vodice</v>
          </cell>
          <cell r="E1786">
            <v>154</v>
          </cell>
          <cell r="F1786">
            <v>82</v>
          </cell>
          <cell r="G1786">
            <v>72</v>
          </cell>
          <cell r="H1786">
            <v>51.019480519480517</v>
          </cell>
          <cell r="I1786">
            <v>49.18292682926829</v>
          </cell>
          <cell r="J1786">
            <v>53.111111111111114</v>
          </cell>
        </row>
        <row r="1787">
          <cell r="C1787">
            <v>563927</v>
          </cell>
          <cell r="D1787" t="str">
            <v>Zadní Střítež</v>
          </cell>
          <cell r="E1787">
            <v>34</v>
          </cell>
          <cell r="F1787">
            <v>14</v>
          </cell>
          <cell r="G1787">
            <v>20</v>
          </cell>
          <cell r="H1787">
            <v>53</v>
          </cell>
          <cell r="I1787">
            <v>49.571428571428569</v>
          </cell>
          <cell r="J1787">
            <v>55.4</v>
          </cell>
        </row>
        <row r="1788">
          <cell r="C1788">
            <v>599000</v>
          </cell>
          <cell r="D1788" t="str">
            <v>Záhoří</v>
          </cell>
          <cell r="E1788">
            <v>63</v>
          </cell>
          <cell r="F1788">
            <v>33</v>
          </cell>
          <cell r="G1788">
            <v>30</v>
          </cell>
          <cell r="H1788">
            <v>45.452380952380949</v>
          </cell>
          <cell r="I1788">
            <v>43.742424242424242</v>
          </cell>
          <cell r="J1788">
            <v>47.333333333333336</v>
          </cell>
        </row>
        <row r="1789">
          <cell r="C1789">
            <v>553361</v>
          </cell>
          <cell r="D1789" t="str">
            <v>Zálší</v>
          </cell>
          <cell r="E1789">
            <v>262</v>
          </cell>
          <cell r="F1789">
            <v>123</v>
          </cell>
          <cell r="G1789">
            <v>139</v>
          </cell>
          <cell r="H1789">
            <v>44.114503816793892</v>
          </cell>
          <cell r="I1789">
            <v>44.621951219512198</v>
          </cell>
          <cell r="J1789">
            <v>43.665467625899282</v>
          </cell>
        </row>
        <row r="1790">
          <cell r="C1790">
            <v>599034</v>
          </cell>
          <cell r="D1790" t="str">
            <v>Zhoř u Mladé Vožice</v>
          </cell>
          <cell r="E1790">
            <v>99</v>
          </cell>
          <cell r="F1790">
            <v>47</v>
          </cell>
          <cell r="G1790">
            <v>52</v>
          </cell>
          <cell r="H1790">
            <v>38.974747474747474</v>
          </cell>
          <cell r="I1790">
            <v>39.372340425531917</v>
          </cell>
          <cell r="J1790">
            <v>38.615384615384613</v>
          </cell>
        </row>
        <row r="1791">
          <cell r="C1791">
            <v>560430</v>
          </cell>
          <cell r="D1791" t="str">
            <v>Zhoř u Tábora</v>
          </cell>
          <cell r="E1791">
            <v>168</v>
          </cell>
          <cell r="F1791">
            <v>80</v>
          </cell>
          <cell r="G1791">
            <v>88</v>
          </cell>
          <cell r="H1791">
            <v>42.273809523809526</v>
          </cell>
          <cell r="I1791">
            <v>44.125</v>
          </cell>
          <cell r="J1791">
            <v>40.590909090909093</v>
          </cell>
        </row>
        <row r="1792">
          <cell r="C1792">
            <v>599271</v>
          </cell>
          <cell r="D1792" t="str">
            <v>Zlukov</v>
          </cell>
          <cell r="E1792">
            <v>266</v>
          </cell>
          <cell r="F1792">
            <v>130</v>
          </cell>
          <cell r="G1792">
            <v>136</v>
          </cell>
          <cell r="H1792">
            <v>41.462406015037594</v>
          </cell>
          <cell r="I1792">
            <v>40.584615384615383</v>
          </cell>
          <cell r="J1792">
            <v>42.301470588235297</v>
          </cell>
        </row>
        <row r="1793">
          <cell r="C1793">
            <v>553409</v>
          </cell>
          <cell r="D1793" t="str">
            <v>Zvěrotice</v>
          </cell>
          <cell r="E1793">
            <v>387</v>
          </cell>
          <cell r="F1793">
            <v>195</v>
          </cell>
          <cell r="G1793">
            <v>192</v>
          </cell>
          <cell r="H1793">
            <v>42.171834625322994</v>
          </cell>
          <cell r="I1793">
            <v>43.494871794871791</v>
          </cell>
          <cell r="J1793">
            <v>40.828125</v>
          </cell>
        </row>
        <row r="1794">
          <cell r="C1794">
            <v>553417</v>
          </cell>
          <cell r="D1794" t="str">
            <v>Želeč</v>
          </cell>
          <cell r="E1794">
            <v>936</v>
          </cell>
          <cell r="F1794">
            <v>474</v>
          </cell>
          <cell r="G1794">
            <v>462</v>
          </cell>
          <cell r="H1794">
            <v>38.039529914529915</v>
          </cell>
          <cell r="I1794">
            <v>38.054852320675103</v>
          </cell>
          <cell r="J1794">
            <v>38.023809523809526</v>
          </cell>
        </row>
        <row r="1795">
          <cell r="C1795">
            <v>563897</v>
          </cell>
          <cell r="D1795" t="str">
            <v>Žíšov</v>
          </cell>
          <cell r="E1795">
            <v>223</v>
          </cell>
          <cell r="F1795">
            <v>120</v>
          </cell>
          <cell r="G1795">
            <v>103</v>
          </cell>
          <cell r="H1795">
            <v>42.522421524663677</v>
          </cell>
          <cell r="I1795">
            <v>41.075000000000003</v>
          </cell>
          <cell r="J1795">
            <v>44.208737864077669</v>
          </cell>
        </row>
        <row r="1796">
          <cell r="C1796">
            <v>0</v>
          </cell>
        </row>
        <row r="1797">
          <cell r="C1797">
            <v>553433</v>
          </cell>
          <cell r="D1797" t="str">
            <v>Babylon</v>
          </cell>
          <cell r="E1797">
            <v>310</v>
          </cell>
          <cell r="F1797">
            <v>162</v>
          </cell>
          <cell r="G1797">
            <v>148</v>
          </cell>
          <cell r="H1797">
            <v>41.545161290322582</v>
          </cell>
          <cell r="I1797">
            <v>41.790123456790127</v>
          </cell>
          <cell r="J1797">
            <v>41.277027027027025</v>
          </cell>
        </row>
        <row r="1798">
          <cell r="C1798">
            <v>553441</v>
          </cell>
          <cell r="D1798" t="str">
            <v>Bělá nad Radbuzou</v>
          </cell>
          <cell r="E1798">
            <v>1747</v>
          </cell>
          <cell r="F1798">
            <v>911</v>
          </cell>
          <cell r="G1798">
            <v>836</v>
          </cell>
          <cell r="H1798">
            <v>42.026044647967943</v>
          </cell>
          <cell r="I1798">
            <v>41.217892425905596</v>
          </cell>
          <cell r="J1798">
            <v>42.906698564593299</v>
          </cell>
        </row>
        <row r="1799">
          <cell r="C1799">
            <v>553450</v>
          </cell>
          <cell r="D1799" t="str">
            <v>Blížejov</v>
          </cell>
          <cell r="E1799">
            <v>1490</v>
          </cell>
          <cell r="F1799">
            <v>775</v>
          </cell>
          <cell r="G1799">
            <v>715</v>
          </cell>
          <cell r="H1799">
            <v>38.263758389261746</v>
          </cell>
          <cell r="I1799">
            <v>37.176129032258068</v>
          </cell>
          <cell r="J1799">
            <v>39.442657342657341</v>
          </cell>
        </row>
        <row r="1800">
          <cell r="C1800">
            <v>566136</v>
          </cell>
          <cell r="D1800" t="str">
            <v>Brnířov</v>
          </cell>
          <cell r="E1800">
            <v>379</v>
          </cell>
          <cell r="F1800">
            <v>201</v>
          </cell>
          <cell r="G1800">
            <v>178</v>
          </cell>
          <cell r="H1800">
            <v>43.325857519788919</v>
          </cell>
          <cell r="I1800">
            <v>41.027363184079604</v>
          </cell>
          <cell r="J1800">
            <v>45.921348314606739</v>
          </cell>
        </row>
        <row r="1801">
          <cell r="C1801">
            <v>553506</v>
          </cell>
          <cell r="D1801" t="str">
            <v>Bukovec</v>
          </cell>
          <cell r="E1801">
            <v>109</v>
          </cell>
          <cell r="F1801">
            <v>48</v>
          </cell>
          <cell r="G1801">
            <v>61</v>
          </cell>
          <cell r="H1801">
            <v>40.123853211009177</v>
          </cell>
          <cell r="I1801">
            <v>39.604166666666664</v>
          </cell>
          <cell r="J1801">
            <v>40.532786885245905</v>
          </cell>
        </row>
        <row r="1802">
          <cell r="C1802">
            <v>566080</v>
          </cell>
          <cell r="D1802" t="str">
            <v>Čečovice</v>
          </cell>
          <cell r="E1802">
            <v>106</v>
          </cell>
          <cell r="F1802">
            <v>61</v>
          </cell>
          <cell r="G1802">
            <v>45</v>
          </cell>
          <cell r="H1802">
            <v>32.094339622641506</v>
          </cell>
          <cell r="I1802">
            <v>30.516393442622952</v>
          </cell>
          <cell r="J1802">
            <v>34.233333333333334</v>
          </cell>
        </row>
        <row r="1803">
          <cell r="C1803">
            <v>553514</v>
          </cell>
          <cell r="D1803" t="str">
            <v>Čermná</v>
          </cell>
          <cell r="E1803">
            <v>245</v>
          </cell>
          <cell r="F1803">
            <v>119</v>
          </cell>
          <cell r="G1803">
            <v>126</v>
          </cell>
          <cell r="H1803">
            <v>43.185714285714283</v>
          </cell>
          <cell r="I1803">
            <v>41.399159663865547</v>
          </cell>
          <cell r="J1803">
            <v>44.873015873015873</v>
          </cell>
        </row>
        <row r="1804">
          <cell r="C1804">
            <v>566098</v>
          </cell>
          <cell r="D1804" t="str">
            <v>Černovice</v>
          </cell>
          <cell r="E1804">
            <v>158</v>
          </cell>
          <cell r="F1804">
            <v>79</v>
          </cell>
          <cell r="G1804">
            <v>79</v>
          </cell>
          <cell r="H1804">
            <v>52.4873417721519</v>
          </cell>
          <cell r="I1804">
            <v>45.981012658227847</v>
          </cell>
          <cell r="J1804">
            <v>58.993670886075947</v>
          </cell>
        </row>
        <row r="1805">
          <cell r="C1805">
            <v>553549</v>
          </cell>
          <cell r="D1805" t="str">
            <v>Česká Kubice</v>
          </cell>
          <cell r="E1805">
            <v>921</v>
          </cell>
          <cell r="F1805">
            <v>482</v>
          </cell>
          <cell r="G1805">
            <v>439</v>
          </cell>
          <cell r="H1805">
            <v>37.813789359391969</v>
          </cell>
          <cell r="I1805">
            <v>37.867219917012449</v>
          </cell>
          <cell r="J1805">
            <v>37.755125284738043</v>
          </cell>
        </row>
        <row r="1806">
          <cell r="C1806">
            <v>553557</v>
          </cell>
          <cell r="D1806" t="str">
            <v>Díly</v>
          </cell>
          <cell r="E1806">
            <v>378</v>
          </cell>
          <cell r="F1806">
            <v>189</v>
          </cell>
          <cell r="G1806">
            <v>189</v>
          </cell>
          <cell r="H1806">
            <v>44.182539682539684</v>
          </cell>
          <cell r="I1806">
            <v>43.526455026455025</v>
          </cell>
          <cell r="J1806">
            <v>44.838624338624342</v>
          </cell>
        </row>
        <row r="1807">
          <cell r="C1807">
            <v>553425</v>
          </cell>
          <cell r="D1807" t="str">
            <v>Domažlice</v>
          </cell>
          <cell r="E1807">
            <v>11177</v>
          </cell>
          <cell r="F1807">
            <v>5352</v>
          </cell>
          <cell r="G1807">
            <v>5825</v>
          </cell>
          <cell r="H1807">
            <v>42.780934061018165</v>
          </cell>
          <cell r="I1807">
            <v>41.177877428998507</v>
          </cell>
          <cell r="J1807">
            <v>44.25381974248927</v>
          </cell>
        </row>
        <row r="1808">
          <cell r="C1808">
            <v>553573</v>
          </cell>
          <cell r="D1808" t="str">
            <v>Drahotín</v>
          </cell>
          <cell r="E1808">
            <v>194</v>
          </cell>
          <cell r="F1808">
            <v>100</v>
          </cell>
          <cell r="G1808">
            <v>94</v>
          </cell>
          <cell r="H1808">
            <v>37.994845360824741</v>
          </cell>
          <cell r="I1808">
            <v>37.92</v>
          </cell>
          <cell r="J1808">
            <v>38.074468085106382</v>
          </cell>
        </row>
        <row r="1809">
          <cell r="C1809">
            <v>553581</v>
          </cell>
          <cell r="D1809" t="str">
            <v>Draženov</v>
          </cell>
          <cell r="E1809">
            <v>419</v>
          </cell>
          <cell r="F1809">
            <v>209</v>
          </cell>
          <cell r="G1809">
            <v>210</v>
          </cell>
          <cell r="H1809">
            <v>41.110978520286395</v>
          </cell>
          <cell r="I1809">
            <v>39.461722488038276</v>
          </cell>
          <cell r="J1809">
            <v>42.752380952380953</v>
          </cell>
        </row>
        <row r="1810">
          <cell r="C1810">
            <v>553620</v>
          </cell>
          <cell r="D1810" t="str">
            <v>Hlohová</v>
          </cell>
          <cell r="E1810">
            <v>267</v>
          </cell>
          <cell r="F1810">
            <v>134</v>
          </cell>
          <cell r="G1810">
            <v>133</v>
          </cell>
          <cell r="H1810">
            <v>43.529962546816478</v>
          </cell>
          <cell r="I1810">
            <v>44.447761194029852</v>
          </cell>
          <cell r="J1810">
            <v>42.60526315789474</v>
          </cell>
        </row>
        <row r="1811">
          <cell r="C1811">
            <v>566641</v>
          </cell>
          <cell r="D1811" t="str">
            <v>Hlohovčice</v>
          </cell>
          <cell r="E1811">
            <v>169</v>
          </cell>
          <cell r="F1811">
            <v>86</v>
          </cell>
          <cell r="G1811">
            <v>83</v>
          </cell>
          <cell r="H1811">
            <v>47.227810650887577</v>
          </cell>
          <cell r="I1811">
            <v>43.011627906976742</v>
          </cell>
          <cell r="J1811">
            <v>51.596385542168676</v>
          </cell>
        </row>
        <row r="1812">
          <cell r="C1812">
            <v>553654</v>
          </cell>
          <cell r="D1812" t="str">
            <v>Holýšov</v>
          </cell>
          <cell r="E1812">
            <v>5004</v>
          </cell>
          <cell r="F1812">
            <v>2444</v>
          </cell>
          <cell r="G1812">
            <v>2560</v>
          </cell>
          <cell r="H1812">
            <v>40.832733812949641</v>
          </cell>
          <cell r="I1812">
            <v>39.966857610474634</v>
          </cell>
          <cell r="J1812">
            <v>41.659374999999997</v>
          </cell>
        </row>
        <row r="1813">
          <cell r="C1813">
            <v>566276</v>
          </cell>
          <cell r="D1813" t="str">
            <v>Hora Svatého Václava</v>
          </cell>
          <cell r="E1813">
            <v>69</v>
          </cell>
          <cell r="F1813">
            <v>29</v>
          </cell>
          <cell r="G1813">
            <v>40</v>
          </cell>
          <cell r="H1813">
            <v>46.644927536231883</v>
          </cell>
          <cell r="I1813">
            <v>51.086206896551722</v>
          </cell>
          <cell r="J1813">
            <v>43.424999999999997</v>
          </cell>
        </row>
        <row r="1814">
          <cell r="C1814">
            <v>553662</v>
          </cell>
          <cell r="D1814" t="str">
            <v>Horní Kamenice</v>
          </cell>
          <cell r="E1814">
            <v>241</v>
          </cell>
          <cell r="F1814">
            <v>118</v>
          </cell>
          <cell r="G1814">
            <v>123</v>
          </cell>
          <cell r="H1814">
            <v>43.267634854771785</v>
          </cell>
          <cell r="I1814">
            <v>42.288135593220339</v>
          </cell>
          <cell r="J1814">
            <v>44.207317073170735</v>
          </cell>
        </row>
        <row r="1815">
          <cell r="C1815">
            <v>553671</v>
          </cell>
          <cell r="D1815" t="str">
            <v>Horšovský Týn</v>
          </cell>
          <cell r="E1815">
            <v>5013</v>
          </cell>
          <cell r="F1815">
            <v>2507</v>
          </cell>
          <cell r="G1815">
            <v>2506</v>
          </cell>
          <cell r="H1815">
            <v>42.469678835028922</v>
          </cell>
          <cell r="I1815">
            <v>41.576585560430793</v>
          </cell>
          <cell r="J1815">
            <v>43.36312849162011</v>
          </cell>
        </row>
        <row r="1816">
          <cell r="C1816">
            <v>553689</v>
          </cell>
          <cell r="D1816" t="str">
            <v>Hostouň</v>
          </cell>
          <cell r="E1816">
            <v>1336</v>
          </cell>
          <cell r="F1816">
            <v>703</v>
          </cell>
          <cell r="G1816">
            <v>633</v>
          </cell>
          <cell r="H1816">
            <v>40.782185628742518</v>
          </cell>
          <cell r="I1816">
            <v>40.524182076813659</v>
          </cell>
          <cell r="J1816">
            <v>41.068720379146917</v>
          </cell>
        </row>
        <row r="1817">
          <cell r="C1817">
            <v>566179</v>
          </cell>
          <cell r="D1817" t="str">
            <v>Hradiště</v>
          </cell>
          <cell r="E1817">
            <v>171</v>
          </cell>
          <cell r="F1817">
            <v>95</v>
          </cell>
          <cell r="G1817">
            <v>76</v>
          </cell>
          <cell r="H1817">
            <v>41.961988304093566</v>
          </cell>
          <cell r="I1817">
            <v>39.342105263157897</v>
          </cell>
          <cell r="J1817">
            <v>45.236842105263158</v>
          </cell>
        </row>
        <row r="1818">
          <cell r="C1818">
            <v>566331</v>
          </cell>
          <cell r="D1818" t="str">
            <v>Hvožďany</v>
          </cell>
          <cell r="E1818">
            <v>35</v>
          </cell>
          <cell r="F1818">
            <v>15</v>
          </cell>
          <cell r="G1818">
            <v>20</v>
          </cell>
          <cell r="H1818">
            <v>41.185714285714283</v>
          </cell>
          <cell r="I1818">
            <v>40.766666666666666</v>
          </cell>
          <cell r="J1818">
            <v>41.5</v>
          </cell>
        </row>
        <row r="1819">
          <cell r="C1819">
            <v>553727</v>
          </cell>
          <cell r="D1819" t="str">
            <v>Chocomyšl</v>
          </cell>
          <cell r="E1819">
            <v>113</v>
          </cell>
          <cell r="F1819">
            <v>53</v>
          </cell>
          <cell r="G1819">
            <v>60</v>
          </cell>
          <cell r="H1819">
            <v>46.039823008849559</v>
          </cell>
          <cell r="I1819">
            <v>42.141509433962263</v>
          </cell>
          <cell r="J1819">
            <v>49.483333333333334</v>
          </cell>
        </row>
        <row r="1820">
          <cell r="C1820">
            <v>553735</v>
          </cell>
          <cell r="D1820" t="str">
            <v>Chodov</v>
          </cell>
          <cell r="E1820">
            <v>771</v>
          </cell>
          <cell r="F1820">
            <v>383</v>
          </cell>
          <cell r="G1820">
            <v>388</v>
          </cell>
          <cell r="H1820">
            <v>42.817769130998705</v>
          </cell>
          <cell r="I1820">
            <v>42.006527415143601</v>
          </cell>
          <cell r="J1820">
            <v>43.618556701030926</v>
          </cell>
        </row>
        <row r="1821">
          <cell r="C1821">
            <v>553743</v>
          </cell>
          <cell r="D1821" t="str">
            <v>Chodská Lhota</v>
          </cell>
          <cell r="E1821">
            <v>418</v>
          </cell>
          <cell r="F1821">
            <v>205</v>
          </cell>
          <cell r="G1821">
            <v>213</v>
          </cell>
          <cell r="H1821">
            <v>41.459330143540669</v>
          </cell>
          <cell r="I1821">
            <v>39.924390243902437</v>
          </cell>
          <cell r="J1821">
            <v>42.936619718309856</v>
          </cell>
        </row>
        <row r="1822">
          <cell r="C1822">
            <v>553751</v>
          </cell>
          <cell r="D1822" t="str">
            <v>Chrastavice</v>
          </cell>
          <cell r="E1822">
            <v>398</v>
          </cell>
          <cell r="F1822">
            <v>209</v>
          </cell>
          <cell r="G1822">
            <v>189</v>
          </cell>
          <cell r="H1822">
            <v>38.78391959798995</v>
          </cell>
          <cell r="I1822">
            <v>37.538277511961724</v>
          </cell>
          <cell r="J1822">
            <v>40.161375661375658</v>
          </cell>
        </row>
        <row r="1823">
          <cell r="C1823">
            <v>566144</v>
          </cell>
          <cell r="D1823" t="str">
            <v>Kanice</v>
          </cell>
          <cell r="E1823">
            <v>205</v>
          </cell>
          <cell r="F1823">
            <v>104</v>
          </cell>
          <cell r="G1823">
            <v>101</v>
          </cell>
          <cell r="H1823">
            <v>40.573170731707314</v>
          </cell>
          <cell r="I1823">
            <v>37.596153846153847</v>
          </cell>
          <cell r="J1823">
            <v>43.638613861386141</v>
          </cell>
        </row>
        <row r="1824">
          <cell r="C1824">
            <v>553778</v>
          </cell>
          <cell r="D1824" t="str">
            <v>Kaničky</v>
          </cell>
          <cell r="E1824">
            <v>27</v>
          </cell>
          <cell r="F1824">
            <v>15</v>
          </cell>
          <cell r="G1824">
            <v>12</v>
          </cell>
          <cell r="H1824">
            <v>44.537037037037038</v>
          </cell>
          <cell r="I1824">
            <v>38.9</v>
          </cell>
          <cell r="J1824">
            <v>51.583333333333336</v>
          </cell>
        </row>
        <row r="1825">
          <cell r="C1825">
            <v>553786</v>
          </cell>
          <cell r="D1825" t="str">
            <v>Kdyně</v>
          </cell>
          <cell r="E1825">
            <v>5242</v>
          </cell>
          <cell r="F1825">
            <v>2518</v>
          </cell>
          <cell r="G1825">
            <v>2724</v>
          </cell>
          <cell r="H1825">
            <v>42.554177794734834</v>
          </cell>
          <cell r="I1825">
            <v>41.118347895154884</v>
          </cell>
          <cell r="J1825">
            <v>43.881424375917767</v>
          </cell>
        </row>
        <row r="1826">
          <cell r="C1826">
            <v>553794</v>
          </cell>
          <cell r="D1826" t="str">
            <v>Klenčí pod Čerchovem</v>
          </cell>
          <cell r="E1826">
            <v>1322</v>
          </cell>
          <cell r="F1826">
            <v>652</v>
          </cell>
          <cell r="G1826">
            <v>670</v>
          </cell>
          <cell r="H1826">
            <v>41.445537065052953</v>
          </cell>
          <cell r="I1826">
            <v>40.04447852760736</v>
          </cell>
          <cell r="J1826">
            <v>42.808955223880595</v>
          </cell>
        </row>
        <row r="1827">
          <cell r="C1827">
            <v>553816</v>
          </cell>
          <cell r="D1827" t="str">
            <v>Koloveč</v>
          </cell>
          <cell r="E1827">
            <v>988</v>
          </cell>
          <cell r="F1827">
            <v>495</v>
          </cell>
          <cell r="G1827">
            <v>493</v>
          </cell>
          <cell r="H1827">
            <v>42.784412955465584</v>
          </cell>
          <cell r="I1827">
            <v>42.039393939393939</v>
          </cell>
          <cell r="J1827">
            <v>43.532454361054768</v>
          </cell>
        </row>
        <row r="1828">
          <cell r="C1828">
            <v>553824</v>
          </cell>
          <cell r="D1828" t="str">
            <v>Kout na Šumavě</v>
          </cell>
          <cell r="E1828">
            <v>1129</v>
          </cell>
          <cell r="F1828">
            <v>548</v>
          </cell>
          <cell r="G1828">
            <v>581</v>
          </cell>
          <cell r="H1828">
            <v>42.877325066430473</v>
          </cell>
          <cell r="I1828">
            <v>42.220802919708028</v>
          </cell>
          <cell r="J1828">
            <v>43.496557659208264</v>
          </cell>
        </row>
        <row r="1829">
          <cell r="C1829">
            <v>553832</v>
          </cell>
          <cell r="D1829" t="str">
            <v>Křenovy</v>
          </cell>
          <cell r="E1829">
            <v>144</v>
          </cell>
          <cell r="F1829">
            <v>81</v>
          </cell>
          <cell r="G1829">
            <v>63</v>
          </cell>
          <cell r="H1829">
            <v>43.013888888888886</v>
          </cell>
          <cell r="I1829">
            <v>40.808641975308639</v>
          </cell>
          <cell r="J1829">
            <v>45.849206349206348</v>
          </cell>
        </row>
        <row r="1830">
          <cell r="C1830">
            <v>553841</v>
          </cell>
          <cell r="D1830" t="str">
            <v>Kvíčovice</v>
          </cell>
          <cell r="E1830">
            <v>382</v>
          </cell>
          <cell r="F1830">
            <v>206</v>
          </cell>
          <cell r="G1830">
            <v>176</v>
          </cell>
          <cell r="H1830">
            <v>40.544502617801044</v>
          </cell>
          <cell r="I1830">
            <v>39.446601941747574</v>
          </cell>
          <cell r="J1830">
            <v>41.829545454545453</v>
          </cell>
        </row>
        <row r="1831">
          <cell r="C1831">
            <v>553859</v>
          </cell>
          <cell r="D1831" t="str">
            <v>Libkov</v>
          </cell>
          <cell r="E1831">
            <v>111</v>
          </cell>
          <cell r="F1831">
            <v>55</v>
          </cell>
          <cell r="G1831">
            <v>56</v>
          </cell>
          <cell r="H1831">
            <v>39.95945945945946</v>
          </cell>
          <cell r="I1831">
            <v>38.554545454545455</v>
          </cell>
          <cell r="J1831">
            <v>41.339285714285715</v>
          </cell>
        </row>
        <row r="1832">
          <cell r="C1832">
            <v>553867</v>
          </cell>
          <cell r="D1832" t="str">
            <v>Loučim</v>
          </cell>
          <cell r="E1832">
            <v>130</v>
          </cell>
          <cell r="F1832">
            <v>67</v>
          </cell>
          <cell r="G1832">
            <v>63</v>
          </cell>
          <cell r="H1832">
            <v>45.276923076923076</v>
          </cell>
          <cell r="I1832">
            <v>45.261194029850749</v>
          </cell>
          <cell r="J1832">
            <v>45.293650793650791</v>
          </cell>
        </row>
        <row r="1833">
          <cell r="C1833">
            <v>553891</v>
          </cell>
          <cell r="D1833" t="str">
            <v>Luženičky</v>
          </cell>
          <cell r="E1833">
            <v>368</v>
          </cell>
          <cell r="F1833">
            <v>191</v>
          </cell>
          <cell r="G1833">
            <v>177</v>
          </cell>
          <cell r="H1833">
            <v>39.494565217391305</v>
          </cell>
          <cell r="I1833">
            <v>39.369109947643977</v>
          </cell>
          <cell r="J1833">
            <v>39.629943502824858</v>
          </cell>
        </row>
        <row r="1834">
          <cell r="C1834">
            <v>553913</v>
          </cell>
          <cell r="D1834" t="str">
            <v>Meclov</v>
          </cell>
          <cell r="E1834">
            <v>1147</v>
          </cell>
          <cell r="F1834">
            <v>574</v>
          </cell>
          <cell r="G1834">
            <v>573</v>
          </cell>
          <cell r="H1834">
            <v>39.074542284219703</v>
          </cell>
          <cell r="I1834">
            <v>39.273519163763069</v>
          </cell>
          <cell r="J1834">
            <v>38.875218150087257</v>
          </cell>
        </row>
        <row r="1835">
          <cell r="C1835">
            <v>553921</v>
          </cell>
          <cell r="D1835" t="str">
            <v>Mezholezy</v>
          </cell>
          <cell r="E1835">
            <v>104</v>
          </cell>
          <cell r="F1835">
            <v>47</v>
          </cell>
          <cell r="G1835">
            <v>57</v>
          </cell>
          <cell r="H1835">
            <v>37.71153846153846</v>
          </cell>
          <cell r="I1835">
            <v>36.712765957446805</v>
          </cell>
          <cell r="J1835">
            <v>38.535087719298247</v>
          </cell>
        </row>
        <row r="1836">
          <cell r="C1836">
            <v>553930</v>
          </cell>
          <cell r="D1836" t="str">
            <v>Mezholezy</v>
          </cell>
          <cell r="E1836">
            <v>126</v>
          </cell>
          <cell r="F1836">
            <v>72</v>
          </cell>
          <cell r="G1836">
            <v>54</v>
          </cell>
          <cell r="H1836">
            <v>46.222222222222221</v>
          </cell>
          <cell r="I1836">
            <v>46.333333333333336</v>
          </cell>
          <cell r="J1836">
            <v>46.074074074074076</v>
          </cell>
        </row>
        <row r="1837">
          <cell r="C1837">
            <v>553948</v>
          </cell>
          <cell r="D1837" t="str">
            <v>Milavče</v>
          </cell>
          <cell r="E1837">
            <v>610</v>
          </cell>
          <cell r="F1837">
            <v>303</v>
          </cell>
          <cell r="G1837">
            <v>307</v>
          </cell>
          <cell r="H1837">
            <v>41.162295081967216</v>
          </cell>
          <cell r="I1837">
            <v>39.074257425742573</v>
          </cell>
          <cell r="J1837">
            <v>43.223127035830622</v>
          </cell>
        </row>
        <row r="1838">
          <cell r="C1838">
            <v>553956</v>
          </cell>
          <cell r="D1838" t="str">
            <v>Mířkov</v>
          </cell>
          <cell r="E1838">
            <v>278</v>
          </cell>
          <cell r="F1838">
            <v>149</v>
          </cell>
          <cell r="G1838">
            <v>129</v>
          </cell>
          <cell r="H1838">
            <v>39.014388489208635</v>
          </cell>
          <cell r="I1838">
            <v>37.124161073825505</v>
          </cell>
          <cell r="J1838">
            <v>41.197674418604649</v>
          </cell>
        </row>
        <row r="1839">
          <cell r="C1839">
            <v>566292</v>
          </cell>
          <cell r="D1839" t="str">
            <v>Mnichov</v>
          </cell>
          <cell r="E1839">
            <v>219</v>
          </cell>
          <cell r="F1839">
            <v>115</v>
          </cell>
          <cell r="G1839">
            <v>104</v>
          </cell>
          <cell r="H1839">
            <v>40.664383561643838</v>
          </cell>
          <cell r="I1839">
            <v>40.586956521739133</v>
          </cell>
          <cell r="J1839">
            <v>40.75</v>
          </cell>
        </row>
        <row r="1840">
          <cell r="C1840">
            <v>599174</v>
          </cell>
          <cell r="D1840" t="str">
            <v>Močerady</v>
          </cell>
          <cell r="E1840">
            <v>63</v>
          </cell>
          <cell r="F1840">
            <v>31</v>
          </cell>
          <cell r="G1840">
            <v>32</v>
          </cell>
          <cell r="H1840">
            <v>43.69047619047619</v>
          </cell>
          <cell r="I1840">
            <v>45.306451612903224</v>
          </cell>
          <cell r="J1840">
            <v>42.125</v>
          </cell>
        </row>
        <row r="1841">
          <cell r="C1841">
            <v>553981</v>
          </cell>
          <cell r="D1841" t="str">
            <v>Mrákov</v>
          </cell>
          <cell r="E1841">
            <v>1163</v>
          </cell>
          <cell r="F1841">
            <v>588</v>
          </cell>
          <cell r="G1841">
            <v>575</v>
          </cell>
          <cell r="H1841">
            <v>42.272141014617368</v>
          </cell>
          <cell r="I1841">
            <v>41.617346938775512</v>
          </cell>
          <cell r="J1841">
            <v>42.941739130434783</v>
          </cell>
        </row>
        <row r="1842">
          <cell r="C1842">
            <v>553999</v>
          </cell>
          <cell r="D1842" t="str">
            <v>Mutěnín</v>
          </cell>
          <cell r="E1842">
            <v>255</v>
          </cell>
          <cell r="F1842">
            <v>128</v>
          </cell>
          <cell r="G1842">
            <v>127</v>
          </cell>
          <cell r="H1842">
            <v>41.892156862745097</v>
          </cell>
          <cell r="I1842">
            <v>43.2734375</v>
          </cell>
          <cell r="J1842">
            <v>40.5</v>
          </cell>
        </row>
        <row r="1843">
          <cell r="C1843">
            <v>554006</v>
          </cell>
          <cell r="D1843" t="str">
            <v>Nemanice</v>
          </cell>
          <cell r="E1843">
            <v>259</v>
          </cell>
          <cell r="F1843">
            <v>131</v>
          </cell>
          <cell r="G1843">
            <v>128</v>
          </cell>
          <cell r="H1843">
            <v>39.608108108108105</v>
          </cell>
          <cell r="I1843">
            <v>40.622137404580151</v>
          </cell>
          <cell r="J1843">
            <v>38.5703125</v>
          </cell>
        </row>
        <row r="1844">
          <cell r="C1844">
            <v>599166</v>
          </cell>
          <cell r="D1844" t="str">
            <v>Němčice</v>
          </cell>
          <cell r="E1844">
            <v>131</v>
          </cell>
          <cell r="F1844">
            <v>70</v>
          </cell>
          <cell r="G1844">
            <v>61</v>
          </cell>
          <cell r="H1844">
            <v>41.713740458015266</v>
          </cell>
          <cell r="I1844">
            <v>40.9</v>
          </cell>
          <cell r="J1844">
            <v>42.647540983606561</v>
          </cell>
        </row>
        <row r="1845">
          <cell r="C1845">
            <v>554022</v>
          </cell>
          <cell r="D1845" t="str">
            <v>Neuměř</v>
          </cell>
          <cell r="E1845">
            <v>141</v>
          </cell>
          <cell r="F1845">
            <v>74</v>
          </cell>
          <cell r="G1845">
            <v>67</v>
          </cell>
          <cell r="H1845">
            <v>43.109929078014183</v>
          </cell>
          <cell r="I1845">
            <v>44.229729729729726</v>
          </cell>
          <cell r="J1845">
            <v>41.873134328358212</v>
          </cell>
        </row>
        <row r="1846">
          <cell r="C1846">
            <v>554031</v>
          </cell>
          <cell r="D1846" t="str">
            <v>Nevolice</v>
          </cell>
          <cell r="E1846">
            <v>196</v>
          </cell>
          <cell r="F1846">
            <v>99</v>
          </cell>
          <cell r="G1846">
            <v>97</v>
          </cell>
          <cell r="H1846">
            <v>39.811224489795919</v>
          </cell>
          <cell r="I1846">
            <v>36.590909090909093</v>
          </cell>
          <cell r="J1846">
            <v>43.097938144329895</v>
          </cell>
        </row>
        <row r="1847">
          <cell r="C1847">
            <v>599131</v>
          </cell>
          <cell r="D1847" t="str">
            <v>Nová Ves</v>
          </cell>
          <cell r="E1847">
            <v>135</v>
          </cell>
          <cell r="F1847">
            <v>67</v>
          </cell>
          <cell r="G1847">
            <v>68</v>
          </cell>
          <cell r="H1847">
            <v>45.803703703703704</v>
          </cell>
          <cell r="I1847">
            <v>47.052238805970148</v>
          </cell>
          <cell r="J1847">
            <v>44.573529411764703</v>
          </cell>
        </row>
        <row r="1848">
          <cell r="C1848">
            <v>554057</v>
          </cell>
          <cell r="D1848" t="str">
            <v>Nový Kramolín</v>
          </cell>
          <cell r="E1848">
            <v>212</v>
          </cell>
          <cell r="F1848">
            <v>107</v>
          </cell>
          <cell r="G1848">
            <v>105</v>
          </cell>
          <cell r="H1848">
            <v>42</v>
          </cell>
          <cell r="I1848">
            <v>41.612149532710283</v>
          </cell>
          <cell r="J1848">
            <v>42.395238095238092</v>
          </cell>
        </row>
        <row r="1849">
          <cell r="C1849">
            <v>554073</v>
          </cell>
          <cell r="D1849" t="str">
            <v>Osvračín</v>
          </cell>
          <cell r="E1849">
            <v>604</v>
          </cell>
          <cell r="F1849">
            <v>302</v>
          </cell>
          <cell r="G1849">
            <v>302</v>
          </cell>
          <cell r="H1849">
            <v>42.033112582781456</v>
          </cell>
          <cell r="I1849">
            <v>40.837748344370858</v>
          </cell>
          <cell r="J1849">
            <v>43.228476821192054</v>
          </cell>
        </row>
        <row r="1850">
          <cell r="C1850">
            <v>566209</v>
          </cell>
          <cell r="D1850" t="str">
            <v>Otov</v>
          </cell>
          <cell r="E1850">
            <v>101</v>
          </cell>
          <cell r="F1850">
            <v>53</v>
          </cell>
          <cell r="G1850">
            <v>48</v>
          </cell>
          <cell r="H1850">
            <v>40.242574257425744</v>
          </cell>
          <cell r="I1850">
            <v>42.066037735849058</v>
          </cell>
          <cell r="J1850">
            <v>38.229166666666664</v>
          </cell>
        </row>
        <row r="1851">
          <cell r="C1851">
            <v>599182</v>
          </cell>
          <cell r="D1851" t="str">
            <v>Pařezov</v>
          </cell>
          <cell r="E1851">
            <v>178</v>
          </cell>
          <cell r="F1851">
            <v>92</v>
          </cell>
          <cell r="G1851">
            <v>86</v>
          </cell>
          <cell r="H1851">
            <v>37.219101123595507</v>
          </cell>
          <cell r="I1851">
            <v>38.043478260869563</v>
          </cell>
          <cell r="J1851">
            <v>36.337209302325583</v>
          </cell>
        </row>
        <row r="1852">
          <cell r="C1852">
            <v>554081</v>
          </cell>
          <cell r="D1852" t="str">
            <v>Pasečnice</v>
          </cell>
          <cell r="E1852">
            <v>207</v>
          </cell>
          <cell r="F1852">
            <v>108</v>
          </cell>
          <cell r="G1852">
            <v>99</v>
          </cell>
          <cell r="H1852">
            <v>43.524154589371982</v>
          </cell>
          <cell r="I1852">
            <v>41.870370370370374</v>
          </cell>
          <cell r="J1852">
            <v>45.328282828282831</v>
          </cell>
        </row>
        <row r="1853">
          <cell r="C1853">
            <v>554090</v>
          </cell>
          <cell r="D1853" t="str">
            <v>Pec</v>
          </cell>
          <cell r="E1853">
            <v>226</v>
          </cell>
          <cell r="F1853">
            <v>118</v>
          </cell>
          <cell r="G1853">
            <v>108</v>
          </cell>
          <cell r="H1853">
            <v>44.088495575221238</v>
          </cell>
          <cell r="I1853">
            <v>41.355932203389834</v>
          </cell>
          <cell r="J1853">
            <v>47.074074074074076</v>
          </cell>
        </row>
        <row r="1854">
          <cell r="C1854">
            <v>566373</v>
          </cell>
          <cell r="D1854" t="str">
            <v>Pelechy</v>
          </cell>
          <cell r="E1854">
            <v>76</v>
          </cell>
          <cell r="F1854">
            <v>41</v>
          </cell>
          <cell r="G1854">
            <v>35</v>
          </cell>
          <cell r="H1854">
            <v>41.30263157894737</v>
          </cell>
          <cell r="I1854">
            <v>39.81707317073171</v>
          </cell>
          <cell r="J1854">
            <v>43.042857142857144</v>
          </cell>
        </row>
        <row r="1855">
          <cell r="C1855">
            <v>554111</v>
          </cell>
          <cell r="D1855" t="str">
            <v>Poběžovice</v>
          </cell>
          <cell r="E1855">
            <v>1551</v>
          </cell>
          <cell r="F1855">
            <v>748</v>
          </cell>
          <cell r="G1855">
            <v>803</v>
          </cell>
          <cell r="H1855">
            <v>43.714055448098001</v>
          </cell>
          <cell r="I1855">
            <v>43.31818181818182</v>
          </cell>
          <cell r="J1855">
            <v>44.082814445828141</v>
          </cell>
        </row>
        <row r="1856">
          <cell r="C1856">
            <v>554120</v>
          </cell>
          <cell r="D1856" t="str">
            <v>Pocinovice</v>
          </cell>
          <cell r="E1856">
            <v>568</v>
          </cell>
          <cell r="F1856">
            <v>301</v>
          </cell>
          <cell r="G1856">
            <v>267</v>
          </cell>
          <cell r="H1856">
            <v>42.424295774647888</v>
          </cell>
          <cell r="I1856">
            <v>41.034883720930232</v>
          </cell>
          <cell r="J1856">
            <v>43.990636704119851</v>
          </cell>
        </row>
        <row r="1857">
          <cell r="C1857">
            <v>566365</v>
          </cell>
          <cell r="D1857" t="str">
            <v>Poděvousy</v>
          </cell>
          <cell r="E1857">
            <v>255</v>
          </cell>
          <cell r="F1857">
            <v>142</v>
          </cell>
          <cell r="G1857">
            <v>113</v>
          </cell>
          <cell r="H1857">
            <v>42.715686274509807</v>
          </cell>
          <cell r="I1857">
            <v>41.75352112676056</v>
          </cell>
          <cell r="J1857">
            <v>43.924778761061944</v>
          </cell>
        </row>
        <row r="1858">
          <cell r="C1858">
            <v>554138</v>
          </cell>
          <cell r="D1858" t="str">
            <v>Postřekov</v>
          </cell>
          <cell r="E1858">
            <v>1129</v>
          </cell>
          <cell r="F1858">
            <v>576</v>
          </cell>
          <cell r="G1858">
            <v>553</v>
          </cell>
          <cell r="H1858">
            <v>43.914526129317977</v>
          </cell>
          <cell r="I1858">
            <v>42.340277777777779</v>
          </cell>
          <cell r="J1858">
            <v>45.554249547920435</v>
          </cell>
        </row>
        <row r="1859">
          <cell r="C1859">
            <v>554154</v>
          </cell>
          <cell r="D1859" t="str">
            <v>Puclice</v>
          </cell>
          <cell r="E1859">
            <v>347</v>
          </cell>
          <cell r="F1859">
            <v>173</v>
          </cell>
          <cell r="G1859">
            <v>174</v>
          </cell>
          <cell r="H1859">
            <v>43.119596541786741</v>
          </cell>
          <cell r="I1859">
            <v>41.748554913294797</v>
          </cell>
          <cell r="J1859">
            <v>44.482758620689658</v>
          </cell>
        </row>
        <row r="1860">
          <cell r="C1860">
            <v>554189</v>
          </cell>
          <cell r="D1860" t="str">
            <v>Rybník</v>
          </cell>
          <cell r="E1860">
            <v>181</v>
          </cell>
          <cell r="F1860">
            <v>93</v>
          </cell>
          <cell r="G1860">
            <v>88</v>
          </cell>
          <cell r="H1860">
            <v>37.395027624309392</v>
          </cell>
          <cell r="I1860">
            <v>39.844086021505376</v>
          </cell>
          <cell r="J1860">
            <v>34.80681818181818</v>
          </cell>
        </row>
        <row r="1861">
          <cell r="C1861">
            <v>554201</v>
          </cell>
          <cell r="D1861" t="str">
            <v>Semněvice</v>
          </cell>
          <cell r="E1861">
            <v>212</v>
          </cell>
          <cell r="F1861">
            <v>109</v>
          </cell>
          <cell r="G1861">
            <v>103</v>
          </cell>
          <cell r="H1861">
            <v>33.061320754716981</v>
          </cell>
          <cell r="I1861">
            <v>33.435779816513758</v>
          </cell>
          <cell r="J1861">
            <v>32.665048543689323</v>
          </cell>
        </row>
        <row r="1862">
          <cell r="C1862">
            <v>554251</v>
          </cell>
          <cell r="D1862" t="str">
            <v>Spáňov</v>
          </cell>
          <cell r="E1862">
            <v>188</v>
          </cell>
          <cell r="F1862">
            <v>97</v>
          </cell>
          <cell r="G1862">
            <v>91</v>
          </cell>
          <cell r="H1862">
            <v>41.175531914893618</v>
          </cell>
          <cell r="I1862">
            <v>39.293814432989691</v>
          </cell>
          <cell r="J1862">
            <v>43.181318681318679</v>
          </cell>
        </row>
        <row r="1863">
          <cell r="C1863">
            <v>554260</v>
          </cell>
          <cell r="D1863" t="str">
            <v>Srbice</v>
          </cell>
          <cell r="E1863">
            <v>391</v>
          </cell>
          <cell r="F1863">
            <v>196</v>
          </cell>
          <cell r="G1863">
            <v>195</v>
          </cell>
          <cell r="H1863">
            <v>45.21867007672634</v>
          </cell>
          <cell r="I1863">
            <v>45.265306122448976</v>
          </cell>
          <cell r="J1863">
            <v>45.171794871794873</v>
          </cell>
        </row>
        <row r="1864">
          <cell r="C1864">
            <v>554278</v>
          </cell>
          <cell r="D1864" t="str">
            <v>Srby</v>
          </cell>
          <cell r="E1864">
            <v>446</v>
          </cell>
          <cell r="F1864">
            <v>224</v>
          </cell>
          <cell r="G1864">
            <v>222</v>
          </cell>
          <cell r="H1864">
            <v>41.403587443946186</v>
          </cell>
          <cell r="I1864">
            <v>40.098214285714285</v>
          </cell>
          <cell r="J1864">
            <v>42.72072072072072</v>
          </cell>
        </row>
        <row r="1865">
          <cell r="C1865">
            <v>554294</v>
          </cell>
          <cell r="D1865" t="str">
            <v>Staňkov</v>
          </cell>
          <cell r="E1865">
            <v>3350</v>
          </cell>
          <cell r="F1865">
            <v>1678</v>
          </cell>
          <cell r="G1865">
            <v>1672</v>
          </cell>
          <cell r="H1865">
            <v>42.536119402985072</v>
          </cell>
          <cell r="I1865">
            <v>41.011918951132301</v>
          </cell>
          <cell r="J1865">
            <v>44.065789473684212</v>
          </cell>
        </row>
        <row r="1866">
          <cell r="C1866">
            <v>554316</v>
          </cell>
          <cell r="D1866" t="str">
            <v>Stráž</v>
          </cell>
          <cell r="E1866">
            <v>221</v>
          </cell>
          <cell r="F1866">
            <v>119</v>
          </cell>
          <cell r="G1866">
            <v>102</v>
          </cell>
          <cell r="H1866">
            <v>43.264705882352942</v>
          </cell>
          <cell r="I1866">
            <v>42.298319327731093</v>
          </cell>
          <cell r="J1866">
            <v>44.392156862745097</v>
          </cell>
        </row>
        <row r="1867">
          <cell r="C1867">
            <v>566101</v>
          </cell>
          <cell r="D1867" t="str">
            <v>Štichov</v>
          </cell>
          <cell r="E1867">
            <v>79</v>
          </cell>
          <cell r="F1867">
            <v>39</v>
          </cell>
          <cell r="G1867">
            <v>40</v>
          </cell>
          <cell r="H1867">
            <v>42.335443037974684</v>
          </cell>
          <cell r="I1867">
            <v>41.448717948717949</v>
          </cell>
          <cell r="J1867">
            <v>43.2</v>
          </cell>
        </row>
        <row r="1868">
          <cell r="C1868">
            <v>554341</v>
          </cell>
          <cell r="D1868" t="str">
            <v>Tlumačov</v>
          </cell>
          <cell r="E1868">
            <v>432</v>
          </cell>
          <cell r="F1868">
            <v>214</v>
          </cell>
          <cell r="G1868">
            <v>218</v>
          </cell>
          <cell r="H1868">
            <v>42.131944444444443</v>
          </cell>
          <cell r="I1868">
            <v>41.289719626168221</v>
          </cell>
          <cell r="J1868">
            <v>42.958715596330272</v>
          </cell>
        </row>
        <row r="1869">
          <cell r="C1869">
            <v>554359</v>
          </cell>
          <cell r="D1869" t="str">
            <v>Trhanov</v>
          </cell>
          <cell r="E1869">
            <v>537</v>
          </cell>
          <cell r="F1869">
            <v>261</v>
          </cell>
          <cell r="G1869">
            <v>276</v>
          </cell>
          <cell r="H1869">
            <v>44.08659217877095</v>
          </cell>
          <cell r="I1869">
            <v>44.143678160919542</v>
          </cell>
          <cell r="J1869">
            <v>44.032608695652172</v>
          </cell>
        </row>
        <row r="1870">
          <cell r="C1870">
            <v>566161</v>
          </cell>
          <cell r="D1870" t="str">
            <v>Úboč</v>
          </cell>
          <cell r="E1870">
            <v>111</v>
          </cell>
          <cell r="F1870">
            <v>61</v>
          </cell>
          <cell r="G1870">
            <v>50</v>
          </cell>
          <cell r="H1870">
            <v>41.409909909909906</v>
          </cell>
          <cell r="I1870">
            <v>38.811475409836063</v>
          </cell>
          <cell r="J1870">
            <v>44.58</v>
          </cell>
        </row>
        <row r="1871">
          <cell r="C1871">
            <v>554383</v>
          </cell>
          <cell r="D1871" t="str">
            <v>Újezd</v>
          </cell>
          <cell r="E1871">
            <v>414</v>
          </cell>
          <cell r="F1871">
            <v>202</v>
          </cell>
          <cell r="G1871">
            <v>212</v>
          </cell>
          <cell r="H1871">
            <v>39.917874396135268</v>
          </cell>
          <cell r="I1871">
            <v>39.361386138613859</v>
          </cell>
          <cell r="J1871">
            <v>40.448113207547166</v>
          </cell>
        </row>
        <row r="1872">
          <cell r="C1872">
            <v>554391</v>
          </cell>
          <cell r="D1872" t="str">
            <v>Únějovice</v>
          </cell>
          <cell r="E1872">
            <v>112</v>
          </cell>
          <cell r="F1872">
            <v>63</v>
          </cell>
          <cell r="G1872">
            <v>49</v>
          </cell>
          <cell r="H1872">
            <v>41.580357142857146</v>
          </cell>
          <cell r="I1872">
            <v>39.5</v>
          </cell>
          <cell r="J1872">
            <v>44.255102040816325</v>
          </cell>
        </row>
        <row r="1873">
          <cell r="C1873">
            <v>554405</v>
          </cell>
          <cell r="D1873" t="str">
            <v>Úsilov</v>
          </cell>
          <cell r="E1873">
            <v>134</v>
          </cell>
          <cell r="F1873">
            <v>63</v>
          </cell>
          <cell r="G1873">
            <v>71</v>
          </cell>
          <cell r="H1873">
            <v>42.85820895522388</v>
          </cell>
          <cell r="I1873">
            <v>43.30952380952381</v>
          </cell>
          <cell r="J1873">
            <v>42.45774647887324</v>
          </cell>
        </row>
        <row r="1874">
          <cell r="C1874">
            <v>554413</v>
          </cell>
          <cell r="D1874" t="str">
            <v>Velký Malahov</v>
          </cell>
          <cell r="E1874">
            <v>260</v>
          </cell>
          <cell r="F1874">
            <v>127</v>
          </cell>
          <cell r="G1874">
            <v>133</v>
          </cell>
          <cell r="H1874">
            <v>38.473076923076924</v>
          </cell>
          <cell r="I1874">
            <v>40.80708661417323</v>
          </cell>
          <cell r="J1874">
            <v>36.244360902255636</v>
          </cell>
        </row>
        <row r="1875">
          <cell r="C1875">
            <v>554421</v>
          </cell>
          <cell r="D1875" t="str">
            <v>Vidice</v>
          </cell>
          <cell r="E1875">
            <v>167</v>
          </cell>
          <cell r="F1875">
            <v>80</v>
          </cell>
          <cell r="G1875">
            <v>87</v>
          </cell>
          <cell r="H1875">
            <v>42.020958083832333</v>
          </cell>
          <cell r="I1875">
            <v>40.975000000000001</v>
          </cell>
          <cell r="J1875">
            <v>42.982758620689658</v>
          </cell>
        </row>
        <row r="1876">
          <cell r="C1876">
            <v>566250</v>
          </cell>
          <cell r="D1876" t="str">
            <v>Vlkanov</v>
          </cell>
          <cell r="E1876">
            <v>136</v>
          </cell>
          <cell r="F1876">
            <v>70</v>
          </cell>
          <cell r="G1876">
            <v>66</v>
          </cell>
          <cell r="H1876">
            <v>36.007352941176471</v>
          </cell>
          <cell r="I1876">
            <v>32.085714285714289</v>
          </cell>
          <cell r="J1876">
            <v>40.166666666666664</v>
          </cell>
        </row>
        <row r="1877">
          <cell r="C1877">
            <v>566071</v>
          </cell>
          <cell r="D1877" t="str">
            <v>Všekary</v>
          </cell>
          <cell r="E1877">
            <v>111</v>
          </cell>
          <cell r="F1877">
            <v>63</v>
          </cell>
          <cell r="G1877">
            <v>48</v>
          </cell>
          <cell r="H1877">
            <v>39.490990990990994</v>
          </cell>
          <cell r="I1877">
            <v>36.182539682539684</v>
          </cell>
          <cell r="J1877">
            <v>43.833333333333336</v>
          </cell>
        </row>
        <row r="1878">
          <cell r="C1878">
            <v>554448</v>
          </cell>
          <cell r="D1878" t="str">
            <v>Všepadly</v>
          </cell>
          <cell r="E1878">
            <v>44</v>
          </cell>
          <cell r="F1878">
            <v>24</v>
          </cell>
          <cell r="G1878">
            <v>20</v>
          </cell>
          <cell r="H1878">
            <v>54.68181818181818</v>
          </cell>
          <cell r="I1878">
            <v>53.416666666666664</v>
          </cell>
          <cell r="J1878">
            <v>56.2</v>
          </cell>
        </row>
        <row r="1879">
          <cell r="C1879">
            <v>554456</v>
          </cell>
          <cell r="D1879" t="str">
            <v>Všeruby</v>
          </cell>
          <cell r="E1879">
            <v>779</v>
          </cell>
          <cell r="F1879">
            <v>403</v>
          </cell>
          <cell r="G1879">
            <v>376</v>
          </cell>
          <cell r="H1879">
            <v>41.981386392811295</v>
          </cell>
          <cell r="I1879">
            <v>42.001240694789082</v>
          </cell>
          <cell r="J1879">
            <v>41.960106382978722</v>
          </cell>
        </row>
        <row r="1880">
          <cell r="C1880">
            <v>554464</v>
          </cell>
          <cell r="D1880" t="str">
            <v>Zahořany</v>
          </cell>
          <cell r="E1880">
            <v>977</v>
          </cell>
          <cell r="F1880">
            <v>502</v>
          </cell>
          <cell r="G1880">
            <v>475</v>
          </cell>
          <cell r="H1880">
            <v>42.267656090071647</v>
          </cell>
          <cell r="I1880">
            <v>40.988047808764939</v>
          </cell>
          <cell r="J1880">
            <v>43.62</v>
          </cell>
        </row>
        <row r="1881">
          <cell r="C1881">
            <v>554472</v>
          </cell>
          <cell r="D1881" t="str">
            <v>Ždánov</v>
          </cell>
          <cell r="E1881">
            <v>156</v>
          </cell>
          <cell r="F1881">
            <v>78</v>
          </cell>
          <cell r="G1881">
            <v>78</v>
          </cell>
          <cell r="H1881">
            <v>41.108974358974358</v>
          </cell>
          <cell r="I1881">
            <v>40.910256410256409</v>
          </cell>
          <cell r="J1881">
            <v>41.307692307692307</v>
          </cell>
        </row>
        <row r="1882">
          <cell r="C1882">
            <v>0</v>
          </cell>
        </row>
        <row r="1883">
          <cell r="C1883">
            <v>541842</v>
          </cell>
          <cell r="D1883" t="str">
            <v>Běhařov</v>
          </cell>
          <cell r="E1883">
            <v>220</v>
          </cell>
          <cell r="F1883">
            <v>129</v>
          </cell>
          <cell r="G1883">
            <v>91</v>
          </cell>
          <cell r="H1883">
            <v>40.75</v>
          </cell>
          <cell r="I1883">
            <v>41.259689922480618</v>
          </cell>
          <cell r="J1883">
            <v>40.027472527472526</v>
          </cell>
        </row>
        <row r="1884">
          <cell r="C1884">
            <v>555797</v>
          </cell>
          <cell r="D1884" t="str">
            <v>Běšiny</v>
          </cell>
          <cell r="E1884">
            <v>807</v>
          </cell>
          <cell r="F1884">
            <v>413</v>
          </cell>
          <cell r="G1884">
            <v>394</v>
          </cell>
          <cell r="H1884">
            <v>41.581784386617102</v>
          </cell>
          <cell r="I1884">
            <v>39.976997578692497</v>
          </cell>
          <cell r="J1884">
            <v>43.263959390862944</v>
          </cell>
        </row>
        <row r="1885">
          <cell r="C1885">
            <v>555801</v>
          </cell>
          <cell r="D1885" t="str">
            <v>Bezděkov</v>
          </cell>
          <cell r="E1885">
            <v>927</v>
          </cell>
          <cell r="F1885">
            <v>454</v>
          </cell>
          <cell r="G1885">
            <v>473</v>
          </cell>
          <cell r="H1885">
            <v>41.612189859762672</v>
          </cell>
          <cell r="I1885">
            <v>40.995594713656388</v>
          </cell>
          <cell r="J1885">
            <v>42.204016913319236</v>
          </cell>
        </row>
        <row r="1886">
          <cell r="C1886">
            <v>578088</v>
          </cell>
          <cell r="D1886" t="str">
            <v>Biřkov</v>
          </cell>
          <cell r="E1886">
            <v>130</v>
          </cell>
          <cell r="F1886">
            <v>61</v>
          </cell>
          <cell r="G1886">
            <v>69</v>
          </cell>
          <cell r="H1886">
            <v>42.984615384615381</v>
          </cell>
          <cell r="I1886">
            <v>43.92622950819672</v>
          </cell>
          <cell r="J1886">
            <v>42.152173913043477</v>
          </cell>
        </row>
        <row r="1887">
          <cell r="C1887">
            <v>555835</v>
          </cell>
          <cell r="D1887" t="str">
            <v>Bolešiny</v>
          </cell>
          <cell r="E1887">
            <v>782</v>
          </cell>
          <cell r="F1887">
            <v>380</v>
          </cell>
          <cell r="G1887">
            <v>402</v>
          </cell>
          <cell r="H1887">
            <v>38.966751918158565</v>
          </cell>
          <cell r="I1887">
            <v>37.678947368421049</v>
          </cell>
          <cell r="J1887">
            <v>40.184079601990049</v>
          </cell>
        </row>
        <row r="1888">
          <cell r="C1888">
            <v>541923</v>
          </cell>
          <cell r="D1888" t="str">
            <v>Břežany</v>
          </cell>
          <cell r="E1888">
            <v>197</v>
          </cell>
          <cell r="F1888">
            <v>103</v>
          </cell>
          <cell r="G1888">
            <v>94</v>
          </cell>
          <cell r="H1888">
            <v>41.464467005076145</v>
          </cell>
          <cell r="I1888">
            <v>40.228155339805824</v>
          </cell>
          <cell r="J1888">
            <v>42.819148936170215</v>
          </cell>
        </row>
        <row r="1889">
          <cell r="C1889">
            <v>555894</v>
          </cell>
          <cell r="D1889" t="str">
            <v>Budětice</v>
          </cell>
          <cell r="E1889">
            <v>289</v>
          </cell>
          <cell r="F1889">
            <v>151</v>
          </cell>
          <cell r="G1889">
            <v>138</v>
          </cell>
          <cell r="H1889">
            <v>47.15743944636678</v>
          </cell>
          <cell r="I1889">
            <v>45.466887417218544</v>
          </cell>
          <cell r="J1889">
            <v>49.007246376811594</v>
          </cell>
        </row>
        <row r="1890">
          <cell r="C1890">
            <v>530085</v>
          </cell>
          <cell r="D1890" t="str">
            <v>Bukovník</v>
          </cell>
          <cell r="E1890">
            <v>71</v>
          </cell>
          <cell r="F1890">
            <v>32</v>
          </cell>
          <cell r="G1890">
            <v>39</v>
          </cell>
          <cell r="H1890">
            <v>43.62676056338028</v>
          </cell>
          <cell r="I1890">
            <v>45.96875</v>
          </cell>
          <cell r="J1890">
            <v>41.705128205128204</v>
          </cell>
        </row>
        <row r="1891">
          <cell r="C1891">
            <v>555941</v>
          </cell>
          <cell r="D1891" t="str">
            <v>Čachrov</v>
          </cell>
          <cell r="E1891">
            <v>510</v>
          </cell>
          <cell r="F1891">
            <v>289</v>
          </cell>
          <cell r="G1891">
            <v>221</v>
          </cell>
          <cell r="H1891">
            <v>43.649019607843137</v>
          </cell>
          <cell r="I1891">
            <v>42.939446366782008</v>
          </cell>
          <cell r="J1891">
            <v>44.57692307692308</v>
          </cell>
        </row>
        <row r="1892">
          <cell r="C1892">
            <v>553531</v>
          </cell>
          <cell r="D1892" t="str">
            <v>Černíkov</v>
          </cell>
          <cell r="E1892">
            <v>337</v>
          </cell>
          <cell r="F1892">
            <v>165</v>
          </cell>
          <cell r="G1892">
            <v>172</v>
          </cell>
          <cell r="H1892">
            <v>43.716617210682493</v>
          </cell>
          <cell r="I1892">
            <v>43.227272727272727</v>
          </cell>
          <cell r="J1892">
            <v>44.186046511627907</v>
          </cell>
        </row>
        <row r="1893">
          <cell r="C1893">
            <v>542172</v>
          </cell>
          <cell r="D1893" t="str">
            <v>Červené Poříčí</v>
          </cell>
          <cell r="E1893">
            <v>229</v>
          </cell>
          <cell r="F1893">
            <v>123</v>
          </cell>
          <cell r="G1893">
            <v>106</v>
          </cell>
          <cell r="H1893">
            <v>43.189956331877731</v>
          </cell>
          <cell r="I1893">
            <v>40.5</v>
          </cell>
          <cell r="J1893">
            <v>46.311320754716981</v>
          </cell>
        </row>
        <row r="1894">
          <cell r="C1894">
            <v>542024</v>
          </cell>
          <cell r="D1894" t="str">
            <v>Číhaň</v>
          </cell>
          <cell r="E1894">
            <v>199</v>
          </cell>
          <cell r="F1894">
            <v>93</v>
          </cell>
          <cell r="G1894">
            <v>106</v>
          </cell>
          <cell r="H1894">
            <v>44.163316582914575</v>
          </cell>
          <cell r="I1894">
            <v>43.908602150537632</v>
          </cell>
          <cell r="J1894">
            <v>44.386792452830186</v>
          </cell>
        </row>
        <row r="1895">
          <cell r="C1895">
            <v>578495</v>
          </cell>
          <cell r="D1895" t="str">
            <v>Čímice</v>
          </cell>
          <cell r="E1895">
            <v>174</v>
          </cell>
          <cell r="F1895">
            <v>85</v>
          </cell>
          <cell r="G1895">
            <v>89</v>
          </cell>
          <cell r="H1895">
            <v>48.310344827586206</v>
          </cell>
          <cell r="I1895">
            <v>48.841176470588238</v>
          </cell>
          <cell r="J1895">
            <v>47.803370786516851</v>
          </cell>
        </row>
        <row r="1896">
          <cell r="C1896">
            <v>556041</v>
          </cell>
          <cell r="D1896" t="str">
            <v>Dešenice</v>
          </cell>
          <cell r="E1896">
            <v>679</v>
          </cell>
          <cell r="F1896">
            <v>350</v>
          </cell>
          <cell r="G1896">
            <v>329</v>
          </cell>
          <cell r="H1896">
            <v>42.90942562592047</v>
          </cell>
          <cell r="I1896">
            <v>42.151428571428575</v>
          </cell>
          <cell r="J1896">
            <v>43.715805471124618</v>
          </cell>
        </row>
        <row r="1897">
          <cell r="C1897">
            <v>556068</v>
          </cell>
          <cell r="D1897" t="str">
            <v>Dlažov</v>
          </cell>
          <cell r="E1897">
            <v>470</v>
          </cell>
          <cell r="F1897">
            <v>245</v>
          </cell>
          <cell r="G1897">
            <v>225</v>
          </cell>
          <cell r="H1897">
            <v>40.193617021276594</v>
          </cell>
          <cell r="I1897">
            <v>39.82244897959184</v>
          </cell>
          <cell r="J1897">
            <v>40.597777777777779</v>
          </cell>
        </row>
        <row r="1898">
          <cell r="C1898">
            <v>556076</v>
          </cell>
          <cell r="D1898" t="str">
            <v>Dlouhá Ves</v>
          </cell>
          <cell r="E1898">
            <v>857</v>
          </cell>
          <cell r="F1898">
            <v>466</v>
          </cell>
          <cell r="G1898">
            <v>391</v>
          </cell>
          <cell r="H1898">
            <v>42.219953325554258</v>
          </cell>
          <cell r="I1898">
            <v>42.137339055793994</v>
          </cell>
          <cell r="J1898">
            <v>42.318414322250639</v>
          </cell>
        </row>
        <row r="1899">
          <cell r="C1899">
            <v>530123</v>
          </cell>
          <cell r="D1899" t="str">
            <v>Dobršín</v>
          </cell>
          <cell r="E1899">
            <v>102</v>
          </cell>
          <cell r="F1899">
            <v>53</v>
          </cell>
          <cell r="G1899">
            <v>49</v>
          </cell>
          <cell r="H1899">
            <v>44.833333333333336</v>
          </cell>
          <cell r="I1899">
            <v>44.141509433962263</v>
          </cell>
          <cell r="J1899">
            <v>45.581632653061227</v>
          </cell>
        </row>
        <row r="1900">
          <cell r="C1900">
            <v>556106</v>
          </cell>
          <cell r="D1900" t="str">
            <v>Dolany</v>
          </cell>
          <cell r="E1900">
            <v>913</v>
          </cell>
          <cell r="F1900">
            <v>451</v>
          </cell>
          <cell r="G1900">
            <v>462</v>
          </cell>
          <cell r="H1900">
            <v>40.640197152245342</v>
          </cell>
          <cell r="I1900">
            <v>40.888026607538805</v>
          </cell>
          <cell r="J1900">
            <v>40.398268398268399</v>
          </cell>
        </row>
        <row r="1901">
          <cell r="C1901">
            <v>578517</v>
          </cell>
          <cell r="D1901" t="str">
            <v>Domoraz</v>
          </cell>
          <cell r="E1901">
            <v>52</v>
          </cell>
          <cell r="F1901">
            <v>32</v>
          </cell>
          <cell r="G1901">
            <v>20</v>
          </cell>
          <cell r="H1901">
            <v>52.5</v>
          </cell>
          <cell r="I1901">
            <v>48.625</v>
          </cell>
          <cell r="J1901">
            <v>58.7</v>
          </cell>
        </row>
        <row r="1902">
          <cell r="C1902">
            <v>566683</v>
          </cell>
          <cell r="D1902" t="str">
            <v>Dražovice</v>
          </cell>
          <cell r="E1902">
            <v>158</v>
          </cell>
          <cell r="F1902">
            <v>86</v>
          </cell>
          <cell r="G1902">
            <v>72</v>
          </cell>
          <cell r="H1902">
            <v>42.12658227848101</v>
          </cell>
          <cell r="I1902">
            <v>42.116279069767444</v>
          </cell>
          <cell r="J1902">
            <v>42.138888888888886</v>
          </cell>
        </row>
        <row r="1903">
          <cell r="C1903">
            <v>578525</v>
          </cell>
          <cell r="D1903" t="str">
            <v>Frymburk</v>
          </cell>
          <cell r="E1903">
            <v>115</v>
          </cell>
          <cell r="F1903">
            <v>52</v>
          </cell>
          <cell r="G1903">
            <v>63</v>
          </cell>
          <cell r="H1903">
            <v>38.213043478260872</v>
          </cell>
          <cell r="I1903">
            <v>40.115384615384613</v>
          </cell>
          <cell r="J1903">
            <v>36.642857142857146</v>
          </cell>
        </row>
        <row r="1904">
          <cell r="C1904">
            <v>578240</v>
          </cell>
          <cell r="D1904" t="str">
            <v>Hamry</v>
          </cell>
          <cell r="E1904">
            <v>129</v>
          </cell>
          <cell r="F1904">
            <v>73</v>
          </cell>
          <cell r="G1904">
            <v>56</v>
          </cell>
          <cell r="H1904">
            <v>44.639534883720927</v>
          </cell>
          <cell r="I1904">
            <v>43.732876712328768</v>
          </cell>
          <cell r="J1904">
            <v>45.821428571428569</v>
          </cell>
        </row>
        <row r="1905">
          <cell r="C1905">
            <v>556181</v>
          </cell>
          <cell r="D1905" t="str">
            <v>Hartmanice</v>
          </cell>
          <cell r="E1905">
            <v>1026</v>
          </cell>
          <cell r="F1905">
            <v>532</v>
          </cell>
          <cell r="G1905">
            <v>494</v>
          </cell>
          <cell r="H1905">
            <v>45.077972709551659</v>
          </cell>
          <cell r="I1905">
            <v>42.586466165413533</v>
          </cell>
          <cell r="J1905">
            <v>47.761133603238868</v>
          </cell>
        </row>
        <row r="1906">
          <cell r="C1906">
            <v>541796</v>
          </cell>
          <cell r="D1906" t="str">
            <v>Hejná</v>
          </cell>
          <cell r="E1906">
            <v>163</v>
          </cell>
          <cell r="F1906">
            <v>86</v>
          </cell>
          <cell r="G1906">
            <v>77</v>
          </cell>
          <cell r="H1906">
            <v>47.776073619631902</v>
          </cell>
          <cell r="I1906">
            <v>46.186046511627907</v>
          </cell>
          <cell r="J1906">
            <v>49.551948051948052</v>
          </cell>
        </row>
        <row r="1907">
          <cell r="C1907">
            <v>556203</v>
          </cell>
          <cell r="D1907" t="str">
            <v>Hlavňovice</v>
          </cell>
          <cell r="E1907">
            <v>485</v>
          </cell>
          <cell r="F1907">
            <v>247</v>
          </cell>
          <cell r="G1907">
            <v>238</v>
          </cell>
          <cell r="H1907">
            <v>44.477319587628863</v>
          </cell>
          <cell r="I1907">
            <v>42.900809716599191</v>
          </cell>
          <cell r="J1907">
            <v>46.113445378151262</v>
          </cell>
        </row>
        <row r="1908">
          <cell r="C1908">
            <v>542083</v>
          </cell>
          <cell r="D1908" t="str">
            <v>Hnačov</v>
          </cell>
          <cell r="E1908">
            <v>92</v>
          </cell>
          <cell r="F1908">
            <v>51</v>
          </cell>
          <cell r="G1908">
            <v>41</v>
          </cell>
          <cell r="H1908">
            <v>48.347826086956523</v>
          </cell>
          <cell r="I1908">
            <v>47.53921568627451</v>
          </cell>
          <cell r="J1908">
            <v>49.353658536585364</v>
          </cell>
        </row>
        <row r="1909">
          <cell r="C1909">
            <v>556254</v>
          </cell>
          <cell r="D1909" t="str">
            <v>Horažďovice</v>
          </cell>
          <cell r="E1909">
            <v>5366</v>
          </cell>
          <cell r="F1909">
            <v>2592</v>
          </cell>
          <cell r="G1909">
            <v>2774</v>
          </cell>
          <cell r="H1909">
            <v>43.485091315691392</v>
          </cell>
          <cell r="I1909">
            <v>41.936728395061728</v>
          </cell>
          <cell r="J1909">
            <v>44.931867339581828</v>
          </cell>
        </row>
        <row r="1910">
          <cell r="C1910">
            <v>542091</v>
          </cell>
          <cell r="D1910" t="str">
            <v>Horská Kvilda</v>
          </cell>
          <cell r="E1910">
            <v>64</v>
          </cell>
          <cell r="F1910">
            <v>28</v>
          </cell>
          <cell r="G1910">
            <v>36</v>
          </cell>
          <cell r="H1910">
            <v>41.703125</v>
          </cell>
          <cell r="I1910">
            <v>42.25</v>
          </cell>
          <cell r="J1910">
            <v>41.277777777777779</v>
          </cell>
        </row>
        <row r="1911">
          <cell r="C1911">
            <v>556301</v>
          </cell>
          <cell r="D1911" t="str">
            <v>Hrádek</v>
          </cell>
          <cell r="E1911">
            <v>1401</v>
          </cell>
          <cell r="F1911">
            <v>711</v>
          </cell>
          <cell r="G1911">
            <v>690</v>
          </cell>
          <cell r="H1911">
            <v>41.34225553176303</v>
          </cell>
          <cell r="I1911">
            <v>39.729254571026722</v>
          </cell>
          <cell r="J1911">
            <v>43.004347826086956</v>
          </cell>
        </row>
        <row r="1912">
          <cell r="C1912">
            <v>556319</v>
          </cell>
          <cell r="D1912" t="str">
            <v>Hradešice</v>
          </cell>
          <cell r="E1912">
            <v>423</v>
          </cell>
          <cell r="F1912">
            <v>218</v>
          </cell>
          <cell r="G1912">
            <v>205</v>
          </cell>
          <cell r="H1912">
            <v>42.216312056737586</v>
          </cell>
          <cell r="I1912">
            <v>41.472477064220186</v>
          </cell>
          <cell r="J1912">
            <v>43.007317073170732</v>
          </cell>
        </row>
        <row r="1913">
          <cell r="C1913">
            <v>556335</v>
          </cell>
          <cell r="D1913" t="str">
            <v>Chanovice</v>
          </cell>
          <cell r="E1913">
            <v>726</v>
          </cell>
          <cell r="F1913">
            <v>390</v>
          </cell>
          <cell r="G1913">
            <v>336</v>
          </cell>
          <cell r="H1913">
            <v>43.41597796143251</v>
          </cell>
          <cell r="I1913">
            <v>41.91282051282051</v>
          </cell>
          <cell r="J1913">
            <v>45.160714285714285</v>
          </cell>
        </row>
        <row r="1914">
          <cell r="C1914">
            <v>556343</v>
          </cell>
          <cell r="D1914" t="str">
            <v>Chlistov</v>
          </cell>
          <cell r="E1914">
            <v>129</v>
          </cell>
          <cell r="F1914">
            <v>62</v>
          </cell>
          <cell r="G1914">
            <v>67</v>
          </cell>
          <cell r="H1914">
            <v>45.484496124031011</v>
          </cell>
          <cell r="I1914">
            <v>45.177419354838712</v>
          </cell>
          <cell r="J1914">
            <v>45.768656716417908</v>
          </cell>
        </row>
        <row r="1915">
          <cell r="C1915">
            <v>556378</v>
          </cell>
          <cell r="D1915" t="str">
            <v>Chudenice</v>
          </cell>
          <cell r="E1915">
            <v>770</v>
          </cell>
          <cell r="F1915">
            <v>379</v>
          </cell>
          <cell r="G1915">
            <v>391</v>
          </cell>
          <cell r="H1915">
            <v>43.038961038961041</v>
          </cell>
          <cell r="I1915">
            <v>41.449868073878626</v>
          </cell>
          <cell r="J1915">
            <v>44.57928388746803</v>
          </cell>
        </row>
        <row r="1916">
          <cell r="C1916">
            <v>556386</v>
          </cell>
          <cell r="D1916" t="str">
            <v>Chudenín</v>
          </cell>
          <cell r="E1916">
            <v>620</v>
          </cell>
          <cell r="F1916">
            <v>317</v>
          </cell>
          <cell r="G1916">
            <v>303</v>
          </cell>
          <cell r="H1916">
            <v>38.92258064516129</v>
          </cell>
          <cell r="I1916">
            <v>38.774447949526817</v>
          </cell>
          <cell r="J1916">
            <v>39.07755775577558</v>
          </cell>
        </row>
        <row r="1917">
          <cell r="C1917">
            <v>556394</v>
          </cell>
          <cell r="D1917" t="str">
            <v>Janovice nad Úhlavou</v>
          </cell>
          <cell r="E1917">
            <v>2216</v>
          </cell>
          <cell r="F1917">
            <v>1124</v>
          </cell>
          <cell r="G1917">
            <v>1092</v>
          </cell>
          <cell r="H1917">
            <v>39.300541516245488</v>
          </cell>
          <cell r="I1917">
            <v>38.782028469750891</v>
          </cell>
          <cell r="J1917">
            <v>39.834249084249088</v>
          </cell>
        </row>
        <row r="1918">
          <cell r="C1918">
            <v>541869</v>
          </cell>
          <cell r="D1918" t="str">
            <v>Javor</v>
          </cell>
          <cell r="E1918">
            <v>71</v>
          </cell>
          <cell r="F1918">
            <v>36</v>
          </cell>
          <cell r="G1918">
            <v>35</v>
          </cell>
          <cell r="H1918">
            <v>42.443661971830984</v>
          </cell>
          <cell r="I1918">
            <v>39.555555555555557</v>
          </cell>
          <cell r="J1918">
            <v>45.414285714285711</v>
          </cell>
        </row>
        <row r="1919">
          <cell r="C1919">
            <v>541753</v>
          </cell>
          <cell r="D1919" t="str">
            <v>Ježovy</v>
          </cell>
          <cell r="E1919">
            <v>230</v>
          </cell>
          <cell r="F1919">
            <v>116</v>
          </cell>
          <cell r="G1919">
            <v>114</v>
          </cell>
          <cell r="H1919">
            <v>42.552173913043475</v>
          </cell>
          <cell r="I1919">
            <v>41.698275862068968</v>
          </cell>
          <cell r="J1919">
            <v>43.421052631578945</v>
          </cell>
        </row>
        <row r="1920">
          <cell r="C1920">
            <v>556432</v>
          </cell>
          <cell r="D1920" t="str">
            <v>Kašperské Hory</v>
          </cell>
          <cell r="E1920">
            <v>1471</v>
          </cell>
          <cell r="F1920">
            <v>723</v>
          </cell>
          <cell r="G1920">
            <v>748</v>
          </cell>
          <cell r="H1920">
            <v>44.519034670292321</v>
          </cell>
          <cell r="I1920">
            <v>41.826417704011064</v>
          </cell>
          <cell r="J1920">
            <v>47.121657754010698</v>
          </cell>
        </row>
        <row r="1921">
          <cell r="C1921">
            <v>541826</v>
          </cell>
          <cell r="D1921" t="str">
            <v>Kejnice</v>
          </cell>
          <cell r="E1921">
            <v>107</v>
          </cell>
          <cell r="F1921">
            <v>50</v>
          </cell>
          <cell r="G1921">
            <v>57</v>
          </cell>
          <cell r="H1921">
            <v>43.471962616822431</v>
          </cell>
          <cell r="I1921">
            <v>41.36</v>
          </cell>
          <cell r="J1921">
            <v>45.324561403508774</v>
          </cell>
        </row>
        <row r="1922">
          <cell r="C1922">
            <v>555771</v>
          </cell>
          <cell r="D1922" t="str">
            <v>Klatovy</v>
          </cell>
          <cell r="E1922">
            <v>22378</v>
          </cell>
          <cell r="F1922">
            <v>10757</v>
          </cell>
          <cell r="G1922">
            <v>11621</v>
          </cell>
          <cell r="H1922">
            <v>43.747251765126464</v>
          </cell>
          <cell r="I1922">
            <v>42.094961420470391</v>
          </cell>
          <cell r="J1922">
            <v>45.276697358230791</v>
          </cell>
        </row>
        <row r="1923">
          <cell r="C1923">
            <v>541851</v>
          </cell>
          <cell r="D1923" t="str">
            <v>Klenová</v>
          </cell>
          <cell r="E1923">
            <v>113</v>
          </cell>
          <cell r="F1923">
            <v>62</v>
          </cell>
          <cell r="G1923">
            <v>51</v>
          </cell>
          <cell r="H1923">
            <v>40.23451327433628</v>
          </cell>
          <cell r="I1923">
            <v>38.596774193548384</v>
          </cell>
          <cell r="J1923">
            <v>42.225490196078432</v>
          </cell>
        </row>
        <row r="1924">
          <cell r="C1924">
            <v>556467</v>
          </cell>
          <cell r="D1924" t="str">
            <v>Kolinec</v>
          </cell>
          <cell r="E1924">
            <v>1445</v>
          </cell>
          <cell r="F1924">
            <v>724</v>
          </cell>
          <cell r="G1924">
            <v>721</v>
          </cell>
          <cell r="H1924">
            <v>42.860553633217997</v>
          </cell>
          <cell r="I1924">
            <v>42.403314917127069</v>
          </cell>
          <cell r="J1924">
            <v>43.319694868238557</v>
          </cell>
        </row>
        <row r="1925">
          <cell r="C1925">
            <v>578177</v>
          </cell>
          <cell r="D1925" t="str">
            <v>Kovčín</v>
          </cell>
          <cell r="E1925">
            <v>84</v>
          </cell>
          <cell r="F1925">
            <v>40</v>
          </cell>
          <cell r="G1925">
            <v>44</v>
          </cell>
          <cell r="H1925">
            <v>41.642857142857146</v>
          </cell>
          <cell r="I1925">
            <v>44.524999999999999</v>
          </cell>
          <cell r="J1925">
            <v>39.022727272727273</v>
          </cell>
        </row>
        <row r="1926">
          <cell r="C1926">
            <v>556505</v>
          </cell>
          <cell r="D1926" t="str">
            <v>Křenice</v>
          </cell>
          <cell r="E1926">
            <v>210</v>
          </cell>
          <cell r="F1926">
            <v>107</v>
          </cell>
          <cell r="G1926">
            <v>103</v>
          </cell>
          <cell r="H1926">
            <v>41.204761904761902</v>
          </cell>
          <cell r="I1926">
            <v>38.098130841121495</v>
          </cell>
          <cell r="J1926">
            <v>44.432038834951456</v>
          </cell>
        </row>
        <row r="1927">
          <cell r="C1927">
            <v>541931</v>
          </cell>
          <cell r="D1927" t="str">
            <v>Kvášňovice</v>
          </cell>
          <cell r="E1927">
            <v>115</v>
          </cell>
          <cell r="F1927">
            <v>51</v>
          </cell>
          <cell r="G1927">
            <v>64</v>
          </cell>
          <cell r="H1927">
            <v>47.734782608695653</v>
          </cell>
          <cell r="I1927">
            <v>47.382352941176471</v>
          </cell>
          <cell r="J1927">
            <v>48.015625</v>
          </cell>
        </row>
        <row r="1928">
          <cell r="C1928">
            <v>578070</v>
          </cell>
          <cell r="D1928" t="str">
            <v>Lomec</v>
          </cell>
          <cell r="E1928">
            <v>136</v>
          </cell>
          <cell r="F1928">
            <v>68</v>
          </cell>
          <cell r="G1928">
            <v>68</v>
          </cell>
          <cell r="H1928">
            <v>38.683823529411768</v>
          </cell>
          <cell r="I1928">
            <v>40.147058823529413</v>
          </cell>
          <cell r="J1928">
            <v>37.220588235294116</v>
          </cell>
        </row>
        <row r="1929">
          <cell r="C1929">
            <v>556629</v>
          </cell>
          <cell r="D1929" t="str">
            <v>Malý Bor</v>
          </cell>
          <cell r="E1929">
            <v>492</v>
          </cell>
          <cell r="F1929">
            <v>257</v>
          </cell>
          <cell r="G1929">
            <v>235</v>
          </cell>
          <cell r="H1929">
            <v>44.394308943089428</v>
          </cell>
          <cell r="I1929">
            <v>43.710116731517509</v>
          </cell>
          <cell r="J1929">
            <v>45.142553191489363</v>
          </cell>
        </row>
        <row r="1930">
          <cell r="C1930">
            <v>578410</v>
          </cell>
          <cell r="D1930" t="str">
            <v>Maňovice</v>
          </cell>
          <cell r="E1930">
            <v>47</v>
          </cell>
          <cell r="F1930">
            <v>28</v>
          </cell>
          <cell r="G1930">
            <v>19</v>
          </cell>
          <cell r="H1930">
            <v>45.244680851063826</v>
          </cell>
          <cell r="I1930">
            <v>40.75</v>
          </cell>
          <cell r="J1930">
            <v>51.868421052631582</v>
          </cell>
        </row>
        <row r="1931">
          <cell r="C1931">
            <v>556637</v>
          </cell>
          <cell r="D1931" t="str">
            <v>Měčín</v>
          </cell>
          <cell r="E1931">
            <v>1134</v>
          </cell>
          <cell r="F1931">
            <v>593</v>
          </cell>
          <cell r="G1931">
            <v>541</v>
          </cell>
          <cell r="H1931">
            <v>42.954144620811284</v>
          </cell>
          <cell r="I1931">
            <v>41.801854974704888</v>
          </cell>
          <cell r="J1931">
            <v>44.217190388170053</v>
          </cell>
        </row>
        <row r="1932">
          <cell r="C1932">
            <v>578461</v>
          </cell>
          <cell r="D1932" t="str">
            <v>Mezihoří</v>
          </cell>
          <cell r="E1932">
            <v>63</v>
          </cell>
          <cell r="F1932">
            <v>31</v>
          </cell>
          <cell r="G1932">
            <v>32</v>
          </cell>
          <cell r="H1932">
            <v>42.976190476190474</v>
          </cell>
          <cell r="I1932">
            <v>46.20967741935484</v>
          </cell>
          <cell r="J1932">
            <v>39.84375</v>
          </cell>
        </row>
        <row r="1933">
          <cell r="C1933">
            <v>542059</v>
          </cell>
          <cell r="D1933" t="str">
            <v>Mlýnské Struhadlo</v>
          </cell>
          <cell r="E1933">
            <v>52</v>
          </cell>
          <cell r="F1933">
            <v>32</v>
          </cell>
          <cell r="G1933">
            <v>20</v>
          </cell>
          <cell r="H1933">
            <v>46.57692307692308</v>
          </cell>
          <cell r="I1933">
            <v>43.875</v>
          </cell>
          <cell r="J1933">
            <v>50.9</v>
          </cell>
        </row>
        <row r="1934">
          <cell r="C1934">
            <v>542148</v>
          </cell>
          <cell r="D1934" t="str">
            <v>Modrava</v>
          </cell>
          <cell r="E1934">
            <v>73</v>
          </cell>
          <cell r="F1934">
            <v>39</v>
          </cell>
          <cell r="G1934">
            <v>34</v>
          </cell>
          <cell r="H1934">
            <v>40.445205479452056</v>
          </cell>
          <cell r="I1934">
            <v>41.96153846153846</v>
          </cell>
          <cell r="J1934">
            <v>38.705882352941174</v>
          </cell>
        </row>
        <row r="1935">
          <cell r="C1935">
            <v>556718</v>
          </cell>
          <cell r="D1935" t="str">
            <v>Mochtín</v>
          </cell>
          <cell r="E1935">
            <v>1026</v>
          </cell>
          <cell r="F1935">
            <v>532</v>
          </cell>
          <cell r="G1935">
            <v>494</v>
          </cell>
          <cell r="H1935">
            <v>42.001949317738791</v>
          </cell>
          <cell r="I1935">
            <v>40.481203007518801</v>
          </cell>
          <cell r="J1935">
            <v>43.639676113360323</v>
          </cell>
        </row>
        <row r="1936">
          <cell r="C1936">
            <v>556726</v>
          </cell>
          <cell r="D1936" t="str">
            <v>Mokrosuky</v>
          </cell>
          <cell r="E1936">
            <v>126</v>
          </cell>
          <cell r="F1936">
            <v>66</v>
          </cell>
          <cell r="G1936">
            <v>60</v>
          </cell>
          <cell r="H1936">
            <v>45.888888888888886</v>
          </cell>
          <cell r="I1936">
            <v>41.469696969696969</v>
          </cell>
          <cell r="J1936">
            <v>50.75</v>
          </cell>
        </row>
        <row r="1937">
          <cell r="C1937">
            <v>556734</v>
          </cell>
          <cell r="D1937" t="str">
            <v>Myslív</v>
          </cell>
          <cell r="E1937">
            <v>413</v>
          </cell>
          <cell r="F1937">
            <v>209</v>
          </cell>
          <cell r="G1937">
            <v>204</v>
          </cell>
          <cell r="H1937">
            <v>45.645278450363193</v>
          </cell>
          <cell r="I1937">
            <v>43.677033492822964</v>
          </cell>
          <cell r="J1937">
            <v>47.661764705882355</v>
          </cell>
        </row>
        <row r="1938">
          <cell r="C1938">
            <v>541745</v>
          </cell>
          <cell r="D1938" t="str">
            <v>Myslovice</v>
          </cell>
          <cell r="E1938">
            <v>130</v>
          </cell>
          <cell r="F1938">
            <v>63</v>
          </cell>
          <cell r="G1938">
            <v>67</v>
          </cell>
          <cell r="H1938">
            <v>44.361538461538458</v>
          </cell>
          <cell r="I1938">
            <v>43.896825396825399</v>
          </cell>
          <cell r="J1938">
            <v>44.798507462686565</v>
          </cell>
        </row>
        <row r="1939">
          <cell r="C1939">
            <v>556751</v>
          </cell>
          <cell r="D1939" t="str">
            <v>Nalžovské Hory</v>
          </cell>
          <cell r="E1939">
            <v>1171</v>
          </cell>
          <cell r="F1939">
            <v>591</v>
          </cell>
          <cell r="G1939">
            <v>580</v>
          </cell>
          <cell r="H1939">
            <v>45.035439795046969</v>
          </cell>
          <cell r="I1939">
            <v>42.951776649746193</v>
          </cell>
          <cell r="J1939">
            <v>47.158620689655173</v>
          </cell>
        </row>
        <row r="1940">
          <cell r="C1940">
            <v>578223</v>
          </cell>
          <cell r="D1940" t="str">
            <v>Nehodiv</v>
          </cell>
          <cell r="E1940">
            <v>69</v>
          </cell>
          <cell r="F1940">
            <v>29</v>
          </cell>
          <cell r="G1940">
            <v>40</v>
          </cell>
          <cell r="H1940">
            <v>42.528985507246375</v>
          </cell>
          <cell r="I1940">
            <v>38.982758620689658</v>
          </cell>
          <cell r="J1940">
            <v>45.1</v>
          </cell>
        </row>
        <row r="1941">
          <cell r="C1941">
            <v>578533</v>
          </cell>
          <cell r="D1941" t="str">
            <v>Nezamyslice</v>
          </cell>
          <cell r="E1941">
            <v>212</v>
          </cell>
          <cell r="F1941">
            <v>112</v>
          </cell>
          <cell r="G1941">
            <v>100</v>
          </cell>
          <cell r="H1941">
            <v>47.79245283018868</v>
          </cell>
          <cell r="I1941">
            <v>50.4375</v>
          </cell>
          <cell r="J1941">
            <v>44.83</v>
          </cell>
        </row>
        <row r="1942">
          <cell r="C1942">
            <v>556815</v>
          </cell>
          <cell r="D1942" t="str">
            <v>Nezdice na Šumavě</v>
          </cell>
          <cell r="E1942">
            <v>322</v>
          </cell>
          <cell r="F1942">
            <v>160</v>
          </cell>
          <cell r="G1942">
            <v>162</v>
          </cell>
          <cell r="H1942">
            <v>48.378881987577643</v>
          </cell>
          <cell r="I1942">
            <v>48.131250000000001</v>
          </cell>
          <cell r="J1942">
            <v>48.623456790123456</v>
          </cell>
        </row>
        <row r="1943">
          <cell r="C1943">
            <v>556831</v>
          </cell>
          <cell r="D1943" t="str">
            <v>Nýrsko</v>
          </cell>
          <cell r="E1943">
            <v>4945</v>
          </cell>
          <cell r="F1943">
            <v>2451</v>
          </cell>
          <cell r="G1943">
            <v>2494</v>
          </cell>
          <cell r="H1943">
            <v>41.961476238624876</v>
          </cell>
          <cell r="I1943">
            <v>40.456344349245207</v>
          </cell>
          <cell r="J1943">
            <v>43.440657578187647</v>
          </cell>
        </row>
        <row r="1944">
          <cell r="C1944">
            <v>541915</v>
          </cell>
          <cell r="D1944" t="str">
            <v>Obytce</v>
          </cell>
          <cell r="E1944">
            <v>200</v>
          </cell>
          <cell r="F1944">
            <v>103</v>
          </cell>
          <cell r="G1944">
            <v>97</v>
          </cell>
          <cell r="H1944">
            <v>42.8</v>
          </cell>
          <cell r="I1944">
            <v>41.839805825242721</v>
          </cell>
          <cell r="J1944">
            <v>43.819587628865982</v>
          </cell>
        </row>
        <row r="1945">
          <cell r="C1945">
            <v>541958</v>
          </cell>
          <cell r="D1945" t="str">
            <v>Olšany</v>
          </cell>
          <cell r="E1945">
            <v>207</v>
          </cell>
          <cell r="F1945">
            <v>107</v>
          </cell>
          <cell r="G1945">
            <v>100</v>
          </cell>
          <cell r="H1945">
            <v>45.606280193236714</v>
          </cell>
          <cell r="I1945">
            <v>43.967289719626166</v>
          </cell>
          <cell r="J1945">
            <v>47.36</v>
          </cell>
        </row>
        <row r="1946">
          <cell r="C1946">
            <v>578061</v>
          </cell>
          <cell r="D1946" t="str">
            <v>Ostřetice</v>
          </cell>
          <cell r="E1946">
            <v>74</v>
          </cell>
          <cell r="F1946">
            <v>33</v>
          </cell>
          <cell r="G1946">
            <v>41</v>
          </cell>
          <cell r="H1946">
            <v>37.202702702702702</v>
          </cell>
          <cell r="I1946">
            <v>35.166666666666664</v>
          </cell>
          <cell r="J1946">
            <v>38.841463414634148</v>
          </cell>
        </row>
        <row r="1947">
          <cell r="C1947">
            <v>556912</v>
          </cell>
          <cell r="D1947" t="str">
            <v>Pačejov</v>
          </cell>
          <cell r="E1947">
            <v>754</v>
          </cell>
          <cell r="F1947">
            <v>389</v>
          </cell>
          <cell r="G1947">
            <v>365</v>
          </cell>
          <cell r="H1947">
            <v>45.45358090185676</v>
          </cell>
          <cell r="I1947">
            <v>44.561696658097688</v>
          </cell>
          <cell r="J1947">
            <v>46.404109589041099</v>
          </cell>
        </row>
        <row r="1948">
          <cell r="C1948">
            <v>556921</v>
          </cell>
          <cell r="D1948" t="str">
            <v>Petrovice u Sušice</v>
          </cell>
          <cell r="E1948">
            <v>633</v>
          </cell>
          <cell r="F1948">
            <v>319</v>
          </cell>
          <cell r="G1948">
            <v>314</v>
          </cell>
          <cell r="H1948">
            <v>42.169826224328595</v>
          </cell>
          <cell r="I1948">
            <v>42.590909090909093</v>
          </cell>
          <cell r="J1948">
            <v>41.742038216560509</v>
          </cell>
        </row>
        <row r="1949">
          <cell r="C1949">
            <v>556955</v>
          </cell>
          <cell r="D1949" t="str">
            <v>Plánice</v>
          </cell>
          <cell r="E1949">
            <v>1636</v>
          </cell>
          <cell r="F1949">
            <v>824</v>
          </cell>
          <cell r="G1949">
            <v>812</v>
          </cell>
          <cell r="H1949">
            <v>43.725550122249388</v>
          </cell>
          <cell r="I1949">
            <v>42.413834951456309</v>
          </cell>
          <cell r="J1949">
            <v>45.056650246305416</v>
          </cell>
        </row>
        <row r="1950">
          <cell r="C1950">
            <v>551686</v>
          </cell>
          <cell r="D1950" t="str">
            <v>Podmokly</v>
          </cell>
          <cell r="E1950">
            <v>161</v>
          </cell>
          <cell r="F1950">
            <v>78</v>
          </cell>
          <cell r="G1950">
            <v>83</v>
          </cell>
          <cell r="H1950">
            <v>42.518633540372669</v>
          </cell>
          <cell r="I1950">
            <v>40.282051282051285</v>
          </cell>
          <cell r="J1950">
            <v>44.620481927710841</v>
          </cell>
        </row>
        <row r="1951">
          <cell r="C1951">
            <v>541788</v>
          </cell>
          <cell r="D1951" t="str">
            <v>Poleň</v>
          </cell>
          <cell r="E1951">
            <v>280</v>
          </cell>
          <cell r="F1951">
            <v>146</v>
          </cell>
          <cell r="G1951">
            <v>134</v>
          </cell>
          <cell r="H1951">
            <v>44.714285714285715</v>
          </cell>
          <cell r="I1951">
            <v>43.335616438356162</v>
          </cell>
          <cell r="J1951">
            <v>46.21641791044776</v>
          </cell>
        </row>
        <row r="1952">
          <cell r="C1952">
            <v>556084</v>
          </cell>
          <cell r="D1952" t="str">
            <v>Prášily</v>
          </cell>
          <cell r="E1952">
            <v>157</v>
          </cell>
          <cell r="F1952">
            <v>80</v>
          </cell>
          <cell r="G1952">
            <v>77</v>
          </cell>
          <cell r="H1952">
            <v>39.735668789808919</v>
          </cell>
          <cell r="I1952">
            <v>39.912500000000001</v>
          </cell>
          <cell r="J1952">
            <v>39.551948051948052</v>
          </cell>
        </row>
        <row r="1953">
          <cell r="C1953">
            <v>557005</v>
          </cell>
          <cell r="D1953" t="str">
            <v>Předslav</v>
          </cell>
          <cell r="E1953">
            <v>754</v>
          </cell>
          <cell r="F1953">
            <v>373</v>
          </cell>
          <cell r="G1953">
            <v>381</v>
          </cell>
          <cell r="H1953">
            <v>41.592838196286472</v>
          </cell>
          <cell r="I1953">
            <v>41.703753351206437</v>
          </cell>
          <cell r="J1953">
            <v>41.484251968503933</v>
          </cell>
        </row>
        <row r="1954">
          <cell r="C1954">
            <v>557013</v>
          </cell>
          <cell r="D1954" t="str">
            <v>Rabí</v>
          </cell>
          <cell r="E1954">
            <v>506</v>
          </cell>
          <cell r="F1954">
            <v>252</v>
          </cell>
          <cell r="G1954">
            <v>254</v>
          </cell>
          <cell r="H1954">
            <v>43.766798418972328</v>
          </cell>
          <cell r="I1954">
            <v>42.587301587301589</v>
          </cell>
          <cell r="J1954">
            <v>44.937007874015748</v>
          </cell>
        </row>
        <row r="1955">
          <cell r="C1955">
            <v>557021</v>
          </cell>
          <cell r="D1955" t="str">
            <v>Rejštejn</v>
          </cell>
          <cell r="E1955">
            <v>247</v>
          </cell>
          <cell r="F1955">
            <v>128</v>
          </cell>
          <cell r="G1955">
            <v>119</v>
          </cell>
          <cell r="H1955">
            <v>43.811740890688256</v>
          </cell>
          <cell r="I1955">
            <v>42.25</v>
          </cell>
          <cell r="J1955">
            <v>45.491596638655459</v>
          </cell>
        </row>
        <row r="1956">
          <cell r="C1956">
            <v>578436</v>
          </cell>
          <cell r="D1956" t="str">
            <v>Slatina</v>
          </cell>
          <cell r="E1956">
            <v>104</v>
          </cell>
          <cell r="F1956">
            <v>55</v>
          </cell>
          <cell r="G1956">
            <v>49</v>
          </cell>
          <cell r="H1956">
            <v>45.91346153846154</v>
          </cell>
          <cell r="I1956">
            <v>43.227272727272727</v>
          </cell>
          <cell r="J1956">
            <v>48.928571428571431</v>
          </cell>
        </row>
        <row r="1957">
          <cell r="C1957">
            <v>557099</v>
          </cell>
          <cell r="D1957" t="str">
            <v>Soběšice</v>
          </cell>
          <cell r="E1957">
            <v>390</v>
          </cell>
          <cell r="F1957">
            <v>191</v>
          </cell>
          <cell r="G1957">
            <v>199</v>
          </cell>
          <cell r="H1957">
            <v>46.843589743589746</v>
          </cell>
          <cell r="I1957">
            <v>45.248691099476439</v>
          </cell>
          <cell r="J1957">
            <v>48.374371859296481</v>
          </cell>
        </row>
        <row r="1958">
          <cell r="C1958">
            <v>557111</v>
          </cell>
          <cell r="D1958" t="str">
            <v>Srní</v>
          </cell>
          <cell r="E1958">
            <v>235</v>
          </cell>
          <cell r="F1958">
            <v>113</v>
          </cell>
          <cell r="G1958">
            <v>122</v>
          </cell>
          <cell r="H1958">
            <v>44.648936170212764</v>
          </cell>
          <cell r="I1958">
            <v>45.969026548672566</v>
          </cell>
          <cell r="J1958">
            <v>43.42622950819672</v>
          </cell>
        </row>
        <row r="1959">
          <cell r="C1959">
            <v>557129</v>
          </cell>
          <cell r="D1959" t="str">
            <v>Strašín</v>
          </cell>
          <cell r="E1959">
            <v>322</v>
          </cell>
          <cell r="F1959">
            <v>163</v>
          </cell>
          <cell r="G1959">
            <v>159</v>
          </cell>
          <cell r="H1959">
            <v>45.037267080745345</v>
          </cell>
          <cell r="I1959">
            <v>44.923312883435585</v>
          </cell>
          <cell r="J1959">
            <v>45.154088050314463</v>
          </cell>
        </row>
        <row r="1960">
          <cell r="C1960">
            <v>557137</v>
          </cell>
          <cell r="D1960" t="str">
            <v>Strážov</v>
          </cell>
          <cell r="E1960">
            <v>1413</v>
          </cell>
          <cell r="F1960">
            <v>730</v>
          </cell>
          <cell r="G1960">
            <v>683</v>
          </cell>
          <cell r="H1960">
            <v>42.706652512384998</v>
          </cell>
          <cell r="I1960">
            <v>42.426027397260277</v>
          </cell>
          <cell r="J1960">
            <v>43.006588579795022</v>
          </cell>
        </row>
        <row r="1961">
          <cell r="C1961">
            <v>557153</v>
          </cell>
          <cell r="D1961" t="str">
            <v>Sušice</v>
          </cell>
          <cell r="E1961">
            <v>11127</v>
          </cell>
          <cell r="F1961">
            <v>5361</v>
          </cell>
          <cell r="G1961">
            <v>5766</v>
          </cell>
          <cell r="H1961">
            <v>43.587894311135074</v>
          </cell>
          <cell r="I1961">
            <v>41.657806379406829</v>
          </cell>
          <cell r="J1961">
            <v>45.382414151925076</v>
          </cell>
        </row>
        <row r="1962">
          <cell r="C1962">
            <v>557161</v>
          </cell>
          <cell r="D1962" t="str">
            <v>Svéradice</v>
          </cell>
          <cell r="E1962">
            <v>325</v>
          </cell>
          <cell r="F1962">
            <v>155</v>
          </cell>
          <cell r="G1962">
            <v>170</v>
          </cell>
          <cell r="H1962">
            <v>45.306153846153848</v>
          </cell>
          <cell r="I1962">
            <v>45.00322580645161</v>
          </cell>
          <cell r="J1962">
            <v>45.582352941176474</v>
          </cell>
        </row>
        <row r="1963">
          <cell r="C1963">
            <v>557200</v>
          </cell>
          <cell r="D1963" t="str">
            <v>Švihov</v>
          </cell>
          <cell r="E1963">
            <v>1691</v>
          </cell>
          <cell r="F1963">
            <v>824</v>
          </cell>
          <cell r="G1963">
            <v>867</v>
          </cell>
          <cell r="H1963">
            <v>42.691602602010647</v>
          </cell>
          <cell r="I1963">
            <v>41.438106796116507</v>
          </cell>
          <cell r="J1963">
            <v>43.882929642445212</v>
          </cell>
        </row>
        <row r="1964">
          <cell r="C1964">
            <v>553522</v>
          </cell>
          <cell r="D1964" t="str">
            <v>Tužice</v>
          </cell>
          <cell r="E1964">
            <v>90</v>
          </cell>
          <cell r="F1964">
            <v>46</v>
          </cell>
          <cell r="G1964">
            <v>44</v>
          </cell>
          <cell r="H1964">
            <v>44.133333333333333</v>
          </cell>
          <cell r="I1964">
            <v>39.978260869565219</v>
          </cell>
          <cell r="J1964">
            <v>48.477272727272727</v>
          </cell>
        </row>
        <row r="1965">
          <cell r="C1965">
            <v>541885</v>
          </cell>
          <cell r="D1965" t="str">
            <v>Týnec</v>
          </cell>
          <cell r="E1965">
            <v>340</v>
          </cell>
          <cell r="F1965">
            <v>174</v>
          </cell>
          <cell r="G1965">
            <v>166</v>
          </cell>
          <cell r="H1965">
            <v>42.147058823529413</v>
          </cell>
          <cell r="I1965">
            <v>41.545977011494251</v>
          </cell>
          <cell r="J1965">
            <v>42.777108433734938</v>
          </cell>
        </row>
        <row r="1966">
          <cell r="C1966">
            <v>578321</v>
          </cell>
          <cell r="D1966" t="str">
            <v>Újezd u Plánice</v>
          </cell>
          <cell r="E1966">
            <v>109</v>
          </cell>
          <cell r="F1966">
            <v>59</v>
          </cell>
          <cell r="G1966">
            <v>50</v>
          </cell>
          <cell r="H1966">
            <v>42.371559633027523</v>
          </cell>
          <cell r="I1966">
            <v>42.533898305084747</v>
          </cell>
          <cell r="J1966">
            <v>42.18</v>
          </cell>
        </row>
        <row r="1967">
          <cell r="C1967">
            <v>557366</v>
          </cell>
          <cell r="D1967" t="str">
            <v>Velhartice</v>
          </cell>
          <cell r="E1967">
            <v>821</v>
          </cell>
          <cell r="F1967">
            <v>424</v>
          </cell>
          <cell r="G1967">
            <v>397</v>
          </cell>
          <cell r="H1967">
            <v>45.400121802679656</v>
          </cell>
          <cell r="I1967">
            <v>44.023584905660378</v>
          </cell>
          <cell r="J1967">
            <v>46.870277078085643</v>
          </cell>
        </row>
        <row r="1968">
          <cell r="C1968">
            <v>557374</v>
          </cell>
          <cell r="D1968" t="str">
            <v>Velké Hydčice</v>
          </cell>
          <cell r="E1968">
            <v>253</v>
          </cell>
          <cell r="F1968">
            <v>127</v>
          </cell>
          <cell r="G1968">
            <v>126</v>
          </cell>
          <cell r="H1968">
            <v>43.266798418972328</v>
          </cell>
          <cell r="I1968">
            <v>40.980314960629919</v>
          </cell>
          <cell r="J1968">
            <v>45.571428571428569</v>
          </cell>
        </row>
        <row r="1969">
          <cell r="C1969">
            <v>557382</v>
          </cell>
          <cell r="D1969" t="str">
            <v>Velký Bor</v>
          </cell>
          <cell r="E1969">
            <v>542</v>
          </cell>
          <cell r="F1969">
            <v>278</v>
          </cell>
          <cell r="G1969">
            <v>264</v>
          </cell>
          <cell r="H1969">
            <v>41.88560885608856</v>
          </cell>
          <cell r="I1969">
            <v>40.266187050359711</v>
          </cell>
          <cell r="J1969">
            <v>43.590909090909093</v>
          </cell>
        </row>
        <row r="1970">
          <cell r="C1970">
            <v>557455</v>
          </cell>
          <cell r="D1970" t="str">
            <v>Vrhaveč</v>
          </cell>
          <cell r="E1970">
            <v>897</v>
          </cell>
          <cell r="F1970">
            <v>452</v>
          </cell>
          <cell r="G1970">
            <v>445</v>
          </cell>
          <cell r="H1970">
            <v>42.295986622073578</v>
          </cell>
          <cell r="I1970">
            <v>41.836283185840706</v>
          </cell>
          <cell r="J1970">
            <v>42.762921348314606</v>
          </cell>
        </row>
        <row r="1971">
          <cell r="C1971">
            <v>566055</v>
          </cell>
          <cell r="D1971" t="str">
            <v>Vřeskovice</v>
          </cell>
          <cell r="E1971">
            <v>306</v>
          </cell>
          <cell r="F1971">
            <v>159</v>
          </cell>
          <cell r="G1971">
            <v>147</v>
          </cell>
          <cell r="H1971">
            <v>42.771241830065357</v>
          </cell>
          <cell r="I1971">
            <v>41.091194968553459</v>
          </cell>
          <cell r="J1971">
            <v>44.588435374149661</v>
          </cell>
        </row>
        <row r="1972">
          <cell r="C1972">
            <v>557463</v>
          </cell>
          <cell r="D1972" t="str">
            <v>Zavlekov</v>
          </cell>
          <cell r="E1972">
            <v>418</v>
          </cell>
          <cell r="F1972">
            <v>226</v>
          </cell>
          <cell r="G1972">
            <v>192</v>
          </cell>
          <cell r="H1972">
            <v>43.815789473684212</v>
          </cell>
          <cell r="I1972">
            <v>44.610619469026545</v>
          </cell>
          <cell r="J1972">
            <v>42.880208333333336</v>
          </cell>
        </row>
        <row r="1973">
          <cell r="C1973">
            <v>578312</v>
          </cell>
          <cell r="D1973" t="str">
            <v>Zborovy</v>
          </cell>
          <cell r="E1973">
            <v>110</v>
          </cell>
          <cell r="F1973">
            <v>60</v>
          </cell>
          <cell r="G1973">
            <v>50</v>
          </cell>
          <cell r="H1973">
            <v>47.609090909090909</v>
          </cell>
          <cell r="I1973">
            <v>44.5</v>
          </cell>
          <cell r="J1973">
            <v>51.34</v>
          </cell>
        </row>
        <row r="1974">
          <cell r="C1974">
            <v>557528</v>
          </cell>
          <cell r="D1974" t="str">
            <v>Železná Ruda</v>
          </cell>
          <cell r="E1974">
            <v>1636</v>
          </cell>
          <cell r="F1974">
            <v>819</v>
          </cell>
          <cell r="G1974">
            <v>817</v>
          </cell>
          <cell r="H1974">
            <v>41.933985330073348</v>
          </cell>
          <cell r="I1974">
            <v>41.089743589743591</v>
          </cell>
          <cell r="J1974">
            <v>42.780293757649936</v>
          </cell>
        </row>
        <row r="1975">
          <cell r="C1975">
            <v>557536</v>
          </cell>
          <cell r="D1975" t="str">
            <v>Žihobce</v>
          </cell>
          <cell r="E1975">
            <v>595</v>
          </cell>
          <cell r="F1975">
            <v>290</v>
          </cell>
          <cell r="G1975">
            <v>305</v>
          </cell>
          <cell r="H1975">
            <v>43.984033613445376</v>
          </cell>
          <cell r="I1975">
            <v>43.882758620689657</v>
          </cell>
          <cell r="J1975">
            <v>44.080327868852457</v>
          </cell>
        </row>
        <row r="1976">
          <cell r="C1976">
            <v>557544</v>
          </cell>
          <cell r="D1976" t="str">
            <v>Žichovice</v>
          </cell>
          <cell r="E1976">
            <v>656</v>
          </cell>
          <cell r="F1976">
            <v>321</v>
          </cell>
          <cell r="G1976">
            <v>335</v>
          </cell>
          <cell r="H1976">
            <v>45.44207317073171</v>
          </cell>
          <cell r="I1976">
            <v>44.82710280373832</v>
          </cell>
          <cell r="J1976">
            <v>46.031343283582089</v>
          </cell>
        </row>
        <row r="1977">
          <cell r="C1977">
            <v>0</v>
          </cell>
        </row>
        <row r="1978">
          <cell r="C1978">
            <v>558851</v>
          </cell>
          <cell r="D1978" t="str">
            <v>Dýšina</v>
          </cell>
          <cell r="E1978">
            <v>1841</v>
          </cell>
          <cell r="F1978">
            <v>908</v>
          </cell>
          <cell r="G1978">
            <v>933</v>
          </cell>
          <cell r="H1978">
            <v>41.066539923954373</v>
          </cell>
          <cell r="I1978">
            <v>40.580396475770925</v>
          </cell>
          <cell r="J1978">
            <v>41.539657020364416</v>
          </cell>
        </row>
        <row r="1979">
          <cell r="C1979">
            <v>558966</v>
          </cell>
          <cell r="D1979" t="str">
            <v>Chrást</v>
          </cell>
          <cell r="E1979">
            <v>1871</v>
          </cell>
          <cell r="F1979">
            <v>943</v>
          </cell>
          <cell r="G1979">
            <v>928</v>
          </cell>
          <cell r="H1979">
            <v>43.332709780865848</v>
          </cell>
          <cell r="I1979">
            <v>42.168080593849417</v>
          </cell>
          <cell r="J1979">
            <v>44.516163793103445</v>
          </cell>
        </row>
        <row r="1980">
          <cell r="C1980">
            <v>557846</v>
          </cell>
          <cell r="D1980" t="str">
            <v>Chválenice</v>
          </cell>
          <cell r="E1980">
            <v>717</v>
          </cell>
          <cell r="F1980">
            <v>370</v>
          </cell>
          <cell r="G1980">
            <v>347</v>
          </cell>
          <cell r="H1980">
            <v>39.105299860529989</v>
          </cell>
          <cell r="I1980">
            <v>38.045945945945945</v>
          </cell>
          <cell r="J1980">
            <v>40.23487031700288</v>
          </cell>
        </row>
        <row r="1981">
          <cell r="C1981">
            <v>559130</v>
          </cell>
          <cell r="D1981" t="str">
            <v>Kyšice</v>
          </cell>
          <cell r="E1981">
            <v>979</v>
          </cell>
          <cell r="F1981">
            <v>488</v>
          </cell>
          <cell r="G1981">
            <v>491</v>
          </cell>
          <cell r="H1981">
            <v>40.016853932584269</v>
          </cell>
          <cell r="I1981">
            <v>39.243852459016395</v>
          </cell>
          <cell r="J1981">
            <v>40.785132382892058</v>
          </cell>
        </row>
        <row r="1982">
          <cell r="C1982">
            <v>540561</v>
          </cell>
          <cell r="D1982" t="str">
            <v>Letkov</v>
          </cell>
          <cell r="E1982">
            <v>659</v>
          </cell>
          <cell r="F1982">
            <v>332</v>
          </cell>
          <cell r="G1982">
            <v>327</v>
          </cell>
          <cell r="H1982">
            <v>39.985584218512898</v>
          </cell>
          <cell r="I1982">
            <v>39.063253012048193</v>
          </cell>
          <cell r="J1982">
            <v>40.922018348623851</v>
          </cell>
        </row>
        <row r="1983">
          <cell r="C1983">
            <v>578606</v>
          </cell>
          <cell r="D1983" t="str">
            <v>Lhůta</v>
          </cell>
          <cell r="E1983">
            <v>181</v>
          </cell>
          <cell r="F1983">
            <v>91</v>
          </cell>
          <cell r="G1983">
            <v>90</v>
          </cell>
          <cell r="H1983">
            <v>42.588397790055247</v>
          </cell>
          <cell r="I1983">
            <v>42.972527472527474</v>
          </cell>
          <cell r="J1983">
            <v>42.2</v>
          </cell>
        </row>
        <row r="1984">
          <cell r="C1984">
            <v>558001</v>
          </cell>
          <cell r="D1984" t="str">
            <v>Losiná</v>
          </cell>
          <cell r="E1984">
            <v>1315</v>
          </cell>
          <cell r="F1984">
            <v>637</v>
          </cell>
          <cell r="G1984">
            <v>678</v>
          </cell>
          <cell r="H1984">
            <v>41.111406844106462</v>
          </cell>
          <cell r="I1984">
            <v>41.198587127158554</v>
          </cell>
          <cell r="J1984">
            <v>41.029498525073748</v>
          </cell>
        </row>
        <row r="1985">
          <cell r="C1985">
            <v>540641</v>
          </cell>
          <cell r="D1985" t="str">
            <v>Mokrouše</v>
          </cell>
          <cell r="E1985">
            <v>262</v>
          </cell>
          <cell r="F1985">
            <v>128</v>
          </cell>
          <cell r="G1985">
            <v>134</v>
          </cell>
          <cell r="H1985">
            <v>38.015267175572518</v>
          </cell>
          <cell r="I1985">
            <v>38.4375</v>
          </cell>
          <cell r="J1985">
            <v>37.611940298507463</v>
          </cell>
        </row>
        <row r="1986">
          <cell r="C1986">
            <v>553590</v>
          </cell>
          <cell r="D1986" t="str">
            <v>Nezbavětice</v>
          </cell>
          <cell r="E1986">
            <v>217</v>
          </cell>
          <cell r="F1986">
            <v>110</v>
          </cell>
          <cell r="G1986">
            <v>107</v>
          </cell>
          <cell r="H1986">
            <v>42.37096774193548</v>
          </cell>
          <cell r="I1986">
            <v>41.590909090909093</v>
          </cell>
          <cell r="J1986">
            <v>43.17289719626168</v>
          </cell>
        </row>
        <row r="1987">
          <cell r="C1987">
            <v>558141</v>
          </cell>
          <cell r="D1987" t="str">
            <v>Nezvěstice</v>
          </cell>
          <cell r="E1987">
            <v>1447</v>
          </cell>
          <cell r="F1987">
            <v>710</v>
          </cell>
          <cell r="G1987">
            <v>737</v>
          </cell>
          <cell r="H1987">
            <v>43.020387007601933</v>
          </cell>
          <cell r="I1987">
            <v>41.763380281690139</v>
          </cell>
          <cell r="J1987">
            <v>44.231343283582092</v>
          </cell>
        </row>
        <row r="1988">
          <cell r="C1988">
            <v>554791</v>
          </cell>
          <cell r="D1988" t="str">
            <v>Plzeň</v>
          </cell>
          <cell r="E1988">
            <v>170548</v>
          </cell>
          <cell r="F1988">
            <v>82946</v>
          </cell>
          <cell r="G1988">
            <v>87602</v>
          </cell>
          <cell r="H1988">
            <v>43.075175317212747</v>
          </cell>
          <cell r="I1988">
            <v>41.619680273913147</v>
          </cell>
          <cell r="J1988">
            <v>44.453311568229033</v>
          </cell>
        </row>
        <row r="1989">
          <cell r="C1989">
            <v>558371</v>
          </cell>
          <cell r="D1989" t="str">
            <v>Starý Plzenec</v>
          </cell>
          <cell r="E1989">
            <v>5003</v>
          </cell>
          <cell r="F1989">
            <v>2441</v>
          </cell>
          <cell r="G1989">
            <v>2562</v>
          </cell>
          <cell r="H1989">
            <v>42.297321607035776</v>
          </cell>
          <cell r="I1989">
            <v>41.394715280622698</v>
          </cell>
          <cell r="J1989">
            <v>43.157298985167834</v>
          </cell>
        </row>
        <row r="1990">
          <cell r="C1990">
            <v>558427</v>
          </cell>
          <cell r="D1990" t="str">
            <v>Šťáhlavy</v>
          </cell>
          <cell r="E1990">
            <v>2548</v>
          </cell>
          <cell r="F1990">
            <v>1273</v>
          </cell>
          <cell r="G1990">
            <v>1275</v>
          </cell>
          <cell r="H1990">
            <v>43.096153846153847</v>
          </cell>
          <cell r="I1990">
            <v>41.305970149253731</v>
          </cell>
          <cell r="J1990">
            <v>44.883529411764705</v>
          </cell>
        </row>
        <row r="1991">
          <cell r="C1991">
            <v>539741</v>
          </cell>
          <cell r="D1991" t="str">
            <v>Štěnovický Borek</v>
          </cell>
          <cell r="E1991">
            <v>574</v>
          </cell>
          <cell r="F1991">
            <v>286</v>
          </cell>
          <cell r="G1991">
            <v>288</v>
          </cell>
          <cell r="H1991">
            <v>38.6794425087108</v>
          </cell>
          <cell r="I1991">
            <v>39.307692307692307</v>
          </cell>
          <cell r="J1991">
            <v>38.055555555555557</v>
          </cell>
        </row>
        <row r="1992">
          <cell r="C1992">
            <v>558460</v>
          </cell>
          <cell r="D1992" t="str">
            <v>Tymákov</v>
          </cell>
          <cell r="E1992">
            <v>969</v>
          </cell>
          <cell r="F1992">
            <v>497</v>
          </cell>
          <cell r="G1992">
            <v>472</v>
          </cell>
          <cell r="H1992">
            <v>39.449432404540765</v>
          </cell>
          <cell r="I1992">
            <v>39.029175050301809</v>
          </cell>
          <cell r="J1992">
            <v>39.891949152542374</v>
          </cell>
        </row>
        <row r="1993">
          <cell r="C1993">
            <v>0</v>
          </cell>
        </row>
        <row r="1994">
          <cell r="C1994">
            <v>557587</v>
          </cell>
          <cell r="D1994" t="str">
            <v>Blovice</v>
          </cell>
          <cell r="E1994">
            <v>4153</v>
          </cell>
          <cell r="F1994">
            <v>2030</v>
          </cell>
          <cell r="G1994">
            <v>2123</v>
          </cell>
          <cell r="H1994">
            <v>42.728750300987237</v>
          </cell>
          <cell r="I1994">
            <v>40.682266009852214</v>
          </cell>
          <cell r="J1994">
            <v>44.685586434291096</v>
          </cell>
        </row>
        <row r="1995">
          <cell r="C1995">
            <v>540463</v>
          </cell>
          <cell r="D1995" t="str">
            <v>Bolkov</v>
          </cell>
          <cell r="E1995">
            <v>54</v>
          </cell>
          <cell r="F1995">
            <v>21</v>
          </cell>
          <cell r="G1995">
            <v>33</v>
          </cell>
          <cell r="H1995">
            <v>51.129629629629626</v>
          </cell>
          <cell r="I1995">
            <v>48.88095238095238</v>
          </cell>
          <cell r="J1995">
            <v>52.560606060606062</v>
          </cell>
        </row>
        <row r="1996">
          <cell r="C1996">
            <v>566705</v>
          </cell>
          <cell r="D1996" t="str">
            <v>Borovno</v>
          </cell>
          <cell r="E1996">
            <v>90</v>
          </cell>
          <cell r="F1996">
            <v>41</v>
          </cell>
          <cell r="G1996">
            <v>49</v>
          </cell>
          <cell r="H1996">
            <v>47.088888888888889</v>
          </cell>
          <cell r="I1996">
            <v>43.939024390243901</v>
          </cell>
          <cell r="J1996">
            <v>49.724489795918366</v>
          </cell>
        </row>
        <row r="1997">
          <cell r="C1997">
            <v>542156</v>
          </cell>
          <cell r="D1997" t="str">
            <v>Borovy</v>
          </cell>
          <cell r="E1997">
            <v>227</v>
          </cell>
          <cell r="F1997">
            <v>117</v>
          </cell>
          <cell r="G1997">
            <v>110</v>
          </cell>
          <cell r="H1997">
            <v>41.156387665198238</v>
          </cell>
          <cell r="I1997">
            <v>41.739316239316238</v>
          </cell>
          <cell r="J1997">
            <v>40.536363636363639</v>
          </cell>
        </row>
        <row r="1998">
          <cell r="C1998">
            <v>546372</v>
          </cell>
          <cell r="D1998" t="str">
            <v>Buková</v>
          </cell>
          <cell r="E1998">
            <v>223</v>
          </cell>
          <cell r="F1998">
            <v>117</v>
          </cell>
          <cell r="G1998">
            <v>106</v>
          </cell>
          <cell r="H1998">
            <v>43.405829596412559</v>
          </cell>
          <cell r="I1998">
            <v>41.089743589743591</v>
          </cell>
          <cell r="J1998">
            <v>45.962264150943398</v>
          </cell>
        </row>
        <row r="1999">
          <cell r="C1999">
            <v>557641</v>
          </cell>
          <cell r="D1999" t="str">
            <v>Čižice</v>
          </cell>
          <cell r="E1999">
            <v>529</v>
          </cell>
          <cell r="F1999">
            <v>265</v>
          </cell>
          <cell r="G1999">
            <v>264</v>
          </cell>
          <cell r="H1999">
            <v>42.997164461247635</v>
          </cell>
          <cell r="I1999">
            <v>41.673584905660377</v>
          </cell>
          <cell r="J1999">
            <v>44.325757575757578</v>
          </cell>
        </row>
        <row r="2000">
          <cell r="C2000">
            <v>557650</v>
          </cell>
          <cell r="D2000" t="str">
            <v>Čížkov</v>
          </cell>
          <cell r="E2000">
            <v>656</v>
          </cell>
          <cell r="F2000">
            <v>341</v>
          </cell>
          <cell r="G2000">
            <v>315</v>
          </cell>
          <cell r="H2000">
            <v>44.733231707317074</v>
          </cell>
          <cell r="I2000">
            <v>43.825513196480941</v>
          </cell>
          <cell r="J2000">
            <v>45.715873015873015</v>
          </cell>
        </row>
        <row r="2001">
          <cell r="C2001">
            <v>578568</v>
          </cell>
          <cell r="D2001" t="str">
            <v>Čmelíny</v>
          </cell>
          <cell r="E2001">
            <v>127</v>
          </cell>
          <cell r="F2001">
            <v>73</v>
          </cell>
          <cell r="G2001">
            <v>54</v>
          </cell>
          <cell r="H2001">
            <v>42.759842519685037</v>
          </cell>
          <cell r="I2001">
            <v>41.349315068493148</v>
          </cell>
          <cell r="J2001">
            <v>44.666666666666664</v>
          </cell>
        </row>
        <row r="2002">
          <cell r="C2002">
            <v>557668</v>
          </cell>
          <cell r="D2002" t="str">
            <v>Dnešice</v>
          </cell>
          <cell r="E2002">
            <v>821</v>
          </cell>
          <cell r="F2002">
            <v>431</v>
          </cell>
          <cell r="G2002">
            <v>390</v>
          </cell>
          <cell r="H2002">
            <v>44.458587088915955</v>
          </cell>
          <cell r="I2002">
            <v>43.170533642691417</v>
          </cell>
          <cell r="J2002">
            <v>45.882051282051279</v>
          </cell>
        </row>
        <row r="2003">
          <cell r="C2003">
            <v>557676</v>
          </cell>
          <cell r="D2003" t="str">
            <v>Dobřany</v>
          </cell>
          <cell r="E2003">
            <v>6218</v>
          </cell>
          <cell r="F2003">
            <v>3083</v>
          </cell>
          <cell r="G2003">
            <v>3135</v>
          </cell>
          <cell r="H2003">
            <v>40.119652621421679</v>
          </cell>
          <cell r="I2003">
            <v>38.926856957508917</v>
          </cell>
          <cell r="J2003">
            <v>41.292663476874004</v>
          </cell>
        </row>
        <row r="2004">
          <cell r="C2004">
            <v>539945</v>
          </cell>
          <cell r="D2004" t="str">
            <v>Dolce</v>
          </cell>
          <cell r="E2004">
            <v>278</v>
          </cell>
          <cell r="F2004">
            <v>143</v>
          </cell>
          <cell r="G2004">
            <v>135</v>
          </cell>
          <cell r="H2004">
            <v>42.280575539568346</v>
          </cell>
          <cell r="I2004">
            <v>42.003496503496507</v>
          </cell>
          <cell r="J2004">
            <v>42.574074074074076</v>
          </cell>
        </row>
        <row r="2005">
          <cell r="C2005">
            <v>557684</v>
          </cell>
          <cell r="D2005" t="str">
            <v>Dolní Lukavice</v>
          </cell>
          <cell r="E2005">
            <v>922</v>
          </cell>
          <cell r="F2005">
            <v>468</v>
          </cell>
          <cell r="G2005">
            <v>454</v>
          </cell>
          <cell r="H2005">
            <v>40.776572668112799</v>
          </cell>
          <cell r="I2005">
            <v>39.908119658119659</v>
          </cell>
          <cell r="J2005">
            <v>41.671806167400881</v>
          </cell>
        </row>
        <row r="2006">
          <cell r="C2006">
            <v>540251</v>
          </cell>
          <cell r="D2006" t="str">
            <v>Drahkov</v>
          </cell>
          <cell r="E2006">
            <v>123</v>
          </cell>
          <cell r="F2006">
            <v>64</v>
          </cell>
          <cell r="G2006">
            <v>59</v>
          </cell>
          <cell r="H2006">
            <v>46.573170731707314</v>
          </cell>
          <cell r="I2006">
            <v>42.828125</v>
          </cell>
          <cell r="J2006">
            <v>50.635593220338983</v>
          </cell>
        </row>
        <row r="2007">
          <cell r="C2007">
            <v>540668</v>
          </cell>
          <cell r="D2007" t="str">
            <v>Honezovice</v>
          </cell>
          <cell r="E2007">
            <v>255</v>
          </cell>
          <cell r="F2007">
            <v>122</v>
          </cell>
          <cell r="G2007">
            <v>133</v>
          </cell>
          <cell r="H2007">
            <v>41.488235294117644</v>
          </cell>
          <cell r="I2007">
            <v>40.672131147540981</v>
          </cell>
          <cell r="J2007">
            <v>42.236842105263158</v>
          </cell>
        </row>
        <row r="2008">
          <cell r="C2008">
            <v>539821</v>
          </cell>
          <cell r="D2008" t="str">
            <v>Horní Lukavice</v>
          </cell>
          <cell r="E2008">
            <v>419</v>
          </cell>
          <cell r="F2008">
            <v>213</v>
          </cell>
          <cell r="G2008">
            <v>206</v>
          </cell>
          <cell r="H2008">
            <v>43.800715990453462</v>
          </cell>
          <cell r="I2008">
            <v>42.98826291079812</v>
          </cell>
          <cell r="J2008">
            <v>44.640776699029125</v>
          </cell>
        </row>
        <row r="2009">
          <cell r="C2009">
            <v>557722</v>
          </cell>
          <cell r="D2009" t="str">
            <v>Horšice</v>
          </cell>
          <cell r="E2009">
            <v>419</v>
          </cell>
          <cell r="F2009">
            <v>213</v>
          </cell>
          <cell r="G2009">
            <v>206</v>
          </cell>
          <cell r="H2009">
            <v>39.88424821002387</v>
          </cell>
          <cell r="I2009">
            <v>38.983568075117368</v>
          </cell>
          <cell r="J2009">
            <v>40.815533980582522</v>
          </cell>
        </row>
        <row r="2010">
          <cell r="C2010">
            <v>557731</v>
          </cell>
          <cell r="D2010" t="str">
            <v>Hradec</v>
          </cell>
          <cell r="E2010">
            <v>553</v>
          </cell>
          <cell r="F2010">
            <v>282</v>
          </cell>
          <cell r="G2010">
            <v>271</v>
          </cell>
          <cell r="H2010">
            <v>41.84900542495479</v>
          </cell>
          <cell r="I2010">
            <v>40.918439716312058</v>
          </cell>
          <cell r="J2010">
            <v>42.817343173431738</v>
          </cell>
        </row>
        <row r="2011">
          <cell r="C2011">
            <v>557749</v>
          </cell>
          <cell r="D2011" t="str">
            <v>Hradiště</v>
          </cell>
          <cell r="E2011">
            <v>207</v>
          </cell>
          <cell r="F2011">
            <v>113</v>
          </cell>
          <cell r="G2011">
            <v>94</v>
          </cell>
          <cell r="H2011">
            <v>47.504830917874393</v>
          </cell>
          <cell r="I2011">
            <v>44.110619469026545</v>
          </cell>
          <cell r="J2011">
            <v>51.585106382978722</v>
          </cell>
        </row>
        <row r="2012">
          <cell r="C2012">
            <v>557773</v>
          </cell>
          <cell r="D2012" t="str">
            <v>Chlum</v>
          </cell>
          <cell r="E2012">
            <v>243</v>
          </cell>
          <cell r="F2012">
            <v>118</v>
          </cell>
          <cell r="G2012">
            <v>125</v>
          </cell>
          <cell r="H2012">
            <v>42.372427983539097</v>
          </cell>
          <cell r="I2012">
            <v>41.389830508474574</v>
          </cell>
          <cell r="J2012">
            <v>43.3</v>
          </cell>
        </row>
        <row r="2013">
          <cell r="C2013">
            <v>557781</v>
          </cell>
          <cell r="D2013" t="str">
            <v>Chlumčany</v>
          </cell>
          <cell r="E2013">
            <v>2381</v>
          </cell>
          <cell r="F2013">
            <v>1198</v>
          </cell>
          <cell r="G2013">
            <v>1183</v>
          </cell>
          <cell r="H2013">
            <v>41.477740445191095</v>
          </cell>
          <cell r="I2013">
            <v>40.612687813021701</v>
          </cell>
          <cell r="J2013">
            <v>42.353761622992394</v>
          </cell>
        </row>
        <row r="2014">
          <cell r="C2014">
            <v>540307</v>
          </cell>
          <cell r="D2014" t="str">
            <v>Chlumy</v>
          </cell>
          <cell r="E2014">
            <v>198</v>
          </cell>
          <cell r="F2014">
            <v>131</v>
          </cell>
          <cell r="G2014">
            <v>67</v>
          </cell>
          <cell r="H2014">
            <v>48.838383838383841</v>
          </cell>
          <cell r="I2014">
            <v>49.950381679389317</v>
          </cell>
          <cell r="J2014">
            <v>46.664179104477611</v>
          </cell>
        </row>
        <row r="2015">
          <cell r="C2015">
            <v>557803</v>
          </cell>
          <cell r="D2015" t="str">
            <v>Chocenice</v>
          </cell>
          <cell r="E2015">
            <v>574</v>
          </cell>
          <cell r="F2015">
            <v>285</v>
          </cell>
          <cell r="G2015">
            <v>289</v>
          </cell>
          <cell r="H2015">
            <v>41.229965156794428</v>
          </cell>
          <cell r="I2015">
            <v>41.377192982456137</v>
          </cell>
          <cell r="J2015">
            <v>41.084775086505189</v>
          </cell>
        </row>
        <row r="2016">
          <cell r="C2016">
            <v>557838</v>
          </cell>
          <cell r="D2016" t="str">
            <v>Chotěšov</v>
          </cell>
          <cell r="E2016">
            <v>2822</v>
          </cell>
          <cell r="F2016">
            <v>1425</v>
          </cell>
          <cell r="G2016">
            <v>1397</v>
          </cell>
          <cell r="H2016">
            <v>41.405386250885897</v>
          </cell>
          <cell r="I2016">
            <v>40.263508771929821</v>
          </cell>
          <cell r="J2016">
            <v>42.570150322118828</v>
          </cell>
        </row>
        <row r="2017">
          <cell r="C2017">
            <v>578541</v>
          </cell>
          <cell r="D2017" t="str">
            <v>Jarov</v>
          </cell>
          <cell r="E2017">
            <v>222</v>
          </cell>
          <cell r="F2017">
            <v>122</v>
          </cell>
          <cell r="G2017">
            <v>100</v>
          </cell>
          <cell r="H2017">
            <v>48.234234234234236</v>
          </cell>
          <cell r="I2017">
            <v>46.868852459016395</v>
          </cell>
          <cell r="J2017">
            <v>49.9</v>
          </cell>
        </row>
        <row r="2018">
          <cell r="C2018">
            <v>557862</v>
          </cell>
          <cell r="D2018" t="str">
            <v>Kasejovice</v>
          </cell>
          <cell r="E2018">
            <v>1269</v>
          </cell>
          <cell r="F2018">
            <v>654</v>
          </cell>
          <cell r="G2018">
            <v>615</v>
          </cell>
          <cell r="H2018">
            <v>43.644996059889678</v>
          </cell>
          <cell r="I2018">
            <v>42.284403669724767</v>
          </cell>
          <cell r="J2018">
            <v>45.091869918699189</v>
          </cell>
        </row>
        <row r="2019">
          <cell r="C2019">
            <v>557871</v>
          </cell>
          <cell r="D2019" t="str">
            <v>Kbel</v>
          </cell>
          <cell r="E2019">
            <v>316</v>
          </cell>
          <cell r="F2019">
            <v>172</v>
          </cell>
          <cell r="G2019">
            <v>144</v>
          </cell>
          <cell r="H2019">
            <v>45.791139240506332</v>
          </cell>
          <cell r="I2019">
            <v>43.779069767441861</v>
          </cell>
          <cell r="J2019">
            <v>48.194444444444443</v>
          </cell>
        </row>
        <row r="2020">
          <cell r="C2020">
            <v>557897</v>
          </cell>
          <cell r="D2020" t="str">
            <v>Klášter</v>
          </cell>
          <cell r="E2020">
            <v>212</v>
          </cell>
          <cell r="F2020">
            <v>114</v>
          </cell>
          <cell r="G2020">
            <v>98</v>
          </cell>
          <cell r="H2020">
            <v>42.509433962264154</v>
          </cell>
          <cell r="I2020">
            <v>42.412280701754383</v>
          </cell>
          <cell r="J2020">
            <v>42.622448979591837</v>
          </cell>
        </row>
        <row r="2021">
          <cell r="C2021">
            <v>540633</v>
          </cell>
          <cell r="D2021" t="str">
            <v>Kotovice</v>
          </cell>
          <cell r="E2021">
            <v>319</v>
          </cell>
          <cell r="F2021">
            <v>158</v>
          </cell>
          <cell r="G2021">
            <v>161</v>
          </cell>
          <cell r="H2021">
            <v>40.528213166144198</v>
          </cell>
          <cell r="I2021">
            <v>38.537974683544306</v>
          </cell>
          <cell r="J2021">
            <v>42.481366459627331</v>
          </cell>
        </row>
        <row r="2022">
          <cell r="C2022">
            <v>540200</v>
          </cell>
          <cell r="D2022" t="str">
            <v>Kozlovice</v>
          </cell>
          <cell r="E2022">
            <v>91</v>
          </cell>
          <cell r="F2022">
            <v>50</v>
          </cell>
          <cell r="G2022">
            <v>41</v>
          </cell>
          <cell r="H2022">
            <v>44.379120879120876</v>
          </cell>
          <cell r="I2022">
            <v>43.6</v>
          </cell>
          <cell r="J2022">
            <v>45.329268292682926</v>
          </cell>
        </row>
        <row r="2023">
          <cell r="C2023">
            <v>557943</v>
          </cell>
          <cell r="D2023" t="str">
            <v>Kramolín</v>
          </cell>
          <cell r="E2023">
            <v>111</v>
          </cell>
          <cell r="F2023">
            <v>45</v>
          </cell>
          <cell r="G2023">
            <v>66</v>
          </cell>
          <cell r="H2023">
            <v>41.941441441441441</v>
          </cell>
          <cell r="I2023">
            <v>40.988888888888887</v>
          </cell>
          <cell r="J2023">
            <v>42.590909090909093</v>
          </cell>
        </row>
        <row r="2024">
          <cell r="C2024">
            <v>557951</v>
          </cell>
          <cell r="D2024" t="str">
            <v>Letiny</v>
          </cell>
          <cell r="E2024">
            <v>682</v>
          </cell>
          <cell r="F2024">
            <v>339</v>
          </cell>
          <cell r="G2024">
            <v>343</v>
          </cell>
          <cell r="H2024">
            <v>44.938416422287389</v>
          </cell>
          <cell r="I2024">
            <v>42.859882005899706</v>
          </cell>
          <cell r="J2024">
            <v>46.992711370262391</v>
          </cell>
        </row>
        <row r="2025">
          <cell r="C2025">
            <v>540064</v>
          </cell>
          <cell r="D2025" t="str">
            <v>Lisov</v>
          </cell>
          <cell r="E2025">
            <v>116</v>
          </cell>
          <cell r="F2025">
            <v>58</v>
          </cell>
          <cell r="G2025">
            <v>58</v>
          </cell>
          <cell r="H2025">
            <v>45.206896551724135</v>
          </cell>
          <cell r="I2025">
            <v>46.810344827586206</v>
          </cell>
          <cell r="J2025">
            <v>43.603448275862071</v>
          </cell>
        </row>
        <row r="2026">
          <cell r="C2026">
            <v>540617</v>
          </cell>
          <cell r="D2026" t="str">
            <v>Líšina</v>
          </cell>
          <cell r="E2026">
            <v>158</v>
          </cell>
          <cell r="F2026">
            <v>79</v>
          </cell>
          <cell r="G2026">
            <v>79</v>
          </cell>
          <cell r="H2026">
            <v>45.38607594936709</v>
          </cell>
          <cell r="I2026">
            <v>45.62658227848101</v>
          </cell>
          <cell r="J2026">
            <v>45.145569620253163</v>
          </cell>
        </row>
        <row r="2027">
          <cell r="C2027">
            <v>558010</v>
          </cell>
          <cell r="D2027" t="str">
            <v>Louňová</v>
          </cell>
          <cell r="E2027">
            <v>92</v>
          </cell>
          <cell r="F2027">
            <v>47</v>
          </cell>
          <cell r="G2027">
            <v>45</v>
          </cell>
          <cell r="H2027">
            <v>41.445652173913047</v>
          </cell>
          <cell r="I2027">
            <v>41.202127659574465</v>
          </cell>
          <cell r="J2027">
            <v>41.7</v>
          </cell>
        </row>
        <row r="2028">
          <cell r="C2028">
            <v>558028</v>
          </cell>
          <cell r="D2028" t="str">
            <v>Lužany</v>
          </cell>
          <cell r="E2028">
            <v>652</v>
          </cell>
          <cell r="F2028">
            <v>321</v>
          </cell>
          <cell r="G2028">
            <v>331</v>
          </cell>
          <cell r="H2028">
            <v>43.360429447852759</v>
          </cell>
          <cell r="I2028">
            <v>42.166666666666664</v>
          </cell>
          <cell r="J2028">
            <v>44.518126888217523</v>
          </cell>
        </row>
        <row r="2029">
          <cell r="C2029">
            <v>539716</v>
          </cell>
          <cell r="D2029" t="str">
            <v>Měcholupy</v>
          </cell>
          <cell r="E2029">
            <v>223</v>
          </cell>
          <cell r="F2029">
            <v>111</v>
          </cell>
          <cell r="G2029">
            <v>112</v>
          </cell>
          <cell r="H2029">
            <v>42.441704035874437</v>
          </cell>
          <cell r="I2029">
            <v>41.653153153153156</v>
          </cell>
          <cell r="J2029">
            <v>43.223214285714285</v>
          </cell>
        </row>
        <row r="2030">
          <cell r="C2030">
            <v>558044</v>
          </cell>
          <cell r="D2030" t="str">
            <v>Merklín</v>
          </cell>
          <cell r="E2030">
            <v>1188</v>
          </cell>
          <cell r="F2030">
            <v>603</v>
          </cell>
          <cell r="G2030">
            <v>585</v>
          </cell>
          <cell r="H2030">
            <v>40.994107744107744</v>
          </cell>
          <cell r="I2030">
            <v>39.662520729684907</v>
          </cell>
          <cell r="J2030">
            <v>42.366666666666667</v>
          </cell>
        </row>
        <row r="2031">
          <cell r="C2031">
            <v>558052</v>
          </cell>
          <cell r="D2031" t="str">
            <v>Mileč</v>
          </cell>
          <cell r="E2031">
            <v>384</v>
          </cell>
          <cell r="F2031">
            <v>209</v>
          </cell>
          <cell r="G2031">
            <v>175</v>
          </cell>
          <cell r="H2031">
            <v>45.677083333333336</v>
          </cell>
          <cell r="I2031">
            <v>43.940191387559807</v>
          </cell>
          <cell r="J2031">
            <v>47.751428571428569</v>
          </cell>
        </row>
        <row r="2032">
          <cell r="C2032">
            <v>530140</v>
          </cell>
          <cell r="D2032" t="str">
            <v>Milínov</v>
          </cell>
          <cell r="E2032">
            <v>202</v>
          </cell>
          <cell r="F2032">
            <v>103</v>
          </cell>
          <cell r="G2032">
            <v>99</v>
          </cell>
          <cell r="H2032">
            <v>42.069306930693067</v>
          </cell>
          <cell r="I2032">
            <v>38.373786407766993</v>
          </cell>
          <cell r="J2032">
            <v>45.914141414141412</v>
          </cell>
        </row>
        <row r="2033">
          <cell r="C2033">
            <v>546399</v>
          </cell>
          <cell r="D2033" t="str">
            <v>Míšov</v>
          </cell>
          <cell r="E2033">
            <v>115</v>
          </cell>
          <cell r="F2033">
            <v>59</v>
          </cell>
          <cell r="G2033">
            <v>56</v>
          </cell>
          <cell r="H2033">
            <v>44.743478260869566</v>
          </cell>
          <cell r="I2033">
            <v>42.974576271186443</v>
          </cell>
          <cell r="J2033">
            <v>46.607142857142854</v>
          </cell>
        </row>
        <row r="2034">
          <cell r="C2034">
            <v>558061</v>
          </cell>
          <cell r="D2034" t="str">
            <v>Mladý Smolivec</v>
          </cell>
          <cell r="E2034">
            <v>704</v>
          </cell>
          <cell r="F2034">
            <v>354</v>
          </cell>
          <cell r="G2034">
            <v>350</v>
          </cell>
          <cell r="H2034">
            <v>44.268465909090907</v>
          </cell>
          <cell r="I2034">
            <v>42.700564971751412</v>
          </cell>
          <cell r="J2034">
            <v>45.854285714285716</v>
          </cell>
        </row>
        <row r="2035">
          <cell r="C2035">
            <v>558079</v>
          </cell>
          <cell r="D2035" t="str">
            <v>Mohelnice</v>
          </cell>
          <cell r="E2035">
            <v>61</v>
          </cell>
          <cell r="F2035">
            <v>27</v>
          </cell>
          <cell r="G2035">
            <v>34</v>
          </cell>
          <cell r="H2035">
            <v>45.696721311475407</v>
          </cell>
          <cell r="I2035">
            <v>40.5</v>
          </cell>
          <cell r="J2035">
            <v>49.823529411764703</v>
          </cell>
        </row>
        <row r="2036">
          <cell r="C2036">
            <v>540340</v>
          </cell>
          <cell r="D2036" t="str">
            <v>Nebílovy</v>
          </cell>
          <cell r="E2036">
            <v>348</v>
          </cell>
          <cell r="F2036">
            <v>176</v>
          </cell>
          <cell r="G2036">
            <v>172</v>
          </cell>
          <cell r="H2036">
            <v>43.267241379310342</v>
          </cell>
          <cell r="I2036">
            <v>41.778409090909093</v>
          </cell>
          <cell r="J2036">
            <v>44.790697674418603</v>
          </cell>
        </row>
        <row r="2037">
          <cell r="C2037">
            <v>558095</v>
          </cell>
          <cell r="D2037" t="str">
            <v>Nekvasovy</v>
          </cell>
          <cell r="E2037">
            <v>169</v>
          </cell>
          <cell r="F2037">
            <v>93</v>
          </cell>
          <cell r="G2037">
            <v>76</v>
          </cell>
          <cell r="H2037">
            <v>45.789940828402365</v>
          </cell>
          <cell r="I2037">
            <v>45.037634408602152</v>
          </cell>
          <cell r="J2037">
            <v>46.710526315789473</v>
          </cell>
        </row>
        <row r="2038">
          <cell r="C2038">
            <v>558109</v>
          </cell>
          <cell r="D2038" t="str">
            <v>Nepomuk</v>
          </cell>
          <cell r="E2038">
            <v>3716</v>
          </cell>
          <cell r="F2038">
            <v>1883</v>
          </cell>
          <cell r="G2038">
            <v>1833</v>
          </cell>
          <cell r="H2038">
            <v>41.555974165769648</v>
          </cell>
          <cell r="I2038">
            <v>40.939723844928309</v>
          </cell>
          <cell r="J2038">
            <v>42.189034369885434</v>
          </cell>
        </row>
        <row r="2039">
          <cell r="C2039">
            <v>558117</v>
          </cell>
          <cell r="D2039" t="str">
            <v>Netunice</v>
          </cell>
          <cell r="E2039">
            <v>199</v>
          </cell>
          <cell r="F2039">
            <v>98</v>
          </cell>
          <cell r="G2039">
            <v>101</v>
          </cell>
          <cell r="H2039">
            <v>39.806532663316581</v>
          </cell>
          <cell r="I2039">
            <v>40.193877551020407</v>
          </cell>
          <cell r="J2039">
            <v>39.430693069306933</v>
          </cell>
        </row>
        <row r="2040">
          <cell r="C2040">
            <v>558125</v>
          </cell>
          <cell r="D2040" t="str">
            <v>Neurazy</v>
          </cell>
          <cell r="E2040">
            <v>875</v>
          </cell>
          <cell r="F2040">
            <v>485</v>
          </cell>
          <cell r="G2040">
            <v>390</v>
          </cell>
          <cell r="H2040">
            <v>45.631428571428572</v>
          </cell>
          <cell r="I2040">
            <v>46.050515463917527</v>
          </cell>
          <cell r="J2040">
            <v>45.110256410256412</v>
          </cell>
        </row>
        <row r="2041">
          <cell r="C2041">
            <v>542296</v>
          </cell>
          <cell r="D2041" t="str">
            <v>Nezdice</v>
          </cell>
          <cell r="E2041">
            <v>216</v>
          </cell>
          <cell r="F2041">
            <v>102</v>
          </cell>
          <cell r="G2041">
            <v>114</v>
          </cell>
          <cell r="H2041">
            <v>42.837962962962962</v>
          </cell>
          <cell r="I2041">
            <v>43.607843137254903</v>
          </cell>
          <cell r="J2041">
            <v>42.149122807017541</v>
          </cell>
        </row>
        <row r="2042">
          <cell r="C2042">
            <v>540102</v>
          </cell>
          <cell r="D2042" t="str">
            <v>Nezdřev</v>
          </cell>
          <cell r="E2042">
            <v>106</v>
          </cell>
          <cell r="F2042">
            <v>54</v>
          </cell>
          <cell r="G2042">
            <v>52</v>
          </cell>
          <cell r="H2042">
            <v>46.971698113207545</v>
          </cell>
          <cell r="I2042">
            <v>47.055555555555557</v>
          </cell>
          <cell r="J2042">
            <v>46.884615384615387</v>
          </cell>
        </row>
        <row r="2043">
          <cell r="C2043">
            <v>540269</v>
          </cell>
          <cell r="D2043" t="str">
            <v>Nová Ves</v>
          </cell>
          <cell r="E2043">
            <v>290</v>
          </cell>
          <cell r="F2043">
            <v>143</v>
          </cell>
          <cell r="G2043">
            <v>147</v>
          </cell>
          <cell r="H2043">
            <v>39.53793103448276</v>
          </cell>
          <cell r="I2043">
            <v>38.31818181818182</v>
          </cell>
          <cell r="J2043">
            <v>40.724489795918366</v>
          </cell>
        </row>
        <row r="2044">
          <cell r="C2044">
            <v>558176</v>
          </cell>
          <cell r="D2044" t="str">
            <v>Nové Mitrovice</v>
          </cell>
          <cell r="E2044">
            <v>319</v>
          </cell>
          <cell r="F2044">
            <v>178</v>
          </cell>
          <cell r="G2044">
            <v>141</v>
          </cell>
          <cell r="H2044">
            <v>44.173981191222573</v>
          </cell>
          <cell r="I2044">
            <v>42.573033707865171</v>
          </cell>
          <cell r="J2044">
            <v>46.195035460992905</v>
          </cell>
        </row>
        <row r="2045">
          <cell r="C2045">
            <v>539783</v>
          </cell>
          <cell r="D2045" t="str">
            <v>Oplot</v>
          </cell>
          <cell r="E2045">
            <v>321</v>
          </cell>
          <cell r="F2045">
            <v>169</v>
          </cell>
          <cell r="G2045">
            <v>152</v>
          </cell>
          <cell r="H2045">
            <v>43.126168224299064</v>
          </cell>
          <cell r="I2045">
            <v>40.81360946745562</v>
          </cell>
          <cell r="J2045">
            <v>45.69736842105263</v>
          </cell>
        </row>
        <row r="2046">
          <cell r="C2046">
            <v>558184</v>
          </cell>
          <cell r="D2046" t="str">
            <v>Oselce</v>
          </cell>
          <cell r="E2046">
            <v>341</v>
          </cell>
          <cell r="F2046">
            <v>165</v>
          </cell>
          <cell r="G2046">
            <v>176</v>
          </cell>
          <cell r="H2046">
            <v>46.658357771260995</v>
          </cell>
          <cell r="I2046">
            <v>46.669696969696972</v>
          </cell>
          <cell r="J2046">
            <v>46.647727272727273</v>
          </cell>
        </row>
        <row r="2047">
          <cell r="C2047">
            <v>540293</v>
          </cell>
          <cell r="D2047" t="str">
            <v>Otěšice</v>
          </cell>
          <cell r="E2047">
            <v>140</v>
          </cell>
          <cell r="F2047">
            <v>72</v>
          </cell>
          <cell r="G2047">
            <v>68</v>
          </cell>
          <cell r="H2047">
            <v>47.392857142857146</v>
          </cell>
          <cell r="I2047">
            <v>47.611111111111114</v>
          </cell>
          <cell r="J2047">
            <v>47.161764705882355</v>
          </cell>
        </row>
        <row r="2048">
          <cell r="C2048">
            <v>553565</v>
          </cell>
          <cell r="D2048" t="str">
            <v>Polánka</v>
          </cell>
          <cell r="E2048">
            <v>47</v>
          </cell>
          <cell r="F2048">
            <v>29</v>
          </cell>
          <cell r="G2048">
            <v>18</v>
          </cell>
          <cell r="H2048">
            <v>47.819148936170215</v>
          </cell>
          <cell r="I2048">
            <v>50.637931034482762</v>
          </cell>
          <cell r="J2048">
            <v>43.277777777777779</v>
          </cell>
        </row>
        <row r="2049">
          <cell r="C2049">
            <v>558231</v>
          </cell>
          <cell r="D2049" t="str">
            <v>Prádlo</v>
          </cell>
          <cell r="E2049">
            <v>262</v>
          </cell>
          <cell r="F2049">
            <v>157</v>
          </cell>
          <cell r="G2049">
            <v>105</v>
          </cell>
          <cell r="H2049">
            <v>45.137404580152669</v>
          </cell>
          <cell r="I2049">
            <v>45.404458598726116</v>
          </cell>
          <cell r="J2049">
            <v>44.738095238095241</v>
          </cell>
        </row>
        <row r="2050">
          <cell r="C2050">
            <v>540412</v>
          </cell>
          <cell r="D2050" t="str">
            <v>Předenice</v>
          </cell>
          <cell r="E2050">
            <v>225</v>
          </cell>
          <cell r="F2050">
            <v>102</v>
          </cell>
          <cell r="G2050">
            <v>123</v>
          </cell>
          <cell r="H2050">
            <v>42.548888888888889</v>
          </cell>
          <cell r="I2050">
            <v>43.666666666666664</v>
          </cell>
          <cell r="J2050">
            <v>41.621951219512198</v>
          </cell>
        </row>
        <row r="2051">
          <cell r="C2051">
            <v>530131</v>
          </cell>
          <cell r="D2051" t="str">
            <v>Přestavlky</v>
          </cell>
          <cell r="E2051">
            <v>232</v>
          </cell>
          <cell r="F2051">
            <v>116</v>
          </cell>
          <cell r="G2051">
            <v>116</v>
          </cell>
          <cell r="H2051">
            <v>46.418103448275865</v>
          </cell>
          <cell r="I2051">
            <v>46.224137931034484</v>
          </cell>
          <cell r="J2051">
            <v>46.612068965517238</v>
          </cell>
        </row>
        <row r="2052">
          <cell r="C2052">
            <v>558249</v>
          </cell>
          <cell r="D2052" t="str">
            <v>Přeštice</v>
          </cell>
          <cell r="E2052">
            <v>7106</v>
          </cell>
          <cell r="F2052">
            <v>3527</v>
          </cell>
          <cell r="G2052">
            <v>3579</v>
          </cell>
          <cell r="H2052">
            <v>42.802701942020825</v>
          </cell>
          <cell r="I2052">
            <v>41.913098950949816</v>
          </cell>
          <cell r="J2052">
            <v>43.679379715004188</v>
          </cell>
        </row>
        <row r="2053">
          <cell r="C2053">
            <v>558257</v>
          </cell>
          <cell r="D2053" t="str">
            <v>Příchovice</v>
          </cell>
          <cell r="E2053">
            <v>1083</v>
          </cell>
          <cell r="F2053">
            <v>559</v>
          </cell>
          <cell r="G2053">
            <v>524</v>
          </cell>
          <cell r="H2053">
            <v>41.451061865189288</v>
          </cell>
          <cell r="I2053">
            <v>40.299642218246866</v>
          </cell>
          <cell r="J2053">
            <v>42.679389312977101</v>
          </cell>
        </row>
        <row r="2054">
          <cell r="C2054">
            <v>558265</v>
          </cell>
          <cell r="D2054" t="str">
            <v>Ptenín</v>
          </cell>
          <cell r="E2054">
            <v>192</v>
          </cell>
          <cell r="F2054">
            <v>94</v>
          </cell>
          <cell r="G2054">
            <v>98</v>
          </cell>
          <cell r="H2054">
            <v>47.317708333333336</v>
          </cell>
          <cell r="I2054">
            <v>45.851063829787236</v>
          </cell>
          <cell r="J2054">
            <v>48.724489795918366</v>
          </cell>
        </row>
        <row r="2055">
          <cell r="C2055">
            <v>540421</v>
          </cell>
          <cell r="D2055" t="str">
            <v>Radkovice</v>
          </cell>
          <cell r="E2055">
            <v>104</v>
          </cell>
          <cell r="F2055">
            <v>61</v>
          </cell>
          <cell r="G2055">
            <v>43</v>
          </cell>
          <cell r="H2055">
            <v>42.115384615384613</v>
          </cell>
          <cell r="I2055">
            <v>37.483606557377051</v>
          </cell>
          <cell r="J2055">
            <v>48.686046511627907</v>
          </cell>
        </row>
        <row r="2056">
          <cell r="C2056">
            <v>558290</v>
          </cell>
          <cell r="D2056" t="str">
            <v>Roupov</v>
          </cell>
          <cell r="E2056">
            <v>250</v>
          </cell>
          <cell r="F2056">
            <v>130</v>
          </cell>
          <cell r="G2056">
            <v>120</v>
          </cell>
          <cell r="H2056">
            <v>44.607999999999997</v>
          </cell>
          <cell r="I2056">
            <v>39.95384615384615</v>
          </cell>
          <cell r="J2056">
            <v>49.65</v>
          </cell>
        </row>
        <row r="2057">
          <cell r="C2057">
            <v>558303</v>
          </cell>
          <cell r="D2057" t="str">
            <v>Řenče</v>
          </cell>
          <cell r="E2057">
            <v>920</v>
          </cell>
          <cell r="F2057">
            <v>472</v>
          </cell>
          <cell r="G2057">
            <v>448</v>
          </cell>
          <cell r="H2057">
            <v>42.140217391304347</v>
          </cell>
          <cell r="I2057">
            <v>41.966101694915253</v>
          </cell>
          <cell r="J2057">
            <v>42.323660714285715</v>
          </cell>
        </row>
        <row r="2058">
          <cell r="C2058">
            <v>558311</v>
          </cell>
          <cell r="D2058" t="str">
            <v>Seč</v>
          </cell>
          <cell r="E2058">
            <v>302</v>
          </cell>
          <cell r="F2058">
            <v>142</v>
          </cell>
          <cell r="G2058">
            <v>160</v>
          </cell>
          <cell r="H2058">
            <v>40.105960264900659</v>
          </cell>
          <cell r="I2058">
            <v>39.028169014084504</v>
          </cell>
          <cell r="J2058">
            <v>41.0625</v>
          </cell>
        </row>
        <row r="2059">
          <cell r="C2059">
            <v>540692</v>
          </cell>
          <cell r="D2059" t="str">
            <v>Sedliště</v>
          </cell>
          <cell r="E2059">
            <v>101</v>
          </cell>
          <cell r="F2059">
            <v>54</v>
          </cell>
          <cell r="G2059">
            <v>47</v>
          </cell>
          <cell r="H2059">
            <v>48.866336633663366</v>
          </cell>
          <cell r="I2059">
            <v>49.814814814814817</v>
          </cell>
          <cell r="J2059">
            <v>47.776595744680854</v>
          </cell>
        </row>
        <row r="2060">
          <cell r="C2060">
            <v>539937</v>
          </cell>
          <cell r="D2060" t="str">
            <v>Skašov</v>
          </cell>
          <cell r="E2060">
            <v>228</v>
          </cell>
          <cell r="F2060">
            <v>111</v>
          </cell>
          <cell r="G2060">
            <v>117</v>
          </cell>
          <cell r="H2060">
            <v>44.710526315789473</v>
          </cell>
          <cell r="I2060">
            <v>45.761261261261261</v>
          </cell>
          <cell r="J2060">
            <v>43.713675213675216</v>
          </cell>
        </row>
        <row r="2061">
          <cell r="C2061">
            <v>558346</v>
          </cell>
          <cell r="D2061" t="str">
            <v>Soběkury</v>
          </cell>
          <cell r="E2061">
            <v>593</v>
          </cell>
          <cell r="F2061">
            <v>309</v>
          </cell>
          <cell r="G2061">
            <v>284</v>
          </cell>
          <cell r="H2061">
            <v>44.5</v>
          </cell>
          <cell r="I2061">
            <v>42.807443365695789</v>
          </cell>
          <cell r="J2061">
            <v>46.341549295774648</v>
          </cell>
        </row>
        <row r="2062">
          <cell r="C2062">
            <v>558362</v>
          </cell>
          <cell r="D2062" t="str">
            <v>Spálené Poříčí</v>
          </cell>
          <cell r="E2062">
            <v>2709</v>
          </cell>
          <cell r="F2062">
            <v>1375</v>
          </cell>
          <cell r="G2062">
            <v>1334</v>
          </cell>
          <cell r="H2062">
            <v>41.906423034330011</v>
          </cell>
          <cell r="I2062">
            <v>40.841090909090909</v>
          </cell>
          <cell r="J2062">
            <v>43.00449775112444</v>
          </cell>
        </row>
        <row r="2063">
          <cell r="C2063">
            <v>540676</v>
          </cell>
          <cell r="D2063" t="str">
            <v>Srby</v>
          </cell>
          <cell r="E2063">
            <v>169</v>
          </cell>
          <cell r="F2063">
            <v>87</v>
          </cell>
          <cell r="G2063">
            <v>82</v>
          </cell>
          <cell r="H2063">
            <v>47.221893491124263</v>
          </cell>
          <cell r="I2063">
            <v>48.477011494252871</v>
          </cell>
          <cell r="J2063">
            <v>45.890243902439025</v>
          </cell>
        </row>
        <row r="2064">
          <cell r="C2064">
            <v>558389</v>
          </cell>
          <cell r="D2064" t="str">
            <v>Stod</v>
          </cell>
          <cell r="E2064">
            <v>3608</v>
          </cell>
          <cell r="F2064">
            <v>1819</v>
          </cell>
          <cell r="G2064">
            <v>1789</v>
          </cell>
          <cell r="H2064">
            <v>43.684035476718407</v>
          </cell>
          <cell r="I2064">
            <v>42.08328752061572</v>
          </cell>
          <cell r="J2064">
            <v>45.311626607043038</v>
          </cell>
        </row>
        <row r="2065">
          <cell r="C2065">
            <v>540056</v>
          </cell>
          <cell r="D2065" t="str">
            <v>Střelice</v>
          </cell>
          <cell r="E2065">
            <v>139</v>
          </cell>
          <cell r="F2065">
            <v>66</v>
          </cell>
          <cell r="G2065">
            <v>73</v>
          </cell>
          <cell r="H2065">
            <v>40.039568345323744</v>
          </cell>
          <cell r="I2065">
            <v>42.863636363636367</v>
          </cell>
          <cell r="J2065">
            <v>37.486301369863014</v>
          </cell>
        </row>
        <row r="2066">
          <cell r="C2066">
            <v>558401</v>
          </cell>
          <cell r="D2066" t="str">
            <v>Střížovice</v>
          </cell>
          <cell r="E2066">
            <v>394</v>
          </cell>
          <cell r="F2066">
            <v>198</v>
          </cell>
          <cell r="G2066">
            <v>196</v>
          </cell>
          <cell r="H2066">
            <v>42.370558375634516</v>
          </cell>
          <cell r="I2066">
            <v>43.020202020202021</v>
          </cell>
          <cell r="J2066">
            <v>41.714285714285715</v>
          </cell>
        </row>
        <row r="2067">
          <cell r="C2067">
            <v>558435</v>
          </cell>
          <cell r="D2067" t="str">
            <v>Štěnovice</v>
          </cell>
          <cell r="E2067">
            <v>2021</v>
          </cell>
          <cell r="F2067">
            <v>1007</v>
          </cell>
          <cell r="G2067">
            <v>1014</v>
          </cell>
          <cell r="H2067">
            <v>39.372835230084114</v>
          </cell>
          <cell r="I2067">
            <v>38.185203574975176</v>
          </cell>
          <cell r="J2067">
            <v>40.552268244575934</v>
          </cell>
        </row>
        <row r="2068">
          <cell r="C2068">
            <v>578614</v>
          </cell>
          <cell r="D2068" t="str">
            <v>Tojice</v>
          </cell>
          <cell r="E2068">
            <v>95</v>
          </cell>
          <cell r="F2068">
            <v>48</v>
          </cell>
          <cell r="G2068">
            <v>47</v>
          </cell>
          <cell r="H2068">
            <v>46.173684210526318</v>
          </cell>
          <cell r="I2068">
            <v>44.020833333333336</v>
          </cell>
          <cell r="J2068">
            <v>48.372340425531917</v>
          </cell>
        </row>
        <row r="2069">
          <cell r="C2069">
            <v>578592</v>
          </cell>
          <cell r="D2069" t="str">
            <v>Třebčice</v>
          </cell>
          <cell r="E2069">
            <v>113</v>
          </cell>
          <cell r="F2069">
            <v>72</v>
          </cell>
          <cell r="G2069">
            <v>41</v>
          </cell>
          <cell r="H2069">
            <v>41.004424778761063</v>
          </cell>
          <cell r="I2069">
            <v>39.208333333333336</v>
          </cell>
          <cell r="J2069">
            <v>44.158536585365852</v>
          </cell>
        </row>
        <row r="2070">
          <cell r="C2070">
            <v>539929</v>
          </cell>
          <cell r="D2070" t="str">
            <v>Týniště</v>
          </cell>
          <cell r="E2070">
            <v>44</v>
          </cell>
          <cell r="F2070">
            <v>21</v>
          </cell>
          <cell r="G2070">
            <v>23</v>
          </cell>
          <cell r="H2070">
            <v>45.522727272727273</v>
          </cell>
          <cell r="I2070">
            <v>46.357142857142854</v>
          </cell>
          <cell r="J2070">
            <v>44.760869565217391</v>
          </cell>
        </row>
        <row r="2071">
          <cell r="C2071">
            <v>540528</v>
          </cell>
          <cell r="D2071" t="str">
            <v>Únětice</v>
          </cell>
          <cell r="E2071">
            <v>142</v>
          </cell>
          <cell r="F2071">
            <v>71</v>
          </cell>
          <cell r="G2071">
            <v>71</v>
          </cell>
          <cell r="H2071">
            <v>44.12676056338028</v>
          </cell>
          <cell r="I2071">
            <v>42.274647887323944</v>
          </cell>
          <cell r="J2071">
            <v>45.978873239436616</v>
          </cell>
        </row>
        <row r="2072">
          <cell r="C2072">
            <v>558486</v>
          </cell>
          <cell r="D2072" t="str">
            <v>Útušice</v>
          </cell>
          <cell r="E2072">
            <v>665</v>
          </cell>
          <cell r="F2072">
            <v>332</v>
          </cell>
          <cell r="G2072">
            <v>333</v>
          </cell>
          <cell r="H2072">
            <v>42.251879699248121</v>
          </cell>
          <cell r="I2072">
            <v>42.466867469879517</v>
          </cell>
          <cell r="J2072">
            <v>42.037537537537538</v>
          </cell>
        </row>
        <row r="2073">
          <cell r="C2073">
            <v>558494</v>
          </cell>
          <cell r="D2073" t="str">
            <v>Ves Touškov</v>
          </cell>
          <cell r="E2073">
            <v>363</v>
          </cell>
          <cell r="F2073">
            <v>189</v>
          </cell>
          <cell r="G2073">
            <v>174</v>
          </cell>
          <cell r="H2073">
            <v>39.924242424242422</v>
          </cell>
          <cell r="I2073">
            <v>39.219576719576722</v>
          </cell>
          <cell r="J2073">
            <v>40.689655172413794</v>
          </cell>
        </row>
        <row r="2074">
          <cell r="C2074">
            <v>566691</v>
          </cell>
          <cell r="D2074" t="str">
            <v>Vlčí</v>
          </cell>
          <cell r="E2074">
            <v>60</v>
          </cell>
          <cell r="F2074">
            <v>25</v>
          </cell>
          <cell r="G2074">
            <v>35</v>
          </cell>
          <cell r="H2074">
            <v>49.55</v>
          </cell>
          <cell r="I2074">
            <v>50.18</v>
          </cell>
          <cell r="J2074">
            <v>49.1</v>
          </cell>
        </row>
        <row r="2075">
          <cell r="C2075">
            <v>540706</v>
          </cell>
          <cell r="D2075" t="str">
            <v>Vlčtejn</v>
          </cell>
          <cell r="E2075">
            <v>86</v>
          </cell>
          <cell r="F2075">
            <v>46</v>
          </cell>
          <cell r="G2075">
            <v>40</v>
          </cell>
          <cell r="H2075">
            <v>45.895348837209305</v>
          </cell>
          <cell r="I2075">
            <v>42.021739130434781</v>
          </cell>
          <cell r="J2075">
            <v>50.35</v>
          </cell>
        </row>
        <row r="2076">
          <cell r="C2076">
            <v>558559</v>
          </cell>
          <cell r="D2076" t="str">
            <v>Vrčeň</v>
          </cell>
          <cell r="E2076">
            <v>321</v>
          </cell>
          <cell r="F2076">
            <v>162</v>
          </cell>
          <cell r="G2076">
            <v>159</v>
          </cell>
          <cell r="H2076">
            <v>41.422118380062308</v>
          </cell>
          <cell r="I2076">
            <v>40.462962962962962</v>
          </cell>
          <cell r="J2076">
            <v>42.399371069182386</v>
          </cell>
        </row>
        <row r="2077">
          <cell r="C2077">
            <v>558567</v>
          </cell>
          <cell r="D2077" t="str">
            <v>Vstiš</v>
          </cell>
          <cell r="E2077">
            <v>493</v>
          </cell>
          <cell r="F2077">
            <v>264</v>
          </cell>
          <cell r="G2077">
            <v>229</v>
          </cell>
          <cell r="H2077">
            <v>41.93204868154158</v>
          </cell>
          <cell r="I2077">
            <v>40.590909090909093</v>
          </cell>
          <cell r="J2077">
            <v>43.478165938864628</v>
          </cell>
        </row>
        <row r="2078">
          <cell r="C2078">
            <v>558583</v>
          </cell>
          <cell r="D2078" t="str">
            <v>Zdemyslice</v>
          </cell>
          <cell r="E2078">
            <v>600</v>
          </cell>
          <cell r="F2078">
            <v>300</v>
          </cell>
          <cell r="G2078">
            <v>300</v>
          </cell>
          <cell r="H2078">
            <v>41.918333333333337</v>
          </cell>
          <cell r="I2078">
            <v>42.163333333333334</v>
          </cell>
          <cell r="J2078">
            <v>41.673333333333332</v>
          </cell>
        </row>
        <row r="2079">
          <cell r="C2079">
            <v>558591</v>
          </cell>
          <cell r="D2079" t="str">
            <v>Zemětice</v>
          </cell>
          <cell r="E2079">
            <v>275</v>
          </cell>
          <cell r="F2079">
            <v>146</v>
          </cell>
          <cell r="G2079">
            <v>129</v>
          </cell>
          <cell r="H2079">
            <v>45.892727272727271</v>
          </cell>
          <cell r="I2079">
            <v>44.520547945205479</v>
          </cell>
          <cell r="J2079">
            <v>47.445736434108525</v>
          </cell>
        </row>
        <row r="2080">
          <cell r="C2080">
            <v>530182</v>
          </cell>
          <cell r="D2080" t="str">
            <v>Žákava</v>
          </cell>
          <cell r="E2080">
            <v>460</v>
          </cell>
          <cell r="F2080">
            <v>235</v>
          </cell>
          <cell r="G2080">
            <v>225</v>
          </cell>
          <cell r="H2080">
            <v>39.045652173913041</v>
          </cell>
          <cell r="I2080">
            <v>38.05744680851064</v>
          </cell>
          <cell r="J2080">
            <v>40.077777777777776</v>
          </cell>
        </row>
        <row r="2081">
          <cell r="C2081">
            <v>558605</v>
          </cell>
          <cell r="D2081" t="str">
            <v>Ždírec</v>
          </cell>
          <cell r="E2081">
            <v>473</v>
          </cell>
          <cell r="F2081">
            <v>242</v>
          </cell>
          <cell r="G2081">
            <v>231</v>
          </cell>
          <cell r="H2081">
            <v>43.72832980972516</v>
          </cell>
          <cell r="I2081">
            <v>41.590909090909093</v>
          </cell>
          <cell r="J2081">
            <v>45.967532467532465</v>
          </cell>
        </row>
        <row r="2082">
          <cell r="C2082">
            <v>558630</v>
          </cell>
          <cell r="D2082" t="str">
            <v>Žinkovy</v>
          </cell>
          <cell r="E2082">
            <v>880</v>
          </cell>
          <cell r="F2082">
            <v>433</v>
          </cell>
          <cell r="G2082">
            <v>447</v>
          </cell>
          <cell r="H2082">
            <v>47.36931818181818</v>
          </cell>
          <cell r="I2082">
            <v>45.109699769053115</v>
          </cell>
          <cell r="J2082">
            <v>49.558165548098437</v>
          </cell>
        </row>
        <row r="2083">
          <cell r="C2083">
            <v>540137</v>
          </cell>
          <cell r="D2083" t="str">
            <v>Životice</v>
          </cell>
          <cell r="E2083">
            <v>41</v>
          </cell>
          <cell r="F2083">
            <v>21</v>
          </cell>
          <cell r="G2083">
            <v>20</v>
          </cell>
          <cell r="H2083">
            <v>57.890243902439025</v>
          </cell>
          <cell r="I2083">
            <v>53.928571428571431</v>
          </cell>
          <cell r="J2083">
            <v>62.05</v>
          </cell>
        </row>
        <row r="2084">
          <cell r="C2084">
            <v>0</v>
          </cell>
        </row>
        <row r="2085">
          <cell r="C2085">
            <v>566756</v>
          </cell>
          <cell r="D2085" t="str">
            <v>Bdeněves</v>
          </cell>
          <cell r="E2085">
            <v>650</v>
          </cell>
          <cell r="F2085">
            <v>344</v>
          </cell>
          <cell r="G2085">
            <v>306</v>
          </cell>
          <cell r="H2085">
            <v>38.86</v>
          </cell>
          <cell r="I2085">
            <v>37.343023255813954</v>
          </cell>
          <cell r="J2085">
            <v>40.565359477124183</v>
          </cell>
        </row>
        <row r="2086">
          <cell r="C2086">
            <v>558656</v>
          </cell>
          <cell r="D2086" t="str">
            <v>Bezvěrov</v>
          </cell>
          <cell r="E2086">
            <v>668</v>
          </cell>
          <cell r="F2086">
            <v>344</v>
          </cell>
          <cell r="G2086">
            <v>324</v>
          </cell>
          <cell r="H2086">
            <v>43.01047904191617</v>
          </cell>
          <cell r="I2086">
            <v>41.784883720930232</v>
          </cell>
          <cell r="J2086">
            <v>44.311728395061728</v>
          </cell>
        </row>
        <row r="2087">
          <cell r="C2087">
            <v>530239</v>
          </cell>
          <cell r="D2087" t="str">
            <v>Bílov</v>
          </cell>
          <cell r="E2087">
            <v>76</v>
          </cell>
          <cell r="F2087">
            <v>41</v>
          </cell>
          <cell r="G2087">
            <v>35</v>
          </cell>
          <cell r="H2087">
            <v>44.026315789473685</v>
          </cell>
          <cell r="I2087">
            <v>43.987804878048777</v>
          </cell>
          <cell r="J2087">
            <v>44.071428571428569</v>
          </cell>
        </row>
        <row r="2088">
          <cell r="C2088">
            <v>558672</v>
          </cell>
          <cell r="D2088" t="str">
            <v>Blatnice</v>
          </cell>
          <cell r="E2088">
            <v>852</v>
          </cell>
          <cell r="F2088">
            <v>418</v>
          </cell>
          <cell r="G2088">
            <v>434</v>
          </cell>
          <cell r="H2088">
            <v>40.893192488262912</v>
          </cell>
          <cell r="I2088">
            <v>40.526315789473685</v>
          </cell>
          <cell r="J2088">
            <v>41.246543778801843</v>
          </cell>
        </row>
        <row r="2089">
          <cell r="C2089">
            <v>566764</v>
          </cell>
          <cell r="D2089" t="str">
            <v>Blažim</v>
          </cell>
          <cell r="E2089">
            <v>65</v>
          </cell>
          <cell r="F2089">
            <v>36</v>
          </cell>
          <cell r="G2089">
            <v>29</v>
          </cell>
          <cell r="H2089">
            <v>42.45384615384615</v>
          </cell>
          <cell r="I2089">
            <v>38.416666666666664</v>
          </cell>
          <cell r="J2089">
            <v>47.46551724137931</v>
          </cell>
        </row>
        <row r="2090">
          <cell r="C2090">
            <v>566471</v>
          </cell>
          <cell r="D2090" t="str">
            <v>Bohy</v>
          </cell>
          <cell r="E2090">
            <v>131</v>
          </cell>
          <cell r="F2090">
            <v>68</v>
          </cell>
          <cell r="G2090">
            <v>63</v>
          </cell>
          <cell r="H2090">
            <v>44.583969465648856</v>
          </cell>
          <cell r="I2090">
            <v>45.485294117647058</v>
          </cell>
          <cell r="J2090">
            <v>43.611111111111114</v>
          </cell>
        </row>
        <row r="2091">
          <cell r="C2091">
            <v>566489</v>
          </cell>
          <cell r="D2091" t="str">
            <v>Brodeslavy</v>
          </cell>
          <cell r="E2091">
            <v>68</v>
          </cell>
          <cell r="F2091">
            <v>33</v>
          </cell>
          <cell r="G2091">
            <v>35</v>
          </cell>
          <cell r="H2091">
            <v>50.411764705882355</v>
          </cell>
          <cell r="I2091">
            <v>48.106060606060609</v>
          </cell>
          <cell r="J2091">
            <v>52.585714285714289</v>
          </cell>
        </row>
        <row r="2092">
          <cell r="C2092">
            <v>558699</v>
          </cell>
          <cell r="D2092" t="str">
            <v>Bučí</v>
          </cell>
          <cell r="E2092">
            <v>174</v>
          </cell>
          <cell r="F2092">
            <v>89</v>
          </cell>
          <cell r="G2092">
            <v>85</v>
          </cell>
          <cell r="H2092">
            <v>40.798850574712645</v>
          </cell>
          <cell r="I2092">
            <v>36.814606741573037</v>
          </cell>
          <cell r="J2092">
            <v>44.970588235294116</v>
          </cell>
        </row>
        <row r="2093">
          <cell r="C2093">
            <v>558711</v>
          </cell>
          <cell r="D2093" t="str">
            <v>Čeminy</v>
          </cell>
          <cell r="E2093">
            <v>261</v>
          </cell>
          <cell r="F2093">
            <v>129</v>
          </cell>
          <cell r="G2093">
            <v>132</v>
          </cell>
          <cell r="H2093">
            <v>41.944444444444443</v>
          </cell>
          <cell r="I2093">
            <v>41.949612403100772</v>
          </cell>
          <cell r="J2093">
            <v>41.939393939393938</v>
          </cell>
        </row>
        <row r="2094">
          <cell r="C2094">
            <v>566632</v>
          </cell>
          <cell r="D2094" t="str">
            <v>Černíkovice</v>
          </cell>
          <cell r="E2094">
            <v>74</v>
          </cell>
          <cell r="F2094">
            <v>35</v>
          </cell>
          <cell r="G2094">
            <v>39</v>
          </cell>
          <cell r="H2094">
            <v>41.391891891891895</v>
          </cell>
          <cell r="I2094">
            <v>40.5</v>
          </cell>
          <cell r="J2094">
            <v>42.192307692307693</v>
          </cell>
        </row>
        <row r="2095">
          <cell r="C2095">
            <v>530328</v>
          </cell>
          <cell r="D2095" t="str">
            <v>Čerňovice</v>
          </cell>
          <cell r="E2095">
            <v>200</v>
          </cell>
          <cell r="F2095">
            <v>99</v>
          </cell>
          <cell r="G2095">
            <v>101</v>
          </cell>
          <cell r="H2095">
            <v>41.1</v>
          </cell>
          <cell r="I2095">
            <v>42.085858585858588</v>
          </cell>
          <cell r="J2095">
            <v>40.133663366336634</v>
          </cell>
        </row>
        <row r="2096">
          <cell r="C2096">
            <v>558745</v>
          </cell>
          <cell r="D2096" t="str">
            <v>Česká Bříza</v>
          </cell>
          <cell r="E2096">
            <v>571</v>
          </cell>
          <cell r="F2096">
            <v>284</v>
          </cell>
          <cell r="G2096">
            <v>287</v>
          </cell>
          <cell r="H2096">
            <v>42.223292469352018</v>
          </cell>
          <cell r="I2096">
            <v>41.37323943661972</v>
          </cell>
          <cell r="J2096">
            <v>43.064459930313589</v>
          </cell>
        </row>
        <row r="2097">
          <cell r="C2097">
            <v>558770</v>
          </cell>
          <cell r="D2097" t="str">
            <v>Dobříč</v>
          </cell>
          <cell r="E2097">
            <v>419</v>
          </cell>
          <cell r="F2097">
            <v>213</v>
          </cell>
          <cell r="G2097">
            <v>206</v>
          </cell>
          <cell r="H2097">
            <v>43.64797136038186</v>
          </cell>
          <cell r="I2097">
            <v>43.758215962441312</v>
          </cell>
          <cell r="J2097">
            <v>43.533980582524272</v>
          </cell>
        </row>
        <row r="2098">
          <cell r="C2098">
            <v>558788</v>
          </cell>
          <cell r="D2098" t="str">
            <v>Dolany</v>
          </cell>
          <cell r="E2098">
            <v>295</v>
          </cell>
          <cell r="F2098">
            <v>154</v>
          </cell>
          <cell r="G2098">
            <v>141</v>
          </cell>
          <cell r="H2098">
            <v>42.910169491525423</v>
          </cell>
          <cell r="I2098">
            <v>39.487012987012989</v>
          </cell>
          <cell r="J2098">
            <v>46.648936170212764</v>
          </cell>
        </row>
        <row r="2099">
          <cell r="C2099">
            <v>558796</v>
          </cell>
          <cell r="D2099" t="str">
            <v>Dolní Bělá</v>
          </cell>
          <cell r="E2099">
            <v>426</v>
          </cell>
          <cell r="F2099">
            <v>215</v>
          </cell>
          <cell r="G2099">
            <v>211</v>
          </cell>
          <cell r="H2099">
            <v>45.34976525821596</v>
          </cell>
          <cell r="I2099">
            <v>44.216279069767445</v>
          </cell>
          <cell r="J2099">
            <v>46.504739336492889</v>
          </cell>
        </row>
        <row r="2100">
          <cell r="C2100">
            <v>558800</v>
          </cell>
          <cell r="D2100" t="str">
            <v>Dolní Hradiště</v>
          </cell>
          <cell r="E2100">
            <v>52</v>
          </cell>
          <cell r="F2100">
            <v>33</v>
          </cell>
          <cell r="G2100">
            <v>19</v>
          </cell>
          <cell r="H2100">
            <v>49.21153846153846</v>
          </cell>
          <cell r="I2100">
            <v>46.772727272727273</v>
          </cell>
          <cell r="J2100">
            <v>53.44736842105263</v>
          </cell>
        </row>
        <row r="2101">
          <cell r="C2101">
            <v>578665</v>
          </cell>
          <cell r="D2101" t="str">
            <v>Dražeň</v>
          </cell>
          <cell r="E2101">
            <v>146</v>
          </cell>
          <cell r="F2101">
            <v>75</v>
          </cell>
          <cell r="G2101">
            <v>71</v>
          </cell>
          <cell r="H2101">
            <v>39.869863013698627</v>
          </cell>
          <cell r="I2101">
            <v>39.74</v>
          </cell>
          <cell r="J2101">
            <v>40.007042253521128</v>
          </cell>
        </row>
        <row r="2102">
          <cell r="C2102">
            <v>558834</v>
          </cell>
          <cell r="D2102" t="str">
            <v>Druztová</v>
          </cell>
          <cell r="E2102">
            <v>767</v>
          </cell>
          <cell r="F2102">
            <v>368</v>
          </cell>
          <cell r="G2102">
            <v>399</v>
          </cell>
          <cell r="H2102">
            <v>39.925032594524119</v>
          </cell>
          <cell r="I2102">
            <v>39.578804347826086</v>
          </cell>
          <cell r="J2102">
            <v>40.244360902255636</v>
          </cell>
        </row>
        <row r="2103">
          <cell r="C2103">
            <v>558869</v>
          </cell>
          <cell r="D2103" t="str">
            <v>Heřmanova Huť</v>
          </cell>
          <cell r="E2103">
            <v>1764</v>
          </cell>
          <cell r="F2103">
            <v>883</v>
          </cell>
          <cell r="G2103">
            <v>881</v>
          </cell>
          <cell r="H2103">
            <v>42.214852607709751</v>
          </cell>
          <cell r="I2103">
            <v>41.392412231030576</v>
          </cell>
          <cell r="J2103">
            <v>43.039160045402951</v>
          </cell>
        </row>
        <row r="2104">
          <cell r="C2104">
            <v>566390</v>
          </cell>
          <cell r="D2104" t="str">
            <v>Hlince</v>
          </cell>
          <cell r="E2104">
            <v>71</v>
          </cell>
          <cell r="F2104">
            <v>36</v>
          </cell>
          <cell r="G2104">
            <v>35</v>
          </cell>
          <cell r="H2104">
            <v>45.823943661971832</v>
          </cell>
          <cell r="I2104">
            <v>46.444444444444443</v>
          </cell>
          <cell r="J2104">
            <v>45.185714285714283</v>
          </cell>
        </row>
        <row r="2105">
          <cell r="C2105">
            <v>530221</v>
          </cell>
          <cell r="D2105" t="str">
            <v>Hněvnice</v>
          </cell>
          <cell r="E2105">
            <v>112</v>
          </cell>
          <cell r="F2105">
            <v>57</v>
          </cell>
          <cell r="G2105">
            <v>55</v>
          </cell>
          <cell r="H2105">
            <v>41.964285714285715</v>
          </cell>
          <cell r="I2105">
            <v>43.114035087719301</v>
          </cell>
          <cell r="J2105">
            <v>40.772727272727273</v>
          </cell>
        </row>
        <row r="2106">
          <cell r="C2106">
            <v>566730</v>
          </cell>
          <cell r="D2106" t="str">
            <v>Holovousy</v>
          </cell>
          <cell r="E2106">
            <v>61</v>
          </cell>
          <cell r="F2106">
            <v>26</v>
          </cell>
          <cell r="G2106">
            <v>35</v>
          </cell>
          <cell r="H2106">
            <v>51.008196721311478</v>
          </cell>
          <cell r="I2106">
            <v>55.92307692307692</v>
          </cell>
          <cell r="J2106">
            <v>47.357142857142854</v>
          </cell>
        </row>
        <row r="2107">
          <cell r="C2107">
            <v>558877</v>
          </cell>
          <cell r="D2107" t="str">
            <v>Horní Bělá</v>
          </cell>
          <cell r="E2107">
            <v>563</v>
          </cell>
          <cell r="F2107">
            <v>309</v>
          </cell>
          <cell r="G2107">
            <v>254</v>
          </cell>
          <cell r="H2107">
            <v>43.611900532859678</v>
          </cell>
          <cell r="I2107">
            <v>40.47734627831715</v>
          </cell>
          <cell r="J2107">
            <v>47.425196850393704</v>
          </cell>
        </row>
        <row r="2108">
          <cell r="C2108">
            <v>558885</v>
          </cell>
          <cell r="D2108" t="str">
            <v>Horní Bříza</v>
          </cell>
          <cell r="E2108">
            <v>4251</v>
          </cell>
          <cell r="F2108">
            <v>2093</v>
          </cell>
          <cell r="G2108">
            <v>2158</v>
          </cell>
          <cell r="H2108">
            <v>41.72465302281816</v>
          </cell>
          <cell r="I2108">
            <v>39.995938843764932</v>
          </cell>
          <cell r="J2108">
            <v>43.401297497683039</v>
          </cell>
        </row>
        <row r="2109">
          <cell r="C2109">
            <v>558915</v>
          </cell>
          <cell r="D2109" t="str">
            <v>Hromnice</v>
          </cell>
          <cell r="E2109">
            <v>1208</v>
          </cell>
          <cell r="F2109">
            <v>616</v>
          </cell>
          <cell r="G2109">
            <v>592</v>
          </cell>
          <cell r="H2109">
            <v>42.927152317880797</v>
          </cell>
          <cell r="I2109">
            <v>42.021103896103895</v>
          </cell>
          <cell r="J2109">
            <v>43.869932432432435</v>
          </cell>
        </row>
        <row r="2110">
          <cell r="C2110">
            <v>558931</v>
          </cell>
          <cell r="D2110" t="str">
            <v>Hvozd</v>
          </cell>
          <cell r="E2110">
            <v>249</v>
          </cell>
          <cell r="F2110">
            <v>126</v>
          </cell>
          <cell r="G2110">
            <v>123</v>
          </cell>
          <cell r="H2110">
            <v>42.178714859437754</v>
          </cell>
          <cell r="I2110">
            <v>40.388888888888886</v>
          </cell>
          <cell r="J2110">
            <v>44.012195121951223</v>
          </cell>
        </row>
        <row r="2111">
          <cell r="C2111">
            <v>558940</v>
          </cell>
          <cell r="D2111" t="str">
            <v>Chotíkov</v>
          </cell>
          <cell r="E2111">
            <v>1141</v>
          </cell>
          <cell r="F2111">
            <v>571</v>
          </cell>
          <cell r="G2111">
            <v>570</v>
          </cell>
          <cell r="H2111">
            <v>40.969763365468886</v>
          </cell>
          <cell r="I2111">
            <v>39.920315236427321</v>
          </cell>
          <cell r="J2111">
            <v>42.021052631578947</v>
          </cell>
        </row>
        <row r="2112">
          <cell r="C2112">
            <v>558974</v>
          </cell>
          <cell r="D2112" t="str">
            <v>Chříč</v>
          </cell>
          <cell r="E2112">
            <v>205</v>
          </cell>
          <cell r="F2112">
            <v>113</v>
          </cell>
          <cell r="G2112">
            <v>92</v>
          </cell>
          <cell r="H2112">
            <v>45.768292682926827</v>
          </cell>
          <cell r="I2112">
            <v>44.517699115044245</v>
          </cell>
          <cell r="J2112">
            <v>47.304347826086953</v>
          </cell>
        </row>
        <row r="2113">
          <cell r="C2113">
            <v>558982</v>
          </cell>
          <cell r="D2113" t="str">
            <v>Jarov</v>
          </cell>
          <cell r="E2113">
            <v>139</v>
          </cell>
          <cell r="F2113">
            <v>69</v>
          </cell>
          <cell r="G2113">
            <v>70</v>
          </cell>
          <cell r="H2113">
            <v>44.564748201438846</v>
          </cell>
          <cell r="I2113">
            <v>44.065217391304351</v>
          </cell>
          <cell r="J2113">
            <v>45.057142857142857</v>
          </cell>
        </row>
        <row r="2114">
          <cell r="C2114">
            <v>558991</v>
          </cell>
          <cell r="D2114" t="str">
            <v>Kaceřov</v>
          </cell>
          <cell r="E2114">
            <v>140</v>
          </cell>
          <cell r="F2114">
            <v>72</v>
          </cell>
          <cell r="G2114">
            <v>68</v>
          </cell>
          <cell r="H2114">
            <v>37.607142857142854</v>
          </cell>
          <cell r="I2114">
            <v>35.944444444444443</v>
          </cell>
          <cell r="J2114">
            <v>39.367647058823529</v>
          </cell>
        </row>
        <row r="2115">
          <cell r="C2115">
            <v>559008</v>
          </cell>
          <cell r="D2115" t="str">
            <v>Kaznějov</v>
          </cell>
          <cell r="E2115">
            <v>3076</v>
          </cell>
          <cell r="F2115">
            <v>1509</v>
          </cell>
          <cell r="G2115">
            <v>1567</v>
          </cell>
          <cell r="H2115">
            <v>42.05071521456437</v>
          </cell>
          <cell r="I2115">
            <v>40.8194168323393</v>
          </cell>
          <cell r="J2115">
            <v>43.236439055520101</v>
          </cell>
        </row>
        <row r="2116">
          <cell r="C2116">
            <v>538183</v>
          </cell>
          <cell r="D2116" t="str">
            <v>Kbelany</v>
          </cell>
          <cell r="E2116">
            <v>100</v>
          </cell>
          <cell r="F2116">
            <v>44</v>
          </cell>
          <cell r="G2116">
            <v>56</v>
          </cell>
          <cell r="H2116">
            <v>43</v>
          </cell>
          <cell r="I2116">
            <v>42.090909090909093</v>
          </cell>
          <cell r="J2116">
            <v>43.714285714285715</v>
          </cell>
        </row>
        <row r="2117">
          <cell r="C2117">
            <v>578771</v>
          </cell>
          <cell r="D2117" t="str">
            <v>Kočín</v>
          </cell>
          <cell r="E2117">
            <v>133</v>
          </cell>
          <cell r="F2117">
            <v>71</v>
          </cell>
          <cell r="G2117">
            <v>62</v>
          </cell>
          <cell r="H2117">
            <v>39.36466165413534</v>
          </cell>
          <cell r="I2117">
            <v>38.105633802816904</v>
          </cell>
          <cell r="J2117">
            <v>40.806451612903224</v>
          </cell>
        </row>
        <row r="2118">
          <cell r="C2118">
            <v>559024</v>
          </cell>
          <cell r="D2118" t="str">
            <v>Kopidlo</v>
          </cell>
          <cell r="E2118">
            <v>147</v>
          </cell>
          <cell r="F2118">
            <v>79</v>
          </cell>
          <cell r="G2118">
            <v>68</v>
          </cell>
          <cell r="H2118">
            <v>45.200680272108841</v>
          </cell>
          <cell r="I2118">
            <v>43.829113924050631</v>
          </cell>
          <cell r="J2118">
            <v>46.794117647058826</v>
          </cell>
        </row>
        <row r="2119">
          <cell r="C2119">
            <v>559032</v>
          </cell>
          <cell r="D2119" t="str">
            <v>Koryta</v>
          </cell>
          <cell r="E2119">
            <v>135</v>
          </cell>
          <cell r="F2119">
            <v>69</v>
          </cell>
          <cell r="G2119">
            <v>66</v>
          </cell>
          <cell r="H2119">
            <v>43.774074074074072</v>
          </cell>
          <cell r="I2119">
            <v>43.644927536231883</v>
          </cell>
          <cell r="J2119">
            <v>43.909090909090907</v>
          </cell>
        </row>
        <row r="2120">
          <cell r="C2120">
            <v>559041</v>
          </cell>
          <cell r="D2120" t="str">
            <v>Kozojedy</v>
          </cell>
          <cell r="E2120">
            <v>577</v>
          </cell>
          <cell r="F2120">
            <v>294</v>
          </cell>
          <cell r="G2120">
            <v>283</v>
          </cell>
          <cell r="H2120">
            <v>45.349220103986134</v>
          </cell>
          <cell r="I2120">
            <v>43.85034013605442</v>
          </cell>
          <cell r="J2120">
            <v>46.906360424028271</v>
          </cell>
        </row>
        <row r="2121">
          <cell r="C2121">
            <v>559059</v>
          </cell>
          <cell r="D2121" t="str">
            <v>Kozolupy</v>
          </cell>
          <cell r="E2121">
            <v>1039</v>
          </cell>
          <cell r="F2121">
            <v>513</v>
          </cell>
          <cell r="G2121">
            <v>526</v>
          </cell>
          <cell r="H2121">
            <v>41.63282001924928</v>
          </cell>
          <cell r="I2121">
            <v>40.843079922027293</v>
          </cell>
          <cell r="J2121">
            <v>42.403041825095059</v>
          </cell>
        </row>
        <row r="2122">
          <cell r="C2122">
            <v>559067</v>
          </cell>
          <cell r="D2122" t="str">
            <v>Kožlany</v>
          </cell>
          <cell r="E2122">
            <v>1445</v>
          </cell>
          <cell r="F2122">
            <v>720</v>
          </cell>
          <cell r="G2122">
            <v>725</v>
          </cell>
          <cell r="H2122">
            <v>42.403806228373703</v>
          </cell>
          <cell r="I2122">
            <v>40.701388888888886</v>
          </cell>
          <cell r="J2122">
            <v>44.094482758620693</v>
          </cell>
        </row>
        <row r="2123">
          <cell r="C2123">
            <v>559075</v>
          </cell>
          <cell r="D2123" t="str">
            <v>Kralovice</v>
          </cell>
          <cell r="E2123">
            <v>3504</v>
          </cell>
          <cell r="F2123">
            <v>1713</v>
          </cell>
          <cell r="G2123">
            <v>1791</v>
          </cell>
          <cell r="H2123">
            <v>41.87785388127854</v>
          </cell>
          <cell r="I2123">
            <v>41.020723876240517</v>
          </cell>
          <cell r="J2123">
            <v>42.697654941373536</v>
          </cell>
        </row>
        <row r="2124">
          <cell r="C2124">
            <v>559083</v>
          </cell>
          <cell r="D2124" t="str">
            <v>Krašovice</v>
          </cell>
          <cell r="E2124">
            <v>371</v>
          </cell>
          <cell r="F2124">
            <v>193</v>
          </cell>
          <cell r="G2124">
            <v>178</v>
          </cell>
          <cell r="H2124">
            <v>45.327493261455523</v>
          </cell>
          <cell r="I2124">
            <v>45.303108808290155</v>
          </cell>
          <cell r="J2124">
            <v>45.353932584269664</v>
          </cell>
        </row>
        <row r="2125">
          <cell r="C2125">
            <v>559091</v>
          </cell>
          <cell r="D2125" t="str">
            <v>Krsy</v>
          </cell>
          <cell r="E2125">
            <v>232</v>
          </cell>
          <cell r="F2125">
            <v>121</v>
          </cell>
          <cell r="G2125">
            <v>111</v>
          </cell>
          <cell r="H2125">
            <v>41.512931034482762</v>
          </cell>
          <cell r="I2125">
            <v>40.855371900826448</v>
          </cell>
          <cell r="J2125">
            <v>42.229729729729726</v>
          </cell>
        </row>
        <row r="2126">
          <cell r="C2126">
            <v>559105</v>
          </cell>
          <cell r="D2126" t="str">
            <v>Křelovice</v>
          </cell>
          <cell r="E2126">
            <v>231</v>
          </cell>
          <cell r="F2126">
            <v>121</v>
          </cell>
          <cell r="G2126">
            <v>110</v>
          </cell>
          <cell r="H2126">
            <v>40.824675324675326</v>
          </cell>
          <cell r="I2126">
            <v>41.260330578512395</v>
          </cell>
          <cell r="J2126">
            <v>40.345454545454544</v>
          </cell>
        </row>
        <row r="2127">
          <cell r="C2127">
            <v>559121</v>
          </cell>
          <cell r="D2127" t="str">
            <v>Kunějovice</v>
          </cell>
          <cell r="E2127">
            <v>167</v>
          </cell>
          <cell r="F2127">
            <v>81</v>
          </cell>
          <cell r="G2127">
            <v>86</v>
          </cell>
          <cell r="H2127">
            <v>34.709580838323355</v>
          </cell>
          <cell r="I2127">
            <v>36.117283950617285</v>
          </cell>
          <cell r="J2127">
            <v>33.383720930232556</v>
          </cell>
        </row>
        <row r="2128">
          <cell r="C2128">
            <v>559148</v>
          </cell>
          <cell r="D2128" t="str">
            <v>Ledce</v>
          </cell>
          <cell r="E2128">
            <v>814</v>
          </cell>
          <cell r="F2128">
            <v>409</v>
          </cell>
          <cell r="G2128">
            <v>405</v>
          </cell>
          <cell r="H2128">
            <v>41.712530712530715</v>
          </cell>
          <cell r="I2128">
            <v>40.206601466992666</v>
          </cell>
          <cell r="J2128">
            <v>43.233333333333334</v>
          </cell>
        </row>
        <row r="2129">
          <cell r="C2129">
            <v>559164</v>
          </cell>
          <cell r="D2129" t="str">
            <v>Líně</v>
          </cell>
          <cell r="E2129">
            <v>2616</v>
          </cell>
          <cell r="F2129">
            <v>1295</v>
          </cell>
          <cell r="G2129">
            <v>1321</v>
          </cell>
          <cell r="H2129">
            <v>40.583715596330272</v>
          </cell>
          <cell r="I2129">
            <v>39.727799227799231</v>
          </cell>
          <cell r="J2129">
            <v>41.422785768357308</v>
          </cell>
        </row>
        <row r="2130">
          <cell r="C2130">
            <v>559172</v>
          </cell>
          <cell r="D2130" t="str">
            <v>Líšťany</v>
          </cell>
          <cell r="E2130">
            <v>732</v>
          </cell>
          <cell r="F2130">
            <v>363</v>
          </cell>
          <cell r="G2130">
            <v>369</v>
          </cell>
          <cell r="H2130">
            <v>39.771857923497265</v>
          </cell>
          <cell r="I2130">
            <v>40.152892561983471</v>
          </cell>
          <cell r="J2130">
            <v>39.397018970189698</v>
          </cell>
        </row>
        <row r="2131">
          <cell r="C2131">
            <v>566420</v>
          </cell>
          <cell r="D2131" t="str">
            <v>Líté</v>
          </cell>
          <cell r="E2131">
            <v>212</v>
          </cell>
          <cell r="F2131">
            <v>109</v>
          </cell>
          <cell r="G2131">
            <v>103</v>
          </cell>
          <cell r="H2131">
            <v>43.75</v>
          </cell>
          <cell r="I2131">
            <v>43.160550458715598</v>
          </cell>
          <cell r="J2131">
            <v>44.373786407766993</v>
          </cell>
        </row>
        <row r="2132">
          <cell r="C2132">
            <v>566462</v>
          </cell>
          <cell r="D2132" t="str">
            <v>Lochousice</v>
          </cell>
          <cell r="E2132">
            <v>117</v>
          </cell>
          <cell r="F2132">
            <v>63</v>
          </cell>
          <cell r="G2132">
            <v>54</v>
          </cell>
          <cell r="H2132">
            <v>40.773504273504273</v>
          </cell>
          <cell r="I2132">
            <v>42.039682539682538</v>
          </cell>
          <cell r="J2132">
            <v>39.296296296296298</v>
          </cell>
        </row>
        <row r="2133">
          <cell r="C2133">
            <v>566446</v>
          </cell>
          <cell r="D2133" t="str">
            <v>Loza</v>
          </cell>
          <cell r="E2133">
            <v>252</v>
          </cell>
          <cell r="F2133">
            <v>134</v>
          </cell>
          <cell r="G2133">
            <v>118</v>
          </cell>
          <cell r="H2133">
            <v>41.269841269841272</v>
          </cell>
          <cell r="I2133">
            <v>41.246268656716417</v>
          </cell>
          <cell r="J2133">
            <v>41.296610169491522</v>
          </cell>
        </row>
        <row r="2134">
          <cell r="C2134">
            <v>559202</v>
          </cell>
          <cell r="D2134" t="str">
            <v>Manětín</v>
          </cell>
          <cell r="E2134">
            <v>1133</v>
          </cell>
          <cell r="F2134">
            <v>582</v>
          </cell>
          <cell r="G2134">
            <v>551</v>
          </cell>
          <cell r="H2134">
            <v>44.50794351279788</v>
          </cell>
          <cell r="I2134">
            <v>44.054982817869416</v>
          </cell>
          <cell r="J2134">
            <v>44.986388384754989</v>
          </cell>
        </row>
        <row r="2135">
          <cell r="C2135">
            <v>559211</v>
          </cell>
          <cell r="D2135" t="str">
            <v>Město Touškov</v>
          </cell>
          <cell r="E2135">
            <v>2137</v>
          </cell>
          <cell r="F2135">
            <v>1044</v>
          </cell>
          <cell r="G2135">
            <v>1093</v>
          </cell>
          <cell r="H2135">
            <v>40.363827795975666</v>
          </cell>
          <cell r="I2135">
            <v>39.661877394636015</v>
          </cell>
          <cell r="J2135">
            <v>41.034309240622143</v>
          </cell>
        </row>
        <row r="2136">
          <cell r="C2136">
            <v>559237</v>
          </cell>
          <cell r="D2136" t="str">
            <v>Mladotice</v>
          </cell>
          <cell r="E2136">
            <v>554</v>
          </cell>
          <cell r="F2136">
            <v>277</v>
          </cell>
          <cell r="G2136">
            <v>277</v>
          </cell>
          <cell r="H2136">
            <v>42.070397111913358</v>
          </cell>
          <cell r="I2136">
            <v>41.821299638989167</v>
          </cell>
          <cell r="J2136">
            <v>42.319494584837543</v>
          </cell>
        </row>
        <row r="2137">
          <cell r="C2137">
            <v>559245</v>
          </cell>
          <cell r="D2137" t="str">
            <v>Mrtník</v>
          </cell>
          <cell r="E2137">
            <v>344</v>
          </cell>
          <cell r="F2137">
            <v>165</v>
          </cell>
          <cell r="G2137">
            <v>179</v>
          </cell>
          <cell r="H2137">
            <v>41.857558139534881</v>
          </cell>
          <cell r="I2137">
            <v>41.966666666666669</v>
          </cell>
          <cell r="J2137">
            <v>41.756983240223462</v>
          </cell>
        </row>
        <row r="2138">
          <cell r="C2138">
            <v>566543</v>
          </cell>
          <cell r="D2138" t="str">
            <v>Myslinka</v>
          </cell>
          <cell r="E2138">
            <v>196</v>
          </cell>
          <cell r="F2138">
            <v>102</v>
          </cell>
          <cell r="G2138">
            <v>94</v>
          </cell>
          <cell r="H2138">
            <v>36.95918367346939</v>
          </cell>
          <cell r="I2138">
            <v>37.137254901960787</v>
          </cell>
          <cell r="J2138">
            <v>36.765957446808514</v>
          </cell>
        </row>
        <row r="2139">
          <cell r="C2139">
            <v>559253</v>
          </cell>
          <cell r="D2139" t="str">
            <v>Nadryby</v>
          </cell>
          <cell r="E2139">
            <v>127</v>
          </cell>
          <cell r="F2139">
            <v>64</v>
          </cell>
          <cell r="G2139">
            <v>63</v>
          </cell>
          <cell r="H2139">
            <v>39.444881889763778</v>
          </cell>
          <cell r="I2139">
            <v>39.578125</v>
          </cell>
          <cell r="J2139">
            <v>39.30952380952381</v>
          </cell>
        </row>
        <row r="2140">
          <cell r="C2140">
            <v>559261</v>
          </cell>
          <cell r="D2140" t="str">
            <v>Nečtiny</v>
          </cell>
          <cell r="E2140">
            <v>615</v>
          </cell>
          <cell r="F2140">
            <v>314</v>
          </cell>
          <cell r="G2140">
            <v>301</v>
          </cell>
          <cell r="H2140">
            <v>45.428455284552847</v>
          </cell>
          <cell r="I2140">
            <v>44.964968152866241</v>
          </cell>
          <cell r="J2140">
            <v>45.911960132890364</v>
          </cell>
        </row>
        <row r="2141">
          <cell r="C2141">
            <v>559270</v>
          </cell>
          <cell r="D2141" t="str">
            <v>Nekmíř</v>
          </cell>
          <cell r="E2141">
            <v>489</v>
          </cell>
          <cell r="F2141">
            <v>250</v>
          </cell>
          <cell r="G2141">
            <v>239</v>
          </cell>
          <cell r="H2141">
            <v>42.886503067484661</v>
          </cell>
          <cell r="I2141">
            <v>44.148000000000003</v>
          </cell>
          <cell r="J2141">
            <v>41.56694560669456</v>
          </cell>
        </row>
        <row r="2142">
          <cell r="C2142">
            <v>559288</v>
          </cell>
          <cell r="D2142" t="str">
            <v>Nevřeň</v>
          </cell>
          <cell r="E2142">
            <v>285</v>
          </cell>
          <cell r="F2142">
            <v>155</v>
          </cell>
          <cell r="G2142">
            <v>130</v>
          </cell>
          <cell r="H2142">
            <v>41.019298245614038</v>
          </cell>
          <cell r="I2142">
            <v>39.725806451612904</v>
          </cell>
          <cell r="J2142">
            <v>42.561538461538461</v>
          </cell>
        </row>
        <row r="2143">
          <cell r="C2143">
            <v>559300</v>
          </cell>
          <cell r="D2143" t="str">
            <v>Nýřany</v>
          </cell>
          <cell r="E2143">
            <v>6981</v>
          </cell>
          <cell r="F2143">
            <v>3424</v>
          </cell>
          <cell r="G2143">
            <v>3557</v>
          </cell>
          <cell r="H2143">
            <v>41.560449792293369</v>
          </cell>
          <cell r="I2143">
            <v>40.15070093457944</v>
          </cell>
          <cell r="J2143">
            <v>42.917486646050044</v>
          </cell>
        </row>
        <row r="2144">
          <cell r="C2144">
            <v>559318</v>
          </cell>
          <cell r="D2144" t="str">
            <v>Obora</v>
          </cell>
          <cell r="E2144">
            <v>549</v>
          </cell>
          <cell r="F2144">
            <v>273</v>
          </cell>
          <cell r="G2144">
            <v>276</v>
          </cell>
          <cell r="H2144">
            <v>41.496357012750458</v>
          </cell>
          <cell r="I2144">
            <v>41.716117216117219</v>
          </cell>
          <cell r="J2144">
            <v>41.278985507246375</v>
          </cell>
        </row>
        <row r="2145">
          <cell r="C2145">
            <v>559326</v>
          </cell>
          <cell r="D2145" t="str">
            <v>Ostrov u Bezdružic</v>
          </cell>
          <cell r="E2145">
            <v>210</v>
          </cell>
          <cell r="F2145">
            <v>107</v>
          </cell>
          <cell r="G2145">
            <v>103</v>
          </cell>
          <cell r="H2145">
            <v>40.819047619047616</v>
          </cell>
          <cell r="I2145">
            <v>40.509345794392523</v>
          </cell>
          <cell r="J2145">
            <v>41.140776699029125</v>
          </cell>
        </row>
        <row r="2146">
          <cell r="C2146">
            <v>566781</v>
          </cell>
          <cell r="D2146" t="str">
            <v>Pastuchovice</v>
          </cell>
          <cell r="E2146">
            <v>73</v>
          </cell>
          <cell r="F2146">
            <v>34</v>
          </cell>
          <cell r="G2146">
            <v>39</v>
          </cell>
          <cell r="H2146">
            <v>44.5</v>
          </cell>
          <cell r="I2146">
            <v>45.058823529411768</v>
          </cell>
          <cell r="J2146">
            <v>44.012820512820511</v>
          </cell>
        </row>
        <row r="2147">
          <cell r="C2147">
            <v>559334</v>
          </cell>
          <cell r="D2147" t="str">
            <v>Pernarec</v>
          </cell>
          <cell r="E2147">
            <v>764</v>
          </cell>
          <cell r="F2147">
            <v>387</v>
          </cell>
          <cell r="G2147">
            <v>377</v>
          </cell>
          <cell r="H2147">
            <v>41.278795811518322</v>
          </cell>
          <cell r="I2147">
            <v>40.18733850129199</v>
          </cell>
          <cell r="J2147">
            <v>42.399204244031829</v>
          </cell>
        </row>
        <row r="2148">
          <cell r="C2148">
            <v>530336</v>
          </cell>
          <cell r="D2148" t="str">
            <v>Pláně</v>
          </cell>
          <cell r="E2148">
            <v>271</v>
          </cell>
          <cell r="F2148">
            <v>140</v>
          </cell>
          <cell r="G2148">
            <v>131</v>
          </cell>
          <cell r="H2148">
            <v>43.570110701107012</v>
          </cell>
          <cell r="I2148">
            <v>41.678571428571431</v>
          </cell>
          <cell r="J2148">
            <v>45.591603053435115</v>
          </cell>
        </row>
        <row r="2149">
          <cell r="C2149">
            <v>559351</v>
          </cell>
          <cell r="D2149" t="str">
            <v>Plasy</v>
          </cell>
          <cell r="E2149">
            <v>2671</v>
          </cell>
          <cell r="F2149">
            <v>1336</v>
          </cell>
          <cell r="G2149">
            <v>1335</v>
          </cell>
          <cell r="H2149">
            <v>42.894234369150134</v>
          </cell>
          <cell r="I2149">
            <v>41.587574850299404</v>
          </cell>
          <cell r="J2149">
            <v>44.201872659176033</v>
          </cell>
        </row>
        <row r="2150">
          <cell r="C2150">
            <v>559369</v>
          </cell>
          <cell r="D2150" t="str">
            <v>Plešnice</v>
          </cell>
          <cell r="E2150">
            <v>287</v>
          </cell>
          <cell r="F2150">
            <v>135</v>
          </cell>
          <cell r="G2150">
            <v>152</v>
          </cell>
          <cell r="H2150">
            <v>36.148083623693381</v>
          </cell>
          <cell r="I2150">
            <v>35.255555555555553</v>
          </cell>
          <cell r="J2150">
            <v>36.940789473684212</v>
          </cell>
        </row>
        <row r="2151">
          <cell r="C2151">
            <v>559377</v>
          </cell>
          <cell r="D2151" t="str">
            <v>Pňovany</v>
          </cell>
          <cell r="E2151">
            <v>441</v>
          </cell>
          <cell r="F2151">
            <v>225</v>
          </cell>
          <cell r="G2151">
            <v>216</v>
          </cell>
          <cell r="H2151">
            <v>44.468253968253968</v>
          </cell>
          <cell r="I2151">
            <v>43.166666666666664</v>
          </cell>
          <cell r="J2151">
            <v>45.824074074074076</v>
          </cell>
        </row>
        <row r="2152">
          <cell r="C2152">
            <v>530247</v>
          </cell>
          <cell r="D2152" t="str">
            <v>Potvorov</v>
          </cell>
          <cell r="E2152">
            <v>134</v>
          </cell>
          <cell r="F2152">
            <v>68</v>
          </cell>
          <cell r="G2152">
            <v>66</v>
          </cell>
          <cell r="H2152">
            <v>45.64179104477612</v>
          </cell>
          <cell r="I2152">
            <v>47.75</v>
          </cell>
          <cell r="J2152">
            <v>43.469696969696969</v>
          </cell>
        </row>
        <row r="2153">
          <cell r="C2153">
            <v>559393</v>
          </cell>
          <cell r="D2153" t="str">
            <v>Přehýšov</v>
          </cell>
          <cell r="E2153">
            <v>457</v>
          </cell>
          <cell r="F2153">
            <v>241</v>
          </cell>
          <cell r="G2153">
            <v>216</v>
          </cell>
          <cell r="H2153">
            <v>42.889496717724292</v>
          </cell>
          <cell r="I2153">
            <v>41.607883817427386</v>
          </cell>
          <cell r="J2153">
            <v>44.319444444444443</v>
          </cell>
        </row>
        <row r="2154">
          <cell r="C2154">
            <v>567086</v>
          </cell>
          <cell r="D2154" t="str">
            <v>Příšov</v>
          </cell>
          <cell r="E2154">
            <v>298</v>
          </cell>
          <cell r="F2154">
            <v>147</v>
          </cell>
          <cell r="G2154">
            <v>151</v>
          </cell>
          <cell r="H2154">
            <v>40.25167785234899</v>
          </cell>
          <cell r="I2154">
            <v>40.969387755102041</v>
          </cell>
          <cell r="J2154">
            <v>39.55298013245033</v>
          </cell>
        </row>
        <row r="2155">
          <cell r="C2155">
            <v>559423</v>
          </cell>
          <cell r="D2155" t="str">
            <v>Rochlov</v>
          </cell>
          <cell r="E2155">
            <v>283</v>
          </cell>
          <cell r="F2155">
            <v>138</v>
          </cell>
          <cell r="G2155">
            <v>145</v>
          </cell>
          <cell r="H2155">
            <v>39.7791519434629</v>
          </cell>
          <cell r="I2155">
            <v>41.340579710144929</v>
          </cell>
          <cell r="J2155">
            <v>38.293103448275865</v>
          </cell>
        </row>
        <row r="2156">
          <cell r="C2156">
            <v>559431</v>
          </cell>
          <cell r="D2156" t="str">
            <v>Rybnice</v>
          </cell>
          <cell r="E2156">
            <v>535</v>
          </cell>
          <cell r="F2156">
            <v>265</v>
          </cell>
          <cell r="G2156">
            <v>270</v>
          </cell>
          <cell r="H2156">
            <v>40.645794392523364</v>
          </cell>
          <cell r="I2156">
            <v>41.571698113207546</v>
          </cell>
          <cell r="J2156">
            <v>39.737037037037034</v>
          </cell>
        </row>
        <row r="2157">
          <cell r="C2157">
            <v>530271</v>
          </cell>
          <cell r="D2157" t="str">
            <v>Sedlec</v>
          </cell>
          <cell r="E2157">
            <v>91</v>
          </cell>
          <cell r="F2157">
            <v>49</v>
          </cell>
          <cell r="G2157">
            <v>42</v>
          </cell>
          <cell r="H2157">
            <v>38.631868131868131</v>
          </cell>
          <cell r="I2157">
            <v>37.153061224489797</v>
          </cell>
          <cell r="J2157">
            <v>40.357142857142854</v>
          </cell>
        </row>
        <row r="2158">
          <cell r="C2158">
            <v>566748</v>
          </cell>
          <cell r="D2158" t="str">
            <v>Slatina</v>
          </cell>
          <cell r="E2158">
            <v>64</v>
          </cell>
          <cell r="F2158">
            <v>34</v>
          </cell>
          <cell r="G2158">
            <v>30</v>
          </cell>
          <cell r="H2158">
            <v>50.90625</v>
          </cell>
          <cell r="I2158">
            <v>48.823529411764703</v>
          </cell>
          <cell r="J2158">
            <v>53.266666666666666</v>
          </cell>
        </row>
        <row r="2159">
          <cell r="C2159">
            <v>553603</v>
          </cell>
          <cell r="D2159" t="str">
            <v>Studená</v>
          </cell>
          <cell r="E2159">
            <v>36</v>
          </cell>
          <cell r="F2159">
            <v>19</v>
          </cell>
          <cell r="G2159">
            <v>17</v>
          </cell>
          <cell r="H2159">
            <v>49.472222222222221</v>
          </cell>
          <cell r="I2159">
            <v>48.184210526315788</v>
          </cell>
          <cell r="J2159">
            <v>50.911764705882355</v>
          </cell>
        </row>
        <row r="2160">
          <cell r="C2160">
            <v>578797</v>
          </cell>
          <cell r="D2160" t="str">
            <v>Štichovice</v>
          </cell>
          <cell r="E2160">
            <v>111</v>
          </cell>
          <cell r="F2160">
            <v>58</v>
          </cell>
          <cell r="G2160">
            <v>53</v>
          </cell>
          <cell r="H2160">
            <v>44.698198198198199</v>
          </cell>
          <cell r="I2160">
            <v>44.275862068965516</v>
          </cell>
          <cell r="J2160">
            <v>45.160377358490564</v>
          </cell>
        </row>
        <row r="2161">
          <cell r="C2161">
            <v>578983</v>
          </cell>
          <cell r="D2161" t="str">
            <v>Tatiná</v>
          </cell>
          <cell r="E2161">
            <v>248</v>
          </cell>
          <cell r="F2161">
            <v>128</v>
          </cell>
          <cell r="G2161">
            <v>120</v>
          </cell>
          <cell r="H2161">
            <v>40.395161290322584</v>
          </cell>
          <cell r="I2161">
            <v>39.6875</v>
          </cell>
          <cell r="J2161">
            <v>41.15</v>
          </cell>
        </row>
        <row r="2162">
          <cell r="C2162">
            <v>559482</v>
          </cell>
          <cell r="D2162" t="str">
            <v>Tis u Blatna</v>
          </cell>
          <cell r="E2162">
            <v>106</v>
          </cell>
          <cell r="F2162">
            <v>54</v>
          </cell>
          <cell r="G2162">
            <v>52</v>
          </cell>
          <cell r="H2162">
            <v>40.481132075471699</v>
          </cell>
          <cell r="I2162">
            <v>41.703703703703702</v>
          </cell>
          <cell r="J2162">
            <v>39.21153846153846</v>
          </cell>
        </row>
        <row r="2163">
          <cell r="C2163">
            <v>559491</v>
          </cell>
          <cell r="D2163" t="str">
            <v>Tlučná</v>
          </cell>
          <cell r="E2163">
            <v>3244</v>
          </cell>
          <cell r="F2163">
            <v>1620</v>
          </cell>
          <cell r="G2163">
            <v>1624</v>
          </cell>
          <cell r="H2163">
            <v>39.815043156596793</v>
          </cell>
          <cell r="I2163">
            <v>38.700617283950621</v>
          </cell>
          <cell r="J2163">
            <v>40.926724137931032</v>
          </cell>
        </row>
        <row r="2164">
          <cell r="C2164">
            <v>559504</v>
          </cell>
          <cell r="D2164" t="str">
            <v>Trnová</v>
          </cell>
          <cell r="E2164">
            <v>893</v>
          </cell>
          <cell r="F2164">
            <v>450</v>
          </cell>
          <cell r="G2164">
            <v>443</v>
          </cell>
          <cell r="H2164">
            <v>42.090145576707727</v>
          </cell>
          <cell r="I2164">
            <v>40.448888888888888</v>
          </cell>
          <cell r="J2164">
            <v>43.757336343115121</v>
          </cell>
        </row>
        <row r="2165">
          <cell r="C2165">
            <v>559521</v>
          </cell>
          <cell r="D2165" t="str">
            <v>Třemošná</v>
          </cell>
          <cell r="E2165">
            <v>4946</v>
          </cell>
          <cell r="F2165">
            <v>2483</v>
          </cell>
          <cell r="G2165">
            <v>2463</v>
          </cell>
          <cell r="H2165">
            <v>42.902143145976545</v>
          </cell>
          <cell r="I2165">
            <v>41.57088199758357</v>
          </cell>
          <cell r="J2165">
            <v>44.244214372716201</v>
          </cell>
        </row>
        <row r="2166">
          <cell r="C2166">
            <v>546411</v>
          </cell>
          <cell r="D2166" t="str">
            <v>Úherce</v>
          </cell>
          <cell r="E2166">
            <v>364</v>
          </cell>
          <cell r="F2166">
            <v>185</v>
          </cell>
          <cell r="G2166">
            <v>179</v>
          </cell>
          <cell r="H2166">
            <v>37.260989010989015</v>
          </cell>
          <cell r="I2166">
            <v>37.094594594594597</v>
          </cell>
          <cell r="J2166">
            <v>37.432960893854748</v>
          </cell>
        </row>
        <row r="2167">
          <cell r="C2167">
            <v>566594</v>
          </cell>
          <cell r="D2167" t="str">
            <v>Újezd nade Mží</v>
          </cell>
          <cell r="E2167">
            <v>100</v>
          </cell>
          <cell r="F2167">
            <v>56</v>
          </cell>
          <cell r="G2167">
            <v>44</v>
          </cell>
          <cell r="H2167">
            <v>42.51</v>
          </cell>
          <cell r="I2167">
            <v>41.160714285714285</v>
          </cell>
          <cell r="J2167">
            <v>44.227272727272727</v>
          </cell>
        </row>
        <row r="2168">
          <cell r="C2168">
            <v>559555</v>
          </cell>
          <cell r="D2168" t="str">
            <v>Úlice</v>
          </cell>
          <cell r="E2168">
            <v>504</v>
          </cell>
          <cell r="F2168">
            <v>259</v>
          </cell>
          <cell r="G2168">
            <v>245</v>
          </cell>
          <cell r="H2168">
            <v>43.456349206349209</v>
          </cell>
          <cell r="I2168">
            <v>43.167953667953668</v>
          </cell>
          <cell r="J2168">
            <v>43.761224489795921</v>
          </cell>
        </row>
        <row r="2169">
          <cell r="C2169">
            <v>559563</v>
          </cell>
          <cell r="D2169" t="str">
            <v>Úněšov</v>
          </cell>
          <cell r="E2169">
            <v>573</v>
          </cell>
          <cell r="F2169">
            <v>298</v>
          </cell>
          <cell r="G2169">
            <v>275</v>
          </cell>
          <cell r="H2169">
            <v>43.306282722513089</v>
          </cell>
          <cell r="I2169">
            <v>42.234899328859058</v>
          </cell>
          <cell r="J2169">
            <v>44.467272727272729</v>
          </cell>
        </row>
        <row r="2170">
          <cell r="C2170">
            <v>559571</v>
          </cell>
          <cell r="D2170" t="str">
            <v>Úterý</v>
          </cell>
          <cell r="E2170">
            <v>475</v>
          </cell>
          <cell r="F2170">
            <v>231</v>
          </cell>
          <cell r="G2170">
            <v>244</v>
          </cell>
          <cell r="H2170">
            <v>41.409473684210525</v>
          </cell>
          <cell r="I2170">
            <v>41.67316017316017</v>
          </cell>
          <cell r="J2170">
            <v>41.159836065573771</v>
          </cell>
        </row>
        <row r="2171">
          <cell r="C2171">
            <v>559580</v>
          </cell>
          <cell r="D2171" t="str">
            <v>Vejprnice</v>
          </cell>
          <cell r="E2171">
            <v>4191</v>
          </cell>
          <cell r="F2171">
            <v>2066</v>
          </cell>
          <cell r="G2171">
            <v>2125</v>
          </cell>
          <cell r="H2171">
            <v>37.394535910283942</v>
          </cell>
          <cell r="I2171">
            <v>36.432720232333011</v>
          </cell>
          <cell r="J2171">
            <v>38.329647058823532</v>
          </cell>
        </row>
        <row r="2172">
          <cell r="C2172">
            <v>578924</v>
          </cell>
          <cell r="D2172" t="str">
            <v>Velečín</v>
          </cell>
          <cell r="E2172">
            <v>64</v>
          </cell>
          <cell r="F2172">
            <v>35</v>
          </cell>
          <cell r="G2172">
            <v>29</v>
          </cell>
          <cell r="H2172">
            <v>52.015625</v>
          </cell>
          <cell r="I2172">
            <v>50.728571428571428</v>
          </cell>
          <cell r="J2172">
            <v>53.568965517241381</v>
          </cell>
        </row>
        <row r="2173">
          <cell r="C2173">
            <v>559601</v>
          </cell>
          <cell r="D2173" t="str">
            <v>Vochov</v>
          </cell>
          <cell r="E2173">
            <v>866</v>
          </cell>
          <cell r="F2173">
            <v>425</v>
          </cell>
          <cell r="G2173">
            <v>441</v>
          </cell>
          <cell r="H2173">
            <v>38.554272517321017</v>
          </cell>
          <cell r="I2173">
            <v>38.238823529411768</v>
          </cell>
          <cell r="J2173">
            <v>38.858276643990926</v>
          </cell>
        </row>
        <row r="2174">
          <cell r="C2174">
            <v>566497</v>
          </cell>
          <cell r="D2174" t="str">
            <v>Všehrdy</v>
          </cell>
          <cell r="E2174">
            <v>55</v>
          </cell>
          <cell r="F2174">
            <v>28</v>
          </cell>
          <cell r="G2174">
            <v>27</v>
          </cell>
          <cell r="H2174">
            <v>40.536363636363639</v>
          </cell>
          <cell r="I2174">
            <v>39.607142857142854</v>
          </cell>
          <cell r="J2174">
            <v>41.5</v>
          </cell>
        </row>
        <row r="2175">
          <cell r="C2175">
            <v>559628</v>
          </cell>
          <cell r="D2175" t="str">
            <v>Všeruby</v>
          </cell>
          <cell r="E2175">
            <v>1402</v>
          </cell>
          <cell r="F2175">
            <v>710</v>
          </cell>
          <cell r="G2175">
            <v>692</v>
          </cell>
          <cell r="H2175">
            <v>38.212553495007135</v>
          </cell>
          <cell r="I2175">
            <v>37.649295774647889</v>
          </cell>
          <cell r="J2175">
            <v>38.790462427745666</v>
          </cell>
        </row>
        <row r="2176">
          <cell r="C2176">
            <v>566969</v>
          </cell>
          <cell r="D2176" t="str">
            <v>Výrov</v>
          </cell>
          <cell r="E2176">
            <v>451</v>
          </cell>
          <cell r="F2176">
            <v>241</v>
          </cell>
          <cell r="G2176">
            <v>210</v>
          </cell>
          <cell r="H2176">
            <v>42.723946784922397</v>
          </cell>
          <cell r="I2176">
            <v>39.408713692946058</v>
          </cell>
          <cell r="J2176">
            <v>46.528571428571432</v>
          </cell>
        </row>
        <row r="2177">
          <cell r="C2177">
            <v>530280</v>
          </cell>
          <cell r="D2177" t="str">
            <v>Vysoká Libyně</v>
          </cell>
          <cell r="E2177">
            <v>234</v>
          </cell>
          <cell r="F2177">
            <v>120</v>
          </cell>
          <cell r="G2177">
            <v>114</v>
          </cell>
          <cell r="H2177">
            <v>42.239316239316238</v>
          </cell>
          <cell r="I2177">
            <v>41.241666666666667</v>
          </cell>
          <cell r="J2177">
            <v>43.289473684210527</v>
          </cell>
        </row>
        <row r="2178">
          <cell r="C2178">
            <v>578827</v>
          </cell>
          <cell r="D2178" t="str">
            <v>Zahrádka</v>
          </cell>
          <cell r="E2178">
            <v>156</v>
          </cell>
          <cell r="F2178">
            <v>83</v>
          </cell>
          <cell r="G2178">
            <v>73</v>
          </cell>
          <cell r="H2178">
            <v>40.878205128205131</v>
          </cell>
          <cell r="I2178">
            <v>40.439759036144579</v>
          </cell>
          <cell r="J2178">
            <v>41.376712328767127</v>
          </cell>
        </row>
        <row r="2179">
          <cell r="C2179">
            <v>559661</v>
          </cell>
          <cell r="D2179" t="str">
            <v>Zbůch</v>
          </cell>
          <cell r="E2179">
            <v>2291</v>
          </cell>
          <cell r="F2179">
            <v>1167</v>
          </cell>
          <cell r="G2179">
            <v>1124</v>
          </cell>
          <cell r="H2179">
            <v>41.095373199476214</v>
          </cell>
          <cell r="I2179">
            <v>40.674807197943444</v>
          </cell>
          <cell r="J2179">
            <v>41.532028469750891</v>
          </cell>
        </row>
        <row r="2180">
          <cell r="C2180">
            <v>559679</v>
          </cell>
          <cell r="D2180" t="str">
            <v>Zruč-Senec</v>
          </cell>
          <cell r="E2180">
            <v>3232</v>
          </cell>
          <cell r="F2180">
            <v>1583</v>
          </cell>
          <cell r="G2180">
            <v>1649</v>
          </cell>
          <cell r="H2180">
            <v>41.565284653465348</v>
          </cell>
          <cell r="I2180">
            <v>40.817119393556538</v>
          </cell>
          <cell r="J2180">
            <v>42.283505154639172</v>
          </cell>
        </row>
        <row r="2181">
          <cell r="C2181">
            <v>559695</v>
          </cell>
          <cell r="D2181" t="str">
            <v>Žihle</v>
          </cell>
          <cell r="E2181">
            <v>1354</v>
          </cell>
          <cell r="F2181">
            <v>678</v>
          </cell>
          <cell r="G2181">
            <v>676</v>
          </cell>
          <cell r="H2181">
            <v>43.377400295420976</v>
          </cell>
          <cell r="I2181">
            <v>41.238938053097343</v>
          </cell>
          <cell r="J2181">
            <v>45.522189349112423</v>
          </cell>
        </row>
        <row r="2182">
          <cell r="C2182">
            <v>559709</v>
          </cell>
          <cell r="D2182" t="str">
            <v>Žilov</v>
          </cell>
          <cell r="E2182">
            <v>423</v>
          </cell>
          <cell r="F2182">
            <v>217</v>
          </cell>
          <cell r="G2182">
            <v>206</v>
          </cell>
          <cell r="H2182">
            <v>42.005910165484636</v>
          </cell>
          <cell r="I2182">
            <v>41.495391705069125</v>
          </cell>
          <cell r="J2182">
            <v>42.543689320388353</v>
          </cell>
        </row>
        <row r="2183">
          <cell r="C2183">
            <v>0</v>
          </cell>
        </row>
        <row r="2184">
          <cell r="C2184">
            <v>541095</v>
          </cell>
          <cell r="D2184" t="str">
            <v>Bezděkov</v>
          </cell>
          <cell r="E2184">
            <v>132</v>
          </cell>
          <cell r="F2184">
            <v>65</v>
          </cell>
          <cell r="G2184">
            <v>67</v>
          </cell>
          <cell r="H2184">
            <v>41.287878787878789</v>
          </cell>
          <cell r="I2184">
            <v>42.346153846153847</v>
          </cell>
          <cell r="J2184">
            <v>40.261194029850749</v>
          </cell>
        </row>
        <row r="2185">
          <cell r="C2185">
            <v>559725</v>
          </cell>
          <cell r="D2185" t="str">
            <v>Břasy</v>
          </cell>
          <cell r="E2185">
            <v>2216</v>
          </cell>
          <cell r="F2185">
            <v>1092</v>
          </cell>
          <cell r="G2185">
            <v>1124</v>
          </cell>
          <cell r="H2185">
            <v>42.999548736462096</v>
          </cell>
          <cell r="I2185">
            <v>41.549450549450547</v>
          </cell>
          <cell r="J2185">
            <v>44.408362989323841</v>
          </cell>
        </row>
        <row r="2186">
          <cell r="C2186">
            <v>559733</v>
          </cell>
          <cell r="D2186" t="str">
            <v>Březina</v>
          </cell>
          <cell r="E2186">
            <v>352</v>
          </cell>
          <cell r="F2186">
            <v>184</v>
          </cell>
          <cell r="G2186">
            <v>168</v>
          </cell>
          <cell r="H2186">
            <v>43.125</v>
          </cell>
          <cell r="I2186">
            <v>41.461956521739133</v>
          </cell>
          <cell r="J2186">
            <v>44.946428571428569</v>
          </cell>
        </row>
        <row r="2187">
          <cell r="C2187">
            <v>559741</v>
          </cell>
          <cell r="D2187" t="str">
            <v>Bujesily</v>
          </cell>
          <cell r="E2187">
            <v>58</v>
          </cell>
          <cell r="F2187">
            <v>31</v>
          </cell>
          <cell r="G2187">
            <v>27</v>
          </cell>
          <cell r="H2187">
            <v>46.913793103448278</v>
          </cell>
          <cell r="I2187">
            <v>41.016129032258064</v>
          </cell>
          <cell r="J2187">
            <v>53.685185185185183</v>
          </cell>
        </row>
        <row r="2188">
          <cell r="C2188">
            <v>559750</v>
          </cell>
          <cell r="D2188" t="str">
            <v>Bušovice</v>
          </cell>
          <cell r="E2188">
            <v>585</v>
          </cell>
          <cell r="F2188">
            <v>303</v>
          </cell>
          <cell r="G2188">
            <v>282</v>
          </cell>
          <cell r="H2188">
            <v>42.007692307692309</v>
          </cell>
          <cell r="I2188">
            <v>41.816831683168317</v>
          </cell>
          <cell r="J2188">
            <v>42.212765957446805</v>
          </cell>
        </row>
        <row r="2189">
          <cell r="C2189">
            <v>559768</v>
          </cell>
          <cell r="D2189" t="str">
            <v>Cekov</v>
          </cell>
          <cell r="E2189">
            <v>131</v>
          </cell>
          <cell r="F2189">
            <v>70</v>
          </cell>
          <cell r="G2189">
            <v>61</v>
          </cell>
          <cell r="H2189">
            <v>40.721374045801525</v>
          </cell>
          <cell r="I2189">
            <v>41.24285714285714</v>
          </cell>
          <cell r="J2189">
            <v>40.122950819672134</v>
          </cell>
        </row>
        <row r="2190">
          <cell r="C2190">
            <v>540927</v>
          </cell>
          <cell r="D2190" t="str">
            <v>Čilá</v>
          </cell>
          <cell r="E2190">
            <v>16</v>
          </cell>
          <cell r="F2190">
            <v>7</v>
          </cell>
          <cell r="G2190">
            <v>9</v>
          </cell>
          <cell r="H2190">
            <v>57.4375</v>
          </cell>
          <cell r="I2190">
            <v>48.071428571428569</v>
          </cell>
          <cell r="J2190">
            <v>64.722222222222229</v>
          </cell>
        </row>
        <row r="2191">
          <cell r="C2191">
            <v>559776</v>
          </cell>
          <cell r="D2191" t="str">
            <v>Dobřív</v>
          </cell>
          <cell r="E2191">
            <v>1277</v>
          </cell>
          <cell r="F2191">
            <v>655</v>
          </cell>
          <cell r="G2191">
            <v>622</v>
          </cell>
          <cell r="H2191">
            <v>42.133516053249807</v>
          </cell>
          <cell r="I2191">
            <v>40.765648854961832</v>
          </cell>
          <cell r="J2191">
            <v>43.573954983922832</v>
          </cell>
        </row>
        <row r="2192">
          <cell r="C2192">
            <v>530379</v>
          </cell>
          <cell r="D2192" t="str">
            <v>Drahoňův Újezd</v>
          </cell>
          <cell r="E2192">
            <v>132</v>
          </cell>
          <cell r="F2192">
            <v>68</v>
          </cell>
          <cell r="G2192">
            <v>64</v>
          </cell>
          <cell r="H2192">
            <v>46.401515151515149</v>
          </cell>
          <cell r="I2192">
            <v>45.544117647058826</v>
          </cell>
          <cell r="J2192">
            <v>47.3125</v>
          </cell>
        </row>
        <row r="2193">
          <cell r="C2193">
            <v>559792</v>
          </cell>
          <cell r="D2193" t="str">
            <v>Ejpovice</v>
          </cell>
          <cell r="E2193">
            <v>661</v>
          </cell>
          <cell r="F2193">
            <v>339</v>
          </cell>
          <cell r="G2193">
            <v>322</v>
          </cell>
          <cell r="H2193">
            <v>40.69213313161876</v>
          </cell>
          <cell r="I2193">
            <v>39.110619469026545</v>
          </cell>
          <cell r="J2193">
            <v>42.357142857142854</v>
          </cell>
        </row>
        <row r="2194">
          <cell r="C2194">
            <v>559806</v>
          </cell>
          <cell r="D2194" t="str">
            <v>Hlohovice</v>
          </cell>
          <cell r="E2194">
            <v>304</v>
          </cell>
          <cell r="F2194">
            <v>151</v>
          </cell>
          <cell r="G2194">
            <v>153</v>
          </cell>
          <cell r="H2194">
            <v>45.70723684210526</v>
          </cell>
          <cell r="I2194">
            <v>45.274834437086092</v>
          </cell>
          <cell r="J2194">
            <v>46.133986928104576</v>
          </cell>
        </row>
        <row r="2195">
          <cell r="C2195">
            <v>559814</v>
          </cell>
          <cell r="D2195" t="str">
            <v>Holoubkov</v>
          </cell>
          <cell r="E2195">
            <v>1425</v>
          </cell>
          <cell r="F2195">
            <v>681</v>
          </cell>
          <cell r="G2195">
            <v>744</v>
          </cell>
          <cell r="H2195">
            <v>43.427017543859648</v>
          </cell>
          <cell r="I2195">
            <v>43.529368575624083</v>
          </cell>
          <cell r="J2195">
            <v>43.333333333333336</v>
          </cell>
        </row>
        <row r="2196">
          <cell r="C2196">
            <v>559822</v>
          </cell>
          <cell r="D2196" t="str">
            <v>Hrádek</v>
          </cell>
          <cell r="E2196">
            <v>2874</v>
          </cell>
          <cell r="F2196">
            <v>1455</v>
          </cell>
          <cell r="G2196">
            <v>1419</v>
          </cell>
          <cell r="H2196">
            <v>42.758176757132915</v>
          </cell>
          <cell r="I2196">
            <v>41.678006872852237</v>
          </cell>
          <cell r="J2196">
            <v>43.865750528541227</v>
          </cell>
        </row>
        <row r="2197">
          <cell r="C2197">
            <v>541001</v>
          </cell>
          <cell r="D2197" t="str">
            <v>Hradiště</v>
          </cell>
          <cell r="E2197">
            <v>30</v>
          </cell>
          <cell r="F2197">
            <v>17</v>
          </cell>
          <cell r="G2197">
            <v>13</v>
          </cell>
          <cell r="H2197">
            <v>51.56666666666667</v>
          </cell>
          <cell r="I2197">
            <v>51.970588235294116</v>
          </cell>
          <cell r="J2197">
            <v>51.03846153846154</v>
          </cell>
        </row>
        <row r="2198">
          <cell r="C2198">
            <v>559849</v>
          </cell>
          <cell r="D2198" t="str">
            <v>Hůrky</v>
          </cell>
          <cell r="E2198">
            <v>241</v>
          </cell>
          <cell r="F2198">
            <v>115</v>
          </cell>
          <cell r="G2198">
            <v>126</v>
          </cell>
          <cell r="H2198">
            <v>44.956431535269708</v>
          </cell>
          <cell r="I2198">
            <v>46.7</v>
          </cell>
          <cell r="J2198">
            <v>43.365079365079367</v>
          </cell>
        </row>
        <row r="2199">
          <cell r="C2199">
            <v>559857</v>
          </cell>
          <cell r="D2199" t="str">
            <v>Cheznovice</v>
          </cell>
          <cell r="E2199">
            <v>726</v>
          </cell>
          <cell r="F2199">
            <v>371</v>
          </cell>
          <cell r="G2199">
            <v>355</v>
          </cell>
          <cell r="H2199">
            <v>41.862258953168045</v>
          </cell>
          <cell r="I2199">
            <v>39.640161725067387</v>
          </cell>
          <cell r="J2199">
            <v>44.184507042253522</v>
          </cell>
        </row>
        <row r="2200">
          <cell r="C2200">
            <v>540803</v>
          </cell>
          <cell r="D2200" t="str">
            <v>Chlum</v>
          </cell>
          <cell r="E2200">
            <v>44</v>
          </cell>
          <cell r="F2200">
            <v>22</v>
          </cell>
          <cell r="G2200">
            <v>22</v>
          </cell>
          <cell r="H2200">
            <v>49.886363636363633</v>
          </cell>
          <cell r="I2200">
            <v>53.954545454545453</v>
          </cell>
          <cell r="J2200">
            <v>45.81818181818182</v>
          </cell>
        </row>
        <row r="2201">
          <cell r="C2201">
            <v>541141</v>
          </cell>
          <cell r="D2201" t="str">
            <v>Chomle</v>
          </cell>
          <cell r="E2201">
            <v>65</v>
          </cell>
          <cell r="F2201">
            <v>38</v>
          </cell>
          <cell r="G2201">
            <v>27</v>
          </cell>
          <cell r="H2201">
            <v>46.838461538461537</v>
          </cell>
          <cell r="I2201">
            <v>46</v>
          </cell>
          <cell r="J2201">
            <v>48.018518518518519</v>
          </cell>
        </row>
        <row r="2202">
          <cell r="C2202">
            <v>579017</v>
          </cell>
          <cell r="D2202" t="str">
            <v>Kakejcov</v>
          </cell>
          <cell r="E2202">
            <v>98</v>
          </cell>
          <cell r="F2202">
            <v>50</v>
          </cell>
          <cell r="G2202">
            <v>48</v>
          </cell>
          <cell r="H2202">
            <v>42.887755102040813</v>
          </cell>
          <cell r="I2202">
            <v>43.4</v>
          </cell>
          <cell r="J2202">
            <v>42.354166666666664</v>
          </cell>
        </row>
        <row r="2203">
          <cell r="C2203">
            <v>566811</v>
          </cell>
          <cell r="D2203" t="str">
            <v>Kamenec</v>
          </cell>
          <cell r="E2203">
            <v>64</v>
          </cell>
          <cell r="F2203">
            <v>33</v>
          </cell>
          <cell r="G2203">
            <v>31</v>
          </cell>
          <cell r="H2203">
            <v>35.984375</v>
          </cell>
          <cell r="I2203">
            <v>36.136363636363633</v>
          </cell>
          <cell r="J2203">
            <v>35.822580645161288</v>
          </cell>
        </row>
        <row r="2204">
          <cell r="C2204">
            <v>541150</v>
          </cell>
          <cell r="D2204" t="str">
            <v>Kamenný Újezd</v>
          </cell>
          <cell r="E2204">
            <v>789</v>
          </cell>
          <cell r="F2204">
            <v>394</v>
          </cell>
          <cell r="G2204">
            <v>395</v>
          </cell>
          <cell r="H2204">
            <v>40.843472750316856</v>
          </cell>
          <cell r="I2204">
            <v>38.94670050761421</v>
          </cell>
          <cell r="J2204">
            <v>42.735443037974683</v>
          </cell>
        </row>
        <row r="2205">
          <cell r="C2205">
            <v>559903</v>
          </cell>
          <cell r="D2205" t="str">
            <v>Kařez</v>
          </cell>
          <cell r="E2205">
            <v>639</v>
          </cell>
          <cell r="F2205">
            <v>338</v>
          </cell>
          <cell r="G2205">
            <v>301</v>
          </cell>
          <cell r="H2205">
            <v>41.478090766823158</v>
          </cell>
          <cell r="I2205">
            <v>40.251479289940825</v>
          </cell>
          <cell r="J2205">
            <v>42.855481727574748</v>
          </cell>
        </row>
        <row r="2206">
          <cell r="C2206">
            <v>530361</v>
          </cell>
          <cell r="D2206" t="str">
            <v>Kařízek</v>
          </cell>
          <cell r="E2206">
            <v>51</v>
          </cell>
          <cell r="F2206">
            <v>27</v>
          </cell>
          <cell r="G2206">
            <v>24</v>
          </cell>
          <cell r="H2206">
            <v>39.637254901960787</v>
          </cell>
          <cell r="I2206">
            <v>36.722222222222221</v>
          </cell>
          <cell r="J2206">
            <v>42.916666666666664</v>
          </cell>
        </row>
        <row r="2207">
          <cell r="C2207">
            <v>559911</v>
          </cell>
          <cell r="D2207" t="str">
            <v>Klabava</v>
          </cell>
          <cell r="E2207">
            <v>462</v>
          </cell>
          <cell r="F2207">
            <v>224</v>
          </cell>
          <cell r="G2207">
            <v>238</v>
          </cell>
          <cell r="H2207">
            <v>44.824675324675326</v>
          </cell>
          <cell r="I2207">
            <v>43.973214285714285</v>
          </cell>
          <cell r="J2207">
            <v>45.62605042016807</v>
          </cell>
        </row>
        <row r="2208">
          <cell r="C2208">
            <v>559920</v>
          </cell>
          <cell r="D2208" t="str">
            <v>Kladruby</v>
          </cell>
          <cell r="E2208">
            <v>161</v>
          </cell>
          <cell r="F2208">
            <v>87</v>
          </cell>
          <cell r="G2208">
            <v>74</v>
          </cell>
          <cell r="H2208">
            <v>46.189440993788821</v>
          </cell>
          <cell r="I2208">
            <v>47.890804597701148</v>
          </cell>
          <cell r="J2208">
            <v>44.189189189189186</v>
          </cell>
        </row>
        <row r="2209">
          <cell r="C2209">
            <v>579033</v>
          </cell>
          <cell r="D2209" t="str">
            <v>Kornatice</v>
          </cell>
          <cell r="E2209">
            <v>182</v>
          </cell>
          <cell r="F2209">
            <v>96</v>
          </cell>
          <cell r="G2209">
            <v>86</v>
          </cell>
          <cell r="H2209">
            <v>38.780219780219781</v>
          </cell>
          <cell r="I2209">
            <v>38.3125</v>
          </cell>
          <cell r="J2209">
            <v>39.302325581395351</v>
          </cell>
        </row>
        <row r="2210">
          <cell r="C2210">
            <v>567001</v>
          </cell>
          <cell r="D2210" t="str">
            <v>Lhota pod Radčem</v>
          </cell>
          <cell r="E2210">
            <v>316</v>
          </cell>
          <cell r="F2210">
            <v>161</v>
          </cell>
          <cell r="G2210">
            <v>155</v>
          </cell>
          <cell r="H2210">
            <v>39.914556962025316</v>
          </cell>
          <cell r="I2210">
            <v>40.301242236024848</v>
          </cell>
          <cell r="J2210">
            <v>39.512903225806454</v>
          </cell>
        </row>
        <row r="2211">
          <cell r="C2211">
            <v>559946</v>
          </cell>
          <cell r="D2211" t="str">
            <v>Lhotka u Radnic</v>
          </cell>
          <cell r="E2211">
            <v>62</v>
          </cell>
          <cell r="F2211">
            <v>32</v>
          </cell>
          <cell r="G2211">
            <v>30</v>
          </cell>
          <cell r="H2211">
            <v>46.032258064516128</v>
          </cell>
          <cell r="I2211">
            <v>44.53125</v>
          </cell>
          <cell r="J2211">
            <v>47.633333333333333</v>
          </cell>
        </row>
        <row r="2212">
          <cell r="C2212">
            <v>559954</v>
          </cell>
          <cell r="D2212" t="str">
            <v>Liblín</v>
          </cell>
          <cell r="E2212">
            <v>283</v>
          </cell>
          <cell r="F2212">
            <v>149</v>
          </cell>
          <cell r="G2212">
            <v>134</v>
          </cell>
          <cell r="H2212">
            <v>56.213780918727913</v>
          </cell>
          <cell r="I2212">
            <v>53.419463087248324</v>
          </cell>
          <cell r="J2212">
            <v>59.320895522388057</v>
          </cell>
        </row>
        <row r="2213">
          <cell r="C2213">
            <v>559962</v>
          </cell>
          <cell r="D2213" t="str">
            <v>Líšná</v>
          </cell>
          <cell r="E2213">
            <v>188</v>
          </cell>
          <cell r="F2213">
            <v>94</v>
          </cell>
          <cell r="G2213">
            <v>94</v>
          </cell>
          <cell r="H2213">
            <v>39.101063829787236</v>
          </cell>
          <cell r="I2213">
            <v>38.308510638297875</v>
          </cell>
          <cell r="J2213">
            <v>39.893617021276597</v>
          </cell>
        </row>
        <row r="2214">
          <cell r="C2214">
            <v>553611</v>
          </cell>
          <cell r="D2214" t="str">
            <v>Litohlavy</v>
          </cell>
          <cell r="E2214">
            <v>508</v>
          </cell>
          <cell r="F2214">
            <v>260</v>
          </cell>
          <cell r="G2214">
            <v>248</v>
          </cell>
          <cell r="H2214">
            <v>43.403543307086615</v>
          </cell>
          <cell r="I2214">
            <v>41.773076923076921</v>
          </cell>
          <cell r="J2214">
            <v>45.112903225806448</v>
          </cell>
        </row>
        <row r="2215">
          <cell r="C2215">
            <v>579009</v>
          </cell>
          <cell r="D2215" t="str">
            <v>Medový Újezd</v>
          </cell>
          <cell r="E2215">
            <v>243</v>
          </cell>
          <cell r="F2215">
            <v>113</v>
          </cell>
          <cell r="G2215">
            <v>130</v>
          </cell>
          <cell r="H2215">
            <v>43.965020576131685</v>
          </cell>
          <cell r="I2215">
            <v>42.659292035398231</v>
          </cell>
          <cell r="J2215">
            <v>45.1</v>
          </cell>
        </row>
        <row r="2216">
          <cell r="C2216">
            <v>579084</v>
          </cell>
          <cell r="D2216" t="str">
            <v>Mešno</v>
          </cell>
          <cell r="E2216">
            <v>82</v>
          </cell>
          <cell r="F2216">
            <v>42</v>
          </cell>
          <cell r="G2216">
            <v>40</v>
          </cell>
          <cell r="H2216">
            <v>44.768292682926827</v>
          </cell>
          <cell r="I2216">
            <v>43.023809523809526</v>
          </cell>
          <cell r="J2216">
            <v>46.6</v>
          </cell>
        </row>
        <row r="2217">
          <cell r="C2217">
            <v>559997</v>
          </cell>
          <cell r="D2217" t="str">
            <v>Mirošov</v>
          </cell>
          <cell r="E2217">
            <v>2229</v>
          </cell>
          <cell r="F2217">
            <v>1117</v>
          </cell>
          <cell r="G2217">
            <v>1112</v>
          </cell>
          <cell r="H2217">
            <v>45.289591745177212</v>
          </cell>
          <cell r="I2217">
            <v>42.252909579230078</v>
          </cell>
          <cell r="J2217">
            <v>48.339928057553955</v>
          </cell>
        </row>
        <row r="2218">
          <cell r="C2218">
            <v>560006</v>
          </cell>
          <cell r="D2218" t="str">
            <v>Mlečice</v>
          </cell>
          <cell r="E2218">
            <v>319</v>
          </cell>
          <cell r="F2218">
            <v>158</v>
          </cell>
          <cell r="G2218">
            <v>161</v>
          </cell>
          <cell r="H2218">
            <v>41.578369905956116</v>
          </cell>
          <cell r="I2218">
            <v>40.474683544303801</v>
          </cell>
          <cell r="J2218">
            <v>42.661490683229815</v>
          </cell>
        </row>
        <row r="2219">
          <cell r="C2219">
            <v>560014</v>
          </cell>
          <cell r="D2219" t="str">
            <v>Mýto</v>
          </cell>
          <cell r="E2219">
            <v>1520</v>
          </cell>
          <cell r="F2219">
            <v>773</v>
          </cell>
          <cell r="G2219">
            <v>747</v>
          </cell>
          <cell r="H2219">
            <v>42.748684210526314</v>
          </cell>
          <cell r="I2219">
            <v>41.873868046571801</v>
          </cell>
          <cell r="J2219">
            <v>43.653949129852741</v>
          </cell>
        </row>
        <row r="2220">
          <cell r="C2220">
            <v>566837</v>
          </cell>
          <cell r="D2220" t="str">
            <v>Němčovice</v>
          </cell>
          <cell r="E2220">
            <v>173</v>
          </cell>
          <cell r="F2220">
            <v>89</v>
          </cell>
          <cell r="G2220">
            <v>84</v>
          </cell>
          <cell r="H2220">
            <v>37.679190751445084</v>
          </cell>
          <cell r="I2220">
            <v>39.466292134831463</v>
          </cell>
          <cell r="J2220">
            <v>35.785714285714285</v>
          </cell>
        </row>
        <row r="2221">
          <cell r="C2221">
            <v>541192</v>
          </cell>
          <cell r="D2221" t="str">
            <v>Nevid</v>
          </cell>
          <cell r="E2221">
            <v>180</v>
          </cell>
          <cell r="F2221">
            <v>90</v>
          </cell>
          <cell r="G2221">
            <v>90</v>
          </cell>
          <cell r="H2221">
            <v>41.533333333333331</v>
          </cell>
          <cell r="I2221">
            <v>42.777777777777779</v>
          </cell>
          <cell r="J2221">
            <v>40.288888888888891</v>
          </cell>
        </row>
        <row r="2222">
          <cell r="C2222">
            <v>560057</v>
          </cell>
          <cell r="D2222" t="str">
            <v>Osek</v>
          </cell>
          <cell r="E2222">
            <v>1330</v>
          </cell>
          <cell r="F2222">
            <v>677</v>
          </cell>
          <cell r="G2222">
            <v>653</v>
          </cell>
          <cell r="H2222">
            <v>40.539097744360902</v>
          </cell>
          <cell r="I2222">
            <v>39.80280649926145</v>
          </cell>
          <cell r="J2222">
            <v>41.302450229709038</v>
          </cell>
        </row>
        <row r="2223">
          <cell r="C2223">
            <v>566993</v>
          </cell>
          <cell r="D2223" t="str">
            <v>Ostrovec-Lhotka</v>
          </cell>
          <cell r="E2223">
            <v>99</v>
          </cell>
          <cell r="F2223">
            <v>45</v>
          </cell>
          <cell r="G2223">
            <v>54</v>
          </cell>
          <cell r="H2223">
            <v>46.530303030303031</v>
          </cell>
          <cell r="I2223">
            <v>48.43333333333333</v>
          </cell>
          <cell r="J2223">
            <v>44.944444444444443</v>
          </cell>
        </row>
        <row r="2224">
          <cell r="C2224">
            <v>566861</v>
          </cell>
          <cell r="D2224" t="str">
            <v>Plískov</v>
          </cell>
          <cell r="E2224">
            <v>125</v>
          </cell>
          <cell r="F2224">
            <v>66</v>
          </cell>
          <cell r="G2224">
            <v>59</v>
          </cell>
          <cell r="H2224">
            <v>44.676000000000002</v>
          </cell>
          <cell r="I2224">
            <v>43.590909090909093</v>
          </cell>
          <cell r="J2224">
            <v>45.889830508474574</v>
          </cell>
        </row>
        <row r="2225">
          <cell r="C2225">
            <v>560081</v>
          </cell>
          <cell r="D2225" t="str">
            <v>Podmokly</v>
          </cell>
          <cell r="E2225">
            <v>253</v>
          </cell>
          <cell r="F2225">
            <v>135</v>
          </cell>
          <cell r="G2225">
            <v>118</v>
          </cell>
          <cell r="H2225">
            <v>44.045454545454547</v>
          </cell>
          <cell r="I2225">
            <v>43.218518518518522</v>
          </cell>
          <cell r="J2225">
            <v>44.991525423728817</v>
          </cell>
        </row>
        <row r="2226">
          <cell r="C2226">
            <v>579131</v>
          </cell>
          <cell r="D2226" t="str">
            <v>Příkosice</v>
          </cell>
          <cell r="E2226">
            <v>427</v>
          </cell>
          <cell r="F2226">
            <v>220</v>
          </cell>
          <cell r="G2226">
            <v>207</v>
          </cell>
          <cell r="H2226">
            <v>41.996487119437937</v>
          </cell>
          <cell r="I2226">
            <v>41.613636363636367</v>
          </cell>
          <cell r="J2226">
            <v>42.40338164251208</v>
          </cell>
        </row>
        <row r="2227">
          <cell r="C2227">
            <v>560111</v>
          </cell>
          <cell r="D2227" t="str">
            <v>Přívětice</v>
          </cell>
          <cell r="E2227">
            <v>207</v>
          </cell>
          <cell r="F2227">
            <v>112</v>
          </cell>
          <cell r="G2227">
            <v>95</v>
          </cell>
          <cell r="H2227">
            <v>45.944444444444443</v>
          </cell>
          <cell r="I2227">
            <v>44.580357142857146</v>
          </cell>
          <cell r="J2227">
            <v>47.55263157894737</v>
          </cell>
        </row>
        <row r="2228">
          <cell r="C2228">
            <v>560120</v>
          </cell>
          <cell r="D2228" t="str">
            <v>Radnice</v>
          </cell>
          <cell r="E2228">
            <v>1785</v>
          </cell>
          <cell r="F2228">
            <v>894</v>
          </cell>
          <cell r="G2228">
            <v>891</v>
          </cell>
          <cell r="H2228">
            <v>42.874229691876749</v>
          </cell>
          <cell r="I2228">
            <v>41.762863534675617</v>
          </cell>
          <cell r="J2228">
            <v>43.989337822671153</v>
          </cell>
        </row>
        <row r="2229">
          <cell r="C2229">
            <v>566942</v>
          </cell>
          <cell r="D2229" t="str">
            <v>Raková</v>
          </cell>
          <cell r="E2229">
            <v>235</v>
          </cell>
          <cell r="F2229">
            <v>115</v>
          </cell>
          <cell r="G2229">
            <v>120</v>
          </cell>
          <cell r="H2229">
            <v>40.661702127659574</v>
          </cell>
          <cell r="I2229">
            <v>41.760869565217391</v>
          </cell>
          <cell r="J2229">
            <v>39.608333333333334</v>
          </cell>
        </row>
        <row r="2230">
          <cell r="C2230">
            <v>559717</v>
          </cell>
          <cell r="D2230" t="str">
            <v>Rokycany</v>
          </cell>
          <cell r="E2230">
            <v>14014</v>
          </cell>
          <cell r="F2230">
            <v>6834</v>
          </cell>
          <cell r="G2230">
            <v>7180</v>
          </cell>
          <cell r="H2230">
            <v>42.596474953617808</v>
          </cell>
          <cell r="I2230">
            <v>40.995024875621894</v>
          </cell>
          <cell r="J2230">
            <v>44.120752089136488</v>
          </cell>
        </row>
        <row r="2231">
          <cell r="C2231">
            <v>560146</v>
          </cell>
          <cell r="D2231" t="str">
            <v>Sebečice</v>
          </cell>
          <cell r="E2231">
            <v>68</v>
          </cell>
          <cell r="F2231">
            <v>43</v>
          </cell>
          <cell r="G2231">
            <v>25</v>
          </cell>
          <cell r="H2231">
            <v>51.941176470588232</v>
          </cell>
          <cell r="I2231">
            <v>52.174418604651166</v>
          </cell>
          <cell r="J2231">
            <v>51.54</v>
          </cell>
        </row>
        <row r="2232">
          <cell r="C2232">
            <v>546488</v>
          </cell>
          <cell r="D2232" t="str">
            <v>Sirá</v>
          </cell>
          <cell r="E2232">
            <v>136</v>
          </cell>
          <cell r="F2232">
            <v>69</v>
          </cell>
          <cell r="G2232">
            <v>67</v>
          </cell>
          <cell r="H2232">
            <v>39.095588235294116</v>
          </cell>
          <cell r="I2232">
            <v>35.079710144927539</v>
          </cell>
          <cell r="J2232">
            <v>43.231343283582092</v>
          </cell>
        </row>
        <row r="2233">
          <cell r="C2233">
            <v>566845</v>
          </cell>
          <cell r="D2233" t="str">
            <v>Skomelno</v>
          </cell>
          <cell r="E2233">
            <v>213</v>
          </cell>
          <cell r="F2233">
            <v>110</v>
          </cell>
          <cell r="G2233">
            <v>103</v>
          </cell>
          <cell r="H2233">
            <v>43.805164319248824</v>
          </cell>
          <cell r="I2233">
            <v>43.118181818181817</v>
          </cell>
          <cell r="J2233">
            <v>44.538834951456309</v>
          </cell>
        </row>
        <row r="2234">
          <cell r="C2234">
            <v>506664</v>
          </cell>
          <cell r="D2234" t="str">
            <v>Skořice</v>
          </cell>
          <cell r="E2234">
            <v>252</v>
          </cell>
          <cell r="F2234">
            <v>138</v>
          </cell>
          <cell r="G2234">
            <v>114</v>
          </cell>
          <cell r="H2234">
            <v>42.702380952380949</v>
          </cell>
          <cell r="I2234">
            <v>40.565217391304351</v>
          </cell>
          <cell r="J2234">
            <v>45.289473684210527</v>
          </cell>
        </row>
        <row r="2235">
          <cell r="C2235">
            <v>540722</v>
          </cell>
          <cell r="D2235" t="str">
            <v>Smědčice</v>
          </cell>
          <cell r="E2235">
            <v>275</v>
          </cell>
          <cell r="F2235">
            <v>131</v>
          </cell>
          <cell r="G2235">
            <v>144</v>
          </cell>
          <cell r="H2235">
            <v>37.56909090909091</v>
          </cell>
          <cell r="I2235">
            <v>37.820610687022899</v>
          </cell>
          <cell r="J2235">
            <v>37.340277777777779</v>
          </cell>
        </row>
        <row r="2236">
          <cell r="C2236">
            <v>560162</v>
          </cell>
          <cell r="D2236" t="str">
            <v>Strašice</v>
          </cell>
          <cell r="E2236">
            <v>2496</v>
          </cell>
          <cell r="F2236">
            <v>1256</v>
          </cell>
          <cell r="G2236">
            <v>1240</v>
          </cell>
          <cell r="H2236">
            <v>41.347355769230766</v>
          </cell>
          <cell r="I2236">
            <v>39.955414012738856</v>
          </cell>
          <cell r="J2236">
            <v>42.75725806451613</v>
          </cell>
        </row>
        <row r="2237">
          <cell r="C2237">
            <v>541176</v>
          </cell>
          <cell r="D2237" t="str">
            <v>Svojkovice</v>
          </cell>
          <cell r="E2237">
            <v>408</v>
          </cell>
          <cell r="F2237">
            <v>205</v>
          </cell>
          <cell r="G2237">
            <v>203</v>
          </cell>
          <cell r="H2237">
            <v>42.683823529411768</v>
          </cell>
          <cell r="I2237">
            <v>42.382926829268293</v>
          </cell>
          <cell r="J2237">
            <v>42.987684729064043</v>
          </cell>
        </row>
        <row r="2238">
          <cell r="C2238">
            <v>579343</v>
          </cell>
          <cell r="D2238" t="str">
            <v>Štítov</v>
          </cell>
          <cell r="E2238">
            <v>58</v>
          </cell>
          <cell r="F2238">
            <v>35</v>
          </cell>
          <cell r="G2238">
            <v>23</v>
          </cell>
          <cell r="H2238">
            <v>44.137931034482762</v>
          </cell>
          <cell r="I2238">
            <v>44.585714285714289</v>
          </cell>
          <cell r="J2238">
            <v>43.456521739130437</v>
          </cell>
        </row>
        <row r="2239">
          <cell r="C2239">
            <v>560189</v>
          </cell>
          <cell r="D2239" t="str">
            <v>Těně</v>
          </cell>
          <cell r="E2239">
            <v>279</v>
          </cell>
          <cell r="F2239">
            <v>133</v>
          </cell>
          <cell r="G2239">
            <v>146</v>
          </cell>
          <cell r="H2239">
            <v>42.564516129032256</v>
          </cell>
          <cell r="I2239">
            <v>43.304511278195491</v>
          </cell>
          <cell r="J2239">
            <v>41.890410958904113</v>
          </cell>
        </row>
        <row r="2240">
          <cell r="C2240">
            <v>566802</v>
          </cell>
          <cell r="D2240" t="str">
            <v>Terešov</v>
          </cell>
          <cell r="E2240">
            <v>162</v>
          </cell>
          <cell r="F2240">
            <v>85</v>
          </cell>
          <cell r="G2240">
            <v>77</v>
          </cell>
          <cell r="H2240">
            <v>40.290123456790127</v>
          </cell>
          <cell r="I2240">
            <v>38.241176470588236</v>
          </cell>
          <cell r="J2240">
            <v>42.551948051948052</v>
          </cell>
        </row>
        <row r="2241">
          <cell r="C2241">
            <v>546526</v>
          </cell>
          <cell r="D2241" t="str">
            <v>Těškov</v>
          </cell>
          <cell r="E2241">
            <v>303</v>
          </cell>
          <cell r="F2241">
            <v>143</v>
          </cell>
          <cell r="G2241">
            <v>160</v>
          </cell>
          <cell r="H2241">
            <v>44.952145214521451</v>
          </cell>
          <cell r="I2241">
            <v>44.045454545454547</v>
          </cell>
          <cell r="J2241">
            <v>45.762500000000003</v>
          </cell>
        </row>
        <row r="2242">
          <cell r="C2242">
            <v>579246</v>
          </cell>
          <cell r="D2242" t="str">
            <v>Trokavec</v>
          </cell>
          <cell r="E2242">
            <v>98</v>
          </cell>
          <cell r="F2242">
            <v>44</v>
          </cell>
          <cell r="G2242">
            <v>54</v>
          </cell>
          <cell r="H2242">
            <v>45.744897959183675</v>
          </cell>
          <cell r="I2242">
            <v>44.136363636363633</v>
          </cell>
          <cell r="J2242">
            <v>47.055555555555557</v>
          </cell>
        </row>
        <row r="2243">
          <cell r="C2243">
            <v>546534</v>
          </cell>
          <cell r="D2243" t="str">
            <v>Týček</v>
          </cell>
          <cell r="E2243">
            <v>209</v>
          </cell>
          <cell r="F2243">
            <v>104</v>
          </cell>
          <cell r="G2243">
            <v>105</v>
          </cell>
          <cell r="H2243">
            <v>44.346889952153113</v>
          </cell>
          <cell r="I2243">
            <v>43.403846153846153</v>
          </cell>
          <cell r="J2243">
            <v>45.280952380952378</v>
          </cell>
        </row>
        <row r="2244">
          <cell r="C2244">
            <v>546551</v>
          </cell>
          <cell r="D2244" t="str">
            <v>Újezd u Svatého Kříže</v>
          </cell>
          <cell r="E2244">
            <v>241</v>
          </cell>
          <cell r="F2244">
            <v>131</v>
          </cell>
          <cell r="G2244">
            <v>110</v>
          </cell>
          <cell r="H2244">
            <v>46.740663900414937</v>
          </cell>
          <cell r="I2244">
            <v>45.18702290076336</v>
          </cell>
          <cell r="J2244">
            <v>48.590909090909093</v>
          </cell>
        </row>
        <row r="2245">
          <cell r="C2245">
            <v>560227</v>
          </cell>
          <cell r="D2245" t="str">
            <v>Vejvanov</v>
          </cell>
          <cell r="E2245">
            <v>234</v>
          </cell>
          <cell r="F2245">
            <v>108</v>
          </cell>
          <cell r="G2245">
            <v>126</v>
          </cell>
          <cell r="H2245">
            <v>42.914529914529915</v>
          </cell>
          <cell r="I2245">
            <v>42.648148148148145</v>
          </cell>
          <cell r="J2245">
            <v>43.142857142857146</v>
          </cell>
        </row>
        <row r="2246">
          <cell r="C2246">
            <v>560235</v>
          </cell>
          <cell r="D2246" t="str">
            <v>Veselá</v>
          </cell>
          <cell r="E2246">
            <v>285</v>
          </cell>
          <cell r="F2246">
            <v>159</v>
          </cell>
          <cell r="G2246">
            <v>126</v>
          </cell>
          <cell r="H2246">
            <v>39.742105263157896</v>
          </cell>
          <cell r="I2246">
            <v>36.663522012578618</v>
          </cell>
          <cell r="J2246">
            <v>43.626984126984127</v>
          </cell>
        </row>
        <row r="2247">
          <cell r="C2247">
            <v>579289</v>
          </cell>
          <cell r="D2247" t="str">
            <v>Vísky</v>
          </cell>
          <cell r="E2247">
            <v>46</v>
          </cell>
          <cell r="F2247">
            <v>20</v>
          </cell>
          <cell r="G2247">
            <v>26</v>
          </cell>
          <cell r="H2247">
            <v>39.869565217391305</v>
          </cell>
          <cell r="I2247">
            <v>38.25</v>
          </cell>
          <cell r="J2247">
            <v>41.115384615384613</v>
          </cell>
        </row>
        <row r="2248">
          <cell r="C2248">
            <v>560251</v>
          </cell>
          <cell r="D2248" t="str">
            <v>Volduchy</v>
          </cell>
          <cell r="E2248">
            <v>1169</v>
          </cell>
          <cell r="F2248">
            <v>580</v>
          </cell>
          <cell r="G2248">
            <v>589</v>
          </cell>
          <cell r="H2248">
            <v>41.01069289991446</v>
          </cell>
          <cell r="I2248">
            <v>39.486206896551721</v>
          </cell>
          <cell r="J2248">
            <v>42.511884550084886</v>
          </cell>
        </row>
        <row r="2249">
          <cell r="C2249">
            <v>566799</v>
          </cell>
          <cell r="D2249" t="str">
            <v>Všenice</v>
          </cell>
          <cell r="E2249">
            <v>270</v>
          </cell>
          <cell r="F2249">
            <v>137</v>
          </cell>
          <cell r="G2249">
            <v>133</v>
          </cell>
          <cell r="H2249">
            <v>43.19259259259259</v>
          </cell>
          <cell r="I2249">
            <v>42.755474452554743</v>
          </cell>
          <cell r="J2249">
            <v>43.642857142857146</v>
          </cell>
        </row>
        <row r="2250">
          <cell r="C2250">
            <v>560260</v>
          </cell>
          <cell r="D2250" t="str">
            <v>Zbiroh</v>
          </cell>
          <cell r="E2250">
            <v>2485</v>
          </cell>
          <cell r="F2250">
            <v>1213</v>
          </cell>
          <cell r="G2250">
            <v>1272</v>
          </cell>
          <cell r="H2250">
            <v>42.01227364185111</v>
          </cell>
          <cell r="I2250">
            <v>41.240313272877167</v>
          </cell>
          <cell r="J2250">
            <v>42.748427672955977</v>
          </cell>
        </row>
        <row r="2251">
          <cell r="C2251">
            <v>541061</v>
          </cell>
          <cell r="D2251" t="str">
            <v>Zvíkovec</v>
          </cell>
          <cell r="E2251">
            <v>204</v>
          </cell>
          <cell r="F2251">
            <v>66</v>
          </cell>
          <cell r="G2251">
            <v>138</v>
          </cell>
          <cell r="H2251">
            <v>41.269607843137258</v>
          </cell>
          <cell r="I2251">
            <v>42.545454545454547</v>
          </cell>
          <cell r="J2251">
            <v>40.659420289855071</v>
          </cell>
        </row>
        <row r="2252">
          <cell r="C2252">
            <v>0</v>
          </cell>
        </row>
        <row r="2253">
          <cell r="C2253">
            <v>560723</v>
          </cell>
          <cell r="D2253" t="str">
            <v>Benešovice</v>
          </cell>
          <cell r="E2253">
            <v>203</v>
          </cell>
          <cell r="F2253">
            <v>90</v>
          </cell>
          <cell r="G2253">
            <v>113</v>
          </cell>
          <cell r="H2253">
            <v>41.283251231527096</v>
          </cell>
          <cell r="I2253">
            <v>43.211111111111109</v>
          </cell>
          <cell r="J2253">
            <v>39.747787610619469</v>
          </cell>
        </row>
        <row r="2254">
          <cell r="C2254">
            <v>560740</v>
          </cell>
          <cell r="D2254" t="str">
            <v>Bezdružice</v>
          </cell>
          <cell r="E2254">
            <v>902</v>
          </cell>
          <cell r="F2254">
            <v>455</v>
          </cell>
          <cell r="G2254">
            <v>447</v>
          </cell>
          <cell r="H2254">
            <v>41.610864745011085</v>
          </cell>
          <cell r="I2254">
            <v>40.03186813186813</v>
          </cell>
          <cell r="J2254">
            <v>43.218120805369125</v>
          </cell>
        </row>
        <row r="2255">
          <cell r="C2255">
            <v>560758</v>
          </cell>
          <cell r="D2255" t="str">
            <v>Bor</v>
          </cell>
          <cell r="E2255">
            <v>4201</v>
          </cell>
          <cell r="F2255">
            <v>2081</v>
          </cell>
          <cell r="G2255">
            <v>2120</v>
          </cell>
          <cell r="H2255">
            <v>40.226017614853603</v>
          </cell>
          <cell r="I2255">
            <v>39.298173954829409</v>
          </cell>
          <cell r="J2255">
            <v>41.136792452830186</v>
          </cell>
        </row>
        <row r="2256">
          <cell r="C2256">
            <v>541605</v>
          </cell>
          <cell r="D2256" t="str">
            <v>Brod nad Tichou</v>
          </cell>
          <cell r="E2256">
            <v>247</v>
          </cell>
          <cell r="F2256">
            <v>119</v>
          </cell>
          <cell r="G2256">
            <v>128</v>
          </cell>
          <cell r="H2256">
            <v>40.163967611336034</v>
          </cell>
          <cell r="I2256">
            <v>39.508403361344541</v>
          </cell>
          <cell r="J2256">
            <v>40.7734375</v>
          </cell>
        </row>
        <row r="2257">
          <cell r="C2257">
            <v>541401</v>
          </cell>
          <cell r="D2257" t="str">
            <v>Broumov</v>
          </cell>
          <cell r="E2257">
            <v>137</v>
          </cell>
          <cell r="F2257">
            <v>73</v>
          </cell>
          <cell r="G2257">
            <v>64</v>
          </cell>
          <cell r="H2257">
            <v>37.529197080291972</v>
          </cell>
          <cell r="I2257">
            <v>37.56849315068493</v>
          </cell>
          <cell r="J2257">
            <v>37.484375</v>
          </cell>
        </row>
        <row r="2258">
          <cell r="C2258">
            <v>560782</v>
          </cell>
          <cell r="D2258" t="str">
            <v>Cebiv</v>
          </cell>
          <cell r="E2258">
            <v>278</v>
          </cell>
          <cell r="F2258">
            <v>133</v>
          </cell>
          <cell r="G2258">
            <v>145</v>
          </cell>
          <cell r="H2258">
            <v>39.075539568345327</v>
          </cell>
          <cell r="I2258">
            <v>37.951127819548873</v>
          </cell>
          <cell r="J2258">
            <v>40.106896551724141</v>
          </cell>
        </row>
        <row r="2259">
          <cell r="C2259">
            <v>579459</v>
          </cell>
          <cell r="D2259" t="str">
            <v>Ctiboř</v>
          </cell>
          <cell r="E2259">
            <v>316</v>
          </cell>
          <cell r="F2259">
            <v>164</v>
          </cell>
          <cell r="G2259">
            <v>152</v>
          </cell>
          <cell r="H2259">
            <v>42.854430379746837</v>
          </cell>
          <cell r="I2259">
            <v>41.835365853658537</v>
          </cell>
          <cell r="J2259">
            <v>43.953947368421055</v>
          </cell>
        </row>
        <row r="2260">
          <cell r="C2260">
            <v>560804</v>
          </cell>
          <cell r="D2260" t="str">
            <v>Částkov</v>
          </cell>
          <cell r="E2260">
            <v>357</v>
          </cell>
          <cell r="F2260">
            <v>193</v>
          </cell>
          <cell r="G2260">
            <v>164</v>
          </cell>
          <cell r="H2260">
            <v>40.785714285714285</v>
          </cell>
          <cell r="I2260">
            <v>40.178756476683937</v>
          </cell>
          <cell r="J2260">
            <v>41.5</v>
          </cell>
        </row>
        <row r="2261">
          <cell r="C2261">
            <v>560812</v>
          </cell>
          <cell r="D2261" t="str">
            <v>Černošín</v>
          </cell>
          <cell r="E2261">
            <v>1154</v>
          </cell>
          <cell r="F2261">
            <v>588</v>
          </cell>
          <cell r="G2261">
            <v>566</v>
          </cell>
          <cell r="H2261">
            <v>42.215771230502597</v>
          </cell>
          <cell r="I2261">
            <v>41.125850340136054</v>
          </cell>
          <cell r="J2261">
            <v>43.348056537102472</v>
          </cell>
        </row>
        <row r="2262">
          <cell r="C2262">
            <v>560839</v>
          </cell>
          <cell r="D2262" t="str">
            <v>Dlouhý Újezd</v>
          </cell>
          <cell r="E2262">
            <v>384</v>
          </cell>
          <cell r="F2262">
            <v>205</v>
          </cell>
          <cell r="G2262">
            <v>179</v>
          </cell>
          <cell r="H2262">
            <v>38.713541666666664</v>
          </cell>
          <cell r="I2262">
            <v>38.3390243902439</v>
          </cell>
          <cell r="J2262">
            <v>39.142458100558656</v>
          </cell>
        </row>
        <row r="2263">
          <cell r="C2263">
            <v>560855</v>
          </cell>
          <cell r="D2263" t="str">
            <v>Erpužice</v>
          </cell>
          <cell r="E2263">
            <v>344</v>
          </cell>
          <cell r="F2263">
            <v>181</v>
          </cell>
          <cell r="G2263">
            <v>163</v>
          </cell>
          <cell r="H2263">
            <v>41.409883720930232</v>
          </cell>
          <cell r="I2263">
            <v>40.267955801104975</v>
          </cell>
          <cell r="J2263">
            <v>42.677914110429448</v>
          </cell>
        </row>
        <row r="2264">
          <cell r="C2264">
            <v>560863</v>
          </cell>
          <cell r="D2264" t="str">
            <v>Halže</v>
          </cell>
          <cell r="E2264">
            <v>962</v>
          </cell>
          <cell r="F2264">
            <v>487</v>
          </cell>
          <cell r="G2264">
            <v>475</v>
          </cell>
          <cell r="H2264">
            <v>39.073804573804573</v>
          </cell>
          <cell r="I2264">
            <v>39.019507186858313</v>
          </cell>
          <cell r="J2264">
            <v>39.129473684210524</v>
          </cell>
        </row>
        <row r="2265">
          <cell r="C2265">
            <v>541290</v>
          </cell>
          <cell r="D2265" t="str">
            <v>Horní Kozolupy</v>
          </cell>
          <cell r="E2265">
            <v>257</v>
          </cell>
          <cell r="F2265">
            <v>137</v>
          </cell>
          <cell r="G2265">
            <v>120</v>
          </cell>
          <cell r="H2265">
            <v>42.2431906614786</v>
          </cell>
          <cell r="I2265">
            <v>41.412408759124091</v>
          </cell>
          <cell r="J2265">
            <v>43.19166666666667</v>
          </cell>
        </row>
        <row r="2266">
          <cell r="C2266">
            <v>560898</v>
          </cell>
          <cell r="D2266" t="str">
            <v>Hošťka</v>
          </cell>
          <cell r="E2266">
            <v>421</v>
          </cell>
          <cell r="F2266">
            <v>229</v>
          </cell>
          <cell r="G2266">
            <v>192</v>
          </cell>
          <cell r="H2266">
            <v>39.086698337292162</v>
          </cell>
          <cell r="I2266">
            <v>39.679039301310041</v>
          </cell>
          <cell r="J2266">
            <v>38.380208333333336</v>
          </cell>
        </row>
        <row r="2267">
          <cell r="C2267">
            <v>560901</v>
          </cell>
          <cell r="D2267" t="str">
            <v>Chodová Planá</v>
          </cell>
          <cell r="E2267">
            <v>1868</v>
          </cell>
          <cell r="F2267">
            <v>964</v>
          </cell>
          <cell r="G2267">
            <v>904</v>
          </cell>
          <cell r="H2267">
            <v>40.377408993576019</v>
          </cell>
          <cell r="I2267">
            <v>39.977178423236516</v>
          </cell>
          <cell r="J2267">
            <v>40.804203539823007</v>
          </cell>
        </row>
        <row r="2268">
          <cell r="C2268">
            <v>560910</v>
          </cell>
          <cell r="D2268" t="str">
            <v>Chodský Újezd</v>
          </cell>
          <cell r="E2268">
            <v>772</v>
          </cell>
          <cell r="F2268">
            <v>388</v>
          </cell>
          <cell r="G2268">
            <v>384</v>
          </cell>
          <cell r="H2268">
            <v>40.887305699481864</v>
          </cell>
          <cell r="I2268">
            <v>41.623711340206185</v>
          </cell>
          <cell r="J2268">
            <v>40.143229166666664</v>
          </cell>
        </row>
        <row r="2269">
          <cell r="C2269">
            <v>560928</v>
          </cell>
          <cell r="D2269" t="str">
            <v>Kladruby</v>
          </cell>
          <cell r="E2269">
            <v>1584</v>
          </cell>
          <cell r="F2269">
            <v>821</v>
          </cell>
          <cell r="G2269">
            <v>763</v>
          </cell>
          <cell r="H2269">
            <v>40.12941919191919</v>
          </cell>
          <cell r="I2269">
            <v>38.799634591961023</v>
          </cell>
          <cell r="J2269">
            <v>41.56028833551769</v>
          </cell>
        </row>
        <row r="2270">
          <cell r="C2270">
            <v>541559</v>
          </cell>
          <cell r="D2270" t="str">
            <v>Kočov</v>
          </cell>
          <cell r="E2270">
            <v>201</v>
          </cell>
          <cell r="F2270">
            <v>98</v>
          </cell>
          <cell r="G2270">
            <v>103</v>
          </cell>
          <cell r="H2270">
            <v>36.355721393034827</v>
          </cell>
          <cell r="I2270">
            <v>37.112244897959187</v>
          </cell>
          <cell r="J2270">
            <v>35.635922330097088</v>
          </cell>
        </row>
        <row r="2271">
          <cell r="C2271">
            <v>541494</v>
          </cell>
          <cell r="D2271" t="str">
            <v>Kokašice</v>
          </cell>
          <cell r="E2271">
            <v>265</v>
          </cell>
          <cell r="F2271">
            <v>132</v>
          </cell>
          <cell r="G2271">
            <v>133</v>
          </cell>
          <cell r="H2271">
            <v>39.745283018867923</v>
          </cell>
          <cell r="I2271">
            <v>37.56818181818182</v>
          </cell>
          <cell r="J2271">
            <v>41.906015037593988</v>
          </cell>
        </row>
        <row r="2272">
          <cell r="C2272">
            <v>560952</v>
          </cell>
          <cell r="D2272" t="str">
            <v>Konstantinovy Lázně</v>
          </cell>
          <cell r="E2272">
            <v>909</v>
          </cell>
          <cell r="F2272">
            <v>432</v>
          </cell>
          <cell r="G2272">
            <v>477</v>
          </cell>
          <cell r="H2272">
            <v>46.993949394939492</v>
          </cell>
          <cell r="I2272">
            <v>45.180555555555557</v>
          </cell>
          <cell r="J2272">
            <v>48.636268343815516</v>
          </cell>
        </row>
        <row r="2273">
          <cell r="C2273">
            <v>503916</v>
          </cell>
          <cell r="D2273" t="str">
            <v>Kostelec</v>
          </cell>
          <cell r="E2273">
            <v>566</v>
          </cell>
          <cell r="F2273">
            <v>289</v>
          </cell>
          <cell r="G2273">
            <v>277</v>
          </cell>
          <cell r="H2273">
            <v>37.530035335689043</v>
          </cell>
          <cell r="I2273">
            <v>36.489619377162633</v>
          </cell>
          <cell r="J2273">
            <v>38.615523465703973</v>
          </cell>
        </row>
        <row r="2274">
          <cell r="C2274">
            <v>560979</v>
          </cell>
          <cell r="D2274" t="str">
            <v>Kšice</v>
          </cell>
          <cell r="E2274">
            <v>202</v>
          </cell>
          <cell r="F2274">
            <v>105</v>
          </cell>
          <cell r="G2274">
            <v>97</v>
          </cell>
          <cell r="H2274">
            <v>42.133663366336634</v>
          </cell>
          <cell r="I2274">
            <v>41.871428571428574</v>
          </cell>
          <cell r="J2274">
            <v>42.417525773195877</v>
          </cell>
        </row>
        <row r="2275">
          <cell r="C2275">
            <v>561002</v>
          </cell>
          <cell r="D2275" t="str">
            <v>Lesná</v>
          </cell>
          <cell r="E2275">
            <v>463</v>
          </cell>
          <cell r="F2275">
            <v>235</v>
          </cell>
          <cell r="G2275">
            <v>228</v>
          </cell>
          <cell r="H2275">
            <v>39.612311015118792</v>
          </cell>
          <cell r="I2275">
            <v>38.925531914893618</v>
          </cell>
          <cell r="J2275">
            <v>40.320175438596493</v>
          </cell>
        </row>
        <row r="2276">
          <cell r="C2276">
            <v>561011</v>
          </cell>
          <cell r="D2276" t="str">
            <v>Lestkov</v>
          </cell>
          <cell r="E2276">
            <v>389</v>
          </cell>
          <cell r="F2276">
            <v>202</v>
          </cell>
          <cell r="G2276">
            <v>187</v>
          </cell>
          <cell r="H2276">
            <v>41.034704370179952</v>
          </cell>
          <cell r="I2276">
            <v>40.153465346534652</v>
          </cell>
          <cell r="J2276">
            <v>41.986631016042779</v>
          </cell>
        </row>
        <row r="2277">
          <cell r="C2277">
            <v>541702</v>
          </cell>
          <cell r="D2277" t="str">
            <v>Lom u Tachova</v>
          </cell>
          <cell r="E2277">
            <v>413</v>
          </cell>
          <cell r="F2277">
            <v>214</v>
          </cell>
          <cell r="G2277">
            <v>199</v>
          </cell>
          <cell r="H2277">
            <v>37.870460048426153</v>
          </cell>
          <cell r="I2277">
            <v>37.415887850467293</v>
          </cell>
          <cell r="J2277">
            <v>38.359296482412063</v>
          </cell>
        </row>
        <row r="2278">
          <cell r="C2278">
            <v>541532</v>
          </cell>
          <cell r="D2278" t="str">
            <v>Milíře</v>
          </cell>
          <cell r="E2278">
            <v>243</v>
          </cell>
          <cell r="F2278">
            <v>129</v>
          </cell>
          <cell r="G2278">
            <v>114</v>
          </cell>
          <cell r="H2278">
            <v>37.726337448559669</v>
          </cell>
          <cell r="I2278">
            <v>37.492248062015506</v>
          </cell>
          <cell r="J2278">
            <v>37.991228070175438</v>
          </cell>
        </row>
        <row r="2279">
          <cell r="C2279">
            <v>541443</v>
          </cell>
          <cell r="D2279" t="str">
            <v>Obora</v>
          </cell>
          <cell r="E2279">
            <v>134</v>
          </cell>
          <cell r="F2279">
            <v>70</v>
          </cell>
          <cell r="G2279">
            <v>64</v>
          </cell>
          <cell r="H2279">
            <v>40.71641791044776</v>
          </cell>
          <cell r="I2279">
            <v>39.371428571428574</v>
          </cell>
          <cell r="J2279">
            <v>42.1875</v>
          </cell>
        </row>
        <row r="2280">
          <cell r="C2280">
            <v>566888</v>
          </cell>
          <cell r="D2280" t="str">
            <v>Olbramov</v>
          </cell>
          <cell r="E2280">
            <v>54</v>
          </cell>
          <cell r="F2280">
            <v>28</v>
          </cell>
          <cell r="G2280">
            <v>26</v>
          </cell>
          <cell r="H2280">
            <v>46.277777777777779</v>
          </cell>
          <cell r="I2280">
            <v>45.678571428571431</v>
          </cell>
          <cell r="J2280">
            <v>46.92307692307692</v>
          </cell>
        </row>
        <row r="2281">
          <cell r="C2281">
            <v>541681</v>
          </cell>
          <cell r="D2281" t="str">
            <v>Ošelín</v>
          </cell>
          <cell r="E2281">
            <v>158</v>
          </cell>
          <cell r="F2281">
            <v>79</v>
          </cell>
          <cell r="G2281">
            <v>79</v>
          </cell>
          <cell r="H2281">
            <v>38.322784810126585</v>
          </cell>
          <cell r="I2281">
            <v>39.765822784810126</v>
          </cell>
          <cell r="J2281">
            <v>36.879746835443036</v>
          </cell>
        </row>
        <row r="2282">
          <cell r="C2282">
            <v>561134</v>
          </cell>
          <cell r="D2282" t="str">
            <v>Planá</v>
          </cell>
          <cell r="E2282">
            <v>5387</v>
          </cell>
          <cell r="F2282">
            <v>2648</v>
          </cell>
          <cell r="G2282">
            <v>2739</v>
          </cell>
          <cell r="H2282">
            <v>41.791813625394468</v>
          </cell>
          <cell r="I2282">
            <v>40.602341389728096</v>
          </cell>
          <cell r="J2282">
            <v>42.941767068273094</v>
          </cell>
        </row>
        <row r="2283">
          <cell r="C2283">
            <v>541486</v>
          </cell>
          <cell r="D2283" t="str">
            <v>Prostiboř</v>
          </cell>
          <cell r="E2283">
            <v>133</v>
          </cell>
          <cell r="F2283">
            <v>78</v>
          </cell>
          <cell r="G2283">
            <v>55</v>
          </cell>
          <cell r="H2283">
            <v>43.875939849624061</v>
          </cell>
          <cell r="I2283">
            <v>43.653846153846153</v>
          </cell>
          <cell r="J2283">
            <v>44.190909090909088</v>
          </cell>
        </row>
        <row r="2284">
          <cell r="C2284">
            <v>561151</v>
          </cell>
          <cell r="D2284" t="str">
            <v>Přimda</v>
          </cell>
          <cell r="E2284">
            <v>1570</v>
          </cell>
          <cell r="F2284">
            <v>816</v>
          </cell>
          <cell r="G2284">
            <v>754</v>
          </cell>
          <cell r="H2284">
            <v>37.538853503184711</v>
          </cell>
          <cell r="I2284">
            <v>37.121323529411768</v>
          </cell>
          <cell r="J2284">
            <v>37.990716180371351</v>
          </cell>
        </row>
        <row r="2285">
          <cell r="C2285">
            <v>561169</v>
          </cell>
          <cell r="D2285" t="str">
            <v>Rozvadov</v>
          </cell>
          <cell r="E2285">
            <v>703</v>
          </cell>
          <cell r="F2285">
            <v>347</v>
          </cell>
          <cell r="G2285">
            <v>356</v>
          </cell>
          <cell r="H2285">
            <v>40.222617354196302</v>
          </cell>
          <cell r="I2285">
            <v>39.793948126801155</v>
          </cell>
          <cell r="J2285">
            <v>40.640449438202246</v>
          </cell>
        </row>
        <row r="2286">
          <cell r="C2286">
            <v>579467</v>
          </cell>
          <cell r="D2286" t="str">
            <v>Skapce</v>
          </cell>
          <cell r="E2286">
            <v>112</v>
          </cell>
          <cell r="F2286">
            <v>56</v>
          </cell>
          <cell r="G2286">
            <v>56</v>
          </cell>
          <cell r="H2286">
            <v>40.785714285714285</v>
          </cell>
          <cell r="I2286">
            <v>36.196428571428569</v>
          </cell>
          <cell r="J2286">
            <v>45.375</v>
          </cell>
        </row>
        <row r="2287">
          <cell r="C2287">
            <v>561185</v>
          </cell>
          <cell r="D2287" t="str">
            <v>Staré Sedliště</v>
          </cell>
          <cell r="E2287">
            <v>1264</v>
          </cell>
          <cell r="F2287">
            <v>644</v>
          </cell>
          <cell r="G2287">
            <v>620</v>
          </cell>
          <cell r="H2287">
            <v>37.082278481012658</v>
          </cell>
          <cell r="I2287">
            <v>36.630434782608695</v>
          </cell>
          <cell r="J2287">
            <v>37.551612903225809</v>
          </cell>
        </row>
        <row r="2288">
          <cell r="C2288">
            <v>561193</v>
          </cell>
          <cell r="D2288" t="str">
            <v>Staré Sedlo</v>
          </cell>
          <cell r="E2288">
            <v>271</v>
          </cell>
          <cell r="F2288">
            <v>134</v>
          </cell>
          <cell r="G2288">
            <v>137</v>
          </cell>
          <cell r="H2288">
            <v>41.112546125461257</v>
          </cell>
          <cell r="I2288">
            <v>43.365671641791046</v>
          </cell>
          <cell r="J2288">
            <v>38.908759124087588</v>
          </cell>
        </row>
        <row r="2289">
          <cell r="C2289">
            <v>561207</v>
          </cell>
          <cell r="D2289" t="str">
            <v>Stráž</v>
          </cell>
          <cell r="E2289">
            <v>1121</v>
          </cell>
          <cell r="F2289">
            <v>570</v>
          </cell>
          <cell r="G2289">
            <v>551</v>
          </cell>
          <cell r="H2289">
            <v>40.579393398751115</v>
          </cell>
          <cell r="I2289">
            <v>39.380701754385967</v>
          </cell>
          <cell r="J2289">
            <v>41.81941923774955</v>
          </cell>
        </row>
        <row r="2290">
          <cell r="C2290">
            <v>561215</v>
          </cell>
          <cell r="D2290" t="str">
            <v>Stříbro</v>
          </cell>
          <cell r="E2290">
            <v>7705</v>
          </cell>
          <cell r="F2290">
            <v>3832</v>
          </cell>
          <cell r="G2290">
            <v>3873</v>
          </cell>
          <cell r="H2290">
            <v>42.637053861129139</v>
          </cell>
          <cell r="I2290">
            <v>41.283141962421709</v>
          </cell>
          <cell r="J2290">
            <v>43.976633100955333</v>
          </cell>
        </row>
        <row r="2291">
          <cell r="C2291">
            <v>561223</v>
          </cell>
          <cell r="D2291" t="str">
            <v>Studánka</v>
          </cell>
          <cell r="E2291">
            <v>490</v>
          </cell>
          <cell r="F2291">
            <v>255</v>
          </cell>
          <cell r="G2291">
            <v>235</v>
          </cell>
          <cell r="H2291">
            <v>39.342857142857142</v>
          </cell>
          <cell r="I2291">
            <v>37.9</v>
          </cell>
          <cell r="J2291">
            <v>40.908510638297869</v>
          </cell>
        </row>
        <row r="2292">
          <cell r="C2292">
            <v>561231</v>
          </cell>
          <cell r="D2292" t="str">
            <v>Sulislav</v>
          </cell>
          <cell r="E2292">
            <v>213</v>
          </cell>
          <cell r="F2292">
            <v>116</v>
          </cell>
          <cell r="G2292">
            <v>97</v>
          </cell>
          <cell r="H2292">
            <v>42.382629107981224</v>
          </cell>
          <cell r="I2292">
            <v>42.327586206896555</v>
          </cell>
          <cell r="J2292">
            <v>42.448453608247419</v>
          </cell>
        </row>
        <row r="2293">
          <cell r="C2293">
            <v>561258</v>
          </cell>
          <cell r="D2293" t="str">
            <v>Svojšín</v>
          </cell>
          <cell r="E2293">
            <v>439</v>
          </cell>
          <cell r="F2293">
            <v>205</v>
          </cell>
          <cell r="G2293">
            <v>234</v>
          </cell>
          <cell r="H2293">
            <v>39.194760820045559</v>
          </cell>
          <cell r="I2293">
            <v>39.958536585365856</v>
          </cell>
          <cell r="J2293">
            <v>38.525641025641029</v>
          </cell>
        </row>
        <row r="2294">
          <cell r="C2294">
            <v>557081</v>
          </cell>
          <cell r="D2294" t="str">
            <v>Sytno</v>
          </cell>
          <cell r="E2294">
            <v>336</v>
          </cell>
          <cell r="F2294">
            <v>190</v>
          </cell>
          <cell r="G2294">
            <v>146</v>
          </cell>
          <cell r="H2294">
            <v>41.848214285714285</v>
          </cell>
          <cell r="I2294">
            <v>42.43684210526316</v>
          </cell>
          <cell r="J2294">
            <v>41.082191780821915</v>
          </cell>
        </row>
        <row r="2295">
          <cell r="C2295">
            <v>560715</v>
          </cell>
          <cell r="D2295" t="str">
            <v>Tachov</v>
          </cell>
          <cell r="E2295">
            <v>12699</v>
          </cell>
          <cell r="F2295">
            <v>6211</v>
          </cell>
          <cell r="G2295">
            <v>6488</v>
          </cell>
          <cell r="H2295">
            <v>42.633947554925584</v>
          </cell>
          <cell r="I2295">
            <v>41.338673321526322</v>
          </cell>
          <cell r="J2295">
            <v>43.873921085080148</v>
          </cell>
        </row>
        <row r="2296">
          <cell r="C2296">
            <v>541621</v>
          </cell>
          <cell r="D2296" t="str">
            <v>Tisová</v>
          </cell>
          <cell r="E2296">
            <v>465</v>
          </cell>
          <cell r="F2296">
            <v>248</v>
          </cell>
          <cell r="G2296">
            <v>217</v>
          </cell>
          <cell r="H2296">
            <v>40.177419354838712</v>
          </cell>
          <cell r="I2296">
            <v>38.447580645161288</v>
          </cell>
          <cell r="J2296">
            <v>42.154377880184335</v>
          </cell>
        </row>
        <row r="2297">
          <cell r="C2297">
            <v>561291</v>
          </cell>
          <cell r="D2297" t="str">
            <v>Trpísty</v>
          </cell>
          <cell r="E2297">
            <v>237</v>
          </cell>
          <cell r="F2297">
            <v>133</v>
          </cell>
          <cell r="G2297">
            <v>104</v>
          </cell>
          <cell r="H2297">
            <v>43.141350210970465</v>
          </cell>
          <cell r="I2297">
            <v>41.462406015037594</v>
          </cell>
          <cell r="J2297">
            <v>45.28846153846154</v>
          </cell>
        </row>
        <row r="2298">
          <cell r="C2298">
            <v>561304</v>
          </cell>
          <cell r="D2298" t="str">
            <v>Třemešné</v>
          </cell>
          <cell r="E2298">
            <v>384</v>
          </cell>
          <cell r="F2298">
            <v>199</v>
          </cell>
          <cell r="G2298">
            <v>185</v>
          </cell>
          <cell r="H2298">
            <v>42.760416666666664</v>
          </cell>
          <cell r="I2298">
            <v>41.545226130653269</v>
          </cell>
          <cell r="J2298">
            <v>44.067567567567565</v>
          </cell>
        </row>
        <row r="2299">
          <cell r="C2299">
            <v>541435</v>
          </cell>
          <cell r="D2299" t="str">
            <v>Únehle</v>
          </cell>
          <cell r="E2299">
            <v>138</v>
          </cell>
          <cell r="F2299">
            <v>73</v>
          </cell>
          <cell r="G2299">
            <v>65</v>
          </cell>
          <cell r="H2299">
            <v>36.166666666666664</v>
          </cell>
          <cell r="I2299">
            <v>33.993150684931507</v>
          </cell>
          <cell r="J2299">
            <v>38.607692307692311</v>
          </cell>
        </row>
        <row r="2300">
          <cell r="C2300">
            <v>579491</v>
          </cell>
          <cell r="D2300" t="str">
            <v>Vranov</v>
          </cell>
          <cell r="E2300">
            <v>166</v>
          </cell>
          <cell r="F2300">
            <v>87</v>
          </cell>
          <cell r="G2300">
            <v>79</v>
          </cell>
          <cell r="H2300">
            <v>42.819277108433738</v>
          </cell>
          <cell r="I2300">
            <v>45.109195402298852</v>
          </cell>
          <cell r="J2300">
            <v>40.297468354430379</v>
          </cell>
        </row>
        <row r="2301">
          <cell r="C2301">
            <v>541362</v>
          </cell>
          <cell r="D2301" t="str">
            <v>Zadní Chodov</v>
          </cell>
          <cell r="E2301">
            <v>255</v>
          </cell>
          <cell r="F2301">
            <v>140</v>
          </cell>
          <cell r="G2301">
            <v>115</v>
          </cell>
          <cell r="H2301">
            <v>42.049019607843135</v>
          </cell>
          <cell r="I2301">
            <v>39.057142857142857</v>
          </cell>
          <cell r="J2301">
            <v>45.69130434782609</v>
          </cell>
        </row>
        <row r="2302">
          <cell r="C2302">
            <v>541664</v>
          </cell>
          <cell r="D2302" t="str">
            <v>Záchlumí</v>
          </cell>
          <cell r="E2302">
            <v>391</v>
          </cell>
          <cell r="F2302">
            <v>190</v>
          </cell>
          <cell r="G2302">
            <v>201</v>
          </cell>
          <cell r="H2302">
            <v>38.387468030690535</v>
          </cell>
          <cell r="I2302">
            <v>38.38421052631579</v>
          </cell>
          <cell r="J2302">
            <v>38.39054726368159</v>
          </cell>
        </row>
        <row r="2303">
          <cell r="C2303">
            <v>541460</v>
          </cell>
          <cell r="D2303" t="str">
            <v>Zhoř</v>
          </cell>
          <cell r="E2303">
            <v>142</v>
          </cell>
          <cell r="F2303">
            <v>71</v>
          </cell>
          <cell r="G2303">
            <v>71</v>
          </cell>
          <cell r="H2303">
            <v>36.176056338028168</v>
          </cell>
          <cell r="I2303">
            <v>37.58450704225352</v>
          </cell>
          <cell r="J2303">
            <v>34.767605633802816</v>
          </cell>
        </row>
        <row r="2304">
          <cell r="C2304">
            <v>0</v>
          </cell>
        </row>
        <row r="2305">
          <cell r="C2305">
            <v>554499</v>
          </cell>
          <cell r="D2305" t="str">
            <v>Aš</v>
          </cell>
          <cell r="E2305">
            <v>13227</v>
          </cell>
          <cell r="F2305">
            <v>6562</v>
          </cell>
          <cell r="G2305">
            <v>6665</v>
          </cell>
          <cell r="H2305">
            <v>40.694375141755501</v>
          </cell>
          <cell r="I2305">
            <v>39.203596464492534</v>
          </cell>
          <cell r="J2305">
            <v>42.162115528882218</v>
          </cell>
        </row>
        <row r="2306">
          <cell r="C2306">
            <v>554502</v>
          </cell>
          <cell r="D2306" t="str">
            <v>Dolní Žandov</v>
          </cell>
          <cell r="E2306">
            <v>1220</v>
          </cell>
          <cell r="F2306">
            <v>624</v>
          </cell>
          <cell r="G2306">
            <v>596</v>
          </cell>
          <cell r="H2306">
            <v>39.994262295081967</v>
          </cell>
          <cell r="I2306">
            <v>38.740384615384613</v>
          </cell>
          <cell r="J2306">
            <v>41.307046979865774</v>
          </cell>
        </row>
        <row r="2307">
          <cell r="C2307">
            <v>554511</v>
          </cell>
          <cell r="D2307" t="str">
            <v>Drmoul</v>
          </cell>
          <cell r="E2307">
            <v>987</v>
          </cell>
          <cell r="F2307">
            <v>487</v>
          </cell>
          <cell r="G2307">
            <v>500</v>
          </cell>
          <cell r="H2307">
            <v>39.993414387031407</v>
          </cell>
          <cell r="I2307">
            <v>39.497946611909654</v>
          </cell>
          <cell r="J2307">
            <v>40.475999999999999</v>
          </cell>
        </row>
        <row r="2308">
          <cell r="C2308">
            <v>554529</v>
          </cell>
          <cell r="D2308" t="str">
            <v>Františkovy Lázně</v>
          </cell>
          <cell r="E2308">
            <v>5497</v>
          </cell>
          <cell r="F2308">
            <v>2625</v>
          </cell>
          <cell r="G2308">
            <v>2872</v>
          </cell>
          <cell r="H2308">
            <v>43.275877751500822</v>
          </cell>
          <cell r="I2308">
            <v>41.592571428571432</v>
          </cell>
          <cell r="J2308">
            <v>44.81441504178273</v>
          </cell>
        </row>
        <row r="2309">
          <cell r="C2309">
            <v>554545</v>
          </cell>
          <cell r="D2309" t="str">
            <v>Hazlov</v>
          </cell>
          <cell r="E2309">
            <v>1552</v>
          </cell>
          <cell r="F2309">
            <v>791</v>
          </cell>
          <cell r="G2309">
            <v>761</v>
          </cell>
          <cell r="H2309">
            <v>42.021907216494846</v>
          </cell>
          <cell r="I2309">
            <v>41.135903919089763</v>
          </cell>
          <cell r="J2309">
            <v>42.942838370565049</v>
          </cell>
        </row>
        <row r="2310">
          <cell r="C2310">
            <v>554553</v>
          </cell>
          <cell r="D2310" t="str">
            <v>Hranice</v>
          </cell>
          <cell r="E2310">
            <v>2140</v>
          </cell>
          <cell r="F2310">
            <v>1064</v>
          </cell>
          <cell r="G2310">
            <v>1076</v>
          </cell>
          <cell r="H2310">
            <v>42.722429906542054</v>
          </cell>
          <cell r="I2310">
            <v>42.051691729323309</v>
          </cell>
          <cell r="J2310">
            <v>43.385687732342006</v>
          </cell>
        </row>
        <row r="2311">
          <cell r="C2311">
            <v>554481</v>
          </cell>
          <cell r="D2311" t="str">
            <v>Cheb</v>
          </cell>
          <cell r="E2311">
            <v>32394</v>
          </cell>
          <cell r="F2311">
            <v>15927</v>
          </cell>
          <cell r="G2311">
            <v>16467</v>
          </cell>
          <cell r="H2311">
            <v>41.673766746928443</v>
          </cell>
          <cell r="I2311">
            <v>40.170308281534503</v>
          </cell>
          <cell r="J2311">
            <v>43.127922511690045</v>
          </cell>
        </row>
        <row r="2312">
          <cell r="C2312">
            <v>538795</v>
          </cell>
          <cell r="D2312" t="str">
            <v>Krásná</v>
          </cell>
          <cell r="E2312">
            <v>571</v>
          </cell>
          <cell r="F2312">
            <v>301</v>
          </cell>
          <cell r="G2312">
            <v>270</v>
          </cell>
          <cell r="H2312">
            <v>40.788966725043785</v>
          </cell>
          <cell r="I2312">
            <v>39.403654485049834</v>
          </cell>
          <cell r="J2312">
            <v>42.333333333333336</v>
          </cell>
        </row>
        <row r="2313">
          <cell r="C2313">
            <v>554596</v>
          </cell>
          <cell r="D2313" t="str">
            <v>Křižovatka</v>
          </cell>
          <cell r="E2313">
            <v>274</v>
          </cell>
          <cell r="F2313">
            <v>137</v>
          </cell>
          <cell r="G2313">
            <v>137</v>
          </cell>
          <cell r="H2313">
            <v>42.416058394160586</v>
          </cell>
          <cell r="I2313">
            <v>42.434306569343065</v>
          </cell>
          <cell r="J2313">
            <v>42.397810218978101</v>
          </cell>
        </row>
        <row r="2314">
          <cell r="C2314">
            <v>554600</v>
          </cell>
          <cell r="D2314" t="str">
            <v>Lázně Kynžvart</v>
          </cell>
          <cell r="E2314">
            <v>1433</v>
          </cell>
          <cell r="F2314">
            <v>696</v>
          </cell>
          <cell r="G2314">
            <v>737</v>
          </cell>
          <cell r="H2314">
            <v>44.512561060711796</v>
          </cell>
          <cell r="I2314">
            <v>42.132183908045974</v>
          </cell>
          <cell r="J2314">
            <v>46.760515603799185</v>
          </cell>
        </row>
        <row r="2315">
          <cell r="C2315">
            <v>554618</v>
          </cell>
          <cell r="D2315" t="str">
            <v>Libá</v>
          </cell>
          <cell r="E2315">
            <v>746</v>
          </cell>
          <cell r="F2315">
            <v>364</v>
          </cell>
          <cell r="G2315">
            <v>382</v>
          </cell>
          <cell r="H2315">
            <v>42.127345844504021</v>
          </cell>
          <cell r="I2315">
            <v>41.332417582417584</v>
          </cell>
          <cell r="J2315">
            <v>42.8848167539267</v>
          </cell>
        </row>
        <row r="2316">
          <cell r="C2316">
            <v>554626</v>
          </cell>
          <cell r="D2316" t="str">
            <v>Lipová</v>
          </cell>
          <cell r="E2316">
            <v>721</v>
          </cell>
          <cell r="F2316">
            <v>359</v>
          </cell>
          <cell r="G2316">
            <v>362</v>
          </cell>
          <cell r="H2316">
            <v>42.328016643550626</v>
          </cell>
          <cell r="I2316">
            <v>42.619777158774376</v>
          </cell>
          <cell r="J2316">
            <v>42.038674033149171</v>
          </cell>
        </row>
        <row r="2317">
          <cell r="C2317">
            <v>554634</v>
          </cell>
          <cell r="D2317" t="str">
            <v>Luby</v>
          </cell>
          <cell r="E2317">
            <v>2133</v>
          </cell>
          <cell r="F2317">
            <v>1066</v>
          </cell>
          <cell r="G2317">
            <v>1067</v>
          </cell>
          <cell r="H2317">
            <v>43.832864510079702</v>
          </cell>
          <cell r="I2317">
            <v>43.18198874296435</v>
          </cell>
          <cell r="J2317">
            <v>44.483130271790067</v>
          </cell>
        </row>
        <row r="2318">
          <cell r="C2318">
            <v>554642</v>
          </cell>
          <cell r="D2318" t="str">
            <v>Mariánské Lázně</v>
          </cell>
          <cell r="E2318">
            <v>13042</v>
          </cell>
          <cell r="F2318">
            <v>6154</v>
          </cell>
          <cell r="G2318">
            <v>6888</v>
          </cell>
          <cell r="H2318">
            <v>44.98466492869192</v>
          </cell>
          <cell r="I2318">
            <v>42.873903152421192</v>
          </cell>
          <cell r="J2318">
            <v>46.870499419279909</v>
          </cell>
        </row>
        <row r="2319">
          <cell r="C2319">
            <v>554651</v>
          </cell>
          <cell r="D2319" t="str">
            <v>Milhostov</v>
          </cell>
          <cell r="E2319">
            <v>330</v>
          </cell>
          <cell r="F2319">
            <v>169</v>
          </cell>
          <cell r="G2319">
            <v>161</v>
          </cell>
          <cell r="H2319">
            <v>36.981818181818184</v>
          </cell>
          <cell r="I2319">
            <v>36.896449704142015</v>
          </cell>
          <cell r="J2319">
            <v>37.071428571428569</v>
          </cell>
        </row>
        <row r="2320">
          <cell r="C2320">
            <v>538906</v>
          </cell>
          <cell r="D2320" t="str">
            <v>Milíkov</v>
          </cell>
          <cell r="E2320">
            <v>275</v>
          </cell>
          <cell r="F2320">
            <v>153</v>
          </cell>
          <cell r="G2320">
            <v>122</v>
          </cell>
          <cell r="H2320">
            <v>41.441818181818185</v>
          </cell>
          <cell r="I2320">
            <v>42.218954248366011</v>
          </cell>
          <cell r="J2320">
            <v>40.467213114754095</v>
          </cell>
        </row>
        <row r="2321">
          <cell r="C2321">
            <v>554677</v>
          </cell>
          <cell r="D2321" t="str">
            <v>Mnichov</v>
          </cell>
          <cell r="E2321">
            <v>401</v>
          </cell>
          <cell r="F2321">
            <v>167</v>
          </cell>
          <cell r="G2321">
            <v>234</v>
          </cell>
          <cell r="H2321">
            <v>42.490024937655861</v>
          </cell>
          <cell r="I2321">
            <v>40.571856287425149</v>
          </cell>
          <cell r="J2321">
            <v>43.858974358974358</v>
          </cell>
        </row>
        <row r="2322">
          <cell r="C2322">
            <v>554693</v>
          </cell>
          <cell r="D2322" t="str">
            <v>Nebanice</v>
          </cell>
          <cell r="E2322">
            <v>345</v>
          </cell>
          <cell r="F2322">
            <v>167</v>
          </cell>
          <cell r="G2322">
            <v>178</v>
          </cell>
          <cell r="H2322">
            <v>40.755072463768116</v>
          </cell>
          <cell r="I2322">
            <v>39.158682634730539</v>
          </cell>
          <cell r="J2322">
            <v>42.252808988764045</v>
          </cell>
        </row>
        <row r="2323">
          <cell r="C2323">
            <v>554707</v>
          </cell>
          <cell r="D2323" t="str">
            <v>Nový Kostel</v>
          </cell>
          <cell r="E2323">
            <v>489</v>
          </cell>
          <cell r="F2323">
            <v>251</v>
          </cell>
          <cell r="G2323">
            <v>238</v>
          </cell>
          <cell r="H2323">
            <v>41.886503067484661</v>
          </cell>
          <cell r="I2323">
            <v>41.340637450199203</v>
          </cell>
          <cell r="J2323">
            <v>42.462184873949582</v>
          </cell>
        </row>
        <row r="2324">
          <cell r="C2324">
            <v>539554</v>
          </cell>
          <cell r="D2324" t="str">
            <v>Odrava</v>
          </cell>
          <cell r="E2324">
            <v>247</v>
          </cell>
          <cell r="F2324">
            <v>125</v>
          </cell>
          <cell r="G2324">
            <v>122</v>
          </cell>
          <cell r="H2324">
            <v>42.406882591093115</v>
          </cell>
          <cell r="I2324">
            <v>43.787999999999997</v>
          </cell>
          <cell r="J2324">
            <v>40.991803278688522</v>
          </cell>
        </row>
        <row r="2325">
          <cell r="C2325">
            <v>538922</v>
          </cell>
          <cell r="D2325" t="str">
            <v>Okrouhlá</v>
          </cell>
          <cell r="E2325">
            <v>251</v>
          </cell>
          <cell r="F2325">
            <v>128</v>
          </cell>
          <cell r="G2325">
            <v>123</v>
          </cell>
          <cell r="H2325">
            <v>41.850597609561753</v>
          </cell>
          <cell r="I2325">
            <v>41.2265625</v>
          </cell>
          <cell r="J2325">
            <v>42.5</v>
          </cell>
        </row>
        <row r="2326">
          <cell r="C2326">
            <v>539473</v>
          </cell>
          <cell r="D2326" t="str">
            <v>Ovesné Kladruby</v>
          </cell>
          <cell r="E2326">
            <v>124</v>
          </cell>
          <cell r="F2326">
            <v>65</v>
          </cell>
          <cell r="G2326">
            <v>59</v>
          </cell>
          <cell r="H2326">
            <v>41.975806451612904</v>
          </cell>
          <cell r="I2326">
            <v>42.54615384615385</v>
          </cell>
          <cell r="J2326">
            <v>41.347457627118644</v>
          </cell>
        </row>
        <row r="2327">
          <cell r="C2327">
            <v>554740</v>
          </cell>
          <cell r="D2327" t="str">
            <v>Plesná</v>
          </cell>
          <cell r="E2327">
            <v>1967</v>
          </cell>
          <cell r="F2327">
            <v>986</v>
          </cell>
          <cell r="G2327">
            <v>981</v>
          </cell>
          <cell r="H2327">
            <v>41.101423487544487</v>
          </cell>
          <cell r="I2327">
            <v>40.413793103448278</v>
          </cell>
          <cell r="J2327">
            <v>41.79255861365953</v>
          </cell>
        </row>
        <row r="2328">
          <cell r="C2328">
            <v>538817</v>
          </cell>
          <cell r="D2328" t="str">
            <v>Podhradí</v>
          </cell>
          <cell r="E2328">
            <v>198</v>
          </cell>
          <cell r="F2328">
            <v>107</v>
          </cell>
          <cell r="G2328">
            <v>91</v>
          </cell>
          <cell r="H2328">
            <v>40.045454545454547</v>
          </cell>
          <cell r="I2328">
            <v>38.518691588785046</v>
          </cell>
          <cell r="J2328">
            <v>41.840659340659343</v>
          </cell>
        </row>
        <row r="2329">
          <cell r="C2329">
            <v>538868</v>
          </cell>
          <cell r="D2329" t="str">
            <v>Pomezí nad Ohří</v>
          </cell>
          <cell r="E2329">
            <v>248</v>
          </cell>
          <cell r="F2329">
            <v>131</v>
          </cell>
          <cell r="G2329">
            <v>117</v>
          </cell>
          <cell r="H2329">
            <v>39.935483870967744</v>
          </cell>
          <cell r="I2329">
            <v>40.614503816793892</v>
          </cell>
          <cell r="J2329">
            <v>39.175213675213676</v>
          </cell>
        </row>
        <row r="2330">
          <cell r="C2330">
            <v>577979</v>
          </cell>
          <cell r="D2330" t="str">
            <v>Poustka</v>
          </cell>
          <cell r="E2330">
            <v>166</v>
          </cell>
          <cell r="F2330">
            <v>80</v>
          </cell>
          <cell r="G2330">
            <v>86</v>
          </cell>
          <cell r="H2330">
            <v>38.036144578313255</v>
          </cell>
          <cell r="I2330">
            <v>38.5625</v>
          </cell>
          <cell r="J2330">
            <v>37.546511627906973</v>
          </cell>
        </row>
        <row r="2331">
          <cell r="C2331">
            <v>539538</v>
          </cell>
          <cell r="D2331" t="str">
            <v>Prameny</v>
          </cell>
          <cell r="E2331">
            <v>109</v>
          </cell>
          <cell r="F2331">
            <v>66</v>
          </cell>
          <cell r="G2331">
            <v>43</v>
          </cell>
          <cell r="H2331">
            <v>42.38073394495413</v>
          </cell>
          <cell r="I2331">
            <v>40.045454545454547</v>
          </cell>
          <cell r="J2331">
            <v>45.965116279069768</v>
          </cell>
        </row>
        <row r="2332">
          <cell r="C2332">
            <v>554812</v>
          </cell>
          <cell r="D2332" t="str">
            <v>Skalná</v>
          </cell>
          <cell r="E2332">
            <v>1944</v>
          </cell>
          <cell r="F2332">
            <v>947</v>
          </cell>
          <cell r="G2332">
            <v>997</v>
          </cell>
          <cell r="H2332">
            <v>42.06069958847737</v>
          </cell>
          <cell r="I2332">
            <v>40.108236536430837</v>
          </cell>
          <cell r="J2332">
            <v>43.915245737211634</v>
          </cell>
        </row>
        <row r="2333">
          <cell r="C2333">
            <v>539112</v>
          </cell>
          <cell r="D2333" t="str">
            <v>Stará Voda</v>
          </cell>
          <cell r="E2333">
            <v>465</v>
          </cell>
          <cell r="F2333">
            <v>251</v>
          </cell>
          <cell r="G2333">
            <v>214</v>
          </cell>
          <cell r="H2333">
            <v>40.794623655913981</v>
          </cell>
          <cell r="I2333">
            <v>40.121513944223111</v>
          </cell>
          <cell r="J2333">
            <v>41.584112149532707</v>
          </cell>
        </row>
        <row r="2334">
          <cell r="C2334">
            <v>555631</v>
          </cell>
          <cell r="D2334" t="str">
            <v>Teplá</v>
          </cell>
          <cell r="E2334">
            <v>2961</v>
          </cell>
          <cell r="F2334">
            <v>1489</v>
          </cell>
          <cell r="G2334">
            <v>1472</v>
          </cell>
          <cell r="H2334">
            <v>40.944782168186421</v>
          </cell>
          <cell r="I2334">
            <v>39.634989926124916</v>
          </cell>
          <cell r="J2334">
            <v>42.269701086956523</v>
          </cell>
        </row>
        <row r="2335">
          <cell r="C2335">
            <v>554855</v>
          </cell>
          <cell r="D2335" t="str">
            <v>Trstěnice</v>
          </cell>
          <cell r="E2335">
            <v>375</v>
          </cell>
          <cell r="F2335">
            <v>195</v>
          </cell>
          <cell r="G2335">
            <v>180</v>
          </cell>
          <cell r="H2335">
            <v>42.084000000000003</v>
          </cell>
          <cell r="I2335">
            <v>41.202564102564104</v>
          </cell>
          <cell r="J2335">
            <v>43.038888888888891</v>
          </cell>
        </row>
        <row r="2336">
          <cell r="C2336">
            <v>539023</v>
          </cell>
          <cell r="D2336" t="str">
            <v>Třebeň</v>
          </cell>
          <cell r="E2336">
            <v>402</v>
          </cell>
          <cell r="F2336">
            <v>206</v>
          </cell>
          <cell r="G2336">
            <v>196</v>
          </cell>
          <cell r="H2336">
            <v>41.495024875621894</v>
          </cell>
          <cell r="I2336">
            <v>41.271844660194176</v>
          </cell>
          <cell r="J2336">
            <v>41.729591836734691</v>
          </cell>
        </row>
        <row r="2337">
          <cell r="C2337">
            <v>554880</v>
          </cell>
          <cell r="D2337" t="str">
            <v>Tři Sekery</v>
          </cell>
          <cell r="E2337">
            <v>931</v>
          </cell>
          <cell r="F2337">
            <v>470</v>
          </cell>
          <cell r="G2337">
            <v>461</v>
          </cell>
          <cell r="H2337">
            <v>41.095059076262082</v>
          </cell>
          <cell r="I2337">
            <v>40.644680851063832</v>
          </cell>
          <cell r="J2337">
            <v>41.554229934924081</v>
          </cell>
        </row>
        <row r="2338">
          <cell r="C2338">
            <v>539619</v>
          </cell>
          <cell r="D2338" t="str">
            <v>Tuřany</v>
          </cell>
          <cell r="E2338">
            <v>134</v>
          </cell>
          <cell r="F2338">
            <v>70</v>
          </cell>
          <cell r="G2338">
            <v>64</v>
          </cell>
          <cell r="H2338">
            <v>43.768656716417908</v>
          </cell>
          <cell r="I2338">
            <v>44.071428571428569</v>
          </cell>
          <cell r="J2338">
            <v>43.4375</v>
          </cell>
        </row>
        <row r="2339">
          <cell r="C2339">
            <v>539481</v>
          </cell>
          <cell r="D2339" t="str">
            <v>Valy</v>
          </cell>
          <cell r="E2339">
            <v>468</v>
          </cell>
          <cell r="F2339">
            <v>239</v>
          </cell>
          <cell r="G2339">
            <v>229</v>
          </cell>
          <cell r="H2339">
            <v>42.126068376068375</v>
          </cell>
          <cell r="I2339">
            <v>40.127615062761507</v>
          </cell>
          <cell r="J2339">
            <v>44.211790393013104</v>
          </cell>
        </row>
        <row r="2340">
          <cell r="C2340">
            <v>539279</v>
          </cell>
          <cell r="D2340" t="str">
            <v>Velká Hleďsebe</v>
          </cell>
          <cell r="E2340">
            <v>2247</v>
          </cell>
          <cell r="F2340">
            <v>1108</v>
          </cell>
          <cell r="G2340">
            <v>1139</v>
          </cell>
          <cell r="H2340">
            <v>43.080774365821092</v>
          </cell>
          <cell r="I2340">
            <v>41.526173285198553</v>
          </cell>
          <cell r="J2340">
            <v>44.593064091308165</v>
          </cell>
        </row>
        <row r="2341">
          <cell r="C2341">
            <v>578002</v>
          </cell>
          <cell r="D2341" t="str">
            <v>Velký Luh</v>
          </cell>
          <cell r="E2341">
            <v>150</v>
          </cell>
          <cell r="F2341">
            <v>85</v>
          </cell>
          <cell r="G2341">
            <v>65</v>
          </cell>
          <cell r="H2341">
            <v>40.700000000000003</v>
          </cell>
          <cell r="I2341">
            <v>39.78235294117647</v>
          </cell>
          <cell r="J2341">
            <v>41.9</v>
          </cell>
        </row>
        <row r="2342">
          <cell r="C2342">
            <v>539376</v>
          </cell>
          <cell r="D2342" t="str">
            <v>Vlkovice</v>
          </cell>
          <cell r="E2342">
            <v>114</v>
          </cell>
          <cell r="F2342">
            <v>55</v>
          </cell>
          <cell r="G2342">
            <v>59</v>
          </cell>
          <cell r="H2342">
            <v>43.377192982456137</v>
          </cell>
          <cell r="I2342">
            <v>41.663636363636364</v>
          </cell>
          <cell r="J2342">
            <v>44.974576271186443</v>
          </cell>
        </row>
        <row r="2343">
          <cell r="C2343">
            <v>539074</v>
          </cell>
          <cell r="D2343" t="str">
            <v>Vojtanov</v>
          </cell>
          <cell r="E2343">
            <v>218</v>
          </cell>
          <cell r="F2343">
            <v>116</v>
          </cell>
          <cell r="G2343">
            <v>102</v>
          </cell>
          <cell r="H2343">
            <v>40.073394495412842</v>
          </cell>
          <cell r="I2343">
            <v>41.775862068965516</v>
          </cell>
          <cell r="J2343">
            <v>38.137254901960787</v>
          </cell>
        </row>
        <row r="2344">
          <cell r="C2344">
            <v>539431</v>
          </cell>
          <cell r="D2344" t="str">
            <v>Zádub-Závišín</v>
          </cell>
          <cell r="E2344">
            <v>341</v>
          </cell>
          <cell r="F2344">
            <v>183</v>
          </cell>
          <cell r="G2344">
            <v>158</v>
          </cell>
          <cell r="H2344">
            <v>43.321114369501466</v>
          </cell>
          <cell r="I2344">
            <v>42.680327868852459</v>
          </cell>
          <cell r="J2344">
            <v>44.063291139240505</v>
          </cell>
        </row>
        <row r="2345">
          <cell r="C2345">
            <v>0</v>
          </cell>
        </row>
        <row r="2346">
          <cell r="C2346">
            <v>554979</v>
          </cell>
          <cell r="D2346" t="str">
            <v>Abertamy</v>
          </cell>
          <cell r="E2346">
            <v>1050</v>
          </cell>
          <cell r="F2346">
            <v>533</v>
          </cell>
          <cell r="G2346">
            <v>517</v>
          </cell>
          <cell r="H2346">
            <v>40.775238095238095</v>
          </cell>
          <cell r="I2346">
            <v>41.128517823639775</v>
          </cell>
          <cell r="J2346">
            <v>40.411025145067697</v>
          </cell>
        </row>
        <row r="2347">
          <cell r="C2347">
            <v>538001</v>
          </cell>
          <cell r="D2347" t="str">
            <v>Andělská Hora</v>
          </cell>
          <cell r="E2347">
            <v>354</v>
          </cell>
          <cell r="F2347">
            <v>173</v>
          </cell>
          <cell r="G2347">
            <v>181</v>
          </cell>
          <cell r="H2347">
            <v>42.064971751412429</v>
          </cell>
          <cell r="I2347">
            <v>42.841040462427749</v>
          </cell>
          <cell r="J2347">
            <v>41.3232044198895</v>
          </cell>
        </row>
        <row r="2348">
          <cell r="C2348">
            <v>554995</v>
          </cell>
          <cell r="D2348" t="str">
            <v>Bečov nad Teplou</v>
          </cell>
          <cell r="E2348">
            <v>950</v>
          </cell>
          <cell r="F2348">
            <v>488</v>
          </cell>
          <cell r="G2348">
            <v>462</v>
          </cell>
          <cell r="H2348">
            <v>43.635789473684213</v>
          </cell>
          <cell r="I2348">
            <v>42.397540983606561</v>
          </cell>
          <cell r="J2348">
            <v>44.943722943722946</v>
          </cell>
        </row>
        <row r="2349">
          <cell r="C2349">
            <v>555029</v>
          </cell>
          <cell r="D2349" t="str">
            <v>Bochov</v>
          </cell>
          <cell r="E2349">
            <v>2042</v>
          </cell>
          <cell r="F2349">
            <v>1032</v>
          </cell>
          <cell r="G2349">
            <v>1010</v>
          </cell>
          <cell r="H2349">
            <v>40.364838393731638</v>
          </cell>
          <cell r="I2349">
            <v>40.145348837209305</v>
          </cell>
          <cell r="J2349">
            <v>40.589108910891092</v>
          </cell>
        </row>
        <row r="2350">
          <cell r="C2350">
            <v>506486</v>
          </cell>
          <cell r="D2350" t="str">
            <v>Boží Dar</v>
          </cell>
          <cell r="E2350">
            <v>232</v>
          </cell>
          <cell r="F2350">
            <v>117</v>
          </cell>
          <cell r="G2350">
            <v>115</v>
          </cell>
          <cell r="H2350">
            <v>40.762931034482762</v>
          </cell>
          <cell r="I2350">
            <v>40.337606837606835</v>
          </cell>
          <cell r="J2350">
            <v>41.195652173913047</v>
          </cell>
        </row>
        <row r="2351">
          <cell r="C2351">
            <v>555045</v>
          </cell>
          <cell r="D2351" t="str">
            <v>Božičany</v>
          </cell>
          <cell r="E2351">
            <v>603</v>
          </cell>
          <cell r="F2351">
            <v>312</v>
          </cell>
          <cell r="G2351">
            <v>291</v>
          </cell>
          <cell r="H2351">
            <v>39.382255389718075</v>
          </cell>
          <cell r="I2351">
            <v>39.237179487179489</v>
          </cell>
          <cell r="J2351">
            <v>39.537800687285227</v>
          </cell>
        </row>
        <row r="2352">
          <cell r="C2352">
            <v>500101</v>
          </cell>
          <cell r="D2352" t="str">
            <v>Bražec</v>
          </cell>
          <cell r="E2352">
            <v>221</v>
          </cell>
          <cell r="F2352">
            <v>126</v>
          </cell>
          <cell r="G2352">
            <v>95</v>
          </cell>
          <cell r="H2352">
            <v>37.490950226244344</v>
          </cell>
          <cell r="I2352">
            <v>36.269841269841272</v>
          </cell>
          <cell r="J2352">
            <v>39.110526315789471</v>
          </cell>
        </row>
        <row r="2353">
          <cell r="C2353">
            <v>537870</v>
          </cell>
          <cell r="D2353" t="str">
            <v>Březová</v>
          </cell>
          <cell r="E2353">
            <v>541</v>
          </cell>
          <cell r="F2353">
            <v>255</v>
          </cell>
          <cell r="G2353">
            <v>286</v>
          </cell>
          <cell r="H2353">
            <v>42.712569316081328</v>
          </cell>
          <cell r="I2353">
            <v>42.437254901960785</v>
          </cell>
          <cell r="J2353">
            <v>42.95804195804196</v>
          </cell>
        </row>
        <row r="2354">
          <cell r="C2354">
            <v>538019</v>
          </cell>
          <cell r="D2354" t="str">
            <v>Černava</v>
          </cell>
          <cell r="E2354">
            <v>307</v>
          </cell>
          <cell r="F2354">
            <v>161</v>
          </cell>
          <cell r="G2354">
            <v>146</v>
          </cell>
          <cell r="H2354">
            <v>42.441368078175898</v>
          </cell>
          <cell r="I2354">
            <v>45.512422360248451</v>
          </cell>
          <cell r="J2354">
            <v>39.054794520547944</v>
          </cell>
        </row>
        <row r="2355">
          <cell r="C2355">
            <v>506621</v>
          </cell>
          <cell r="D2355" t="str">
            <v>Čichalov</v>
          </cell>
          <cell r="E2355">
            <v>167</v>
          </cell>
          <cell r="F2355">
            <v>74</v>
          </cell>
          <cell r="G2355">
            <v>93</v>
          </cell>
          <cell r="H2355">
            <v>38.404191616766468</v>
          </cell>
          <cell r="I2355">
            <v>37.878378378378379</v>
          </cell>
          <cell r="J2355">
            <v>38.822580645161288</v>
          </cell>
        </row>
        <row r="2356">
          <cell r="C2356">
            <v>537918</v>
          </cell>
          <cell r="D2356" t="str">
            <v>Dalovice</v>
          </cell>
          <cell r="E2356">
            <v>1982</v>
          </cell>
          <cell r="F2356">
            <v>978</v>
          </cell>
          <cell r="G2356">
            <v>1004</v>
          </cell>
          <cell r="H2356">
            <v>41.765388496468212</v>
          </cell>
          <cell r="I2356">
            <v>41.075664621676893</v>
          </cell>
          <cell r="J2356">
            <v>42.437250996015933</v>
          </cell>
        </row>
        <row r="2357">
          <cell r="C2357">
            <v>538116</v>
          </cell>
          <cell r="D2357" t="str">
            <v>Děpoltovice</v>
          </cell>
          <cell r="E2357">
            <v>388</v>
          </cell>
          <cell r="F2357">
            <v>201</v>
          </cell>
          <cell r="G2357">
            <v>187</v>
          </cell>
          <cell r="H2357">
            <v>43.53092783505155</v>
          </cell>
          <cell r="I2357">
            <v>43.136815920398007</v>
          </cell>
          <cell r="J2357">
            <v>43.954545454545453</v>
          </cell>
        </row>
        <row r="2358">
          <cell r="C2358">
            <v>500127</v>
          </cell>
          <cell r="D2358" t="str">
            <v>Doupovské Hradiště</v>
          </cell>
          <cell r="E2358">
            <v>159</v>
          </cell>
          <cell r="F2358">
            <v>92</v>
          </cell>
          <cell r="G2358">
            <v>67</v>
          </cell>
          <cell r="H2358">
            <v>41.70754716981132</v>
          </cell>
          <cell r="I2358">
            <v>39.836956521739133</v>
          </cell>
          <cell r="J2358">
            <v>44.276119402985074</v>
          </cell>
        </row>
        <row r="2359">
          <cell r="C2359">
            <v>538159</v>
          </cell>
          <cell r="D2359" t="str">
            <v>Hájek</v>
          </cell>
          <cell r="E2359">
            <v>616</v>
          </cell>
          <cell r="F2359">
            <v>328</v>
          </cell>
          <cell r="G2359">
            <v>288</v>
          </cell>
          <cell r="H2359">
            <v>39.058441558441558</v>
          </cell>
          <cell r="I2359">
            <v>38.259146341463413</v>
          </cell>
          <cell r="J2359">
            <v>39.96875</v>
          </cell>
        </row>
        <row r="2360">
          <cell r="C2360">
            <v>555169</v>
          </cell>
          <cell r="D2360" t="str">
            <v>Horní Blatná</v>
          </cell>
          <cell r="E2360">
            <v>439</v>
          </cell>
          <cell r="F2360">
            <v>229</v>
          </cell>
          <cell r="G2360">
            <v>210</v>
          </cell>
          <cell r="H2360">
            <v>41.381548974943051</v>
          </cell>
          <cell r="I2360">
            <v>41.386462882096069</v>
          </cell>
          <cell r="J2360">
            <v>41.376190476190473</v>
          </cell>
        </row>
        <row r="2361">
          <cell r="C2361">
            <v>551651</v>
          </cell>
          <cell r="D2361" t="str">
            <v>Hory</v>
          </cell>
          <cell r="E2361">
            <v>256</v>
          </cell>
          <cell r="F2361">
            <v>135</v>
          </cell>
          <cell r="G2361">
            <v>121</v>
          </cell>
          <cell r="H2361">
            <v>40.5859375</v>
          </cell>
          <cell r="I2361">
            <v>39.818518518518516</v>
          </cell>
          <cell r="J2361">
            <v>41.442148760330582</v>
          </cell>
        </row>
        <row r="2362">
          <cell r="C2362">
            <v>555177</v>
          </cell>
          <cell r="D2362" t="str">
            <v>Hradiště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0</v>
          </cell>
          <cell r="J2362">
            <v>0</v>
          </cell>
        </row>
        <row r="2363">
          <cell r="C2363">
            <v>555185</v>
          </cell>
          <cell r="D2363" t="str">
            <v>Hroznětín</v>
          </cell>
          <cell r="E2363">
            <v>2006</v>
          </cell>
          <cell r="F2363">
            <v>996</v>
          </cell>
          <cell r="G2363">
            <v>1010</v>
          </cell>
          <cell r="H2363">
            <v>40.603688933200402</v>
          </cell>
          <cell r="I2363">
            <v>39.450803212851405</v>
          </cell>
          <cell r="J2363">
            <v>41.740594059405943</v>
          </cell>
        </row>
        <row r="2364">
          <cell r="C2364">
            <v>578011</v>
          </cell>
          <cell r="D2364" t="str">
            <v>Chodov</v>
          </cell>
          <cell r="E2364">
            <v>112</v>
          </cell>
          <cell r="F2364">
            <v>68</v>
          </cell>
          <cell r="G2364">
            <v>44</v>
          </cell>
          <cell r="H2364">
            <v>38.892857142857146</v>
          </cell>
          <cell r="I2364">
            <v>38.544117647058826</v>
          </cell>
          <cell r="J2364">
            <v>39.43181818181818</v>
          </cell>
        </row>
        <row r="2365">
          <cell r="C2365">
            <v>555207</v>
          </cell>
          <cell r="D2365" t="str">
            <v>Chyše</v>
          </cell>
          <cell r="E2365">
            <v>585</v>
          </cell>
          <cell r="F2365">
            <v>304</v>
          </cell>
          <cell r="G2365">
            <v>281</v>
          </cell>
          <cell r="H2365">
            <v>41.269230769230766</v>
          </cell>
          <cell r="I2365">
            <v>39.444078947368418</v>
          </cell>
          <cell r="J2365">
            <v>43.243772241992886</v>
          </cell>
        </row>
        <row r="2366">
          <cell r="C2366">
            <v>555215</v>
          </cell>
          <cell r="D2366" t="str">
            <v>Jáchymov</v>
          </cell>
          <cell r="E2366">
            <v>2586</v>
          </cell>
          <cell r="F2366">
            <v>1254</v>
          </cell>
          <cell r="G2366">
            <v>1332</v>
          </cell>
          <cell r="H2366">
            <v>41.499613302397528</v>
          </cell>
          <cell r="I2366">
            <v>39.738437001594896</v>
          </cell>
          <cell r="J2366">
            <v>43.157657657657658</v>
          </cell>
        </row>
        <row r="2367">
          <cell r="C2367">
            <v>537926</v>
          </cell>
          <cell r="D2367" t="str">
            <v>Jenišov</v>
          </cell>
          <cell r="E2367">
            <v>972</v>
          </cell>
          <cell r="F2367">
            <v>481</v>
          </cell>
          <cell r="G2367">
            <v>491</v>
          </cell>
          <cell r="H2367">
            <v>37.39300411522634</v>
          </cell>
          <cell r="I2367">
            <v>36.720374220374218</v>
          </cell>
          <cell r="J2367">
            <v>38.051934826883908</v>
          </cell>
        </row>
        <row r="2368">
          <cell r="C2368">
            <v>554961</v>
          </cell>
          <cell r="D2368" t="str">
            <v>Karlovy Vary</v>
          </cell>
          <cell r="E2368">
            <v>49046</v>
          </cell>
          <cell r="F2368">
            <v>23585</v>
          </cell>
          <cell r="G2368">
            <v>25461</v>
          </cell>
          <cell r="H2368">
            <v>44.857541899441344</v>
          </cell>
          <cell r="I2368">
            <v>43.281640873436508</v>
          </cell>
          <cell r="J2368">
            <v>46.317328463139702</v>
          </cell>
        </row>
        <row r="2369">
          <cell r="C2369">
            <v>555258</v>
          </cell>
          <cell r="D2369" t="str">
            <v>Kolová</v>
          </cell>
          <cell r="E2369">
            <v>701</v>
          </cell>
          <cell r="F2369">
            <v>356</v>
          </cell>
          <cell r="G2369">
            <v>345</v>
          </cell>
          <cell r="H2369">
            <v>42.574179743223965</v>
          </cell>
          <cell r="I2369">
            <v>42.075842696629216</v>
          </cell>
          <cell r="J2369">
            <v>43.088405797101451</v>
          </cell>
        </row>
        <row r="2370">
          <cell r="C2370">
            <v>555304</v>
          </cell>
          <cell r="D2370" t="str">
            <v>Krásné Údolí</v>
          </cell>
          <cell r="E2370">
            <v>398</v>
          </cell>
          <cell r="F2370">
            <v>205</v>
          </cell>
          <cell r="G2370">
            <v>193</v>
          </cell>
          <cell r="H2370">
            <v>42.560301507537687</v>
          </cell>
          <cell r="I2370">
            <v>40.826829268292684</v>
          </cell>
          <cell r="J2370">
            <v>44.401554404145081</v>
          </cell>
        </row>
        <row r="2371">
          <cell r="C2371">
            <v>578045</v>
          </cell>
          <cell r="D2371" t="str">
            <v>Krásný Les</v>
          </cell>
          <cell r="E2371">
            <v>323</v>
          </cell>
          <cell r="F2371">
            <v>162</v>
          </cell>
          <cell r="G2371">
            <v>161</v>
          </cell>
          <cell r="H2371">
            <v>40.159442724458202</v>
          </cell>
          <cell r="I2371">
            <v>41.203703703703702</v>
          </cell>
          <cell r="J2371">
            <v>39.108695652173914</v>
          </cell>
        </row>
        <row r="2372">
          <cell r="C2372">
            <v>555347</v>
          </cell>
          <cell r="D2372" t="str">
            <v>Kyselka</v>
          </cell>
          <cell r="E2372">
            <v>806</v>
          </cell>
          <cell r="F2372">
            <v>417</v>
          </cell>
          <cell r="G2372">
            <v>389</v>
          </cell>
          <cell r="H2372">
            <v>41.631513647642677</v>
          </cell>
          <cell r="I2372">
            <v>41.217026378896882</v>
          </cell>
          <cell r="J2372">
            <v>42.075835475578408</v>
          </cell>
        </row>
        <row r="2373">
          <cell r="C2373">
            <v>555363</v>
          </cell>
          <cell r="D2373" t="str">
            <v>Merklín</v>
          </cell>
          <cell r="E2373">
            <v>1005</v>
          </cell>
          <cell r="F2373">
            <v>501</v>
          </cell>
          <cell r="G2373">
            <v>504</v>
          </cell>
          <cell r="H2373">
            <v>41.101990049751244</v>
          </cell>
          <cell r="I2373">
            <v>41.374251497005986</v>
          </cell>
          <cell r="J2373">
            <v>40.831349206349209</v>
          </cell>
        </row>
        <row r="2374">
          <cell r="C2374">
            <v>537934</v>
          </cell>
          <cell r="D2374" t="str">
            <v>Mírová</v>
          </cell>
          <cell r="E2374">
            <v>325</v>
          </cell>
          <cell r="F2374">
            <v>173</v>
          </cell>
          <cell r="G2374">
            <v>152</v>
          </cell>
          <cell r="H2374">
            <v>39.952307692307691</v>
          </cell>
          <cell r="I2374">
            <v>39.234104046242777</v>
          </cell>
          <cell r="J2374">
            <v>40.76973684210526</v>
          </cell>
        </row>
        <row r="2375">
          <cell r="C2375">
            <v>555380</v>
          </cell>
          <cell r="D2375" t="str">
            <v>Nejdek</v>
          </cell>
          <cell r="E2375">
            <v>7838</v>
          </cell>
          <cell r="F2375">
            <v>3885</v>
          </cell>
          <cell r="G2375">
            <v>3953</v>
          </cell>
          <cell r="H2375">
            <v>42.765373819852002</v>
          </cell>
          <cell r="I2375">
            <v>41.215057915057912</v>
          </cell>
          <cell r="J2375">
            <v>44.289020996711358</v>
          </cell>
        </row>
        <row r="2376">
          <cell r="C2376">
            <v>555398</v>
          </cell>
          <cell r="D2376" t="str">
            <v>Nová Role</v>
          </cell>
          <cell r="E2376">
            <v>4156</v>
          </cell>
          <cell r="F2376">
            <v>2021</v>
          </cell>
          <cell r="G2376">
            <v>2135</v>
          </cell>
          <cell r="H2376">
            <v>43.025024061597691</v>
          </cell>
          <cell r="I2376">
            <v>41.169470559129145</v>
          </cell>
          <cell r="J2376">
            <v>44.781498829039812</v>
          </cell>
        </row>
        <row r="2377">
          <cell r="C2377">
            <v>506494</v>
          </cell>
          <cell r="D2377" t="str">
            <v>Nové Hamry</v>
          </cell>
          <cell r="E2377">
            <v>335</v>
          </cell>
          <cell r="F2377">
            <v>186</v>
          </cell>
          <cell r="G2377">
            <v>149</v>
          </cell>
          <cell r="H2377">
            <v>45.65223880597015</v>
          </cell>
          <cell r="I2377">
            <v>45.37096774193548</v>
          </cell>
          <cell r="J2377">
            <v>46.003355704697988</v>
          </cell>
        </row>
        <row r="2378">
          <cell r="C2378">
            <v>555428</v>
          </cell>
          <cell r="D2378" t="str">
            <v>Ostrov</v>
          </cell>
          <cell r="E2378">
            <v>16949</v>
          </cell>
          <cell r="F2378">
            <v>8298</v>
          </cell>
          <cell r="G2378">
            <v>8651</v>
          </cell>
          <cell r="H2378">
            <v>42.596111865006783</v>
          </cell>
          <cell r="I2378">
            <v>41.140636297903107</v>
          </cell>
          <cell r="J2378">
            <v>43.992197433822682</v>
          </cell>
        </row>
        <row r="2379">
          <cell r="C2379">
            <v>537969</v>
          </cell>
          <cell r="D2379" t="str">
            <v>Otovice</v>
          </cell>
          <cell r="E2379">
            <v>892</v>
          </cell>
          <cell r="F2379">
            <v>445</v>
          </cell>
          <cell r="G2379">
            <v>447</v>
          </cell>
          <cell r="H2379">
            <v>39.554932735426007</v>
          </cell>
          <cell r="I2379">
            <v>39.041573033707863</v>
          </cell>
          <cell r="J2379">
            <v>40.065995525727068</v>
          </cell>
        </row>
        <row r="2380">
          <cell r="C2380">
            <v>555444</v>
          </cell>
          <cell r="D2380" t="str">
            <v>Otročín</v>
          </cell>
          <cell r="E2380">
            <v>460</v>
          </cell>
          <cell r="F2380">
            <v>240</v>
          </cell>
          <cell r="G2380">
            <v>220</v>
          </cell>
          <cell r="H2380">
            <v>43.304347826086953</v>
          </cell>
          <cell r="I2380">
            <v>41.625</v>
          </cell>
          <cell r="J2380">
            <v>45.136363636363633</v>
          </cell>
        </row>
        <row r="2381">
          <cell r="C2381">
            <v>555452</v>
          </cell>
          <cell r="D2381" t="str">
            <v>Pernink</v>
          </cell>
          <cell r="E2381">
            <v>632</v>
          </cell>
          <cell r="F2381">
            <v>327</v>
          </cell>
          <cell r="G2381">
            <v>305</v>
          </cell>
          <cell r="H2381">
            <v>45.884493670886073</v>
          </cell>
          <cell r="I2381">
            <v>43.399082568807337</v>
          </cell>
          <cell r="J2381">
            <v>48.549180327868854</v>
          </cell>
        </row>
        <row r="2382">
          <cell r="C2382">
            <v>556947</v>
          </cell>
          <cell r="D2382" t="str">
            <v>Pila</v>
          </cell>
          <cell r="E2382">
            <v>530</v>
          </cell>
          <cell r="F2382">
            <v>259</v>
          </cell>
          <cell r="G2382">
            <v>271</v>
          </cell>
          <cell r="H2382">
            <v>41.360377358490567</v>
          </cell>
          <cell r="I2382">
            <v>40.249034749034749</v>
          </cell>
          <cell r="J2382">
            <v>42.422509225092249</v>
          </cell>
        </row>
        <row r="2383">
          <cell r="C2383">
            <v>555479</v>
          </cell>
          <cell r="D2383" t="str">
            <v>Potůčky</v>
          </cell>
          <cell r="E2383">
            <v>423</v>
          </cell>
          <cell r="F2383">
            <v>224</v>
          </cell>
          <cell r="G2383">
            <v>199</v>
          </cell>
          <cell r="H2383">
            <v>36.133569739952719</v>
          </cell>
          <cell r="I2383">
            <v>35.196428571428569</v>
          </cell>
          <cell r="J2383">
            <v>37.188442211055275</v>
          </cell>
        </row>
        <row r="2384">
          <cell r="C2384">
            <v>555525</v>
          </cell>
          <cell r="D2384" t="str">
            <v>Pšov</v>
          </cell>
          <cell r="E2384">
            <v>578</v>
          </cell>
          <cell r="F2384">
            <v>298</v>
          </cell>
          <cell r="G2384">
            <v>280</v>
          </cell>
          <cell r="H2384">
            <v>43.320069204152247</v>
          </cell>
          <cell r="I2384">
            <v>42.788590604026844</v>
          </cell>
          <cell r="J2384">
            <v>43.885714285714286</v>
          </cell>
        </row>
        <row r="2385">
          <cell r="C2385">
            <v>555533</v>
          </cell>
          <cell r="D2385" t="str">
            <v>Sadov</v>
          </cell>
          <cell r="E2385">
            <v>1266</v>
          </cell>
          <cell r="F2385">
            <v>634</v>
          </cell>
          <cell r="G2385">
            <v>632</v>
          </cell>
          <cell r="H2385">
            <v>40.936018957345972</v>
          </cell>
          <cell r="I2385">
            <v>40.452681388012621</v>
          </cell>
          <cell r="J2385">
            <v>41.420886075949369</v>
          </cell>
        </row>
        <row r="2386">
          <cell r="C2386">
            <v>538027</v>
          </cell>
          <cell r="D2386" t="str">
            <v>Smolné Pece</v>
          </cell>
          <cell r="E2386">
            <v>183</v>
          </cell>
          <cell r="F2386">
            <v>95</v>
          </cell>
          <cell r="G2386">
            <v>88</v>
          </cell>
          <cell r="H2386">
            <v>40.751366120218577</v>
          </cell>
          <cell r="I2386">
            <v>38.542105263157893</v>
          </cell>
          <cell r="J2386">
            <v>43.136363636363633</v>
          </cell>
        </row>
        <row r="2387">
          <cell r="C2387">
            <v>555550</v>
          </cell>
          <cell r="D2387" t="str">
            <v>Stanovice</v>
          </cell>
          <cell r="E2387">
            <v>635</v>
          </cell>
          <cell r="F2387">
            <v>336</v>
          </cell>
          <cell r="G2387">
            <v>299</v>
          </cell>
          <cell r="H2387">
            <v>40.739370078740158</v>
          </cell>
          <cell r="I2387">
            <v>40.991071428571431</v>
          </cell>
          <cell r="J2387">
            <v>40.456521739130437</v>
          </cell>
        </row>
        <row r="2388">
          <cell r="C2388">
            <v>555584</v>
          </cell>
          <cell r="D2388" t="str">
            <v>Stráž nad Ohří</v>
          </cell>
          <cell r="E2388">
            <v>589</v>
          </cell>
          <cell r="F2388">
            <v>292</v>
          </cell>
          <cell r="G2388">
            <v>297</v>
          </cell>
          <cell r="H2388">
            <v>41.997453310696095</v>
          </cell>
          <cell r="I2388">
            <v>41.773972602739725</v>
          </cell>
          <cell r="J2388">
            <v>42.217171717171716</v>
          </cell>
        </row>
        <row r="2389">
          <cell r="C2389">
            <v>555592</v>
          </cell>
          <cell r="D2389" t="str">
            <v>Stružná</v>
          </cell>
          <cell r="E2389">
            <v>548</v>
          </cell>
          <cell r="F2389">
            <v>275</v>
          </cell>
          <cell r="G2389">
            <v>273</v>
          </cell>
          <cell r="H2389">
            <v>40.582116788321166</v>
          </cell>
          <cell r="I2389">
            <v>40.292727272727269</v>
          </cell>
          <cell r="J2389">
            <v>40.873626373626372</v>
          </cell>
        </row>
        <row r="2390">
          <cell r="C2390">
            <v>555614</v>
          </cell>
          <cell r="D2390" t="str">
            <v>Šemnice</v>
          </cell>
          <cell r="E2390">
            <v>670</v>
          </cell>
          <cell r="F2390">
            <v>349</v>
          </cell>
          <cell r="G2390">
            <v>321</v>
          </cell>
          <cell r="H2390">
            <v>38.58805970149254</v>
          </cell>
          <cell r="I2390">
            <v>37.50859598853868</v>
          </cell>
          <cell r="J2390">
            <v>39.761682242990652</v>
          </cell>
        </row>
        <row r="2391">
          <cell r="C2391">
            <v>555622</v>
          </cell>
          <cell r="D2391" t="str">
            <v>Štědrá</v>
          </cell>
          <cell r="E2391">
            <v>565</v>
          </cell>
          <cell r="F2391">
            <v>294</v>
          </cell>
          <cell r="G2391">
            <v>271</v>
          </cell>
          <cell r="H2391">
            <v>42.172566371681413</v>
          </cell>
          <cell r="I2391">
            <v>42.523809523809526</v>
          </cell>
          <cell r="J2391">
            <v>41.791512915129154</v>
          </cell>
        </row>
        <row r="2392">
          <cell r="C2392">
            <v>537845</v>
          </cell>
          <cell r="D2392" t="str">
            <v>Teplička</v>
          </cell>
          <cell r="E2392">
            <v>125</v>
          </cell>
          <cell r="F2392">
            <v>65</v>
          </cell>
          <cell r="G2392">
            <v>60</v>
          </cell>
          <cell r="H2392">
            <v>41.38</v>
          </cell>
          <cell r="I2392">
            <v>44.115384615384613</v>
          </cell>
          <cell r="J2392">
            <v>38.416666666666664</v>
          </cell>
        </row>
        <row r="2393">
          <cell r="C2393">
            <v>555657</v>
          </cell>
          <cell r="D2393" t="str">
            <v>Toužim</v>
          </cell>
          <cell r="E2393">
            <v>3707</v>
          </cell>
          <cell r="F2393">
            <v>1872</v>
          </cell>
          <cell r="G2393">
            <v>1835</v>
          </cell>
          <cell r="H2393">
            <v>41.938359859724848</v>
          </cell>
          <cell r="I2393">
            <v>40.798611111111114</v>
          </cell>
          <cell r="J2393">
            <v>43.101089918256129</v>
          </cell>
        </row>
        <row r="2394">
          <cell r="C2394">
            <v>555681</v>
          </cell>
          <cell r="D2394" t="str">
            <v>Útvina</v>
          </cell>
          <cell r="E2394">
            <v>577</v>
          </cell>
          <cell r="F2394">
            <v>284</v>
          </cell>
          <cell r="G2394">
            <v>293</v>
          </cell>
          <cell r="H2394">
            <v>40.18110918544194</v>
          </cell>
          <cell r="I2394">
            <v>39.33450704225352</v>
          </cell>
          <cell r="J2394">
            <v>41.001706484641637</v>
          </cell>
        </row>
        <row r="2395">
          <cell r="C2395">
            <v>555690</v>
          </cell>
          <cell r="D2395" t="str">
            <v>Valeč</v>
          </cell>
          <cell r="E2395">
            <v>346</v>
          </cell>
          <cell r="F2395">
            <v>178</v>
          </cell>
          <cell r="G2395">
            <v>168</v>
          </cell>
          <cell r="H2395">
            <v>43.820809248554916</v>
          </cell>
          <cell r="I2395">
            <v>42.044943820224717</v>
          </cell>
          <cell r="J2395">
            <v>45.702380952380949</v>
          </cell>
        </row>
        <row r="2396">
          <cell r="C2396">
            <v>555703</v>
          </cell>
          <cell r="D2396" t="str">
            <v>Velichov</v>
          </cell>
          <cell r="E2396">
            <v>551</v>
          </cell>
          <cell r="F2396">
            <v>289</v>
          </cell>
          <cell r="G2396">
            <v>262</v>
          </cell>
          <cell r="H2396">
            <v>42.264065335753173</v>
          </cell>
          <cell r="I2396">
            <v>41.717993079584772</v>
          </cell>
          <cell r="J2396">
            <v>42.86641221374046</v>
          </cell>
        </row>
        <row r="2397">
          <cell r="C2397">
            <v>555711</v>
          </cell>
          <cell r="D2397" t="str">
            <v>Verušičky</v>
          </cell>
          <cell r="E2397">
            <v>505</v>
          </cell>
          <cell r="F2397">
            <v>267</v>
          </cell>
          <cell r="G2397">
            <v>238</v>
          </cell>
          <cell r="H2397">
            <v>38.400990099009903</v>
          </cell>
          <cell r="I2397">
            <v>37.166666666666664</v>
          </cell>
          <cell r="J2397">
            <v>39.785714285714285</v>
          </cell>
        </row>
        <row r="2398">
          <cell r="C2398">
            <v>555738</v>
          </cell>
          <cell r="D2398" t="str">
            <v>Vojkovice</v>
          </cell>
          <cell r="E2398">
            <v>636</v>
          </cell>
          <cell r="F2398">
            <v>349</v>
          </cell>
          <cell r="G2398">
            <v>287</v>
          </cell>
          <cell r="H2398">
            <v>41.962264150943398</v>
          </cell>
          <cell r="I2398">
            <v>41.568767908309454</v>
          </cell>
          <cell r="J2398">
            <v>42.440766550522646</v>
          </cell>
        </row>
        <row r="2399">
          <cell r="C2399">
            <v>566675</v>
          </cell>
          <cell r="D2399" t="str">
            <v>Vrbice</v>
          </cell>
          <cell r="E2399">
            <v>181</v>
          </cell>
          <cell r="F2399">
            <v>82</v>
          </cell>
          <cell r="G2399">
            <v>99</v>
          </cell>
          <cell r="H2399">
            <v>39.544198895027627</v>
          </cell>
          <cell r="I2399">
            <v>39.743902439024389</v>
          </cell>
          <cell r="J2399">
            <v>39.378787878787875</v>
          </cell>
        </row>
        <row r="2400">
          <cell r="C2400">
            <v>578029</v>
          </cell>
          <cell r="D2400" t="str">
            <v>Vysoká Pec</v>
          </cell>
          <cell r="E2400">
            <v>364</v>
          </cell>
          <cell r="F2400">
            <v>152</v>
          </cell>
          <cell r="G2400">
            <v>212</v>
          </cell>
          <cell r="H2400">
            <v>42.28846153846154</v>
          </cell>
          <cell r="I2400">
            <v>39.578947368421055</v>
          </cell>
          <cell r="J2400">
            <v>44.231132075471699</v>
          </cell>
        </row>
        <row r="2401">
          <cell r="C2401">
            <v>555762</v>
          </cell>
          <cell r="D2401" t="str">
            <v>Žlutice</v>
          </cell>
          <cell r="E2401">
            <v>2372</v>
          </cell>
          <cell r="F2401">
            <v>1170</v>
          </cell>
          <cell r="G2401">
            <v>1202</v>
          </cell>
          <cell r="H2401">
            <v>43.217116357504217</v>
          </cell>
          <cell r="I2401">
            <v>41.519658119658118</v>
          </cell>
          <cell r="J2401">
            <v>44.869384359400996</v>
          </cell>
        </row>
        <row r="2402">
          <cell r="C2402">
            <v>0</v>
          </cell>
        </row>
        <row r="2403">
          <cell r="C2403">
            <v>560294</v>
          </cell>
          <cell r="D2403" t="str">
            <v>Březová</v>
          </cell>
          <cell r="E2403">
            <v>2744</v>
          </cell>
          <cell r="F2403">
            <v>1339</v>
          </cell>
          <cell r="G2403">
            <v>1405</v>
          </cell>
          <cell r="H2403">
            <v>42.684402332361515</v>
          </cell>
          <cell r="I2403">
            <v>40.449962658700521</v>
          </cell>
          <cell r="J2403">
            <v>44.813879003558718</v>
          </cell>
        </row>
        <row r="2404">
          <cell r="C2404">
            <v>560308</v>
          </cell>
          <cell r="D2404" t="str">
            <v>Bublava</v>
          </cell>
          <cell r="E2404">
            <v>393</v>
          </cell>
          <cell r="F2404">
            <v>223</v>
          </cell>
          <cell r="G2404">
            <v>170</v>
          </cell>
          <cell r="H2404">
            <v>45.125954198473281</v>
          </cell>
          <cell r="I2404">
            <v>44.535874439461885</v>
          </cell>
          <cell r="J2404">
            <v>45.9</v>
          </cell>
        </row>
        <row r="2405">
          <cell r="C2405">
            <v>560316</v>
          </cell>
          <cell r="D2405" t="str">
            <v>Bukovany</v>
          </cell>
          <cell r="E2405">
            <v>1535</v>
          </cell>
          <cell r="F2405">
            <v>773</v>
          </cell>
          <cell r="G2405">
            <v>762</v>
          </cell>
          <cell r="H2405">
            <v>41.232899022801305</v>
          </cell>
          <cell r="I2405">
            <v>40.1882276843467</v>
          </cell>
          <cell r="J2405">
            <v>42.292650918635168</v>
          </cell>
        </row>
        <row r="2406">
          <cell r="C2406">
            <v>560324</v>
          </cell>
          <cell r="D2406" t="str">
            <v>Citice</v>
          </cell>
          <cell r="E2406">
            <v>906</v>
          </cell>
          <cell r="F2406">
            <v>456</v>
          </cell>
          <cell r="G2406">
            <v>450</v>
          </cell>
          <cell r="H2406">
            <v>40.650110375275936</v>
          </cell>
          <cell r="I2406">
            <v>40.100877192982459</v>
          </cell>
          <cell r="J2406">
            <v>41.206666666666663</v>
          </cell>
        </row>
        <row r="2407">
          <cell r="C2407">
            <v>560332</v>
          </cell>
          <cell r="D2407" t="str">
            <v>Dasnice</v>
          </cell>
          <cell r="E2407">
            <v>287</v>
          </cell>
          <cell r="F2407">
            <v>159</v>
          </cell>
          <cell r="G2407">
            <v>128</v>
          </cell>
          <cell r="H2407">
            <v>40.60452961672474</v>
          </cell>
          <cell r="I2407">
            <v>39.386792452830186</v>
          </cell>
          <cell r="J2407">
            <v>42.1171875</v>
          </cell>
        </row>
        <row r="2408">
          <cell r="C2408">
            <v>560341</v>
          </cell>
          <cell r="D2408" t="str">
            <v>Dolní Nivy</v>
          </cell>
          <cell r="E2408">
            <v>327</v>
          </cell>
          <cell r="F2408">
            <v>170</v>
          </cell>
          <cell r="G2408">
            <v>157</v>
          </cell>
          <cell r="H2408">
            <v>38.848623853211009</v>
          </cell>
          <cell r="I2408">
            <v>37.452941176470588</v>
          </cell>
          <cell r="J2408">
            <v>40.359872611464965</v>
          </cell>
        </row>
        <row r="2409">
          <cell r="C2409">
            <v>538591</v>
          </cell>
          <cell r="D2409" t="str">
            <v>Dolní Rychnov</v>
          </cell>
          <cell r="E2409">
            <v>1355</v>
          </cell>
          <cell r="F2409">
            <v>701</v>
          </cell>
          <cell r="G2409">
            <v>654</v>
          </cell>
          <cell r="H2409">
            <v>38.978966789667894</v>
          </cell>
          <cell r="I2409">
            <v>38.029243937232522</v>
          </cell>
          <cell r="J2409">
            <v>39.996941896024467</v>
          </cell>
        </row>
        <row r="2410">
          <cell r="C2410">
            <v>560359</v>
          </cell>
          <cell r="D2410" t="str">
            <v>Habartov</v>
          </cell>
          <cell r="E2410">
            <v>4906</v>
          </cell>
          <cell r="F2410">
            <v>2443</v>
          </cell>
          <cell r="G2410">
            <v>2463</v>
          </cell>
          <cell r="H2410">
            <v>42.261924174480228</v>
          </cell>
          <cell r="I2410">
            <v>41.089439214081047</v>
          </cell>
          <cell r="J2410">
            <v>43.424888347543643</v>
          </cell>
        </row>
        <row r="2411">
          <cell r="C2411">
            <v>560367</v>
          </cell>
          <cell r="D2411" t="str">
            <v>Horní Slavkov</v>
          </cell>
          <cell r="E2411">
            <v>5502</v>
          </cell>
          <cell r="F2411">
            <v>2790</v>
          </cell>
          <cell r="G2411">
            <v>2712</v>
          </cell>
          <cell r="H2411">
            <v>41.399672846237735</v>
          </cell>
          <cell r="I2411">
            <v>39.927598566308241</v>
          </cell>
          <cell r="J2411">
            <v>42.914085545722713</v>
          </cell>
        </row>
        <row r="2412">
          <cell r="C2412">
            <v>560375</v>
          </cell>
          <cell r="D2412" t="str">
            <v>Chlum Svaté Maří</v>
          </cell>
          <cell r="E2412">
            <v>297</v>
          </cell>
          <cell r="F2412">
            <v>147</v>
          </cell>
          <cell r="G2412">
            <v>150</v>
          </cell>
          <cell r="H2412">
            <v>42.86700336700337</v>
          </cell>
          <cell r="I2412">
            <v>42.112244897959187</v>
          </cell>
          <cell r="J2412">
            <v>43.606666666666669</v>
          </cell>
        </row>
        <row r="2413">
          <cell r="C2413">
            <v>560383</v>
          </cell>
          <cell r="D2413" t="str">
            <v>Chodov</v>
          </cell>
          <cell r="E2413">
            <v>13671</v>
          </cell>
          <cell r="F2413">
            <v>6727</v>
          </cell>
          <cell r="G2413">
            <v>6944</v>
          </cell>
          <cell r="H2413">
            <v>41.581486357984055</v>
          </cell>
          <cell r="I2413">
            <v>40.143526088895499</v>
          </cell>
          <cell r="J2413">
            <v>42.974510368663594</v>
          </cell>
        </row>
        <row r="2414">
          <cell r="C2414">
            <v>560413</v>
          </cell>
          <cell r="D2414" t="str">
            <v>Jindřichovice</v>
          </cell>
          <cell r="E2414">
            <v>478</v>
          </cell>
          <cell r="F2414">
            <v>266</v>
          </cell>
          <cell r="G2414">
            <v>212</v>
          </cell>
          <cell r="H2414">
            <v>45.654811715481173</v>
          </cell>
          <cell r="I2414">
            <v>46.334586466165412</v>
          </cell>
          <cell r="J2414">
            <v>44.801886792452834</v>
          </cell>
        </row>
        <row r="2415">
          <cell r="C2415">
            <v>511587</v>
          </cell>
          <cell r="D2415" t="str">
            <v>Josefov</v>
          </cell>
          <cell r="E2415">
            <v>364</v>
          </cell>
          <cell r="F2415">
            <v>185</v>
          </cell>
          <cell r="G2415">
            <v>179</v>
          </cell>
          <cell r="H2415">
            <v>41.620879120879124</v>
          </cell>
          <cell r="I2415">
            <v>38.851351351351354</v>
          </cell>
          <cell r="J2415">
            <v>44.483240223463689</v>
          </cell>
        </row>
        <row r="2416">
          <cell r="C2416">
            <v>560421</v>
          </cell>
          <cell r="D2416" t="str">
            <v>Kaceřov</v>
          </cell>
          <cell r="E2416">
            <v>453</v>
          </cell>
          <cell r="F2416">
            <v>233</v>
          </cell>
          <cell r="G2416">
            <v>220</v>
          </cell>
          <cell r="H2416">
            <v>40.544150110375277</v>
          </cell>
          <cell r="I2416">
            <v>40.907725321888414</v>
          </cell>
          <cell r="J2416">
            <v>40.159090909090907</v>
          </cell>
        </row>
        <row r="2417">
          <cell r="C2417">
            <v>560456</v>
          </cell>
          <cell r="D2417" t="str">
            <v>Krajková</v>
          </cell>
          <cell r="E2417">
            <v>923</v>
          </cell>
          <cell r="F2417">
            <v>477</v>
          </cell>
          <cell r="G2417">
            <v>446</v>
          </cell>
          <cell r="H2417">
            <v>41.627843986998919</v>
          </cell>
          <cell r="I2417">
            <v>41.042976939203356</v>
          </cell>
          <cell r="J2417">
            <v>42.253363228699548</v>
          </cell>
        </row>
        <row r="2418">
          <cell r="C2418">
            <v>560464</v>
          </cell>
          <cell r="D2418" t="str">
            <v>Královské Poříčí</v>
          </cell>
          <cell r="E2418">
            <v>799</v>
          </cell>
          <cell r="F2418">
            <v>417</v>
          </cell>
          <cell r="G2418">
            <v>382</v>
          </cell>
          <cell r="H2418">
            <v>39.981852315394242</v>
          </cell>
          <cell r="I2418">
            <v>38.727817745803357</v>
          </cell>
          <cell r="J2418">
            <v>41.35078534031414</v>
          </cell>
        </row>
        <row r="2419">
          <cell r="C2419">
            <v>560472</v>
          </cell>
          <cell r="D2419" t="str">
            <v>Kraslice</v>
          </cell>
          <cell r="E2419">
            <v>6802</v>
          </cell>
          <cell r="F2419">
            <v>3416</v>
          </cell>
          <cell r="G2419">
            <v>3386</v>
          </cell>
          <cell r="H2419">
            <v>43.184357541899445</v>
          </cell>
          <cell r="I2419">
            <v>41.824941451990632</v>
          </cell>
          <cell r="J2419">
            <v>44.555818074424096</v>
          </cell>
        </row>
        <row r="2420">
          <cell r="C2420">
            <v>538337</v>
          </cell>
          <cell r="D2420" t="str">
            <v>Krásno</v>
          </cell>
          <cell r="E2420">
            <v>692</v>
          </cell>
          <cell r="F2420">
            <v>356</v>
          </cell>
          <cell r="G2420">
            <v>336</v>
          </cell>
          <cell r="H2420">
            <v>40.374277456647398</v>
          </cell>
          <cell r="I2420">
            <v>39.140449438202246</v>
          </cell>
          <cell r="J2420">
            <v>41.68154761904762</v>
          </cell>
        </row>
        <row r="2421">
          <cell r="C2421">
            <v>560499</v>
          </cell>
          <cell r="D2421" t="str">
            <v>Kynšperk nad Ohří</v>
          </cell>
          <cell r="E2421">
            <v>4817</v>
          </cell>
          <cell r="F2421">
            <v>2341</v>
          </cell>
          <cell r="G2421">
            <v>2476</v>
          </cell>
          <cell r="H2421">
            <v>43.600477475607221</v>
          </cell>
          <cell r="I2421">
            <v>42.178342588637335</v>
          </cell>
          <cell r="J2421">
            <v>44.945072697899839</v>
          </cell>
        </row>
        <row r="2422">
          <cell r="C2422">
            <v>560502</v>
          </cell>
          <cell r="D2422" t="str">
            <v>Libavské Údolí</v>
          </cell>
          <cell r="E2422">
            <v>578</v>
          </cell>
          <cell r="F2422">
            <v>282</v>
          </cell>
          <cell r="G2422">
            <v>296</v>
          </cell>
          <cell r="H2422">
            <v>42.181660899653977</v>
          </cell>
          <cell r="I2422">
            <v>41.070921985815602</v>
          </cell>
          <cell r="J2422">
            <v>43.239864864864863</v>
          </cell>
        </row>
        <row r="2423">
          <cell r="C2423">
            <v>560537</v>
          </cell>
          <cell r="D2423" t="str">
            <v>Loket</v>
          </cell>
          <cell r="E2423">
            <v>3030</v>
          </cell>
          <cell r="F2423">
            <v>1513</v>
          </cell>
          <cell r="G2423">
            <v>1517</v>
          </cell>
          <cell r="H2423">
            <v>39.684488448844881</v>
          </cell>
          <cell r="I2423">
            <v>38.631526768010573</v>
          </cell>
          <cell r="J2423">
            <v>40.734673698088329</v>
          </cell>
        </row>
        <row r="2424">
          <cell r="C2424">
            <v>560545</v>
          </cell>
          <cell r="D2424" t="str">
            <v>Lomnice</v>
          </cell>
          <cell r="E2424">
            <v>1312</v>
          </cell>
          <cell r="F2424">
            <v>671</v>
          </cell>
          <cell r="G2424">
            <v>641</v>
          </cell>
          <cell r="H2424">
            <v>38.683689024390247</v>
          </cell>
          <cell r="I2424">
            <v>37.099105812220564</v>
          </cell>
          <cell r="J2424">
            <v>40.342433697347893</v>
          </cell>
        </row>
        <row r="2425">
          <cell r="C2425">
            <v>560561</v>
          </cell>
          <cell r="D2425" t="str">
            <v>Nová Ves</v>
          </cell>
          <cell r="E2425">
            <v>194</v>
          </cell>
          <cell r="F2425">
            <v>104</v>
          </cell>
          <cell r="G2425">
            <v>90</v>
          </cell>
          <cell r="H2425">
            <v>41.314432989690722</v>
          </cell>
          <cell r="I2425">
            <v>41.442307692307693</v>
          </cell>
          <cell r="J2425">
            <v>41.166666666666664</v>
          </cell>
        </row>
        <row r="2426">
          <cell r="C2426">
            <v>560570</v>
          </cell>
          <cell r="D2426" t="str">
            <v>Nové Sedlo</v>
          </cell>
          <cell r="E2426">
            <v>2576</v>
          </cell>
          <cell r="F2426">
            <v>1334</v>
          </cell>
          <cell r="G2426">
            <v>1242</v>
          </cell>
          <cell r="H2426">
            <v>39.892468944099377</v>
          </cell>
          <cell r="I2426">
            <v>39.45727136431784</v>
          </cell>
          <cell r="J2426">
            <v>40.359903381642511</v>
          </cell>
        </row>
        <row r="2427">
          <cell r="C2427">
            <v>560588</v>
          </cell>
          <cell r="D2427" t="str">
            <v>Oloví</v>
          </cell>
          <cell r="E2427">
            <v>1742</v>
          </cell>
          <cell r="F2427">
            <v>876</v>
          </cell>
          <cell r="G2427">
            <v>866</v>
          </cell>
          <cell r="H2427">
            <v>40.4902411021814</v>
          </cell>
          <cell r="I2427">
            <v>38.839041095890408</v>
          </cell>
          <cell r="J2427">
            <v>42.160508083140876</v>
          </cell>
        </row>
        <row r="2428">
          <cell r="C2428">
            <v>560596</v>
          </cell>
          <cell r="D2428" t="str">
            <v>Přebuz</v>
          </cell>
          <cell r="E2428">
            <v>69</v>
          </cell>
          <cell r="F2428">
            <v>36</v>
          </cell>
          <cell r="G2428">
            <v>33</v>
          </cell>
          <cell r="H2428">
            <v>50.818840579710148</v>
          </cell>
          <cell r="I2428">
            <v>48.166666666666664</v>
          </cell>
          <cell r="J2428">
            <v>53.712121212121211</v>
          </cell>
        </row>
        <row r="2429">
          <cell r="C2429">
            <v>560600</v>
          </cell>
          <cell r="D2429" t="str">
            <v>Rotava</v>
          </cell>
          <cell r="E2429">
            <v>3037</v>
          </cell>
          <cell r="F2429">
            <v>1523</v>
          </cell>
          <cell r="G2429">
            <v>1514</v>
          </cell>
          <cell r="H2429">
            <v>40.927395456042149</v>
          </cell>
          <cell r="I2429">
            <v>39.083059750492453</v>
          </cell>
          <cell r="J2429">
            <v>42.782694848084546</v>
          </cell>
        </row>
        <row r="2430">
          <cell r="C2430">
            <v>560618</v>
          </cell>
          <cell r="D2430" t="str">
            <v>Rovná</v>
          </cell>
          <cell r="E2430">
            <v>330</v>
          </cell>
          <cell r="F2430">
            <v>182</v>
          </cell>
          <cell r="G2430">
            <v>148</v>
          </cell>
          <cell r="H2430">
            <v>39.454545454545453</v>
          </cell>
          <cell r="I2430">
            <v>38.939560439560438</v>
          </cell>
          <cell r="J2430">
            <v>40.087837837837839</v>
          </cell>
        </row>
        <row r="2431">
          <cell r="C2431">
            <v>560286</v>
          </cell>
          <cell r="D2431" t="str">
            <v>Sokolov</v>
          </cell>
          <cell r="E2431">
            <v>23546</v>
          </cell>
          <cell r="F2431">
            <v>11492</v>
          </cell>
          <cell r="G2431">
            <v>12054</v>
          </cell>
          <cell r="H2431">
            <v>42.097723604858572</v>
          </cell>
          <cell r="I2431">
            <v>40.683605986773408</v>
          </cell>
          <cell r="J2431">
            <v>43.445910071345608</v>
          </cell>
        </row>
        <row r="2432">
          <cell r="C2432">
            <v>560642</v>
          </cell>
          <cell r="D2432" t="str">
            <v>Staré Sedlo</v>
          </cell>
          <cell r="E2432">
            <v>824</v>
          </cell>
          <cell r="F2432">
            <v>425</v>
          </cell>
          <cell r="G2432">
            <v>399</v>
          </cell>
          <cell r="H2432">
            <v>43.165048543689323</v>
          </cell>
          <cell r="I2432">
            <v>42.86941176470588</v>
          </cell>
          <cell r="J2432">
            <v>43.479949874686717</v>
          </cell>
        </row>
        <row r="2433">
          <cell r="C2433">
            <v>560651</v>
          </cell>
          <cell r="D2433" t="str">
            <v>Stříbrná</v>
          </cell>
          <cell r="E2433">
            <v>443</v>
          </cell>
          <cell r="F2433">
            <v>236</v>
          </cell>
          <cell r="G2433">
            <v>207</v>
          </cell>
          <cell r="H2433">
            <v>44.348758465011286</v>
          </cell>
          <cell r="I2433">
            <v>43.228813559322035</v>
          </cell>
          <cell r="J2433">
            <v>45.625603864734302</v>
          </cell>
        </row>
        <row r="2434">
          <cell r="C2434">
            <v>538434</v>
          </cell>
          <cell r="D2434" t="str">
            <v>Svatava</v>
          </cell>
          <cell r="E2434">
            <v>1651</v>
          </cell>
          <cell r="F2434">
            <v>829</v>
          </cell>
          <cell r="G2434">
            <v>822</v>
          </cell>
          <cell r="H2434">
            <v>40.754391278013323</v>
          </cell>
          <cell r="I2434">
            <v>39.338359469240046</v>
          </cell>
          <cell r="J2434">
            <v>42.182481751824817</v>
          </cell>
        </row>
        <row r="2435">
          <cell r="C2435">
            <v>538396</v>
          </cell>
          <cell r="D2435" t="str">
            <v>Šabina</v>
          </cell>
          <cell r="E2435">
            <v>303</v>
          </cell>
          <cell r="F2435">
            <v>156</v>
          </cell>
          <cell r="G2435">
            <v>147</v>
          </cell>
          <cell r="H2435">
            <v>43.305280528052805</v>
          </cell>
          <cell r="I2435">
            <v>42.28846153846154</v>
          </cell>
          <cell r="J2435">
            <v>44.384353741496597</v>
          </cell>
        </row>
        <row r="2436">
          <cell r="C2436">
            <v>560677</v>
          </cell>
          <cell r="D2436" t="str">
            <v>Šindelová</v>
          </cell>
          <cell r="E2436">
            <v>305</v>
          </cell>
          <cell r="F2436">
            <v>165</v>
          </cell>
          <cell r="G2436">
            <v>140</v>
          </cell>
          <cell r="H2436">
            <v>46.208196721311474</v>
          </cell>
          <cell r="I2436">
            <v>46.281818181818181</v>
          </cell>
          <cell r="J2436">
            <v>46.121428571428574</v>
          </cell>
        </row>
        <row r="2437">
          <cell r="C2437">
            <v>538663</v>
          </cell>
          <cell r="D2437" t="str">
            <v>Tatrovice</v>
          </cell>
          <cell r="E2437">
            <v>187</v>
          </cell>
          <cell r="F2437">
            <v>95</v>
          </cell>
          <cell r="G2437">
            <v>92</v>
          </cell>
          <cell r="H2437">
            <v>39.590909090909093</v>
          </cell>
          <cell r="I2437">
            <v>39.815789473684212</v>
          </cell>
          <cell r="J2437">
            <v>39.358695652173914</v>
          </cell>
        </row>
        <row r="2438">
          <cell r="C2438">
            <v>579360</v>
          </cell>
          <cell r="D2438" t="str">
            <v>Těšovice</v>
          </cell>
          <cell r="E2438">
            <v>221</v>
          </cell>
          <cell r="F2438">
            <v>110</v>
          </cell>
          <cell r="G2438">
            <v>111</v>
          </cell>
          <cell r="H2438">
            <v>40.997737556561084</v>
          </cell>
          <cell r="I2438">
            <v>41.945454545454545</v>
          </cell>
          <cell r="J2438">
            <v>40.058558558558559</v>
          </cell>
        </row>
        <row r="2439">
          <cell r="C2439">
            <v>560685</v>
          </cell>
          <cell r="D2439" t="str">
            <v>Vintířov</v>
          </cell>
          <cell r="E2439">
            <v>1148</v>
          </cell>
          <cell r="F2439">
            <v>570</v>
          </cell>
          <cell r="G2439">
            <v>578</v>
          </cell>
          <cell r="H2439">
            <v>37.248257839721255</v>
          </cell>
          <cell r="I2439">
            <v>36.929824561403507</v>
          </cell>
          <cell r="J2439">
            <v>37.562283737024224</v>
          </cell>
        </row>
        <row r="2440">
          <cell r="C2440">
            <v>560707</v>
          </cell>
          <cell r="D2440" t="str">
            <v>Vřesová</v>
          </cell>
          <cell r="E2440">
            <v>380</v>
          </cell>
          <cell r="F2440">
            <v>201</v>
          </cell>
          <cell r="G2440">
            <v>179</v>
          </cell>
          <cell r="H2440">
            <v>34.826315789473682</v>
          </cell>
          <cell r="I2440">
            <v>35.78358208955224</v>
          </cell>
          <cell r="J2440">
            <v>33.75139664804469</v>
          </cell>
        </row>
        <row r="2441">
          <cell r="C2441">
            <v>0</v>
          </cell>
        </row>
        <row r="2442">
          <cell r="C2442">
            <v>562343</v>
          </cell>
          <cell r="D2442" t="str">
            <v>Arnoltice</v>
          </cell>
          <cell r="E2442">
            <v>396</v>
          </cell>
          <cell r="F2442">
            <v>204</v>
          </cell>
          <cell r="G2442">
            <v>192</v>
          </cell>
          <cell r="H2442">
            <v>40.858585858585862</v>
          </cell>
          <cell r="I2442">
            <v>40.970588235294116</v>
          </cell>
          <cell r="J2442">
            <v>40.739583333333336</v>
          </cell>
        </row>
        <row r="2443">
          <cell r="C2443">
            <v>562351</v>
          </cell>
          <cell r="D2443" t="str">
            <v>Benešov nad Ploučnicí</v>
          </cell>
          <cell r="E2443">
            <v>3775</v>
          </cell>
          <cell r="F2443">
            <v>1895</v>
          </cell>
          <cell r="G2443">
            <v>1880</v>
          </cell>
          <cell r="H2443">
            <v>41.73973509933775</v>
          </cell>
          <cell r="I2443">
            <v>40.126912928759893</v>
          </cell>
          <cell r="J2443">
            <v>43.365425531914894</v>
          </cell>
        </row>
        <row r="2444">
          <cell r="C2444">
            <v>544647</v>
          </cell>
          <cell r="D2444" t="str">
            <v>Bynovec</v>
          </cell>
          <cell r="E2444">
            <v>312</v>
          </cell>
          <cell r="F2444">
            <v>164</v>
          </cell>
          <cell r="G2444">
            <v>148</v>
          </cell>
          <cell r="H2444">
            <v>38.176282051282051</v>
          </cell>
          <cell r="I2444">
            <v>38.506097560975611</v>
          </cell>
          <cell r="J2444">
            <v>37.810810810810814</v>
          </cell>
        </row>
        <row r="2445">
          <cell r="C2445">
            <v>562394</v>
          </cell>
          <cell r="D2445" t="str">
            <v>Česká Kamenice</v>
          </cell>
          <cell r="E2445">
            <v>5293</v>
          </cell>
          <cell r="F2445">
            <v>2646</v>
          </cell>
          <cell r="G2445">
            <v>2647</v>
          </cell>
          <cell r="H2445">
            <v>42.674570187039485</v>
          </cell>
          <cell r="I2445">
            <v>41.308012093726383</v>
          </cell>
          <cell r="J2445">
            <v>44.040612013600303</v>
          </cell>
        </row>
        <row r="2446">
          <cell r="C2446">
            <v>562335</v>
          </cell>
          <cell r="D2446" t="str">
            <v>Děčín</v>
          </cell>
          <cell r="E2446">
            <v>49521</v>
          </cell>
          <cell r="F2446">
            <v>24031</v>
          </cell>
          <cell r="G2446">
            <v>25490</v>
          </cell>
          <cell r="H2446">
            <v>42.162022172411703</v>
          </cell>
          <cell r="I2446">
            <v>40.664537472431441</v>
          </cell>
          <cell r="J2446">
            <v>43.5737936445665</v>
          </cell>
        </row>
        <row r="2447">
          <cell r="C2447">
            <v>562408</v>
          </cell>
          <cell r="D2447" t="str">
            <v>Dobkovice</v>
          </cell>
          <cell r="E2447">
            <v>671</v>
          </cell>
          <cell r="F2447">
            <v>358</v>
          </cell>
          <cell r="G2447">
            <v>313</v>
          </cell>
          <cell r="H2447">
            <v>41.271982116244409</v>
          </cell>
          <cell r="I2447">
            <v>39.745810055865924</v>
          </cell>
          <cell r="J2447">
            <v>43.017571884984022</v>
          </cell>
        </row>
        <row r="2448">
          <cell r="C2448">
            <v>545783</v>
          </cell>
          <cell r="D2448" t="str">
            <v>Dobrná</v>
          </cell>
          <cell r="E2448">
            <v>454</v>
          </cell>
          <cell r="F2448">
            <v>250</v>
          </cell>
          <cell r="G2448">
            <v>204</v>
          </cell>
          <cell r="H2448">
            <v>39.312775330396477</v>
          </cell>
          <cell r="I2448">
            <v>39.835999999999999</v>
          </cell>
          <cell r="J2448">
            <v>38.671568627450981</v>
          </cell>
        </row>
        <row r="2449">
          <cell r="C2449">
            <v>545856</v>
          </cell>
          <cell r="D2449" t="str">
            <v>Dolní Habartice</v>
          </cell>
          <cell r="E2449">
            <v>577</v>
          </cell>
          <cell r="F2449">
            <v>296</v>
          </cell>
          <cell r="G2449">
            <v>281</v>
          </cell>
          <cell r="H2449">
            <v>41.200173310225303</v>
          </cell>
          <cell r="I2449">
            <v>40.070945945945944</v>
          </cell>
          <cell r="J2449">
            <v>42.389679715302492</v>
          </cell>
        </row>
        <row r="2450">
          <cell r="C2450">
            <v>562432</v>
          </cell>
          <cell r="D2450" t="str">
            <v>Dolní Podluží</v>
          </cell>
          <cell r="E2450">
            <v>1195</v>
          </cell>
          <cell r="F2450">
            <v>616</v>
          </cell>
          <cell r="G2450">
            <v>579</v>
          </cell>
          <cell r="H2450">
            <v>41.665690376569039</v>
          </cell>
          <cell r="I2450">
            <v>41.172077922077925</v>
          </cell>
          <cell r="J2450">
            <v>42.190846286701209</v>
          </cell>
        </row>
        <row r="2451">
          <cell r="C2451">
            <v>562441</v>
          </cell>
          <cell r="D2451" t="str">
            <v>Dolní Poustevna</v>
          </cell>
          <cell r="E2451">
            <v>1735</v>
          </cell>
          <cell r="F2451">
            <v>859</v>
          </cell>
          <cell r="G2451">
            <v>876</v>
          </cell>
          <cell r="H2451">
            <v>39.389913544668588</v>
          </cell>
          <cell r="I2451">
            <v>38.325378346915016</v>
          </cell>
          <cell r="J2451">
            <v>40.433789954337897</v>
          </cell>
        </row>
        <row r="2452">
          <cell r="C2452">
            <v>530417</v>
          </cell>
          <cell r="D2452" t="str">
            <v>Doubice</v>
          </cell>
          <cell r="E2452">
            <v>104</v>
          </cell>
          <cell r="F2452">
            <v>52</v>
          </cell>
          <cell r="G2452">
            <v>52</v>
          </cell>
          <cell r="H2452">
            <v>47.971153846153847</v>
          </cell>
          <cell r="I2452">
            <v>49.480769230769234</v>
          </cell>
          <cell r="J2452">
            <v>46.46153846153846</v>
          </cell>
        </row>
        <row r="2453">
          <cell r="C2453">
            <v>545899</v>
          </cell>
          <cell r="D2453" t="str">
            <v>Františkov nad Ploučnicí</v>
          </cell>
          <cell r="E2453">
            <v>387</v>
          </cell>
          <cell r="F2453">
            <v>197</v>
          </cell>
          <cell r="G2453">
            <v>190</v>
          </cell>
          <cell r="H2453">
            <v>44.639534883720927</v>
          </cell>
          <cell r="I2453">
            <v>41.911167512690355</v>
          </cell>
          <cell r="J2453">
            <v>47.468421052631577</v>
          </cell>
        </row>
        <row r="2454">
          <cell r="C2454">
            <v>562483</v>
          </cell>
          <cell r="D2454" t="str">
            <v>Heřmanov</v>
          </cell>
          <cell r="E2454">
            <v>496</v>
          </cell>
          <cell r="F2454">
            <v>267</v>
          </cell>
          <cell r="G2454">
            <v>229</v>
          </cell>
          <cell r="H2454">
            <v>40.80846774193548</v>
          </cell>
          <cell r="I2454">
            <v>40.260299625468164</v>
          </cell>
          <cell r="J2454">
            <v>41.44759825327511</v>
          </cell>
        </row>
        <row r="2455">
          <cell r="C2455">
            <v>545929</v>
          </cell>
          <cell r="D2455" t="str">
            <v>Horní Habartice</v>
          </cell>
          <cell r="E2455">
            <v>404</v>
          </cell>
          <cell r="F2455">
            <v>199</v>
          </cell>
          <cell r="G2455">
            <v>205</v>
          </cell>
          <cell r="H2455">
            <v>44.044554455445542</v>
          </cell>
          <cell r="I2455">
            <v>42.806532663316581</v>
          </cell>
          <cell r="J2455">
            <v>45.246341463414637</v>
          </cell>
        </row>
        <row r="2456">
          <cell r="C2456">
            <v>562505</v>
          </cell>
          <cell r="D2456" t="str">
            <v>Horní Podluží</v>
          </cell>
          <cell r="E2456">
            <v>796</v>
          </cell>
          <cell r="F2456">
            <v>407</v>
          </cell>
          <cell r="G2456">
            <v>389</v>
          </cell>
          <cell r="H2456">
            <v>40.815326633165832</v>
          </cell>
          <cell r="I2456">
            <v>40.566339066339069</v>
          </cell>
          <cell r="J2456">
            <v>41.075835475578408</v>
          </cell>
        </row>
        <row r="2457">
          <cell r="C2457">
            <v>562513</v>
          </cell>
          <cell r="D2457" t="str">
            <v>Hřensko</v>
          </cell>
          <cell r="E2457">
            <v>275</v>
          </cell>
          <cell r="F2457">
            <v>150</v>
          </cell>
          <cell r="G2457">
            <v>125</v>
          </cell>
          <cell r="H2457">
            <v>40.489090909090912</v>
          </cell>
          <cell r="I2457">
            <v>39.593333333333334</v>
          </cell>
          <cell r="J2457">
            <v>41.564</v>
          </cell>
        </row>
        <row r="2458">
          <cell r="C2458">
            <v>562521</v>
          </cell>
          <cell r="D2458" t="str">
            <v>Huntířov</v>
          </cell>
          <cell r="E2458">
            <v>828</v>
          </cell>
          <cell r="F2458">
            <v>434</v>
          </cell>
          <cell r="G2458">
            <v>394</v>
          </cell>
          <cell r="H2458">
            <v>39.211352657004831</v>
          </cell>
          <cell r="I2458">
            <v>38.910138248847929</v>
          </cell>
          <cell r="J2458">
            <v>39.54314720812183</v>
          </cell>
        </row>
        <row r="2459">
          <cell r="C2459">
            <v>562530</v>
          </cell>
          <cell r="D2459" t="str">
            <v>Chřibská</v>
          </cell>
          <cell r="E2459">
            <v>1359</v>
          </cell>
          <cell r="F2459">
            <v>704</v>
          </cell>
          <cell r="G2459">
            <v>655</v>
          </cell>
          <cell r="H2459">
            <v>41.06438557763061</v>
          </cell>
          <cell r="I2459">
            <v>39.654829545454547</v>
          </cell>
          <cell r="J2459">
            <v>42.579389312977099</v>
          </cell>
        </row>
        <row r="2460">
          <cell r="C2460">
            <v>544680</v>
          </cell>
          <cell r="D2460" t="str">
            <v>Janov</v>
          </cell>
          <cell r="E2460">
            <v>345</v>
          </cell>
          <cell r="F2460">
            <v>163</v>
          </cell>
          <cell r="G2460">
            <v>182</v>
          </cell>
          <cell r="H2460">
            <v>48.331884057971017</v>
          </cell>
          <cell r="I2460">
            <v>46.487730061349694</v>
          </cell>
          <cell r="J2460">
            <v>49.983516483516482</v>
          </cell>
        </row>
        <row r="2461">
          <cell r="C2461">
            <v>530395</v>
          </cell>
          <cell r="D2461" t="str">
            <v>Janská</v>
          </cell>
          <cell r="E2461">
            <v>193</v>
          </cell>
          <cell r="F2461">
            <v>104</v>
          </cell>
          <cell r="G2461">
            <v>89</v>
          </cell>
          <cell r="H2461">
            <v>41.189119170984455</v>
          </cell>
          <cell r="I2461">
            <v>40.894230769230766</v>
          </cell>
          <cell r="J2461">
            <v>41.533707865168537</v>
          </cell>
        </row>
        <row r="2462">
          <cell r="C2462">
            <v>562556</v>
          </cell>
          <cell r="D2462" t="str">
            <v>Jetřichovice</v>
          </cell>
          <cell r="E2462">
            <v>403</v>
          </cell>
          <cell r="F2462">
            <v>220</v>
          </cell>
          <cell r="G2462">
            <v>183</v>
          </cell>
          <cell r="H2462">
            <v>46.777915632754343</v>
          </cell>
          <cell r="I2462">
            <v>46.763636363636365</v>
          </cell>
          <cell r="J2462">
            <v>46.795081967213115</v>
          </cell>
        </row>
        <row r="2463">
          <cell r="C2463">
            <v>562564</v>
          </cell>
          <cell r="D2463" t="str">
            <v>Jílové</v>
          </cell>
          <cell r="E2463">
            <v>5167</v>
          </cell>
          <cell r="F2463">
            <v>2577</v>
          </cell>
          <cell r="G2463">
            <v>2590</v>
          </cell>
          <cell r="H2463">
            <v>41.353493323011421</v>
          </cell>
          <cell r="I2463">
            <v>39.808886301901438</v>
          </cell>
          <cell r="J2463">
            <v>42.890347490347487</v>
          </cell>
        </row>
        <row r="2464">
          <cell r="C2464">
            <v>562572</v>
          </cell>
          <cell r="D2464" t="str">
            <v>Jiřetín pod Jedlovou</v>
          </cell>
          <cell r="E2464">
            <v>652</v>
          </cell>
          <cell r="F2464">
            <v>334</v>
          </cell>
          <cell r="G2464">
            <v>318</v>
          </cell>
          <cell r="H2464">
            <v>41.828220858895705</v>
          </cell>
          <cell r="I2464">
            <v>39.790419161676645</v>
          </cell>
          <cell r="J2464">
            <v>43.968553459119498</v>
          </cell>
        </row>
        <row r="2465">
          <cell r="C2465">
            <v>562581</v>
          </cell>
          <cell r="D2465" t="str">
            <v>Jiříkov</v>
          </cell>
          <cell r="E2465">
            <v>3696</v>
          </cell>
          <cell r="F2465">
            <v>1862</v>
          </cell>
          <cell r="G2465">
            <v>1834</v>
          </cell>
          <cell r="H2465">
            <v>41.741071428571431</v>
          </cell>
          <cell r="I2465">
            <v>40.199248120300751</v>
          </cell>
          <cell r="J2465">
            <v>43.306434023991272</v>
          </cell>
        </row>
        <row r="2466">
          <cell r="C2466">
            <v>546453</v>
          </cell>
          <cell r="D2466" t="str">
            <v>Kámen</v>
          </cell>
          <cell r="E2466">
            <v>236</v>
          </cell>
          <cell r="F2466">
            <v>122</v>
          </cell>
          <cell r="G2466">
            <v>114</v>
          </cell>
          <cell r="H2466">
            <v>38.593220338983052</v>
          </cell>
          <cell r="I2466">
            <v>37.508196721311478</v>
          </cell>
          <cell r="J2466">
            <v>39.754385964912281</v>
          </cell>
        </row>
        <row r="2467">
          <cell r="C2467">
            <v>562611</v>
          </cell>
          <cell r="D2467" t="str">
            <v>Krásná Lípa</v>
          </cell>
          <cell r="E2467">
            <v>3478</v>
          </cell>
          <cell r="F2467">
            <v>1726</v>
          </cell>
          <cell r="G2467">
            <v>1752</v>
          </cell>
          <cell r="H2467">
            <v>42.560667050028755</v>
          </cell>
          <cell r="I2467">
            <v>41.089803012746231</v>
          </cell>
          <cell r="J2467">
            <v>44.009703196347033</v>
          </cell>
        </row>
        <row r="2468">
          <cell r="C2468">
            <v>546330</v>
          </cell>
          <cell r="D2468" t="str">
            <v>Kunratice</v>
          </cell>
          <cell r="E2468">
            <v>256</v>
          </cell>
          <cell r="F2468">
            <v>121</v>
          </cell>
          <cell r="G2468">
            <v>135</v>
          </cell>
          <cell r="H2468">
            <v>40.07421875</v>
          </cell>
          <cell r="I2468">
            <v>40.747933884297524</v>
          </cell>
          <cell r="J2468">
            <v>39.470370370370368</v>
          </cell>
        </row>
        <row r="2469">
          <cell r="C2469">
            <v>562645</v>
          </cell>
          <cell r="D2469" t="str">
            <v>Kytlice</v>
          </cell>
          <cell r="E2469">
            <v>499</v>
          </cell>
          <cell r="F2469">
            <v>277</v>
          </cell>
          <cell r="G2469">
            <v>222</v>
          </cell>
          <cell r="H2469">
            <v>46.399799599198396</v>
          </cell>
          <cell r="I2469">
            <v>45.89350180505415</v>
          </cell>
          <cell r="J2469">
            <v>47.031531531531535</v>
          </cell>
        </row>
        <row r="2470">
          <cell r="C2470">
            <v>544701</v>
          </cell>
          <cell r="D2470" t="str">
            <v>Labská Stráň</v>
          </cell>
          <cell r="E2470">
            <v>232</v>
          </cell>
          <cell r="F2470">
            <v>124</v>
          </cell>
          <cell r="G2470">
            <v>108</v>
          </cell>
          <cell r="H2470">
            <v>42.280172413793103</v>
          </cell>
          <cell r="I2470">
            <v>40.088709677419352</v>
          </cell>
          <cell r="J2470">
            <v>44.796296296296298</v>
          </cell>
        </row>
        <row r="2471">
          <cell r="C2471">
            <v>562661</v>
          </cell>
          <cell r="D2471" t="str">
            <v>Lipová</v>
          </cell>
          <cell r="E2471">
            <v>584</v>
          </cell>
          <cell r="F2471">
            <v>291</v>
          </cell>
          <cell r="G2471">
            <v>293</v>
          </cell>
          <cell r="H2471">
            <v>41.792808219178085</v>
          </cell>
          <cell r="I2471">
            <v>39.286941580756015</v>
          </cell>
          <cell r="J2471">
            <v>44.281569965870304</v>
          </cell>
        </row>
        <row r="2472">
          <cell r="C2472">
            <v>545708</v>
          </cell>
          <cell r="D2472" t="str">
            <v>Lobendava</v>
          </cell>
          <cell r="E2472">
            <v>308</v>
          </cell>
          <cell r="F2472">
            <v>173</v>
          </cell>
          <cell r="G2472">
            <v>135</v>
          </cell>
          <cell r="H2472">
            <v>42.36038961038961</v>
          </cell>
          <cell r="I2472">
            <v>41.997109826589593</v>
          </cell>
          <cell r="J2472">
            <v>42.825925925925922</v>
          </cell>
        </row>
        <row r="2473">
          <cell r="C2473">
            <v>546496</v>
          </cell>
          <cell r="D2473" t="str">
            <v>Ludvíkovice</v>
          </cell>
          <cell r="E2473">
            <v>941</v>
          </cell>
          <cell r="F2473">
            <v>474</v>
          </cell>
          <cell r="G2473">
            <v>467</v>
          </cell>
          <cell r="H2473">
            <v>40.087672688629119</v>
          </cell>
          <cell r="I2473">
            <v>38.871308016877634</v>
          </cell>
          <cell r="J2473">
            <v>41.322269807280513</v>
          </cell>
        </row>
        <row r="2474">
          <cell r="C2474">
            <v>562700</v>
          </cell>
          <cell r="D2474" t="str">
            <v>Malá Veleň</v>
          </cell>
          <cell r="E2474">
            <v>457</v>
          </cell>
          <cell r="F2474">
            <v>231</v>
          </cell>
          <cell r="G2474">
            <v>226</v>
          </cell>
          <cell r="H2474">
            <v>42.049234135667398</v>
          </cell>
          <cell r="I2474">
            <v>40.448051948051948</v>
          </cell>
          <cell r="J2474">
            <v>43.685840707964601</v>
          </cell>
        </row>
        <row r="2475">
          <cell r="C2475">
            <v>562718</v>
          </cell>
          <cell r="D2475" t="str">
            <v>Malšovice</v>
          </cell>
          <cell r="E2475">
            <v>855</v>
          </cell>
          <cell r="F2475">
            <v>436</v>
          </cell>
          <cell r="G2475">
            <v>419</v>
          </cell>
          <cell r="H2475">
            <v>40.928070175438599</v>
          </cell>
          <cell r="I2475">
            <v>39.883027522935777</v>
          </cell>
          <cell r="J2475">
            <v>42.015513126491648</v>
          </cell>
        </row>
        <row r="2476">
          <cell r="C2476">
            <v>545678</v>
          </cell>
          <cell r="D2476" t="str">
            <v>Markvartice</v>
          </cell>
          <cell r="E2476">
            <v>680</v>
          </cell>
          <cell r="F2476">
            <v>343</v>
          </cell>
          <cell r="G2476">
            <v>337</v>
          </cell>
          <cell r="H2476">
            <v>40.533823529411762</v>
          </cell>
          <cell r="I2476">
            <v>40.217201166180757</v>
          </cell>
          <cell r="J2476">
            <v>40.85608308605341</v>
          </cell>
        </row>
        <row r="2477">
          <cell r="C2477">
            <v>545791</v>
          </cell>
          <cell r="D2477" t="str">
            <v>Merboltice</v>
          </cell>
          <cell r="E2477">
            <v>196</v>
          </cell>
          <cell r="F2477">
            <v>96</v>
          </cell>
          <cell r="G2477">
            <v>100</v>
          </cell>
          <cell r="H2477">
            <v>40.193877551020407</v>
          </cell>
          <cell r="I2477">
            <v>39.09375</v>
          </cell>
          <cell r="J2477">
            <v>41.25</v>
          </cell>
        </row>
        <row r="2478">
          <cell r="C2478">
            <v>562751</v>
          </cell>
          <cell r="D2478" t="str">
            <v>Mikulášovice</v>
          </cell>
          <cell r="E2478">
            <v>2178</v>
          </cell>
          <cell r="F2478">
            <v>1127</v>
          </cell>
          <cell r="G2478">
            <v>1051</v>
          </cell>
          <cell r="H2478">
            <v>42.641873278236915</v>
          </cell>
          <cell r="I2478">
            <v>41.080301685891747</v>
          </cell>
          <cell r="J2478">
            <v>44.31636536631779</v>
          </cell>
        </row>
        <row r="2479">
          <cell r="C2479">
            <v>562777</v>
          </cell>
          <cell r="D2479" t="str">
            <v>Rumburk</v>
          </cell>
          <cell r="E2479">
            <v>11095</v>
          </cell>
          <cell r="F2479">
            <v>5456</v>
          </cell>
          <cell r="G2479">
            <v>5639</v>
          </cell>
          <cell r="H2479">
            <v>41.493600721045517</v>
          </cell>
          <cell r="I2479">
            <v>40.081744868035187</v>
          </cell>
          <cell r="J2479">
            <v>42.859638233729385</v>
          </cell>
        </row>
        <row r="2480">
          <cell r="C2480">
            <v>566900</v>
          </cell>
          <cell r="D2480" t="str">
            <v>Růžová</v>
          </cell>
          <cell r="E2480">
            <v>510</v>
          </cell>
          <cell r="F2480">
            <v>268</v>
          </cell>
          <cell r="G2480">
            <v>242</v>
          </cell>
          <cell r="H2480">
            <v>41.341176470588238</v>
          </cell>
          <cell r="I2480">
            <v>40.298507462686565</v>
          </cell>
          <cell r="J2480">
            <v>42.495867768595041</v>
          </cell>
        </row>
        <row r="2481">
          <cell r="C2481">
            <v>562793</v>
          </cell>
          <cell r="D2481" t="str">
            <v>Rybniště</v>
          </cell>
          <cell r="E2481">
            <v>654</v>
          </cell>
          <cell r="F2481">
            <v>346</v>
          </cell>
          <cell r="G2481">
            <v>308</v>
          </cell>
          <cell r="H2481">
            <v>42.915902140672785</v>
          </cell>
          <cell r="I2481">
            <v>42.858381502890175</v>
          </cell>
          <cell r="J2481">
            <v>42.980519480519483</v>
          </cell>
        </row>
        <row r="2482">
          <cell r="C2482">
            <v>546348</v>
          </cell>
          <cell r="D2482" t="str">
            <v>Srbská Kamenice</v>
          </cell>
          <cell r="E2482">
            <v>271</v>
          </cell>
          <cell r="F2482">
            <v>137</v>
          </cell>
          <cell r="G2482">
            <v>134</v>
          </cell>
          <cell r="H2482">
            <v>41.429889298892988</v>
          </cell>
          <cell r="I2482">
            <v>40.441605839416056</v>
          </cell>
          <cell r="J2482">
            <v>42.440298507462686</v>
          </cell>
        </row>
        <row r="2483">
          <cell r="C2483">
            <v>562823</v>
          </cell>
          <cell r="D2483" t="str">
            <v>Staré Křečany</v>
          </cell>
          <cell r="E2483">
            <v>1258</v>
          </cell>
          <cell r="F2483">
            <v>660</v>
          </cell>
          <cell r="G2483">
            <v>598</v>
          </cell>
          <cell r="H2483">
            <v>41.849761526232115</v>
          </cell>
          <cell r="I2483">
            <v>41.301515151515154</v>
          </cell>
          <cell r="J2483">
            <v>42.454849498327761</v>
          </cell>
        </row>
        <row r="2484">
          <cell r="C2484">
            <v>545538</v>
          </cell>
          <cell r="D2484" t="str">
            <v>Starý Šachov</v>
          </cell>
          <cell r="E2484">
            <v>196</v>
          </cell>
          <cell r="F2484">
            <v>102</v>
          </cell>
          <cell r="G2484">
            <v>94</v>
          </cell>
          <cell r="H2484">
            <v>43.066326530612244</v>
          </cell>
          <cell r="I2484">
            <v>43.107843137254903</v>
          </cell>
          <cell r="J2484">
            <v>43.021276595744681</v>
          </cell>
        </row>
        <row r="2485">
          <cell r="C2485">
            <v>562858</v>
          </cell>
          <cell r="D2485" t="str">
            <v>Šluknov</v>
          </cell>
          <cell r="E2485">
            <v>5611</v>
          </cell>
          <cell r="F2485">
            <v>2831</v>
          </cell>
          <cell r="G2485">
            <v>2780</v>
          </cell>
          <cell r="H2485">
            <v>40.444573159864554</v>
          </cell>
          <cell r="I2485">
            <v>39.089897562698695</v>
          </cell>
          <cell r="J2485">
            <v>41.824100719424457</v>
          </cell>
        </row>
        <row r="2486">
          <cell r="C2486">
            <v>555193</v>
          </cell>
          <cell r="D2486" t="str">
            <v>Těchlovice</v>
          </cell>
          <cell r="E2486">
            <v>518</v>
          </cell>
          <cell r="F2486">
            <v>275</v>
          </cell>
          <cell r="G2486">
            <v>243</v>
          </cell>
          <cell r="H2486">
            <v>39.901544401544399</v>
          </cell>
          <cell r="I2486">
            <v>38.885454545454543</v>
          </cell>
          <cell r="J2486">
            <v>41.05144032921811</v>
          </cell>
        </row>
        <row r="2487">
          <cell r="C2487">
            <v>562874</v>
          </cell>
          <cell r="D2487" t="str">
            <v>Valkeřice</v>
          </cell>
          <cell r="E2487">
            <v>401</v>
          </cell>
          <cell r="F2487">
            <v>223</v>
          </cell>
          <cell r="G2487">
            <v>178</v>
          </cell>
          <cell r="H2487">
            <v>42.225685785536157</v>
          </cell>
          <cell r="I2487">
            <v>41.405829596412559</v>
          </cell>
          <cell r="J2487">
            <v>43.252808988764045</v>
          </cell>
        </row>
        <row r="2488">
          <cell r="C2488">
            <v>562882</v>
          </cell>
          <cell r="D2488" t="str">
            <v>Varnsdorf</v>
          </cell>
          <cell r="E2488">
            <v>15477</v>
          </cell>
          <cell r="F2488">
            <v>7527</v>
          </cell>
          <cell r="G2488">
            <v>7950</v>
          </cell>
          <cell r="H2488">
            <v>41.935614137106676</v>
          </cell>
          <cell r="I2488">
            <v>40.277600637704268</v>
          </cell>
          <cell r="J2488">
            <v>43.505408805031443</v>
          </cell>
        </row>
        <row r="2489">
          <cell r="C2489">
            <v>562891</v>
          </cell>
          <cell r="D2489" t="str">
            <v>Velká Bukovina</v>
          </cell>
          <cell r="E2489">
            <v>483</v>
          </cell>
          <cell r="F2489">
            <v>243</v>
          </cell>
          <cell r="G2489">
            <v>240</v>
          </cell>
          <cell r="H2489">
            <v>41.988612836438925</v>
          </cell>
          <cell r="I2489">
            <v>40.306584362139915</v>
          </cell>
          <cell r="J2489">
            <v>43.69166666666667</v>
          </cell>
        </row>
        <row r="2490">
          <cell r="C2490">
            <v>562912</v>
          </cell>
          <cell r="D2490" t="str">
            <v>Velký Šenov</v>
          </cell>
          <cell r="E2490">
            <v>1979</v>
          </cell>
          <cell r="F2490">
            <v>984</v>
          </cell>
          <cell r="G2490">
            <v>995</v>
          </cell>
          <cell r="H2490">
            <v>41.616220313289539</v>
          </cell>
          <cell r="I2490">
            <v>40.451219512195124</v>
          </cell>
          <cell r="J2490">
            <v>42.768341708542714</v>
          </cell>
        </row>
        <row r="2491">
          <cell r="C2491">
            <v>562921</v>
          </cell>
          <cell r="D2491" t="str">
            <v>Verneřice</v>
          </cell>
          <cell r="E2491">
            <v>1142</v>
          </cell>
          <cell r="F2491">
            <v>593</v>
          </cell>
          <cell r="G2491">
            <v>549</v>
          </cell>
          <cell r="H2491">
            <v>40.859019264448335</v>
          </cell>
          <cell r="I2491">
            <v>39.766441821247895</v>
          </cell>
          <cell r="J2491">
            <v>42.039162112932601</v>
          </cell>
        </row>
        <row r="2492">
          <cell r="C2492">
            <v>562939</v>
          </cell>
          <cell r="D2492" t="str">
            <v>Veselé</v>
          </cell>
          <cell r="E2492">
            <v>345</v>
          </cell>
          <cell r="F2492">
            <v>178</v>
          </cell>
          <cell r="G2492">
            <v>167</v>
          </cell>
          <cell r="H2492">
            <v>40.668115942028983</v>
          </cell>
          <cell r="I2492">
            <v>39.078651685393261</v>
          </cell>
          <cell r="J2492">
            <v>42.362275449101794</v>
          </cell>
        </row>
        <row r="2493">
          <cell r="C2493">
            <v>562947</v>
          </cell>
          <cell r="D2493" t="str">
            <v>Vilémov</v>
          </cell>
          <cell r="E2493">
            <v>913</v>
          </cell>
          <cell r="F2493">
            <v>453</v>
          </cell>
          <cell r="G2493">
            <v>460</v>
          </cell>
          <cell r="H2493">
            <v>44.322562979189485</v>
          </cell>
          <cell r="I2493">
            <v>42.444812362030902</v>
          </cell>
          <cell r="J2493">
            <v>46.17173913043478</v>
          </cell>
        </row>
        <row r="2494">
          <cell r="C2494">
            <v>0</v>
          </cell>
        </row>
        <row r="2495">
          <cell r="C2495">
            <v>562980</v>
          </cell>
          <cell r="D2495" t="str">
            <v>Bílence</v>
          </cell>
          <cell r="E2495">
            <v>239</v>
          </cell>
          <cell r="F2495">
            <v>122</v>
          </cell>
          <cell r="G2495">
            <v>117</v>
          </cell>
          <cell r="H2495">
            <v>41.031380753138073</v>
          </cell>
          <cell r="I2495">
            <v>41.565573770491802</v>
          </cell>
          <cell r="J2495">
            <v>40.474358974358971</v>
          </cell>
        </row>
        <row r="2496">
          <cell r="C2496">
            <v>562998</v>
          </cell>
          <cell r="D2496" t="str">
            <v>Blatno</v>
          </cell>
          <cell r="E2496">
            <v>539</v>
          </cell>
          <cell r="F2496">
            <v>284</v>
          </cell>
          <cell r="G2496">
            <v>255</v>
          </cell>
          <cell r="H2496">
            <v>41.518552875695732</v>
          </cell>
          <cell r="I2496">
            <v>41.616197183098592</v>
          </cell>
          <cell r="J2496">
            <v>41.409803921568624</v>
          </cell>
        </row>
        <row r="2497">
          <cell r="C2497">
            <v>563005</v>
          </cell>
          <cell r="D2497" t="str">
            <v>Boleboř</v>
          </cell>
          <cell r="E2497">
            <v>253</v>
          </cell>
          <cell r="F2497">
            <v>148</v>
          </cell>
          <cell r="G2497">
            <v>105</v>
          </cell>
          <cell r="H2497">
            <v>40.484189723320156</v>
          </cell>
          <cell r="I2497">
            <v>40.331081081081081</v>
          </cell>
          <cell r="J2497">
            <v>40.700000000000003</v>
          </cell>
        </row>
        <row r="2498">
          <cell r="C2498">
            <v>563013</v>
          </cell>
          <cell r="D2498" t="str">
            <v>Březno</v>
          </cell>
          <cell r="E2498">
            <v>1346</v>
          </cell>
          <cell r="F2498">
            <v>686</v>
          </cell>
          <cell r="G2498">
            <v>660</v>
          </cell>
          <cell r="H2498">
            <v>39.910104011887071</v>
          </cell>
          <cell r="I2498">
            <v>39.453352769679299</v>
          </cell>
          <cell r="J2498">
            <v>40.384848484848483</v>
          </cell>
        </row>
        <row r="2499">
          <cell r="C2499">
            <v>563021</v>
          </cell>
          <cell r="D2499" t="str">
            <v>Černovice</v>
          </cell>
          <cell r="E2499">
            <v>565</v>
          </cell>
          <cell r="F2499">
            <v>275</v>
          </cell>
          <cell r="G2499">
            <v>290</v>
          </cell>
          <cell r="H2499">
            <v>42.505309734513276</v>
          </cell>
          <cell r="I2499">
            <v>41.849090909090911</v>
          </cell>
          <cell r="J2499">
            <v>43.127586206896552</v>
          </cell>
        </row>
        <row r="2500">
          <cell r="C2500">
            <v>563048</v>
          </cell>
          <cell r="D2500" t="str">
            <v>Domašín</v>
          </cell>
          <cell r="E2500">
            <v>174</v>
          </cell>
          <cell r="F2500">
            <v>89</v>
          </cell>
          <cell r="G2500">
            <v>85</v>
          </cell>
          <cell r="H2500">
            <v>39.879310344827587</v>
          </cell>
          <cell r="I2500">
            <v>41.151685393258425</v>
          </cell>
          <cell r="J2500">
            <v>38.547058823529412</v>
          </cell>
        </row>
        <row r="2501">
          <cell r="C2501">
            <v>563056</v>
          </cell>
          <cell r="D2501" t="str">
            <v>Droužkovice</v>
          </cell>
          <cell r="E2501">
            <v>806</v>
          </cell>
          <cell r="F2501">
            <v>382</v>
          </cell>
          <cell r="G2501">
            <v>424</v>
          </cell>
          <cell r="H2501">
            <v>41.110421836228291</v>
          </cell>
          <cell r="I2501">
            <v>42.010471204188484</v>
          </cell>
          <cell r="J2501">
            <v>40.299528301886795</v>
          </cell>
        </row>
        <row r="2502">
          <cell r="C2502">
            <v>563064</v>
          </cell>
          <cell r="D2502" t="str">
            <v>Hora Svatého Šebestiána</v>
          </cell>
          <cell r="E2502">
            <v>264</v>
          </cell>
          <cell r="F2502">
            <v>143</v>
          </cell>
          <cell r="G2502">
            <v>121</v>
          </cell>
          <cell r="H2502">
            <v>41.303030303030305</v>
          </cell>
          <cell r="I2502">
            <v>40.7027972027972</v>
          </cell>
          <cell r="J2502">
            <v>42.012396694214878</v>
          </cell>
        </row>
        <row r="2503">
          <cell r="C2503">
            <v>563072</v>
          </cell>
          <cell r="D2503" t="str">
            <v>Hrušovany</v>
          </cell>
          <cell r="E2503">
            <v>557</v>
          </cell>
          <cell r="F2503">
            <v>289</v>
          </cell>
          <cell r="G2503">
            <v>268</v>
          </cell>
          <cell r="H2503">
            <v>35.656193895870736</v>
          </cell>
          <cell r="I2503">
            <v>35.181660899653977</v>
          </cell>
          <cell r="J2503">
            <v>36.167910447761194</v>
          </cell>
        </row>
        <row r="2504">
          <cell r="C2504">
            <v>563081</v>
          </cell>
          <cell r="D2504" t="str">
            <v>Chbany</v>
          </cell>
          <cell r="E2504">
            <v>608</v>
          </cell>
          <cell r="F2504">
            <v>310</v>
          </cell>
          <cell r="G2504">
            <v>298</v>
          </cell>
          <cell r="H2504">
            <v>40.276315789473685</v>
          </cell>
          <cell r="I2504">
            <v>40.4</v>
          </cell>
          <cell r="J2504">
            <v>40.147651006711406</v>
          </cell>
        </row>
        <row r="2505">
          <cell r="C2505">
            <v>562971</v>
          </cell>
          <cell r="D2505" t="str">
            <v>Chomutov</v>
          </cell>
          <cell r="E2505">
            <v>48739</v>
          </cell>
          <cell r="F2505">
            <v>24022</v>
          </cell>
          <cell r="G2505">
            <v>24717</v>
          </cell>
          <cell r="H2505">
            <v>41.828074026959932</v>
          </cell>
          <cell r="I2505">
            <v>40.442136374989595</v>
          </cell>
          <cell r="J2505">
            <v>43.175041469433992</v>
          </cell>
        </row>
        <row r="2506">
          <cell r="C2506">
            <v>563099</v>
          </cell>
          <cell r="D2506" t="str">
            <v>Jirkov</v>
          </cell>
          <cell r="E2506">
            <v>19595</v>
          </cell>
          <cell r="F2506">
            <v>9649</v>
          </cell>
          <cell r="G2506">
            <v>9946</v>
          </cell>
          <cell r="H2506">
            <v>39.450752743046692</v>
          </cell>
          <cell r="I2506">
            <v>37.984920717172763</v>
          </cell>
          <cell r="J2506">
            <v>40.872813191232659</v>
          </cell>
        </row>
        <row r="2507">
          <cell r="C2507">
            <v>563102</v>
          </cell>
          <cell r="D2507" t="str">
            <v>Kadaň</v>
          </cell>
          <cell r="E2507">
            <v>17924</v>
          </cell>
          <cell r="F2507">
            <v>8822</v>
          </cell>
          <cell r="G2507">
            <v>9102</v>
          </cell>
          <cell r="H2507">
            <v>41.008033920999779</v>
          </cell>
          <cell r="I2507">
            <v>39.464180457946043</v>
          </cell>
          <cell r="J2507">
            <v>42.50439463854098</v>
          </cell>
        </row>
        <row r="2508">
          <cell r="C2508">
            <v>563111</v>
          </cell>
          <cell r="D2508" t="str">
            <v>Kalek</v>
          </cell>
          <cell r="E2508">
            <v>237</v>
          </cell>
          <cell r="F2508">
            <v>131</v>
          </cell>
          <cell r="G2508">
            <v>106</v>
          </cell>
          <cell r="H2508">
            <v>43.905063291139243</v>
          </cell>
          <cell r="I2508">
            <v>44.095419847328245</v>
          </cell>
          <cell r="J2508">
            <v>43.669811320754718</v>
          </cell>
        </row>
        <row r="2509">
          <cell r="C2509">
            <v>563129</v>
          </cell>
          <cell r="D2509" t="str">
            <v>Klášterec nad Ohří</v>
          </cell>
          <cell r="E2509">
            <v>14573</v>
          </cell>
          <cell r="F2509">
            <v>7181</v>
          </cell>
          <cell r="G2509">
            <v>7392</v>
          </cell>
          <cell r="H2509">
            <v>41.37017086392644</v>
          </cell>
          <cell r="I2509">
            <v>40.043099846817995</v>
          </cell>
          <cell r="J2509">
            <v>42.659361471861473</v>
          </cell>
        </row>
        <row r="2510">
          <cell r="C2510">
            <v>563137</v>
          </cell>
          <cell r="D2510" t="str">
            <v>Kovářská</v>
          </cell>
          <cell r="E2510">
            <v>1023</v>
          </cell>
          <cell r="F2510">
            <v>522</v>
          </cell>
          <cell r="G2510">
            <v>501</v>
          </cell>
          <cell r="H2510">
            <v>43.014173998044967</v>
          </cell>
          <cell r="I2510">
            <v>41.88122605363985</v>
          </cell>
          <cell r="J2510">
            <v>44.194610778443113</v>
          </cell>
        </row>
        <row r="2511">
          <cell r="C2511">
            <v>563315</v>
          </cell>
          <cell r="D2511" t="str">
            <v>Kryštofovy Hamry</v>
          </cell>
          <cell r="E2511">
            <v>120</v>
          </cell>
          <cell r="F2511">
            <v>67</v>
          </cell>
          <cell r="G2511">
            <v>53</v>
          </cell>
          <cell r="H2511">
            <v>50.68333333333333</v>
          </cell>
          <cell r="I2511">
            <v>51.634328358208954</v>
          </cell>
          <cell r="J2511">
            <v>49.481132075471699</v>
          </cell>
        </row>
        <row r="2512">
          <cell r="C2512">
            <v>563161</v>
          </cell>
          <cell r="D2512" t="str">
            <v>Křimov</v>
          </cell>
          <cell r="E2512">
            <v>417</v>
          </cell>
          <cell r="F2512">
            <v>231</v>
          </cell>
          <cell r="G2512">
            <v>186</v>
          </cell>
          <cell r="H2512">
            <v>38.147482014388487</v>
          </cell>
          <cell r="I2512">
            <v>40.088744588744589</v>
          </cell>
          <cell r="J2512">
            <v>35.736559139784944</v>
          </cell>
        </row>
        <row r="2513">
          <cell r="C2513">
            <v>563188</v>
          </cell>
          <cell r="D2513" t="str">
            <v>Libědice</v>
          </cell>
          <cell r="E2513">
            <v>252</v>
          </cell>
          <cell r="F2513">
            <v>123</v>
          </cell>
          <cell r="G2513">
            <v>129</v>
          </cell>
          <cell r="H2513">
            <v>42.11904761904762</v>
          </cell>
          <cell r="I2513">
            <v>44.630081300813011</v>
          </cell>
          <cell r="J2513">
            <v>39.724806201550386</v>
          </cell>
        </row>
        <row r="2514">
          <cell r="C2514">
            <v>546518</v>
          </cell>
          <cell r="D2514" t="str">
            <v>Loučná pod Klínovcem</v>
          </cell>
          <cell r="E2514">
            <v>115</v>
          </cell>
          <cell r="F2514">
            <v>70</v>
          </cell>
          <cell r="G2514">
            <v>45</v>
          </cell>
          <cell r="H2514">
            <v>41.126086956521739</v>
          </cell>
          <cell r="I2514">
            <v>44.485714285714288</v>
          </cell>
          <cell r="J2514">
            <v>35.9</v>
          </cell>
        </row>
        <row r="2515">
          <cell r="C2515">
            <v>563200</v>
          </cell>
          <cell r="D2515" t="str">
            <v>Málkov</v>
          </cell>
          <cell r="E2515">
            <v>851</v>
          </cell>
          <cell r="F2515">
            <v>450</v>
          </cell>
          <cell r="G2515">
            <v>401</v>
          </cell>
          <cell r="H2515">
            <v>40.252056404230316</v>
          </cell>
          <cell r="I2515">
            <v>39.375555555555557</v>
          </cell>
          <cell r="J2515">
            <v>41.235660847880297</v>
          </cell>
        </row>
        <row r="2516">
          <cell r="C2516">
            <v>563218</v>
          </cell>
          <cell r="D2516" t="str">
            <v>Mašťov</v>
          </cell>
          <cell r="E2516">
            <v>564</v>
          </cell>
          <cell r="F2516">
            <v>295</v>
          </cell>
          <cell r="G2516">
            <v>269</v>
          </cell>
          <cell r="H2516">
            <v>42.157801418439718</v>
          </cell>
          <cell r="I2516">
            <v>41.608474576271185</v>
          </cell>
          <cell r="J2516">
            <v>42.760223048327134</v>
          </cell>
        </row>
        <row r="2517">
          <cell r="C2517">
            <v>563226</v>
          </cell>
          <cell r="D2517" t="str">
            <v>Měděnec</v>
          </cell>
          <cell r="E2517">
            <v>146</v>
          </cell>
          <cell r="F2517">
            <v>83</v>
          </cell>
          <cell r="G2517">
            <v>63</v>
          </cell>
          <cell r="H2517">
            <v>44.075342465753423</v>
          </cell>
          <cell r="I2517">
            <v>42.608433734939759</v>
          </cell>
          <cell r="J2517">
            <v>46.007936507936506</v>
          </cell>
        </row>
        <row r="2518">
          <cell r="C2518">
            <v>563242</v>
          </cell>
          <cell r="D2518" t="str">
            <v>Místo</v>
          </cell>
          <cell r="E2518">
            <v>447</v>
          </cell>
          <cell r="F2518">
            <v>242</v>
          </cell>
          <cell r="G2518">
            <v>205</v>
          </cell>
          <cell r="H2518">
            <v>43.019015659955258</v>
          </cell>
          <cell r="I2518">
            <v>41.392561983471076</v>
          </cell>
          <cell r="J2518">
            <v>44.939024390243901</v>
          </cell>
        </row>
        <row r="2519">
          <cell r="C2519">
            <v>546160</v>
          </cell>
          <cell r="D2519" t="str">
            <v>Nezabylice</v>
          </cell>
          <cell r="E2519">
            <v>205</v>
          </cell>
          <cell r="F2519">
            <v>99</v>
          </cell>
          <cell r="G2519">
            <v>106</v>
          </cell>
          <cell r="H2519">
            <v>41.18780487804878</v>
          </cell>
          <cell r="I2519">
            <v>40.803030303030305</v>
          </cell>
          <cell r="J2519">
            <v>41.547169811320757</v>
          </cell>
        </row>
        <row r="2520">
          <cell r="C2520">
            <v>563269</v>
          </cell>
          <cell r="D2520" t="str">
            <v>Okounov</v>
          </cell>
          <cell r="E2520">
            <v>348</v>
          </cell>
          <cell r="F2520">
            <v>190</v>
          </cell>
          <cell r="G2520">
            <v>158</v>
          </cell>
          <cell r="H2520">
            <v>41.264367816091955</v>
          </cell>
          <cell r="I2520">
            <v>41.431578947368422</v>
          </cell>
          <cell r="J2520">
            <v>41.063291139240505</v>
          </cell>
        </row>
        <row r="2521">
          <cell r="C2521">
            <v>563277</v>
          </cell>
          <cell r="D2521" t="str">
            <v>Otvice</v>
          </cell>
          <cell r="E2521">
            <v>650</v>
          </cell>
          <cell r="F2521">
            <v>323</v>
          </cell>
          <cell r="G2521">
            <v>327</v>
          </cell>
          <cell r="H2521">
            <v>41.867692307692309</v>
          </cell>
          <cell r="I2521">
            <v>40.942724458204331</v>
          </cell>
          <cell r="J2521">
            <v>42.781345565749234</v>
          </cell>
        </row>
        <row r="2522">
          <cell r="C2522">
            <v>563285</v>
          </cell>
          <cell r="D2522" t="str">
            <v>Perštejn</v>
          </cell>
          <cell r="E2522">
            <v>1115</v>
          </cell>
          <cell r="F2522">
            <v>579</v>
          </cell>
          <cell r="G2522">
            <v>536</v>
          </cell>
          <cell r="H2522">
            <v>41.557399103139012</v>
          </cell>
          <cell r="I2522">
            <v>40.102763385146808</v>
          </cell>
          <cell r="J2522">
            <v>43.128731343283583</v>
          </cell>
        </row>
        <row r="2523">
          <cell r="C2523">
            <v>546062</v>
          </cell>
          <cell r="D2523" t="str">
            <v>Pesvice</v>
          </cell>
          <cell r="E2523">
            <v>145</v>
          </cell>
          <cell r="F2523">
            <v>75</v>
          </cell>
          <cell r="G2523">
            <v>70</v>
          </cell>
          <cell r="H2523">
            <v>38.837931034482757</v>
          </cell>
          <cell r="I2523">
            <v>39.54</v>
          </cell>
          <cell r="J2523">
            <v>38.085714285714289</v>
          </cell>
        </row>
        <row r="2524">
          <cell r="C2524">
            <v>563293</v>
          </cell>
          <cell r="D2524" t="str">
            <v>Pětipsy</v>
          </cell>
          <cell r="E2524">
            <v>205</v>
          </cell>
          <cell r="F2524">
            <v>116</v>
          </cell>
          <cell r="G2524">
            <v>89</v>
          </cell>
          <cell r="H2524">
            <v>39.55853658536585</v>
          </cell>
          <cell r="I2524">
            <v>38.086206896551722</v>
          </cell>
          <cell r="J2524">
            <v>41.477528089887642</v>
          </cell>
        </row>
        <row r="2525">
          <cell r="C2525">
            <v>546071</v>
          </cell>
          <cell r="D2525" t="str">
            <v>Račetice</v>
          </cell>
          <cell r="E2525">
            <v>387</v>
          </cell>
          <cell r="F2525">
            <v>193</v>
          </cell>
          <cell r="G2525">
            <v>194</v>
          </cell>
          <cell r="H2525">
            <v>40.068475452196381</v>
          </cell>
          <cell r="I2525">
            <v>38.645077720207254</v>
          </cell>
          <cell r="J2525">
            <v>41.484536082474229</v>
          </cell>
        </row>
        <row r="2526">
          <cell r="C2526">
            <v>563323</v>
          </cell>
          <cell r="D2526" t="str">
            <v>Radonice</v>
          </cell>
          <cell r="E2526">
            <v>1169</v>
          </cell>
          <cell r="F2526">
            <v>606</v>
          </cell>
          <cell r="G2526">
            <v>563</v>
          </cell>
          <cell r="H2526">
            <v>40.40761334473909</v>
          </cell>
          <cell r="I2526">
            <v>39.095709570957098</v>
          </cell>
          <cell r="J2526">
            <v>41.819715808170514</v>
          </cell>
        </row>
        <row r="2527">
          <cell r="C2527">
            <v>563331</v>
          </cell>
          <cell r="D2527" t="str">
            <v>Rokle</v>
          </cell>
          <cell r="E2527">
            <v>282</v>
          </cell>
          <cell r="F2527">
            <v>151</v>
          </cell>
          <cell r="G2527">
            <v>131</v>
          </cell>
          <cell r="H2527">
            <v>39.244680851063826</v>
          </cell>
          <cell r="I2527">
            <v>38.62582781456954</v>
          </cell>
          <cell r="J2527">
            <v>39.958015267175576</v>
          </cell>
        </row>
        <row r="2528">
          <cell r="C2528">
            <v>563340</v>
          </cell>
          <cell r="D2528" t="str">
            <v>Spořice</v>
          </cell>
          <cell r="E2528">
            <v>1516</v>
          </cell>
          <cell r="F2528">
            <v>764</v>
          </cell>
          <cell r="G2528">
            <v>752</v>
          </cell>
          <cell r="H2528">
            <v>38.574538258575195</v>
          </cell>
          <cell r="I2528">
            <v>37.430628272251312</v>
          </cell>
          <cell r="J2528">
            <v>39.736702127659576</v>
          </cell>
        </row>
        <row r="2529">
          <cell r="C2529">
            <v>563358</v>
          </cell>
          <cell r="D2529" t="str">
            <v>Strupčice</v>
          </cell>
          <cell r="E2529">
            <v>894</v>
          </cell>
          <cell r="F2529">
            <v>450</v>
          </cell>
          <cell r="G2529">
            <v>444</v>
          </cell>
          <cell r="H2529">
            <v>39.053691275167786</v>
          </cell>
          <cell r="I2529">
            <v>38.06666666666667</v>
          </cell>
          <cell r="J2529">
            <v>40.054054054054056</v>
          </cell>
        </row>
        <row r="2530">
          <cell r="C2530">
            <v>563382</v>
          </cell>
          <cell r="D2530" t="str">
            <v>Údlice</v>
          </cell>
          <cell r="E2530">
            <v>1194</v>
          </cell>
          <cell r="F2530">
            <v>629</v>
          </cell>
          <cell r="G2530">
            <v>565</v>
          </cell>
          <cell r="H2530">
            <v>40.886934673366831</v>
          </cell>
          <cell r="I2530">
            <v>40.06120826709062</v>
          </cell>
          <cell r="J2530">
            <v>41.806194690265485</v>
          </cell>
        </row>
        <row r="2531">
          <cell r="C2531">
            <v>563404</v>
          </cell>
          <cell r="D2531" t="str">
            <v>Vejprty</v>
          </cell>
          <cell r="E2531">
            <v>2839</v>
          </cell>
          <cell r="F2531">
            <v>1466</v>
          </cell>
          <cell r="G2531">
            <v>1373</v>
          </cell>
          <cell r="H2531">
            <v>42.975519549137019</v>
          </cell>
          <cell r="I2531">
            <v>42.264665757162348</v>
          </cell>
          <cell r="J2531">
            <v>43.734522942461766</v>
          </cell>
        </row>
        <row r="2532">
          <cell r="C2532">
            <v>563412</v>
          </cell>
          <cell r="D2532" t="str">
            <v>Veliká Ves</v>
          </cell>
          <cell r="E2532">
            <v>299</v>
          </cell>
          <cell r="F2532">
            <v>150</v>
          </cell>
          <cell r="G2532">
            <v>149</v>
          </cell>
          <cell r="H2532">
            <v>42.433110367892979</v>
          </cell>
          <cell r="I2532">
            <v>42.213333333333331</v>
          </cell>
          <cell r="J2532">
            <v>42.654362416107382</v>
          </cell>
        </row>
        <row r="2533">
          <cell r="C2533">
            <v>563439</v>
          </cell>
          <cell r="D2533" t="str">
            <v>Vilémov</v>
          </cell>
          <cell r="E2533">
            <v>569</v>
          </cell>
          <cell r="F2533">
            <v>285</v>
          </cell>
          <cell r="G2533">
            <v>284</v>
          </cell>
          <cell r="H2533">
            <v>42.552724077328648</v>
          </cell>
          <cell r="I2533">
            <v>41.657894736842103</v>
          </cell>
          <cell r="J2533">
            <v>43.450704225352112</v>
          </cell>
        </row>
        <row r="2534">
          <cell r="C2534">
            <v>563463</v>
          </cell>
          <cell r="D2534" t="str">
            <v>Vrskmaň</v>
          </cell>
          <cell r="E2534">
            <v>281</v>
          </cell>
          <cell r="F2534">
            <v>148</v>
          </cell>
          <cell r="G2534">
            <v>133</v>
          </cell>
          <cell r="H2534">
            <v>39.756227758007114</v>
          </cell>
          <cell r="I2534">
            <v>38.777027027027025</v>
          </cell>
          <cell r="J2534">
            <v>40.845864661654133</v>
          </cell>
        </row>
        <row r="2535">
          <cell r="C2535">
            <v>563471</v>
          </cell>
          <cell r="D2535" t="str">
            <v>Všehrdy</v>
          </cell>
          <cell r="E2535">
            <v>153</v>
          </cell>
          <cell r="F2535">
            <v>89</v>
          </cell>
          <cell r="G2535">
            <v>64</v>
          </cell>
          <cell r="H2535">
            <v>40.643790849673202</v>
          </cell>
          <cell r="I2535">
            <v>40.747191011235955</v>
          </cell>
          <cell r="J2535">
            <v>40.5</v>
          </cell>
        </row>
        <row r="2536">
          <cell r="C2536">
            <v>563480</v>
          </cell>
          <cell r="D2536" t="str">
            <v>Všestudy</v>
          </cell>
          <cell r="E2536">
            <v>186</v>
          </cell>
          <cell r="F2536">
            <v>89</v>
          </cell>
          <cell r="G2536">
            <v>97</v>
          </cell>
          <cell r="H2536">
            <v>39.258064516129032</v>
          </cell>
          <cell r="I2536">
            <v>39.365168539325843</v>
          </cell>
          <cell r="J2536">
            <v>39.159793814432987</v>
          </cell>
        </row>
        <row r="2537">
          <cell r="C2537">
            <v>563498</v>
          </cell>
          <cell r="D2537" t="str">
            <v>Výsluní</v>
          </cell>
          <cell r="E2537">
            <v>390</v>
          </cell>
          <cell r="F2537">
            <v>266</v>
          </cell>
          <cell r="G2537">
            <v>124</v>
          </cell>
          <cell r="H2537">
            <v>42.417948717948718</v>
          </cell>
          <cell r="I2537">
            <v>42.917293233082709</v>
          </cell>
          <cell r="J2537">
            <v>41.346774193548384</v>
          </cell>
        </row>
        <row r="2538">
          <cell r="C2538">
            <v>563501</v>
          </cell>
          <cell r="D2538" t="str">
            <v>Vysoká Pec</v>
          </cell>
          <cell r="E2538">
            <v>1068</v>
          </cell>
          <cell r="F2538">
            <v>544</v>
          </cell>
          <cell r="G2538">
            <v>524</v>
          </cell>
          <cell r="H2538">
            <v>43.176029962546814</v>
          </cell>
          <cell r="I2538">
            <v>43.215073529411768</v>
          </cell>
          <cell r="J2538">
            <v>43.135496183206108</v>
          </cell>
        </row>
        <row r="2539">
          <cell r="C2539">
            <v>0</v>
          </cell>
        </row>
        <row r="2540">
          <cell r="C2540">
            <v>564575</v>
          </cell>
          <cell r="D2540" t="str">
            <v>Bechlín</v>
          </cell>
          <cell r="E2540">
            <v>1251</v>
          </cell>
          <cell r="F2540">
            <v>619</v>
          </cell>
          <cell r="G2540">
            <v>632</v>
          </cell>
          <cell r="H2540">
            <v>40.986011191047162</v>
          </cell>
          <cell r="I2540">
            <v>39.695476575121162</v>
          </cell>
          <cell r="J2540">
            <v>42.25</v>
          </cell>
        </row>
        <row r="2541">
          <cell r="C2541">
            <v>564591</v>
          </cell>
          <cell r="D2541" t="str">
            <v>Bohušovice nad Ohří</v>
          </cell>
          <cell r="E2541">
            <v>2504</v>
          </cell>
          <cell r="F2541">
            <v>1203</v>
          </cell>
          <cell r="G2541">
            <v>1301</v>
          </cell>
          <cell r="H2541">
            <v>40.95846645367412</v>
          </cell>
          <cell r="I2541">
            <v>40.136741479634246</v>
          </cell>
          <cell r="J2541">
            <v>41.71829362029208</v>
          </cell>
        </row>
        <row r="2542">
          <cell r="C2542">
            <v>564613</v>
          </cell>
          <cell r="D2542" t="str">
            <v>Brňany</v>
          </cell>
          <cell r="E2542">
            <v>426</v>
          </cell>
          <cell r="F2542">
            <v>216</v>
          </cell>
          <cell r="G2542">
            <v>210</v>
          </cell>
          <cell r="H2542">
            <v>42.544600938967136</v>
          </cell>
          <cell r="I2542">
            <v>42.467592592592595</v>
          </cell>
          <cell r="J2542">
            <v>42.623809523809527</v>
          </cell>
        </row>
        <row r="2543">
          <cell r="C2543">
            <v>564621</v>
          </cell>
          <cell r="D2543" t="str">
            <v>Brozany nad Ohří</v>
          </cell>
          <cell r="E2543">
            <v>1333</v>
          </cell>
          <cell r="F2543">
            <v>657</v>
          </cell>
          <cell r="G2543">
            <v>676</v>
          </cell>
          <cell r="H2543">
            <v>39.73855963990998</v>
          </cell>
          <cell r="I2543">
            <v>39.131659056316593</v>
          </cell>
          <cell r="J2543">
            <v>40.328402366863905</v>
          </cell>
        </row>
        <row r="2544">
          <cell r="C2544">
            <v>546755</v>
          </cell>
          <cell r="D2544" t="str">
            <v>Brzánky</v>
          </cell>
          <cell r="E2544">
            <v>85</v>
          </cell>
          <cell r="F2544">
            <v>46</v>
          </cell>
          <cell r="G2544">
            <v>39</v>
          </cell>
          <cell r="H2544">
            <v>42.77058823529412</v>
          </cell>
          <cell r="I2544">
            <v>42.804347826086953</v>
          </cell>
          <cell r="J2544">
            <v>42.730769230769234</v>
          </cell>
        </row>
        <row r="2545">
          <cell r="C2545">
            <v>564648</v>
          </cell>
          <cell r="D2545" t="str">
            <v>Bříza</v>
          </cell>
          <cell r="E2545">
            <v>447</v>
          </cell>
          <cell r="F2545">
            <v>236</v>
          </cell>
          <cell r="G2545">
            <v>211</v>
          </cell>
          <cell r="H2545">
            <v>36.902684563758392</v>
          </cell>
          <cell r="I2545">
            <v>35.673728813559322</v>
          </cell>
          <cell r="J2545">
            <v>38.277251184834121</v>
          </cell>
        </row>
        <row r="2546">
          <cell r="C2546">
            <v>564656</v>
          </cell>
          <cell r="D2546" t="str">
            <v>Budyně nad Ohří</v>
          </cell>
          <cell r="E2546">
            <v>2188</v>
          </cell>
          <cell r="F2546">
            <v>1120</v>
          </cell>
          <cell r="G2546">
            <v>1068</v>
          </cell>
          <cell r="H2546">
            <v>42.079524680073128</v>
          </cell>
          <cell r="I2546">
            <v>41.316071428571426</v>
          </cell>
          <cell r="J2546">
            <v>42.880149812734082</v>
          </cell>
        </row>
        <row r="2547">
          <cell r="C2547">
            <v>546780</v>
          </cell>
          <cell r="D2547" t="str">
            <v>Býčkovice</v>
          </cell>
          <cell r="E2547">
            <v>291</v>
          </cell>
          <cell r="F2547">
            <v>154</v>
          </cell>
          <cell r="G2547">
            <v>137</v>
          </cell>
          <cell r="H2547">
            <v>41.345360824742265</v>
          </cell>
          <cell r="I2547">
            <v>40.902597402597401</v>
          </cell>
          <cell r="J2547">
            <v>41.84306569343066</v>
          </cell>
        </row>
        <row r="2548">
          <cell r="C2548">
            <v>564672</v>
          </cell>
          <cell r="D2548" t="str">
            <v>Ctiněves</v>
          </cell>
          <cell r="E2548">
            <v>340</v>
          </cell>
          <cell r="F2548">
            <v>163</v>
          </cell>
          <cell r="G2548">
            <v>177</v>
          </cell>
          <cell r="H2548">
            <v>41.079411764705881</v>
          </cell>
          <cell r="I2548">
            <v>40.776073619631902</v>
          </cell>
          <cell r="J2548">
            <v>41.358757062146893</v>
          </cell>
        </row>
        <row r="2549">
          <cell r="C2549">
            <v>546852</v>
          </cell>
          <cell r="D2549" t="str">
            <v>Černěves</v>
          </cell>
          <cell r="E2549">
            <v>219</v>
          </cell>
          <cell r="F2549">
            <v>112</v>
          </cell>
          <cell r="G2549">
            <v>107</v>
          </cell>
          <cell r="H2549">
            <v>41.965753424657535</v>
          </cell>
          <cell r="I2549">
            <v>41.660714285714285</v>
          </cell>
          <cell r="J2549">
            <v>42.285046728971963</v>
          </cell>
        </row>
        <row r="2550">
          <cell r="C2550">
            <v>564699</v>
          </cell>
          <cell r="D2550" t="str">
            <v>Černiv</v>
          </cell>
          <cell r="E2550">
            <v>156</v>
          </cell>
          <cell r="F2550">
            <v>84</v>
          </cell>
          <cell r="G2550">
            <v>72</v>
          </cell>
          <cell r="H2550">
            <v>41.884615384615387</v>
          </cell>
          <cell r="I2550">
            <v>38.726190476190474</v>
          </cell>
          <cell r="J2550">
            <v>45.569444444444443</v>
          </cell>
        </row>
        <row r="2551">
          <cell r="C2551">
            <v>542423</v>
          </cell>
          <cell r="D2551" t="str">
            <v>Černouček</v>
          </cell>
          <cell r="E2551">
            <v>295</v>
          </cell>
          <cell r="F2551">
            <v>162</v>
          </cell>
          <cell r="G2551">
            <v>133</v>
          </cell>
          <cell r="H2551">
            <v>42.245762711864408</v>
          </cell>
          <cell r="I2551">
            <v>40.753086419753089</v>
          </cell>
          <cell r="J2551">
            <v>44.063909774436091</v>
          </cell>
        </row>
        <row r="2552">
          <cell r="C2552">
            <v>564711</v>
          </cell>
          <cell r="D2552" t="str">
            <v>Čížkovice</v>
          </cell>
          <cell r="E2552">
            <v>1411</v>
          </cell>
          <cell r="F2552">
            <v>699</v>
          </cell>
          <cell r="G2552">
            <v>712</v>
          </cell>
          <cell r="H2552">
            <v>40.308646350106308</v>
          </cell>
          <cell r="I2552">
            <v>38.139484978540771</v>
          </cell>
          <cell r="J2552">
            <v>42.438202247191015</v>
          </cell>
        </row>
        <row r="2553">
          <cell r="C2553">
            <v>564729</v>
          </cell>
          <cell r="D2553" t="str">
            <v>Děčany</v>
          </cell>
          <cell r="E2553">
            <v>369</v>
          </cell>
          <cell r="F2553">
            <v>186</v>
          </cell>
          <cell r="G2553">
            <v>183</v>
          </cell>
          <cell r="H2553">
            <v>42.193766937669373</v>
          </cell>
          <cell r="I2553">
            <v>42.182795698924728</v>
          </cell>
          <cell r="J2553">
            <v>42.204918032786885</v>
          </cell>
        </row>
        <row r="2554">
          <cell r="C2554">
            <v>564737</v>
          </cell>
          <cell r="D2554" t="str">
            <v>Dlažkovice</v>
          </cell>
          <cell r="E2554">
            <v>115</v>
          </cell>
          <cell r="F2554">
            <v>57</v>
          </cell>
          <cell r="G2554">
            <v>58</v>
          </cell>
          <cell r="H2554">
            <v>42.27391304347826</v>
          </cell>
          <cell r="I2554">
            <v>43.324561403508774</v>
          </cell>
          <cell r="J2554">
            <v>41.241379310344826</v>
          </cell>
        </row>
        <row r="2555">
          <cell r="C2555">
            <v>564745</v>
          </cell>
          <cell r="D2555" t="str">
            <v>Dobříň</v>
          </cell>
          <cell r="E2555">
            <v>552</v>
          </cell>
          <cell r="F2555">
            <v>281</v>
          </cell>
          <cell r="G2555">
            <v>271</v>
          </cell>
          <cell r="H2555">
            <v>41.652173913043477</v>
          </cell>
          <cell r="I2555">
            <v>41.208185053380781</v>
          </cell>
          <cell r="J2555">
            <v>42.112546125461257</v>
          </cell>
        </row>
        <row r="2556">
          <cell r="C2556">
            <v>564753</v>
          </cell>
          <cell r="D2556" t="str">
            <v>Doksany</v>
          </cell>
          <cell r="E2556">
            <v>378</v>
          </cell>
          <cell r="F2556">
            <v>164</v>
          </cell>
          <cell r="G2556">
            <v>214</v>
          </cell>
          <cell r="H2556">
            <v>43.25661375661376</v>
          </cell>
          <cell r="I2556">
            <v>44.5</v>
          </cell>
          <cell r="J2556">
            <v>42.303738317757009</v>
          </cell>
        </row>
        <row r="2557">
          <cell r="C2557">
            <v>553646</v>
          </cell>
          <cell r="D2557" t="str">
            <v>Dolánky nad Ohří</v>
          </cell>
          <cell r="E2557">
            <v>279</v>
          </cell>
          <cell r="F2557">
            <v>152</v>
          </cell>
          <cell r="G2557">
            <v>127</v>
          </cell>
          <cell r="H2557">
            <v>40.424731182795696</v>
          </cell>
          <cell r="I2557">
            <v>39.75</v>
          </cell>
          <cell r="J2557">
            <v>41.232283464566926</v>
          </cell>
        </row>
        <row r="2558">
          <cell r="C2558">
            <v>564770</v>
          </cell>
          <cell r="D2558" t="str">
            <v>Drahobuz</v>
          </cell>
          <cell r="E2558">
            <v>283</v>
          </cell>
          <cell r="F2558">
            <v>136</v>
          </cell>
          <cell r="G2558">
            <v>147</v>
          </cell>
          <cell r="H2558">
            <v>40.938162544169614</v>
          </cell>
          <cell r="I2558">
            <v>38.683823529411768</v>
          </cell>
          <cell r="J2558">
            <v>43.023809523809526</v>
          </cell>
        </row>
        <row r="2559">
          <cell r="C2559">
            <v>564818</v>
          </cell>
          <cell r="D2559" t="str">
            <v>Dušníky</v>
          </cell>
          <cell r="E2559">
            <v>418</v>
          </cell>
          <cell r="F2559">
            <v>223</v>
          </cell>
          <cell r="G2559">
            <v>195</v>
          </cell>
          <cell r="H2559">
            <v>37.014354066985646</v>
          </cell>
          <cell r="I2559">
            <v>36.396860986547082</v>
          </cell>
          <cell r="J2559">
            <v>37.720512820512823</v>
          </cell>
        </row>
        <row r="2560">
          <cell r="C2560">
            <v>564834</v>
          </cell>
          <cell r="D2560" t="str">
            <v>Evaň</v>
          </cell>
          <cell r="E2560">
            <v>273</v>
          </cell>
          <cell r="F2560">
            <v>142</v>
          </cell>
          <cell r="G2560">
            <v>131</v>
          </cell>
          <cell r="H2560">
            <v>46.130036630036628</v>
          </cell>
          <cell r="I2560">
            <v>42.394366197183096</v>
          </cell>
          <cell r="J2560">
            <v>50.179389312977101</v>
          </cell>
        </row>
        <row r="2561">
          <cell r="C2561">
            <v>564842</v>
          </cell>
          <cell r="D2561" t="str">
            <v>Hlinná</v>
          </cell>
          <cell r="E2561">
            <v>253</v>
          </cell>
          <cell r="F2561">
            <v>131</v>
          </cell>
          <cell r="G2561">
            <v>122</v>
          </cell>
          <cell r="H2561">
            <v>43.5</v>
          </cell>
          <cell r="I2561">
            <v>43.461832061068705</v>
          </cell>
          <cell r="J2561">
            <v>43.540983606557376</v>
          </cell>
        </row>
        <row r="2562">
          <cell r="C2562">
            <v>564851</v>
          </cell>
          <cell r="D2562" t="str">
            <v>Horní Beřkovice</v>
          </cell>
          <cell r="E2562">
            <v>921</v>
          </cell>
          <cell r="F2562">
            <v>436</v>
          </cell>
          <cell r="G2562">
            <v>485</v>
          </cell>
          <cell r="H2562">
            <v>42.924538545059718</v>
          </cell>
          <cell r="I2562">
            <v>41.493119266055047</v>
          </cell>
          <cell r="J2562">
            <v>44.211340206185568</v>
          </cell>
        </row>
        <row r="2563">
          <cell r="C2563">
            <v>546763</v>
          </cell>
          <cell r="D2563" t="str">
            <v>Horní Řepčice</v>
          </cell>
          <cell r="E2563">
            <v>96</v>
          </cell>
          <cell r="F2563">
            <v>46</v>
          </cell>
          <cell r="G2563">
            <v>50</v>
          </cell>
          <cell r="H2563">
            <v>44.958333333333336</v>
          </cell>
          <cell r="I2563">
            <v>43.891304347826086</v>
          </cell>
          <cell r="J2563">
            <v>45.94</v>
          </cell>
        </row>
        <row r="2564">
          <cell r="C2564">
            <v>564877</v>
          </cell>
          <cell r="D2564" t="str">
            <v>Hoštka</v>
          </cell>
          <cell r="E2564">
            <v>1728</v>
          </cell>
          <cell r="F2564">
            <v>880</v>
          </cell>
          <cell r="G2564">
            <v>848</v>
          </cell>
          <cell r="H2564">
            <v>38.831597222222221</v>
          </cell>
          <cell r="I2564">
            <v>38.289772727272727</v>
          </cell>
          <cell r="J2564">
            <v>39.393867924528301</v>
          </cell>
        </row>
        <row r="2565">
          <cell r="C2565">
            <v>564893</v>
          </cell>
          <cell r="D2565" t="str">
            <v>Hrobce</v>
          </cell>
          <cell r="E2565">
            <v>660</v>
          </cell>
          <cell r="F2565">
            <v>348</v>
          </cell>
          <cell r="G2565">
            <v>312</v>
          </cell>
          <cell r="H2565">
            <v>40.512121212121215</v>
          </cell>
          <cell r="I2565">
            <v>38.859195402298852</v>
          </cell>
          <cell r="J2565">
            <v>42.355769230769234</v>
          </cell>
        </row>
        <row r="2566">
          <cell r="C2566">
            <v>564923</v>
          </cell>
          <cell r="D2566" t="str">
            <v>Chodouny</v>
          </cell>
          <cell r="E2566">
            <v>654</v>
          </cell>
          <cell r="F2566">
            <v>321</v>
          </cell>
          <cell r="G2566">
            <v>333</v>
          </cell>
          <cell r="H2566">
            <v>42.281345565749234</v>
          </cell>
          <cell r="I2566">
            <v>41.627725856697822</v>
          </cell>
          <cell r="J2566">
            <v>42.911411411411414</v>
          </cell>
        </row>
        <row r="2567">
          <cell r="C2567">
            <v>564931</v>
          </cell>
          <cell r="D2567" t="str">
            <v>Chodovlice</v>
          </cell>
          <cell r="E2567">
            <v>159</v>
          </cell>
          <cell r="F2567">
            <v>77</v>
          </cell>
          <cell r="G2567">
            <v>82</v>
          </cell>
          <cell r="H2567">
            <v>42.518867924528301</v>
          </cell>
          <cell r="I2567">
            <v>41.655844155844157</v>
          </cell>
          <cell r="J2567">
            <v>43.329268292682926</v>
          </cell>
        </row>
        <row r="2568">
          <cell r="C2568">
            <v>564940</v>
          </cell>
          <cell r="D2568" t="str">
            <v>Chotěšov</v>
          </cell>
          <cell r="E2568">
            <v>469</v>
          </cell>
          <cell r="F2568">
            <v>256</v>
          </cell>
          <cell r="G2568">
            <v>213</v>
          </cell>
          <cell r="H2568">
            <v>44.303837953091687</v>
          </cell>
          <cell r="I2568">
            <v>44.48046875</v>
          </cell>
          <cell r="J2568">
            <v>44.091549295774648</v>
          </cell>
        </row>
        <row r="2569">
          <cell r="C2569">
            <v>564958</v>
          </cell>
          <cell r="D2569" t="str">
            <v>Chotiměř</v>
          </cell>
          <cell r="E2569">
            <v>291</v>
          </cell>
          <cell r="F2569">
            <v>144</v>
          </cell>
          <cell r="G2569">
            <v>147</v>
          </cell>
          <cell r="H2569">
            <v>38.860824742268044</v>
          </cell>
          <cell r="I2569">
            <v>37.6875</v>
          </cell>
          <cell r="J2569">
            <v>40.010204081632651</v>
          </cell>
        </row>
        <row r="2570">
          <cell r="C2570">
            <v>564966</v>
          </cell>
          <cell r="D2570" t="str">
            <v>Chotiněves</v>
          </cell>
          <cell r="E2570">
            <v>212</v>
          </cell>
          <cell r="F2570">
            <v>110</v>
          </cell>
          <cell r="G2570">
            <v>102</v>
          </cell>
          <cell r="H2570">
            <v>44.150943396226417</v>
          </cell>
          <cell r="I2570">
            <v>43.118181818181817</v>
          </cell>
          <cell r="J2570">
            <v>45.264705882352942</v>
          </cell>
        </row>
        <row r="2571">
          <cell r="C2571">
            <v>546810</v>
          </cell>
          <cell r="D2571" t="str">
            <v>Chudoslavice</v>
          </cell>
          <cell r="E2571">
            <v>156</v>
          </cell>
          <cell r="F2571">
            <v>84</v>
          </cell>
          <cell r="G2571">
            <v>72</v>
          </cell>
          <cell r="H2571">
            <v>39</v>
          </cell>
          <cell r="I2571">
            <v>38.44047619047619</v>
          </cell>
          <cell r="J2571">
            <v>39.652777777777779</v>
          </cell>
        </row>
        <row r="2572">
          <cell r="C2572">
            <v>505528</v>
          </cell>
          <cell r="D2572" t="str">
            <v>Jenčice</v>
          </cell>
          <cell r="E2572">
            <v>338</v>
          </cell>
          <cell r="F2572">
            <v>174</v>
          </cell>
          <cell r="G2572">
            <v>164</v>
          </cell>
          <cell r="H2572">
            <v>44.860946745562131</v>
          </cell>
          <cell r="I2572">
            <v>44.045977011494251</v>
          </cell>
          <cell r="J2572">
            <v>45.725609756097562</v>
          </cell>
        </row>
        <row r="2573">
          <cell r="C2573">
            <v>546771</v>
          </cell>
          <cell r="D2573" t="str">
            <v>Kamýk</v>
          </cell>
          <cell r="E2573">
            <v>159</v>
          </cell>
          <cell r="F2573">
            <v>83</v>
          </cell>
          <cell r="G2573">
            <v>76</v>
          </cell>
          <cell r="H2573">
            <v>40.89622641509434</v>
          </cell>
          <cell r="I2573">
            <v>39.162650602409641</v>
          </cell>
          <cell r="J2573">
            <v>42.789473684210527</v>
          </cell>
        </row>
        <row r="2574">
          <cell r="C2574">
            <v>565016</v>
          </cell>
          <cell r="D2574" t="str">
            <v>Keblice</v>
          </cell>
          <cell r="E2574">
            <v>367</v>
          </cell>
          <cell r="F2574">
            <v>189</v>
          </cell>
          <cell r="G2574">
            <v>178</v>
          </cell>
          <cell r="H2574">
            <v>40.900544959128062</v>
          </cell>
          <cell r="I2574">
            <v>41.505291005291006</v>
          </cell>
          <cell r="J2574">
            <v>40.258426966292134</v>
          </cell>
        </row>
        <row r="2575">
          <cell r="C2575">
            <v>565024</v>
          </cell>
          <cell r="D2575" t="str">
            <v>Klapý</v>
          </cell>
          <cell r="E2575">
            <v>473</v>
          </cell>
          <cell r="F2575">
            <v>256</v>
          </cell>
          <cell r="G2575">
            <v>217</v>
          </cell>
          <cell r="H2575">
            <v>44.760042283298098</v>
          </cell>
          <cell r="I2575">
            <v>42.0703125</v>
          </cell>
          <cell r="J2575">
            <v>47.933179723502306</v>
          </cell>
        </row>
        <row r="2576">
          <cell r="C2576">
            <v>565032</v>
          </cell>
          <cell r="D2576" t="str">
            <v>Kleneč</v>
          </cell>
          <cell r="E2576">
            <v>540</v>
          </cell>
          <cell r="F2576">
            <v>271</v>
          </cell>
          <cell r="G2576">
            <v>269</v>
          </cell>
          <cell r="H2576">
            <v>40.035185185185185</v>
          </cell>
          <cell r="I2576">
            <v>39.448339483394832</v>
          </cell>
          <cell r="J2576">
            <v>40.62639405204461</v>
          </cell>
        </row>
        <row r="2577">
          <cell r="C2577">
            <v>565059</v>
          </cell>
          <cell r="D2577" t="str">
            <v>Kostomlaty pod Řípem</v>
          </cell>
          <cell r="E2577">
            <v>452</v>
          </cell>
          <cell r="F2577">
            <v>238</v>
          </cell>
          <cell r="G2577">
            <v>214</v>
          </cell>
          <cell r="H2577">
            <v>41.192477876106196</v>
          </cell>
          <cell r="I2577">
            <v>39.533613445378151</v>
          </cell>
          <cell r="J2577">
            <v>43.037383177570092</v>
          </cell>
        </row>
        <row r="2578">
          <cell r="C2578">
            <v>565067</v>
          </cell>
          <cell r="D2578" t="str">
            <v>Krabčice</v>
          </cell>
          <cell r="E2578">
            <v>900</v>
          </cell>
          <cell r="F2578">
            <v>447</v>
          </cell>
          <cell r="G2578">
            <v>453</v>
          </cell>
          <cell r="H2578">
            <v>43.778888888888886</v>
          </cell>
          <cell r="I2578">
            <v>40.817673378076066</v>
          </cell>
          <cell r="J2578">
            <v>46.700883002207505</v>
          </cell>
        </row>
        <row r="2579">
          <cell r="C2579">
            <v>565075</v>
          </cell>
          <cell r="D2579" t="str">
            <v>Křesín</v>
          </cell>
          <cell r="E2579">
            <v>329</v>
          </cell>
          <cell r="F2579">
            <v>176</v>
          </cell>
          <cell r="G2579">
            <v>153</v>
          </cell>
          <cell r="H2579">
            <v>44.22036474164134</v>
          </cell>
          <cell r="I2579">
            <v>43.164772727272727</v>
          </cell>
          <cell r="J2579">
            <v>45.434640522875817</v>
          </cell>
        </row>
        <row r="2580">
          <cell r="C2580">
            <v>565083</v>
          </cell>
          <cell r="D2580" t="str">
            <v>Křešice</v>
          </cell>
          <cell r="E2580">
            <v>1407</v>
          </cell>
          <cell r="F2580">
            <v>717</v>
          </cell>
          <cell r="G2580">
            <v>690</v>
          </cell>
          <cell r="H2580">
            <v>43.300284292821608</v>
          </cell>
          <cell r="I2580">
            <v>42.660390516039051</v>
          </cell>
          <cell r="J2580">
            <v>43.96521739130435</v>
          </cell>
        </row>
        <row r="2581">
          <cell r="C2581">
            <v>565091</v>
          </cell>
          <cell r="D2581" t="str">
            <v>Kyškovice</v>
          </cell>
          <cell r="E2581">
            <v>277</v>
          </cell>
          <cell r="F2581">
            <v>142</v>
          </cell>
          <cell r="G2581">
            <v>135</v>
          </cell>
          <cell r="H2581">
            <v>42.521660649819495</v>
          </cell>
          <cell r="I2581">
            <v>41.66901408450704</v>
          </cell>
          <cell r="J2581">
            <v>43.418518518518518</v>
          </cell>
        </row>
        <row r="2582">
          <cell r="C2582">
            <v>565105</v>
          </cell>
          <cell r="D2582" t="str">
            <v>Levín</v>
          </cell>
          <cell r="E2582">
            <v>135</v>
          </cell>
          <cell r="F2582">
            <v>68</v>
          </cell>
          <cell r="G2582">
            <v>67</v>
          </cell>
          <cell r="H2582">
            <v>46.818518518518516</v>
          </cell>
          <cell r="I2582">
            <v>45.147058823529413</v>
          </cell>
          <cell r="J2582">
            <v>48.514925373134325</v>
          </cell>
        </row>
        <row r="2583">
          <cell r="C2583">
            <v>565113</v>
          </cell>
          <cell r="D2583" t="str">
            <v>Lhotka nad Labem</v>
          </cell>
          <cell r="E2583">
            <v>417</v>
          </cell>
          <cell r="F2583">
            <v>249</v>
          </cell>
          <cell r="G2583">
            <v>168</v>
          </cell>
          <cell r="H2583">
            <v>41.063549160671464</v>
          </cell>
          <cell r="I2583">
            <v>41.279116465863453</v>
          </cell>
          <cell r="J2583">
            <v>40.74404761904762</v>
          </cell>
        </row>
        <row r="2584">
          <cell r="C2584">
            <v>565121</v>
          </cell>
          <cell r="D2584" t="str">
            <v>Liběšice</v>
          </cell>
          <cell r="E2584">
            <v>1507</v>
          </cell>
          <cell r="F2584">
            <v>804</v>
          </cell>
          <cell r="G2584">
            <v>703</v>
          </cell>
          <cell r="H2584">
            <v>41.688453881884541</v>
          </cell>
          <cell r="I2584">
            <v>40.223880597014926</v>
          </cell>
          <cell r="J2584">
            <v>43.363442389758177</v>
          </cell>
        </row>
        <row r="2585">
          <cell r="C2585">
            <v>565148</v>
          </cell>
          <cell r="D2585" t="str">
            <v>Libkovice pod Řípem</v>
          </cell>
          <cell r="E2585">
            <v>553</v>
          </cell>
          <cell r="F2585">
            <v>269</v>
          </cell>
          <cell r="G2585">
            <v>284</v>
          </cell>
          <cell r="H2585">
            <v>40.351717902350813</v>
          </cell>
          <cell r="I2585">
            <v>39.473977695167285</v>
          </cell>
          <cell r="J2585">
            <v>41.183098591549296</v>
          </cell>
        </row>
        <row r="2586">
          <cell r="C2586">
            <v>565156</v>
          </cell>
          <cell r="D2586" t="str">
            <v>Libochovany</v>
          </cell>
          <cell r="E2586">
            <v>566</v>
          </cell>
          <cell r="F2586">
            <v>292</v>
          </cell>
          <cell r="G2586">
            <v>274</v>
          </cell>
          <cell r="H2586">
            <v>41.659010600706715</v>
          </cell>
          <cell r="I2586">
            <v>40.198630136986303</v>
          </cell>
          <cell r="J2586">
            <v>43.215328467153284</v>
          </cell>
        </row>
        <row r="2587">
          <cell r="C2587">
            <v>565164</v>
          </cell>
          <cell r="D2587" t="str">
            <v>Libochovice</v>
          </cell>
          <cell r="E2587">
            <v>3531</v>
          </cell>
          <cell r="F2587">
            <v>1706</v>
          </cell>
          <cell r="G2587">
            <v>1825</v>
          </cell>
          <cell r="H2587">
            <v>43.489804587935431</v>
          </cell>
          <cell r="I2587">
            <v>41.082649472450179</v>
          </cell>
          <cell r="J2587">
            <v>45.74</v>
          </cell>
        </row>
        <row r="2588">
          <cell r="C2588">
            <v>565172</v>
          </cell>
          <cell r="D2588" t="str">
            <v>Libotenice</v>
          </cell>
          <cell r="E2588">
            <v>434</v>
          </cell>
          <cell r="F2588">
            <v>208</v>
          </cell>
          <cell r="G2588">
            <v>226</v>
          </cell>
          <cell r="H2588">
            <v>40.762672811059907</v>
          </cell>
          <cell r="I2588">
            <v>39.605769230769234</v>
          </cell>
          <cell r="J2588">
            <v>41.827433628318587</v>
          </cell>
        </row>
        <row r="2589">
          <cell r="C2589">
            <v>564567</v>
          </cell>
          <cell r="D2589" t="str">
            <v>Litoměřice</v>
          </cell>
          <cell r="E2589">
            <v>24168</v>
          </cell>
          <cell r="F2589">
            <v>11625</v>
          </cell>
          <cell r="G2589">
            <v>12543</v>
          </cell>
          <cell r="H2589">
            <v>41.648502151605427</v>
          </cell>
          <cell r="I2589">
            <v>39.892430107526884</v>
          </cell>
          <cell r="J2589">
            <v>43.276050386669858</v>
          </cell>
        </row>
        <row r="2590">
          <cell r="C2590">
            <v>546691</v>
          </cell>
          <cell r="D2590" t="str">
            <v>Lkáň</v>
          </cell>
          <cell r="E2590">
            <v>189</v>
          </cell>
          <cell r="F2590">
            <v>106</v>
          </cell>
          <cell r="G2590">
            <v>83</v>
          </cell>
          <cell r="H2590">
            <v>39.071428571428569</v>
          </cell>
          <cell r="I2590">
            <v>36.867924528301884</v>
          </cell>
          <cell r="J2590">
            <v>41.885542168674696</v>
          </cell>
        </row>
        <row r="2591">
          <cell r="C2591">
            <v>565211</v>
          </cell>
          <cell r="D2591" t="str">
            <v>Lovečkovice</v>
          </cell>
          <cell r="E2591">
            <v>556</v>
          </cell>
          <cell r="F2591">
            <v>280</v>
          </cell>
          <cell r="G2591">
            <v>276</v>
          </cell>
          <cell r="H2591">
            <v>41.341726618705039</v>
          </cell>
          <cell r="I2591">
            <v>41.353571428571428</v>
          </cell>
          <cell r="J2591">
            <v>41.329710144927539</v>
          </cell>
        </row>
        <row r="2592">
          <cell r="C2592">
            <v>565229</v>
          </cell>
          <cell r="D2592" t="str">
            <v>Lovosice</v>
          </cell>
          <cell r="E2592">
            <v>8735</v>
          </cell>
          <cell r="F2592">
            <v>4204</v>
          </cell>
          <cell r="G2592">
            <v>4531</v>
          </cell>
          <cell r="H2592">
            <v>42.560446479679449</v>
          </cell>
          <cell r="I2592">
            <v>40.666745956232162</v>
          </cell>
          <cell r="J2592">
            <v>44.317479585080555</v>
          </cell>
        </row>
        <row r="2593">
          <cell r="C2593">
            <v>565237</v>
          </cell>
          <cell r="D2593" t="str">
            <v>Lukavec</v>
          </cell>
          <cell r="E2593">
            <v>357</v>
          </cell>
          <cell r="F2593">
            <v>195</v>
          </cell>
          <cell r="G2593">
            <v>162</v>
          </cell>
          <cell r="H2593">
            <v>40.584033613445378</v>
          </cell>
          <cell r="I2593">
            <v>39.438461538461539</v>
          </cell>
          <cell r="J2593">
            <v>41.962962962962962</v>
          </cell>
        </row>
        <row r="2594">
          <cell r="C2594">
            <v>565245</v>
          </cell>
          <cell r="D2594" t="str">
            <v>Malé Žernoseky</v>
          </cell>
          <cell r="E2594">
            <v>733</v>
          </cell>
          <cell r="F2594">
            <v>359</v>
          </cell>
          <cell r="G2594">
            <v>374</v>
          </cell>
          <cell r="H2594">
            <v>42.569577080491129</v>
          </cell>
          <cell r="I2594">
            <v>40.867688022284121</v>
          </cell>
          <cell r="J2594">
            <v>44.203208556149733</v>
          </cell>
        </row>
        <row r="2595">
          <cell r="C2595">
            <v>542491</v>
          </cell>
          <cell r="D2595" t="str">
            <v>Malíč</v>
          </cell>
          <cell r="E2595">
            <v>167</v>
          </cell>
          <cell r="F2595">
            <v>96</v>
          </cell>
          <cell r="G2595">
            <v>71</v>
          </cell>
          <cell r="H2595">
            <v>40.206586826347305</v>
          </cell>
          <cell r="I2595">
            <v>38.927083333333336</v>
          </cell>
          <cell r="J2595">
            <v>41.936619718309856</v>
          </cell>
        </row>
        <row r="2596">
          <cell r="C2596">
            <v>565253</v>
          </cell>
          <cell r="D2596" t="str">
            <v>Martiněves</v>
          </cell>
          <cell r="E2596">
            <v>780</v>
          </cell>
          <cell r="F2596">
            <v>394</v>
          </cell>
          <cell r="G2596">
            <v>386</v>
          </cell>
          <cell r="H2596">
            <v>41.779487179487177</v>
          </cell>
          <cell r="I2596">
            <v>41.208121827411169</v>
          </cell>
          <cell r="J2596">
            <v>42.362694300518136</v>
          </cell>
        </row>
        <row r="2597">
          <cell r="C2597">
            <v>542521</v>
          </cell>
          <cell r="D2597" t="str">
            <v>Michalovice</v>
          </cell>
          <cell r="E2597">
            <v>152</v>
          </cell>
          <cell r="F2597">
            <v>78</v>
          </cell>
          <cell r="G2597">
            <v>74</v>
          </cell>
          <cell r="H2597">
            <v>43.434210526315788</v>
          </cell>
          <cell r="I2597">
            <v>40.474358974358971</v>
          </cell>
          <cell r="J2597">
            <v>46.554054054054056</v>
          </cell>
        </row>
        <row r="2598">
          <cell r="C2598">
            <v>530506</v>
          </cell>
          <cell r="D2598" t="str">
            <v>Miřejovice</v>
          </cell>
          <cell r="E2598">
            <v>213</v>
          </cell>
          <cell r="F2598">
            <v>120</v>
          </cell>
          <cell r="G2598">
            <v>93</v>
          </cell>
          <cell r="H2598">
            <v>42.504694835680752</v>
          </cell>
          <cell r="I2598">
            <v>40.700000000000003</v>
          </cell>
          <cell r="J2598">
            <v>44.833333333333336</v>
          </cell>
        </row>
        <row r="2599">
          <cell r="C2599">
            <v>565296</v>
          </cell>
          <cell r="D2599" t="str">
            <v>Mlékojedy</v>
          </cell>
          <cell r="E2599">
            <v>212</v>
          </cell>
          <cell r="F2599">
            <v>103</v>
          </cell>
          <cell r="G2599">
            <v>109</v>
          </cell>
          <cell r="H2599">
            <v>40.202830188679243</v>
          </cell>
          <cell r="I2599">
            <v>38.577669902912625</v>
          </cell>
          <cell r="J2599">
            <v>41.738532110091747</v>
          </cell>
        </row>
        <row r="2600">
          <cell r="C2600">
            <v>565300</v>
          </cell>
          <cell r="D2600" t="str">
            <v>Mnetěš</v>
          </cell>
          <cell r="E2600">
            <v>575</v>
          </cell>
          <cell r="F2600">
            <v>287</v>
          </cell>
          <cell r="G2600">
            <v>288</v>
          </cell>
          <cell r="H2600">
            <v>40.089565217391304</v>
          </cell>
          <cell r="I2600">
            <v>38.468641114982582</v>
          </cell>
          <cell r="J2600">
            <v>41.704861111111114</v>
          </cell>
        </row>
        <row r="2601">
          <cell r="C2601">
            <v>565318</v>
          </cell>
          <cell r="D2601" t="str">
            <v>Mšené-lázně</v>
          </cell>
          <cell r="E2601">
            <v>1742</v>
          </cell>
          <cell r="F2601">
            <v>876</v>
          </cell>
          <cell r="G2601">
            <v>866</v>
          </cell>
          <cell r="H2601">
            <v>41.830080367393798</v>
          </cell>
          <cell r="I2601">
            <v>40.271689497716892</v>
          </cell>
          <cell r="J2601">
            <v>43.406466512702082</v>
          </cell>
        </row>
        <row r="2602">
          <cell r="C2602">
            <v>565342</v>
          </cell>
          <cell r="D2602" t="str">
            <v>Nové Dvory</v>
          </cell>
          <cell r="E2602">
            <v>407</v>
          </cell>
          <cell r="F2602">
            <v>210</v>
          </cell>
          <cell r="G2602">
            <v>197</v>
          </cell>
          <cell r="H2602">
            <v>41.824324324324323</v>
          </cell>
          <cell r="I2602">
            <v>40.580952380952382</v>
          </cell>
          <cell r="J2602">
            <v>43.149746192893403</v>
          </cell>
        </row>
        <row r="2603">
          <cell r="C2603">
            <v>542440</v>
          </cell>
          <cell r="D2603" t="str">
            <v>Oleško</v>
          </cell>
          <cell r="E2603">
            <v>88</v>
          </cell>
          <cell r="F2603">
            <v>47</v>
          </cell>
          <cell r="G2603">
            <v>41</v>
          </cell>
          <cell r="H2603">
            <v>40.94318181818182</v>
          </cell>
          <cell r="I2603">
            <v>39.202127659574465</v>
          </cell>
          <cell r="J2603">
            <v>42.939024390243901</v>
          </cell>
        </row>
        <row r="2604">
          <cell r="C2604">
            <v>542539</v>
          </cell>
          <cell r="D2604" t="str">
            <v>Píšťany</v>
          </cell>
          <cell r="E2604">
            <v>202</v>
          </cell>
          <cell r="F2604">
            <v>110</v>
          </cell>
          <cell r="G2604">
            <v>92</v>
          </cell>
          <cell r="H2604">
            <v>46.613861386138616</v>
          </cell>
          <cell r="I2604">
            <v>45.490909090909092</v>
          </cell>
          <cell r="J2604">
            <v>47.956521739130437</v>
          </cell>
        </row>
        <row r="2605">
          <cell r="C2605">
            <v>565393</v>
          </cell>
          <cell r="D2605" t="str">
            <v>Ploskovice</v>
          </cell>
          <cell r="E2605">
            <v>449</v>
          </cell>
          <cell r="F2605">
            <v>234</v>
          </cell>
          <cell r="G2605">
            <v>215</v>
          </cell>
          <cell r="H2605">
            <v>41.851893095768375</v>
          </cell>
          <cell r="I2605">
            <v>41.927350427350426</v>
          </cell>
          <cell r="J2605">
            <v>41.769767441860466</v>
          </cell>
        </row>
        <row r="2606">
          <cell r="C2606">
            <v>565415</v>
          </cell>
          <cell r="D2606" t="str">
            <v>Podsedice</v>
          </cell>
          <cell r="E2606">
            <v>667</v>
          </cell>
          <cell r="F2606">
            <v>329</v>
          </cell>
          <cell r="G2606">
            <v>338</v>
          </cell>
          <cell r="H2606">
            <v>43.871814092953521</v>
          </cell>
          <cell r="I2606">
            <v>43.551671732522799</v>
          </cell>
          <cell r="J2606">
            <v>44.183431952662723</v>
          </cell>
        </row>
        <row r="2607">
          <cell r="C2607">
            <v>565431</v>
          </cell>
          <cell r="D2607" t="str">
            <v>Polepy</v>
          </cell>
          <cell r="E2607">
            <v>1375</v>
          </cell>
          <cell r="F2607">
            <v>685</v>
          </cell>
          <cell r="G2607">
            <v>690</v>
          </cell>
          <cell r="H2607">
            <v>41.148000000000003</v>
          </cell>
          <cell r="I2607">
            <v>40.840145985401463</v>
          </cell>
          <cell r="J2607">
            <v>41.4536231884058</v>
          </cell>
        </row>
        <row r="2608">
          <cell r="C2608">
            <v>565458</v>
          </cell>
          <cell r="D2608" t="str">
            <v>Prackovice nad Labem</v>
          </cell>
          <cell r="E2608">
            <v>598</v>
          </cell>
          <cell r="F2608">
            <v>308</v>
          </cell>
          <cell r="G2608">
            <v>290</v>
          </cell>
          <cell r="H2608">
            <v>42.96655518394649</v>
          </cell>
          <cell r="I2608">
            <v>41.246753246753244</v>
          </cell>
          <cell r="J2608">
            <v>44.793103448275865</v>
          </cell>
        </row>
        <row r="2609">
          <cell r="C2609">
            <v>565474</v>
          </cell>
          <cell r="D2609" t="str">
            <v>Přestavlky</v>
          </cell>
          <cell r="E2609">
            <v>276</v>
          </cell>
          <cell r="F2609">
            <v>133</v>
          </cell>
          <cell r="G2609">
            <v>143</v>
          </cell>
          <cell r="H2609">
            <v>38.492753623188406</v>
          </cell>
          <cell r="I2609">
            <v>36.725563909774436</v>
          </cell>
          <cell r="J2609">
            <v>40.136363636363633</v>
          </cell>
        </row>
        <row r="2610">
          <cell r="C2610">
            <v>565482</v>
          </cell>
          <cell r="D2610" t="str">
            <v>Račice</v>
          </cell>
          <cell r="E2610">
            <v>335</v>
          </cell>
          <cell r="F2610">
            <v>160</v>
          </cell>
          <cell r="G2610">
            <v>175</v>
          </cell>
          <cell r="H2610">
            <v>41.365671641791046</v>
          </cell>
          <cell r="I2610">
            <v>39.556249999999999</v>
          </cell>
          <cell r="J2610">
            <v>43.02</v>
          </cell>
        </row>
        <row r="2611">
          <cell r="C2611">
            <v>565491</v>
          </cell>
          <cell r="D2611" t="str">
            <v>Račiněves</v>
          </cell>
          <cell r="E2611">
            <v>578</v>
          </cell>
          <cell r="F2611">
            <v>302</v>
          </cell>
          <cell r="G2611">
            <v>276</v>
          </cell>
          <cell r="H2611">
            <v>39.631487889273359</v>
          </cell>
          <cell r="I2611">
            <v>37.930463576158942</v>
          </cell>
          <cell r="J2611">
            <v>41.492753623188406</v>
          </cell>
        </row>
        <row r="2612">
          <cell r="C2612">
            <v>565521</v>
          </cell>
          <cell r="D2612" t="str">
            <v>Radovesice</v>
          </cell>
          <cell r="E2612">
            <v>486</v>
          </cell>
          <cell r="F2612">
            <v>246</v>
          </cell>
          <cell r="G2612">
            <v>240</v>
          </cell>
          <cell r="H2612">
            <v>40.218106995884774</v>
          </cell>
          <cell r="I2612">
            <v>38.321138211382113</v>
          </cell>
          <cell r="J2612">
            <v>42.162500000000001</v>
          </cell>
        </row>
        <row r="2613">
          <cell r="C2613">
            <v>565547</v>
          </cell>
          <cell r="D2613" t="str">
            <v>Rochov</v>
          </cell>
          <cell r="E2613">
            <v>116</v>
          </cell>
          <cell r="F2613">
            <v>60</v>
          </cell>
          <cell r="G2613">
            <v>56</v>
          </cell>
          <cell r="H2613">
            <v>39.870689655172413</v>
          </cell>
          <cell r="I2613">
            <v>38.833333333333336</v>
          </cell>
          <cell r="J2613">
            <v>40.982142857142854</v>
          </cell>
        </row>
        <row r="2614">
          <cell r="C2614">
            <v>565555</v>
          </cell>
          <cell r="D2614" t="str">
            <v>Roudnice nad Labem</v>
          </cell>
          <cell r="E2614">
            <v>12949</v>
          </cell>
          <cell r="F2614">
            <v>6325</v>
          </cell>
          <cell r="G2614">
            <v>6624</v>
          </cell>
          <cell r="H2614">
            <v>42.7235693875975</v>
          </cell>
          <cell r="I2614">
            <v>40.707114624505927</v>
          </cell>
          <cell r="J2614">
            <v>44.649003623188406</v>
          </cell>
        </row>
        <row r="2615">
          <cell r="C2615">
            <v>546721</v>
          </cell>
          <cell r="D2615" t="str">
            <v>Sedlec</v>
          </cell>
          <cell r="E2615">
            <v>213</v>
          </cell>
          <cell r="F2615">
            <v>103</v>
          </cell>
          <cell r="G2615">
            <v>110</v>
          </cell>
          <cell r="H2615">
            <v>40.41549295774648</v>
          </cell>
          <cell r="I2615">
            <v>38.587378640776699</v>
          </cell>
          <cell r="J2615">
            <v>42.127272727272725</v>
          </cell>
        </row>
        <row r="2616">
          <cell r="C2616">
            <v>565598</v>
          </cell>
          <cell r="D2616" t="str">
            <v>Siřejovice</v>
          </cell>
          <cell r="E2616">
            <v>276</v>
          </cell>
          <cell r="F2616">
            <v>142</v>
          </cell>
          <cell r="G2616">
            <v>134</v>
          </cell>
          <cell r="H2616">
            <v>43.007246376811594</v>
          </cell>
          <cell r="I2616">
            <v>41.619718309859152</v>
          </cell>
          <cell r="J2616">
            <v>44.477611940298509</v>
          </cell>
        </row>
        <row r="2617">
          <cell r="C2617">
            <v>565601</v>
          </cell>
          <cell r="D2617" t="str">
            <v>Slatina</v>
          </cell>
          <cell r="E2617">
            <v>268</v>
          </cell>
          <cell r="F2617">
            <v>134</v>
          </cell>
          <cell r="G2617">
            <v>134</v>
          </cell>
          <cell r="H2617">
            <v>44.492537313432834</v>
          </cell>
          <cell r="I2617">
            <v>44.149253731343286</v>
          </cell>
          <cell r="J2617">
            <v>44.835820895522389</v>
          </cell>
        </row>
        <row r="2618">
          <cell r="C2618">
            <v>565610</v>
          </cell>
          <cell r="D2618" t="str">
            <v>Snědovice</v>
          </cell>
          <cell r="E2618">
            <v>782</v>
          </cell>
          <cell r="F2618">
            <v>415</v>
          </cell>
          <cell r="G2618">
            <v>367</v>
          </cell>
          <cell r="H2618">
            <v>42.35933503836317</v>
          </cell>
          <cell r="I2618">
            <v>41.471084337349396</v>
          </cell>
          <cell r="J2618">
            <v>43.363760217983653</v>
          </cell>
        </row>
        <row r="2619">
          <cell r="C2619">
            <v>546828</v>
          </cell>
          <cell r="D2619" t="str">
            <v>Staňkovice</v>
          </cell>
          <cell r="E2619">
            <v>43</v>
          </cell>
          <cell r="F2619">
            <v>31</v>
          </cell>
          <cell r="G2619">
            <v>12</v>
          </cell>
          <cell r="H2619">
            <v>44.918604651162788</v>
          </cell>
          <cell r="I2619">
            <v>45.854838709677416</v>
          </cell>
          <cell r="J2619">
            <v>42.5</v>
          </cell>
        </row>
        <row r="2620">
          <cell r="C2620">
            <v>565679</v>
          </cell>
          <cell r="D2620" t="str">
            <v>Straškov-Vodochody</v>
          </cell>
          <cell r="E2620">
            <v>1065</v>
          </cell>
          <cell r="F2620">
            <v>499</v>
          </cell>
          <cell r="G2620">
            <v>566</v>
          </cell>
          <cell r="H2620">
            <v>40.995774647887323</v>
          </cell>
          <cell r="I2620">
            <v>40.353707414829657</v>
          </cell>
          <cell r="J2620">
            <v>41.561837455830386</v>
          </cell>
        </row>
        <row r="2621">
          <cell r="C2621">
            <v>565695</v>
          </cell>
          <cell r="D2621" t="str">
            <v>Sulejovice</v>
          </cell>
          <cell r="E2621">
            <v>771</v>
          </cell>
          <cell r="F2621">
            <v>438</v>
          </cell>
          <cell r="G2621">
            <v>333</v>
          </cell>
          <cell r="H2621">
            <v>43.612840466926073</v>
          </cell>
          <cell r="I2621">
            <v>42.159817351598171</v>
          </cell>
          <cell r="J2621">
            <v>45.524024024024023</v>
          </cell>
        </row>
        <row r="2622">
          <cell r="C2622">
            <v>565709</v>
          </cell>
          <cell r="D2622" t="str">
            <v>Štětí</v>
          </cell>
          <cell r="E2622">
            <v>8807</v>
          </cell>
          <cell r="F2622">
            <v>4334</v>
          </cell>
          <cell r="G2622">
            <v>4473</v>
          </cell>
          <cell r="H2622">
            <v>41.403372317474734</v>
          </cell>
          <cell r="I2622">
            <v>40.361790493770187</v>
          </cell>
          <cell r="J2622">
            <v>42.412586630896492</v>
          </cell>
        </row>
        <row r="2623">
          <cell r="C2623">
            <v>565717</v>
          </cell>
          <cell r="D2623" t="str">
            <v>Terezín</v>
          </cell>
          <cell r="E2623">
            <v>2947</v>
          </cell>
          <cell r="F2623">
            <v>1461</v>
          </cell>
          <cell r="G2623">
            <v>1486</v>
          </cell>
          <cell r="H2623">
            <v>43.274686121479469</v>
          </cell>
          <cell r="I2623">
            <v>41.402121834360024</v>
          </cell>
          <cell r="J2623">
            <v>45.115746971736208</v>
          </cell>
        </row>
        <row r="2624">
          <cell r="C2624">
            <v>565741</v>
          </cell>
          <cell r="D2624" t="str">
            <v>Travčice</v>
          </cell>
          <cell r="E2624">
            <v>619</v>
          </cell>
          <cell r="F2624">
            <v>315</v>
          </cell>
          <cell r="G2624">
            <v>304</v>
          </cell>
          <cell r="H2624">
            <v>43.658319870759286</v>
          </cell>
          <cell r="I2624">
            <v>42.468253968253968</v>
          </cell>
          <cell r="J2624">
            <v>44.891447368421055</v>
          </cell>
        </row>
        <row r="2625">
          <cell r="C2625">
            <v>542407</v>
          </cell>
          <cell r="D2625" t="str">
            <v>Trnovany</v>
          </cell>
          <cell r="E2625">
            <v>388</v>
          </cell>
          <cell r="F2625">
            <v>200</v>
          </cell>
          <cell r="G2625">
            <v>188</v>
          </cell>
          <cell r="H2625">
            <v>39.75</v>
          </cell>
          <cell r="I2625">
            <v>39.564999999999998</v>
          </cell>
          <cell r="J2625">
            <v>39.946808510638299</v>
          </cell>
        </row>
        <row r="2626">
          <cell r="C2626">
            <v>565768</v>
          </cell>
          <cell r="D2626" t="str">
            <v>Třebenice</v>
          </cell>
          <cell r="E2626">
            <v>2008</v>
          </cell>
          <cell r="F2626">
            <v>1067</v>
          </cell>
          <cell r="G2626">
            <v>941</v>
          </cell>
          <cell r="H2626">
            <v>42.628486055776889</v>
          </cell>
          <cell r="I2626">
            <v>41.786785379568883</v>
          </cell>
          <cell r="J2626">
            <v>43.582890541976617</v>
          </cell>
        </row>
        <row r="2627">
          <cell r="C2627">
            <v>565776</v>
          </cell>
          <cell r="D2627" t="str">
            <v>Třebívlice</v>
          </cell>
          <cell r="E2627">
            <v>865</v>
          </cell>
          <cell r="F2627">
            <v>443</v>
          </cell>
          <cell r="G2627">
            <v>422</v>
          </cell>
          <cell r="H2627">
            <v>44.173988439306356</v>
          </cell>
          <cell r="I2627">
            <v>43.691873589164786</v>
          </cell>
          <cell r="J2627">
            <v>44.68009478672986</v>
          </cell>
        </row>
        <row r="2628">
          <cell r="C2628">
            <v>565792</v>
          </cell>
          <cell r="D2628" t="str">
            <v>Třebušín</v>
          </cell>
          <cell r="E2628">
            <v>555</v>
          </cell>
          <cell r="F2628">
            <v>288</v>
          </cell>
          <cell r="G2628">
            <v>267</v>
          </cell>
          <cell r="H2628">
            <v>43.204504504504506</v>
          </cell>
          <cell r="I2628">
            <v>40.159722222222221</v>
          </cell>
          <cell r="J2628">
            <v>46.488764044943821</v>
          </cell>
        </row>
        <row r="2629">
          <cell r="C2629">
            <v>565806</v>
          </cell>
          <cell r="D2629" t="str">
            <v>Úpohlavy</v>
          </cell>
          <cell r="E2629">
            <v>263</v>
          </cell>
          <cell r="F2629">
            <v>131</v>
          </cell>
          <cell r="G2629">
            <v>132</v>
          </cell>
          <cell r="H2629">
            <v>38.750950570342205</v>
          </cell>
          <cell r="I2629">
            <v>37.874045801526719</v>
          </cell>
          <cell r="J2629">
            <v>39.621212121212125</v>
          </cell>
        </row>
        <row r="2630">
          <cell r="C2630">
            <v>565814</v>
          </cell>
          <cell r="D2630" t="str">
            <v>Úštěk</v>
          </cell>
          <cell r="E2630">
            <v>2881</v>
          </cell>
          <cell r="F2630">
            <v>1441</v>
          </cell>
          <cell r="G2630">
            <v>1440</v>
          </cell>
          <cell r="H2630">
            <v>41.88771259979174</v>
          </cell>
          <cell r="I2630">
            <v>41.357737682165165</v>
          </cell>
          <cell r="J2630">
            <v>42.418055555555554</v>
          </cell>
        </row>
        <row r="2631">
          <cell r="C2631">
            <v>565831</v>
          </cell>
          <cell r="D2631" t="str">
            <v>Vědomice</v>
          </cell>
          <cell r="E2631">
            <v>903</v>
          </cell>
          <cell r="F2631">
            <v>466</v>
          </cell>
          <cell r="G2631">
            <v>437</v>
          </cell>
          <cell r="H2631">
            <v>41.769102990033225</v>
          </cell>
          <cell r="I2631">
            <v>40.815450643776821</v>
          </cell>
          <cell r="J2631">
            <v>42.786041189931353</v>
          </cell>
        </row>
        <row r="2632">
          <cell r="C2632">
            <v>565849</v>
          </cell>
          <cell r="D2632" t="str">
            <v>Velemín</v>
          </cell>
          <cell r="E2632">
            <v>1571</v>
          </cell>
          <cell r="F2632">
            <v>795</v>
          </cell>
          <cell r="G2632">
            <v>776</v>
          </cell>
          <cell r="H2632">
            <v>42.436346276257161</v>
          </cell>
          <cell r="I2632">
            <v>41.357861635220125</v>
          </cell>
          <cell r="J2632">
            <v>43.541237113402062</v>
          </cell>
        </row>
        <row r="2633">
          <cell r="C2633">
            <v>565857</v>
          </cell>
          <cell r="D2633" t="str">
            <v>Velké Žernoseky</v>
          </cell>
          <cell r="E2633">
            <v>483</v>
          </cell>
          <cell r="F2633">
            <v>252</v>
          </cell>
          <cell r="G2633">
            <v>231</v>
          </cell>
          <cell r="H2633">
            <v>40.595238095238095</v>
          </cell>
          <cell r="I2633">
            <v>39.242063492063494</v>
          </cell>
          <cell r="J2633">
            <v>42.071428571428569</v>
          </cell>
        </row>
        <row r="2634">
          <cell r="C2634">
            <v>565865</v>
          </cell>
          <cell r="D2634" t="str">
            <v>Vchynice</v>
          </cell>
          <cell r="E2634">
            <v>305</v>
          </cell>
          <cell r="F2634">
            <v>166</v>
          </cell>
          <cell r="G2634">
            <v>139</v>
          </cell>
          <cell r="H2634">
            <v>41.975409836065573</v>
          </cell>
          <cell r="I2634">
            <v>39.662650602409641</v>
          </cell>
          <cell r="J2634">
            <v>44.737410071942449</v>
          </cell>
        </row>
        <row r="2635">
          <cell r="C2635">
            <v>565873</v>
          </cell>
          <cell r="D2635" t="str">
            <v>Vlastislav</v>
          </cell>
          <cell r="E2635">
            <v>175</v>
          </cell>
          <cell r="F2635">
            <v>84</v>
          </cell>
          <cell r="G2635">
            <v>91</v>
          </cell>
          <cell r="H2635">
            <v>43.345714285714287</v>
          </cell>
          <cell r="I2635">
            <v>41.988095238095241</v>
          </cell>
          <cell r="J2635">
            <v>44.598901098901102</v>
          </cell>
        </row>
        <row r="2636">
          <cell r="C2636">
            <v>565881</v>
          </cell>
          <cell r="D2636" t="str">
            <v>Vražkov</v>
          </cell>
          <cell r="E2636">
            <v>421</v>
          </cell>
          <cell r="F2636">
            <v>224</v>
          </cell>
          <cell r="G2636">
            <v>197</v>
          </cell>
          <cell r="H2636">
            <v>40.834916864608076</v>
          </cell>
          <cell r="I2636">
            <v>38.080357142857146</v>
          </cell>
          <cell r="J2636">
            <v>43.967005076142129</v>
          </cell>
        </row>
        <row r="2637">
          <cell r="C2637">
            <v>565890</v>
          </cell>
          <cell r="D2637" t="str">
            <v>Vrbice</v>
          </cell>
          <cell r="E2637">
            <v>526</v>
          </cell>
          <cell r="F2637">
            <v>254</v>
          </cell>
          <cell r="G2637">
            <v>272</v>
          </cell>
          <cell r="H2637">
            <v>38.220532319391637</v>
          </cell>
          <cell r="I2637">
            <v>36.401574803149607</v>
          </cell>
          <cell r="J2637">
            <v>39.919117647058826</v>
          </cell>
        </row>
        <row r="2638">
          <cell r="C2638">
            <v>565903</v>
          </cell>
          <cell r="D2638" t="str">
            <v>Vrbičany</v>
          </cell>
          <cell r="E2638">
            <v>316</v>
          </cell>
          <cell r="F2638">
            <v>157</v>
          </cell>
          <cell r="G2638">
            <v>159</v>
          </cell>
          <cell r="H2638">
            <v>42.212025316455694</v>
          </cell>
          <cell r="I2638">
            <v>41.646496815286625</v>
          </cell>
          <cell r="J2638">
            <v>42.770440251572325</v>
          </cell>
        </row>
        <row r="2639">
          <cell r="C2639">
            <v>565911</v>
          </cell>
          <cell r="D2639" t="str">
            <v>Vrutice</v>
          </cell>
          <cell r="E2639">
            <v>311</v>
          </cell>
          <cell r="F2639">
            <v>163</v>
          </cell>
          <cell r="G2639">
            <v>148</v>
          </cell>
          <cell r="H2639">
            <v>40.869774919614144</v>
          </cell>
          <cell r="I2639">
            <v>40.659509202453989</v>
          </cell>
          <cell r="J2639">
            <v>41.101351351351354</v>
          </cell>
        </row>
        <row r="2640">
          <cell r="C2640">
            <v>542482</v>
          </cell>
          <cell r="D2640" t="str">
            <v>Záluží</v>
          </cell>
          <cell r="E2640">
            <v>173</v>
          </cell>
          <cell r="F2640">
            <v>80</v>
          </cell>
          <cell r="G2640">
            <v>93</v>
          </cell>
          <cell r="H2640">
            <v>36.367052023121389</v>
          </cell>
          <cell r="I2640">
            <v>37.875</v>
          </cell>
          <cell r="J2640">
            <v>35.06989247311828</v>
          </cell>
        </row>
        <row r="2641">
          <cell r="C2641">
            <v>565938</v>
          </cell>
          <cell r="D2641" t="str">
            <v>Žabovřesky nad Ohří</v>
          </cell>
          <cell r="E2641">
            <v>255</v>
          </cell>
          <cell r="F2641">
            <v>123</v>
          </cell>
          <cell r="G2641">
            <v>132</v>
          </cell>
          <cell r="H2641">
            <v>40.739215686274513</v>
          </cell>
          <cell r="I2641">
            <v>40.215447154471548</v>
          </cell>
          <cell r="J2641">
            <v>41.227272727272727</v>
          </cell>
        </row>
        <row r="2642">
          <cell r="C2642">
            <v>565946</v>
          </cell>
          <cell r="D2642" t="str">
            <v>Žalhostice</v>
          </cell>
          <cell r="E2642">
            <v>525</v>
          </cell>
          <cell r="F2642">
            <v>271</v>
          </cell>
          <cell r="G2642">
            <v>254</v>
          </cell>
          <cell r="H2642">
            <v>42.132380952380956</v>
          </cell>
          <cell r="I2642">
            <v>40.263837638376387</v>
          </cell>
          <cell r="J2642">
            <v>44.125984251968504</v>
          </cell>
        </row>
        <row r="2643">
          <cell r="C2643">
            <v>565954</v>
          </cell>
          <cell r="D2643" t="str">
            <v>Židovice</v>
          </cell>
          <cell r="E2643">
            <v>393</v>
          </cell>
          <cell r="F2643">
            <v>203</v>
          </cell>
          <cell r="G2643">
            <v>190</v>
          </cell>
          <cell r="H2643">
            <v>39.667938931297712</v>
          </cell>
          <cell r="I2643">
            <v>39.490147783251231</v>
          </cell>
          <cell r="J2643">
            <v>39.857894736842105</v>
          </cell>
        </row>
        <row r="2644">
          <cell r="C2644">
            <v>565962</v>
          </cell>
          <cell r="D2644" t="str">
            <v>Žitenice</v>
          </cell>
          <cell r="E2644">
            <v>1532</v>
          </cell>
          <cell r="F2644">
            <v>810</v>
          </cell>
          <cell r="G2644">
            <v>722</v>
          </cell>
          <cell r="H2644">
            <v>40.468015665796344</v>
          </cell>
          <cell r="I2644">
            <v>39.504938271604935</v>
          </cell>
          <cell r="J2644">
            <v>41.548476454293628</v>
          </cell>
        </row>
        <row r="2645">
          <cell r="C2645">
            <v>0</v>
          </cell>
        </row>
        <row r="2646">
          <cell r="C2646">
            <v>565997</v>
          </cell>
          <cell r="D2646" t="str">
            <v>Bitozeves</v>
          </cell>
          <cell r="E2646">
            <v>436</v>
          </cell>
          <cell r="F2646">
            <v>216</v>
          </cell>
          <cell r="G2646">
            <v>220</v>
          </cell>
          <cell r="H2646">
            <v>37.88532110091743</v>
          </cell>
          <cell r="I2646">
            <v>37.75925925925926</v>
          </cell>
          <cell r="J2646">
            <v>38.009090909090908</v>
          </cell>
        </row>
        <row r="2647">
          <cell r="C2647">
            <v>566004</v>
          </cell>
          <cell r="D2647" t="str">
            <v>Blatno</v>
          </cell>
          <cell r="E2647">
            <v>530</v>
          </cell>
          <cell r="F2647">
            <v>257</v>
          </cell>
          <cell r="G2647">
            <v>273</v>
          </cell>
          <cell r="H2647">
            <v>42.29056603773585</v>
          </cell>
          <cell r="I2647">
            <v>41.394941634241242</v>
          </cell>
          <cell r="J2647">
            <v>43.133699633699635</v>
          </cell>
        </row>
        <row r="2648">
          <cell r="C2648">
            <v>566012</v>
          </cell>
          <cell r="D2648" t="str">
            <v>Blažim</v>
          </cell>
          <cell r="E2648">
            <v>255</v>
          </cell>
          <cell r="F2648">
            <v>126</v>
          </cell>
          <cell r="G2648">
            <v>129</v>
          </cell>
          <cell r="H2648">
            <v>37.343137254901961</v>
          </cell>
          <cell r="I2648">
            <v>36.547619047619051</v>
          </cell>
          <cell r="J2648">
            <v>38.120155038759691</v>
          </cell>
        </row>
        <row r="2649">
          <cell r="C2649">
            <v>566021</v>
          </cell>
          <cell r="D2649" t="str">
            <v>Blšany</v>
          </cell>
          <cell r="E2649">
            <v>974</v>
          </cell>
          <cell r="F2649">
            <v>507</v>
          </cell>
          <cell r="G2649">
            <v>467</v>
          </cell>
          <cell r="H2649">
            <v>42.108829568788501</v>
          </cell>
          <cell r="I2649">
            <v>41.361932938856015</v>
          </cell>
          <cell r="J2649">
            <v>42.91970021413276</v>
          </cell>
        </row>
        <row r="2650">
          <cell r="C2650">
            <v>542547</v>
          </cell>
          <cell r="D2650" t="str">
            <v>Blšany u Loun</v>
          </cell>
          <cell r="E2650">
            <v>310</v>
          </cell>
          <cell r="F2650">
            <v>162</v>
          </cell>
          <cell r="G2650">
            <v>148</v>
          </cell>
          <cell r="H2650">
            <v>38.780645161290323</v>
          </cell>
          <cell r="I2650">
            <v>38.691358024691361</v>
          </cell>
          <cell r="J2650">
            <v>38.878378378378379</v>
          </cell>
        </row>
        <row r="2651">
          <cell r="C2651">
            <v>546895</v>
          </cell>
          <cell r="D2651" t="str">
            <v>Brodec</v>
          </cell>
          <cell r="E2651">
            <v>86</v>
          </cell>
          <cell r="F2651">
            <v>43</v>
          </cell>
          <cell r="G2651">
            <v>43</v>
          </cell>
          <cell r="H2651">
            <v>45.546511627906973</v>
          </cell>
          <cell r="I2651">
            <v>47.197674418604649</v>
          </cell>
          <cell r="J2651">
            <v>43.895348837209305</v>
          </cell>
        </row>
        <row r="2652">
          <cell r="C2652">
            <v>566063</v>
          </cell>
          <cell r="D2652" t="str">
            <v>Břvany</v>
          </cell>
          <cell r="E2652">
            <v>316</v>
          </cell>
          <cell r="F2652">
            <v>158</v>
          </cell>
          <cell r="G2652">
            <v>158</v>
          </cell>
          <cell r="H2652">
            <v>39.2626582278481</v>
          </cell>
          <cell r="I2652">
            <v>38.746835443037973</v>
          </cell>
          <cell r="J2652">
            <v>39.778481012658226</v>
          </cell>
        </row>
        <row r="2653">
          <cell r="C2653">
            <v>542571</v>
          </cell>
          <cell r="D2653" t="str">
            <v>Cítoliby</v>
          </cell>
          <cell r="E2653">
            <v>1091</v>
          </cell>
          <cell r="F2653">
            <v>549</v>
          </cell>
          <cell r="G2653">
            <v>542</v>
          </cell>
          <cell r="H2653">
            <v>39.050870760769939</v>
          </cell>
          <cell r="I2653">
            <v>38.470856102003644</v>
          </cell>
          <cell r="J2653">
            <v>39.638376383763834</v>
          </cell>
        </row>
        <row r="2654">
          <cell r="C2654">
            <v>530581</v>
          </cell>
          <cell r="D2654" t="str">
            <v>Čeradice</v>
          </cell>
          <cell r="E2654">
            <v>309</v>
          </cell>
          <cell r="F2654">
            <v>159</v>
          </cell>
          <cell r="G2654">
            <v>150</v>
          </cell>
          <cell r="H2654">
            <v>39.674757281553397</v>
          </cell>
          <cell r="I2654">
            <v>39.286163522012579</v>
          </cell>
          <cell r="J2654">
            <v>40.086666666666666</v>
          </cell>
        </row>
        <row r="2655">
          <cell r="C2655">
            <v>542628</v>
          </cell>
          <cell r="D2655" t="str">
            <v>Černčice</v>
          </cell>
          <cell r="E2655">
            <v>1327</v>
          </cell>
          <cell r="F2655">
            <v>648</v>
          </cell>
          <cell r="G2655">
            <v>679</v>
          </cell>
          <cell r="H2655">
            <v>42.273926149208741</v>
          </cell>
          <cell r="I2655">
            <v>40.773148148148145</v>
          </cell>
          <cell r="J2655">
            <v>43.706185567010309</v>
          </cell>
        </row>
        <row r="2656">
          <cell r="C2656">
            <v>566128</v>
          </cell>
          <cell r="D2656" t="str">
            <v>Deštnice</v>
          </cell>
          <cell r="E2656">
            <v>188</v>
          </cell>
          <cell r="F2656">
            <v>100</v>
          </cell>
          <cell r="G2656">
            <v>88</v>
          </cell>
          <cell r="H2656">
            <v>40.952127659574465</v>
          </cell>
          <cell r="I2656">
            <v>39.33</v>
          </cell>
          <cell r="J2656">
            <v>42.795454545454547</v>
          </cell>
        </row>
        <row r="2657">
          <cell r="C2657">
            <v>546861</v>
          </cell>
          <cell r="D2657" t="str">
            <v>Dobroměřice</v>
          </cell>
          <cell r="E2657">
            <v>1393</v>
          </cell>
          <cell r="F2657">
            <v>694</v>
          </cell>
          <cell r="G2657">
            <v>699</v>
          </cell>
          <cell r="H2657">
            <v>41.176238334529792</v>
          </cell>
          <cell r="I2657">
            <v>41.136887608069166</v>
          </cell>
          <cell r="J2657">
            <v>41.215307582260372</v>
          </cell>
        </row>
        <row r="2658">
          <cell r="C2658">
            <v>566152</v>
          </cell>
          <cell r="D2658" t="str">
            <v>Domoušice</v>
          </cell>
          <cell r="E2658">
            <v>635</v>
          </cell>
          <cell r="F2658">
            <v>343</v>
          </cell>
          <cell r="G2658">
            <v>292</v>
          </cell>
          <cell r="H2658">
            <v>43.57716535433071</v>
          </cell>
          <cell r="I2658">
            <v>41.007288629737609</v>
          </cell>
          <cell r="J2658">
            <v>46.595890410958901</v>
          </cell>
        </row>
        <row r="2659">
          <cell r="C2659">
            <v>566187</v>
          </cell>
          <cell r="D2659" t="str">
            <v>Holedeč</v>
          </cell>
          <cell r="E2659">
            <v>580</v>
          </cell>
          <cell r="F2659">
            <v>297</v>
          </cell>
          <cell r="G2659">
            <v>283</v>
          </cell>
          <cell r="H2659">
            <v>43.736206896551721</v>
          </cell>
          <cell r="I2659">
            <v>43.860269360269363</v>
          </cell>
          <cell r="J2659">
            <v>43.60600706713781</v>
          </cell>
        </row>
        <row r="2660">
          <cell r="C2660">
            <v>566195</v>
          </cell>
          <cell r="D2660" t="str">
            <v>Hříškov</v>
          </cell>
          <cell r="E2660">
            <v>391</v>
          </cell>
          <cell r="F2660">
            <v>192</v>
          </cell>
          <cell r="G2660">
            <v>199</v>
          </cell>
          <cell r="H2660">
            <v>44.507672634271103</v>
          </cell>
          <cell r="I2660">
            <v>44.03125</v>
          </cell>
          <cell r="J2660">
            <v>44.967336683417088</v>
          </cell>
        </row>
        <row r="2661">
          <cell r="C2661">
            <v>566217</v>
          </cell>
          <cell r="D2661" t="str">
            <v>Hřivice</v>
          </cell>
          <cell r="E2661">
            <v>618</v>
          </cell>
          <cell r="F2661">
            <v>309</v>
          </cell>
          <cell r="G2661">
            <v>309</v>
          </cell>
          <cell r="H2661">
            <v>43.582524271844662</v>
          </cell>
          <cell r="I2661">
            <v>43.658576051779939</v>
          </cell>
          <cell r="J2661">
            <v>43.506472491909385</v>
          </cell>
        </row>
        <row r="2662">
          <cell r="C2662">
            <v>566233</v>
          </cell>
          <cell r="D2662" t="str">
            <v>Chlumčany</v>
          </cell>
          <cell r="E2662">
            <v>547</v>
          </cell>
          <cell r="F2662">
            <v>272</v>
          </cell>
          <cell r="G2662">
            <v>275</v>
          </cell>
          <cell r="H2662">
            <v>42.258683729433272</v>
          </cell>
          <cell r="I2662">
            <v>41.878676470588232</v>
          </cell>
          <cell r="J2662">
            <v>42.634545454545453</v>
          </cell>
        </row>
        <row r="2663">
          <cell r="C2663">
            <v>566241</v>
          </cell>
          <cell r="D2663" t="str">
            <v>Chožov</v>
          </cell>
          <cell r="E2663">
            <v>532</v>
          </cell>
          <cell r="F2663">
            <v>285</v>
          </cell>
          <cell r="G2663">
            <v>247</v>
          </cell>
          <cell r="H2663">
            <v>41.383458646616539</v>
          </cell>
          <cell r="I2663">
            <v>40.149122807017541</v>
          </cell>
          <cell r="J2663">
            <v>42.807692307692307</v>
          </cell>
        </row>
        <row r="2664">
          <cell r="C2664">
            <v>546429</v>
          </cell>
          <cell r="D2664" t="str">
            <v>Chraberce</v>
          </cell>
          <cell r="E2664">
            <v>123</v>
          </cell>
          <cell r="F2664">
            <v>69</v>
          </cell>
          <cell r="G2664">
            <v>54</v>
          </cell>
          <cell r="H2664">
            <v>44.085365853658537</v>
          </cell>
          <cell r="I2664">
            <v>42.5</v>
          </cell>
          <cell r="J2664">
            <v>46.111111111111114</v>
          </cell>
        </row>
        <row r="2665">
          <cell r="C2665">
            <v>546011</v>
          </cell>
          <cell r="D2665" t="str">
            <v>Jimlín</v>
          </cell>
          <cell r="E2665">
            <v>874</v>
          </cell>
          <cell r="F2665">
            <v>457</v>
          </cell>
          <cell r="G2665">
            <v>417</v>
          </cell>
          <cell r="H2665">
            <v>41.540045766590389</v>
          </cell>
          <cell r="I2665">
            <v>40.24398249452954</v>
          </cell>
          <cell r="J2665">
            <v>42.960431654676256</v>
          </cell>
        </row>
        <row r="2666">
          <cell r="C2666">
            <v>566284</v>
          </cell>
          <cell r="D2666" t="str">
            <v>Koštice</v>
          </cell>
          <cell r="E2666">
            <v>578</v>
          </cell>
          <cell r="F2666">
            <v>297</v>
          </cell>
          <cell r="G2666">
            <v>281</v>
          </cell>
          <cell r="H2666">
            <v>45.572664359861591</v>
          </cell>
          <cell r="I2666">
            <v>44.119528619528623</v>
          </cell>
          <cell r="J2666">
            <v>47.108540925266901</v>
          </cell>
        </row>
        <row r="2667">
          <cell r="C2667">
            <v>530557</v>
          </cell>
          <cell r="D2667" t="str">
            <v>Kozly</v>
          </cell>
          <cell r="E2667">
            <v>136</v>
          </cell>
          <cell r="F2667">
            <v>71</v>
          </cell>
          <cell r="G2667">
            <v>65</v>
          </cell>
          <cell r="H2667">
            <v>43.455882352941174</v>
          </cell>
          <cell r="I2667">
            <v>43.978873239436616</v>
          </cell>
          <cell r="J2667">
            <v>42.884615384615387</v>
          </cell>
        </row>
        <row r="2668">
          <cell r="C2668">
            <v>566306</v>
          </cell>
          <cell r="D2668" t="str">
            <v>Krásný Dvůr</v>
          </cell>
          <cell r="E2668">
            <v>706</v>
          </cell>
          <cell r="F2668">
            <v>361</v>
          </cell>
          <cell r="G2668">
            <v>345</v>
          </cell>
          <cell r="H2668">
            <v>43.148725212464591</v>
          </cell>
          <cell r="I2668">
            <v>41.95983379501385</v>
          </cell>
          <cell r="J2668">
            <v>44.392753623188405</v>
          </cell>
        </row>
        <row r="2669">
          <cell r="C2669">
            <v>566314</v>
          </cell>
          <cell r="D2669" t="str">
            <v>Kryry</v>
          </cell>
          <cell r="E2669">
            <v>2302</v>
          </cell>
          <cell r="F2669">
            <v>1138</v>
          </cell>
          <cell r="G2669">
            <v>1164</v>
          </cell>
          <cell r="H2669">
            <v>42.447871416159863</v>
          </cell>
          <cell r="I2669">
            <v>41.311950790861161</v>
          </cell>
          <cell r="J2669">
            <v>43.558419243986258</v>
          </cell>
        </row>
        <row r="2670">
          <cell r="C2670">
            <v>566322</v>
          </cell>
          <cell r="D2670" t="str">
            <v>Lenešice</v>
          </cell>
          <cell r="E2670">
            <v>1478</v>
          </cell>
          <cell r="F2670">
            <v>720</v>
          </cell>
          <cell r="G2670">
            <v>758</v>
          </cell>
          <cell r="H2670">
            <v>40.439106901217862</v>
          </cell>
          <cell r="I2670">
            <v>39.927777777777777</v>
          </cell>
          <cell r="J2670">
            <v>40.924802110817943</v>
          </cell>
        </row>
        <row r="2671">
          <cell r="C2671">
            <v>566349</v>
          </cell>
          <cell r="D2671" t="str">
            <v>Libčeves</v>
          </cell>
          <cell r="E2671">
            <v>960</v>
          </cell>
          <cell r="F2671">
            <v>496</v>
          </cell>
          <cell r="G2671">
            <v>464</v>
          </cell>
          <cell r="H2671">
            <v>40.071874999999999</v>
          </cell>
          <cell r="I2671">
            <v>39.695564516129032</v>
          </cell>
          <cell r="J2671">
            <v>40.474137931034484</v>
          </cell>
        </row>
        <row r="2672">
          <cell r="C2672">
            <v>566357</v>
          </cell>
          <cell r="D2672" t="str">
            <v>Liběšice</v>
          </cell>
          <cell r="E2672">
            <v>749</v>
          </cell>
          <cell r="F2672">
            <v>392</v>
          </cell>
          <cell r="G2672">
            <v>357</v>
          </cell>
          <cell r="H2672">
            <v>40.859145527369826</v>
          </cell>
          <cell r="I2672">
            <v>39.734693877551024</v>
          </cell>
          <cell r="J2672">
            <v>42.093837535014003</v>
          </cell>
        </row>
        <row r="2673">
          <cell r="C2673">
            <v>530590</v>
          </cell>
          <cell r="D2673" t="str">
            <v>Libočany</v>
          </cell>
          <cell r="E2673">
            <v>529</v>
          </cell>
          <cell r="F2673">
            <v>277</v>
          </cell>
          <cell r="G2673">
            <v>252</v>
          </cell>
          <cell r="H2673">
            <v>41.271266540642721</v>
          </cell>
          <cell r="I2673">
            <v>41.124548736462096</v>
          </cell>
          <cell r="J2673">
            <v>41.432539682539684</v>
          </cell>
        </row>
        <row r="2674">
          <cell r="C2674">
            <v>566381</v>
          </cell>
          <cell r="D2674" t="str">
            <v>Libořice</v>
          </cell>
          <cell r="E2674">
            <v>347</v>
          </cell>
          <cell r="F2674">
            <v>181</v>
          </cell>
          <cell r="G2674">
            <v>166</v>
          </cell>
          <cell r="H2674">
            <v>40.30691642651297</v>
          </cell>
          <cell r="I2674">
            <v>39.726519337016576</v>
          </cell>
          <cell r="J2674">
            <v>40.939759036144579</v>
          </cell>
        </row>
        <row r="2675">
          <cell r="C2675">
            <v>566403</v>
          </cell>
          <cell r="D2675" t="str">
            <v>Lipno</v>
          </cell>
          <cell r="E2675">
            <v>499</v>
          </cell>
          <cell r="F2675">
            <v>246</v>
          </cell>
          <cell r="G2675">
            <v>253</v>
          </cell>
          <cell r="H2675">
            <v>42.111222444889776</v>
          </cell>
          <cell r="I2675">
            <v>43.154471544715449</v>
          </cell>
          <cell r="J2675">
            <v>41.096837944664031</v>
          </cell>
        </row>
        <row r="2676">
          <cell r="C2676">
            <v>566411</v>
          </cell>
          <cell r="D2676" t="str">
            <v>Lišany</v>
          </cell>
          <cell r="E2676">
            <v>154</v>
          </cell>
          <cell r="F2676">
            <v>83</v>
          </cell>
          <cell r="G2676">
            <v>71</v>
          </cell>
          <cell r="H2676">
            <v>41.370129870129873</v>
          </cell>
          <cell r="I2676">
            <v>40.355421686746986</v>
          </cell>
          <cell r="J2676">
            <v>42.556338028169016</v>
          </cell>
        </row>
        <row r="2677">
          <cell r="C2677">
            <v>546879</v>
          </cell>
          <cell r="D2677" t="str">
            <v>Líšťany</v>
          </cell>
          <cell r="E2677">
            <v>428</v>
          </cell>
          <cell r="F2677">
            <v>217</v>
          </cell>
          <cell r="G2677">
            <v>211</v>
          </cell>
          <cell r="H2677">
            <v>45.196261682242991</v>
          </cell>
          <cell r="I2677">
            <v>43.394009216589865</v>
          </cell>
          <cell r="J2677">
            <v>47.049763033175353</v>
          </cell>
        </row>
        <row r="2678">
          <cell r="C2678">
            <v>565971</v>
          </cell>
          <cell r="D2678" t="str">
            <v>Louny</v>
          </cell>
          <cell r="E2678">
            <v>18501</v>
          </cell>
          <cell r="F2678">
            <v>8831</v>
          </cell>
          <cell r="G2678">
            <v>9670</v>
          </cell>
          <cell r="H2678">
            <v>41.676909356251016</v>
          </cell>
          <cell r="I2678">
            <v>39.851828784962066</v>
          </cell>
          <cell r="J2678">
            <v>43.343640124095138</v>
          </cell>
        </row>
        <row r="2679">
          <cell r="C2679">
            <v>566438</v>
          </cell>
          <cell r="D2679" t="str">
            <v>Lubenec</v>
          </cell>
          <cell r="E2679">
            <v>1384</v>
          </cell>
          <cell r="F2679">
            <v>709</v>
          </cell>
          <cell r="G2679">
            <v>675</v>
          </cell>
          <cell r="H2679">
            <v>44.135115606936417</v>
          </cell>
          <cell r="I2679">
            <v>42.93582510578279</v>
          </cell>
          <cell r="J2679">
            <v>45.394814814814815</v>
          </cell>
        </row>
        <row r="2680">
          <cell r="C2680">
            <v>566454</v>
          </cell>
          <cell r="D2680" t="str">
            <v>Měcholupy</v>
          </cell>
          <cell r="E2680">
            <v>986</v>
          </cell>
          <cell r="F2680">
            <v>534</v>
          </cell>
          <cell r="G2680">
            <v>452</v>
          </cell>
          <cell r="H2680">
            <v>42.293103448275865</v>
          </cell>
          <cell r="I2680">
            <v>40.344569288389515</v>
          </cell>
          <cell r="J2680">
            <v>44.595132743362832</v>
          </cell>
        </row>
        <row r="2681">
          <cell r="C2681">
            <v>566501</v>
          </cell>
          <cell r="D2681" t="str">
            <v>Nepomyšl</v>
          </cell>
          <cell r="E2681">
            <v>407</v>
          </cell>
          <cell r="F2681">
            <v>204</v>
          </cell>
          <cell r="G2681">
            <v>203</v>
          </cell>
          <cell r="H2681">
            <v>39.507371007371006</v>
          </cell>
          <cell r="I2681">
            <v>39.607843137254903</v>
          </cell>
          <cell r="J2681">
            <v>39.406403940886698</v>
          </cell>
        </row>
        <row r="2682">
          <cell r="C2682">
            <v>542636</v>
          </cell>
          <cell r="D2682" t="str">
            <v>Nová Ves</v>
          </cell>
          <cell r="E2682">
            <v>118</v>
          </cell>
          <cell r="F2682">
            <v>61</v>
          </cell>
          <cell r="G2682">
            <v>57</v>
          </cell>
          <cell r="H2682">
            <v>43.66101694915254</v>
          </cell>
          <cell r="I2682">
            <v>41.713114754098363</v>
          </cell>
          <cell r="J2682">
            <v>45.745614035087719</v>
          </cell>
        </row>
        <row r="2683">
          <cell r="C2683">
            <v>566519</v>
          </cell>
          <cell r="D2683" t="str">
            <v>Nové Sedlo</v>
          </cell>
          <cell r="E2683">
            <v>533</v>
          </cell>
          <cell r="F2683">
            <v>288</v>
          </cell>
          <cell r="G2683">
            <v>245</v>
          </cell>
          <cell r="H2683">
            <v>40.704502814258909</v>
          </cell>
          <cell r="I2683">
            <v>39.777777777777779</v>
          </cell>
          <cell r="J2683">
            <v>41.793877551020408</v>
          </cell>
        </row>
        <row r="2684">
          <cell r="C2684">
            <v>542580</v>
          </cell>
          <cell r="D2684" t="str">
            <v>Obora</v>
          </cell>
          <cell r="E2684">
            <v>434</v>
          </cell>
          <cell r="F2684">
            <v>204</v>
          </cell>
          <cell r="G2684">
            <v>230</v>
          </cell>
          <cell r="H2684">
            <v>38.200460829493089</v>
          </cell>
          <cell r="I2684">
            <v>38.808823529411768</v>
          </cell>
          <cell r="J2684">
            <v>37.660869565217389</v>
          </cell>
        </row>
        <row r="2685">
          <cell r="C2685">
            <v>566527</v>
          </cell>
          <cell r="D2685" t="str">
            <v>Očihov</v>
          </cell>
          <cell r="E2685">
            <v>378</v>
          </cell>
          <cell r="F2685">
            <v>204</v>
          </cell>
          <cell r="G2685">
            <v>174</v>
          </cell>
          <cell r="H2685">
            <v>41.579365079365083</v>
          </cell>
          <cell r="I2685">
            <v>40.259803921568626</v>
          </cell>
          <cell r="J2685">
            <v>43.126436781609193</v>
          </cell>
        </row>
        <row r="2686">
          <cell r="C2686">
            <v>542555</v>
          </cell>
          <cell r="D2686" t="str">
            <v>Opočno</v>
          </cell>
          <cell r="E2686">
            <v>126</v>
          </cell>
          <cell r="F2686">
            <v>71</v>
          </cell>
          <cell r="G2686">
            <v>55</v>
          </cell>
          <cell r="H2686">
            <v>49.769841269841272</v>
          </cell>
          <cell r="I2686">
            <v>46.54225352112676</v>
          </cell>
          <cell r="J2686">
            <v>53.936363636363637</v>
          </cell>
        </row>
        <row r="2687">
          <cell r="C2687">
            <v>566535</v>
          </cell>
          <cell r="D2687" t="str">
            <v>Panenský Týnec</v>
          </cell>
          <cell r="E2687">
            <v>444</v>
          </cell>
          <cell r="F2687">
            <v>233</v>
          </cell>
          <cell r="G2687">
            <v>211</v>
          </cell>
          <cell r="H2687">
            <v>39.619369369369366</v>
          </cell>
          <cell r="I2687">
            <v>39.002145922746784</v>
          </cell>
          <cell r="J2687">
            <v>40.300947867298575</v>
          </cell>
        </row>
        <row r="2688">
          <cell r="C2688">
            <v>566551</v>
          </cell>
          <cell r="D2688" t="str">
            <v>Peruc</v>
          </cell>
          <cell r="E2688">
            <v>2242</v>
          </cell>
          <cell r="F2688">
            <v>1143</v>
          </cell>
          <cell r="G2688">
            <v>1099</v>
          </cell>
          <cell r="H2688">
            <v>42.715432649420158</v>
          </cell>
          <cell r="I2688">
            <v>41.611986001749784</v>
          </cell>
          <cell r="J2688">
            <v>43.863057324840767</v>
          </cell>
        </row>
        <row r="2689">
          <cell r="C2689">
            <v>566560</v>
          </cell>
          <cell r="D2689" t="str">
            <v>Petrohrad</v>
          </cell>
          <cell r="E2689">
            <v>657</v>
          </cell>
          <cell r="F2689">
            <v>339</v>
          </cell>
          <cell r="G2689">
            <v>318</v>
          </cell>
          <cell r="H2689">
            <v>42.165144596651444</v>
          </cell>
          <cell r="I2689">
            <v>42.039823008849559</v>
          </cell>
          <cell r="J2689">
            <v>42.29874213836478</v>
          </cell>
        </row>
        <row r="2690">
          <cell r="C2690">
            <v>566578</v>
          </cell>
          <cell r="D2690" t="str">
            <v>Pnětluky</v>
          </cell>
          <cell r="E2690">
            <v>365</v>
          </cell>
          <cell r="F2690">
            <v>179</v>
          </cell>
          <cell r="G2690">
            <v>186</v>
          </cell>
          <cell r="H2690">
            <v>41.387671232876713</v>
          </cell>
          <cell r="I2690">
            <v>41.108938547486034</v>
          </cell>
          <cell r="J2690">
            <v>41.655913978494624</v>
          </cell>
        </row>
        <row r="2691">
          <cell r="C2691">
            <v>566586</v>
          </cell>
          <cell r="D2691" t="str">
            <v>Počedělice</v>
          </cell>
          <cell r="E2691">
            <v>290</v>
          </cell>
          <cell r="F2691">
            <v>154</v>
          </cell>
          <cell r="G2691">
            <v>136</v>
          </cell>
          <cell r="H2691">
            <v>43.662068965517243</v>
          </cell>
          <cell r="I2691">
            <v>42.415584415584412</v>
          </cell>
          <cell r="J2691">
            <v>45.073529411764703</v>
          </cell>
        </row>
        <row r="2692">
          <cell r="C2692">
            <v>566608</v>
          </cell>
          <cell r="D2692" t="str">
            <v>Podbořanský Rohozec</v>
          </cell>
          <cell r="E2692">
            <v>143</v>
          </cell>
          <cell r="F2692">
            <v>73</v>
          </cell>
          <cell r="G2692">
            <v>70</v>
          </cell>
          <cell r="H2692">
            <v>43.150349650349654</v>
          </cell>
          <cell r="I2692">
            <v>41.321917808219176</v>
          </cell>
          <cell r="J2692">
            <v>45.057142857142857</v>
          </cell>
        </row>
        <row r="2693">
          <cell r="C2693">
            <v>566616</v>
          </cell>
          <cell r="D2693" t="str">
            <v>Podbořany</v>
          </cell>
          <cell r="E2693">
            <v>6389</v>
          </cell>
          <cell r="F2693">
            <v>3108</v>
          </cell>
          <cell r="G2693">
            <v>3281</v>
          </cell>
          <cell r="H2693">
            <v>40.539286273282201</v>
          </cell>
          <cell r="I2693">
            <v>38.924388674388673</v>
          </cell>
          <cell r="J2693">
            <v>42.069033831149042</v>
          </cell>
        </row>
        <row r="2694">
          <cell r="C2694">
            <v>566624</v>
          </cell>
          <cell r="D2694" t="str">
            <v>Postoloprty</v>
          </cell>
          <cell r="E2694">
            <v>4735</v>
          </cell>
          <cell r="F2694">
            <v>2397</v>
          </cell>
          <cell r="G2694">
            <v>2338</v>
          </cell>
          <cell r="H2694">
            <v>39.901055966209078</v>
          </cell>
          <cell r="I2694">
            <v>38.943471005423447</v>
          </cell>
          <cell r="J2694">
            <v>40.882805816937555</v>
          </cell>
        </row>
        <row r="2695">
          <cell r="C2695">
            <v>566659</v>
          </cell>
          <cell r="D2695" t="str">
            <v>Raná</v>
          </cell>
          <cell r="E2695">
            <v>255</v>
          </cell>
          <cell r="F2695">
            <v>132</v>
          </cell>
          <cell r="G2695">
            <v>123</v>
          </cell>
          <cell r="H2695">
            <v>41.186274509803923</v>
          </cell>
          <cell r="I2695">
            <v>40.643939393939391</v>
          </cell>
          <cell r="J2695">
            <v>41.768292682926827</v>
          </cell>
        </row>
        <row r="2696">
          <cell r="C2696">
            <v>566667</v>
          </cell>
          <cell r="D2696" t="str">
            <v>Ročov</v>
          </cell>
          <cell r="E2696">
            <v>589</v>
          </cell>
          <cell r="F2696">
            <v>286</v>
          </cell>
          <cell r="G2696">
            <v>303</v>
          </cell>
          <cell r="H2696">
            <v>43.440577249575554</v>
          </cell>
          <cell r="I2696">
            <v>42.332167832167833</v>
          </cell>
          <cell r="J2696">
            <v>44.486798679867988</v>
          </cell>
        </row>
        <row r="2697">
          <cell r="C2697">
            <v>566713</v>
          </cell>
          <cell r="D2697" t="str">
            <v>Slavětín</v>
          </cell>
          <cell r="E2697">
            <v>542</v>
          </cell>
          <cell r="F2697">
            <v>272</v>
          </cell>
          <cell r="G2697">
            <v>270</v>
          </cell>
          <cell r="H2697">
            <v>40.391143911439116</v>
          </cell>
          <cell r="I2697">
            <v>40.790441176470587</v>
          </cell>
          <cell r="J2697">
            <v>39.988888888888887</v>
          </cell>
        </row>
        <row r="2698">
          <cell r="C2698">
            <v>566721</v>
          </cell>
          <cell r="D2698" t="str">
            <v>Smolnice</v>
          </cell>
          <cell r="E2698">
            <v>421</v>
          </cell>
          <cell r="F2698">
            <v>208</v>
          </cell>
          <cell r="G2698">
            <v>213</v>
          </cell>
          <cell r="H2698">
            <v>43.279097387173394</v>
          </cell>
          <cell r="I2698">
            <v>42.08653846153846</v>
          </cell>
          <cell r="J2698">
            <v>44.443661971830984</v>
          </cell>
        </row>
        <row r="2699">
          <cell r="C2699">
            <v>543128</v>
          </cell>
          <cell r="D2699" t="str">
            <v>Staňkovice</v>
          </cell>
          <cell r="E2699">
            <v>910</v>
          </cell>
          <cell r="F2699">
            <v>456</v>
          </cell>
          <cell r="G2699">
            <v>454</v>
          </cell>
          <cell r="H2699">
            <v>41.241758241758241</v>
          </cell>
          <cell r="I2699">
            <v>39.653508771929822</v>
          </cell>
          <cell r="J2699">
            <v>42.837004405286343</v>
          </cell>
        </row>
        <row r="2700">
          <cell r="C2700">
            <v>566829</v>
          </cell>
          <cell r="D2700" t="str">
            <v>Toužetín</v>
          </cell>
          <cell r="E2700">
            <v>286</v>
          </cell>
          <cell r="F2700">
            <v>149</v>
          </cell>
          <cell r="G2700">
            <v>137</v>
          </cell>
          <cell r="H2700">
            <v>43.034965034965033</v>
          </cell>
          <cell r="I2700">
            <v>40.083892617449663</v>
          </cell>
          <cell r="J2700">
            <v>46.244525547445257</v>
          </cell>
        </row>
        <row r="2701">
          <cell r="C2701">
            <v>566853</v>
          </cell>
          <cell r="D2701" t="str">
            <v>Tuchořice</v>
          </cell>
          <cell r="E2701">
            <v>672</v>
          </cell>
          <cell r="F2701">
            <v>368</v>
          </cell>
          <cell r="G2701">
            <v>304</v>
          </cell>
          <cell r="H2701">
            <v>42.223214285714285</v>
          </cell>
          <cell r="I2701">
            <v>42.641304347826086</v>
          </cell>
          <cell r="J2701">
            <v>41.717105263157897</v>
          </cell>
        </row>
        <row r="2702">
          <cell r="C2702">
            <v>546178</v>
          </cell>
          <cell r="D2702" t="str">
            <v>Úherce</v>
          </cell>
          <cell r="E2702">
            <v>78</v>
          </cell>
          <cell r="F2702">
            <v>40</v>
          </cell>
          <cell r="G2702">
            <v>38</v>
          </cell>
          <cell r="H2702">
            <v>46.217948717948715</v>
          </cell>
          <cell r="I2702">
            <v>42.75</v>
          </cell>
          <cell r="J2702">
            <v>49.868421052631582</v>
          </cell>
        </row>
        <row r="2703">
          <cell r="C2703">
            <v>566870</v>
          </cell>
          <cell r="D2703" t="str">
            <v>Velemyšleves</v>
          </cell>
          <cell r="E2703">
            <v>331</v>
          </cell>
          <cell r="F2703">
            <v>173</v>
          </cell>
          <cell r="G2703">
            <v>158</v>
          </cell>
          <cell r="H2703">
            <v>38.270392749244714</v>
          </cell>
          <cell r="I2703">
            <v>38.713872832369944</v>
          </cell>
          <cell r="J2703">
            <v>37.784810126582279</v>
          </cell>
        </row>
        <row r="2704">
          <cell r="C2704">
            <v>566896</v>
          </cell>
          <cell r="D2704" t="str">
            <v>Veltěže</v>
          </cell>
          <cell r="E2704">
            <v>413</v>
          </cell>
          <cell r="F2704">
            <v>206</v>
          </cell>
          <cell r="G2704">
            <v>207</v>
          </cell>
          <cell r="H2704">
            <v>39.5</v>
          </cell>
          <cell r="I2704">
            <v>38.747572815533978</v>
          </cell>
          <cell r="J2704">
            <v>40.248792270531403</v>
          </cell>
        </row>
        <row r="2705">
          <cell r="C2705">
            <v>566918</v>
          </cell>
          <cell r="D2705" t="str">
            <v>Vinařice</v>
          </cell>
          <cell r="E2705">
            <v>243</v>
          </cell>
          <cell r="F2705">
            <v>126</v>
          </cell>
          <cell r="G2705">
            <v>117</v>
          </cell>
          <cell r="H2705">
            <v>45.602880658436213</v>
          </cell>
          <cell r="I2705">
            <v>45.777777777777779</v>
          </cell>
          <cell r="J2705">
            <v>45.414529914529915</v>
          </cell>
        </row>
        <row r="2706">
          <cell r="C2706">
            <v>566926</v>
          </cell>
          <cell r="D2706" t="str">
            <v>Vrbno nad Lesy</v>
          </cell>
          <cell r="E2706">
            <v>180</v>
          </cell>
          <cell r="F2706">
            <v>101</v>
          </cell>
          <cell r="G2706">
            <v>79</v>
          </cell>
          <cell r="H2706">
            <v>43.45</v>
          </cell>
          <cell r="I2706">
            <v>41.648514851485146</v>
          </cell>
          <cell r="J2706">
            <v>45.753164556962027</v>
          </cell>
        </row>
        <row r="2707">
          <cell r="C2707">
            <v>566934</v>
          </cell>
          <cell r="D2707" t="str">
            <v>Vroutek</v>
          </cell>
          <cell r="E2707">
            <v>1847</v>
          </cell>
          <cell r="F2707">
            <v>935</v>
          </cell>
          <cell r="G2707">
            <v>912</v>
          </cell>
          <cell r="H2707">
            <v>43.175148890092039</v>
          </cell>
          <cell r="I2707">
            <v>42.305347593582887</v>
          </cell>
          <cell r="J2707">
            <v>44.066885964912281</v>
          </cell>
        </row>
        <row r="2708">
          <cell r="C2708">
            <v>546887</v>
          </cell>
          <cell r="D2708" t="str">
            <v>Vršovice</v>
          </cell>
          <cell r="E2708">
            <v>247</v>
          </cell>
          <cell r="F2708">
            <v>122</v>
          </cell>
          <cell r="G2708">
            <v>125</v>
          </cell>
          <cell r="H2708">
            <v>46.070850202429149</v>
          </cell>
          <cell r="I2708">
            <v>45.622950819672134</v>
          </cell>
          <cell r="J2708">
            <v>46.508000000000003</v>
          </cell>
        </row>
        <row r="2709">
          <cell r="C2709">
            <v>566951</v>
          </cell>
          <cell r="D2709" t="str">
            <v>Výškov</v>
          </cell>
          <cell r="E2709">
            <v>497</v>
          </cell>
          <cell r="F2709">
            <v>251</v>
          </cell>
          <cell r="G2709">
            <v>246</v>
          </cell>
          <cell r="H2709">
            <v>39.568410462776662</v>
          </cell>
          <cell r="I2709">
            <v>37.858565737051791</v>
          </cell>
          <cell r="J2709">
            <v>41.3130081300813</v>
          </cell>
        </row>
        <row r="2710">
          <cell r="C2710">
            <v>530603</v>
          </cell>
          <cell r="D2710" t="str">
            <v>Zálužice</v>
          </cell>
          <cell r="E2710">
            <v>90</v>
          </cell>
          <cell r="F2710">
            <v>45</v>
          </cell>
          <cell r="G2710">
            <v>45</v>
          </cell>
          <cell r="H2710">
            <v>38.444444444444443</v>
          </cell>
          <cell r="I2710">
            <v>37.56666666666667</v>
          </cell>
          <cell r="J2710">
            <v>39.322222222222223</v>
          </cell>
        </row>
        <row r="2711">
          <cell r="C2711">
            <v>566977</v>
          </cell>
          <cell r="D2711" t="str">
            <v>Zbrašín</v>
          </cell>
          <cell r="E2711">
            <v>354</v>
          </cell>
          <cell r="F2711">
            <v>171</v>
          </cell>
          <cell r="G2711">
            <v>183</v>
          </cell>
          <cell r="H2711">
            <v>41.677966101694913</v>
          </cell>
          <cell r="I2711">
            <v>42.581871345029242</v>
          </cell>
          <cell r="J2711">
            <v>40.833333333333336</v>
          </cell>
        </row>
        <row r="2712">
          <cell r="C2712">
            <v>566985</v>
          </cell>
          <cell r="D2712" t="str">
            <v>Žatec</v>
          </cell>
          <cell r="E2712">
            <v>19193</v>
          </cell>
          <cell r="F2712">
            <v>9293</v>
          </cell>
          <cell r="G2712">
            <v>9900</v>
          </cell>
          <cell r="H2712">
            <v>41.379018392122127</v>
          </cell>
          <cell r="I2712">
            <v>39.846820187237704</v>
          </cell>
          <cell r="J2712">
            <v>42.81727272727273</v>
          </cell>
        </row>
        <row r="2713">
          <cell r="C2713">
            <v>530565</v>
          </cell>
          <cell r="D2713" t="str">
            <v>Želkovice</v>
          </cell>
          <cell r="E2713">
            <v>87</v>
          </cell>
          <cell r="F2713">
            <v>42</v>
          </cell>
          <cell r="G2713">
            <v>45</v>
          </cell>
          <cell r="H2713">
            <v>42.258620689655174</v>
          </cell>
          <cell r="I2713">
            <v>42.952380952380949</v>
          </cell>
          <cell r="J2713">
            <v>41.611111111111114</v>
          </cell>
        </row>
        <row r="2714">
          <cell r="C2714">
            <v>543012</v>
          </cell>
          <cell r="D2714" t="str">
            <v>Žerotín</v>
          </cell>
          <cell r="E2714">
            <v>201</v>
          </cell>
          <cell r="F2714">
            <v>104</v>
          </cell>
          <cell r="G2714">
            <v>97</v>
          </cell>
          <cell r="H2714">
            <v>44.912935323383081</v>
          </cell>
          <cell r="I2714">
            <v>43.21153846153846</v>
          </cell>
          <cell r="J2714">
            <v>46.737113402061858</v>
          </cell>
        </row>
        <row r="2715">
          <cell r="C2715">
            <v>567019</v>
          </cell>
          <cell r="D2715" t="str">
            <v>Žiželice</v>
          </cell>
          <cell r="E2715">
            <v>397</v>
          </cell>
          <cell r="F2715">
            <v>203</v>
          </cell>
          <cell r="G2715">
            <v>194</v>
          </cell>
          <cell r="H2715">
            <v>41.897984886649873</v>
          </cell>
          <cell r="I2715">
            <v>40.790640394088669</v>
          </cell>
          <cell r="J2715">
            <v>43.056701030927833</v>
          </cell>
        </row>
        <row r="2716">
          <cell r="C2716">
            <v>0</v>
          </cell>
        </row>
        <row r="2717">
          <cell r="C2717">
            <v>567043</v>
          </cell>
          <cell r="D2717" t="str">
            <v>Bečov</v>
          </cell>
          <cell r="E2717">
            <v>1434</v>
          </cell>
          <cell r="F2717">
            <v>708</v>
          </cell>
          <cell r="G2717">
            <v>726</v>
          </cell>
          <cell r="H2717">
            <v>39.423988842398884</v>
          </cell>
          <cell r="I2717">
            <v>39.141242937853107</v>
          </cell>
          <cell r="J2717">
            <v>39.699724517906333</v>
          </cell>
        </row>
        <row r="2718">
          <cell r="C2718">
            <v>567051</v>
          </cell>
          <cell r="D2718" t="str">
            <v>Bělušice</v>
          </cell>
          <cell r="E2718">
            <v>217</v>
          </cell>
          <cell r="F2718">
            <v>116</v>
          </cell>
          <cell r="G2718">
            <v>101</v>
          </cell>
          <cell r="H2718">
            <v>40.781105990783409</v>
          </cell>
          <cell r="I2718">
            <v>39.413793103448278</v>
          </cell>
          <cell r="J2718">
            <v>42.351485148514854</v>
          </cell>
        </row>
        <row r="2719">
          <cell r="C2719">
            <v>567060</v>
          </cell>
          <cell r="D2719" t="str">
            <v>Braňany</v>
          </cell>
          <cell r="E2719">
            <v>1288</v>
          </cell>
          <cell r="F2719">
            <v>693</v>
          </cell>
          <cell r="G2719">
            <v>595</v>
          </cell>
          <cell r="H2719">
            <v>39.576863354037265</v>
          </cell>
          <cell r="I2719">
            <v>38.684704184704188</v>
          </cell>
          <cell r="J2719">
            <v>40.615966386554625</v>
          </cell>
        </row>
        <row r="2720">
          <cell r="C2720">
            <v>567078</v>
          </cell>
          <cell r="D2720" t="str">
            <v>Brandov</v>
          </cell>
          <cell r="E2720">
            <v>250</v>
          </cell>
          <cell r="F2720">
            <v>132</v>
          </cell>
          <cell r="G2720">
            <v>118</v>
          </cell>
          <cell r="H2720">
            <v>43.527999999999999</v>
          </cell>
          <cell r="I2720">
            <v>41.833333333333336</v>
          </cell>
          <cell r="J2720">
            <v>45.423728813559322</v>
          </cell>
        </row>
        <row r="2721">
          <cell r="C2721">
            <v>567108</v>
          </cell>
          <cell r="D2721" t="str">
            <v>Český Jiřetín</v>
          </cell>
          <cell r="E2721">
            <v>81</v>
          </cell>
          <cell r="F2721">
            <v>42</v>
          </cell>
          <cell r="G2721">
            <v>39</v>
          </cell>
          <cell r="H2721">
            <v>49.845679012345677</v>
          </cell>
          <cell r="I2721">
            <v>49.166666666666664</v>
          </cell>
          <cell r="J2721">
            <v>50.57692307692308</v>
          </cell>
        </row>
        <row r="2722">
          <cell r="C2722">
            <v>567141</v>
          </cell>
          <cell r="D2722" t="str">
            <v>Havraň</v>
          </cell>
          <cell r="E2722">
            <v>677</v>
          </cell>
          <cell r="F2722">
            <v>380</v>
          </cell>
          <cell r="G2722">
            <v>297</v>
          </cell>
          <cell r="H2722">
            <v>40.739290989660269</v>
          </cell>
          <cell r="I2722">
            <v>39.823684210526316</v>
          </cell>
          <cell r="J2722">
            <v>41.910774410774408</v>
          </cell>
        </row>
        <row r="2723">
          <cell r="C2723">
            <v>567167</v>
          </cell>
          <cell r="D2723" t="str">
            <v>Hora Svaté Kateřiny</v>
          </cell>
          <cell r="E2723">
            <v>442</v>
          </cell>
          <cell r="F2723">
            <v>220</v>
          </cell>
          <cell r="G2723">
            <v>222</v>
          </cell>
          <cell r="H2723">
            <v>41.036199095022624</v>
          </cell>
          <cell r="I2723">
            <v>42.345454545454544</v>
          </cell>
          <cell r="J2723">
            <v>39.738738738738739</v>
          </cell>
        </row>
        <row r="2724">
          <cell r="C2724">
            <v>567175</v>
          </cell>
          <cell r="D2724" t="str">
            <v>Horní Jiřetín</v>
          </cell>
          <cell r="E2724">
            <v>2276</v>
          </cell>
          <cell r="F2724">
            <v>1179</v>
          </cell>
          <cell r="G2724">
            <v>1097</v>
          </cell>
          <cell r="H2724">
            <v>39.929701230228474</v>
          </cell>
          <cell r="I2724">
            <v>38.765479219677694</v>
          </cell>
          <cell r="J2724">
            <v>41.180948040109392</v>
          </cell>
        </row>
        <row r="2725">
          <cell r="C2725">
            <v>567191</v>
          </cell>
          <cell r="D2725" t="str">
            <v>Klíny</v>
          </cell>
          <cell r="E2725">
            <v>129</v>
          </cell>
          <cell r="F2725">
            <v>63</v>
          </cell>
          <cell r="G2725">
            <v>66</v>
          </cell>
          <cell r="H2725">
            <v>41.507751937984494</v>
          </cell>
          <cell r="I2725">
            <v>41.182539682539684</v>
          </cell>
          <cell r="J2725">
            <v>41.81818181818182</v>
          </cell>
        </row>
        <row r="2726">
          <cell r="C2726">
            <v>567221</v>
          </cell>
          <cell r="D2726" t="str">
            <v>Korozluky</v>
          </cell>
          <cell r="E2726">
            <v>198</v>
          </cell>
          <cell r="F2726">
            <v>100</v>
          </cell>
          <cell r="G2726">
            <v>98</v>
          </cell>
          <cell r="H2726">
            <v>39.762626262626263</v>
          </cell>
          <cell r="I2726">
            <v>38.409999999999997</v>
          </cell>
          <cell r="J2726">
            <v>41.142857142857146</v>
          </cell>
        </row>
        <row r="2727">
          <cell r="C2727">
            <v>567248</v>
          </cell>
          <cell r="D2727" t="str">
            <v>Lišnice</v>
          </cell>
          <cell r="E2727">
            <v>213</v>
          </cell>
          <cell r="F2727">
            <v>114</v>
          </cell>
          <cell r="G2727">
            <v>99</v>
          </cell>
          <cell r="H2727">
            <v>44.082159624413144</v>
          </cell>
          <cell r="I2727">
            <v>43.44736842105263</v>
          </cell>
          <cell r="J2727">
            <v>44.813131313131315</v>
          </cell>
        </row>
        <row r="2728">
          <cell r="C2728">
            <v>567256</v>
          </cell>
          <cell r="D2728" t="str">
            <v>Litvínov</v>
          </cell>
          <cell r="E2728">
            <v>24308</v>
          </cell>
          <cell r="F2728">
            <v>12139</v>
          </cell>
          <cell r="G2728">
            <v>12169</v>
          </cell>
          <cell r="H2728">
            <v>42.742924140200756</v>
          </cell>
          <cell r="I2728">
            <v>41.623568662987068</v>
          </cell>
          <cell r="J2728">
            <v>43.859520092037144</v>
          </cell>
        </row>
        <row r="2729">
          <cell r="C2729">
            <v>567264</v>
          </cell>
          <cell r="D2729" t="str">
            <v>Lom</v>
          </cell>
          <cell r="E2729">
            <v>3705</v>
          </cell>
          <cell r="F2729">
            <v>1885</v>
          </cell>
          <cell r="G2729">
            <v>1820</v>
          </cell>
          <cell r="H2729">
            <v>41.031713900134953</v>
          </cell>
          <cell r="I2729">
            <v>40.245888594164455</v>
          </cell>
          <cell r="J2729">
            <v>41.845604395604397</v>
          </cell>
        </row>
        <row r="2730">
          <cell r="C2730">
            <v>567272</v>
          </cell>
          <cell r="D2730" t="str">
            <v>Louka u Litvínova</v>
          </cell>
          <cell r="E2730">
            <v>710</v>
          </cell>
          <cell r="F2730">
            <v>367</v>
          </cell>
          <cell r="G2730">
            <v>343</v>
          </cell>
          <cell r="H2730">
            <v>39.51267605633803</v>
          </cell>
          <cell r="I2730">
            <v>39.159400544959126</v>
          </cell>
          <cell r="J2730">
            <v>39.890670553935863</v>
          </cell>
        </row>
        <row r="2731">
          <cell r="C2731">
            <v>567281</v>
          </cell>
          <cell r="D2731" t="str">
            <v>Lužice</v>
          </cell>
          <cell r="E2731">
            <v>610</v>
          </cell>
          <cell r="F2731">
            <v>345</v>
          </cell>
          <cell r="G2731">
            <v>265</v>
          </cell>
          <cell r="H2731">
            <v>42.95737704918033</v>
          </cell>
          <cell r="I2731">
            <v>42.926086956521736</v>
          </cell>
          <cell r="J2731">
            <v>42.998113207547171</v>
          </cell>
        </row>
        <row r="2732">
          <cell r="C2732">
            <v>567299</v>
          </cell>
          <cell r="D2732" t="str">
            <v>Malé Březno</v>
          </cell>
          <cell r="E2732">
            <v>219</v>
          </cell>
          <cell r="F2732">
            <v>123</v>
          </cell>
          <cell r="G2732">
            <v>96</v>
          </cell>
          <cell r="H2732">
            <v>40.262557077625573</v>
          </cell>
          <cell r="I2732">
            <v>39.808943089430898</v>
          </cell>
          <cell r="J2732">
            <v>40.84375</v>
          </cell>
        </row>
        <row r="2733">
          <cell r="C2733">
            <v>567302</v>
          </cell>
          <cell r="D2733" t="str">
            <v>Mariánské Radčice</v>
          </cell>
          <cell r="E2733">
            <v>474</v>
          </cell>
          <cell r="F2733">
            <v>266</v>
          </cell>
          <cell r="G2733">
            <v>208</v>
          </cell>
          <cell r="H2733">
            <v>37.88607594936709</v>
          </cell>
          <cell r="I2733">
            <v>35.909774436090224</v>
          </cell>
          <cell r="J2733">
            <v>40.41346153846154</v>
          </cell>
        </row>
        <row r="2734">
          <cell r="C2734">
            <v>567311</v>
          </cell>
          <cell r="D2734" t="str">
            <v>Meziboří</v>
          </cell>
          <cell r="E2734">
            <v>4735</v>
          </cell>
          <cell r="F2734">
            <v>2330</v>
          </cell>
          <cell r="G2734">
            <v>2405</v>
          </cell>
          <cell r="H2734">
            <v>44.187645195353745</v>
          </cell>
          <cell r="I2734">
            <v>42.43304721030043</v>
          </cell>
          <cell r="J2734">
            <v>45.88752598752599</v>
          </cell>
        </row>
        <row r="2735">
          <cell r="C2735">
            <v>567027</v>
          </cell>
          <cell r="D2735" t="str">
            <v>Most</v>
          </cell>
          <cell r="E2735">
            <v>66768</v>
          </cell>
          <cell r="F2735">
            <v>32801</v>
          </cell>
          <cell r="G2735">
            <v>33967</v>
          </cell>
          <cell r="H2735">
            <v>41.501902108794631</v>
          </cell>
          <cell r="I2735">
            <v>39.84328221700558</v>
          </cell>
          <cell r="J2735">
            <v>43.103585833308799</v>
          </cell>
        </row>
        <row r="2736">
          <cell r="C2736">
            <v>567329</v>
          </cell>
          <cell r="D2736" t="str">
            <v>Nová Ves v Horách</v>
          </cell>
          <cell r="E2736">
            <v>468</v>
          </cell>
          <cell r="F2736">
            <v>227</v>
          </cell>
          <cell r="G2736">
            <v>241</v>
          </cell>
          <cell r="H2736">
            <v>44.239316239316238</v>
          </cell>
          <cell r="I2736">
            <v>43.275330396475773</v>
          </cell>
          <cell r="J2736">
            <v>45.147302904564313</v>
          </cell>
        </row>
        <row r="2737">
          <cell r="C2737">
            <v>567337</v>
          </cell>
          <cell r="D2737" t="str">
            <v>Obrnice</v>
          </cell>
          <cell r="E2737">
            <v>2171</v>
          </cell>
          <cell r="F2737">
            <v>1148</v>
          </cell>
          <cell r="G2737">
            <v>1023</v>
          </cell>
          <cell r="H2737">
            <v>34.733072316904654</v>
          </cell>
          <cell r="I2737">
            <v>34.561846689895468</v>
          </cell>
          <cell r="J2737">
            <v>34.925219941348971</v>
          </cell>
        </row>
        <row r="2738">
          <cell r="C2738">
            <v>567345</v>
          </cell>
          <cell r="D2738" t="str">
            <v>Patokryje</v>
          </cell>
          <cell r="E2738">
            <v>453</v>
          </cell>
          <cell r="F2738">
            <v>215</v>
          </cell>
          <cell r="G2738">
            <v>238</v>
          </cell>
          <cell r="H2738">
            <v>39.422737306843267</v>
          </cell>
          <cell r="I2738">
            <v>41.067441860465117</v>
          </cell>
          <cell r="J2738">
            <v>37.936974789915965</v>
          </cell>
        </row>
        <row r="2739">
          <cell r="C2739">
            <v>567353</v>
          </cell>
          <cell r="D2739" t="str">
            <v>Polerady</v>
          </cell>
          <cell r="E2739">
            <v>237</v>
          </cell>
          <cell r="F2739">
            <v>135</v>
          </cell>
          <cell r="G2739">
            <v>102</v>
          </cell>
          <cell r="H2739">
            <v>42.955696202531648</v>
          </cell>
          <cell r="I2739">
            <v>41.3</v>
          </cell>
          <cell r="J2739">
            <v>45.147058823529413</v>
          </cell>
        </row>
        <row r="2740">
          <cell r="C2740">
            <v>567361</v>
          </cell>
          <cell r="D2740" t="str">
            <v>Skršín</v>
          </cell>
          <cell r="E2740">
            <v>235</v>
          </cell>
          <cell r="F2740">
            <v>119</v>
          </cell>
          <cell r="G2740">
            <v>116</v>
          </cell>
          <cell r="H2740">
            <v>44.665957446808513</v>
          </cell>
          <cell r="I2740">
            <v>45.22268907563025</v>
          </cell>
          <cell r="J2740">
            <v>44.094827586206897</v>
          </cell>
        </row>
        <row r="2741">
          <cell r="C2741">
            <v>546437</v>
          </cell>
          <cell r="D2741" t="str">
            <v>Volevčice</v>
          </cell>
          <cell r="E2741">
            <v>101</v>
          </cell>
          <cell r="F2741">
            <v>49</v>
          </cell>
          <cell r="G2741">
            <v>52</v>
          </cell>
          <cell r="H2741">
            <v>43.599009900990097</v>
          </cell>
          <cell r="I2741">
            <v>42.846938775510203</v>
          </cell>
          <cell r="J2741">
            <v>44.307692307692307</v>
          </cell>
        </row>
        <row r="2742">
          <cell r="C2742">
            <v>567426</v>
          </cell>
          <cell r="D2742" t="str">
            <v>Želenice</v>
          </cell>
          <cell r="E2742">
            <v>482</v>
          </cell>
          <cell r="F2742">
            <v>252</v>
          </cell>
          <cell r="G2742">
            <v>230</v>
          </cell>
          <cell r="H2742">
            <v>41.435684647302907</v>
          </cell>
          <cell r="I2742">
            <v>39.988095238095241</v>
          </cell>
          <cell r="J2742">
            <v>43.021739130434781</v>
          </cell>
        </row>
        <row r="2743">
          <cell r="C2743">
            <v>0</v>
          </cell>
        </row>
        <row r="2744">
          <cell r="C2744">
            <v>567451</v>
          </cell>
          <cell r="D2744" t="str">
            <v>Bílina</v>
          </cell>
          <cell r="E2744">
            <v>17205</v>
          </cell>
          <cell r="F2744">
            <v>9475</v>
          </cell>
          <cell r="G2744">
            <v>7730</v>
          </cell>
          <cell r="H2744">
            <v>40.839784946236556</v>
          </cell>
          <cell r="I2744">
            <v>39.696517150395778</v>
          </cell>
          <cell r="J2744">
            <v>42.241138421733503</v>
          </cell>
        </row>
        <row r="2745">
          <cell r="C2745">
            <v>567469</v>
          </cell>
          <cell r="D2745" t="str">
            <v>Bořislav</v>
          </cell>
          <cell r="E2745">
            <v>392</v>
          </cell>
          <cell r="F2745">
            <v>189</v>
          </cell>
          <cell r="G2745">
            <v>203</v>
          </cell>
          <cell r="H2745">
            <v>43.362244897959187</v>
          </cell>
          <cell r="I2745">
            <v>43.050264550264551</v>
          </cell>
          <cell r="J2745">
            <v>43.652709359605915</v>
          </cell>
        </row>
        <row r="2746">
          <cell r="C2746">
            <v>567477</v>
          </cell>
          <cell r="D2746" t="str">
            <v>Bystřany</v>
          </cell>
          <cell r="E2746">
            <v>1902</v>
          </cell>
          <cell r="F2746">
            <v>954</v>
          </cell>
          <cell r="G2746">
            <v>948</v>
          </cell>
          <cell r="H2746">
            <v>44.671398527865406</v>
          </cell>
          <cell r="I2746">
            <v>42.280922431865825</v>
          </cell>
          <cell r="J2746">
            <v>47.077004219409282</v>
          </cell>
        </row>
        <row r="2747">
          <cell r="C2747">
            <v>567485</v>
          </cell>
          <cell r="D2747" t="str">
            <v>Bžany</v>
          </cell>
          <cell r="E2747">
            <v>877</v>
          </cell>
          <cell r="F2747">
            <v>456</v>
          </cell>
          <cell r="G2747">
            <v>421</v>
          </cell>
          <cell r="H2747">
            <v>40.7497149372862</v>
          </cell>
          <cell r="I2747">
            <v>39.412280701754383</v>
          </cell>
          <cell r="J2747">
            <v>42.198337292161519</v>
          </cell>
        </row>
        <row r="2748">
          <cell r="C2748">
            <v>567507</v>
          </cell>
          <cell r="D2748" t="str">
            <v>Dubí</v>
          </cell>
          <cell r="E2748">
            <v>7927</v>
          </cell>
          <cell r="F2748">
            <v>3987</v>
          </cell>
          <cell r="G2748">
            <v>3940</v>
          </cell>
          <cell r="H2748">
            <v>41.955910180396117</v>
          </cell>
          <cell r="I2748">
            <v>40.803987960872838</v>
          </cell>
          <cell r="J2748">
            <v>43.121573604060913</v>
          </cell>
        </row>
        <row r="2749">
          <cell r="C2749">
            <v>567515</v>
          </cell>
          <cell r="D2749" t="str">
            <v>Duchcov</v>
          </cell>
          <cell r="E2749">
            <v>8359</v>
          </cell>
          <cell r="F2749">
            <v>4091</v>
          </cell>
          <cell r="G2749">
            <v>4268</v>
          </cell>
          <cell r="H2749">
            <v>41.234657255652593</v>
          </cell>
          <cell r="I2749">
            <v>39.696528966022974</v>
          </cell>
          <cell r="J2749">
            <v>42.708997188378632</v>
          </cell>
        </row>
        <row r="2750">
          <cell r="C2750">
            <v>567523</v>
          </cell>
          <cell r="D2750" t="str">
            <v>Háj u Duchcova</v>
          </cell>
          <cell r="E2750">
            <v>1185</v>
          </cell>
          <cell r="F2750">
            <v>611</v>
          </cell>
          <cell r="G2750">
            <v>574</v>
          </cell>
          <cell r="H2750">
            <v>38.667932489451474</v>
          </cell>
          <cell r="I2750">
            <v>38.52618657937807</v>
          </cell>
          <cell r="J2750">
            <v>38.818815331010455</v>
          </cell>
        </row>
        <row r="2751">
          <cell r="C2751">
            <v>567531</v>
          </cell>
          <cell r="D2751" t="str">
            <v>Hostomice</v>
          </cell>
          <cell r="E2751">
            <v>1249</v>
          </cell>
          <cell r="F2751">
            <v>638</v>
          </cell>
          <cell r="G2751">
            <v>611</v>
          </cell>
          <cell r="H2751">
            <v>39.49279423538831</v>
          </cell>
          <cell r="I2751">
            <v>38.293103448275865</v>
          </cell>
          <cell r="J2751">
            <v>40.745499181669395</v>
          </cell>
        </row>
        <row r="2752">
          <cell r="C2752">
            <v>567558</v>
          </cell>
          <cell r="D2752" t="str">
            <v>Hrob</v>
          </cell>
          <cell r="E2752">
            <v>2029</v>
          </cell>
          <cell r="F2752">
            <v>1026</v>
          </cell>
          <cell r="G2752">
            <v>1003</v>
          </cell>
          <cell r="H2752">
            <v>41.02242483982257</v>
          </cell>
          <cell r="I2752">
            <v>40.274853801169591</v>
          </cell>
          <cell r="J2752">
            <v>41.787138584247259</v>
          </cell>
        </row>
        <row r="2753">
          <cell r="C2753">
            <v>567566</v>
          </cell>
          <cell r="D2753" t="str">
            <v>Hrobčice</v>
          </cell>
          <cell r="E2753">
            <v>1344</v>
          </cell>
          <cell r="F2753">
            <v>795</v>
          </cell>
          <cell r="G2753">
            <v>549</v>
          </cell>
          <cell r="H2753">
            <v>40.44047619047619</v>
          </cell>
          <cell r="I2753">
            <v>40.459748427672956</v>
          </cell>
          <cell r="J2753">
            <v>40.412568306010932</v>
          </cell>
        </row>
        <row r="2754">
          <cell r="C2754">
            <v>567582</v>
          </cell>
          <cell r="D2754" t="str">
            <v>Jeníkov</v>
          </cell>
          <cell r="E2754">
            <v>853</v>
          </cell>
          <cell r="F2754">
            <v>434</v>
          </cell>
          <cell r="G2754">
            <v>419</v>
          </cell>
          <cell r="H2754">
            <v>42.612543962485347</v>
          </cell>
          <cell r="I2754">
            <v>41.926267281105993</v>
          </cell>
          <cell r="J2754">
            <v>43.323389021479713</v>
          </cell>
        </row>
        <row r="2755">
          <cell r="C2755">
            <v>567604</v>
          </cell>
          <cell r="D2755" t="str">
            <v>Kladruby</v>
          </cell>
          <cell r="E2755">
            <v>343</v>
          </cell>
          <cell r="F2755">
            <v>184</v>
          </cell>
          <cell r="G2755">
            <v>159</v>
          </cell>
          <cell r="H2755">
            <v>42.252186588921283</v>
          </cell>
          <cell r="I2755">
            <v>41.548913043478258</v>
          </cell>
          <cell r="J2755">
            <v>43.066037735849058</v>
          </cell>
        </row>
        <row r="2756">
          <cell r="C2756">
            <v>567612</v>
          </cell>
          <cell r="D2756" t="str">
            <v>Kostomlaty pod Milešovkou</v>
          </cell>
          <cell r="E2756">
            <v>891</v>
          </cell>
          <cell r="F2756">
            <v>475</v>
          </cell>
          <cell r="G2756">
            <v>416</v>
          </cell>
          <cell r="H2756">
            <v>42.660493827160494</v>
          </cell>
          <cell r="I2756">
            <v>41.066315789473684</v>
          </cell>
          <cell r="J2756">
            <v>44.480769230769234</v>
          </cell>
        </row>
        <row r="2757">
          <cell r="C2757">
            <v>567621</v>
          </cell>
          <cell r="D2757" t="str">
            <v>Košťany</v>
          </cell>
          <cell r="E2757">
            <v>3141</v>
          </cell>
          <cell r="F2757">
            <v>1501</v>
          </cell>
          <cell r="G2757">
            <v>1640</v>
          </cell>
          <cell r="H2757">
            <v>40.716173193250555</v>
          </cell>
          <cell r="I2757">
            <v>39.845103264490341</v>
          </cell>
          <cell r="J2757">
            <v>41.513414634146343</v>
          </cell>
        </row>
        <row r="2758">
          <cell r="C2758">
            <v>567639</v>
          </cell>
          <cell r="D2758" t="str">
            <v>Krupka</v>
          </cell>
          <cell r="E2758">
            <v>12788</v>
          </cell>
          <cell r="F2758">
            <v>6306</v>
          </cell>
          <cell r="G2758">
            <v>6482</v>
          </cell>
          <cell r="H2758">
            <v>40.777134813888019</v>
          </cell>
          <cell r="I2758">
            <v>39.556454170631142</v>
          </cell>
          <cell r="J2758">
            <v>41.964671397716756</v>
          </cell>
        </row>
        <row r="2759">
          <cell r="C2759">
            <v>567647</v>
          </cell>
          <cell r="D2759" t="str">
            <v>Lahošť</v>
          </cell>
          <cell r="E2759">
            <v>624</v>
          </cell>
          <cell r="F2759">
            <v>307</v>
          </cell>
          <cell r="G2759">
            <v>317</v>
          </cell>
          <cell r="H2759">
            <v>41.203525641025642</v>
          </cell>
          <cell r="I2759">
            <v>40.587947882736159</v>
          </cell>
          <cell r="J2759">
            <v>41.799684542586753</v>
          </cell>
        </row>
        <row r="2760">
          <cell r="C2760">
            <v>567655</v>
          </cell>
          <cell r="D2760" t="str">
            <v>Ledvice</v>
          </cell>
          <cell r="E2760">
            <v>546</v>
          </cell>
          <cell r="F2760">
            <v>269</v>
          </cell>
          <cell r="G2760">
            <v>277</v>
          </cell>
          <cell r="H2760">
            <v>38.811355311355314</v>
          </cell>
          <cell r="I2760">
            <v>37.377323420074347</v>
          </cell>
          <cell r="J2760">
            <v>40.203971119133577</v>
          </cell>
        </row>
        <row r="2761">
          <cell r="C2761">
            <v>546909</v>
          </cell>
          <cell r="D2761" t="str">
            <v>Lukov</v>
          </cell>
          <cell r="E2761">
            <v>124</v>
          </cell>
          <cell r="F2761">
            <v>64</v>
          </cell>
          <cell r="G2761">
            <v>60</v>
          </cell>
          <cell r="H2761">
            <v>45.137096774193552</v>
          </cell>
          <cell r="I2761">
            <v>44.546875</v>
          </cell>
          <cell r="J2761">
            <v>45.766666666666666</v>
          </cell>
        </row>
        <row r="2762">
          <cell r="C2762">
            <v>567698</v>
          </cell>
          <cell r="D2762" t="str">
            <v>Měrunice</v>
          </cell>
          <cell r="E2762">
            <v>307</v>
          </cell>
          <cell r="F2762">
            <v>153</v>
          </cell>
          <cell r="G2762">
            <v>154</v>
          </cell>
          <cell r="H2762">
            <v>43.167752442996743</v>
          </cell>
          <cell r="I2762">
            <v>43.362745098039213</v>
          </cell>
          <cell r="J2762">
            <v>42.974025974025977</v>
          </cell>
        </row>
        <row r="2763">
          <cell r="C2763">
            <v>567701</v>
          </cell>
          <cell r="D2763" t="str">
            <v>Mikulov</v>
          </cell>
          <cell r="E2763">
            <v>238</v>
          </cell>
          <cell r="F2763">
            <v>118</v>
          </cell>
          <cell r="G2763">
            <v>120</v>
          </cell>
          <cell r="H2763">
            <v>41.798319327731093</v>
          </cell>
          <cell r="I2763">
            <v>42.347457627118644</v>
          </cell>
          <cell r="J2763">
            <v>41.258333333333333</v>
          </cell>
        </row>
        <row r="2764">
          <cell r="C2764">
            <v>567710</v>
          </cell>
          <cell r="D2764" t="str">
            <v>Modlany</v>
          </cell>
          <cell r="E2764">
            <v>1046</v>
          </cell>
          <cell r="F2764">
            <v>537</v>
          </cell>
          <cell r="G2764">
            <v>509</v>
          </cell>
          <cell r="H2764">
            <v>39.037284894837477</v>
          </cell>
          <cell r="I2764">
            <v>38.619180633147117</v>
          </cell>
          <cell r="J2764">
            <v>39.478388998035363</v>
          </cell>
        </row>
        <row r="2765">
          <cell r="C2765">
            <v>567728</v>
          </cell>
          <cell r="D2765" t="str">
            <v>Moldava</v>
          </cell>
          <cell r="E2765">
            <v>180</v>
          </cell>
          <cell r="F2765">
            <v>96</v>
          </cell>
          <cell r="G2765">
            <v>84</v>
          </cell>
          <cell r="H2765">
            <v>39.672222222222224</v>
          </cell>
          <cell r="I2765">
            <v>39.5</v>
          </cell>
          <cell r="J2765">
            <v>39.86904761904762</v>
          </cell>
        </row>
        <row r="2766">
          <cell r="C2766">
            <v>567752</v>
          </cell>
          <cell r="D2766" t="str">
            <v>Novosedlice</v>
          </cell>
          <cell r="E2766">
            <v>2156</v>
          </cell>
          <cell r="F2766">
            <v>1100</v>
          </cell>
          <cell r="G2766">
            <v>1056</v>
          </cell>
          <cell r="H2766">
            <v>41.493042671614099</v>
          </cell>
          <cell r="I2766">
            <v>40.282727272727271</v>
          </cell>
          <cell r="J2766">
            <v>42.753787878787875</v>
          </cell>
        </row>
        <row r="2767">
          <cell r="C2767">
            <v>567761</v>
          </cell>
          <cell r="D2767" t="str">
            <v>Ohníč</v>
          </cell>
          <cell r="E2767">
            <v>740</v>
          </cell>
          <cell r="F2767">
            <v>352</v>
          </cell>
          <cell r="G2767">
            <v>388</v>
          </cell>
          <cell r="H2767">
            <v>41.44864864864865</v>
          </cell>
          <cell r="I2767">
            <v>41.872159090909093</v>
          </cell>
          <cell r="J2767">
            <v>41.064432989690722</v>
          </cell>
        </row>
        <row r="2768">
          <cell r="C2768">
            <v>567779</v>
          </cell>
          <cell r="D2768" t="str">
            <v>Osek</v>
          </cell>
          <cell r="E2768">
            <v>4770</v>
          </cell>
          <cell r="F2768">
            <v>2363</v>
          </cell>
          <cell r="G2768">
            <v>2407</v>
          </cell>
          <cell r="H2768">
            <v>42.374213836477985</v>
          </cell>
          <cell r="I2768">
            <v>41.068768514600087</v>
          </cell>
          <cell r="J2768">
            <v>43.655795596177818</v>
          </cell>
        </row>
        <row r="2769">
          <cell r="C2769">
            <v>567787</v>
          </cell>
          <cell r="D2769" t="str">
            <v>Proboštov</v>
          </cell>
          <cell r="E2769">
            <v>2664</v>
          </cell>
          <cell r="F2769">
            <v>1345</v>
          </cell>
          <cell r="G2769">
            <v>1319</v>
          </cell>
          <cell r="H2769">
            <v>41.592342342342342</v>
          </cell>
          <cell r="I2769">
            <v>40.555018587360593</v>
          </cell>
          <cell r="J2769">
            <v>42.650113722517055</v>
          </cell>
        </row>
        <row r="2770">
          <cell r="C2770">
            <v>567809</v>
          </cell>
          <cell r="D2770" t="str">
            <v>Rtyně nad Bílinou</v>
          </cell>
          <cell r="E2770">
            <v>773</v>
          </cell>
          <cell r="F2770">
            <v>397</v>
          </cell>
          <cell r="G2770">
            <v>376</v>
          </cell>
          <cell r="H2770">
            <v>42.202457956015522</v>
          </cell>
          <cell r="I2770">
            <v>41.238035264483628</v>
          </cell>
          <cell r="J2770">
            <v>43.220744680851062</v>
          </cell>
        </row>
        <row r="2771">
          <cell r="C2771">
            <v>567833</v>
          </cell>
          <cell r="D2771" t="str">
            <v>Srbice</v>
          </cell>
          <cell r="E2771">
            <v>386</v>
          </cell>
          <cell r="F2771">
            <v>197</v>
          </cell>
          <cell r="G2771">
            <v>189</v>
          </cell>
          <cell r="H2771">
            <v>40.450777202072537</v>
          </cell>
          <cell r="I2771">
            <v>39.540609137055839</v>
          </cell>
          <cell r="J2771">
            <v>41.399470899470899</v>
          </cell>
        </row>
        <row r="2772">
          <cell r="C2772">
            <v>567841</v>
          </cell>
          <cell r="D2772" t="str">
            <v>Světec</v>
          </cell>
          <cell r="E2772">
            <v>1031</v>
          </cell>
          <cell r="F2772">
            <v>528</v>
          </cell>
          <cell r="G2772">
            <v>503</v>
          </cell>
          <cell r="H2772">
            <v>41.12657613967022</v>
          </cell>
          <cell r="I2772">
            <v>40.545454545454547</v>
          </cell>
          <cell r="J2772">
            <v>41.736580516898606</v>
          </cell>
        </row>
        <row r="2773">
          <cell r="C2773">
            <v>567442</v>
          </cell>
          <cell r="D2773" t="str">
            <v>Teplice</v>
          </cell>
          <cell r="E2773">
            <v>49697</v>
          </cell>
          <cell r="F2773">
            <v>23811</v>
          </cell>
          <cell r="G2773">
            <v>25886</v>
          </cell>
          <cell r="H2773">
            <v>42.542537778940378</v>
          </cell>
          <cell r="I2773">
            <v>40.645856956868677</v>
          </cell>
          <cell r="J2773">
            <v>44.287182260681448</v>
          </cell>
        </row>
        <row r="2774">
          <cell r="C2774">
            <v>567850</v>
          </cell>
          <cell r="D2774" t="str">
            <v>Újezdeček</v>
          </cell>
          <cell r="E2774">
            <v>893</v>
          </cell>
          <cell r="F2774">
            <v>443</v>
          </cell>
          <cell r="G2774">
            <v>450</v>
          </cell>
          <cell r="H2774">
            <v>39.996080627099666</v>
          </cell>
          <cell r="I2774">
            <v>38.037246049661398</v>
          </cell>
          <cell r="J2774">
            <v>41.924444444444447</v>
          </cell>
        </row>
        <row r="2775">
          <cell r="C2775">
            <v>567868</v>
          </cell>
          <cell r="D2775" t="str">
            <v>Zabrušany</v>
          </cell>
          <cell r="E2775">
            <v>1132</v>
          </cell>
          <cell r="F2775">
            <v>563</v>
          </cell>
          <cell r="G2775">
            <v>569</v>
          </cell>
          <cell r="H2775">
            <v>42.083922261484098</v>
          </cell>
          <cell r="I2775">
            <v>41.540852575488458</v>
          </cell>
          <cell r="J2775">
            <v>42.621265377855885</v>
          </cell>
        </row>
        <row r="2776">
          <cell r="C2776">
            <v>567876</v>
          </cell>
          <cell r="D2776" t="str">
            <v>Žalany</v>
          </cell>
          <cell r="E2776">
            <v>520</v>
          </cell>
          <cell r="F2776">
            <v>265</v>
          </cell>
          <cell r="G2776">
            <v>255</v>
          </cell>
          <cell r="H2776">
            <v>40.21153846153846</v>
          </cell>
          <cell r="I2776">
            <v>40.41698113207547</v>
          </cell>
          <cell r="J2776">
            <v>39.998039215686276</v>
          </cell>
        </row>
        <row r="2777">
          <cell r="C2777">
            <v>567884</v>
          </cell>
          <cell r="D2777" t="str">
            <v>Žim</v>
          </cell>
          <cell r="E2777">
            <v>164</v>
          </cell>
          <cell r="F2777">
            <v>92</v>
          </cell>
          <cell r="G2777">
            <v>72</v>
          </cell>
          <cell r="H2777">
            <v>41.829268292682926</v>
          </cell>
          <cell r="I2777">
            <v>39.478260869565219</v>
          </cell>
          <cell r="J2777">
            <v>44.833333333333336</v>
          </cell>
        </row>
        <row r="2778">
          <cell r="C2778">
            <v>0</v>
          </cell>
        </row>
        <row r="2779">
          <cell r="C2779">
            <v>567931</v>
          </cell>
          <cell r="D2779" t="str">
            <v>Dolní Zálezly</v>
          </cell>
          <cell r="E2779">
            <v>580</v>
          </cell>
          <cell r="F2779">
            <v>301</v>
          </cell>
          <cell r="G2779">
            <v>279</v>
          </cell>
          <cell r="H2779">
            <v>42.536206896551725</v>
          </cell>
          <cell r="I2779">
            <v>41.782392026578073</v>
          </cell>
          <cell r="J2779">
            <v>43.3494623655914</v>
          </cell>
        </row>
        <row r="2780">
          <cell r="C2780">
            <v>567957</v>
          </cell>
          <cell r="D2780" t="str">
            <v>Habrovany</v>
          </cell>
          <cell r="E2780">
            <v>221</v>
          </cell>
          <cell r="F2780">
            <v>115</v>
          </cell>
          <cell r="G2780">
            <v>106</v>
          </cell>
          <cell r="H2780">
            <v>38.527149321266968</v>
          </cell>
          <cell r="I2780">
            <v>37.543478260869563</v>
          </cell>
          <cell r="J2780">
            <v>39.594339622641506</v>
          </cell>
        </row>
        <row r="2781">
          <cell r="C2781">
            <v>567973</v>
          </cell>
          <cell r="D2781" t="str">
            <v>Homole u Panny</v>
          </cell>
          <cell r="E2781">
            <v>361</v>
          </cell>
          <cell r="F2781">
            <v>177</v>
          </cell>
          <cell r="G2781">
            <v>184</v>
          </cell>
          <cell r="H2781">
            <v>43.114958448753463</v>
          </cell>
          <cell r="I2781">
            <v>42.940677966101696</v>
          </cell>
          <cell r="J2781">
            <v>43.282608695652172</v>
          </cell>
        </row>
        <row r="2782">
          <cell r="C2782">
            <v>568007</v>
          </cell>
          <cell r="D2782" t="str">
            <v>Chabařovice</v>
          </cell>
          <cell r="E2782">
            <v>2535</v>
          </cell>
          <cell r="F2782">
            <v>1230</v>
          </cell>
          <cell r="G2782">
            <v>1305</v>
          </cell>
          <cell r="H2782">
            <v>40.53353057199211</v>
          </cell>
          <cell r="I2782">
            <v>39.246341463414637</v>
          </cell>
          <cell r="J2782">
            <v>41.746743295019158</v>
          </cell>
        </row>
        <row r="2783">
          <cell r="C2783">
            <v>568015</v>
          </cell>
          <cell r="D2783" t="str">
            <v>Chlumec</v>
          </cell>
          <cell r="E2783">
            <v>4440</v>
          </cell>
          <cell r="F2783">
            <v>2217</v>
          </cell>
          <cell r="G2783">
            <v>2223</v>
          </cell>
          <cell r="H2783">
            <v>41.531531531531535</v>
          </cell>
          <cell r="I2783">
            <v>40.120658547586828</v>
          </cell>
          <cell r="J2783">
            <v>42.938596491228068</v>
          </cell>
        </row>
        <row r="2784">
          <cell r="C2784">
            <v>568023</v>
          </cell>
          <cell r="D2784" t="str">
            <v>Chuderov</v>
          </cell>
          <cell r="E2784">
            <v>1048</v>
          </cell>
          <cell r="F2784">
            <v>531</v>
          </cell>
          <cell r="G2784">
            <v>517</v>
          </cell>
          <cell r="H2784">
            <v>38.184160305343511</v>
          </cell>
          <cell r="I2784">
            <v>37.759887005649716</v>
          </cell>
          <cell r="J2784">
            <v>38.619922630560929</v>
          </cell>
        </row>
        <row r="2785">
          <cell r="C2785">
            <v>568058</v>
          </cell>
          <cell r="D2785" t="str">
            <v>Libouchec</v>
          </cell>
          <cell r="E2785">
            <v>1809</v>
          </cell>
          <cell r="F2785">
            <v>932</v>
          </cell>
          <cell r="G2785">
            <v>877</v>
          </cell>
          <cell r="H2785">
            <v>42.223604201216141</v>
          </cell>
          <cell r="I2785">
            <v>42.166309012875537</v>
          </cell>
          <cell r="J2785">
            <v>42.284492588369439</v>
          </cell>
        </row>
        <row r="2786">
          <cell r="C2786">
            <v>568091</v>
          </cell>
          <cell r="D2786" t="str">
            <v>Malé Březno</v>
          </cell>
          <cell r="E2786">
            <v>509</v>
          </cell>
          <cell r="F2786">
            <v>260</v>
          </cell>
          <cell r="G2786">
            <v>249</v>
          </cell>
          <cell r="H2786">
            <v>43.474459724950883</v>
          </cell>
          <cell r="I2786">
            <v>42.457692307692305</v>
          </cell>
          <cell r="J2786">
            <v>44.536144578313255</v>
          </cell>
        </row>
        <row r="2787">
          <cell r="C2787">
            <v>568104</v>
          </cell>
          <cell r="D2787" t="str">
            <v>Malečov</v>
          </cell>
          <cell r="E2787">
            <v>803</v>
          </cell>
          <cell r="F2787">
            <v>419</v>
          </cell>
          <cell r="G2787">
            <v>384</v>
          </cell>
          <cell r="H2787">
            <v>40.912204234122044</v>
          </cell>
          <cell r="I2787">
            <v>40.232696897374701</v>
          </cell>
          <cell r="J2787">
            <v>41.653645833333336</v>
          </cell>
        </row>
        <row r="2788">
          <cell r="C2788">
            <v>568147</v>
          </cell>
          <cell r="D2788" t="str">
            <v>Petrovice</v>
          </cell>
          <cell r="E2788">
            <v>890</v>
          </cell>
          <cell r="F2788">
            <v>477</v>
          </cell>
          <cell r="G2788">
            <v>413</v>
          </cell>
          <cell r="H2788">
            <v>37.682022471910109</v>
          </cell>
          <cell r="I2788">
            <v>37.439203354297696</v>
          </cell>
          <cell r="J2788">
            <v>37.962469733656171</v>
          </cell>
        </row>
        <row r="2789">
          <cell r="C2789">
            <v>568155</v>
          </cell>
          <cell r="D2789" t="str">
            <v>Povrly</v>
          </cell>
          <cell r="E2789">
            <v>2220</v>
          </cell>
          <cell r="F2789">
            <v>1127</v>
          </cell>
          <cell r="G2789">
            <v>1093</v>
          </cell>
          <cell r="H2789">
            <v>42.671621621621618</v>
          </cell>
          <cell r="I2789">
            <v>41.677462289263531</v>
          </cell>
          <cell r="J2789">
            <v>43.696706312900275</v>
          </cell>
        </row>
        <row r="2790">
          <cell r="C2790">
            <v>530620</v>
          </cell>
          <cell r="D2790" t="str">
            <v>Přestanov</v>
          </cell>
          <cell r="E2790">
            <v>394</v>
          </cell>
          <cell r="F2790">
            <v>211</v>
          </cell>
          <cell r="G2790">
            <v>183</v>
          </cell>
          <cell r="H2790">
            <v>39.799492385786799</v>
          </cell>
          <cell r="I2790">
            <v>37.53317535545024</v>
          </cell>
          <cell r="J2790">
            <v>42.412568306010932</v>
          </cell>
        </row>
        <row r="2791">
          <cell r="C2791">
            <v>546186</v>
          </cell>
          <cell r="D2791" t="str">
            <v>Ryjice</v>
          </cell>
          <cell r="E2791">
            <v>187</v>
          </cell>
          <cell r="F2791">
            <v>94</v>
          </cell>
          <cell r="G2791">
            <v>93</v>
          </cell>
          <cell r="H2791">
            <v>41.970588235294116</v>
          </cell>
          <cell r="I2791">
            <v>41.244680851063826</v>
          </cell>
          <cell r="J2791">
            <v>42.704301075268816</v>
          </cell>
        </row>
        <row r="2792">
          <cell r="C2792">
            <v>568201</v>
          </cell>
          <cell r="D2792" t="str">
            <v>Řehlovice</v>
          </cell>
          <cell r="E2792">
            <v>1403</v>
          </cell>
          <cell r="F2792">
            <v>721</v>
          </cell>
          <cell r="G2792">
            <v>682</v>
          </cell>
          <cell r="H2792">
            <v>41.249109052031365</v>
          </cell>
          <cell r="I2792">
            <v>39.760748959778084</v>
          </cell>
          <cell r="J2792">
            <v>42.822580645161288</v>
          </cell>
        </row>
        <row r="2793">
          <cell r="C2793">
            <v>546925</v>
          </cell>
          <cell r="D2793" t="str">
            <v>Stebno</v>
          </cell>
          <cell r="E2793">
            <v>472</v>
          </cell>
          <cell r="F2793">
            <v>243</v>
          </cell>
          <cell r="G2793">
            <v>229</v>
          </cell>
          <cell r="H2793">
            <v>41.832627118644069</v>
          </cell>
          <cell r="I2793">
            <v>40.952674897119344</v>
          </cell>
          <cell r="J2793">
            <v>42.766375545851531</v>
          </cell>
        </row>
        <row r="2794">
          <cell r="C2794">
            <v>568287</v>
          </cell>
          <cell r="D2794" t="str">
            <v>Tašov</v>
          </cell>
          <cell r="E2794">
            <v>154</v>
          </cell>
          <cell r="F2794">
            <v>78</v>
          </cell>
          <cell r="G2794">
            <v>76</v>
          </cell>
          <cell r="H2794">
            <v>40.61038961038961</v>
          </cell>
          <cell r="I2794">
            <v>42.217948717948715</v>
          </cell>
          <cell r="J2794">
            <v>38.960526315789473</v>
          </cell>
        </row>
        <row r="2795">
          <cell r="C2795">
            <v>568295</v>
          </cell>
          <cell r="D2795" t="str">
            <v>Telnice</v>
          </cell>
          <cell r="E2795">
            <v>719</v>
          </cell>
          <cell r="F2795">
            <v>380</v>
          </cell>
          <cell r="G2795">
            <v>339</v>
          </cell>
          <cell r="H2795">
            <v>41.868567454798331</v>
          </cell>
          <cell r="I2795">
            <v>42.476315789473681</v>
          </cell>
          <cell r="J2795">
            <v>41.187315634218287</v>
          </cell>
        </row>
        <row r="2796">
          <cell r="C2796">
            <v>568309</v>
          </cell>
          <cell r="D2796" t="str">
            <v>Tisá</v>
          </cell>
          <cell r="E2796">
            <v>937</v>
          </cell>
          <cell r="F2796">
            <v>491</v>
          </cell>
          <cell r="G2796">
            <v>446</v>
          </cell>
          <cell r="H2796">
            <v>40.239594450373531</v>
          </cell>
          <cell r="I2796">
            <v>39.049898167006113</v>
          </cell>
          <cell r="J2796">
            <v>41.549327354260093</v>
          </cell>
        </row>
        <row r="2797">
          <cell r="C2797">
            <v>553697</v>
          </cell>
          <cell r="D2797" t="str">
            <v>Trmice</v>
          </cell>
          <cell r="E2797">
            <v>3288</v>
          </cell>
          <cell r="F2797">
            <v>1647</v>
          </cell>
          <cell r="G2797">
            <v>1641</v>
          </cell>
          <cell r="H2797">
            <v>37.395377128953768</v>
          </cell>
          <cell r="I2797">
            <v>37.316636308439584</v>
          </cell>
          <cell r="J2797">
            <v>37.474405850091408</v>
          </cell>
        </row>
        <row r="2798">
          <cell r="C2798">
            <v>554804</v>
          </cell>
          <cell r="D2798" t="str">
            <v>Ústí nad Labem</v>
          </cell>
          <cell r="E2798">
            <v>92984</v>
          </cell>
          <cell r="F2798">
            <v>45110</v>
          </cell>
          <cell r="G2798">
            <v>47874</v>
          </cell>
          <cell r="H2798">
            <v>41.690398348102896</v>
          </cell>
          <cell r="I2798">
            <v>40.120372422966085</v>
          </cell>
          <cell r="J2798">
            <v>43.169779003216775</v>
          </cell>
        </row>
        <row r="2799">
          <cell r="C2799">
            <v>568350</v>
          </cell>
          <cell r="D2799" t="str">
            <v>Velké Březno</v>
          </cell>
          <cell r="E2799">
            <v>2237</v>
          </cell>
          <cell r="F2799">
            <v>1093</v>
          </cell>
          <cell r="G2799">
            <v>1144</v>
          </cell>
          <cell r="H2799">
            <v>41.750335270451501</v>
          </cell>
          <cell r="I2799">
            <v>39.945562671546206</v>
          </cell>
          <cell r="J2799">
            <v>43.474650349650346</v>
          </cell>
        </row>
        <row r="2800">
          <cell r="C2800">
            <v>555223</v>
          </cell>
          <cell r="D2800" t="str">
            <v>Velké Chvojno</v>
          </cell>
          <cell r="E2800">
            <v>857</v>
          </cell>
          <cell r="F2800">
            <v>447</v>
          </cell>
          <cell r="G2800">
            <v>410</v>
          </cell>
          <cell r="H2800">
            <v>39.341306884480744</v>
          </cell>
          <cell r="I2800">
            <v>38.958612975391496</v>
          </cell>
          <cell r="J2800">
            <v>39.758536585365853</v>
          </cell>
        </row>
        <row r="2801">
          <cell r="C2801">
            <v>568384</v>
          </cell>
          <cell r="D2801" t="str">
            <v>Zubrnice</v>
          </cell>
          <cell r="E2801">
            <v>248</v>
          </cell>
          <cell r="F2801">
            <v>134</v>
          </cell>
          <cell r="G2801">
            <v>114</v>
          </cell>
          <cell r="H2801">
            <v>43.262096774193552</v>
          </cell>
          <cell r="I2801">
            <v>41.888059701492537</v>
          </cell>
          <cell r="J2801">
            <v>44.877192982456137</v>
          </cell>
        </row>
        <row r="2802">
          <cell r="C2802">
            <v>0</v>
          </cell>
        </row>
        <row r="2803">
          <cell r="C2803">
            <v>561398</v>
          </cell>
          <cell r="D2803" t="str">
            <v>Bezděz</v>
          </cell>
          <cell r="E2803">
            <v>340</v>
          </cell>
          <cell r="F2803">
            <v>173</v>
          </cell>
          <cell r="G2803">
            <v>167</v>
          </cell>
          <cell r="H2803">
            <v>44.429411764705883</v>
          </cell>
          <cell r="I2803">
            <v>42.459537572254334</v>
          </cell>
          <cell r="J2803">
            <v>46.470059880239518</v>
          </cell>
        </row>
        <row r="2804">
          <cell r="C2804">
            <v>561401</v>
          </cell>
          <cell r="D2804" t="str">
            <v>Blatce</v>
          </cell>
          <cell r="E2804">
            <v>110</v>
          </cell>
          <cell r="F2804">
            <v>59</v>
          </cell>
          <cell r="G2804">
            <v>51</v>
          </cell>
          <cell r="H2804">
            <v>45.618181818181817</v>
          </cell>
          <cell r="I2804">
            <v>47.906779661016948</v>
          </cell>
          <cell r="J2804">
            <v>42.970588235294116</v>
          </cell>
        </row>
        <row r="2805">
          <cell r="C2805">
            <v>561410</v>
          </cell>
          <cell r="D2805" t="str">
            <v>Blíževedly</v>
          </cell>
          <cell r="E2805">
            <v>648</v>
          </cell>
          <cell r="F2805">
            <v>326</v>
          </cell>
          <cell r="G2805">
            <v>322</v>
          </cell>
          <cell r="H2805">
            <v>39.773148148148145</v>
          </cell>
          <cell r="I2805">
            <v>40.190184049079754</v>
          </cell>
          <cell r="J2805">
            <v>39.350931677018636</v>
          </cell>
        </row>
        <row r="2806">
          <cell r="C2806">
            <v>561428</v>
          </cell>
          <cell r="D2806" t="str">
            <v>Bohatice</v>
          </cell>
          <cell r="E2806">
            <v>218</v>
          </cell>
          <cell r="F2806">
            <v>106</v>
          </cell>
          <cell r="G2806">
            <v>112</v>
          </cell>
          <cell r="H2806">
            <v>34.22935779816514</v>
          </cell>
          <cell r="I2806">
            <v>35.537735849056602</v>
          </cell>
          <cell r="J2806">
            <v>32.991071428571431</v>
          </cell>
        </row>
        <row r="2807">
          <cell r="C2807">
            <v>561444</v>
          </cell>
          <cell r="D2807" t="str">
            <v>Brniště</v>
          </cell>
          <cell r="E2807">
            <v>1346</v>
          </cell>
          <cell r="F2807">
            <v>689</v>
          </cell>
          <cell r="G2807">
            <v>657</v>
          </cell>
          <cell r="H2807">
            <v>40.378900445765233</v>
          </cell>
          <cell r="I2807">
            <v>39.778664731494921</v>
          </cell>
          <cell r="J2807">
            <v>41.008371385083713</v>
          </cell>
        </row>
        <row r="2808">
          <cell r="C2808">
            <v>561479</v>
          </cell>
          <cell r="D2808" t="str">
            <v>Cvikov</v>
          </cell>
          <cell r="E2808">
            <v>4427</v>
          </cell>
          <cell r="F2808">
            <v>2207</v>
          </cell>
          <cell r="G2808">
            <v>2220</v>
          </cell>
          <cell r="H2808">
            <v>41.890106166704314</v>
          </cell>
          <cell r="I2808">
            <v>40.239918441323063</v>
          </cell>
          <cell r="J2808">
            <v>43.530630630630633</v>
          </cell>
        </row>
        <row r="2809">
          <cell r="C2809">
            <v>561380</v>
          </cell>
          <cell r="D2809" t="str">
            <v>Česká Lípa</v>
          </cell>
          <cell r="E2809">
            <v>37201</v>
          </cell>
          <cell r="F2809">
            <v>17949</v>
          </cell>
          <cell r="G2809">
            <v>19252</v>
          </cell>
          <cell r="H2809">
            <v>40.446157361361252</v>
          </cell>
          <cell r="I2809">
            <v>38.969942615187477</v>
          </cell>
          <cell r="J2809">
            <v>41.82246000415541</v>
          </cell>
        </row>
        <row r="2810">
          <cell r="C2810">
            <v>561495</v>
          </cell>
          <cell r="D2810" t="str">
            <v>Doksy</v>
          </cell>
          <cell r="E2810">
            <v>5168</v>
          </cell>
          <cell r="F2810">
            <v>2523</v>
          </cell>
          <cell r="G2810">
            <v>2645</v>
          </cell>
          <cell r="H2810">
            <v>42.921826625386998</v>
          </cell>
          <cell r="I2810">
            <v>41.285969084423307</v>
          </cell>
          <cell r="J2810">
            <v>44.482230623818523</v>
          </cell>
        </row>
        <row r="2811">
          <cell r="C2811">
            <v>561533</v>
          </cell>
          <cell r="D2811" t="str">
            <v>Dubá</v>
          </cell>
          <cell r="E2811">
            <v>1716</v>
          </cell>
          <cell r="F2811">
            <v>858</v>
          </cell>
          <cell r="G2811">
            <v>858</v>
          </cell>
          <cell r="H2811">
            <v>42.30944055944056</v>
          </cell>
          <cell r="I2811">
            <v>41.414918414918418</v>
          </cell>
          <cell r="J2811">
            <v>43.203962703962702</v>
          </cell>
        </row>
        <row r="2812">
          <cell r="C2812">
            <v>561541</v>
          </cell>
          <cell r="D2812" t="str">
            <v>Dubnice</v>
          </cell>
          <cell r="E2812">
            <v>638</v>
          </cell>
          <cell r="F2812">
            <v>333</v>
          </cell>
          <cell r="G2812">
            <v>305</v>
          </cell>
          <cell r="H2812">
            <v>40.904388714733543</v>
          </cell>
          <cell r="I2812">
            <v>40.325825825825824</v>
          </cell>
          <cell r="J2812">
            <v>41.536065573770493</v>
          </cell>
        </row>
        <row r="2813">
          <cell r="C2813">
            <v>544337</v>
          </cell>
          <cell r="D2813" t="str">
            <v>Hamr na Jezeře</v>
          </cell>
          <cell r="E2813">
            <v>415</v>
          </cell>
          <cell r="F2813">
            <v>217</v>
          </cell>
          <cell r="G2813">
            <v>198</v>
          </cell>
          <cell r="H2813">
            <v>39.044578313253012</v>
          </cell>
          <cell r="I2813">
            <v>38.034562211981566</v>
          </cell>
          <cell r="J2813">
            <v>40.151515151515149</v>
          </cell>
        </row>
        <row r="2814">
          <cell r="C2814">
            <v>561584</v>
          </cell>
          <cell r="D2814" t="str">
            <v>Holany</v>
          </cell>
          <cell r="E2814">
            <v>518</v>
          </cell>
          <cell r="F2814">
            <v>271</v>
          </cell>
          <cell r="G2814">
            <v>247</v>
          </cell>
          <cell r="H2814">
            <v>39.586872586872587</v>
          </cell>
          <cell r="I2814">
            <v>38.666051660516608</v>
          </cell>
          <cell r="J2814">
            <v>40.597165991902834</v>
          </cell>
        </row>
        <row r="2815">
          <cell r="C2815">
            <v>561592</v>
          </cell>
          <cell r="D2815" t="str">
            <v>Horní Libchava</v>
          </cell>
          <cell r="E2815">
            <v>747</v>
          </cell>
          <cell r="F2815">
            <v>395</v>
          </cell>
          <cell r="G2815">
            <v>352</v>
          </cell>
          <cell r="H2815">
            <v>37.06358768406961</v>
          </cell>
          <cell r="I2815">
            <v>36.662025316455697</v>
          </cell>
          <cell r="J2815">
            <v>37.514204545454547</v>
          </cell>
        </row>
        <row r="2816">
          <cell r="C2816">
            <v>561606</v>
          </cell>
          <cell r="D2816" t="str">
            <v>Horní Police</v>
          </cell>
          <cell r="E2816">
            <v>680</v>
          </cell>
          <cell r="F2816">
            <v>343</v>
          </cell>
          <cell r="G2816">
            <v>337</v>
          </cell>
          <cell r="H2816">
            <v>40.845588235294116</v>
          </cell>
          <cell r="I2816">
            <v>39.546647230320701</v>
          </cell>
          <cell r="J2816">
            <v>42.167655786350146</v>
          </cell>
        </row>
        <row r="2817">
          <cell r="C2817">
            <v>561614</v>
          </cell>
          <cell r="D2817" t="str">
            <v>Chlum</v>
          </cell>
          <cell r="E2817">
            <v>240</v>
          </cell>
          <cell r="F2817">
            <v>128</v>
          </cell>
          <cell r="G2817">
            <v>112</v>
          </cell>
          <cell r="H2817">
            <v>41.37916666666667</v>
          </cell>
          <cell r="I2817">
            <v>40.1015625</v>
          </cell>
          <cell r="J2817">
            <v>42.839285714285715</v>
          </cell>
        </row>
        <row r="2818">
          <cell r="C2818">
            <v>561622</v>
          </cell>
          <cell r="D2818" t="str">
            <v>Chotovice</v>
          </cell>
          <cell r="E2818">
            <v>173</v>
          </cell>
          <cell r="F2818">
            <v>84</v>
          </cell>
          <cell r="G2818">
            <v>89</v>
          </cell>
          <cell r="H2818">
            <v>40.147398843930638</v>
          </cell>
          <cell r="I2818">
            <v>40.154761904761905</v>
          </cell>
          <cell r="J2818">
            <v>40.140449438202246</v>
          </cell>
        </row>
        <row r="2819">
          <cell r="C2819">
            <v>561665</v>
          </cell>
          <cell r="D2819" t="str">
            <v>Jestřebí</v>
          </cell>
          <cell r="E2819">
            <v>856</v>
          </cell>
          <cell r="F2819">
            <v>419</v>
          </cell>
          <cell r="G2819">
            <v>437</v>
          </cell>
          <cell r="H2819">
            <v>39.675233644859816</v>
          </cell>
          <cell r="I2819">
            <v>37.153937947494036</v>
          </cell>
          <cell r="J2819">
            <v>42.092677345537759</v>
          </cell>
        </row>
        <row r="2820">
          <cell r="C2820">
            <v>561681</v>
          </cell>
          <cell r="D2820" t="str">
            <v>Kamenický Šenov</v>
          </cell>
          <cell r="E2820">
            <v>3939</v>
          </cell>
          <cell r="F2820">
            <v>1970</v>
          </cell>
          <cell r="G2820">
            <v>1969</v>
          </cell>
          <cell r="H2820">
            <v>41.835110434120338</v>
          </cell>
          <cell r="I2820">
            <v>41.285786802030458</v>
          </cell>
          <cell r="J2820">
            <v>42.384713052310815</v>
          </cell>
        </row>
        <row r="2821">
          <cell r="C2821">
            <v>546232</v>
          </cell>
          <cell r="D2821" t="str">
            <v>Kozly</v>
          </cell>
          <cell r="E2821">
            <v>150</v>
          </cell>
          <cell r="F2821">
            <v>76</v>
          </cell>
          <cell r="G2821">
            <v>74</v>
          </cell>
          <cell r="H2821">
            <v>40.266666666666666</v>
          </cell>
          <cell r="I2821">
            <v>39.592105263157897</v>
          </cell>
          <cell r="J2821">
            <v>40.95945945945946</v>
          </cell>
        </row>
        <row r="2822">
          <cell r="C2822">
            <v>561720</v>
          </cell>
          <cell r="D2822" t="str">
            <v>Kravaře</v>
          </cell>
          <cell r="E2822">
            <v>797</v>
          </cell>
          <cell r="F2822">
            <v>412</v>
          </cell>
          <cell r="G2822">
            <v>385</v>
          </cell>
          <cell r="H2822">
            <v>41.190087829360102</v>
          </cell>
          <cell r="I2822">
            <v>39.521844660194176</v>
          </cell>
          <cell r="J2822">
            <v>42.975324675324678</v>
          </cell>
        </row>
        <row r="2823">
          <cell r="C2823">
            <v>561738</v>
          </cell>
          <cell r="D2823" t="str">
            <v>Krompach</v>
          </cell>
          <cell r="E2823">
            <v>152</v>
          </cell>
          <cell r="F2823">
            <v>78</v>
          </cell>
          <cell r="G2823">
            <v>74</v>
          </cell>
          <cell r="H2823">
            <v>47.32236842105263</v>
          </cell>
          <cell r="I2823">
            <v>47.474358974358971</v>
          </cell>
          <cell r="J2823">
            <v>47.162162162162161</v>
          </cell>
        </row>
        <row r="2824">
          <cell r="C2824">
            <v>561746</v>
          </cell>
          <cell r="D2824" t="str">
            <v>Kunratice u Cvikova</v>
          </cell>
          <cell r="E2824">
            <v>608</v>
          </cell>
          <cell r="F2824">
            <v>304</v>
          </cell>
          <cell r="G2824">
            <v>304</v>
          </cell>
          <cell r="H2824">
            <v>41.82401315789474</v>
          </cell>
          <cell r="I2824">
            <v>41.174342105263158</v>
          </cell>
          <cell r="J2824">
            <v>42.473684210526315</v>
          </cell>
        </row>
        <row r="2825">
          <cell r="C2825">
            <v>546259</v>
          </cell>
          <cell r="D2825" t="str">
            <v>Kvítkov</v>
          </cell>
          <cell r="E2825">
            <v>226</v>
          </cell>
          <cell r="F2825">
            <v>119</v>
          </cell>
          <cell r="G2825">
            <v>107</v>
          </cell>
          <cell r="H2825">
            <v>41.747787610619469</v>
          </cell>
          <cell r="I2825">
            <v>39.130252100840337</v>
          </cell>
          <cell r="J2825">
            <v>44.658878504672899</v>
          </cell>
        </row>
        <row r="2826">
          <cell r="C2826">
            <v>514161</v>
          </cell>
          <cell r="D2826" t="str">
            <v>Luka</v>
          </cell>
          <cell r="E2826">
            <v>99</v>
          </cell>
          <cell r="F2826">
            <v>51</v>
          </cell>
          <cell r="G2826">
            <v>48</v>
          </cell>
          <cell r="H2826">
            <v>38.530303030303031</v>
          </cell>
          <cell r="I2826">
            <v>36.892156862745097</v>
          </cell>
          <cell r="J2826">
            <v>40.270833333333336</v>
          </cell>
        </row>
        <row r="2827">
          <cell r="C2827">
            <v>561827</v>
          </cell>
          <cell r="D2827" t="str">
            <v>Mařenice</v>
          </cell>
          <cell r="E2827">
            <v>310</v>
          </cell>
          <cell r="F2827">
            <v>150</v>
          </cell>
          <cell r="G2827">
            <v>160</v>
          </cell>
          <cell r="H2827">
            <v>47.4</v>
          </cell>
          <cell r="I2827">
            <v>48.393333333333331</v>
          </cell>
          <cell r="J2827">
            <v>46.46875</v>
          </cell>
        </row>
        <row r="2828">
          <cell r="C2828">
            <v>561835</v>
          </cell>
          <cell r="D2828" t="str">
            <v>Mimoň</v>
          </cell>
          <cell r="E2828">
            <v>6470</v>
          </cell>
          <cell r="F2828">
            <v>3196</v>
          </cell>
          <cell r="G2828">
            <v>3274</v>
          </cell>
          <cell r="H2828">
            <v>41.961205564142197</v>
          </cell>
          <cell r="I2828">
            <v>40.342302878598247</v>
          </cell>
          <cell r="J2828">
            <v>43.541539401343918</v>
          </cell>
        </row>
        <row r="2829">
          <cell r="C2829">
            <v>561851</v>
          </cell>
          <cell r="D2829" t="str">
            <v>Noviny pod Ralskem</v>
          </cell>
          <cell r="E2829">
            <v>296</v>
          </cell>
          <cell r="F2829">
            <v>145</v>
          </cell>
          <cell r="G2829">
            <v>151</v>
          </cell>
          <cell r="H2829">
            <v>41.864864864864863</v>
          </cell>
          <cell r="I2829">
            <v>39.844827586206897</v>
          </cell>
          <cell r="J2829">
            <v>43.804635761589402</v>
          </cell>
        </row>
        <row r="2830">
          <cell r="C2830">
            <v>561860</v>
          </cell>
          <cell r="D2830" t="str">
            <v>Nový Bor</v>
          </cell>
          <cell r="E2830">
            <v>11826</v>
          </cell>
          <cell r="F2830">
            <v>5695</v>
          </cell>
          <cell r="G2830">
            <v>6131</v>
          </cell>
          <cell r="H2830">
            <v>43.528158295281585</v>
          </cell>
          <cell r="I2830">
            <v>41.625548726953468</v>
          </cell>
          <cell r="J2830">
            <v>45.295465666286084</v>
          </cell>
        </row>
        <row r="2831">
          <cell r="C2831">
            <v>561878</v>
          </cell>
          <cell r="D2831" t="str">
            <v>Nový Oldřichov</v>
          </cell>
          <cell r="E2831">
            <v>793</v>
          </cell>
          <cell r="F2831">
            <v>404</v>
          </cell>
          <cell r="G2831">
            <v>389</v>
          </cell>
          <cell r="H2831">
            <v>40.112862547288778</v>
          </cell>
          <cell r="I2831">
            <v>39.143564356435647</v>
          </cell>
          <cell r="J2831">
            <v>41.119537275064268</v>
          </cell>
        </row>
        <row r="2832">
          <cell r="C2832">
            <v>561886</v>
          </cell>
          <cell r="D2832" t="str">
            <v>Okna</v>
          </cell>
          <cell r="E2832">
            <v>300</v>
          </cell>
          <cell r="F2832">
            <v>151</v>
          </cell>
          <cell r="G2832">
            <v>149</v>
          </cell>
          <cell r="H2832">
            <v>41.193333333333335</v>
          </cell>
          <cell r="I2832">
            <v>40.294701986754966</v>
          </cell>
          <cell r="J2832">
            <v>42.104026845637584</v>
          </cell>
        </row>
        <row r="2833">
          <cell r="C2833">
            <v>561894</v>
          </cell>
          <cell r="D2833" t="str">
            <v>Okrouhlá</v>
          </cell>
          <cell r="E2833">
            <v>551</v>
          </cell>
          <cell r="F2833">
            <v>279</v>
          </cell>
          <cell r="G2833">
            <v>272</v>
          </cell>
          <cell r="H2833">
            <v>41.783121597096191</v>
          </cell>
          <cell r="I2833">
            <v>41.20967741935484</v>
          </cell>
          <cell r="J2833">
            <v>42.371323529411768</v>
          </cell>
        </row>
        <row r="2834">
          <cell r="C2834">
            <v>514276</v>
          </cell>
          <cell r="D2834" t="str">
            <v>Pertoltice pod Ralskem</v>
          </cell>
          <cell r="E2834">
            <v>395</v>
          </cell>
          <cell r="F2834">
            <v>211</v>
          </cell>
          <cell r="G2834">
            <v>184</v>
          </cell>
          <cell r="H2834">
            <v>37.803797468354432</v>
          </cell>
          <cell r="I2834">
            <v>37.030805687203788</v>
          </cell>
          <cell r="J2834">
            <v>38.690217391304351</v>
          </cell>
        </row>
        <row r="2835">
          <cell r="C2835">
            <v>561959</v>
          </cell>
          <cell r="D2835" t="str">
            <v>Polevsko</v>
          </cell>
          <cell r="E2835">
            <v>405</v>
          </cell>
          <cell r="F2835">
            <v>203</v>
          </cell>
          <cell r="G2835">
            <v>202</v>
          </cell>
          <cell r="H2835">
            <v>40.746913580246911</v>
          </cell>
          <cell r="I2835">
            <v>39.741379310344826</v>
          </cell>
          <cell r="J2835">
            <v>41.757425742574256</v>
          </cell>
        </row>
        <row r="2836">
          <cell r="C2836">
            <v>561983</v>
          </cell>
          <cell r="D2836" t="str">
            <v>Provodín</v>
          </cell>
          <cell r="E2836">
            <v>737</v>
          </cell>
          <cell r="F2836">
            <v>379</v>
          </cell>
          <cell r="G2836">
            <v>358</v>
          </cell>
          <cell r="H2836">
            <v>41.584124830393485</v>
          </cell>
          <cell r="I2836">
            <v>41.056728232189975</v>
          </cell>
          <cell r="J2836">
            <v>42.142458100558656</v>
          </cell>
        </row>
        <row r="2837">
          <cell r="C2837">
            <v>561991</v>
          </cell>
          <cell r="D2837" t="str">
            <v>Prysk</v>
          </cell>
          <cell r="E2837">
            <v>444</v>
          </cell>
          <cell r="F2837">
            <v>228</v>
          </cell>
          <cell r="G2837">
            <v>216</v>
          </cell>
          <cell r="H2837">
            <v>42.340090090090094</v>
          </cell>
          <cell r="I2837">
            <v>42.201754385964911</v>
          </cell>
          <cell r="J2837">
            <v>42.486111111111114</v>
          </cell>
        </row>
        <row r="2838">
          <cell r="C2838">
            <v>530387</v>
          </cell>
          <cell r="D2838" t="str">
            <v>Radvanec</v>
          </cell>
          <cell r="E2838">
            <v>210</v>
          </cell>
          <cell r="F2838">
            <v>102</v>
          </cell>
          <cell r="G2838">
            <v>108</v>
          </cell>
          <cell r="H2838">
            <v>37.414285714285711</v>
          </cell>
          <cell r="I2838">
            <v>38.284313725490193</v>
          </cell>
          <cell r="J2838">
            <v>36.592592592592595</v>
          </cell>
        </row>
        <row r="2839">
          <cell r="C2839">
            <v>562017</v>
          </cell>
          <cell r="D2839" t="str">
            <v>Ralsko</v>
          </cell>
          <cell r="E2839">
            <v>2131</v>
          </cell>
          <cell r="F2839">
            <v>1097</v>
          </cell>
          <cell r="G2839">
            <v>1034</v>
          </cell>
          <cell r="H2839">
            <v>37.856640075082119</v>
          </cell>
          <cell r="I2839">
            <v>37.632178669097542</v>
          </cell>
          <cell r="J2839">
            <v>38.094777562862667</v>
          </cell>
        </row>
        <row r="2840">
          <cell r="C2840">
            <v>562025</v>
          </cell>
          <cell r="D2840" t="str">
            <v>Skalice u České Lípy</v>
          </cell>
          <cell r="E2840">
            <v>1510</v>
          </cell>
          <cell r="F2840">
            <v>800</v>
          </cell>
          <cell r="G2840">
            <v>710</v>
          </cell>
          <cell r="H2840">
            <v>40.600662251655628</v>
          </cell>
          <cell r="I2840">
            <v>39.228749999999998</v>
          </cell>
          <cell r="J2840">
            <v>42.146478873239438</v>
          </cell>
        </row>
        <row r="2841">
          <cell r="C2841">
            <v>513890</v>
          </cell>
          <cell r="D2841" t="str">
            <v>Skalka u Doks</v>
          </cell>
          <cell r="E2841">
            <v>169</v>
          </cell>
          <cell r="F2841">
            <v>88</v>
          </cell>
          <cell r="G2841">
            <v>81</v>
          </cell>
          <cell r="H2841">
            <v>40.269230769230766</v>
          </cell>
          <cell r="I2841">
            <v>38.340909090909093</v>
          </cell>
          <cell r="J2841">
            <v>42.364197530864196</v>
          </cell>
        </row>
        <row r="2842">
          <cell r="C2842">
            <v>562050</v>
          </cell>
          <cell r="D2842" t="str">
            <v>Sloup v Čechách</v>
          </cell>
          <cell r="E2842">
            <v>710</v>
          </cell>
          <cell r="F2842">
            <v>359</v>
          </cell>
          <cell r="G2842">
            <v>351</v>
          </cell>
          <cell r="H2842">
            <v>44.983098591549293</v>
          </cell>
          <cell r="I2842">
            <v>44.118384401114206</v>
          </cell>
          <cell r="J2842">
            <v>45.86752136752137</v>
          </cell>
        </row>
        <row r="2843">
          <cell r="C2843">
            <v>546275</v>
          </cell>
          <cell r="D2843" t="str">
            <v>Slunečná</v>
          </cell>
          <cell r="E2843">
            <v>126</v>
          </cell>
          <cell r="F2843">
            <v>72</v>
          </cell>
          <cell r="G2843">
            <v>54</v>
          </cell>
          <cell r="H2843">
            <v>43.428571428571431</v>
          </cell>
          <cell r="I2843">
            <v>42.375</v>
          </cell>
          <cell r="J2843">
            <v>44.833333333333336</v>
          </cell>
        </row>
        <row r="2844">
          <cell r="C2844">
            <v>562076</v>
          </cell>
          <cell r="D2844" t="str">
            <v>Sosnová</v>
          </cell>
          <cell r="E2844">
            <v>712</v>
          </cell>
          <cell r="F2844">
            <v>347</v>
          </cell>
          <cell r="G2844">
            <v>365</v>
          </cell>
          <cell r="H2844">
            <v>43.043539325842694</v>
          </cell>
          <cell r="I2844">
            <v>42.096541786743515</v>
          </cell>
          <cell r="J2844">
            <v>43.943835616438356</v>
          </cell>
        </row>
        <row r="2845">
          <cell r="C2845">
            <v>562092</v>
          </cell>
          <cell r="D2845" t="str">
            <v>Stráž pod Ralskem</v>
          </cell>
          <cell r="E2845">
            <v>4020</v>
          </cell>
          <cell r="F2845">
            <v>1977</v>
          </cell>
          <cell r="G2845">
            <v>2043</v>
          </cell>
          <cell r="H2845">
            <v>39.709452736318411</v>
          </cell>
          <cell r="I2845">
            <v>38.191957511380878</v>
          </cell>
          <cell r="J2845">
            <v>41.177924620655901</v>
          </cell>
        </row>
        <row r="2846">
          <cell r="C2846">
            <v>562106</v>
          </cell>
          <cell r="D2846" t="str">
            <v>Stružnice</v>
          </cell>
          <cell r="E2846">
            <v>994</v>
          </cell>
          <cell r="F2846">
            <v>508</v>
          </cell>
          <cell r="G2846">
            <v>486</v>
          </cell>
          <cell r="H2846">
            <v>40.860160965794769</v>
          </cell>
          <cell r="I2846">
            <v>40.366141732283467</v>
          </cell>
          <cell r="J2846">
            <v>41.376543209876544</v>
          </cell>
        </row>
        <row r="2847">
          <cell r="C2847">
            <v>562114</v>
          </cell>
          <cell r="D2847" t="str">
            <v>Stvolínky</v>
          </cell>
          <cell r="E2847">
            <v>336</v>
          </cell>
          <cell r="F2847">
            <v>172</v>
          </cell>
          <cell r="G2847">
            <v>164</v>
          </cell>
          <cell r="H2847">
            <v>38.258928571428569</v>
          </cell>
          <cell r="I2847">
            <v>38.087209302325583</v>
          </cell>
          <cell r="J2847">
            <v>38.439024390243901</v>
          </cell>
        </row>
        <row r="2848">
          <cell r="C2848">
            <v>546283</v>
          </cell>
          <cell r="D2848" t="str">
            <v>Svojkov</v>
          </cell>
          <cell r="E2848">
            <v>246</v>
          </cell>
          <cell r="F2848">
            <v>130</v>
          </cell>
          <cell r="G2848">
            <v>116</v>
          </cell>
          <cell r="H2848">
            <v>39.829268292682926</v>
          </cell>
          <cell r="I2848">
            <v>38.946153846153848</v>
          </cell>
          <cell r="J2848">
            <v>40.818965517241381</v>
          </cell>
        </row>
        <row r="2849">
          <cell r="C2849">
            <v>562131</v>
          </cell>
          <cell r="D2849" t="str">
            <v>Svor</v>
          </cell>
          <cell r="E2849">
            <v>672</v>
          </cell>
          <cell r="F2849">
            <v>330</v>
          </cell>
          <cell r="G2849">
            <v>342</v>
          </cell>
          <cell r="H2849">
            <v>40.413690476190474</v>
          </cell>
          <cell r="I2849">
            <v>40.233333333333334</v>
          </cell>
          <cell r="J2849">
            <v>40.587719298245617</v>
          </cell>
        </row>
        <row r="2850">
          <cell r="C2850">
            <v>553638</v>
          </cell>
          <cell r="D2850" t="str">
            <v>Tachov</v>
          </cell>
          <cell r="E2850">
            <v>219</v>
          </cell>
          <cell r="F2850">
            <v>119</v>
          </cell>
          <cell r="G2850">
            <v>100</v>
          </cell>
          <cell r="H2850">
            <v>34.673515981735157</v>
          </cell>
          <cell r="I2850">
            <v>33.609243697478995</v>
          </cell>
          <cell r="J2850">
            <v>35.94</v>
          </cell>
        </row>
        <row r="2851">
          <cell r="C2851">
            <v>546267</v>
          </cell>
          <cell r="D2851" t="str">
            <v>Tuhaň</v>
          </cell>
          <cell r="E2851">
            <v>267</v>
          </cell>
          <cell r="F2851">
            <v>144</v>
          </cell>
          <cell r="G2851">
            <v>123</v>
          </cell>
          <cell r="H2851">
            <v>42.477528089887642</v>
          </cell>
          <cell r="I2851">
            <v>39.715277777777779</v>
          </cell>
          <cell r="J2851">
            <v>45.711382113821138</v>
          </cell>
        </row>
        <row r="2852">
          <cell r="C2852">
            <v>562173</v>
          </cell>
          <cell r="D2852" t="str">
            <v>Velenice</v>
          </cell>
          <cell r="E2852">
            <v>175</v>
          </cell>
          <cell r="F2852">
            <v>93</v>
          </cell>
          <cell r="G2852">
            <v>82</v>
          </cell>
          <cell r="H2852">
            <v>45.75714285714286</v>
          </cell>
          <cell r="I2852">
            <v>47.381720430107528</v>
          </cell>
          <cell r="J2852">
            <v>43.914634146341463</v>
          </cell>
        </row>
        <row r="2853">
          <cell r="C2853">
            <v>562203</v>
          </cell>
          <cell r="D2853" t="str">
            <v>Velký Valtinov</v>
          </cell>
          <cell r="E2853">
            <v>191</v>
          </cell>
          <cell r="F2853">
            <v>90</v>
          </cell>
          <cell r="G2853">
            <v>101</v>
          </cell>
          <cell r="H2853">
            <v>42.808900523560212</v>
          </cell>
          <cell r="I2853">
            <v>42.644444444444446</v>
          </cell>
          <cell r="J2853">
            <v>42.955445544554458</v>
          </cell>
        </row>
        <row r="2854">
          <cell r="C2854">
            <v>562220</v>
          </cell>
          <cell r="D2854" t="str">
            <v>Volfartice</v>
          </cell>
          <cell r="E2854">
            <v>678</v>
          </cell>
          <cell r="F2854">
            <v>320</v>
          </cell>
          <cell r="G2854">
            <v>358</v>
          </cell>
          <cell r="H2854">
            <v>39.461651917404133</v>
          </cell>
          <cell r="I2854">
            <v>39.490625000000001</v>
          </cell>
          <cell r="J2854">
            <v>39.435754189944134</v>
          </cell>
        </row>
        <row r="2855">
          <cell r="C2855">
            <v>562238</v>
          </cell>
          <cell r="D2855" t="str">
            <v>Vrchovany</v>
          </cell>
          <cell r="E2855">
            <v>108</v>
          </cell>
          <cell r="F2855">
            <v>56</v>
          </cell>
          <cell r="G2855">
            <v>52</v>
          </cell>
          <cell r="H2855">
            <v>38.50925925925926</v>
          </cell>
          <cell r="I2855">
            <v>37.321428571428569</v>
          </cell>
          <cell r="J2855">
            <v>39.78846153846154</v>
          </cell>
        </row>
        <row r="2856">
          <cell r="C2856">
            <v>562246</v>
          </cell>
          <cell r="D2856" t="str">
            <v>Zahrádky</v>
          </cell>
          <cell r="E2856">
            <v>707</v>
          </cell>
          <cell r="F2856">
            <v>366</v>
          </cell>
          <cell r="G2856">
            <v>341</v>
          </cell>
          <cell r="H2856">
            <v>39.239745403111741</v>
          </cell>
          <cell r="I2856">
            <v>38.581967213114751</v>
          </cell>
          <cell r="J2856">
            <v>39.94574780058651</v>
          </cell>
        </row>
        <row r="2857">
          <cell r="C2857">
            <v>562262</v>
          </cell>
          <cell r="D2857" t="str">
            <v>Zákupy</v>
          </cell>
          <cell r="E2857">
            <v>2817</v>
          </cell>
          <cell r="F2857">
            <v>1403</v>
          </cell>
          <cell r="G2857">
            <v>1414</v>
          </cell>
          <cell r="H2857">
            <v>41.534433794817183</v>
          </cell>
          <cell r="I2857">
            <v>40.191375623663575</v>
          </cell>
          <cell r="J2857">
            <v>42.867043847241867</v>
          </cell>
        </row>
        <row r="2858">
          <cell r="C2858">
            <v>562297</v>
          </cell>
          <cell r="D2858" t="str">
            <v>Žandov</v>
          </cell>
          <cell r="E2858">
            <v>1908</v>
          </cell>
          <cell r="F2858">
            <v>968</v>
          </cell>
          <cell r="G2858">
            <v>940</v>
          </cell>
          <cell r="H2858">
            <v>42.010482180293501</v>
          </cell>
          <cell r="I2858">
            <v>40.949380165289256</v>
          </cell>
          <cell r="J2858">
            <v>43.103191489361706</v>
          </cell>
        </row>
        <row r="2859">
          <cell r="C2859">
            <v>514195</v>
          </cell>
          <cell r="D2859" t="str">
            <v>Ždírec</v>
          </cell>
          <cell r="E2859">
            <v>130</v>
          </cell>
          <cell r="F2859">
            <v>69</v>
          </cell>
          <cell r="G2859">
            <v>61</v>
          </cell>
          <cell r="H2859">
            <v>40.04615384615385</v>
          </cell>
          <cell r="I2859">
            <v>39.659420289855071</v>
          </cell>
          <cell r="J2859">
            <v>40.483606557377051</v>
          </cell>
        </row>
        <row r="2860">
          <cell r="C2860">
            <v>0</v>
          </cell>
        </row>
        <row r="2861">
          <cell r="C2861">
            <v>563528</v>
          </cell>
          <cell r="D2861" t="str">
            <v>Albrechtice v Jizerských horách</v>
          </cell>
          <cell r="E2861">
            <v>341</v>
          </cell>
          <cell r="F2861">
            <v>174</v>
          </cell>
          <cell r="G2861">
            <v>167</v>
          </cell>
          <cell r="H2861">
            <v>42.065982404692079</v>
          </cell>
          <cell r="I2861">
            <v>43.068965517241381</v>
          </cell>
          <cell r="J2861">
            <v>41.020958083832333</v>
          </cell>
        </row>
        <row r="2862">
          <cell r="C2862">
            <v>563536</v>
          </cell>
          <cell r="D2862" t="str">
            <v>Bedřichov</v>
          </cell>
          <cell r="E2862">
            <v>327</v>
          </cell>
          <cell r="F2862">
            <v>175</v>
          </cell>
          <cell r="G2862">
            <v>152</v>
          </cell>
          <cell r="H2862">
            <v>38.518348623853214</v>
          </cell>
          <cell r="I2862">
            <v>36.928571428571431</v>
          </cell>
          <cell r="J2862">
            <v>40.348684210526315</v>
          </cell>
        </row>
        <row r="2863">
          <cell r="C2863">
            <v>530425</v>
          </cell>
          <cell r="D2863" t="str">
            <v>Dalešice</v>
          </cell>
          <cell r="E2863">
            <v>194</v>
          </cell>
          <cell r="F2863">
            <v>99</v>
          </cell>
          <cell r="G2863">
            <v>95</v>
          </cell>
          <cell r="H2863">
            <v>38.695876288659797</v>
          </cell>
          <cell r="I2863">
            <v>38.368686868686872</v>
          </cell>
          <cell r="J2863">
            <v>39.036842105263155</v>
          </cell>
        </row>
        <row r="2864">
          <cell r="C2864">
            <v>563552</v>
          </cell>
          <cell r="D2864" t="str">
            <v>Desná</v>
          </cell>
          <cell r="E2864">
            <v>3119</v>
          </cell>
          <cell r="F2864">
            <v>1533</v>
          </cell>
          <cell r="G2864">
            <v>1586</v>
          </cell>
          <cell r="H2864">
            <v>43.510259698621354</v>
          </cell>
          <cell r="I2864">
            <v>42.230593607305934</v>
          </cell>
          <cell r="J2864">
            <v>44.747162673392182</v>
          </cell>
        </row>
        <row r="2865">
          <cell r="C2865">
            <v>563561</v>
          </cell>
          <cell r="D2865" t="str">
            <v>Držkov</v>
          </cell>
          <cell r="E2865">
            <v>597</v>
          </cell>
          <cell r="F2865">
            <v>297</v>
          </cell>
          <cell r="G2865">
            <v>300</v>
          </cell>
          <cell r="H2865">
            <v>41.617252931323286</v>
          </cell>
          <cell r="I2865">
            <v>39.776094276094277</v>
          </cell>
          <cell r="J2865">
            <v>43.44</v>
          </cell>
        </row>
        <row r="2866">
          <cell r="C2866">
            <v>563579</v>
          </cell>
          <cell r="D2866" t="str">
            <v>Frýdštejn</v>
          </cell>
          <cell r="E2866">
            <v>855</v>
          </cell>
          <cell r="F2866">
            <v>433</v>
          </cell>
          <cell r="G2866">
            <v>422</v>
          </cell>
          <cell r="H2866">
            <v>43.684795321637424</v>
          </cell>
          <cell r="I2866">
            <v>40.938799076212469</v>
          </cell>
          <cell r="J2866">
            <v>46.502369668246445</v>
          </cell>
        </row>
        <row r="2867">
          <cell r="C2867">
            <v>563510</v>
          </cell>
          <cell r="D2867" t="str">
            <v>Jablonec nad Nisou</v>
          </cell>
          <cell r="E2867">
            <v>45702</v>
          </cell>
          <cell r="F2867">
            <v>21863</v>
          </cell>
          <cell r="G2867">
            <v>23839</v>
          </cell>
          <cell r="H2867">
            <v>42.023237495076799</v>
          </cell>
          <cell r="I2867">
            <v>40.284247358550978</v>
          </cell>
          <cell r="J2867">
            <v>43.61808381224045</v>
          </cell>
        </row>
        <row r="2868">
          <cell r="C2868">
            <v>563595</v>
          </cell>
          <cell r="D2868" t="str">
            <v>Janov nad Nisou</v>
          </cell>
          <cell r="E2868">
            <v>1418</v>
          </cell>
          <cell r="F2868">
            <v>747</v>
          </cell>
          <cell r="G2868">
            <v>671</v>
          </cell>
          <cell r="H2868">
            <v>40.857545839210154</v>
          </cell>
          <cell r="I2868">
            <v>39.795850066934406</v>
          </cell>
          <cell r="J2868">
            <v>42.039493293591654</v>
          </cell>
        </row>
        <row r="2869">
          <cell r="C2869">
            <v>563609</v>
          </cell>
          <cell r="D2869" t="str">
            <v>Jenišovice</v>
          </cell>
          <cell r="E2869">
            <v>1132</v>
          </cell>
          <cell r="F2869">
            <v>556</v>
          </cell>
          <cell r="G2869">
            <v>576</v>
          </cell>
          <cell r="H2869">
            <v>38.188162544169614</v>
          </cell>
          <cell r="I2869">
            <v>37.949640287769782</v>
          </cell>
          <cell r="J2869">
            <v>38.418402777777779</v>
          </cell>
        </row>
        <row r="2870">
          <cell r="C2870">
            <v>563617</v>
          </cell>
          <cell r="D2870" t="str">
            <v>Jílové u Držkova</v>
          </cell>
          <cell r="E2870">
            <v>214</v>
          </cell>
          <cell r="F2870">
            <v>105</v>
          </cell>
          <cell r="G2870">
            <v>109</v>
          </cell>
          <cell r="H2870">
            <v>44.023364485981311</v>
          </cell>
          <cell r="I2870">
            <v>45.633333333333333</v>
          </cell>
          <cell r="J2870">
            <v>42.472477064220186</v>
          </cell>
        </row>
        <row r="2871">
          <cell r="C2871">
            <v>546585</v>
          </cell>
          <cell r="D2871" t="str">
            <v>Jiřetín pod Bukovou</v>
          </cell>
          <cell r="E2871">
            <v>471</v>
          </cell>
          <cell r="F2871">
            <v>240</v>
          </cell>
          <cell r="G2871">
            <v>231</v>
          </cell>
          <cell r="H2871">
            <v>47.561571125265395</v>
          </cell>
          <cell r="I2871">
            <v>45.19166666666667</v>
          </cell>
          <cell r="J2871">
            <v>50.023809523809526</v>
          </cell>
        </row>
        <row r="2872">
          <cell r="C2872">
            <v>563633</v>
          </cell>
          <cell r="D2872" t="str">
            <v>Josefův Důl</v>
          </cell>
          <cell r="E2872">
            <v>877</v>
          </cell>
          <cell r="F2872">
            <v>463</v>
          </cell>
          <cell r="G2872">
            <v>414</v>
          </cell>
          <cell r="H2872">
            <v>45.494298745724059</v>
          </cell>
          <cell r="I2872">
            <v>44.333693304535636</v>
          </cell>
          <cell r="J2872">
            <v>46.792270531400966</v>
          </cell>
        </row>
        <row r="2873">
          <cell r="C2873">
            <v>563641</v>
          </cell>
          <cell r="D2873" t="str">
            <v>Koberovy</v>
          </cell>
          <cell r="E2873">
            <v>1041</v>
          </cell>
          <cell r="F2873">
            <v>513</v>
          </cell>
          <cell r="G2873">
            <v>528</v>
          </cell>
          <cell r="H2873">
            <v>42.670989433237274</v>
          </cell>
          <cell r="I2873">
            <v>41.864522417153999</v>
          </cell>
          <cell r="J2873">
            <v>43.454545454545453</v>
          </cell>
        </row>
        <row r="2874">
          <cell r="C2874">
            <v>563668</v>
          </cell>
          <cell r="D2874" t="str">
            <v>Kořenov</v>
          </cell>
          <cell r="E2874">
            <v>934</v>
          </cell>
          <cell r="F2874">
            <v>478</v>
          </cell>
          <cell r="G2874">
            <v>456</v>
          </cell>
          <cell r="H2874">
            <v>44.410064239828692</v>
          </cell>
          <cell r="I2874">
            <v>42.355648535564853</v>
          </cell>
          <cell r="J2874">
            <v>46.563596491228068</v>
          </cell>
        </row>
        <row r="2875">
          <cell r="C2875">
            <v>563676</v>
          </cell>
          <cell r="D2875" t="str">
            <v>Líšný</v>
          </cell>
          <cell r="E2875">
            <v>257</v>
          </cell>
          <cell r="F2875">
            <v>131</v>
          </cell>
          <cell r="G2875">
            <v>126</v>
          </cell>
          <cell r="H2875">
            <v>43.838521400778212</v>
          </cell>
          <cell r="I2875">
            <v>41.706106870229007</v>
          </cell>
          <cell r="J2875">
            <v>46.055555555555557</v>
          </cell>
        </row>
        <row r="2876">
          <cell r="C2876">
            <v>563684</v>
          </cell>
          <cell r="D2876" t="str">
            <v>Loužnice</v>
          </cell>
          <cell r="E2876">
            <v>234</v>
          </cell>
          <cell r="F2876">
            <v>119</v>
          </cell>
          <cell r="G2876">
            <v>115</v>
          </cell>
          <cell r="H2876">
            <v>42.512820512820511</v>
          </cell>
          <cell r="I2876">
            <v>40.794117647058826</v>
          </cell>
          <cell r="J2876">
            <v>44.291304347826085</v>
          </cell>
        </row>
        <row r="2877">
          <cell r="C2877">
            <v>563692</v>
          </cell>
          <cell r="D2877" t="str">
            <v>Lučany nad Nisou</v>
          </cell>
          <cell r="E2877">
            <v>1792</v>
          </cell>
          <cell r="F2877">
            <v>939</v>
          </cell>
          <cell r="G2877">
            <v>853</v>
          </cell>
          <cell r="H2877">
            <v>41.39453125</v>
          </cell>
          <cell r="I2877">
            <v>40.375399361022367</v>
          </cell>
          <cell r="J2877">
            <v>42.51641266119578</v>
          </cell>
        </row>
        <row r="2878">
          <cell r="C2878">
            <v>563706</v>
          </cell>
          <cell r="D2878" t="str">
            <v>Malá Skála</v>
          </cell>
          <cell r="E2878">
            <v>1170</v>
          </cell>
          <cell r="F2878">
            <v>568</v>
          </cell>
          <cell r="G2878">
            <v>602</v>
          </cell>
          <cell r="H2878">
            <v>43.086324786324788</v>
          </cell>
          <cell r="I2878">
            <v>41.58274647887324</v>
          </cell>
          <cell r="J2878">
            <v>44.504983388704318</v>
          </cell>
        </row>
        <row r="2879">
          <cell r="C2879">
            <v>563714</v>
          </cell>
          <cell r="D2879" t="str">
            <v>Maršovice</v>
          </cell>
          <cell r="E2879">
            <v>565</v>
          </cell>
          <cell r="F2879">
            <v>295</v>
          </cell>
          <cell r="G2879">
            <v>270</v>
          </cell>
          <cell r="H2879">
            <v>41.653982300884955</v>
          </cell>
          <cell r="I2879">
            <v>41.493220338983051</v>
          </cell>
          <cell r="J2879">
            <v>41.829629629629629</v>
          </cell>
        </row>
        <row r="2880">
          <cell r="C2880">
            <v>563731</v>
          </cell>
          <cell r="D2880" t="str">
            <v>Nová Ves nad Nisou</v>
          </cell>
          <cell r="E2880">
            <v>794</v>
          </cell>
          <cell r="F2880">
            <v>427</v>
          </cell>
          <cell r="G2880">
            <v>367</v>
          </cell>
          <cell r="H2880">
            <v>40.414357682619645</v>
          </cell>
          <cell r="I2880">
            <v>39.443793911007027</v>
          </cell>
          <cell r="J2880">
            <v>41.543596730245234</v>
          </cell>
        </row>
        <row r="2881">
          <cell r="C2881">
            <v>563749</v>
          </cell>
          <cell r="D2881" t="str">
            <v>Pěnčín</v>
          </cell>
          <cell r="E2881">
            <v>1956</v>
          </cell>
          <cell r="F2881">
            <v>980</v>
          </cell>
          <cell r="G2881">
            <v>976</v>
          </cell>
          <cell r="H2881">
            <v>40.920756646216766</v>
          </cell>
          <cell r="I2881">
            <v>39.789795918367346</v>
          </cell>
          <cell r="J2881">
            <v>42.056352459016395</v>
          </cell>
        </row>
        <row r="2882">
          <cell r="C2882">
            <v>563757</v>
          </cell>
          <cell r="D2882" t="str">
            <v>Plavy</v>
          </cell>
          <cell r="E2882">
            <v>1043</v>
          </cell>
          <cell r="F2882">
            <v>526</v>
          </cell>
          <cell r="G2882">
            <v>517</v>
          </cell>
          <cell r="H2882">
            <v>41.762703739213805</v>
          </cell>
          <cell r="I2882">
            <v>40.201520912547529</v>
          </cell>
          <cell r="J2882">
            <v>43.351063829787236</v>
          </cell>
        </row>
        <row r="2883">
          <cell r="C2883">
            <v>546577</v>
          </cell>
          <cell r="D2883" t="str">
            <v>Pulečný</v>
          </cell>
          <cell r="E2883">
            <v>409</v>
          </cell>
          <cell r="F2883">
            <v>198</v>
          </cell>
          <cell r="G2883">
            <v>211</v>
          </cell>
          <cell r="H2883">
            <v>38.871638141809292</v>
          </cell>
          <cell r="I2883">
            <v>39.949494949494948</v>
          </cell>
          <cell r="J2883">
            <v>37.860189573459714</v>
          </cell>
        </row>
        <row r="2884">
          <cell r="C2884">
            <v>563773</v>
          </cell>
          <cell r="D2884" t="str">
            <v>Radčice</v>
          </cell>
          <cell r="E2884">
            <v>168</v>
          </cell>
          <cell r="F2884">
            <v>92</v>
          </cell>
          <cell r="G2884">
            <v>76</v>
          </cell>
          <cell r="H2884">
            <v>45.404761904761905</v>
          </cell>
          <cell r="I2884">
            <v>41.793478260869563</v>
          </cell>
          <cell r="J2884">
            <v>49.776315789473685</v>
          </cell>
        </row>
        <row r="2885">
          <cell r="C2885">
            <v>563781</v>
          </cell>
          <cell r="D2885" t="str">
            <v>Rádlo</v>
          </cell>
          <cell r="E2885">
            <v>868</v>
          </cell>
          <cell r="F2885">
            <v>438</v>
          </cell>
          <cell r="G2885">
            <v>430</v>
          </cell>
          <cell r="H2885">
            <v>39.168202764976961</v>
          </cell>
          <cell r="I2885">
            <v>38.488584474885847</v>
          </cell>
          <cell r="J2885">
            <v>39.860465116279073</v>
          </cell>
        </row>
        <row r="2886">
          <cell r="C2886">
            <v>563790</v>
          </cell>
          <cell r="D2886" t="str">
            <v>Rychnov u Jablonce nad Nisou</v>
          </cell>
          <cell r="E2886">
            <v>2746</v>
          </cell>
          <cell r="F2886">
            <v>1406</v>
          </cell>
          <cell r="G2886">
            <v>1340</v>
          </cell>
          <cell r="H2886">
            <v>38.962126729788785</v>
          </cell>
          <cell r="I2886">
            <v>37.169985775248932</v>
          </cell>
          <cell r="J2886">
            <v>40.842537313432835</v>
          </cell>
        </row>
        <row r="2887">
          <cell r="C2887">
            <v>563803</v>
          </cell>
          <cell r="D2887" t="str">
            <v>Skuhrov</v>
          </cell>
          <cell r="E2887">
            <v>580</v>
          </cell>
          <cell r="F2887">
            <v>279</v>
          </cell>
          <cell r="G2887">
            <v>301</v>
          </cell>
          <cell r="H2887">
            <v>40.560344827586206</v>
          </cell>
          <cell r="I2887">
            <v>40.270609318996414</v>
          </cell>
          <cell r="J2887">
            <v>40.828903654485053</v>
          </cell>
        </row>
        <row r="2888">
          <cell r="C2888">
            <v>563811</v>
          </cell>
          <cell r="D2888" t="str">
            <v>Smržovka</v>
          </cell>
          <cell r="E2888">
            <v>3693</v>
          </cell>
          <cell r="F2888">
            <v>1854</v>
          </cell>
          <cell r="G2888">
            <v>1839</v>
          </cell>
          <cell r="H2888">
            <v>40.460736528567558</v>
          </cell>
          <cell r="I2888">
            <v>39.230852211434737</v>
          </cell>
          <cell r="J2888">
            <v>41.700652528548126</v>
          </cell>
        </row>
        <row r="2889">
          <cell r="C2889">
            <v>563820</v>
          </cell>
          <cell r="D2889" t="str">
            <v>Tanvald</v>
          </cell>
          <cell r="E2889">
            <v>6389</v>
          </cell>
          <cell r="F2889">
            <v>3133</v>
          </cell>
          <cell r="G2889">
            <v>3256</v>
          </cell>
          <cell r="H2889">
            <v>42.961574581311631</v>
          </cell>
          <cell r="I2889">
            <v>41.292531120331951</v>
          </cell>
          <cell r="J2889">
            <v>44.567567567567565</v>
          </cell>
        </row>
        <row r="2890">
          <cell r="C2890">
            <v>563838</v>
          </cell>
          <cell r="D2890" t="str">
            <v>Velké Hamry</v>
          </cell>
          <cell r="E2890">
            <v>2667</v>
          </cell>
          <cell r="F2890">
            <v>1272</v>
          </cell>
          <cell r="G2890">
            <v>1395</v>
          </cell>
          <cell r="H2890">
            <v>43.970566179227596</v>
          </cell>
          <cell r="I2890">
            <v>41.627358490566039</v>
          </cell>
          <cell r="J2890">
            <v>46.107168458781359</v>
          </cell>
        </row>
        <row r="2891">
          <cell r="C2891">
            <v>563846</v>
          </cell>
          <cell r="D2891" t="str">
            <v>Vlastiboř</v>
          </cell>
          <cell r="E2891">
            <v>122</v>
          </cell>
          <cell r="F2891">
            <v>59</v>
          </cell>
          <cell r="G2891">
            <v>63</v>
          </cell>
          <cell r="H2891">
            <v>50.418032786885249</v>
          </cell>
          <cell r="I2891">
            <v>47.516949152542374</v>
          </cell>
          <cell r="J2891">
            <v>53.134920634920633</v>
          </cell>
        </row>
        <row r="2892">
          <cell r="C2892">
            <v>563854</v>
          </cell>
          <cell r="D2892" t="str">
            <v>Zásada</v>
          </cell>
          <cell r="E2892">
            <v>885</v>
          </cell>
          <cell r="F2892">
            <v>435</v>
          </cell>
          <cell r="G2892">
            <v>450</v>
          </cell>
          <cell r="H2892">
            <v>42.95084745762712</v>
          </cell>
          <cell r="I2892">
            <v>41.870114942528737</v>
          </cell>
          <cell r="J2892">
            <v>43.995555555555555</v>
          </cell>
        </row>
        <row r="2893">
          <cell r="C2893">
            <v>563862</v>
          </cell>
          <cell r="D2893" t="str">
            <v>Zlatá Olešnice</v>
          </cell>
          <cell r="E2893">
            <v>504</v>
          </cell>
          <cell r="F2893">
            <v>250</v>
          </cell>
          <cell r="G2893">
            <v>254</v>
          </cell>
          <cell r="H2893">
            <v>43.142857142857146</v>
          </cell>
          <cell r="I2893">
            <v>42.124000000000002</v>
          </cell>
          <cell r="J2893">
            <v>44.145669291338585</v>
          </cell>
        </row>
        <row r="2894">
          <cell r="C2894">
            <v>563871</v>
          </cell>
          <cell r="D2894" t="str">
            <v>Železný Brod</v>
          </cell>
          <cell r="E2894">
            <v>6070</v>
          </cell>
          <cell r="F2894">
            <v>2921</v>
          </cell>
          <cell r="G2894">
            <v>3149</v>
          </cell>
          <cell r="H2894">
            <v>43.870016474464578</v>
          </cell>
          <cell r="I2894">
            <v>42.096713454296477</v>
          </cell>
          <cell r="J2894">
            <v>45.514925373134325</v>
          </cell>
        </row>
        <row r="2895">
          <cell r="C2895">
            <v>0</v>
          </cell>
        </row>
        <row r="2896">
          <cell r="C2896">
            <v>563901</v>
          </cell>
          <cell r="D2896" t="str">
            <v>Bílá</v>
          </cell>
          <cell r="E2896">
            <v>945</v>
          </cell>
          <cell r="F2896">
            <v>466</v>
          </cell>
          <cell r="G2896">
            <v>479</v>
          </cell>
          <cell r="H2896">
            <v>39.076719576719576</v>
          </cell>
          <cell r="I2896">
            <v>39.079399141630901</v>
          </cell>
          <cell r="J2896">
            <v>39.0741127348643</v>
          </cell>
        </row>
        <row r="2897">
          <cell r="C2897">
            <v>563919</v>
          </cell>
          <cell r="D2897" t="str">
            <v>Bílý Kostel nad Nisou</v>
          </cell>
          <cell r="E2897">
            <v>969</v>
          </cell>
          <cell r="F2897">
            <v>490</v>
          </cell>
          <cell r="G2897">
            <v>479</v>
          </cell>
          <cell r="H2897">
            <v>40.509287925696597</v>
          </cell>
          <cell r="I2897">
            <v>38.63673469387755</v>
          </cell>
          <cell r="J2897">
            <v>42.42484342379958</v>
          </cell>
        </row>
        <row r="2898">
          <cell r="C2898">
            <v>546631</v>
          </cell>
          <cell r="D2898" t="str">
            <v>Bílý Potok</v>
          </cell>
          <cell r="E2898">
            <v>691</v>
          </cell>
          <cell r="F2898">
            <v>350</v>
          </cell>
          <cell r="G2898">
            <v>341</v>
          </cell>
          <cell r="H2898">
            <v>42.298842257597684</v>
          </cell>
          <cell r="I2898">
            <v>41.985714285714288</v>
          </cell>
          <cell r="J2898">
            <v>42.620234604105569</v>
          </cell>
        </row>
        <row r="2899">
          <cell r="C2899">
            <v>563935</v>
          </cell>
          <cell r="D2899" t="str">
            <v>Bulovka</v>
          </cell>
          <cell r="E2899">
            <v>871</v>
          </cell>
          <cell r="F2899">
            <v>456</v>
          </cell>
          <cell r="G2899">
            <v>415</v>
          </cell>
          <cell r="H2899">
            <v>38.276119402985074</v>
          </cell>
          <cell r="I2899">
            <v>37.366228070175438</v>
          </cell>
          <cell r="J2899">
            <v>39.275903614457832</v>
          </cell>
        </row>
        <row r="2900">
          <cell r="C2900">
            <v>563943</v>
          </cell>
          <cell r="D2900" t="str">
            <v>Cetenov</v>
          </cell>
          <cell r="E2900">
            <v>120</v>
          </cell>
          <cell r="F2900">
            <v>65</v>
          </cell>
          <cell r="G2900">
            <v>55</v>
          </cell>
          <cell r="H2900">
            <v>41.016666666666666</v>
          </cell>
          <cell r="I2900">
            <v>42.3</v>
          </cell>
          <cell r="J2900">
            <v>39.5</v>
          </cell>
        </row>
        <row r="2901">
          <cell r="C2901">
            <v>545996</v>
          </cell>
          <cell r="D2901" t="str">
            <v>Černousy</v>
          </cell>
          <cell r="E2901">
            <v>332</v>
          </cell>
          <cell r="F2901">
            <v>177</v>
          </cell>
          <cell r="G2901">
            <v>155</v>
          </cell>
          <cell r="H2901">
            <v>40.731927710843372</v>
          </cell>
          <cell r="I2901">
            <v>39.624293785310734</v>
          </cell>
          <cell r="J2901">
            <v>41.99677419354839</v>
          </cell>
        </row>
        <row r="2902">
          <cell r="C2902">
            <v>563960</v>
          </cell>
          <cell r="D2902" t="str">
            <v>Český Dub</v>
          </cell>
          <cell r="E2902">
            <v>2711</v>
          </cell>
          <cell r="F2902">
            <v>1371</v>
          </cell>
          <cell r="G2902">
            <v>1340</v>
          </cell>
          <cell r="H2902">
            <v>44.307082257469567</v>
          </cell>
          <cell r="I2902">
            <v>41.666301969365428</v>
          </cell>
          <cell r="J2902">
            <v>47.008955223880598</v>
          </cell>
        </row>
        <row r="2903">
          <cell r="C2903">
            <v>544531</v>
          </cell>
          <cell r="D2903" t="str">
            <v>Čtveřín</v>
          </cell>
          <cell r="E2903">
            <v>512</v>
          </cell>
          <cell r="F2903">
            <v>268</v>
          </cell>
          <cell r="G2903">
            <v>244</v>
          </cell>
          <cell r="H2903">
            <v>40.21875</v>
          </cell>
          <cell r="I2903">
            <v>39.082089552238806</v>
          </cell>
          <cell r="J2903">
            <v>41.467213114754095</v>
          </cell>
        </row>
        <row r="2904">
          <cell r="C2904">
            <v>546607</v>
          </cell>
          <cell r="D2904" t="str">
            <v>Dětřichov</v>
          </cell>
          <cell r="E2904">
            <v>689</v>
          </cell>
          <cell r="F2904">
            <v>343</v>
          </cell>
          <cell r="G2904">
            <v>346</v>
          </cell>
          <cell r="H2904">
            <v>39.391146589259797</v>
          </cell>
          <cell r="I2904">
            <v>38.395043731778422</v>
          </cell>
          <cell r="J2904">
            <v>40.378612716763008</v>
          </cell>
        </row>
        <row r="2905">
          <cell r="C2905">
            <v>530468</v>
          </cell>
          <cell r="D2905" t="str">
            <v>Dlouhý Most</v>
          </cell>
          <cell r="E2905">
            <v>879</v>
          </cell>
          <cell r="F2905">
            <v>446</v>
          </cell>
          <cell r="G2905">
            <v>433</v>
          </cell>
          <cell r="H2905">
            <v>38.872013651877133</v>
          </cell>
          <cell r="I2905">
            <v>37.08968609865471</v>
          </cell>
          <cell r="J2905">
            <v>40.707852193995379</v>
          </cell>
        </row>
        <row r="2906">
          <cell r="C2906">
            <v>563994</v>
          </cell>
          <cell r="D2906" t="str">
            <v>Dolní Řasnice</v>
          </cell>
          <cell r="E2906">
            <v>532</v>
          </cell>
          <cell r="F2906">
            <v>279</v>
          </cell>
          <cell r="G2906">
            <v>253</v>
          </cell>
          <cell r="H2906">
            <v>39</v>
          </cell>
          <cell r="I2906">
            <v>38.062724014336915</v>
          </cell>
          <cell r="J2906">
            <v>40.033596837944664</v>
          </cell>
        </row>
        <row r="2907">
          <cell r="C2907">
            <v>564028</v>
          </cell>
          <cell r="D2907" t="str">
            <v>Frýdlant</v>
          </cell>
          <cell r="E2907">
            <v>7536</v>
          </cell>
          <cell r="F2907">
            <v>3669</v>
          </cell>
          <cell r="G2907">
            <v>3867</v>
          </cell>
          <cell r="H2907">
            <v>41.430997876857752</v>
          </cell>
          <cell r="I2907">
            <v>40.18002180430635</v>
          </cell>
          <cell r="J2907">
            <v>42.617920868890614</v>
          </cell>
        </row>
        <row r="2908">
          <cell r="C2908">
            <v>564036</v>
          </cell>
          <cell r="D2908" t="str">
            <v>Habartice</v>
          </cell>
          <cell r="E2908">
            <v>517</v>
          </cell>
          <cell r="F2908">
            <v>268</v>
          </cell>
          <cell r="G2908">
            <v>249</v>
          </cell>
          <cell r="H2908">
            <v>39.395551257253388</v>
          </cell>
          <cell r="I2908">
            <v>37.996268656716417</v>
          </cell>
          <cell r="J2908">
            <v>40.901606425702809</v>
          </cell>
        </row>
        <row r="2909">
          <cell r="C2909">
            <v>564044</v>
          </cell>
          <cell r="D2909" t="str">
            <v>Hejnice</v>
          </cell>
          <cell r="E2909">
            <v>2724</v>
          </cell>
          <cell r="F2909">
            <v>1338</v>
          </cell>
          <cell r="G2909">
            <v>1386</v>
          </cell>
          <cell r="H2909">
            <v>42.063876651982376</v>
          </cell>
          <cell r="I2909">
            <v>40.775037369207773</v>
          </cell>
          <cell r="J2909">
            <v>43.30808080808081</v>
          </cell>
        </row>
        <row r="2910">
          <cell r="C2910">
            <v>544353</v>
          </cell>
          <cell r="D2910" t="str">
            <v>Heřmanice</v>
          </cell>
          <cell r="E2910">
            <v>256</v>
          </cell>
          <cell r="F2910">
            <v>139</v>
          </cell>
          <cell r="G2910">
            <v>117</v>
          </cell>
          <cell r="H2910">
            <v>42.15234375</v>
          </cell>
          <cell r="I2910">
            <v>42.543165467625897</v>
          </cell>
          <cell r="J2910">
            <v>41.688034188034187</v>
          </cell>
        </row>
        <row r="2911">
          <cell r="C2911">
            <v>564052</v>
          </cell>
          <cell r="D2911" t="str">
            <v>Hlavice</v>
          </cell>
          <cell r="E2911">
            <v>232</v>
          </cell>
          <cell r="F2911">
            <v>104</v>
          </cell>
          <cell r="G2911">
            <v>128</v>
          </cell>
          <cell r="H2911">
            <v>46.478448275862071</v>
          </cell>
          <cell r="I2911">
            <v>44.53846153846154</v>
          </cell>
          <cell r="J2911">
            <v>48.0546875</v>
          </cell>
        </row>
        <row r="2912">
          <cell r="C2912">
            <v>564061</v>
          </cell>
          <cell r="D2912" t="str">
            <v>Hodkovice nad Mohelkou</v>
          </cell>
          <cell r="E2912">
            <v>2882</v>
          </cell>
          <cell r="F2912">
            <v>1433</v>
          </cell>
          <cell r="G2912">
            <v>1449</v>
          </cell>
          <cell r="H2912">
            <v>41.452463566967381</v>
          </cell>
          <cell r="I2912">
            <v>40.199232379623169</v>
          </cell>
          <cell r="J2912">
            <v>42.691856452726014</v>
          </cell>
        </row>
        <row r="2913">
          <cell r="C2913">
            <v>564079</v>
          </cell>
          <cell r="D2913" t="str">
            <v>Horní Řasnice</v>
          </cell>
          <cell r="E2913">
            <v>227</v>
          </cell>
          <cell r="F2913">
            <v>124</v>
          </cell>
          <cell r="G2913">
            <v>103</v>
          </cell>
          <cell r="H2913">
            <v>43.174008810572687</v>
          </cell>
          <cell r="I2913">
            <v>41.887096774193552</v>
          </cell>
          <cell r="J2913">
            <v>44.723300970873787</v>
          </cell>
        </row>
        <row r="2914">
          <cell r="C2914">
            <v>564095</v>
          </cell>
          <cell r="D2914" t="str">
            <v>Hrádek nad Nisou</v>
          </cell>
          <cell r="E2914">
            <v>7645</v>
          </cell>
          <cell r="F2914">
            <v>3853</v>
          </cell>
          <cell r="G2914">
            <v>3792</v>
          </cell>
          <cell r="H2914">
            <v>41.014846304774359</v>
          </cell>
          <cell r="I2914">
            <v>39.557098364910459</v>
          </cell>
          <cell r="J2914">
            <v>42.496044303797468</v>
          </cell>
        </row>
        <row r="2915">
          <cell r="C2915">
            <v>564109</v>
          </cell>
          <cell r="D2915" t="str">
            <v>Chotyně</v>
          </cell>
          <cell r="E2915">
            <v>990</v>
          </cell>
          <cell r="F2915">
            <v>497</v>
          </cell>
          <cell r="G2915">
            <v>493</v>
          </cell>
          <cell r="H2915">
            <v>40.654545454545456</v>
          </cell>
          <cell r="I2915">
            <v>39.489939637826964</v>
          </cell>
          <cell r="J2915">
            <v>41.828600405679516</v>
          </cell>
        </row>
        <row r="2916">
          <cell r="C2916">
            <v>564117</v>
          </cell>
          <cell r="D2916" t="str">
            <v>Chrastava</v>
          </cell>
          <cell r="E2916">
            <v>6189</v>
          </cell>
          <cell r="F2916">
            <v>3096</v>
          </cell>
          <cell r="G2916">
            <v>3093</v>
          </cell>
          <cell r="H2916">
            <v>40.39206656972047</v>
          </cell>
          <cell r="I2916">
            <v>38.816214470284237</v>
          </cell>
          <cell r="J2916">
            <v>41.969447138700289</v>
          </cell>
        </row>
        <row r="2917">
          <cell r="C2917">
            <v>561631</v>
          </cell>
          <cell r="D2917" t="str">
            <v>Jablonné v Podještědí</v>
          </cell>
          <cell r="E2917">
            <v>3610</v>
          </cell>
          <cell r="F2917">
            <v>1800</v>
          </cell>
          <cell r="G2917">
            <v>1810</v>
          </cell>
          <cell r="H2917">
            <v>41.113850415512466</v>
          </cell>
          <cell r="I2917">
            <v>40.085555555555558</v>
          </cell>
          <cell r="J2917">
            <v>42.136464088397787</v>
          </cell>
        </row>
        <row r="2918">
          <cell r="C2918">
            <v>561657</v>
          </cell>
          <cell r="D2918" t="str">
            <v>Janovice v Podještědí</v>
          </cell>
          <cell r="E2918">
            <v>97</v>
          </cell>
          <cell r="F2918">
            <v>52</v>
          </cell>
          <cell r="G2918">
            <v>45</v>
          </cell>
          <cell r="H2918">
            <v>48.417525773195877</v>
          </cell>
          <cell r="I2918">
            <v>47.192307692307693</v>
          </cell>
          <cell r="J2918">
            <v>49.833333333333336</v>
          </cell>
        </row>
        <row r="2919">
          <cell r="C2919">
            <v>546658</v>
          </cell>
          <cell r="D2919" t="str">
            <v>Janův Důl</v>
          </cell>
          <cell r="E2919">
            <v>160</v>
          </cell>
          <cell r="F2919">
            <v>81</v>
          </cell>
          <cell r="G2919">
            <v>79</v>
          </cell>
          <cell r="H2919">
            <v>43.287500000000001</v>
          </cell>
          <cell r="I2919">
            <v>41.919753086419753</v>
          </cell>
          <cell r="J2919">
            <v>44.689873417721522</v>
          </cell>
        </row>
        <row r="2920">
          <cell r="C2920">
            <v>530484</v>
          </cell>
          <cell r="D2920" t="str">
            <v>Jeřmanice</v>
          </cell>
          <cell r="E2920">
            <v>517</v>
          </cell>
          <cell r="F2920">
            <v>267</v>
          </cell>
          <cell r="G2920">
            <v>250</v>
          </cell>
          <cell r="H2920">
            <v>36.745647969052222</v>
          </cell>
          <cell r="I2920">
            <v>37.204119850187269</v>
          </cell>
          <cell r="J2920">
            <v>36.256</v>
          </cell>
        </row>
        <row r="2921">
          <cell r="C2921">
            <v>564133</v>
          </cell>
          <cell r="D2921" t="str">
            <v>Jindřichovice pod Smrkem</v>
          </cell>
          <cell r="E2921">
            <v>658</v>
          </cell>
          <cell r="F2921">
            <v>314</v>
          </cell>
          <cell r="G2921">
            <v>344</v>
          </cell>
          <cell r="H2921">
            <v>42.200607902735563</v>
          </cell>
          <cell r="I2921">
            <v>40.70063694267516</v>
          </cell>
          <cell r="J2921">
            <v>43.569767441860463</v>
          </cell>
        </row>
        <row r="2922">
          <cell r="C2922">
            <v>564141</v>
          </cell>
          <cell r="D2922" t="str">
            <v>Kobyly</v>
          </cell>
          <cell r="E2922">
            <v>349</v>
          </cell>
          <cell r="F2922">
            <v>177</v>
          </cell>
          <cell r="G2922">
            <v>172</v>
          </cell>
          <cell r="H2922">
            <v>41.024355300859597</v>
          </cell>
          <cell r="I2922">
            <v>41.387005649717516</v>
          </cell>
          <cell r="J2922">
            <v>40.651162790697676</v>
          </cell>
        </row>
        <row r="2923">
          <cell r="C2923">
            <v>564168</v>
          </cell>
          <cell r="D2923" t="str">
            <v>Krásný Les</v>
          </cell>
          <cell r="E2923">
            <v>462</v>
          </cell>
          <cell r="F2923">
            <v>229</v>
          </cell>
          <cell r="G2923">
            <v>233</v>
          </cell>
          <cell r="H2923">
            <v>42.056277056277054</v>
          </cell>
          <cell r="I2923">
            <v>41.831877729257641</v>
          </cell>
          <cell r="J2923">
            <v>42.276824034334766</v>
          </cell>
        </row>
        <row r="2924">
          <cell r="C2924">
            <v>564176</v>
          </cell>
          <cell r="D2924" t="str">
            <v>Kryštofovo Údolí</v>
          </cell>
          <cell r="E2924">
            <v>352</v>
          </cell>
          <cell r="F2924">
            <v>197</v>
          </cell>
          <cell r="G2924">
            <v>155</v>
          </cell>
          <cell r="H2924">
            <v>39.894886363636367</v>
          </cell>
          <cell r="I2924">
            <v>39.819796954314718</v>
          </cell>
          <cell r="J2924">
            <v>39.990322580645163</v>
          </cell>
        </row>
        <row r="2925">
          <cell r="C2925">
            <v>564184</v>
          </cell>
          <cell r="D2925" t="str">
            <v>Křižany</v>
          </cell>
          <cell r="E2925">
            <v>859</v>
          </cell>
          <cell r="F2925">
            <v>441</v>
          </cell>
          <cell r="G2925">
            <v>418</v>
          </cell>
          <cell r="H2925">
            <v>40.900465657741563</v>
          </cell>
          <cell r="I2925">
            <v>40.001133786848072</v>
          </cell>
          <cell r="J2925">
            <v>41.849282296650721</v>
          </cell>
        </row>
        <row r="2926">
          <cell r="C2926">
            <v>530433</v>
          </cell>
          <cell r="D2926" t="str">
            <v>Kunratice</v>
          </cell>
          <cell r="E2926">
            <v>369</v>
          </cell>
          <cell r="F2926">
            <v>207</v>
          </cell>
          <cell r="G2926">
            <v>162</v>
          </cell>
          <cell r="H2926">
            <v>42.275067750677508</v>
          </cell>
          <cell r="I2926">
            <v>41.40338164251208</v>
          </cell>
          <cell r="J2926">
            <v>43.388888888888886</v>
          </cell>
        </row>
        <row r="2927">
          <cell r="C2927">
            <v>564206</v>
          </cell>
          <cell r="D2927" t="str">
            <v>Lázně Libverda</v>
          </cell>
          <cell r="E2927">
            <v>427</v>
          </cell>
          <cell r="F2927">
            <v>214</v>
          </cell>
          <cell r="G2927">
            <v>213</v>
          </cell>
          <cell r="H2927">
            <v>42.233021077283375</v>
          </cell>
          <cell r="I2927">
            <v>42.257009345794394</v>
          </cell>
          <cell r="J2927">
            <v>42.208920187793424</v>
          </cell>
        </row>
        <row r="2928">
          <cell r="C2928">
            <v>545937</v>
          </cell>
          <cell r="D2928" t="str">
            <v>Lažany</v>
          </cell>
          <cell r="E2928">
            <v>222</v>
          </cell>
          <cell r="F2928">
            <v>99</v>
          </cell>
          <cell r="G2928">
            <v>123</v>
          </cell>
          <cell r="H2928">
            <v>41.576576576576578</v>
          </cell>
          <cell r="I2928">
            <v>41.954545454545453</v>
          </cell>
          <cell r="J2928">
            <v>41.272357723577237</v>
          </cell>
        </row>
        <row r="2929">
          <cell r="C2929">
            <v>563889</v>
          </cell>
          <cell r="D2929" t="str">
            <v>Liberec</v>
          </cell>
          <cell r="E2929">
            <v>103853</v>
          </cell>
          <cell r="F2929">
            <v>50212</v>
          </cell>
          <cell r="G2929">
            <v>53641</v>
          </cell>
          <cell r="H2929">
            <v>41.646274060450828</v>
          </cell>
          <cell r="I2929">
            <v>40.038735760376007</v>
          </cell>
          <cell r="J2929">
            <v>43.151050502414201</v>
          </cell>
        </row>
        <row r="2930">
          <cell r="C2930">
            <v>564231</v>
          </cell>
          <cell r="D2930" t="str">
            <v>Mníšek</v>
          </cell>
          <cell r="E2930">
            <v>1528</v>
          </cell>
          <cell r="F2930">
            <v>770</v>
          </cell>
          <cell r="G2930">
            <v>758</v>
          </cell>
          <cell r="H2930">
            <v>38.852094240837694</v>
          </cell>
          <cell r="I2930">
            <v>37.788311688311687</v>
          </cell>
          <cell r="J2930">
            <v>39.932717678100261</v>
          </cell>
        </row>
        <row r="2931">
          <cell r="C2931">
            <v>546593</v>
          </cell>
          <cell r="D2931" t="str">
            <v>Nová Ves</v>
          </cell>
          <cell r="E2931">
            <v>866</v>
          </cell>
          <cell r="F2931">
            <v>429</v>
          </cell>
          <cell r="G2931">
            <v>437</v>
          </cell>
          <cell r="H2931">
            <v>40.379907621247114</v>
          </cell>
          <cell r="I2931">
            <v>40.26223776223776</v>
          </cell>
          <cell r="J2931">
            <v>40.495423340961096</v>
          </cell>
        </row>
        <row r="2932">
          <cell r="C2932">
            <v>564265</v>
          </cell>
          <cell r="D2932" t="str">
            <v>Nové Město pod Smrkem</v>
          </cell>
          <cell r="E2932">
            <v>3753</v>
          </cell>
          <cell r="F2932">
            <v>1860</v>
          </cell>
          <cell r="G2932">
            <v>1893</v>
          </cell>
          <cell r="H2932">
            <v>41.124833466560084</v>
          </cell>
          <cell r="I2932">
            <v>40.184946236559142</v>
          </cell>
          <cell r="J2932">
            <v>42.048335974643422</v>
          </cell>
        </row>
        <row r="2933">
          <cell r="C2933">
            <v>564281</v>
          </cell>
          <cell r="D2933" t="str">
            <v>Oldřichov v Hájích</v>
          </cell>
          <cell r="E2933">
            <v>753</v>
          </cell>
          <cell r="F2933">
            <v>389</v>
          </cell>
          <cell r="G2933">
            <v>364</v>
          </cell>
          <cell r="H2933">
            <v>38.92363877822045</v>
          </cell>
          <cell r="I2933">
            <v>38.718508997429304</v>
          </cell>
          <cell r="J2933">
            <v>39.142857142857146</v>
          </cell>
        </row>
        <row r="2934">
          <cell r="C2934">
            <v>564290</v>
          </cell>
          <cell r="D2934" t="str">
            <v>Osečná</v>
          </cell>
          <cell r="E2934">
            <v>1121</v>
          </cell>
          <cell r="F2934">
            <v>551</v>
          </cell>
          <cell r="G2934">
            <v>570</v>
          </cell>
          <cell r="H2934">
            <v>40.963871543264943</v>
          </cell>
          <cell r="I2934">
            <v>41.200544464609798</v>
          </cell>
          <cell r="J2934">
            <v>40.735087719298242</v>
          </cell>
        </row>
        <row r="2935">
          <cell r="C2935">
            <v>545953</v>
          </cell>
          <cell r="D2935" t="str">
            <v>Paceřice</v>
          </cell>
          <cell r="E2935">
            <v>320</v>
          </cell>
          <cell r="F2935">
            <v>159</v>
          </cell>
          <cell r="G2935">
            <v>161</v>
          </cell>
          <cell r="H2935">
            <v>42.712499999999999</v>
          </cell>
          <cell r="I2935">
            <v>41.424528301886795</v>
          </cell>
          <cell r="J2935">
            <v>43.984472049689444</v>
          </cell>
        </row>
        <row r="2936">
          <cell r="C2936">
            <v>564303</v>
          </cell>
          <cell r="D2936" t="str">
            <v>Pěnčín</v>
          </cell>
          <cell r="E2936">
            <v>672</v>
          </cell>
          <cell r="F2936">
            <v>330</v>
          </cell>
          <cell r="G2936">
            <v>342</v>
          </cell>
          <cell r="H2936">
            <v>41.08779761904762</v>
          </cell>
          <cell r="I2936">
            <v>40.493939393939392</v>
          </cell>
          <cell r="J2936">
            <v>41.66081871345029</v>
          </cell>
        </row>
        <row r="2937">
          <cell r="C2937">
            <v>564311</v>
          </cell>
          <cell r="D2937" t="str">
            <v>Pertoltice</v>
          </cell>
          <cell r="E2937">
            <v>291</v>
          </cell>
          <cell r="F2937">
            <v>138</v>
          </cell>
          <cell r="G2937">
            <v>153</v>
          </cell>
          <cell r="H2937">
            <v>38.823024054982817</v>
          </cell>
          <cell r="I2937">
            <v>39.869565217391305</v>
          </cell>
          <cell r="J2937">
            <v>37.87908496732026</v>
          </cell>
        </row>
        <row r="2938">
          <cell r="C2938">
            <v>544345</v>
          </cell>
          <cell r="D2938" t="str">
            <v>Proseč pod Ještědem</v>
          </cell>
          <cell r="E2938">
            <v>354</v>
          </cell>
          <cell r="F2938">
            <v>180</v>
          </cell>
          <cell r="G2938">
            <v>174</v>
          </cell>
          <cell r="H2938">
            <v>42.581920903954803</v>
          </cell>
          <cell r="I2938">
            <v>42.483333333333334</v>
          </cell>
          <cell r="J2938">
            <v>42.683908045977013</v>
          </cell>
        </row>
        <row r="2939">
          <cell r="C2939">
            <v>564354</v>
          </cell>
          <cell r="D2939" t="str">
            <v>Příšovice</v>
          </cell>
          <cell r="E2939">
            <v>1310</v>
          </cell>
          <cell r="F2939">
            <v>639</v>
          </cell>
          <cell r="G2939">
            <v>671</v>
          </cell>
          <cell r="H2939">
            <v>41.595419847328245</v>
          </cell>
          <cell r="I2939">
            <v>40.847417840375584</v>
          </cell>
          <cell r="J2939">
            <v>42.307749627421757</v>
          </cell>
        </row>
        <row r="2940">
          <cell r="C2940">
            <v>544582</v>
          </cell>
          <cell r="D2940" t="str">
            <v>Radimovice</v>
          </cell>
          <cell r="E2940">
            <v>296</v>
          </cell>
          <cell r="F2940">
            <v>140</v>
          </cell>
          <cell r="G2940">
            <v>156</v>
          </cell>
          <cell r="H2940">
            <v>41.817567567567565</v>
          </cell>
          <cell r="I2940">
            <v>40.24285714285714</v>
          </cell>
          <cell r="J2940">
            <v>43.230769230769234</v>
          </cell>
        </row>
        <row r="2941">
          <cell r="C2941">
            <v>564371</v>
          </cell>
          <cell r="D2941" t="str">
            <v>Raspenava</v>
          </cell>
          <cell r="E2941">
            <v>2820</v>
          </cell>
          <cell r="F2941">
            <v>1400</v>
          </cell>
          <cell r="G2941">
            <v>1420</v>
          </cell>
          <cell r="H2941">
            <v>41.208510638297874</v>
          </cell>
          <cell r="I2941">
            <v>40.537857142857142</v>
          </cell>
          <cell r="J2941">
            <v>41.869718309859152</v>
          </cell>
        </row>
        <row r="2942">
          <cell r="C2942">
            <v>564397</v>
          </cell>
          <cell r="D2942" t="str">
            <v>Rynoltice</v>
          </cell>
          <cell r="E2942">
            <v>753</v>
          </cell>
          <cell r="F2942">
            <v>382</v>
          </cell>
          <cell r="G2942">
            <v>371</v>
          </cell>
          <cell r="H2942">
            <v>42.86786188579017</v>
          </cell>
          <cell r="I2942">
            <v>42.33507853403141</v>
          </cell>
          <cell r="J2942">
            <v>43.416442048517517</v>
          </cell>
        </row>
        <row r="2943">
          <cell r="C2943">
            <v>564401</v>
          </cell>
          <cell r="D2943" t="str">
            <v>Soběslavice</v>
          </cell>
          <cell r="E2943">
            <v>171</v>
          </cell>
          <cell r="F2943">
            <v>86</v>
          </cell>
          <cell r="G2943">
            <v>85</v>
          </cell>
          <cell r="H2943">
            <v>39.154970760233915</v>
          </cell>
          <cell r="I2943">
            <v>38.441860465116278</v>
          </cell>
          <cell r="J2943">
            <v>39.876470588235293</v>
          </cell>
        </row>
        <row r="2944">
          <cell r="C2944">
            <v>544477</v>
          </cell>
          <cell r="D2944" t="str">
            <v>Stráž nad Nisou</v>
          </cell>
          <cell r="E2944">
            <v>2344</v>
          </cell>
          <cell r="F2944">
            <v>1170</v>
          </cell>
          <cell r="G2944">
            <v>1174</v>
          </cell>
          <cell r="H2944">
            <v>39.741467576791806</v>
          </cell>
          <cell r="I2944">
            <v>39.174358974358974</v>
          </cell>
          <cell r="J2944">
            <v>40.306643952299829</v>
          </cell>
        </row>
        <row r="2945">
          <cell r="C2945">
            <v>564427</v>
          </cell>
          <cell r="D2945" t="str">
            <v>Světlá pod Ještědem</v>
          </cell>
          <cell r="E2945">
            <v>942</v>
          </cell>
          <cell r="F2945">
            <v>473</v>
          </cell>
          <cell r="G2945">
            <v>469</v>
          </cell>
          <cell r="H2945">
            <v>42.667728237791934</v>
          </cell>
          <cell r="I2945">
            <v>40.664904862579284</v>
          </cell>
          <cell r="J2945">
            <v>44.687633262260128</v>
          </cell>
        </row>
        <row r="2946">
          <cell r="C2946">
            <v>564435</v>
          </cell>
          <cell r="D2946" t="str">
            <v>Svijanský Újezd</v>
          </cell>
          <cell r="E2946">
            <v>431</v>
          </cell>
          <cell r="F2946">
            <v>217</v>
          </cell>
          <cell r="G2946">
            <v>214</v>
          </cell>
          <cell r="H2946">
            <v>41.852668213457079</v>
          </cell>
          <cell r="I2946">
            <v>39.297235023041473</v>
          </cell>
          <cell r="J2946">
            <v>44.443925233644862</v>
          </cell>
        </row>
        <row r="2947">
          <cell r="C2947">
            <v>564443</v>
          </cell>
          <cell r="D2947" t="str">
            <v>Svijany</v>
          </cell>
          <cell r="E2947">
            <v>314</v>
          </cell>
          <cell r="F2947">
            <v>162</v>
          </cell>
          <cell r="G2947">
            <v>152</v>
          </cell>
          <cell r="H2947">
            <v>41.487261146496813</v>
          </cell>
          <cell r="I2947">
            <v>40.790123456790127</v>
          </cell>
          <cell r="J2947">
            <v>42.23026315789474</v>
          </cell>
        </row>
        <row r="2948">
          <cell r="C2948">
            <v>564451</v>
          </cell>
          <cell r="D2948" t="str">
            <v>Sychrov</v>
          </cell>
          <cell r="E2948">
            <v>202</v>
          </cell>
          <cell r="F2948">
            <v>110</v>
          </cell>
          <cell r="G2948">
            <v>92</v>
          </cell>
          <cell r="H2948">
            <v>38.396039603960396</v>
          </cell>
          <cell r="I2948">
            <v>37.190909090909088</v>
          </cell>
          <cell r="J2948">
            <v>39.836956521739133</v>
          </cell>
        </row>
        <row r="2949">
          <cell r="C2949">
            <v>564460</v>
          </cell>
          <cell r="D2949" t="str">
            <v>Šimonovice</v>
          </cell>
          <cell r="E2949">
            <v>1143</v>
          </cell>
          <cell r="F2949">
            <v>576</v>
          </cell>
          <cell r="G2949">
            <v>567</v>
          </cell>
          <cell r="H2949">
            <v>35.891076115485568</v>
          </cell>
          <cell r="I2949">
            <v>36.282986111111114</v>
          </cell>
          <cell r="J2949">
            <v>35.492945326278658</v>
          </cell>
        </row>
        <row r="2950">
          <cell r="C2950">
            <v>564494</v>
          </cell>
          <cell r="D2950" t="str">
            <v>Višňová</v>
          </cell>
          <cell r="E2950">
            <v>1336</v>
          </cell>
          <cell r="F2950">
            <v>695</v>
          </cell>
          <cell r="G2950">
            <v>641</v>
          </cell>
          <cell r="H2950">
            <v>41.91616766467066</v>
          </cell>
          <cell r="I2950">
            <v>40.04820143884892</v>
          </cell>
          <cell r="J2950">
            <v>43.941497659906396</v>
          </cell>
        </row>
        <row r="2951">
          <cell r="C2951">
            <v>564516</v>
          </cell>
          <cell r="D2951" t="str">
            <v>Vlastibořice</v>
          </cell>
          <cell r="E2951">
            <v>304</v>
          </cell>
          <cell r="F2951">
            <v>142</v>
          </cell>
          <cell r="G2951">
            <v>162</v>
          </cell>
          <cell r="H2951">
            <v>41.83223684210526</v>
          </cell>
          <cell r="I2951">
            <v>40.79577464788732</v>
          </cell>
          <cell r="J2951">
            <v>42.74074074074074</v>
          </cell>
        </row>
        <row r="2952">
          <cell r="C2952">
            <v>564532</v>
          </cell>
          <cell r="D2952" t="str">
            <v>Všelibice</v>
          </cell>
          <cell r="E2952">
            <v>553</v>
          </cell>
          <cell r="F2952">
            <v>291</v>
          </cell>
          <cell r="G2952">
            <v>262</v>
          </cell>
          <cell r="H2952">
            <v>44.152802893309222</v>
          </cell>
          <cell r="I2952">
            <v>41.53092783505155</v>
          </cell>
          <cell r="J2952">
            <v>47.064885496183209</v>
          </cell>
        </row>
        <row r="2953">
          <cell r="C2953">
            <v>564541</v>
          </cell>
          <cell r="D2953" t="str">
            <v>Zdislava</v>
          </cell>
          <cell r="E2953">
            <v>278</v>
          </cell>
          <cell r="F2953">
            <v>141</v>
          </cell>
          <cell r="G2953">
            <v>137</v>
          </cell>
          <cell r="H2953">
            <v>43.467625899280577</v>
          </cell>
          <cell r="I2953">
            <v>42.00354609929078</v>
          </cell>
          <cell r="J2953">
            <v>44.974452554744524</v>
          </cell>
        </row>
        <row r="2954">
          <cell r="C2954">
            <v>544604</v>
          </cell>
          <cell r="D2954" t="str">
            <v>Žďárek</v>
          </cell>
          <cell r="E2954">
            <v>143</v>
          </cell>
          <cell r="F2954">
            <v>75</v>
          </cell>
          <cell r="G2954">
            <v>68</v>
          </cell>
          <cell r="H2954">
            <v>42.108391608391607</v>
          </cell>
          <cell r="I2954">
            <v>43.66</v>
          </cell>
          <cell r="J2954">
            <v>40.397058823529413</v>
          </cell>
        </row>
        <row r="2955">
          <cell r="C2955">
            <v>0</v>
          </cell>
        </row>
        <row r="2956">
          <cell r="C2956">
            <v>576972</v>
          </cell>
          <cell r="D2956" t="str">
            <v>Bělá</v>
          </cell>
          <cell r="E2956">
            <v>262</v>
          </cell>
          <cell r="F2956">
            <v>139</v>
          </cell>
          <cell r="G2956">
            <v>123</v>
          </cell>
          <cell r="H2956">
            <v>43.538167938931295</v>
          </cell>
          <cell r="I2956">
            <v>42.823741007194243</v>
          </cell>
          <cell r="J2956">
            <v>44.345528455284551</v>
          </cell>
        </row>
        <row r="2957">
          <cell r="C2957">
            <v>576981</v>
          </cell>
          <cell r="D2957" t="str">
            <v>Benecko</v>
          </cell>
          <cell r="E2957">
            <v>1086</v>
          </cell>
          <cell r="F2957">
            <v>548</v>
          </cell>
          <cell r="G2957">
            <v>538</v>
          </cell>
          <cell r="H2957">
            <v>42.41528545119705</v>
          </cell>
          <cell r="I2957">
            <v>42.096715328467155</v>
          </cell>
          <cell r="J2957">
            <v>42.739776951672866</v>
          </cell>
        </row>
        <row r="2958">
          <cell r="C2958">
            <v>576999</v>
          </cell>
          <cell r="D2958" t="str">
            <v>Benešov u Semil</v>
          </cell>
          <cell r="E2958">
            <v>873</v>
          </cell>
          <cell r="F2958">
            <v>436</v>
          </cell>
          <cell r="G2958">
            <v>437</v>
          </cell>
          <cell r="H2958">
            <v>39.930698739977089</v>
          </cell>
          <cell r="I2958">
            <v>39.566513761467888</v>
          </cell>
          <cell r="J2958">
            <v>40.294050343249431</v>
          </cell>
        </row>
        <row r="2959">
          <cell r="C2959">
            <v>577006</v>
          </cell>
          <cell r="D2959" t="str">
            <v>Bozkov</v>
          </cell>
          <cell r="E2959">
            <v>576</v>
          </cell>
          <cell r="F2959">
            <v>294</v>
          </cell>
          <cell r="G2959">
            <v>282</v>
          </cell>
          <cell r="H2959">
            <v>43.565972222222221</v>
          </cell>
          <cell r="I2959">
            <v>43.289115646258502</v>
          </cell>
          <cell r="J2959">
            <v>43.854609929078016</v>
          </cell>
        </row>
        <row r="2960">
          <cell r="C2960">
            <v>577014</v>
          </cell>
          <cell r="D2960" t="str">
            <v>Bradlecká Lhota</v>
          </cell>
          <cell r="E2960">
            <v>239</v>
          </cell>
          <cell r="F2960">
            <v>122</v>
          </cell>
          <cell r="G2960">
            <v>117</v>
          </cell>
          <cell r="H2960">
            <v>44.089958158995813</v>
          </cell>
          <cell r="I2960">
            <v>42.598360655737707</v>
          </cell>
          <cell r="J2960">
            <v>45.645299145299148</v>
          </cell>
        </row>
        <row r="2961">
          <cell r="C2961">
            <v>577031</v>
          </cell>
          <cell r="D2961" t="str">
            <v>Bukovina u Čisté</v>
          </cell>
          <cell r="E2961">
            <v>214</v>
          </cell>
          <cell r="F2961">
            <v>119</v>
          </cell>
          <cell r="G2961">
            <v>95</v>
          </cell>
          <cell r="H2961">
            <v>40.154205607476634</v>
          </cell>
          <cell r="I2961">
            <v>37.054621848739494</v>
          </cell>
          <cell r="J2961">
            <v>44.036842105263155</v>
          </cell>
        </row>
        <row r="2962">
          <cell r="C2962">
            <v>577049</v>
          </cell>
          <cell r="D2962" t="str">
            <v>Bystrá nad Jizerou</v>
          </cell>
          <cell r="E2962">
            <v>116</v>
          </cell>
          <cell r="F2962">
            <v>59</v>
          </cell>
          <cell r="G2962">
            <v>57</v>
          </cell>
          <cell r="H2962">
            <v>42.775862068965516</v>
          </cell>
          <cell r="I2962">
            <v>42.432203389830505</v>
          </cell>
          <cell r="J2962">
            <v>43.131578947368418</v>
          </cell>
        </row>
        <row r="2963">
          <cell r="C2963">
            <v>577057</v>
          </cell>
          <cell r="D2963" t="str">
            <v>Čistá u Horek</v>
          </cell>
          <cell r="E2963">
            <v>585</v>
          </cell>
          <cell r="F2963">
            <v>293</v>
          </cell>
          <cell r="G2963">
            <v>292</v>
          </cell>
          <cell r="H2963">
            <v>41.067521367521366</v>
          </cell>
          <cell r="I2963">
            <v>38.622866894197955</v>
          </cell>
          <cell r="J2963">
            <v>43.520547945205479</v>
          </cell>
        </row>
        <row r="2964">
          <cell r="C2964">
            <v>577073</v>
          </cell>
          <cell r="D2964" t="str">
            <v>Háje nad Jizerou</v>
          </cell>
          <cell r="E2964">
            <v>682</v>
          </cell>
          <cell r="F2964">
            <v>350</v>
          </cell>
          <cell r="G2964">
            <v>332</v>
          </cell>
          <cell r="H2964">
            <v>40.774193548387096</v>
          </cell>
          <cell r="I2964">
            <v>40.46857142857143</v>
          </cell>
          <cell r="J2964">
            <v>41.096385542168676</v>
          </cell>
        </row>
        <row r="2965">
          <cell r="C2965">
            <v>577081</v>
          </cell>
          <cell r="D2965" t="str">
            <v>Harrachov</v>
          </cell>
          <cell r="E2965">
            <v>1456</v>
          </cell>
          <cell r="F2965">
            <v>725</v>
          </cell>
          <cell r="G2965">
            <v>731</v>
          </cell>
          <cell r="H2965">
            <v>44.447115384615387</v>
          </cell>
          <cell r="I2965">
            <v>43.957931034482762</v>
          </cell>
          <cell r="J2965">
            <v>44.932284541723668</v>
          </cell>
        </row>
        <row r="2966">
          <cell r="C2966">
            <v>577111</v>
          </cell>
          <cell r="D2966" t="str">
            <v>Holenice</v>
          </cell>
          <cell r="E2966">
            <v>94</v>
          </cell>
          <cell r="F2966">
            <v>50</v>
          </cell>
          <cell r="G2966">
            <v>44</v>
          </cell>
          <cell r="H2966">
            <v>42.287234042553195</v>
          </cell>
          <cell r="I2966">
            <v>41.48</v>
          </cell>
          <cell r="J2966">
            <v>43.204545454545453</v>
          </cell>
        </row>
        <row r="2967">
          <cell r="C2967">
            <v>574201</v>
          </cell>
          <cell r="D2967" t="str">
            <v>Horka u Staré Paky</v>
          </cell>
          <cell r="E2967">
            <v>247</v>
          </cell>
          <cell r="F2967">
            <v>129</v>
          </cell>
          <cell r="G2967">
            <v>118</v>
          </cell>
          <cell r="H2967">
            <v>43.06275303643725</v>
          </cell>
          <cell r="I2967">
            <v>39.593023255813954</v>
          </cell>
          <cell r="J2967">
            <v>46.855932203389834</v>
          </cell>
        </row>
        <row r="2968">
          <cell r="C2968">
            <v>577120</v>
          </cell>
          <cell r="D2968" t="str">
            <v>Horní Branná</v>
          </cell>
          <cell r="E2968">
            <v>1873</v>
          </cell>
          <cell r="F2968">
            <v>935</v>
          </cell>
          <cell r="G2968">
            <v>938</v>
          </cell>
          <cell r="H2968">
            <v>41.16844634276562</v>
          </cell>
          <cell r="I2968">
            <v>39.711764705882352</v>
          </cell>
          <cell r="J2968">
            <v>42.620469083155648</v>
          </cell>
        </row>
        <row r="2969">
          <cell r="C2969">
            <v>577146</v>
          </cell>
          <cell r="D2969" t="str">
            <v>Hrubá Skála</v>
          </cell>
          <cell r="E2969">
            <v>591</v>
          </cell>
          <cell r="F2969">
            <v>302</v>
          </cell>
          <cell r="G2969">
            <v>289</v>
          </cell>
          <cell r="H2969">
            <v>43.25465313028765</v>
          </cell>
          <cell r="I2969">
            <v>42.334437086092713</v>
          </cell>
          <cell r="J2969">
            <v>44.216262975778548</v>
          </cell>
        </row>
        <row r="2970">
          <cell r="C2970">
            <v>577154</v>
          </cell>
          <cell r="D2970" t="str">
            <v>Chuchelna</v>
          </cell>
          <cell r="E2970">
            <v>997</v>
          </cell>
          <cell r="F2970">
            <v>513</v>
          </cell>
          <cell r="G2970">
            <v>484</v>
          </cell>
          <cell r="H2970">
            <v>40.475927783350052</v>
          </cell>
          <cell r="I2970">
            <v>39.521442495126706</v>
          </cell>
          <cell r="J2970">
            <v>41.487603305785122</v>
          </cell>
        </row>
        <row r="2971">
          <cell r="C2971">
            <v>577162</v>
          </cell>
          <cell r="D2971" t="str">
            <v>Jablonec nad Jizerou</v>
          </cell>
          <cell r="E2971">
            <v>1707</v>
          </cell>
          <cell r="F2971">
            <v>837</v>
          </cell>
          <cell r="G2971">
            <v>870</v>
          </cell>
          <cell r="H2971">
            <v>44.723198594024602</v>
          </cell>
          <cell r="I2971">
            <v>43.133213859020309</v>
          </cell>
          <cell r="J2971">
            <v>46.252873563218394</v>
          </cell>
        </row>
        <row r="2972">
          <cell r="C2972">
            <v>577171</v>
          </cell>
          <cell r="D2972" t="str">
            <v>Jesenný</v>
          </cell>
          <cell r="E2972">
            <v>487</v>
          </cell>
          <cell r="F2972">
            <v>252</v>
          </cell>
          <cell r="G2972">
            <v>235</v>
          </cell>
          <cell r="H2972">
            <v>45.604722792607802</v>
          </cell>
          <cell r="I2972">
            <v>44.968253968253968</v>
          </cell>
          <cell r="J2972">
            <v>46.287234042553195</v>
          </cell>
        </row>
        <row r="2973">
          <cell r="C2973">
            <v>577189</v>
          </cell>
          <cell r="D2973" t="str">
            <v>Jestřabí v Krkonoších</v>
          </cell>
          <cell r="E2973">
            <v>239</v>
          </cell>
          <cell r="F2973">
            <v>127</v>
          </cell>
          <cell r="G2973">
            <v>112</v>
          </cell>
          <cell r="H2973">
            <v>44.19874476987448</v>
          </cell>
          <cell r="I2973">
            <v>42.744094488188978</v>
          </cell>
          <cell r="J2973">
            <v>45.848214285714285</v>
          </cell>
        </row>
        <row r="2974">
          <cell r="C2974">
            <v>577197</v>
          </cell>
          <cell r="D2974" t="str">
            <v>Jilemnice</v>
          </cell>
          <cell r="E2974">
            <v>5470</v>
          </cell>
          <cell r="F2974">
            <v>2682</v>
          </cell>
          <cell r="G2974">
            <v>2788</v>
          </cell>
          <cell r="H2974">
            <v>42.492504570383915</v>
          </cell>
          <cell r="I2974">
            <v>40.797539149888145</v>
          </cell>
          <cell r="J2974">
            <v>44.123027259684363</v>
          </cell>
        </row>
        <row r="2975">
          <cell r="C2975">
            <v>577201</v>
          </cell>
          <cell r="D2975" t="str">
            <v>Kacanovy</v>
          </cell>
          <cell r="E2975">
            <v>218</v>
          </cell>
          <cell r="F2975">
            <v>113</v>
          </cell>
          <cell r="G2975">
            <v>105</v>
          </cell>
          <cell r="H2975">
            <v>37.756880733944953</v>
          </cell>
          <cell r="I2975">
            <v>37.030973451327434</v>
          </cell>
          <cell r="J2975">
            <v>38.538095238095238</v>
          </cell>
        </row>
        <row r="2976">
          <cell r="C2976">
            <v>577219</v>
          </cell>
          <cell r="D2976" t="str">
            <v>Karlovice</v>
          </cell>
          <cell r="E2976">
            <v>771</v>
          </cell>
          <cell r="F2976">
            <v>395</v>
          </cell>
          <cell r="G2976">
            <v>376</v>
          </cell>
          <cell r="H2976">
            <v>44.127756160830089</v>
          </cell>
          <cell r="I2976">
            <v>42.608860759493673</v>
          </cell>
          <cell r="J2976">
            <v>45.723404255319146</v>
          </cell>
        </row>
        <row r="2977">
          <cell r="C2977">
            <v>577227</v>
          </cell>
          <cell r="D2977" t="str">
            <v>Klokočí</v>
          </cell>
          <cell r="E2977">
            <v>195</v>
          </cell>
          <cell r="F2977">
            <v>110</v>
          </cell>
          <cell r="G2977">
            <v>85</v>
          </cell>
          <cell r="H2977">
            <v>40.135897435897434</v>
          </cell>
          <cell r="I2977">
            <v>36.863636363636367</v>
          </cell>
          <cell r="J2977">
            <v>44.370588235294115</v>
          </cell>
        </row>
        <row r="2978">
          <cell r="C2978">
            <v>577235</v>
          </cell>
          <cell r="D2978" t="str">
            <v>Košťálov</v>
          </cell>
          <cell r="E2978">
            <v>1629</v>
          </cell>
          <cell r="F2978">
            <v>807</v>
          </cell>
          <cell r="G2978">
            <v>822</v>
          </cell>
          <cell r="H2978">
            <v>41.89717618170657</v>
          </cell>
          <cell r="I2978">
            <v>40.078686493184634</v>
          </cell>
          <cell r="J2978">
            <v>43.682481751824817</v>
          </cell>
        </row>
        <row r="2979">
          <cell r="C2979">
            <v>577243</v>
          </cell>
          <cell r="D2979" t="str">
            <v>Kruh</v>
          </cell>
          <cell r="E2979">
            <v>477</v>
          </cell>
          <cell r="F2979">
            <v>243</v>
          </cell>
          <cell r="G2979">
            <v>234</v>
          </cell>
          <cell r="H2979">
            <v>44.066037735849058</v>
          </cell>
          <cell r="I2979">
            <v>43.244855967078188</v>
          </cell>
          <cell r="J2979">
            <v>44.918803418803421</v>
          </cell>
        </row>
        <row r="2980">
          <cell r="C2980">
            <v>547484</v>
          </cell>
          <cell r="D2980" t="str">
            <v>Ktová</v>
          </cell>
          <cell r="E2980">
            <v>197</v>
          </cell>
          <cell r="F2980">
            <v>101</v>
          </cell>
          <cell r="G2980">
            <v>96</v>
          </cell>
          <cell r="H2980">
            <v>45.8756345177665</v>
          </cell>
          <cell r="I2980">
            <v>44.074257425742573</v>
          </cell>
          <cell r="J2980">
            <v>47.770833333333336</v>
          </cell>
        </row>
        <row r="2981">
          <cell r="C2981">
            <v>577375</v>
          </cell>
          <cell r="D2981" t="str">
            <v>Levínská Olešnice</v>
          </cell>
          <cell r="E2981">
            <v>361</v>
          </cell>
          <cell r="F2981">
            <v>184</v>
          </cell>
          <cell r="G2981">
            <v>177</v>
          </cell>
          <cell r="H2981">
            <v>41.680055401662052</v>
          </cell>
          <cell r="I2981">
            <v>41.407608695652172</v>
          </cell>
          <cell r="J2981">
            <v>41.963276836158194</v>
          </cell>
        </row>
        <row r="2982">
          <cell r="C2982">
            <v>577294</v>
          </cell>
          <cell r="D2982" t="str">
            <v>Libštát</v>
          </cell>
          <cell r="E2982">
            <v>949</v>
          </cell>
          <cell r="F2982">
            <v>485</v>
          </cell>
          <cell r="G2982">
            <v>464</v>
          </cell>
          <cell r="H2982">
            <v>43.119599578503689</v>
          </cell>
          <cell r="I2982">
            <v>41.619587628865979</v>
          </cell>
          <cell r="J2982">
            <v>44.6875</v>
          </cell>
        </row>
        <row r="2983">
          <cell r="C2983">
            <v>577308</v>
          </cell>
          <cell r="D2983" t="str">
            <v>Lomnice nad Popelkou</v>
          </cell>
          <cell r="E2983">
            <v>5581</v>
          </cell>
          <cell r="F2983">
            <v>2757</v>
          </cell>
          <cell r="G2983">
            <v>2824</v>
          </cell>
          <cell r="H2983">
            <v>43.202562264827094</v>
          </cell>
          <cell r="I2983">
            <v>41.529379760609359</v>
          </cell>
          <cell r="J2983">
            <v>44.836048158640224</v>
          </cell>
        </row>
        <row r="2984">
          <cell r="C2984">
            <v>573400</v>
          </cell>
          <cell r="D2984" t="str">
            <v>Loučky</v>
          </cell>
          <cell r="E2984">
            <v>158</v>
          </cell>
          <cell r="F2984">
            <v>81</v>
          </cell>
          <cell r="G2984">
            <v>77</v>
          </cell>
          <cell r="H2984">
            <v>41.62658227848101</v>
          </cell>
          <cell r="I2984">
            <v>41.018518518518519</v>
          </cell>
          <cell r="J2984">
            <v>42.266233766233768</v>
          </cell>
        </row>
        <row r="2985">
          <cell r="C2985">
            <v>573418</v>
          </cell>
          <cell r="D2985" t="str">
            <v>Martinice v Krkonoších</v>
          </cell>
          <cell r="E2985">
            <v>612</v>
          </cell>
          <cell r="F2985">
            <v>315</v>
          </cell>
          <cell r="G2985">
            <v>297</v>
          </cell>
          <cell r="H2985">
            <v>40.437908496732028</v>
          </cell>
          <cell r="I2985">
            <v>39.858730158730161</v>
          </cell>
          <cell r="J2985">
            <v>41.052188552188554</v>
          </cell>
        </row>
        <row r="2986">
          <cell r="C2986">
            <v>577316</v>
          </cell>
          <cell r="D2986" t="str">
            <v>Mírová pod Kozákovem</v>
          </cell>
          <cell r="E2986">
            <v>1725</v>
          </cell>
          <cell r="F2986">
            <v>843</v>
          </cell>
          <cell r="G2986">
            <v>882</v>
          </cell>
          <cell r="H2986">
            <v>40.965507246376809</v>
          </cell>
          <cell r="I2986">
            <v>40.286476868327405</v>
          </cell>
          <cell r="J2986">
            <v>41.614512471655331</v>
          </cell>
        </row>
        <row r="2987">
          <cell r="C2987">
            <v>577324</v>
          </cell>
          <cell r="D2987" t="str">
            <v>Modřišice</v>
          </cell>
          <cell r="E2987">
            <v>435</v>
          </cell>
          <cell r="F2987">
            <v>223</v>
          </cell>
          <cell r="G2987">
            <v>212</v>
          </cell>
          <cell r="H2987">
            <v>40.801149425287356</v>
          </cell>
          <cell r="I2987">
            <v>40.091928251121075</v>
          </cell>
          <cell r="J2987">
            <v>41.547169811320757</v>
          </cell>
        </row>
        <row r="2988">
          <cell r="C2988">
            <v>577332</v>
          </cell>
          <cell r="D2988" t="str">
            <v>Mříčná</v>
          </cell>
          <cell r="E2988">
            <v>566</v>
          </cell>
          <cell r="F2988">
            <v>301</v>
          </cell>
          <cell r="G2988">
            <v>265</v>
          </cell>
          <cell r="H2988">
            <v>39.727915194346288</v>
          </cell>
          <cell r="I2988">
            <v>39.151162790697676</v>
          </cell>
          <cell r="J2988">
            <v>40.383018867924527</v>
          </cell>
        </row>
        <row r="2989">
          <cell r="C2989">
            <v>577341</v>
          </cell>
          <cell r="D2989" t="str">
            <v>Nová Ves nad Popelkou</v>
          </cell>
          <cell r="E2989">
            <v>662</v>
          </cell>
          <cell r="F2989">
            <v>332</v>
          </cell>
          <cell r="G2989">
            <v>330</v>
          </cell>
          <cell r="H2989">
            <v>41.270392749244714</v>
          </cell>
          <cell r="I2989">
            <v>40.653614457831324</v>
          </cell>
          <cell r="J2989">
            <v>41.890909090909091</v>
          </cell>
        </row>
        <row r="2990">
          <cell r="C2990">
            <v>577359</v>
          </cell>
          <cell r="D2990" t="str">
            <v>Ohrazenice</v>
          </cell>
          <cell r="E2990">
            <v>1112</v>
          </cell>
          <cell r="F2990">
            <v>557</v>
          </cell>
          <cell r="G2990">
            <v>555</v>
          </cell>
          <cell r="H2990">
            <v>42.358812949640289</v>
          </cell>
          <cell r="I2990">
            <v>41.943447037701972</v>
          </cell>
          <cell r="J2990">
            <v>42.775675675675679</v>
          </cell>
        </row>
        <row r="2991">
          <cell r="C2991">
            <v>577367</v>
          </cell>
          <cell r="D2991" t="str">
            <v>Olešnice</v>
          </cell>
          <cell r="E2991">
            <v>185</v>
          </cell>
          <cell r="F2991">
            <v>95</v>
          </cell>
          <cell r="G2991">
            <v>90</v>
          </cell>
          <cell r="H2991">
            <v>42.175675675675677</v>
          </cell>
          <cell r="I2991">
            <v>39.121052631578948</v>
          </cell>
          <cell r="J2991">
            <v>45.4</v>
          </cell>
        </row>
        <row r="2992">
          <cell r="C2992">
            <v>547476</v>
          </cell>
          <cell r="D2992" t="str">
            <v>Paseky nad Jizerou</v>
          </cell>
          <cell r="E2992">
            <v>252</v>
          </cell>
          <cell r="F2992">
            <v>128</v>
          </cell>
          <cell r="G2992">
            <v>124</v>
          </cell>
          <cell r="H2992">
            <v>45.357142857142854</v>
          </cell>
          <cell r="I2992">
            <v>44.96875</v>
          </cell>
          <cell r="J2992">
            <v>45.758064516129032</v>
          </cell>
        </row>
        <row r="2993">
          <cell r="C2993">
            <v>577391</v>
          </cell>
          <cell r="D2993" t="str">
            <v>Peřimov</v>
          </cell>
          <cell r="E2993">
            <v>254</v>
          </cell>
          <cell r="F2993">
            <v>131</v>
          </cell>
          <cell r="G2993">
            <v>123</v>
          </cell>
          <cell r="H2993">
            <v>39.5</v>
          </cell>
          <cell r="I2993">
            <v>37.950381679389317</v>
          </cell>
          <cell r="J2993">
            <v>41.150406504065039</v>
          </cell>
        </row>
        <row r="2994">
          <cell r="C2994">
            <v>577405</v>
          </cell>
          <cell r="D2994" t="str">
            <v>Poniklá</v>
          </cell>
          <cell r="E2994">
            <v>1133</v>
          </cell>
          <cell r="F2994">
            <v>565</v>
          </cell>
          <cell r="G2994">
            <v>568</v>
          </cell>
          <cell r="H2994">
            <v>44.319947043248014</v>
          </cell>
          <cell r="I2994">
            <v>42.202654867256641</v>
          </cell>
          <cell r="J2994">
            <v>46.426056338028168</v>
          </cell>
        </row>
        <row r="2995">
          <cell r="C2995">
            <v>577413</v>
          </cell>
          <cell r="D2995" t="str">
            <v>Přepeře</v>
          </cell>
          <cell r="E2995">
            <v>928</v>
          </cell>
          <cell r="F2995">
            <v>458</v>
          </cell>
          <cell r="G2995">
            <v>470</v>
          </cell>
          <cell r="H2995">
            <v>42.526939655172413</v>
          </cell>
          <cell r="I2995">
            <v>42.349344978165938</v>
          </cell>
          <cell r="J2995">
            <v>42.7</v>
          </cell>
        </row>
        <row r="2996">
          <cell r="C2996">
            <v>577421</v>
          </cell>
          <cell r="D2996" t="str">
            <v>Příkrý</v>
          </cell>
          <cell r="E2996">
            <v>246</v>
          </cell>
          <cell r="F2996">
            <v>128</v>
          </cell>
          <cell r="G2996">
            <v>118</v>
          </cell>
          <cell r="H2996">
            <v>41.727642276422763</v>
          </cell>
          <cell r="I2996">
            <v>41.5078125</v>
          </cell>
          <cell r="J2996">
            <v>41.966101694915253</v>
          </cell>
        </row>
        <row r="2997">
          <cell r="C2997">
            <v>577430</v>
          </cell>
          <cell r="D2997" t="str">
            <v>Radostná pod Kozákovem</v>
          </cell>
          <cell r="E2997">
            <v>445</v>
          </cell>
          <cell r="F2997">
            <v>238</v>
          </cell>
          <cell r="G2997">
            <v>207</v>
          </cell>
          <cell r="H2997">
            <v>41.715730337078654</v>
          </cell>
          <cell r="I2997">
            <v>39.810924369747902</v>
          </cell>
          <cell r="J2997">
            <v>43.905797101449274</v>
          </cell>
        </row>
        <row r="2998">
          <cell r="C2998">
            <v>577448</v>
          </cell>
          <cell r="D2998" t="str">
            <v>Rakousy</v>
          </cell>
          <cell r="E2998">
            <v>94</v>
          </cell>
          <cell r="F2998">
            <v>51</v>
          </cell>
          <cell r="G2998">
            <v>43</v>
          </cell>
          <cell r="H2998">
            <v>41.021276595744681</v>
          </cell>
          <cell r="I2998">
            <v>39.833333333333336</v>
          </cell>
          <cell r="J2998">
            <v>42.430232558139537</v>
          </cell>
        </row>
        <row r="2999">
          <cell r="C2999">
            <v>577456</v>
          </cell>
          <cell r="D2999" t="str">
            <v>Rokytnice nad Jizerou</v>
          </cell>
          <cell r="E2999">
            <v>2713</v>
          </cell>
          <cell r="F2999">
            <v>1388</v>
          </cell>
          <cell r="G2999">
            <v>1325</v>
          </cell>
          <cell r="H2999">
            <v>45.356616291927757</v>
          </cell>
          <cell r="I2999">
            <v>42.902737752161386</v>
          </cell>
          <cell r="J2999">
            <v>47.927169811320752</v>
          </cell>
        </row>
        <row r="3000">
          <cell r="C3000">
            <v>577464</v>
          </cell>
          <cell r="D3000" t="str">
            <v>Roprachtice</v>
          </cell>
          <cell r="E3000">
            <v>281</v>
          </cell>
          <cell r="F3000">
            <v>133</v>
          </cell>
          <cell r="G3000">
            <v>148</v>
          </cell>
          <cell r="H3000">
            <v>41.859430604982208</v>
          </cell>
          <cell r="I3000">
            <v>40.281954887218042</v>
          </cell>
          <cell r="J3000">
            <v>43.277027027027025</v>
          </cell>
        </row>
        <row r="3001">
          <cell r="C3001">
            <v>577472</v>
          </cell>
          <cell r="D3001" t="str">
            <v>Rovensko pod Troskami</v>
          </cell>
          <cell r="E3001">
            <v>1275</v>
          </cell>
          <cell r="F3001">
            <v>633</v>
          </cell>
          <cell r="G3001">
            <v>642</v>
          </cell>
          <cell r="H3001">
            <v>42.021568627450982</v>
          </cell>
          <cell r="I3001">
            <v>41.384676145339654</v>
          </cell>
          <cell r="J3001">
            <v>42.649532710280376</v>
          </cell>
        </row>
        <row r="3002">
          <cell r="C3002">
            <v>577499</v>
          </cell>
          <cell r="D3002" t="str">
            <v>Roztoky u Jilemnice</v>
          </cell>
          <cell r="E3002">
            <v>1023</v>
          </cell>
          <cell r="F3002">
            <v>497</v>
          </cell>
          <cell r="G3002">
            <v>526</v>
          </cell>
          <cell r="H3002">
            <v>41.063049853372434</v>
          </cell>
          <cell r="I3002">
            <v>39.560362173038229</v>
          </cell>
          <cell r="J3002">
            <v>42.482889733840302</v>
          </cell>
        </row>
        <row r="3003">
          <cell r="C3003">
            <v>577481</v>
          </cell>
          <cell r="D3003" t="str">
            <v>Roztoky u Semil</v>
          </cell>
          <cell r="E3003">
            <v>121</v>
          </cell>
          <cell r="F3003">
            <v>59</v>
          </cell>
          <cell r="G3003">
            <v>62</v>
          </cell>
          <cell r="H3003">
            <v>45.83884297520661</v>
          </cell>
          <cell r="I3003">
            <v>43.618644067796609</v>
          </cell>
          <cell r="J3003">
            <v>47.951612903225808</v>
          </cell>
        </row>
        <row r="3004">
          <cell r="C3004">
            <v>576964</v>
          </cell>
          <cell r="D3004" t="str">
            <v>Semily</v>
          </cell>
          <cell r="E3004">
            <v>8472</v>
          </cell>
          <cell r="F3004">
            <v>4102</v>
          </cell>
          <cell r="G3004">
            <v>4370</v>
          </cell>
          <cell r="H3004">
            <v>43.360599622285172</v>
          </cell>
          <cell r="I3004">
            <v>41.533642125792298</v>
          </cell>
          <cell r="J3004">
            <v>45.075514874141874</v>
          </cell>
        </row>
        <row r="3005">
          <cell r="C3005">
            <v>577529</v>
          </cell>
          <cell r="D3005" t="str">
            <v>Slaná</v>
          </cell>
          <cell r="E3005">
            <v>684</v>
          </cell>
          <cell r="F3005">
            <v>338</v>
          </cell>
          <cell r="G3005">
            <v>346</v>
          </cell>
          <cell r="H3005">
            <v>42.07309941520468</v>
          </cell>
          <cell r="I3005">
            <v>41.032544378698226</v>
          </cell>
          <cell r="J3005">
            <v>43.089595375722546</v>
          </cell>
        </row>
        <row r="3006">
          <cell r="C3006">
            <v>577545</v>
          </cell>
          <cell r="D3006" t="str">
            <v>Stružinec</v>
          </cell>
          <cell r="E3006">
            <v>721</v>
          </cell>
          <cell r="F3006">
            <v>364</v>
          </cell>
          <cell r="G3006">
            <v>357</v>
          </cell>
          <cell r="H3006">
            <v>43.174063800277395</v>
          </cell>
          <cell r="I3006">
            <v>41.357142857142854</v>
          </cell>
          <cell r="J3006">
            <v>45.026610644257701</v>
          </cell>
        </row>
        <row r="3007">
          <cell r="C3007">
            <v>577553</v>
          </cell>
          <cell r="D3007" t="str">
            <v>Studenec</v>
          </cell>
          <cell r="E3007">
            <v>1906</v>
          </cell>
          <cell r="F3007">
            <v>937</v>
          </cell>
          <cell r="G3007">
            <v>969</v>
          </cell>
          <cell r="H3007">
            <v>41.011017838405039</v>
          </cell>
          <cell r="I3007">
            <v>39.027214514407682</v>
          </cell>
          <cell r="J3007">
            <v>42.929308565531478</v>
          </cell>
        </row>
        <row r="3008">
          <cell r="C3008">
            <v>577561</v>
          </cell>
          <cell r="D3008" t="str">
            <v>Svojek</v>
          </cell>
          <cell r="E3008">
            <v>175</v>
          </cell>
          <cell r="F3008">
            <v>92</v>
          </cell>
          <cell r="G3008">
            <v>83</v>
          </cell>
          <cell r="H3008">
            <v>43.025714285714287</v>
          </cell>
          <cell r="I3008">
            <v>42.076086956521742</v>
          </cell>
          <cell r="J3008">
            <v>44.078313253012048</v>
          </cell>
        </row>
        <row r="3009">
          <cell r="C3009">
            <v>577570</v>
          </cell>
          <cell r="D3009" t="str">
            <v>Syřenov</v>
          </cell>
          <cell r="E3009">
            <v>205</v>
          </cell>
          <cell r="F3009">
            <v>111</v>
          </cell>
          <cell r="G3009">
            <v>94</v>
          </cell>
          <cell r="H3009">
            <v>42.631707317073172</v>
          </cell>
          <cell r="I3009">
            <v>40.635135135135137</v>
          </cell>
          <cell r="J3009">
            <v>44.98936170212766</v>
          </cell>
        </row>
        <row r="3010">
          <cell r="C3010">
            <v>577596</v>
          </cell>
          <cell r="D3010" t="str">
            <v>Tatobity</v>
          </cell>
          <cell r="E3010">
            <v>558</v>
          </cell>
          <cell r="F3010">
            <v>268</v>
          </cell>
          <cell r="G3010">
            <v>290</v>
          </cell>
          <cell r="H3010">
            <v>42.557347670250898</v>
          </cell>
          <cell r="I3010">
            <v>42.977611940298509</v>
          </cell>
          <cell r="J3010">
            <v>42.168965517241382</v>
          </cell>
        </row>
        <row r="3011">
          <cell r="C3011">
            <v>577600</v>
          </cell>
          <cell r="D3011" t="str">
            <v>Troskovice</v>
          </cell>
          <cell r="E3011">
            <v>99</v>
          </cell>
          <cell r="F3011">
            <v>58</v>
          </cell>
          <cell r="G3011">
            <v>41</v>
          </cell>
          <cell r="H3011">
            <v>54.287878787878789</v>
          </cell>
          <cell r="I3011">
            <v>54.603448275862071</v>
          </cell>
          <cell r="J3011">
            <v>53.841463414634148</v>
          </cell>
        </row>
        <row r="3012">
          <cell r="C3012">
            <v>577626</v>
          </cell>
          <cell r="D3012" t="str">
            <v>Turnov</v>
          </cell>
          <cell r="E3012">
            <v>14330</v>
          </cell>
          <cell r="F3012">
            <v>6886</v>
          </cell>
          <cell r="G3012">
            <v>7444</v>
          </cell>
          <cell r="H3012">
            <v>43.765387299371945</v>
          </cell>
          <cell r="I3012">
            <v>41.821376706360731</v>
          </cell>
          <cell r="J3012">
            <v>45.563675443310046</v>
          </cell>
        </row>
        <row r="3013">
          <cell r="C3013">
            <v>577642</v>
          </cell>
          <cell r="D3013" t="str">
            <v>Veselá</v>
          </cell>
          <cell r="E3013">
            <v>232</v>
          </cell>
          <cell r="F3013">
            <v>117</v>
          </cell>
          <cell r="G3013">
            <v>115</v>
          </cell>
          <cell r="H3013">
            <v>41.224137931034484</v>
          </cell>
          <cell r="I3013">
            <v>40.773504273504273</v>
          </cell>
          <cell r="J3013">
            <v>41.682608695652171</v>
          </cell>
        </row>
        <row r="3014">
          <cell r="C3014">
            <v>577651</v>
          </cell>
          <cell r="D3014" t="str">
            <v>Víchová nad Jizerou</v>
          </cell>
          <cell r="E3014">
            <v>936</v>
          </cell>
          <cell r="F3014">
            <v>464</v>
          </cell>
          <cell r="G3014">
            <v>472</v>
          </cell>
          <cell r="H3014">
            <v>41.813034188034187</v>
          </cell>
          <cell r="I3014">
            <v>41.431034482758619</v>
          </cell>
          <cell r="J3014">
            <v>42.188559322033896</v>
          </cell>
        </row>
        <row r="3015">
          <cell r="C3015">
            <v>577669</v>
          </cell>
          <cell r="D3015" t="str">
            <v>Vítkovice</v>
          </cell>
          <cell r="E3015">
            <v>410</v>
          </cell>
          <cell r="F3015">
            <v>216</v>
          </cell>
          <cell r="G3015">
            <v>194</v>
          </cell>
          <cell r="H3015">
            <v>43.465853658536588</v>
          </cell>
          <cell r="I3015">
            <v>44.726851851851855</v>
          </cell>
          <cell r="J3015">
            <v>42.061855670103093</v>
          </cell>
        </row>
        <row r="3016">
          <cell r="C3016">
            <v>577677</v>
          </cell>
          <cell r="D3016" t="str">
            <v>Všeň</v>
          </cell>
          <cell r="E3016">
            <v>603</v>
          </cell>
          <cell r="F3016">
            <v>309</v>
          </cell>
          <cell r="G3016">
            <v>294</v>
          </cell>
          <cell r="H3016">
            <v>41.659203980099505</v>
          </cell>
          <cell r="I3016">
            <v>38.949838187702262</v>
          </cell>
          <cell r="J3016">
            <v>44.506802721088434</v>
          </cell>
        </row>
        <row r="3017">
          <cell r="C3017">
            <v>577685</v>
          </cell>
          <cell r="D3017" t="str">
            <v>Vyskeř</v>
          </cell>
          <cell r="E3017">
            <v>405</v>
          </cell>
          <cell r="F3017">
            <v>212</v>
          </cell>
          <cell r="G3017">
            <v>193</v>
          </cell>
          <cell r="H3017">
            <v>44.139506172839504</v>
          </cell>
          <cell r="I3017">
            <v>43.29245283018868</v>
          </cell>
          <cell r="J3017">
            <v>45.069948186528499</v>
          </cell>
        </row>
        <row r="3018">
          <cell r="C3018">
            <v>577693</v>
          </cell>
          <cell r="D3018" t="str">
            <v>Vysoké nad Jizerou</v>
          </cell>
          <cell r="E3018">
            <v>1295</v>
          </cell>
          <cell r="F3018">
            <v>675</v>
          </cell>
          <cell r="G3018">
            <v>620</v>
          </cell>
          <cell r="H3018">
            <v>43.526254826254828</v>
          </cell>
          <cell r="I3018">
            <v>42.055555555555557</v>
          </cell>
          <cell r="J3018">
            <v>45.127419354838707</v>
          </cell>
        </row>
        <row r="3019">
          <cell r="C3019">
            <v>577707</v>
          </cell>
          <cell r="D3019" t="str">
            <v>Záhoří</v>
          </cell>
          <cell r="E3019">
            <v>495</v>
          </cell>
          <cell r="F3019">
            <v>255</v>
          </cell>
          <cell r="G3019">
            <v>240</v>
          </cell>
          <cell r="H3019">
            <v>42.514141414141413</v>
          </cell>
          <cell r="I3019">
            <v>43.303921568627452</v>
          </cell>
          <cell r="J3019">
            <v>41.674999999999997</v>
          </cell>
        </row>
        <row r="3020">
          <cell r="C3020">
            <v>577723</v>
          </cell>
          <cell r="D3020" t="str">
            <v>Žernov</v>
          </cell>
          <cell r="E3020">
            <v>227</v>
          </cell>
          <cell r="F3020">
            <v>123</v>
          </cell>
          <cell r="G3020">
            <v>104</v>
          </cell>
          <cell r="H3020">
            <v>40.601321585903086</v>
          </cell>
          <cell r="I3020">
            <v>38.597560975609753</v>
          </cell>
          <cell r="J3020">
            <v>42.971153846153847</v>
          </cell>
        </row>
        <row r="3021">
          <cell r="C3021">
            <v>0</v>
          </cell>
        </row>
        <row r="3022">
          <cell r="C3022">
            <v>569828</v>
          </cell>
          <cell r="D3022" t="str">
            <v>Babice</v>
          </cell>
          <cell r="E3022">
            <v>195</v>
          </cell>
          <cell r="F3022">
            <v>104</v>
          </cell>
          <cell r="G3022">
            <v>91</v>
          </cell>
          <cell r="H3022">
            <v>44.571794871794872</v>
          </cell>
          <cell r="I3022">
            <v>41.03846153846154</v>
          </cell>
          <cell r="J3022">
            <v>48.609890109890109</v>
          </cell>
        </row>
        <row r="3023">
          <cell r="C3023">
            <v>569836</v>
          </cell>
          <cell r="D3023" t="str">
            <v>Barchov</v>
          </cell>
          <cell r="E3023">
            <v>319</v>
          </cell>
          <cell r="F3023">
            <v>166</v>
          </cell>
          <cell r="G3023">
            <v>153</v>
          </cell>
          <cell r="H3023">
            <v>40.358934169278996</v>
          </cell>
          <cell r="I3023">
            <v>38.692771084337352</v>
          </cell>
          <cell r="J3023">
            <v>42.166666666666664</v>
          </cell>
        </row>
        <row r="3024">
          <cell r="C3024">
            <v>569852</v>
          </cell>
          <cell r="D3024" t="str">
            <v>Běleč nad Orlicí</v>
          </cell>
          <cell r="E3024">
            <v>329</v>
          </cell>
          <cell r="F3024">
            <v>163</v>
          </cell>
          <cell r="G3024">
            <v>166</v>
          </cell>
          <cell r="H3024">
            <v>40.323708206686931</v>
          </cell>
          <cell r="I3024">
            <v>40.285276073619634</v>
          </cell>
          <cell r="J3024">
            <v>40.361445783132531</v>
          </cell>
        </row>
        <row r="3025">
          <cell r="C3025">
            <v>569861</v>
          </cell>
          <cell r="D3025" t="str">
            <v>Benátky</v>
          </cell>
          <cell r="E3025">
            <v>124</v>
          </cell>
          <cell r="F3025">
            <v>66</v>
          </cell>
          <cell r="G3025">
            <v>58</v>
          </cell>
          <cell r="H3025">
            <v>36.822580645161288</v>
          </cell>
          <cell r="I3025">
            <v>34.606060606060609</v>
          </cell>
          <cell r="J3025">
            <v>39.344827586206897</v>
          </cell>
        </row>
        <row r="3026">
          <cell r="C3026">
            <v>569879</v>
          </cell>
          <cell r="D3026" t="str">
            <v>Blešno</v>
          </cell>
          <cell r="E3026">
            <v>409</v>
          </cell>
          <cell r="F3026">
            <v>208</v>
          </cell>
          <cell r="G3026">
            <v>201</v>
          </cell>
          <cell r="H3026">
            <v>39.595354523227385</v>
          </cell>
          <cell r="I3026">
            <v>39.14903846153846</v>
          </cell>
          <cell r="J3026">
            <v>40.057213930348261</v>
          </cell>
        </row>
        <row r="3027">
          <cell r="C3027">
            <v>569887</v>
          </cell>
          <cell r="D3027" t="str">
            <v>Boharyně</v>
          </cell>
          <cell r="E3027">
            <v>549</v>
          </cell>
          <cell r="F3027">
            <v>260</v>
          </cell>
          <cell r="G3027">
            <v>289</v>
          </cell>
          <cell r="H3027">
            <v>43.020947176684885</v>
          </cell>
          <cell r="I3027">
            <v>41.973076923076924</v>
          </cell>
          <cell r="J3027">
            <v>43.963667820069205</v>
          </cell>
        </row>
        <row r="3028">
          <cell r="C3028">
            <v>569917</v>
          </cell>
          <cell r="D3028" t="str">
            <v>Černilov</v>
          </cell>
          <cell r="E3028">
            <v>2429</v>
          </cell>
          <cell r="F3028">
            <v>1206</v>
          </cell>
          <cell r="G3028">
            <v>1223</v>
          </cell>
          <cell r="H3028">
            <v>39.853231782626594</v>
          </cell>
          <cell r="I3028">
            <v>39.445273631840799</v>
          </cell>
          <cell r="J3028">
            <v>40.25551921504497</v>
          </cell>
        </row>
        <row r="3029">
          <cell r="C3029">
            <v>569925</v>
          </cell>
          <cell r="D3029" t="str">
            <v>Černožice</v>
          </cell>
          <cell r="E3029">
            <v>1182</v>
          </cell>
          <cell r="F3029">
            <v>602</v>
          </cell>
          <cell r="G3029">
            <v>580</v>
          </cell>
          <cell r="H3029">
            <v>43.994077834179357</v>
          </cell>
          <cell r="I3029">
            <v>41.131229235880397</v>
          </cell>
          <cell r="J3029">
            <v>46.96551724137931</v>
          </cell>
        </row>
        <row r="3030">
          <cell r="C3030">
            <v>569933</v>
          </cell>
          <cell r="D3030" t="str">
            <v>Čistěves</v>
          </cell>
          <cell r="E3030">
            <v>168</v>
          </cell>
          <cell r="F3030">
            <v>83</v>
          </cell>
          <cell r="G3030">
            <v>85</v>
          </cell>
          <cell r="H3030">
            <v>36.99404761904762</v>
          </cell>
          <cell r="I3030">
            <v>36.945783132530117</v>
          </cell>
          <cell r="J3030">
            <v>37.041176470588233</v>
          </cell>
        </row>
        <row r="3031">
          <cell r="C3031">
            <v>569941</v>
          </cell>
          <cell r="D3031" t="str">
            <v>Divec</v>
          </cell>
          <cell r="E3031">
            <v>234</v>
          </cell>
          <cell r="F3031">
            <v>117</v>
          </cell>
          <cell r="G3031">
            <v>117</v>
          </cell>
          <cell r="H3031">
            <v>38.5</v>
          </cell>
          <cell r="I3031">
            <v>38.029914529914528</v>
          </cell>
          <cell r="J3031">
            <v>38.970085470085472</v>
          </cell>
        </row>
        <row r="3032">
          <cell r="C3032">
            <v>569968</v>
          </cell>
          <cell r="D3032" t="str">
            <v>Dobřenice</v>
          </cell>
          <cell r="E3032">
            <v>579</v>
          </cell>
          <cell r="F3032">
            <v>289</v>
          </cell>
          <cell r="G3032">
            <v>290</v>
          </cell>
          <cell r="H3032">
            <v>42.247841105354055</v>
          </cell>
          <cell r="I3032">
            <v>41.323529411764703</v>
          </cell>
          <cell r="J3032">
            <v>43.168965517241382</v>
          </cell>
        </row>
        <row r="3033">
          <cell r="C3033">
            <v>569976</v>
          </cell>
          <cell r="D3033" t="str">
            <v>Dohalice</v>
          </cell>
          <cell r="E3033">
            <v>465</v>
          </cell>
          <cell r="F3033">
            <v>230</v>
          </cell>
          <cell r="G3033">
            <v>235</v>
          </cell>
          <cell r="H3033">
            <v>39.218279569892474</v>
          </cell>
          <cell r="I3033">
            <v>38.047826086956519</v>
          </cell>
          <cell r="J3033">
            <v>40.363829787234046</v>
          </cell>
        </row>
        <row r="3034">
          <cell r="C3034">
            <v>569984</v>
          </cell>
          <cell r="D3034" t="str">
            <v>Dolní Přím</v>
          </cell>
          <cell r="E3034">
            <v>678</v>
          </cell>
          <cell r="F3034">
            <v>344</v>
          </cell>
          <cell r="G3034">
            <v>334</v>
          </cell>
          <cell r="H3034">
            <v>42.057522123893804</v>
          </cell>
          <cell r="I3034">
            <v>41.008720930232556</v>
          </cell>
          <cell r="J3034">
            <v>43.137724550898206</v>
          </cell>
        </row>
        <row r="3035">
          <cell r="C3035">
            <v>569992</v>
          </cell>
          <cell r="D3035" t="str">
            <v>Habřina</v>
          </cell>
          <cell r="E3035">
            <v>302</v>
          </cell>
          <cell r="F3035">
            <v>149</v>
          </cell>
          <cell r="G3035">
            <v>153</v>
          </cell>
          <cell r="H3035">
            <v>41.745033112582782</v>
          </cell>
          <cell r="I3035">
            <v>41.640939597315437</v>
          </cell>
          <cell r="J3035">
            <v>41.846405228758172</v>
          </cell>
        </row>
        <row r="3036">
          <cell r="C3036">
            <v>570001</v>
          </cell>
          <cell r="D3036" t="str">
            <v>Hlušice</v>
          </cell>
          <cell r="E3036">
            <v>734</v>
          </cell>
          <cell r="F3036">
            <v>363</v>
          </cell>
          <cell r="G3036">
            <v>371</v>
          </cell>
          <cell r="H3036">
            <v>42.070844686648499</v>
          </cell>
          <cell r="I3036">
            <v>40.527548209366394</v>
          </cell>
          <cell r="J3036">
            <v>43.580862533692724</v>
          </cell>
        </row>
        <row r="3037">
          <cell r="C3037">
            <v>570010</v>
          </cell>
          <cell r="D3037" t="str">
            <v>Hněvčeves</v>
          </cell>
          <cell r="E3037">
            <v>167</v>
          </cell>
          <cell r="F3037">
            <v>84</v>
          </cell>
          <cell r="G3037">
            <v>83</v>
          </cell>
          <cell r="H3037">
            <v>41.769461077844312</v>
          </cell>
          <cell r="I3037">
            <v>41.404761904761905</v>
          </cell>
          <cell r="J3037">
            <v>42.138554216867469</v>
          </cell>
        </row>
        <row r="3038">
          <cell r="C3038">
            <v>570028</v>
          </cell>
          <cell r="D3038" t="str">
            <v>Holohlavy</v>
          </cell>
          <cell r="E3038">
            <v>926</v>
          </cell>
          <cell r="F3038">
            <v>462</v>
          </cell>
          <cell r="G3038">
            <v>464</v>
          </cell>
          <cell r="H3038">
            <v>40.631749460043196</v>
          </cell>
          <cell r="I3038">
            <v>40.811688311688314</v>
          </cell>
          <cell r="J3038">
            <v>40.452586206896555</v>
          </cell>
        </row>
        <row r="3039">
          <cell r="C3039">
            <v>570044</v>
          </cell>
          <cell r="D3039" t="str">
            <v>Hořiněves</v>
          </cell>
          <cell r="E3039">
            <v>705</v>
          </cell>
          <cell r="F3039">
            <v>361</v>
          </cell>
          <cell r="G3039">
            <v>344</v>
          </cell>
          <cell r="H3039">
            <v>42.857446808510637</v>
          </cell>
          <cell r="I3039">
            <v>41.807479224376735</v>
          </cell>
          <cell r="J3039">
            <v>43.959302325581397</v>
          </cell>
        </row>
        <row r="3040">
          <cell r="C3040">
            <v>569810</v>
          </cell>
          <cell r="D3040" t="str">
            <v>Hradec Králové</v>
          </cell>
          <cell r="E3040">
            <v>92929</v>
          </cell>
          <cell r="F3040">
            <v>44582</v>
          </cell>
          <cell r="G3040">
            <v>48347</v>
          </cell>
          <cell r="H3040">
            <v>44.018933809682657</v>
          </cell>
          <cell r="I3040">
            <v>42.276793324660176</v>
          </cell>
          <cell r="J3040">
            <v>45.625405919705464</v>
          </cell>
        </row>
        <row r="3041">
          <cell r="C3041">
            <v>570052</v>
          </cell>
          <cell r="D3041" t="str">
            <v>Hrádek</v>
          </cell>
          <cell r="E3041">
            <v>185</v>
          </cell>
          <cell r="F3041">
            <v>100</v>
          </cell>
          <cell r="G3041">
            <v>85</v>
          </cell>
          <cell r="H3041">
            <v>45.04054054054054</v>
          </cell>
          <cell r="I3041">
            <v>42.25</v>
          </cell>
          <cell r="J3041">
            <v>48.323529411764703</v>
          </cell>
        </row>
        <row r="3042">
          <cell r="C3042">
            <v>570087</v>
          </cell>
          <cell r="D3042" t="str">
            <v>Humburky</v>
          </cell>
          <cell r="E3042">
            <v>405</v>
          </cell>
          <cell r="F3042">
            <v>201</v>
          </cell>
          <cell r="G3042">
            <v>204</v>
          </cell>
          <cell r="H3042">
            <v>39.86296296296296</v>
          </cell>
          <cell r="I3042">
            <v>36.848258706467661</v>
          </cell>
          <cell r="J3042">
            <v>42.833333333333336</v>
          </cell>
        </row>
        <row r="3043">
          <cell r="C3043">
            <v>573621</v>
          </cell>
          <cell r="D3043" t="str">
            <v>Hvozdnice</v>
          </cell>
          <cell r="E3043">
            <v>221</v>
          </cell>
          <cell r="F3043">
            <v>110</v>
          </cell>
          <cell r="G3043">
            <v>111</v>
          </cell>
          <cell r="H3043">
            <v>39.626696832579185</v>
          </cell>
          <cell r="I3043">
            <v>37.472727272727276</v>
          </cell>
          <cell r="J3043">
            <v>41.761261261261261</v>
          </cell>
        </row>
        <row r="3044">
          <cell r="C3044">
            <v>570109</v>
          </cell>
          <cell r="D3044" t="str">
            <v>Chlumec nad Cidlinou</v>
          </cell>
          <cell r="E3044">
            <v>5381</v>
          </cell>
          <cell r="F3044">
            <v>2630</v>
          </cell>
          <cell r="G3044">
            <v>2751</v>
          </cell>
          <cell r="H3044">
            <v>42.977978070990524</v>
          </cell>
          <cell r="I3044">
            <v>41.942585551330801</v>
          </cell>
          <cell r="J3044">
            <v>43.967829880043624</v>
          </cell>
        </row>
        <row r="3045">
          <cell r="C3045">
            <v>570125</v>
          </cell>
          <cell r="D3045" t="str">
            <v>Chudeřice</v>
          </cell>
          <cell r="E3045">
            <v>252</v>
          </cell>
          <cell r="F3045">
            <v>136</v>
          </cell>
          <cell r="G3045">
            <v>116</v>
          </cell>
          <cell r="H3045">
            <v>37.841269841269842</v>
          </cell>
          <cell r="I3045">
            <v>36.757352941176471</v>
          </cell>
          <cell r="J3045">
            <v>39.112068965517238</v>
          </cell>
        </row>
        <row r="3046">
          <cell r="C3046">
            <v>570133</v>
          </cell>
          <cell r="D3046" t="str">
            <v>Jeníkovice</v>
          </cell>
          <cell r="E3046">
            <v>471</v>
          </cell>
          <cell r="F3046">
            <v>243</v>
          </cell>
          <cell r="G3046">
            <v>228</v>
          </cell>
          <cell r="H3046">
            <v>40.470276008492569</v>
          </cell>
          <cell r="I3046">
            <v>39.528806584362137</v>
          </cell>
          <cell r="J3046">
            <v>41.473684210526315</v>
          </cell>
        </row>
        <row r="3047">
          <cell r="C3047">
            <v>576352</v>
          </cell>
          <cell r="D3047" t="str">
            <v>Jílovice</v>
          </cell>
          <cell r="E3047">
            <v>301</v>
          </cell>
          <cell r="F3047">
            <v>163</v>
          </cell>
          <cell r="G3047">
            <v>138</v>
          </cell>
          <cell r="H3047">
            <v>39.636212624584715</v>
          </cell>
          <cell r="I3047">
            <v>38.733128834355831</v>
          </cell>
          <cell r="J3047">
            <v>40.70289855072464</v>
          </cell>
        </row>
        <row r="3048">
          <cell r="C3048">
            <v>570150</v>
          </cell>
          <cell r="D3048" t="str">
            <v>Káranice</v>
          </cell>
          <cell r="E3048">
            <v>219</v>
          </cell>
          <cell r="F3048">
            <v>105</v>
          </cell>
          <cell r="G3048">
            <v>114</v>
          </cell>
          <cell r="H3048">
            <v>39.792237442922378</v>
          </cell>
          <cell r="I3048">
            <v>39.261904761904759</v>
          </cell>
          <cell r="J3048">
            <v>40.280701754385966</v>
          </cell>
        </row>
        <row r="3049">
          <cell r="C3049">
            <v>570168</v>
          </cell>
          <cell r="D3049" t="str">
            <v>Klamoš</v>
          </cell>
          <cell r="E3049">
            <v>394</v>
          </cell>
          <cell r="F3049">
            <v>196</v>
          </cell>
          <cell r="G3049">
            <v>198</v>
          </cell>
          <cell r="H3049">
            <v>46.081218274111677</v>
          </cell>
          <cell r="I3049">
            <v>43.831632653061227</v>
          </cell>
          <cell r="J3049">
            <v>48.30808080808081</v>
          </cell>
        </row>
        <row r="3050">
          <cell r="C3050">
            <v>573710</v>
          </cell>
          <cell r="D3050" t="str">
            <v>Kobylice</v>
          </cell>
          <cell r="E3050">
            <v>266</v>
          </cell>
          <cell r="F3050">
            <v>130</v>
          </cell>
          <cell r="G3050">
            <v>136</v>
          </cell>
          <cell r="H3050">
            <v>35.951127819548873</v>
          </cell>
          <cell r="I3050">
            <v>36.707692307692305</v>
          </cell>
          <cell r="J3050">
            <v>35.227941176470587</v>
          </cell>
        </row>
        <row r="3051">
          <cell r="C3051">
            <v>570176</v>
          </cell>
          <cell r="D3051" t="str">
            <v>Kosice</v>
          </cell>
          <cell r="E3051">
            <v>347</v>
          </cell>
          <cell r="F3051">
            <v>171</v>
          </cell>
          <cell r="G3051">
            <v>176</v>
          </cell>
          <cell r="H3051">
            <v>42.39048991354467</v>
          </cell>
          <cell r="I3051">
            <v>40.21345029239766</v>
          </cell>
          <cell r="J3051">
            <v>44.50568181818182</v>
          </cell>
        </row>
        <row r="3052">
          <cell r="C3052">
            <v>570184</v>
          </cell>
          <cell r="D3052" t="str">
            <v>Kosičky</v>
          </cell>
          <cell r="E3052">
            <v>347</v>
          </cell>
          <cell r="F3052">
            <v>177</v>
          </cell>
          <cell r="G3052">
            <v>170</v>
          </cell>
          <cell r="H3052">
            <v>43.327089337175792</v>
          </cell>
          <cell r="I3052">
            <v>41.579096045197737</v>
          </cell>
          <cell r="J3052">
            <v>45.147058823529413</v>
          </cell>
        </row>
        <row r="3053">
          <cell r="C3053">
            <v>570192</v>
          </cell>
          <cell r="D3053" t="str">
            <v>Králíky</v>
          </cell>
          <cell r="E3053">
            <v>371</v>
          </cell>
          <cell r="F3053">
            <v>182</v>
          </cell>
          <cell r="G3053">
            <v>189</v>
          </cell>
          <cell r="H3053">
            <v>41.783018867924525</v>
          </cell>
          <cell r="I3053">
            <v>41.285714285714285</v>
          </cell>
          <cell r="J3053">
            <v>42.261904761904759</v>
          </cell>
        </row>
        <row r="3054">
          <cell r="C3054">
            <v>570206</v>
          </cell>
          <cell r="D3054" t="str">
            <v>Kratonohy</v>
          </cell>
          <cell r="E3054">
            <v>572</v>
          </cell>
          <cell r="F3054">
            <v>282</v>
          </cell>
          <cell r="G3054">
            <v>290</v>
          </cell>
          <cell r="H3054">
            <v>41.805944055944053</v>
          </cell>
          <cell r="I3054">
            <v>40.925531914893618</v>
          </cell>
          <cell r="J3054">
            <v>42.662068965517243</v>
          </cell>
        </row>
        <row r="3055">
          <cell r="C3055">
            <v>570214</v>
          </cell>
          <cell r="D3055" t="str">
            <v>Kunčice</v>
          </cell>
          <cell r="E3055">
            <v>353</v>
          </cell>
          <cell r="F3055">
            <v>172</v>
          </cell>
          <cell r="G3055">
            <v>181</v>
          </cell>
          <cell r="H3055">
            <v>39.817280453257787</v>
          </cell>
          <cell r="I3055">
            <v>38.25</v>
          </cell>
          <cell r="J3055">
            <v>41.306629834254146</v>
          </cell>
        </row>
        <row r="3056">
          <cell r="C3056">
            <v>576433</v>
          </cell>
          <cell r="D3056" t="str">
            <v>Ledce</v>
          </cell>
          <cell r="E3056">
            <v>383</v>
          </cell>
          <cell r="F3056">
            <v>182</v>
          </cell>
          <cell r="G3056">
            <v>201</v>
          </cell>
          <cell r="H3056">
            <v>41.541775456919062</v>
          </cell>
          <cell r="I3056">
            <v>39.549450549450547</v>
          </cell>
          <cell r="J3056">
            <v>43.345771144278608</v>
          </cell>
        </row>
        <row r="3057">
          <cell r="C3057">
            <v>570222</v>
          </cell>
          <cell r="D3057" t="str">
            <v>Lejšovka</v>
          </cell>
          <cell r="E3057">
            <v>211</v>
          </cell>
          <cell r="F3057">
            <v>110</v>
          </cell>
          <cell r="G3057">
            <v>101</v>
          </cell>
          <cell r="H3057">
            <v>42.116113744075832</v>
          </cell>
          <cell r="I3057">
            <v>41.936363636363637</v>
          </cell>
          <cell r="J3057">
            <v>42.311881188118811</v>
          </cell>
        </row>
        <row r="3058">
          <cell r="C3058">
            <v>570231</v>
          </cell>
          <cell r="D3058" t="str">
            <v>Lhota pod Libčany</v>
          </cell>
          <cell r="E3058">
            <v>948</v>
          </cell>
          <cell r="F3058">
            <v>475</v>
          </cell>
          <cell r="G3058">
            <v>473</v>
          </cell>
          <cell r="H3058">
            <v>40.853375527426159</v>
          </cell>
          <cell r="I3058">
            <v>40.015789473684208</v>
          </cell>
          <cell r="J3058">
            <v>41.694503171247355</v>
          </cell>
        </row>
        <row r="3059">
          <cell r="C3059">
            <v>570249</v>
          </cell>
          <cell r="D3059" t="str">
            <v>Libčany</v>
          </cell>
          <cell r="E3059">
            <v>874</v>
          </cell>
          <cell r="F3059">
            <v>446</v>
          </cell>
          <cell r="G3059">
            <v>428</v>
          </cell>
          <cell r="H3059">
            <v>42.021739130434781</v>
          </cell>
          <cell r="I3059">
            <v>40.867713004484308</v>
          </cell>
          <cell r="J3059">
            <v>43.22429906542056</v>
          </cell>
        </row>
        <row r="3060">
          <cell r="C3060">
            <v>570257</v>
          </cell>
          <cell r="D3060" t="str">
            <v>Libníkovice</v>
          </cell>
          <cell r="E3060">
            <v>160</v>
          </cell>
          <cell r="F3060">
            <v>68</v>
          </cell>
          <cell r="G3060">
            <v>92</v>
          </cell>
          <cell r="H3060">
            <v>42.8</v>
          </cell>
          <cell r="I3060">
            <v>45.382352941176471</v>
          </cell>
          <cell r="J3060">
            <v>40.891304347826086</v>
          </cell>
        </row>
        <row r="3061">
          <cell r="C3061">
            <v>570265</v>
          </cell>
          <cell r="D3061" t="str">
            <v>Librantice</v>
          </cell>
          <cell r="E3061">
            <v>541</v>
          </cell>
          <cell r="F3061">
            <v>279</v>
          </cell>
          <cell r="G3061">
            <v>262</v>
          </cell>
          <cell r="H3061">
            <v>38.300369685767095</v>
          </cell>
          <cell r="I3061">
            <v>38.22043010752688</v>
          </cell>
          <cell r="J3061">
            <v>38.385496183206108</v>
          </cell>
        </row>
        <row r="3062">
          <cell r="C3062">
            <v>570273</v>
          </cell>
          <cell r="D3062" t="str">
            <v>Libřice</v>
          </cell>
          <cell r="E3062">
            <v>298</v>
          </cell>
          <cell r="F3062">
            <v>159</v>
          </cell>
          <cell r="G3062">
            <v>139</v>
          </cell>
          <cell r="H3062">
            <v>42.134228187919462</v>
          </cell>
          <cell r="I3062">
            <v>40.676100628930818</v>
          </cell>
          <cell r="J3062">
            <v>43.802158273381295</v>
          </cell>
        </row>
        <row r="3063">
          <cell r="C3063">
            <v>570290</v>
          </cell>
          <cell r="D3063" t="str">
            <v>Lišice</v>
          </cell>
          <cell r="E3063">
            <v>156</v>
          </cell>
          <cell r="F3063">
            <v>84</v>
          </cell>
          <cell r="G3063">
            <v>72</v>
          </cell>
          <cell r="H3063">
            <v>51.03846153846154</v>
          </cell>
          <cell r="I3063">
            <v>47.285714285714285</v>
          </cell>
          <cell r="J3063">
            <v>55.416666666666664</v>
          </cell>
        </row>
        <row r="3064">
          <cell r="C3064">
            <v>570303</v>
          </cell>
          <cell r="D3064" t="str">
            <v>Lodín</v>
          </cell>
          <cell r="E3064">
            <v>410</v>
          </cell>
          <cell r="F3064">
            <v>200</v>
          </cell>
          <cell r="G3064">
            <v>210</v>
          </cell>
          <cell r="H3064">
            <v>39.739024390243905</v>
          </cell>
          <cell r="I3064">
            <v>38.5</v>
          </cell>
          <cell r="J3064">
            <v>40.919047619047618</v>
          </cell>
        </row>
        <row r="3065">
          <cell r="C3065">
            <v>570311</v>
          </cell>
          <cell r="D3065" t="str">
            <v>Lochenice</v>
          </cell>
          <cell r="E3065">
            <v>596</v>
          </cell>
          <cell r="F3065">
            <v>303</v>
          </cell>
          <cell r="G3065">
            <v>293</v>
          </cell>
          <cell r="H3065">
            <v>40.182885906040269</v>
          </cell>
          <cell r="I3065">
            <v>38.797029702970299</v>
          </cell>
          <cell r="J3065">
            <v>41.616040955631398</v>
          </cell>
        </row>
        <row r="3066">
          <cell r="C3066">
            <v>570320</v>
          </cell>
          <cell r="D3066" t="str">
            <v>Lovčice</v>
          </cell>
          <cell r="E3066">
            <v>670</v>
          </cell>
          <cell r="F3066">
            <v>324</v>
          </cell>
          <cell r="G3066">
            <v>346</v>
          </cell>
          <cell r="H3066">
            <v>42.71641791044776</v>
          </cell>
          <cell r="I3066">
            <v>41.030864197530867</v>
          </cell>
          <cell r="J3066">
            <v>44.294797687861269</v>
          </cell>
        </row>
        <row r="3067">
          <cell r="C3067">
            <v>570354</v>
          </cell>
          <cell r="D3067" t="str">
            <v>Lužany</v>
          </cell>
          <cell r="E3067">
            <v>127</v>
          </cell>
          <cell r="F3067">
            <v>57</v>
          </cell>
          <cell r="G3067">
            <v>70</v>
          </cell>
          <cell r="H3067">
            <v>45.688976377952756</v>
          </cell>
          <cell r="I3067">
            <v>46.710526315789473</v>
          </cell>
          <cell r="J3067">
            <v>44.857142857142854</v>
          </cell>
        </row>
        <row r="3068">
          <cell r="C3068">
            <v>570362</v>
          </cell>
          <cell r="D3068" t="str">
            <v>Lužec nad Cidlinou</v>
          </cell>
          <cell r="E3068">
            <v>508</v>
          </cell>
          <cell r="F3068">
            <v>252</v>
          </cell>
          <cell r="G3068">
            <v>256</v>
          </cell>
          <cell r="H3068">
            <v>43.604330708661415</v>
          </cell>
          <cell r="I3068">
            <v>42.674603174603178</v>
          </cell>
          <cell r="J3068">
            <v>44.51953125</v>
          </cell>
        </row>
        <row r="3069">
          <cell r="C3069">
            <v>573779</v>
          </cell>
          <cell r="D3069" t="str">
            <v>Máslojedy</v>
          </cell>
          <cell r="E3069">
            <v>222</v>
          </cell>
          <cell r="F3069">
            <v>110</v>
          </cell>
          <cell r="G3069">
            <v>112</v>
          </cell>
          <cell r="H3069">
            <v>40.927927927927925</v>
          </cell>
          <cell r="I3069">
            <v>41.372727272727275</v>
          </cell>
          <cell r="J3069">
            <v>40.491071428571431</v>
          </cell>
        </row>
        <row r="3070">
          <cell r="C3070">
            <v>570397</v>
          </cell>
          <cell r="D3070" t="str">
            <v>Měník</v>
          </cell>
          <cell r="E3070">
            <v>605</v>
          </cell>
          <cell r="F3070">
            <v>316</v>
          </cell>
          <cell r="G3070">
            <v>289</v>
          </cell>
          <cell r="H3070">
            <v>41.724793388429752</v>
          </cell>
          <cell r="I3070">
            <v>39.981012658227847</v>
          </cell>
          <cell r="J3070">
            <v>43.631487889273359</v>
          </cell>
        </row>
        <row r="3071">
          <cell r="C3071">
            <v>570401</v>
          </cell>
          <cell r="D3071" t="str">
            <v>Mlékosrby</v>
          </cell>
          <cell r="E3071">
            <v>238</v>
          </cell>
          <cell r="F3071">
            <v>121</v>
          </cell>
          <cell r="G3071">
            <v>117</v>
          </cell>
          <cell r="H3071">
            <v>44.025210084033617</v>
          </cell>
          <cell r="I3071">
            <v>41.136363636363633</v>
          </cell>
          <cell r="J3071">
            <v>47.012820512820511</v>
          </cell>
        </row>
        <row r="3072">
          <cell r="C3072">
            <v>570419</v>
          </cell>
          <cell r="D3072" t="str">
            <v>Mokrovousy</v>
          </cell>
          <cell r="E3072">
            <v>368</v>
          </cell>
          <cell r="F3072">
            <v>200</v>
          </cell>
          <cell r="G3072">
            <v>168</v>
          </cell>
          <cell r="H3072">
            <v>39.5625</v>
          </cell>
          <cell r="I3072">
            <v>37.549999999999997</v>
          </cell>
          <cell r="J3072">
            <v>41.958333333333336</v>
          </cell>
        </row>
        <row r="3073">
          <cell r="C3073">
            <v>570427</v>
          </cell>
          <cell r="D3073" t="str">
            <v>Myštěves</v>
          </cell>
          <cell r="E3073">
            <v>176</v>
          </cell>
          <cell r="F3073">
            <v>85</v>
          </cell>
          <cell r="G3073">
            <v>91</v>
          </cell>
          <cell r="H3073">
            <v>45.971590909090907</v>
          </cell>
          <cell r="I3073">
            <v>43.547058823529412</v>
          </cell>
          <cell r="J3073">
            <v>48.236263736263737</v>
          </cell>
        </row>
        <row r="3074">
          <cell r="C3074">
            <v>570435</v>
          </cell>
          <cell r="D3074" t="str">
            <v>Mžany</v>
          </cell>
          <cell r="E3074">
            <v>418</v>
          </cell>
          <cell r="F3074">
            <v>190</v>
          </cell>
          <cell r="G3074">
            <v>228</v>
          </cell>
          <cell r="H3074">
            <v>41.806220095693782</v>
          </cell>
          <cell r="I3074">
            <v>42</v>
          </cell>
          <cell r="J3074">
            <v>41.64473684210526</v>
          </cell>
        </row>
        <row r="3075">
          <cell r="C3075">
            <v>570443</v>
          </cell>
          <cell r="D3075" t="str">
            <v>Neděliště</v>
          </cell>
          <cell r="E3075">
            <v>356</v>
          </cell>
          <cell r="F3075">
            <v>183</v>
          </cell>
          <cell r="G3075">
            <v>173</v>
          </cell>
          <cell r="H3075">
            <v>41.398876404494381</v>
          </cell>
          <cell r="I3075">
            <v>38.997267759562838</v>
          </cell>
          <cell r="J3075">
            <v>43.939306358381501</v>
          </cell>
        </row>
        <row r="3076">
          <cell r="C3076">
            <v>570451</v>
          </cell>
          <cell r="D3076" t="str">
            <v>Nechanice</v>
          </cell>
          <cell r="E3076">
            <v>2317</v>
          </cell>
          <cell r="F3076">
            <v>1157</v>
          </cell>
          <cell r="G3076">
            <v>1160</v>
          </cell>
          <cell r="H3076">
            <v>41.16076823478636</v>
          </cell>
          <cell r="I3076">
            <v>39.639152981849612</v>
          </cell>
          <cell r="J3076">
            <v>42.678448275862067</v>
          </cell>
        </row>
        <row r="3077">
          <cell r="C3077">
            <v>570478</v>
          </cell>
          <cell r="D3077" t="str">
            <v>Nepolisy</v>
          </cell>
          <cell r="E3077">
            <v>955</v>
          </cell>
          <cell r="F3077">
            <v>479</v>
          </cell>
          <cell r="G3077">
            <v>476</v>
          </cell>
          <cell r="H3077">
            <v>41.562827225130889</v>
          </cell>
          <cell r="I3077">
            <v>39.907098121085596</v>
          </cell>
          <cell r="J3077">
            <v>43.228991596638657</v>
          </cell>
        </row>
        <row r="3078">
          <cell r="C3078">
            <v>570494</v>
          </cell>
          <cell r="D3078" t="str">
            <v>Nové Město</v>
          </cell>
          <cell r="E3078">
            <v>409</v>
          </cell>
          <cell r="F3078">
            <v>205</v>
          </cell>
          <cell r="G3078">
            <v>204</v>
          </cell>
          <cell r="H3078">
            <v>42.311735941320293</v>
          </cell>
          <cell r="I3078">
            <v>40.821951219512194</v>
          </cell>
          <cell r="J3078">
            <v>43.808823529411768</v>
          </cell>
        </row>
        <row r="3079">
          <cell r="C3079">
            <v>570508</v>
          </cell>
          <cell r="D3079" t="str">
            <v>Nový Bydžov</v>
          </cell>
          <cell r="E3079">
            <v>7043</v>
          </cell>
          <cell r="F3079">
            <v>3418</v>
          </cell>
          <cell r="G3079">
            <v>3625</v>
          </cell>
          <cell r="H3079">
            <v>42.884069288655404</v>
          </cell>
          <cell r="I3079">
            <v>41.393797542422469</v>
          </cell>
          <cell r="J3079">
            <v>44.289241379310347</v>
          </cell>
        </row>
        <row r="3080">
          <cell r="C3080">
            <v>548065</v>
          </cell>
          <cell r="D3080" t="str">
            <v>Obědovice</v>
          </cell>
          <cell r="E3080">
            <v>288</v>
          </cell>
          <cell r="F3080">
            <v>156</v>
          </cell>
          <cell r="G3080">
            <v>132</v>
          </cell>
          <cell r="H3080">
            <v>43.131944444444443</v>
          </cell>
          <cell r="I3080">
            <v>39.634615384615387</v>
          </cell>
          <cell r="J3080">
            <v>47.265151515151516</v>
          </cell>
        </row>
        <row r="3081">
          <cell r="C3081">
            <v>570516</v>
          </cell>
          <cell r="D3081" t="str">
            <v>Ohnišťany</v>
          </cell>
          <cell r="E3081">
            <v>316</v>
          </cell>
          <cell r="F3081">
            <v>158</v>
          </cell>
          <cell r="G3081">
            <v>158</v>
          </cell>
          <cell r="H3081">
            <v>44.465189873417721</v>
          </cell>
          <cell r="I3081">
            <v>41.746835443037973</v>
          </cell>
          <cell r="J3081">
            <v>47.183544303797468</v>
          </cell>
        </row>
        <row r="3082">
          <cell r="C3082">
            <v>570524</v>
          </cell>
          <cell r="D3082" t="str">
            <v>Olešnice</v>
          </cell>
          <cell r="E3082">
            <v>357</v>
          </cell>
          <cell r="F3082">
            <v>180</v>
          </cell>
          <cell r="G3082">
            <v>177</v>
          </cell>
          <cell r="H3082">
            <v>39.399159663865547</v>
          </cell>
          <cell r="I3082">
            <v>37.81111111111111</v>
          </cell>
          <cell r="J3082">
            <v>41.014124293785308</v>
          </cell>
        </row>
        <row r="3083">
          <cell r="C3083">
            <v>570532</v>
          </cell>
          <cell r="D3083" t="str">
            <v>Osice</v>
          </cell>
          <cell r="E3083">
            <v>490</v>
          </cell>
          <cell r="F3083">
            <v>240</v>
          </cell>
          <cell r="G3083">
            <v>250</v>
          </cell>
          <cell r="H3083">
            <v>40.083673469387755</v>
          </cell>
          <cell r="I3083">
            <v>40.408333333333331</v>
          </cell>
          <cell r="J3083">
            <v>39.771999999999998</v>
          </cell>
        </row>
        <row r="3084">
          <cell r="C3084">
            <v>570541</v>
          </cell>
          <cell r="D3084" t="str">
            <v>Osičky</v>
          </cell>
          <cell r="E3084">
            <v>161</v>
          </cell>
          <cell r="F3084">
            <v>82</v>
          </cell>
          <cell r="G3084">
            <v>79</v>
          </cell>
          <cell r="H3084">
            <v>40.33229813664596</v>
          </cell>
          <cell r="I3084">
            <v>40.487804878048777</v>
          </cell>
          <cell r="J3084">
            <v>40.170886075949369</v>
          </cell>
        </row>
        <row r="3085">
          <cell r="C3085">
            <v>570567</v>
          </cell>
          <cell r="D3085" t="str">
            <v>Petrovice</v>
          </cell>
          <cell r="E3085">
            <v>271</v>
          </cell>
          <cell r="F3085">
            <v>127</v>
          </cell>
          <cell r="G3085">
            <v>144</v>
          </cell>
          <cell r="H3085">
            <v>42.001845018450183</v>
          </cell>
          <cell r="I3085">
            <v>41.972440944881889</v>
          </cell>
          <cell r="J3085">
            <v>42.027777777777779</v>
          </cell>
        </row>
        <row r="3086">
          <cell r="C3086">
            <v>570575</v>
          </cell>
          <cell r="D3086" t="str">
            <v>Písek</v>
          </cell>
          <cell r="E3086">
            <v>264</v>
          </cell>
          <cell r="F3086">
            <v>120</v>
          </cell>
          <cell r="G3086">
            <v>144</v>
          </cell>
          <cell r="H3086">
            <v>40.954545454545453</v>
          </cell>
          <cell r="I3086">
            <v>41</v>
          </cell>
          <cell r="J3086">
            <v>40.916666666666664</v>
          </cell>
        </row>
        <row r="3087">
          <cell r="C3087">
            <v>570648</v>
          </cell>
          <cell r="D3087" t="str">
            <v>Prasek</v>
          </cell>
          <cell r="E3087">
            <v>610</v>
          </cell>
          <cell r="F3087">
            <v>321</v>
          </cell>
          <cell r="G3087">
            <v>289</v>
          </cell>
          <cell r="H3087">
            <v>42.162295081967216</v>
          </cell>
          <cell r="I3087">
            <v>40.228971962616825</v>
          </cell>
          <cell r="J3087">
            <v>44.30968858131488</v>
          </cell>
        </row>
        <row r="3088">
          <cell r="C3088">
            <v>570656</v>
          </cell>
          <cell r="D3088" t="str">
            <v>Praskačka</v>
          </cell>
          <cell r="E3088">
            <v>1049</v>
          </cell>
          <cell r="F3088">
            <v>516</v>
          </cell>
          <cell r="G3088">
            <v>533</v>
          </cell>
          <cell r="H3088">
            <v>40.831744518589133</v>
          </cell>
          <cell r="I3088">
            <v>40.666666666666664</v>
          </cell>
          <cell r="J3088">
            <v>40.991557223264543</v>
          </cell>
        </row>
        <row r="3089">
          <cell r="C3089">
            <v>570672</v>
          </cell>
          <cell r="D3089" t="str">
            <v>Předměřice nad Labem</v>
          </cell>
          <cell r="E3089">
            <v>1888</v>
          </cell>
          <cell r="F3089">
            <v>938</v>
          </cell>
          <cell r="G3089">
            <v>950</v>
          </cell>
          <cell r="H3089">
            <v>40.296610169491522</v>
          </cell>
          <cell r="I3089">
            <v>39.279317697228144</v>
          </cell>
          <cell r="J3089">
            <v>41.301052631578948</v>
          </cell>
        </row>
        <row r="3090">
          <cell r="C3090">
            <v>570681</v>
          </cell>
          <cell r="D3090" t="str">
            <v>Převýšov</v>
          </cell>
          <cell r="E3090">
            <v>331</v>
          </cell>
          <cell r="F3090">
            <v>170</v>
          </cell>
          <cell r="G3090">
            <v>161</v>
          </cell>
          <cell r="H3090">
            <v>41.780966767371602</v>
          </cell>
          <cell r="I3090">
            <v>40.688235294117646</v>
          </cell>
          <cell r="J3090">
            <v>42.934782608695649</v>
          </cell>
        </row>
        <row r="3091">
          <cell r="C3091">
            <v>530671</v>
          </cell>
          <cell r="D3091" t="str">
            <v>Pšánky</v>
          </cell>
          <cell r="E3091">
            <v>57</v>
          </cell>
          <cell r="F3091">
            <v>25</v>
          </cell>
          <cell r="G3091">
            <v>32</v>
          </cell>
          <cell r="H3091">
            <v>47.745614035087719</v>
          </cell>
          <cell r="I3091">
            <v>50.66</v>
          </cell>
          <cell r="J3091">
            <v>45.46875</v>
          </cell>
        </row>
        <row r="3092">
          <cell r="C3092">
            <v>573531</v>
          </cell>
          <cell r="D3092" t="str">
            <v>Puchlovice</v>
          </cell>
          <cell r="E3092">
            <v>121</v>
          </cell>
          <cell r="F3092">
            <v>55</v>
          </cell>
          <cell r="G3092">
            <v>66</v>
          </cell>
          <cell r="H3092">
            <v>47.31818181818182</v>
          </cell>
          <cell r="I3092">
            <v>48.536363636363639</v>
          </cell>
          <cell r="J3092">
            <v>46.303030303030305</v>
          </cell>
        </row>
        <row r="3093">
          <cell r="C3093">
            <v>570702</v>
          </cell>
          <cell r="D3093" t="str">
            <v>Račice nad Trotinou</v>
          </cell>
          <cell r="E3093">
            <v>164</v>
          </cell>
          <cell r="F3093">
            <v>91</v>
          </cell>
          <cell r="G3093">
            <v>73</v>
          </cell>
          <cell r="H3093">
            <v>37.987804878048777</v>
          </cell>
          <cell r="I3093">
            <v>37.159340659340657</v>
          </cell>
          <cell r="J3093">
            <v>39.020547945205479</v>
          </cell>
        </row>
        <row r="3094">
          <cell r="C3094">
            <v>570711</v>
          </cell>
          <cell r="D3094" t="str">
            <v>Radíkovice</v>
          </cell>
          <cell r="E3094">
            <v>186</v>
          </cell>
          <cell r="F3094">
            <v>93</v>
          </cell>
          <cell r="G3094">
            <v>93</v>
          </cell>
          <cell r="H3094">
            <v>37.623655913978496</v>
          </cell>
          <cell r="I3094">
            <v>35.854838709677416</v>
          </cell>
          <cell r="J3094">
            <v>39.392473118279568</v>
          </cell>
        </row>
        <row r="3095">
          <cell r="C3095">
            <v>570729</v>
          </cell>
          <cell r="D3095" t="str">
            <v>Radostov</v>
          </cell>
          <cell r="E3095">
            <v>130</v>
          </cell>
          <cell r="F3095">
            <v>70</v>
          </cell>
          <cell r="G3095">
            <v>60</v>
          </cell>
          <cell r="H3095">
            <v>44.384615384615387</v>
          </cell>
          <cell r="I3095">
            <v>42.328571428571429</v>
          </cell>
          <cell r="J3095">
            <v>46.783333333333331</v>
          </cell>
        </row>
        <row r="3096">
          <cell r="C3096">
            <v>570745</v>
          </cell>
          <cell r="D3096" t="str">
            <v>Roudnice</v>
          </cell>
          <cell r="E3096">
            <v>662</v>
          </cell>
          <cell r="F3096">
            <v>333</v>
          </cell>
          <cell r="G3096">
            <v>329</v>
          </cell>
          <cell r="H3096">
            <v>40.26737160120846</v>
          </cell>
          <cell r="I3096">
            <v>37.671171171171174</v>
          </cell>
          <cell r="J3096">
            <v>42.8951367781155</v>
          </cell>
        </row>
        <row r="3097">
          <cell r="C3097">
            <v>573191</v>
          </cell>
          <cell r="D3097" t="str">
            <v>Sadová</v>
          </cell>
          <cell r="E3097">
            <v>319</v>
          </cell>
          <cell r="F3097">
            <v>149</v>
          </cell>
          <cell r="G3097">
            <v>170</v>
          </cell>
          <cell r="H3097">
            <v>46.224137931034484</v>
          </cell>
          <cell r="I3097">
            <v>45.359060402684563</v>
          </cell>
          <cell r="J3097">
            <v>46.982352941176472</v>
          </cell>
        </row>
        <row r="3098">
          <cell r="C3098">
            <v>570796</v>
          </cell>
          <cell r="D3098" t="str">
            <v>Sendražice</v>
          </cell>
          <cell r="E3098">
            <v>437</v>
          </cell>
          <cell r="F3098">
            <v>239</v>
          </cell>
          <cell r="G3098">
            <v>198</v>
          </cell>
          <cell r="H3098">
            <v>40.255148741418765</v>
          </cell>
          <cell r="I3098">
            <v>39.119246861924687</v>
          </cell>
          <cell r="J3098">
            <v>41.626262626262623</v>
          </cell>
        </row>
        <row r="3099">
          <cell r="C3099">
            <v>570800</v>
          </cell>
          <cell r="D3099" t="str">
            <v>Skalice</v>
          </cell>
          <cell r="E3099">
            <v>601</v>
          </cell>
          <cell r="F3099">
            <v>314</v>
          </cell>
          <cell r="G3099">
            <v>287</v>
          </cell>
          <cell r="H3099">
            <v>40.438435940099836</v>
          </cell>
          <cell r="I3099">
            <v>38.305732484076437</v>
          </cell>
          <cell r="J3099">
            <v>42.771777003484324</v>
          </cell>
        </row>
        <row r="3100">
          <cell r="C3100">
            <v>570834</v>
          </cell>
          <cell r="D3100" t="str">
            <v>Skřivany</v>
          </cell>
          <cell r="E3100">
            <v>1048</v>
          </cell>
          <cell r="F3100">
            <v>477</v>
          </cell>
          <cell r="G3100">
            <v>571</v>
          </cell>
          <cell r="H3100">
            <v>41.750954198473281</v>
          </cell>
          <cell r="I3100">
            <v>39.470649895178198</v>
          </cell>
          <cell r="J3100">
            <v>43.655866900175134</v>
          </cell>
        </row>
        <row r="3101">
          <cell r="C3101">
            <v>570851</v>
          </cell>
          <cell r="D3101" t="str">
            <v>Sloupno</v>
          </cell>
          <cell r="E3101">
            <v>518</v>
          </cell>
          <cell r="F3101">
            <v>257</v>
          </cell>
          <cell r="G3101">
            <v>261</v>
          </cell>
          <cell r="H3101">
            <v>42.027027027027025</v>
          </cell>
          <cell r="I3101">
            <v>41.647859922178988</v>
          </cell>
          <cell r="J3101">
            <v>42.400383141762454</v>
          </cell>
        </row>
        <row r="3102">
          <cell r="C3102">
            <v>570869</v>
          </cell>
          <cell r="D3102" t="str">
            <v>Smidary</v>
          </cell>
          <cell r="E3102">
            <v>1541</v>
          </cell>
          <cell r="F3102">
            <v>822</v>
          </cell>
          <cell r="G3102">
            <v>719</v>
          </cell>
          <cell r="H3102">
            <v>44.180077871512005</v>
          </cell>
          <cell r="I3102">
            <v>43.412408759124091</v>
          </cell>
          <cell r="J3102">
            <v>45.057719054242</v>
          </cell>
        </row>
        <row r="3103">
          <cell r="C3103">
            <v>570877</v>
          </cell>
          <cell r="D3103" t="str">
            <v>Smiřice</v>
          </cell>
          <cell r="E3103">
            <v>2847</v>
          </cell>
          <cell r="F3103">
            <v>1404</v>
          </cell>
          <cell r="G3103">
            <v>1443</v>
          </cell>
          <cell r="H3103">
            <v>41.822093431682475</v>
          </cell>
          <cell r="I3103">
            <v>39.652421652421651</v>
          </cell>
          <cell r="J3103">
            <v>43.933125433125433</v>
          </cell>
        </row>
        <row r="3104">
          <cell r="C3104">
            <v>570885</v>
          </cell>
          <cell r="D3104" t="str">
            <v>Smržov</v>
          </cell>
          <cell r="E3104">
            <v>495</v>
          </cell>
          <cell r="F3104">
            <v>252</v>
          </cell>
          <cell r="G3104">
            <v>243</v>
          </cell>
          <cell r="H3104">
            <v>40.689898989898992</v>
          </cell>
          <cell r="I3104">
            <v>39.38095238095238</v>
          </cell>
          <cell r="J3104">
            <v>42.047325102880656</v>
          </cell>
        </row>
        <row r="3105">
          <cell r="C3105">
            <v>570907</v>
          </cell>
          <cell r="D3105" t="str">
            <v>Sovětice</v>
          </cell>
          <cell r="E3105">
            <v>219</v>
          </cell>
          <cell r="F3105">
            <v>106</v>
          </cell>
          <cell r="G3105">
            <v>113</v>
          </cell>
          <cell r="H3105">
            <v>39.230593607305934</v>
          </cell>
          <cell r="I3105">
            <v>38.339622641509436</v>
          </cell>
          <cell r="J3105">
            <v>40.06637168141593</v>
          </cell>
        </row>
        <row r="3106">
          <cell r="C3106">
            <v>570915</v>
          </cell>
          <cell r="D3106" t="str">
            <v>Stará Voda</v>
          </cell>
          <cell r="E3106">
            <v>133</v>
          </cell>
          <cell r="F3106">
            <v>69</v>
          </cell>
          <cell r="G3106">
            <v>64</v>
          </cell>
          <cell r="H3106">
            <v>44.161654135338345</v>
          </cell>
          <cell r="I3106">
            <v>44.079710144927539</v>
          </cell>
          <cell r="J3106">
            <v>44.25</v>
          </cell>
        </row>
        <row r="3107">
          <cell r="C3107">
            <v>573132</v>
          </cell>
          <cell r="D3107" t="str">
            <v>Starý Bydžov</v>
          </cell>
          <cell r="E3107">
            <v>390</v>
          </cell>
          <cell r="F3107">
            <v>193</v>
          </cell>
          <cell r="G3107">
            <v>197</v>
          </cell>
          <cell r="H3107">
            <v>44.658974358974362</v>
          </cell>
          <cell r="I3107">
            <v>43.562176165803109</v>
          </cell>
          <cell r="J3107">
            <v>45.733502538071065</v>
          </cell>
        </row>
        <row r="3108">
          <cell r="C3108">
            <v>570931</v>
          </cell>
          <cell r="D3108" t="str">
            <v>Stěžery</v>
          </cell>
          <cell r="E3108">
            <v>1953</v>
          </cell>
          <cell r="F3108">
            <v>964</v>
          </cell>
          <cell r="G3108">
            <v>989</v>
          </cell>
          <cell r="H3108">
            <v>39.949052739375318</v>
          </cell>
          <cell r="I3108">
            <v>39.218879668049794</v>
          </cell>
          <cell r="J3108">
            <v>40.660768452982808</v>
          </cell>
        </row>
        <row r="3109">
          <cell r="C3109">
            <v>570958</v>
          </cell>
          <cell r="D3109" t="str">
            <v>Stračov</v>
          </cell>
          <cell r="E3109">
            <v>306</v>
          </cell>
          <cell r="F3109">
            <v>162</v>
          </cell>
          <cell r="G3109">
            <v>144</v>
          </cell>
          <cell r="H3109">
            <v>43.928104575163395</v>
          </cell>
          <cell r="I3109">
            <v>42.47530864197531</v>
          </cell>
          <cell r="J3109">
            <v>45.5625</v>
          </cell>
        </row>
        <row r="3110">
          <cell r="C3110">
            <v>570966</v>
          </cell>
          <cell r="D3110" t="str">
            <v>Střezetice</v>
          </cell>
          <cell r="E3110">
            <v>378</v>
          </cell>
          <cell r="F3110">
            <v>181</v>
          </cell>
          <cell r="G3110">
            <v>197</v>
          </cell>
          <cell r="H3110">
            <v>40.560846560846564</v>
          </cell>
          <cell r="I3110">
            <v>39.284530386740329</v>
          </cell>
          <cell r="J3110">
            <v>41.733502538071065</v>
          </cell>
        </row>
        <row r="3111">
          <cell r="C3111">
            <v>548154</v>
          </cell>
          <cell r="D3111" t="str">
            <v>Světí</v>
          </cell>
          <cell r="E3111">
            <v>321</v>
          </cell>
          <cell r="F3111">
            <v>170</v>
          </cell>
          <cell r="G3111">
            <v>151</v>
          </cell>
          <cell r="H3111">
            <v>40.552959501557631</v>
          </cell>
          <cell r="I3111">
            <v>39.235294117647058</v>
          </cell>
          <cell r="J3111">
            <v>42.036423841059602</v>
          </cell>
        </row>
        <row r="3112">
          <cell r="C3112">
            <v>571008</v>
          </cell>
          <cell r="D3112" t="str">
            <v>Syrovátka</v>
          </cell>
          <cell r="E3112">
            <v>422</v>
          </cell>
          <cell r="F3112">
            <v>223</v>
          </cell>
          <cell r="G3112">
            <v>199</v>
          </cell>
          <cell r="H3112">
            <v>41.047393364928908</v>
          </cell>
          <cell r="I3112">
            <v>40.343049327354258</v>
          </cell>
          <cell r="J3112">
            <v>41.836683417085425</v>
          </cell>
        </row>
        <row r="3113">
          <cell r="C3113">
            <v>571016</v>
          </cell>
          <cell r="D3113" t="str">
            <v>Šaplava</v>
          </cell>
          <cell r="E3113">
            <v>115</v>
          </cell>
          <cell r="F3113">
            <v>60</v>
          </cell>
          <cell r="G3113">
            <v>55</v>
          </cell>
          <cell r="H3113">
            <v>44.69130434782609</v>
          </cell>
          <cell r="I3113">
            <v>42.016666666666666</v>
          </cell>
          <cell r="J3113">
            <v>47.609090909090909</v>
          </cell>
        </row>
        <row r="3114">
          <cell r="C3114">
            <v>571024</v>
          </cell>
          <cell r="D3114" t="str">
            <v>Těchlovice</v>
          </cell>
          <cell r="E3114">
            <v>359</v>
          </cell>
          <cell r="F3114">
            <v>187</v>
          </cell>
          <cell r="G3114">
            <v>172</v>
          </cell>
          <cell r="H3114">
            <v>43.51949860724234</v>
          </cell>
          <cell r="I3114">
            <v>41.377005347593581</v>
          </cell>
          <cell r="J3114">
            <v>45.848837209302324</v>
          </cell>
        </row>
        <row r="3115">
          <cell r="C3115">
            <v>571041</v>
          </cell>
          <cell r="D3115" t="str">
            <v>Třebechovice pod Orebem</v>
          </cell>
          <cell r="E3115">
            <v>5750</v>
          </cell>
          <cell r="F3115">
            <v>2808</v>
          </cell>
          <cell r="G3115">
            <v>2942</v>
          </cell>
          <cell r="H3115">
            <v>41.686782608695651</v>
          </cell>
          <cell r="I3115">
            <v>40.155982905982903</v>
          </cell>
          <cell r="J3115">
            <v>43.147858599592112</v>
          </cell>
        </row>
        <row r="3116">
          <cell r="C3116">
            <v>571059</v>
          </cell>
          <cell r="D3116" t="str">
            <v>Třesovice</v>
          </cell>
          <cell r="E3116">
            <v>251</v>
          </cell>
          <cell r="F3116">
            <v>134</v>
          </cell>
          <cell r="G3116">
            <v>117</v>
          </cell>
          <cell r="H3116">
            <v>41.392430278884461</v>
          </cell>
          <cell r="I3116">
            <v>41.268656716417908</v>
          </cell>
          <cell r="J3116">
            <v>41.534188034188034</v>
          </cell>
        </row>
        <row r="3117">
          <cell r="C3117">
            <v>513717</v>
          </cell>
          <cell r="D3117" t="str">
            <v>Urbanice</v>
          </cell>
          <cell r="E3117">
            <v>334</v>
          </cell>
          <cell r="F3117">
            <v>169</v>
          </cell>
          <cell r="G3117">
            <v>165</v>
          </cell>
          <cell r="H3117">
            <v>42.742514970059879</v>
          </cell>
          <cell r="I3117">
            <v>40.298816568047336</v>
          </cell>
          <cell r="J3117">
            <v>45.245454545454542</v>
          </cell>
        </row>
        <row r="3118">
          <cell r="C3118">
            <v>571083</v>
          </cell>
          <cell r="D3118" t="str">
            <v>Vinary</v>
          </cell>
          <cell r="E3118">
            <v>412</v>
          </cell>
          <cell r="F3118">
            <v>194</v>
          </cell>
          <cell r="G3118">
            <v>218</v>
          </cell>
          <cell r="H3118">
            <v>45.143203883495147</v>
          </cell>
          <cell r="I3118">
            <v>44.051546391752581</v>
          </cell>
          <cell r="J3118">
            <v>46.11467889908257</v>
          </cell>
        </row>
        <row r="3119">
          <cell r="C3119">
            <v>548057</v>
          </cell>
          <cell r="D3119" t="str">
            <v>Vrchovnice</v>
          </cell>
          <cell r="E3119">
            <v>61</v>
          </cell>
          <cell r="F3119">
            <v>28</v>
          </cell>
          <cell r="G3119">
            <v>33</v>
          </cell>
          <cell r="H3119">
            <v>43.942622950819676</v>
          </cell>
          <cell r="I3119">
            <v>40.178571428571431</v>
          </cell>
          <cell r="J3119">
            <v>47.136363636363633</v>
          </cell>
        </row>
        <row r="3120">
          <cell r="C3120">
            <v>571091</v>
          </cell>
          <cell r="D3120" t="str">
            <v>Všestary</v>
          </cell>
          <cell r="E3120">
            <v>1727</v>
          </cell>
          <cell r="F3120">
            <v>843</v>
          </cell>
          <cell r="G3120">
            <v>884</v>
          </cell>
          <cell r="H3120">
            <v>40.606543138390272</v>
          </cell>
          <cell r="I3120">
            <v>39.902135231316727</v>
          </cell>
          <cell r="J3120">
            <v>41.278280542986423</v>
          </cell>
        </row>
        <row r="3121">
          <cell r="C3121">
            <v>571105</v>
          </cell>
          <cell r="D3121" t="str">
            <v>Výrava</v>
          </cell>
          <cell r="E3121">
            <v>409</v>
          </cell>
          <cell r="F3121">
            <v>214</v>
          </cell>
          <cell r="G3121">
            <v>195</v>
          </cell>
          <cell r="H3121">
            <v>39.75916870415648</v>
          </cell>
          <cell r="I3121">
            <v>37.542056074766357</v>
          </cell>
          <cell r="J3121">
            <v>42.192307692307693</v>
          </cell>
        </row>
        <row r="3122">
          <cell r="C3122">
            <v>571113</v>
          </cell>
          <cell r="D3122" t="str">
            <v>Vysoká nad Labem</v>
          </cell>
          <cell r="E3122">
            <v>1598</v>
          </cell>
          <cell r="F3122">
            <v>799</v>
          </cell>
          <cell r="G3122">
            <v>799</v>
          </cell>
          <cell r="H3122">
            <v>36.571339173967459</v>
          </cell>
          <cell r="I3122">
            <v>36.525031289111389</v>
          </cell>
          <cell r="J3122">
            <v>36.617647058823529</v>
          </cell>
        </row>
        <row r="3123">
          <cell r="C3123">
            <v>548677</v>
          </cell>
          <cell r="D3123" t="str">
            <v>Vysoký Újezd</v>
          </cell>
          <cell r="E3123">
            <v>80</v>
          </cell>
          <cell r="F3123">
            <v>50</v>
          </cell>
          <cell r="G3123">
            <v>30</v>
          </cell>
          <cell r="H3123">
            <v>40.950000000000003</v>
          </cell>
          <cell r="I3123">
            <v>37.24</v>
          </cell>
          <cell r="J3123">
            <v>47.133333333333333</v>
          </cell>
        </row>
        <row r="3124">
          <cell r="C3124">
            <v>571130</v>
          </cell>
          <cell r="D3124" t="str">
            <v>Zachrašťany</v>
          </cell>
          <cell r="E3124">
            <v>235</v>
          </cell>
          <cell r="F3124">
            <v>111</v>
          </cell>
          <cell r="G3124">
            <v>124</v>
          </cell>
          <cell r="H3124">
            <v>39.742553191489364</v>
          </cell>
          <cell r="I3124">
            <v>40.409909909909906</v>
          </cell>
          <cell r="J3124">
            <v>39.145161290322584</v>
          </cell>
        </row>
        <row r="3125">
          <cell r="C3125">
            <v>573744</v>
          </cell>
          <cell r="D3125" t="str">
            <v>Zdechovice</v>
          </cell>
          <cell r="E3125">
            <v>168</v>
          </cell>
          <cell r="F3125">
            <v>88</v>
          </cell>
          <cell r="G3125">
            <v>80</v>
          </cell>
          <cell r="H3125">
            <v>45.327380952380949</v>
          </cell>
          <cell r="I3125">
            <v>43.93181818181818</v>
          </cell>
          <cell r="J3125">
            <v>46.862499999999997</v>
          </cell>
        </row>
        <row r="3126">
          <cell r="C3126">
            <v>0</v>
          </cell>
        </row>
        <row r="3127">
          <cell r="C3127">
            <v>553701</v>
          </cell>
          <cell r="D3127" t="str">
            <v>Bačalky</v>
          </cell>
          <cell r="E3127">
            <v>153</v>
          </cell>
          <cell r="F3127">
            <v>82</v>
          </cell>
          <cell r="G3127">
            <v>71</v>
          </cell>
          <cell r="H3127">
            <v>45.415032679738559</v>
          </cell>
          <cell r="I3127">
            <v>43.146341463414636</v>
          </cell>
          <cell r="J3127">
            <v>48.035211267605632</v>
          </cell>
        </row>
        <row r="3128">
          <cell r="C3128">
            <v>572667</v>
          </cell>
          <cell r="D3128" t="str">
            <v>Bašnice</v>
          </cell>
          <cell r="E3128">
            <v>205</v>
          </cell>
          <cell r="F3128">
            <v>105</v>
          </cell>
          <cell r="G3128">
            <v>100</v>
          </cell>
          <cell r="H3128">
            <v>43.021951219512196</v>
          </cell>
          <cell r="I3128">
            <v>41.442857142857143</v>
          </cell>
          <cell r="J3128">
            <v>44.68</v>
          </cell>
        </row>
        <row r="3129">
          <cell r="C3129">
            <v>572675</v>
          </cell>
          <cell r="D3129" t="str">
            <v>Běchary</v>
          </cell>
          <cell r="E3129">
            <v>279</v>
          </cell>
          <cell r="F3129">
            <v>143</v>
          </cell>
          <cell r="G3129">
            <v>136</v>
          </cell>
          <cell r="H3129">
            <v>38.983870967741936</v>
          </cell>
          <cell r="I3129">
            <v>36.143356643356647</v>
          </cell>
          <cell r="J3129">
            <v>41.970588235294116</v>
          </cell>
        </row>
        <row r="3130">
          <cell r="C3130">
            <v>548901</v>
          </cell>
          <cell r="D3130" t="str">
            <v>Bílsko u Hořic</v>
          </cell>
          <cell r="E3130">
            <v>107</v>
          </cell>
          <cell r="F3130">
            <v>51</v>
          </cell>
          <cell r="G3130">
            <v>56</v>
          </cell>
          <cell r="H3130">
            <v>47.565420560747661</v>
          </cell>
          <cell r="I3130">
            <v>47.578431372549019</v>
          </cell>
          <cell r="J3130">
            <v>47.553571428571431</v>
          </cell>
        </row>
        <row r="3131">
          <cell r="C3131">
            <v>572705</v>
          </cell>
          <cell r="D3131" t="str">
            <v>Boháňka</v>
          </cell>
          <cell r="E3131">
            <v>232</v>
          </cell>
          <cell r="F3131">
            <v>120</v>
          </cell>
          <cell r="G3131">
            <v>112</v>
          </cell>
          <cell r="H3131">
            <v>43.15948275862069</v>
          </cell>
          <cell r="I3131">
            <v>43.541666666666664</v>
          </cell>
          <cell r="J3131">
            <v>42.75</v>
          </cell>
        </row>
        <row r="3132">
          <cell r="C3132">
            <v>548979</v>
          </cell>
          <cell r="D3132" t="str">
            <v>Borek</v>
          </cell>
          <cell r="E3132">
            <v>105</v>
          </cell>
          <cell r="F3132">
            <v>50</v>
          </cell>
          <cell r="G3132">
            <v>55</v>
          </cell>
          <cell r="H3132">
            <v>38.109523809523807</v>
          </cell>
          <cell r="I3132">
            <v>37.54</v>
          </cell>
          <cell r="J3132">
            <v>38.627272727272725</v>
          </cell>
        </row>
        <row r="3133">
          <cell r="C3133">
            <v>549100</v>
          </cell>
          <cell r="D3133" t="str">
            <v>Brada-Rybníček</v>
          </cell>
          <cell r="E3133">
            <v>150</v>
          </cell>
          <cell r="F3133">
            <v>79</v>
          </cell>
          <cell r="G3133">
            <v>71</v>
          </cell>
          <cell r="H3133">
            <v>40.306666666666665</v>
          </cell>
          <cell r="I3133">
            <v>39.601265822784811</v>
          </cell>
          <cell r="J3133">
            <v>41.091549295774648</v>
          </cell>
        </row>
        <row r="3134">
          <cell r="C3134">
            <v>549070</v>
          </cell>
          <cell r="D3134" t="str">
            <v>Březina</v>
          </cell>
          <cell r="E3134">
            <v>119</v>
          </cell>
          <cell r="F3134">
            <v>58</v>
          </cell>
          <cell r="G3134">
            <v>61</v>
          </cell>
          <cell r="H3134">
            <v>39.130252100840337</v>
          </cell>
          <cell r="I3134">
            <v>39.517241379310342</v>
          </cell>
          <cell r="J3134">
            <v>38.76229508196721</v>
          </cell>
        </row>
        <row r="3135">
          <cell r="C3135">
            <v>548855</v>
          </cell>
          <cell r="D3135" t="str">
            <v>Bříšťany</v>
          </cell>
          <cell r="E3135">
            <v>243</v>
          </cell>
          <cell r="F3135">
            <v>125</v>
          </cell>
          <cell r="G3135">
            <v>118</v>
          </cell>
          <cell r="H3135">
            <v>44.014403292181072</v>
          </cell>
          <cell r="I3135">
            <v>43.148000000000003</v>
          </cell>
          <cell r="J3135">
            <v>44.932203389830505</v>
          </cell>
        </row>
        <row r="3136">
          <cell r="C3136">
            <v>548952</v>
          </cell>
          <cell r="D3136" t="str">
            <v>Budčeves</v>
          </cell>
          <cell r="E3136">
            <v>150</v>
          </cell>
          <cell r="F3136">
            <v>71</v>
          </cell>
          <cell r="G3136">
            <v>79</v>
          </cell>
          <cell r="H3136">
            <v>47.366666666666667</v>
          </cell>
          <cell r="I3136">
            <v>45.908450704225352</v>
          </cell>
          <cell r="J3136">
            <v>48.677215189873415</v>
          </cell>
        </row>
        <row r="3137">
          <cell r="C3137">
            <v>573353</v>
          </cell>
          <cell r="D3137" t="str">
            <v>Bukvice</v>
          </cell>
          <cell r="E3137">
            <v>157</v>
          </cell>
          <cell r="F3137">
            <v>74</v>
          </cell>
          <cell r="G3137">
            <v>83</v>
          </cell>
          <cell r="H3137">
            <v>39.50636942675159</v>
          </cell>
          <cell r="I3137">
            <v>40.337837837837839</v>
          </cell>
          <cell r="J3137">
            <v>38.765060240963855</v>
          </cell>
        </row>
        <row r="3138">
          <cell r="C3138">
            <v>549282</v>
          </cell>
          <cell r="D3138" t="str">
            <v>Butoves</v>
          </cell>
          <cell r="E3138">
            <v>293</v>
          </cell>
          <cell r="F3138">
            <v>140</v>
          </cell>
          <cell r="G3138">
            <v>153</v>
          </cell>
          <cell r="H3138">
            <v>35.209897610921502</v>
          </cell>
          <cell r="I3138">
            <v>37.821428571428569</v>
          </cell>
          <cell r="J3138">
            <v>32.820261437908499</v>
          </cell>
        </row>
        <row r="3139">
          <cell r="C3139">
            <v>572772</v>
          </cell>
          <cell r="D3139" t="str">
            <v>Bystřice</v>
          </cell>
          <cell r="E3139">
            <v>339</v>
          </cell>
          <cell r="F3139">
            <v>161</v>
          </cell>
          <cell r="G3139">
            <v>178</v>
          </cell>
          <cell r="H3139">
            <v>39.966076696165189</v>
          </cell>
          <cell r="I3139">
            <v>39.015527950310556</v>
          </cell>
          <cell r="J3139">
            <v>40.825842696629216</v>
          </cell>
        </row>
        <row r="3140">
          <cell r="C3140">
            <v>572781</v>
          </cell>
          <cell r="D3140" t="str">
            <v>Cerekvice nad Bystřicí</v>
          </cell>
          <cell r="E3140">
            <v>788</v>
          </cell>
          <cell r="F3140">
            <v>384</v>
          </cell>
          <cell r="G3140">
            <v>404</v>
          </cell>
          <cell r="H3140">
            <v>39.859137055837564</v>
          </cell>
          <cell r="I3140">
            <v>38.307291666666664</v>
          </cell>
          <cell r="J3140">
            <v>41.334158415841586</v>
          </cell>
        </row>
        <row r="3141">
          <cell r="C3141">
            <v>548995</v>
          </cell>
          <cell r="D3141" t="str">
            <v>Červená Třemešná</v>
          </cell>
          <cell r="E3141">
            <v>147</v>
          </cell>
          <cell r="F3141">
            <v>70</v>
          </cell>
          <cell r="G3141">
            <v>77</v>
          </cell>
          <cell r="H3141">
            <v>42.710884353741498</v>
          </cell>
          <cell r="I3141">
            <v>41.7</v>
          </cell>
          <cell r="J3141">
            <v>43.629870129870127</v>
          </cell>
        </row>
        <row r="3142">
          <cell r="C3142">
            <v>572811</v>
          </cell>
          <cell r="D3142" t="str">
            <v>Češov</v>
          </cell>
          <cell r="E3142">
            <v>215</v>
          </cell>
          <cell r="F3142">
            <v>104</v>
          </cell>
          <cell r="G3142">
            <v>111</v>
          </cell>
          <cell r="H3142">
            <v>47.79767441860465</v>
          </cell>
          <cell r="I3142">
            <v>48.134615384615387</v>
          </cell>
          <cell r="J3142">
            <v>47.481981981981981</v>
          </cell>
        </row>
        <row r="3143">
          <cell r="C3143">
            <v>572829</v>
          </cell>
          <cell r="D3143" t="str">
            <v>Dětenice</v>
          </cell>
          <cell r="E3143">
            <v>724</v>
          </cell>
          <cell r="F3143">
            <v>357</v>
          </cell>
          <cell r="G3143">
            <v>367</v>
          </cell>
          <cell r="H3143">
            <v>41.649171270718234</v>
          </cell>
          <cell r="I3143">
            <v>40.329131652661061</v>
          </cell>
          <cell r="J3143">
            <v>42.933242506811986</v>
          </cell>
        </row>
        <row r="3144">
          <cell r="C3144">
            <v>549118</v>
          </cell>
          <cell r="D3144" t="str">
            <v>Dílce</v>
          </cell>
          <cell r="E3144">
            <v>54</v>
          </cell>
          <cell r="F3144">
            <v>23</v>
          </cell>
          <cell r="G3144">
            <v>31</v>
          </cell>
          <cell r="H3144">
            <v>36.75925925925926</v>
          </cell>
          <cell r="I3144">
            <v>37.021739130434781</v>
          </cell>
          <cell r="J3144">
            <v>36.564516129032256</v>
          </cell>
        </row>
        <row r="3145">
          <cell r="C3145">
            <v>572837</v>
          </cell>
          <cell r="D3145" t="str">
            <v>Dobrá Voda u Hořic</v>
          </cell>
          <cell r="E3145">
            <v>577</v>
          </cell>
          <cell r="F3145">
            <v>289</v>
          </cell>
          <cell r="G3145">
            <v>288</v>
          </cell>
          <cell r="H3145">
            <v>41.551993067590985</v>
          </cell>
          <cell r="I3145">
            <v>40.870242214532873</v>
          </cell>
          <cell r="J3145">
            <v>42.236111111111114</v>
          </cell>
        </row>
        <row r="3146">
          <cell r="C3146">
            <v>549088</v>
          </cell>
          <cell r="D3146" t="str">
            <v>Dolní Lochov</v>
          </cell>
          <cell r="E3146">
            <v>49</v>
          </cell>
          <cell r="F3146">
            <v>23</v>
          </cell>
          <cell r="G3146">
            <v>26</v>
          </cell>
          <cell r="H3146">
            <v>39.744897959183675</v>
          </cell>
          <cell r="I3146">
            <v>38.326086956521742</v>
          </cell>
          <cell r="J3146">
            <v>41</v>
          </cell>
        </row>
        <row r="3147">
          <cell r="C3147">
            <v>573337</v>
          </cell>
          <cell r="D3147" t="str">
            <v>Dřevěnice</v>
          </cell>
          <cell r="E3147">
            <v>233</v>
          </cell>
          <cell r="F3147">
            <v>116</v>
          </cell>
          <cell r="G3147">
            <v>117</v>
          </cell>
          <cell r="H3147">
            <v>43.418454935622314</v>
          </cell>
          <cell r="I3147">
            <v>42.612068965517238</v>
          </cell>
          <cell r="J3147">
            <v>44.217948717948715</v>
          </cell>
        </row>
        <row r="3148">
          <cell r="C3148">
            <v>572900</v>
          </cell>
          <cell r="D3148" t="str">
            <v>Holín</v>
          </cell>
          <cell r="E3148">
            <v>583</v>
          </cell>
          <cell r="F3148">
            <v>310</v>
          </cell>
          <cell r="G3148">
            <v>273</v>
          </cell>
          <cell r="H3148">
            <v>42.13464837049743</v>
          </cell>
          <cell r="I3148">
            <v>39.987096774193546</v>
          </cell>
          <cell r="J3148">
            <v>44.573260073260073</v>
          </cell>
        </row>
        <row r="3149">
          <cell r="C3149">
            <v>572918</v>
          </cell>
          <cell r="D3149" t="str">
            <v>Holovousy</v>
          </cell>
          <cell r="E3149">
            <v>517</v>
          </cell>
          <cell r="F3149">
            <v>262</v>
          </cell>
          <cell r="G3149">
            <v>255</v>
          </cell>
          <cell r="H3149">
            <v>43.279497098646033</v>
          </cell>
          <cell r="I3149">
            <v>42.797709923664122</v>
          </cell>
          <cell r="J3149">
            <v>43.774509803921568</v>
          </cell>
        </row>
        <row r="3150">
          <cell r="C3150">
            <v>572926</v>
          </cell>
          <cell r="D3150" t="str">
            <v>Hořice</v>
          </cell>
          <cell r="E3150">
            <v>8601</v>
          </cell>
          <cell r="F3150">
            <v>4193</v>
          </cell>
          <cell r="G3150">
            <v>4408</v>
          </cell>
          <cell r="H3150">
            <v>43.51523078711778</v>
          </cell>
          <cell r="I3150">
            <v>41.794777009301214</v>
          </cell>
          <cell r="J3150">
            <v>45.151769509981854</v>
          </cell>
        </row>
        <row r="3151">
          <cell r="C3151">
            <v>549355</v>
          </cell>
          <cell r="D3151" t="str">
            <v>Cholenice</v>
          </cell>
          <cell r="E3151">
            <v>229</v>
          </cell>
          <cell r="F3151">
            <v>118</v>
          </cell>
          <cell r="G3151">
            <v>111</v>
          </cell>
          <cell r="H3151">
            <v>40.530567685589517</v>
          </cell>
          <cell r="I3151">
            <v>40.627118644067799</v>
          </cell>
          <cell r="J3151">
            <v>40.427927927927925</v>
          </cell>
        </row>
        <row r="3152">
          <cell r="C3152">
            <v>572969</v>
          </cell>
          <cell r="D3152" t="str">
            <v>Chomutice</v>
          </cell>
          <cell r="E3152">
            <v>661</v>
          </cell>
          <cell r="F3152">
            <v>322</v>
          </cell>
          <cell r="G3152">
            <v>339</v>
          </cell>
          <cell r="H3152">
            <v>41.5</v>
          </cell>
          <cell r="I3152">
            <v>39.20807453416149</v>
          </cell>
          <cell r="J3152">
            <v>43.676991150442475</v>
          </cell>
        </row>
        <row r="3153">
          <cell r="C3153">
            <v>549037</v>
          </cell>
          <cell r="D3153" t="str">
            <v>Choteč</v>
          </cell>
          <cell r="E3153">
            <v>206</v>
          </cell>
          <cell r="F3153">
            <v>111</v>
          </cell>
          <cell r="G3153">
            <v>95</v>
          </cell>
          <cell r="H3153">
            <v>42.917475728155338</v>
          </cell>
          <cell r="I3153">
            <v>41.896396396396398</v>
          </cell>
          <cell r="J3153">
            <v>44.110526315789471</v>
          </cell>
        </row>
        <row r="3154">
          <cell r="C3154">
            <v>549223</v>
          </cell>
          <cell r="D3154" t="str">
            <v>Chyjice</v>
          </cell>
          <cell r="E3154">
            <v>171</v>
          </cell>
          <cell r="F3154">
            <v>91</v>
          </cell>
          <cell r="G3154">
            <v>80</v>
          </cell>
          <cell r="H3154">
            <v>38.453216374269005</v>
          </cell>
          <cell r="I3154">
            <v>36.994505494505496</v>
          </cell>
          <cell r="J3154">
            <v>40.112499999999997</v>
          </cell>
        </row>
        <row r="3155">
          <cell r="C3155">
            <v>572993</v>
          </cell>
          <cell r="D3155" t="str">
            <v>Jeřice</v>
          </cell>
          <cell r="E3155">
            <v>405</v>
          </cell>
          <cell r="F3155">
            <v>198</v>
          </cell>
          <cell r="G3155">
            <v>207</v>
          </cell>
          <cell r="H3155">
            <v>39.477777777777774</v>
          </cell>
          <cell r="I3155">
            <v>39.540404040404042</v>
          </cell>
          <cell r="J3155">
            <v>39.417874396135268</v>
          </cell>
        </row>
        <row r="3156">
          <cell r="C3156">
            <v>572659</v>
          </cell>
          <cell r="D3156" t="str">
            <v>Jičín</v>
          </cell>
          <cell r="E3156">
            <v>16448</v>
          </cell>
          <cell r="F3156">
            <v>8051</v>
          </cell>
          <cell r="G3156">
            <v>8397</v>
          </cell>
          <cell r="H3156">
            <v>42.74325145914397</v>
          </cell>
          <cell r="I3156">
            <v>40.91137746863744</v>
          </cell>
          <cell r="J3156">
            <v>44.499642729546267</v>
          </cell>
        </row>
        <row r="3157">
          <cell r="C3157">
            <v>573001</v>
          </cell>
          <cell r="D3157" t="str">
            <v>Jičíněves</v>
          </cell>
          <cell r="E3157">
            <v>594</v>
          </cell>
          <cell r="F3157">
            <v>310</v>
          </cell>
          <cell r="G3157">
            <v>284</v>
          </cell>
          <cell r="H3157">
            <v>41.92255892255892</v>
          </cell>
          <cell r="I3157">
            <v>39.20967741935484</v>
          </cell>
          <cell r="J3157">
            <v>44.883802816901408</v>
          </cell>
        </row>
        <row r="3158">
          <cell r="C3158">
            <v>549151</v>
          </cell>
          <cell r="D3158" t="str">
            <v>Jinolice</v>
          </cell>
          <cell r="E3158">
            <v>187</v>
          </cell>
          <cell r="F3158">
            <v>94</v>
          </cell>
          <cell r="G3158">
            <v>93</v>
          </cell>
          <cell r="H3158">
            <v>42.949197860962563</v>
          </cell>
          <cell r="I3158">
            <v>42.851063829787236</v>
          </cell>
          <cell r="J3158">
            <v>43.048387096774192</v>
          </cell>
        </row>
        <row r="3159">
          <cell r="C3159">
            <v>549312</v>
          </cell>
          <cell r="D3159" t="str">
            <v>Kacákova Lhota</v>
          </cell>
          <cell r="E3159">
            <v>164</v>
          </cell>
          <cell r="F3159">
            <v>86</v>
          </cell>
          <cell r="G3159">
            <v>78</v>
          </cell>
          <cell r="H3159">
            <v>42.762195121951223</v>
          </cell>
          <cell r="I3159">
            <v>41.139534883720927</v>
          </cell>
          <cell r="J3159">
            <v>44.551282051282051</v>
          </cell>
        </row>
        <row r="3160">
          <cell r="C3160">
            <v>549169</v>
          </cell>
          <cell r="D3160" t="str">
            <v>Kbelnice</v>
          </cell>
          <cell r="E3160">
            <v>206</v>
          </cell>
          <cell r="F3160">
            <v>109</v>
          </cell>
          <cell r="G3160">
            <v>97</v>
          </cell>
          <cell r="H3160">
            <v>40.616504854368934</v>
          </cell>
          <cell r="I3160">
            <v>38.417431192660551</v>
          </cell>
          <cell r="J3160">
            <v>43.087628865979383</v>
          </cell>
        </row>
        <row r="3161">
          <cell r="C3161">
            <v>573043</v>
          </cell>
          <cell r="D3161" t="str">
            <v>Kněžnice</v>
          </cell>
          <cell r="E3161">
            <v>260</v>
          </cell>
          <cell r="F3161">
            <v>143</v>
          </cell>
          <cell r="G3161">
            <v>117</v>
          </cell>
          <cell r="H3161">
            <v>42.738461538461536</v>
          </cell>
          <cell r="I3161">
            <v>39.569930069930066</v>
          </cell>
          <cell r="J3161">
            <v>46.611111111111114</v>
          </cell>
        </row>
        <row r="3162">
          <cell r="C3162">
            <v>573051</v>
          </cell>
          <cell r="D3162" t="str">
            <v>Konecchlumí</v>
          </cell>
          <cell r="E3162">
            <v>382</v>
          </cell>
          <cell r="F3162">
            <v>192</v>
          </cell>
          <cell r="G3162">
            <v>190</v>
          </cell>
          <cell r="H3162">
            <v>39.950261780104711</v>
          </cell>
          <cell r="I3162">
            <v>39.510416666666664</v>
          </cell>
          <cell r="J3162">
            <v>40.39473684210526</v>
          </cell>
        </row>
        <row r="3163">
          <cell r="C3163">
            <v>573060</v>
          </cell>
          <cell r="D3163" t="str">
            <v>Kopidlno</v>
          </cell>
          <cell r="E3163">
            <v>2150</v>
          </cell>
          <cell r="F3163">
            <v>1072</v>
          </cell>
          <cell r="G3163">
            <v>1078</v>
          </cell>
          <cell r="H3163">
            <v>41.825581395348834</v>
          </cell>
          <cell r="I3163">
            <v>40.144589552238806</v>
          </cell>
          <cell r="J3163">
            <v>43.497217068645639</v>
          </cell>
        </row>
        <row r="3164">
          <cell r="C3164">
            <v>548928</v>
          </cell>
          <cell r="D3164" t="str">
            <v>Kostelec</v>
          </cell>
          <cell r="E3164">
            <v>37</v>
          </cell>
          <cell r="F3164">
            <v>16</v>
          </cell>
          <cell r="G3164">
            <v>21</v>
          </cell>
          <cell r="H3164">
            <v>44.391891891891895</v>
          </cell>
          <cell r="I3164">
            <v>46.75</v>
          </cell>
          <cell r="J3164">
            <v>42.595238095238095</v>
          </cell>
        </row>
        <row r="3165">
          <cell r="C3165">
            <v>548944</v>
          </cell>
          <cell r="D3165" t="str">
            <v>Kovač</v>
          </cell>
          <cell r="E3165">
            <v>135</v>
          </cell>
          <cell r="F3165">
            <v>66</v>
          </cell>
          <cell r="G3165">
            <v>69</v>
          </cell>
          <cell r="H3165">
            <v>40.529629629629632</v>
          </cell>
          <cell r="I3165">
            <v>40.712121212121211</v>
          </cell>
          <cell r="J3165">
            <v>40.355072463768117</v>
          </cell>
        </row>
        <row r="3166">
          <cell r="C3166">
            <v>572136</v>
          </cell>
          <cell r="D3166" t="str">
            <v>Kozojedy</v>
          </cell>
          <cell r="E3166">
            <v>208</v>
          </cell>
          <cell r="F3166">
            <v>106</v>
          </cell>
          <cell r="G3166">
            <v>102</v>
          </cell>
          <cell r="H3166">
            <v>40.278846153846153</v>
          </cell>
          <cell r="I3166">
            <v>38.886792452830186</v>
          </cell>
          <cell r="J3166">
            <v>41.725490196078432</v>
          </cell>
        </row>
        <row r="3167">
          <cell r="C3167">
            <v>572047</v>
          </cell>
          <cell r="D3167" t="str">
            <v>Kyje</v>
          </cell>
          <cell r="E3167">
            <v>58</v>
          </cell>
          <cell r="F3167">
            <v>27</v>
          </cell>
          <cell r="G3167">
            <v>31</v>
          </cell>
          <cell r="H3167">
            <v>48.258620689655174</v>
          </cell>
          <cell r="I3167">
            <v>45.537037037037038</v>
          </cell>
          <cell r="J3167">
            <v>50.62903225806452</v>
          </cell>
        </row>
        <row r="3168">
          <cell r="C3168">
            <v>573094</v>
          </cell>
          <cell r="D3168" t="str">
            <v>Lázně Bělohrad</v>
          </cell>
          <cell r="E3168">
            <v>3716</v>
          </cell>
          <cell r="F3168">
            <v>1850</v>
          </cell>
          <cell r="G3168">
            <v>1866</v>
          </cell>
          <cell r="H3168">
            <v>43.343379978471475</v>
          </cell>
          <cell r="I3168">
            <v>41.521081081081078</v>
          </cell>
          <cell r="J3168">
            <v>45.150053590568064</v>
          </cell>
        </row>
        <row r="3169">
          <cell r="C3169">
            <v>573108</v>
          </cell>
          <cell r="D3169" t="str">
            <v>Libáň</v>
          </cell>
          <cell r="E3169">
            <v>1715</v>
          </cell>
          <cell r="F3169">
            <v>840</v>
          </cell>
          <cell r="G3169">
            <v>875</v>
          </cell>
          <cell r="H3169">
            <v>42.414285714285711</v>
          </cell>
          <cell r="I3169">
            <v>40.352380952380955</v>
          </cell>
          <cell r="J3169">
            <v>44.393714285714289</v>
          </cell>
        </row>
        <row r="3170">
          <cell r="C3170">
            <v>573116</v>
          </cell>
          <cell r="D3170" t="str">
            <v>Libošovice</v>
          </cell>
          <cell r="E3170">
            <v>510</v>
          </cell>
          <cell r="F3170">
            <v>253</v>
          </cell>
          <cell r="G3170">
            <v>257</v>
          </cell>
          <cell r="H3170">
            <v>43.305882352941175</v>
          </cell>
          <cell r="I3170">
            <v>41.741106719367586</v>
          </cell>
          <cell r="J3170">
            <v>44.846303501945528</v>
          </cell>
        </row>
        <row r="3171">
          <cell r="C3171">
            <v>573124</v>
          </cell>
          <cell r="D3171" t="str">
            <v>Libuň</v>
          </cell>
          <cell r="E3171">
            <v>812</v>
          </cell>
          <cell r="F3171">
            <v>403</v>
          </cell>
          <cell r="G3171">
            <v>409</v>
          </cell>
          <cell r="H3171">
            <v>42.195812807881772</v>
          </cell>
          <cell r="I3171">
            <v>40.740694789081886</v>
          </cell>
          <cell r="J3171">
            <v>43.62958435207824</v>
          </cell>
        </row>
        <row r="3172">
          <cell r="C3172">
            <v>573086</v>
          </cell>
          <cell r="D3172" t="str">
            <v>Lískovice</v>
          </cell>
          <cell r="E3172">
            <v>220</v>
          </cell>
          <cell r="F3172">
            <v>106</v>
          </cell>
          <cell r="G3172">
            <v>114</v>
          </cell>
          <cell r="H3172">
            <v>41.363636363636367</v>
          </cell>
          <cell r="I3172">
            <v>38.377358490566039</v>
          </cell>
          <cell r="J3172">
            <v>44.140350877192979</v>
          </cell>
        </row>
        <row r="3173">
          <cell r="C3173">
            <v>573141</v>
          </cell>
          <cell r="D3173" t="str">
            <v>Lukavec u Hořic</v>
          </cell>
          <cell r="E3173">
            <v>298</v>
          </cell>
          <cell r="F3173">
            <v>149</v>
          </cell>
          <cell r="G3173">
            <v>149</v>
          </cell>
          <cell r="H3173">
            <v>41.627516778523493</v>
          </cell>
          <cell r="I3173">
            <v>40.466442953020135</v>
          </cell>
          <cell r="J3173">
            <v>42.788590604026844</v>
          </cell>
        </row>
        <row r="3174">
          <cell r="C3174">
            <v>573159</v>
          </cell>
          <cell r="D3174" t="str">
            <v>Lužany</v>
          </cell>
          <cell r="E3174">
            <v>596</v>
          </cell>
          <cell r="F3174">
            <v>299</v>
          </cell>
          <cell r="G3174">
            <v>297</v>
          </cell>
          <cell r="H3174">
            <v>41.124161073825505</v>
          </cell>
          <cell r="I3174">
            <v>39.754180602006691</v>
          </cell>
          <cell r="J3174">
            <v>42.503367003367003</v>
          </cell>
        </row>
        <row r="3175">
          <cell r="C3175">
            <v>573167</v>
          </cell>
          <cell r="D3175" t="str">
            <v>Markvartice</v>
          </cell>
          <cell r="E3175">
            <v>465</v>
          </cell>
          <cell r="F3175">
            <v>232</v>
          </cell>
          <cell r="G3175">
            <v>233</v>
          </cell>
          <cell r="H3175">
            <v>43.674193548387095</v>
          </cell>
          <cell r="I3175">
            <v>42.969827586206897</v>
          </cell>
          <cell r="J3175">
            <v>44.375536480686698</v>
          </cell>
        </row>
        <row r="3176">
          <cell r="C3176">
            <v>573175</v>
          </cell>
          <cell r="D3176" t="str">
            <v>Miletín</v>
          </cell>
          <cell r="E3176">
            <v>902</v>
          </cell>
          <cell r="F3176">
            <v>450</v>
          </cell>
          <cell r="G3176">
            <v>452</v>
          </cell>
          <cell r="H3176">
            <v>42.49667405764967</v>
          </cell>
          <cell r="I3176">
            <v>41.233333333333334</v>
          </cell>
          <cell r="J3176">
            <v>43.754424778761063</v>
          </cell>
        </row>
        <row r="3177">
          <cell r="C3177">
            <v>548863</v>
          </cell>
          <cell r="D3177" t="str">
            <v>Milovice u Hořic</v>
          </cell>
          <cell r="E3177">
            <v>299</v>
          </cell>
          <cell r="F3177">
            <v>146</v>
          </cell>
          <cell r="G3177">
            <v>153</v>
          </cell>
          <cell r="H3177">
            <v>38.342809364548494</v>
          </cell>
          <cell r="I3177">
            <v>38.801369863013697</v>
          </cell>
          <cell r="J3177">
            <v>37.905228758169933</v>
          </cell>
        </row>
        <row r="3178">
          <cell r="C3178">
            <v>573205</v>
          </cell>
          <cell r="D3178" t="str">
            <v>Mladějov</v>
          </cell>
          <cell r="E3178">
            <v>498</v>
          </cell>
          <cell r="F3178">
            <v>249</v>
          </cell>
          <cell r="G3178">
            <v>249</v>
          </cell>
          <cell r="H3178">
            <v>45.104417670682729</v>
          </cell>
          <cell r="I3178">
            <v>42.909638554216869</v>
          </cell>
          <cell r="J3178">
            <v>47.299196787148595</v>
          </cell>
        </row>
        <row r="3179">
          <cell r="C3179">
            <v>573213</v>
          </cell>
          <cell r="D3179" t="str">
            <v>Mlázovice</v>
          </cell>
          <cell r="E3179">
            <v>558</v>
          </cell>
          <cell r="F3179">
            <v>270</v>
          </cell>
          <cell r="G3179">
            <v>288</v>
          </cell>
          <cell r="H3179">
            <v>47.120071684587813</v>
          </cell>
          <cell r="I3179">
            <v>45.322222222222223</v>
          </cell>
          <cell r="J3179">
            <v>48.805555555555557</v>
          </cell>
        </row>
        <row r="3180">
          <cell r="C3180">
            <v>573230</v>
          </cell>
          <cell r="D3180" t="str">
            <v>Nemyčeves</v>
          </cell>
          <cell r="E3180">
            <v>336</v>
          </cell>
          <cell r="F3180">
            <v>160</v>
          </cell>
          <cell r="G3180">
            <v>176</v>
          </cell>
          <cell r="H3180">
            <v>39.595238095238095</v>
          </cell>
          <cell r="I3180">
            <v>40.587499999999999</v>
          </cell>
          <cell r="J3180">
            <v>38.69318181818182</v>
          </cell>
        </row>
        <row r="3181">
          <cell r="C3181">
            <v>549207</v>
          </cell>
          <cell r="D3181" t="str">
            <v>Nevratice</v>
          </cell>
          <cell r="E3181">
            <v>161</v>
          </cell>
          <cell r="F3181">
            <v>82</v>
          </cell>
          <cell r="G3181">
            <v>79</v>
          </cell>
          <cell r="H3181">
            <v>41.195652173913047</v>
          </cell>
          <cell r="I3181">
            <v>41.695121951219512</v>
          </cell>
          <cell r="J3181">
            <v>40.677215189873415</v>
          </cell>
        </row>
        <row r="3182">
          <cell r="C3182">
            <v>573248</v>
          </cell>
          <cell r="D3182" t="str">
            <v>Nová Paka</v>
          </cell>
          <cell r="E3182">
            <v>9165</v>
          </cell>
          <cell r="F3182">
            <v>4496</v>
          </cell>
          <cell r="G3182">
            <v>4669</v>
          </cell>
          <cell r="H3182">
            <v>43.679923622476814</v>
          </cell>
          <cell r="I3182">
            <v>41.956850533807831</v>
          </cell>
          <cell r="J3182">
            <v>45.339151852645109</v>
          </cell>
        </row>
        <row r="3183">
          <cell r="C3183">
            <v>549185</v>
          </cell>
          <cell r="D3183" t="str">
            <v>Ohařice</v>
          </cell>
          <cell r="E3183">
            <v>68</v>
          </cell>
          <cell r="F3183">
            <v>32</v>
          </cell>
          <cell r="G3183">
            <v>36</v>
          </cell>
          <cell r="H3183">
            <v>39.882352941176471</v>
          </cell>
          <cell r="I3183">
            <v>38.375</v>
          </cell>
          <cell r="J3183">
            <v>41.222222222222221</v>
          </cell>
        </row>
        <row r="3184">
          <cell r="C3184">
            <v>548910</v>
          </cell>
          <cell r="D3184" t="str">
            <v>Ohaveč</v>
          </cell>
          <cell r="E3184">
            <v>87</v>
          </cell>
          <cell r="F3184">
            <v>38</v>
          </cell>
          <cell r="G3184">
            <v>49</v>
          </cell>
          <cell r="H3184">
            <v>36.626436781609193</v>
          </cell>
          <cell r="I3184">
            <v>35.05263157894737</v>
          </cell>
          <cell r="J3184">
            <v>37.846938775510203</v>
          </cell>
        </row>
        <row r="3185">
          <cell r="C3185">
            <v>573264</v>
          </cell>
          <cell r="D3185" t="str">
            <v>Osek</v>
          </cell>
          <cell r="E3185">
            <v>225</v>
          </cell>
          <cell r="F3185">
            <v>115</v>
          </cell>
          <cell r="G3185">
            <v>110</v>
          </cell>
          <cell r="H3185">
            <v>38.268888888888888</v>
          </cell>
          <cell r="I3185">
            <v>37.960869565217394</v>
          </cell>
          <cell r="J3185">
            <v>38.590909090909093</v>
          </cell>
        </row>
        <row r="3186">
          <cell r="C3186">
            <v>573272</v>
          </cell>
          <cell r="D3186" t="str">
            <v>Ostroměř</v>
          </cell>
          <cell r="E3186">
            <v>1364</v>
          </cell>
          <cell r="F3186">
            <v>694</v>
          </cell>
          <cell r="G3186">
            <v>670</v>
          </cell>
          <cell r="H3186">
            <v>43.271260997067451</v>
          </cell>
          <cell r="I3186">
            <v>41.690201729106626</v>
          </cell>
          <cell r="J3186">
            <v>44.908955223880596</v>
          </cell>
        </row>
        <row r="3187">
          <cell r="C3187">
            <v>573281</v>
          </cell>
          <cell r="D3187" t="str">
            <v>Ostružno</v>
          </cell>
          <cell r="E3187">
            <v>98</v>
          </cell>
          <cell r="F3187">
            <v>54</v>
          </cell>
          <cell r="G3187">
            <v>44</v>
          </cell>
          <cell r="H3187">
            <v>42.826530612244895</v>
          </cell>
          <cell r="I3187">
            <v>39.703703703703702</v>
          </cell>
          <cell r="J3187">
            <v>46.659090909090907</v>
          </cell>
        </row>
        <row r="3188">
          <cell r="C3188">
            <v>573299</v>
          </cell>
          <cell r="D3188" t="str">
            <v>Pecka</v>
          </cell>
          <cell r="E3188">
            <v>1286</v>
          </cell>
          <cell r="F3188">
            <v>636</v>
          </cell>
          <cell r="G3188">
            <v>650</v>
          </cell>
          <cell r="H3188">
            <v>43.447900466562984</v>
          </cell>
          <cell r="I3188">
            <v>42.209119496855344</v>
          </cell>
          <cell r="J3188">
            <v>44.66</v>
          </cell>
        </row>
        <row r="3189">
          <cell r="C3189">
            <v>548871</v>
          </cell>
          <cell r="D3189" t="str">
            <v>Petrovičky</v>
          </cell>
          <cell r="E3189">
            <v>45</v>
          </cell>
          <cell r="F3189">
            <v>22</v>
          </cell>
          <cell r="G3189">
            <v>23</v>
          </cell>
          <cell r="H3189">
            <v>42.7</v>
          </cell>
          <cell r="I3189">
            <v>42.5</v>
          </cell>
          <cell r="J3189">
            <v>42.891304347826086</v>
          </cell>
        </row>
        <row r="3190">
          <cell r="C3190">
            <v>573311</v>
          </cell>
          <cell r="D3190" t="str">
            <v>Podhorní Újezd a Vojice</v>
          </cell>
          <cell r="E3190">
            <v>644</v>
          </cell>
          <cell r="F3190">
            <v>322</v>
          </cell>
          <cell r="G3190">
            <v>322</v>
          </cell>
          <cell r="H3190">
            <v>42.476708074534159</v>
          </cell>
          <cell r="I3190">
            <v>41.931677018633543</v>
          </cell>
          <cell r="J3190">
            <v>43.021739130434781</v>
          </cell>
        </row>
        <row r="3191">
          <cell r="C3191">
            <v>573329</v>
          </cell>
          <cell r="D3191" t="str">
            <v>Podhradí</v>
          </cell>
          <cell r="E3191">
            <v>426</v>
          </cell>
          <cell r="F3191">
            <v>212</v>
          </cell>
          <cell r="G3191">
            <v>214</v>
          </cell>
          <cell r="H3191">
            <v>43.737089201877936</v>
          </cell>
          <cell r="I3191">
            <v>43.141509433962263</v>
          </cell>
          <cell r="J3191">
            <v>44.32710280373832</v>
          </cell>
        </row>
        <row r="3192">
          <cell r="C3192">
            <v>573345</v>
          </cell>
          <cell r="D3192" t="str">
            <v>Podůlší</v>
          </cell>
          <cell r="E3192">
            <v>255</v>
          </cell>
          <cell r="F3192">
            <v>134</v>
          </cell>
          <cell r="G3192">
            <v>121</v>
          </cell>
          <cell r="H3192">
            <v>40.080392156862743</v>
          </cell>
          <cell r="I3192">
            <v>39.231343283582092</v>
          </cell>
          <cell r="J3192">
            <v>41.02066115702479</v>
          </cell>
        </row>
        <row r="3193">
          <cell r="C3193">
            <v>573370</v>
          </cell>
          <cell r="D3193" t="str">
            <v>Radim</v>
          </cell>
          <cell r="E3193">
            <v>426</v>
          </cell>
          <cell r="F3193">
            <v>207</v>
          </cell>
          <cell r="G3193">
            <v>219</v>
          </cell>
          <cell r="H3193">
            <v>42.7112676056338</v>
          </cell>
          <cell r="I3193">
            <v>42.722222222222221</v>
          </cell>
          <cell r="J3193">
            <v>42.700913242009129</v>
          </cell>
        </row>
        <row r="3194">
          <cell r="C3194">
            <v>549274</v>
          </cell>
          <cell r="D3194" t="str">
            <v>Rašín</v>
          </cell>
          <cell r="E3194">
            <v>86</v>
          </cell>
          <cell r="F3194">
            <v>49</v>
          </cell>
          <cell r="G3194">
            <v>37</v>
          </cell>
          <cell r="H3194">
            <v>40.313953488372093</v>
          </cell>
          <cell r="I3194">
            <v>38.642857142857146</v>
          </cell>
          <cell r="J3194">
            <v>42.527027027027025</v>
          </cell>
        </row>
        <row r="3195">
          <cell r="C3195">
            <v>573221</v>
          </cell>
          <cell r="D3195" t="str">
            <v>Rohoznice</v>
          </cell>
          <cell r="E3195">
            <v>317</v>
          </cell>
          <cell r="F3195">
            <v>155</v>
          </cell>
          <cell r="G3195">
            <v>162</v>
          </cell>
          <cell r="H3195">
            <v>40.635646687697161</v>
          </cell>
          <cell r="I3195">
            <v>41.861290322580643</v>
          </cell>
          <cell r="J3195">
            <v>39.462962962962962</v>
          </cell>
        </row>
        <row r="3196">
          <cell r="C3196">
            <v>548898</v>
          </cell>
          <cell r="D3196" t="str">
            <v>Rokytňany</v>
          </cell>
          <cell r="E3196">
            <v>108</v>
          </cell>
          <cell r="F3196">
            <v>57</v>
          </cell>
          <cell r="G3196">
            <v>51</v>
          </cell>
          <cell r="H3196">
            <v>36.74074074074074</v>
          </cell>
          <cell r="I3196">
            <v>32.991228070175438</v>
          </cell>
          <cell r="J3196">
            <v>40.931372549019606</v>
          </cell>
        </row>
        <row r="3197">
          <cell r="C3197">
            <v>573442</v>
          </cell>
          <cell r="D3197" t="str">
            <v>Samšina</v>
          </cell>
          <cell r="E3197">
            <v>263</v>
          </cell>
          <cell r="F3197">
            <v>139</v>
          </cell>
          <cell r="G3197">
            <v>124</v>
          </cell>
          <cell r="H3197">
            <v>43.99049429657795</v>
          </cell>
          <cell r="I3197">
            <v>42.946043165467628</v>
          </cell>
          <cell r="J3197">
            <v>45.161290322580648</v>
          </cell>
        </row>
        <row r="3198">
          <cell r="C3198">
            <v>573451</v>
          </cell>
          <cell r="D3198" t="str">
            <v>Sběř</v>
          </cell>
          <cell r="E3198">
            <v>253</v>
          </cell>
          <cell r="F3198">
            <v>128</v>
          </cell>
          <cell r="G3198">
            <v>125</v>
          </cell>
          <cell r="H3198">
            <v>44.247035573122531</v>
          </cell>
          <cell r="I3198">
            <v>44.515625</v>
          </cell>
          <cell r="J3198">
            <v>43.972000000000001</v>
          </cell>
        </row>
        <row r="3199">
          <cell r="C3199">
            <v>548961</v>
          </cell>
          <cell r="D3199" t="str">
            <v>Sedliště</v>
          </cell>
          <cell r="E3199">
            <v>102</v>
          </cell>
          <cell r="F3199">
            <v>49</v>
          </cell>
          <cell r="G3199">
            <v>53</v>
          </cell>
          <cell r="H3199">
            <v>43.196078431372548</v>
          </cell>
          <cell r="I3199">
            <v>40.989795918367349</v>
          </cell>
          <cell r="J3199">
            <v>45.235849056603776</v>
          </cell>
        </row>
        <row r="3200">
          <cell r="C3200">
            <v>572144</v>
          </cell>
          <cell r="D3200" t="str">
            <v>Sekeřice</v>
          </cell>
          <cell r="E3200">
            <v>114</v>
          </cell>
          <cell r="F3200">
            <v>63</v>
          </cell>
          <cell r="G3200">
            <v>51</v>
          </cell>
          <cell r="H3200">
            <v>46.912280701754383</v>
          </cell>
          <cell r="I3200">
            <v>45.341269841269842</v>
          </cell>
          <cell r="J3200">
            <v>48.852941176470587</v>
          </cell>
        </row>
        <row r="3201">
          <cell r="C3201">
            <v>573469</v>
          </cell>
          <cell r="D3201" t="str">
            <v>Slatiny</v>
          </cell>
          <cell r="E3201">
            <v>517</v>
          </cell>
          <cell r="F3201">
            <v>257</v>
          </cell>
          <cell r="G3201">
            <v>260</v>
          </cell>
          <cell r="H3201">
            <v>44.382011605415862</v>
          </cell>
          <cell r="I3201">
            <v>40.025291828793776</v>
          </cell>
          <cell r="J3201">
            <v>48.688461538461539</v>
          </cell>
        </row>
        <row r="3202">
          <cell r="C3202">
            <v>572187</v>
          </cell>
          <cell r="D3202" t="str">
            <v>Slavhostice</v>
          </cell>
          <cell r="E3202">
            <v>123</v>
          </cell>
          <cell r="F3202">
            <v>65</v>
          </cell>
          <cell r="G3202">
            <v>58</v>
          </cell>
          <cell r="H3202">
            <v>49.321138211382113</v>
          </cell>
          <cell r="I3202">
            <v>45.54615384615385</v>
          </cell>
          <cell r="J3202">
            <v>53.551724137931032</v>
          </cell>
        </row>
        <row r="3203">
          <cell r="C3203">
            <v>573477</v>
          </cell>
          <cell r="D3203" t="str">
            <v>Sobčice</v>
          </cell>
          <cell r="E3203">
            <v>296</v>
          </cell>
          <cell r="F3203">
            <v>156</v>
          </cell>
          <cell r="G3203">
            <v>140</v>
          </cell>
          <cell r="H3203">
            <v>41.773648648648646</v>
          </cell>
          <cell r="I3203">
            <v>39.692307692307693</v>
          </cell>
          <cell r="J3203">
            <v>44.092857142857142</v>
          </cell>
        </row>
        <row r="3204">
          <cell r="C3204">
            <v>573361</v>
          </cell>
          <cell r="D3204" t="str">
            <v>Soběraz</v>
          </cell>
          <cell r="E3204">
            <v>102</v>
          </cell>
          <cell r="F3204">
            <v>52</v>
          </cell>
          <cell r="G3204">
            <v>50</v>
          </cell>
          <cell r="H3204">
            <v>44.990196078431374</v>
          </cell>
          <cell r="I3204">
            <v>46.82692307692308</v>
          </cell>
          <cell r="J3204">
            <v>43.08</v>
          </cell>
        </row>
        <row r="3205">
          <cell r="C3205">
            <v>573493</v>
          </cell>
          <cell r="D3205" t="str">
            <v>Sobotka</v>
          </cell>
          <cell r="E3205">
            <v>2399</v>
          </cell>
          <cell r="F3205">
            <v>1166</v>
          </cell>
          <cell r="G3205">
            <v>1233</v>
          </cell>
          <cell r="H3205">
            <v>42.885160483534804</v>
          </cell>
          <cell r="I3205">
            <v>41.424528301886795</v>
          </cell>
          <cell r="J3205">
            <v>44.26642335766423</v>
          </cell>
        </row>
        <row r="3206">
          <cell r="C3206">
            <v>573507</v>
          </cell>
          <cell r="D3206" t="str">
            <v>Stará Paka</v>
          </cell>
          <cell r="E3206">
            <v>2084</v>
          </cell>
          <cell r="F3206">
            <v>1045</v>
          </cell>
          <cell r="G3206">
            <v>1039</v>
          </cell>
          <cell r="H3206">
            <v>42.336372360844528</v>
          </cell>
          <cell r="I3206">
            <v>41.854066985645936</v>
          </cell>
          <cell r="J3206">
            <v>42.821462945139558</v>
          </cell>
        </row>
        <row r="3207">
          <cell r="C3207">
            <v>530735</v>
          </cell>
          <cell r="D3207" t="str">
            <v>Staré Hrady</v>
          </cell>
          <cell r="E3207">
            <v>188</v>
          </cell>
          <cell r="F3207">
            <v>93</v>
          </cell>
          <cell r="G3207">
            <v>95</v>
          </cell>
          <cell r="H3207">
            <v>40.734042553191486</v>
          </cell>
          <cell r="I3207">
            <v>40.532258064516128</v>
          </cell>
          <cell r="J3207">
            <v>40.931578947368422</v>
          </cell>
        </row>
        <row r="3208">
          <cell r="C3208">
            <v>549096</v>
          </cell>
          <cell r="D3208" t="str">
            <v>Staré Místo</v>
          </cell>
          <cell r="E3208">
            <v>312</v>
          </cell>
          <cell r="F3208">
            <v>160</v>
          </cell>
          <cell r="G3208">
            <v>152</v>
          </cell>
          <cell r="H3208">
            <v>40.41346153846154</v>
          </cell>
          <cell r="I3208">
            <v>39.631250000000001</v>
          </cell>
          <cell r="J3208">
            <v>41.236842105263158</v>
          </cell>
        </row>
        <row r="3209">
          <cell r="C3209">
            <v>573523</v>
          </cell>
          <cell r="D3209" t="str">
            <v>Staré Smrkovice</v>
          </cell>
          <cell r="E3209">
            <v>264</v>
          </cell>
          <cell r="F3209">
            <v>138</v>
          </cell>
          <cell r="G3209">
            <v>126</v>
          </cell>
          <cell r="H3209">
            <v>41.761363636363633</v>
          </cell>
          <cell r="I3209">
            <v>40.746376811594203</v>
          </cell>
          <cell r="J3209">
            <v>42.873015873015873</v>
          </cell>
        </row>
        <row r="3210">
          <cell r="C3210">
            <v>573540</v>
          </cell>
          <cell r="D3210" t="str">
            <v>Střevač</v>
          </cell>
          <cell r="E3210">
            <v>280</v>
          </cell>
          <cell r="F3210">
            <v>136</v>
          </cell>
          <cell r="G3210">
            <v>144</v>
          </cell>
          <cell r="H3210">
            <v>39.924999999999997</v>
          </cell>
          <cell r="I3210">
            <v>38.007352941176471</v>
          </cell>
          <cell r="J3210">
            <v>41.736111111111114</v>
          </cell>
        </row>
        <row r="3211">
          <cell r="C3211">
            <v>548880</v>
          </cell>
          <cell r="D3211" t="str">
            <v>Sukorady</v>
          </cell>
          <cell r="E3211">
            <v>207</v>
          </cell>
          <cell r="F3211">
            <v>109</v>
          </cell>
          <cell r="G3211">
            <v>98</v>
          </cell>
          <cell r="H3211">
            <v>45.70289855072464</v>
          </cell>
          <cell r="I3211">
            <v>42.922018348623851</v>
          </cell>
          <cell r="J3211">
            <v>48.795918367346935</v>
          </cell>
        </row>
        <row r="3212">
          <cell r="C3212">
            <v>573302</v>
          </cell>
          <cell r="D3212" t="str">
            <v>Svatojanský Újezd</v>
          </cell>
          <cell r="E3212">
            <v>107</v>
          </cell>
          <cell r="F3212">
            <v>56</v>
          </cell>
          <cell r="G3212">
            <v>51</v>
          </cell>
          <cell r="H3212">
            <v>42.658878504672899</v>
          </cell>
          <cell r="I3212">
            <v>42.267857142857146</v>
          </cell>
          <cell r="J3212">
            <v>43.088235294117645</v>
          </cell>
        </row>
        <row r="3213">
          <cell r="C3213">
            <v>573256</v>
          </cell>
          <cell r="D3213" t="str">
            <v>Šárovcova Lhota</v>
          </cell>
          <cell r="E3213">
            <v>196</v>
          </cell>
          <cell r="F3213">
            <v>98</v>
          </cell>
          <cell r="G3213">
            <v>98</v>
          </cell>
          <cell r="H3213">
            <v>42.627551020408163</v>
          </cell>
          <cell r="I3213">
            <v>40.265306122448976</v>
          </cell>
          <cell r="J3213">
            <v>44.989795918367349</v>
          </cell>
        </row>
        <row r="3214">
          <cell r="C3214">
            <v>572756</v>
          </cell>
          <cell r="D3214" t="str">
            <v>Tetín</v>
          </cell>
          <cell r="E3214">
            <v>152</v>
          </cell>
          <cell r="F3214">
            <v>85</v>
          </cell>
          <cell r="G3214">
            <v>67</v>
          </cell>
          <cell r="H3214">
            <v>43.381578947368418</v>
          </cell>
          <cell r="I3214">
            <v>40.511764705882356</v>
          </cell>
          <cell r="J3214">
            <v>47.022388059701491</v>
          </cell>
        </row>
        <row r="3215">
          <cell r="C3215">
            <v>573612</v>
          </cell>
          <cell r="D3215" t="str">
            <v>Třebnouševes</v>
          </cell>
          <cell r="E3215">
            <v>288</v>
          </cell>
          <cell r="F3215">
            <v>141</v>
          </cell>
          <cell r="G3215">
            <v>147</v>
          </cell>
          <cell r="H3215">
            <v>41.819444444444443</v>
          </cell>
          <cell r="I3215">
            <v>42.024822695035461</v>
          </cell>
          <cell r="J3215">
            <v>41.622448979591837</v>
          </cell>
        </row>
        <row r="3216">
          <cell r="C3216">
            <v>573639</v>
          </cell>
          <cell r="D3216" t="str">
            <v>Třtěnice</v>
          </cell>
          <cell r="E3216">
            <v>339</v>
          </cell>
          <cell r="F3216">
            <v>166</v>
          </cell>
          <cell r="G3216">
            <v>173</v>
          </cell>
          <cell r="H3216">
            <v>42.193215339233035</v>
          </cell>
          <cell r="I3216">
            <v>40.481927710843372</v>
          </cell>
          <cell r="J3216">
            <v>43.835260115606935</v>
          </cell>
        </row>
        <row r="3217">
          <cell r="C3217">
            <v>573647</v>
          </cell>
          <cell r="D3217" t="str">
            <v>Tuř</v>
          </cell>
          <cell r="E3217">
            <v>179</v>
          </cell>
          <cell r="F3217">
            <v>93</v>
          </cell>
          <cell r="G3217">
            <v>86</v>
          </cell>
          <cell r="H3217">
            <v>38.377094972067042</v>
          </cell>
          <cell r="I3217">
            <v>35.231182795698928</v>
          </cell>
          <cell r="J3217">
            <v>41.779069767441861</v>
          </cell>
        </row>
        <row r="3218">
          <cell r="C3218">
            <v>573655</v>
          </cell>
          <cell r="D3218" t="str">
            <v>Úbislavice</v>
          </cell>
          <cell r="E3218">
            <v>423</v>
          </cell>
          <cell r="F3218">
            <v>213</v>
          </cell>
          <cell r="G3218">
            <v>210</v>
          </cell>
          <cell r="H3218">
            <v>41.417257683215134</v>
          </cell>
          <cell r="I3218">
            <v>41.021126760563384</v>
          </cell>
          <cell r="J3218">
            <v>41.819047619047616</v>
          </cell>
        </row>
        <row r="3219">
          <cell r="C3219">
            <v>573663</v>
          </cell>
          <cell r="D3219" t="str">
            <v>Údrnice</v>
          </cell>
          <cell r="E3219">
            <v>280</v>
          </cell>
          <cell r="F3219">
            <v>125</v>
          </cell>
          <cell r="G3219">
            <v>155</v>
          </cell>
          <cell r="H3219">
            <v>43.410714285714285</v>
          </cell>
          <cell r="I3219">
            <v>46.148000000000003</v>
          </cell>
          <cell r="J3219">
            <v>41.203225806451613</v>
          </cell>
        </row>
        <row r="3220">
          <cell r="C3220">
            <v>573671</v>
          </cell>
          <cell r="D3220" t="str">
            <v>Úhlejov</v>
          </cell>
          <cell r="E3220">
            <v>156</v>
          </cell>
          <cell r="F3220">
            <v>79</v>
          </cell>
          <cell r="G3220">
            <v>77</v>
          </cell>
          <cell r="H3220">
            <v>40.807692307692307</v>
          </cell>
          <cell r="I3220">
            <v>39.411392405063289</v>
          </cell>
          <cell r="J3220">
            <v>42.240259740259738</v>
          </cell>
        </row>
        <row r="3221">
          <cell r="C3221">
            <v>573680</v>
          </cell>
          <cell r="D3221" t="str">
            <v>Újezd pod Troskami</v>
          </cell>
          <cell r="E3221">
            <v>335</v>
          </cell>
          <cell r="F3221">
            <v>171</v>
          </cell>
          <cell r="G3221">
            <v>164</v>
          </cell>
          <cell r="H3221">
            <v>45.264179104477613</v>
          </cell>
          <cell r="I3221">
            <v>43.511695906432749</v>
          </cell>
          <cell r="J3221">
            <v>47.091463414634148</v>
          </cell>
        </row>
        <row r="3222">
          <cell r="C3222">
            <v>573698</v>
          </cell>
          <cell r="D3222" t="str">
            <v>Úlibice</v>
          </cell>
          <cell r="E3222">
            <v>300</v>
          </cell>
          <cell r="F3222">
            <v>149</v>
          </cell>
          <cell r="G3222">
            <v>151</v>
          </cell>
          <cell r="H3222">
            <v>38.856666666666669</v>
          </cell>
          <cell r="I3222">
            <v>38.533557046979865</v>
          </cell>
          <cell r="J3222">
            <v>39.175496688741724</v>
          </cell>
        </row>
        <row r="3223">
          <cell r="C3223">
            <v>573701</v>
          </cell>
          <cell r="D3223" t="str">
            <v>Valdice</v>
          </cell>
          <cell r="E3223">
            <v>1386</v>
          </cell>
          <cell r="F3223">
            <v>716</v>
          </cell>
          <cell r="G3223">
            <v>670</v>
          </cell>
          <cell r="H3223">
            <v>42.044733044733043</v>
          </cell>
          <cell r="I3223">
            <v>40.272346368715084</v>
          </cell>
          <cell r="J3223">
            <v>43.938805970149254</v>
          </cell>
        </row>
        <row r="3224">
          <cell r="C3224">
            <v>573728</v>
          </cell>
          <cell r="D3224" t="str">
            <v>Veliš</v>
          </cell>
          <cell r="E3224">
            <v>200</v>
          </cell>
          <cell r="F3224">
            <v>105</v>
          </cell>
          <cell r="G3224">
            <v>95</v>
          </cell>
          <cell r="H3224">
            <v>38.65</v>
          </cell>
          <cell r="I3224">
            <v>35.719047619047622</v>
          </cell>
          <cell r="J3224">
            <v>41.889473684210529</v>
          </cell>
        </row>
        <row r="3225">
          <cell r="C3225">
            <v>573736</v>
          </cell>
          <cell r="D3225" t="str">
            <v>Vidochov</v>
          </cell>
          <cell r="E3225">
            <v>384</v>
          </cell>
          <cell r="F3225">
            <v>214</v>
          </cell>
          <cell r="G3225">
            <v>170</v>
          </cell>
          <cell r="H3225">
            <v>41.453125</v>
          </cell>
          <cell r="I3225">
            <v>39.584112149532707</v>
          </cell>
          <cell r="J3225">
            <v>43.805882352941175</v>
          </cell>
        </row>
        <row r="3226">
          <cell r="C3226">
            <v>573752</v>
          </cell>
          <cell r="D3226" t="str">
            <v>Vitiněves</v>
          </cell>
          <cell r="E3226">
            <v>343</v>
          </cell>
          <cell r="F3226">
            <v>163</v>
          </cell>
          <cell r="G3226">
            <v>180</v>
          </cell>
          <cell r="H3226">
            <v>40.103498542274053</v>
          </cell>
          <cell r="I3226">
            <v>40.469325153374236</v>
          </cell>
          <cell r="J3226">
            <v>39.772222222222226</v>
          </cell>
        </row>
        <row r="3227">
          <cell r="C3227">
            <v>573761</v>
          </cell>
          <cell r="D3227" t="str">
            <v>Volanice</v>
          </cell>
          <cell r="E3227">
            <v>221</v>
          </cell>
          <cell r="F3227">
            <v>122</v>
          </cell>
          <cell r="G3227">
            <v>99</v>
          </cell>
          <cell r="H3227">
            <v>43.24660633484163</v>
          </cell>
          <cell r="I3227">
            <v>41.385245901639344</v>
          </cell>
          <cell r="J3227">
            <v>45.540404040404042</v>
          </cell>
        </row>
        <row r="3228">
          <cell r="C3228">
            <v>572128</v>
          </cell>
          <cell r="D3228" t="str">
            <v>Vrbice</v>
          </cell>
          <cell r="E3228">
            <v>145</v>
          </cell>
          <cell r="F3228">
            <v>74</v>
          </cell>
          <cell r="G3228">
            <v>71</v>
          </cell>
          <cell r="H3228">
            <v>47.375862068965517</v>
          </cell>
          <cell r="I3228">
            <v>47.337837837837839</v>
          </cell>
          <cell r="J3228">
            <v>47.41549295774648</v>
          </cell>
        </row>
        <row r="3229">
          <cell r="C3229">
            <v>573795</v>
          </cell>
          <cell r="D3229" t="str">
            <v>Vršce</v>
          </cell>
          <cell r="E3229">
            <v>221</v>
          </cell>
          <cell r="F3229">
            <v>108</v>
          </cell>
          <cell r="G3229">
            <v>113</v>
          </cell>
          <cell r="H3229">
            <v>39.309954751131222</v>
          </cell>
          <cell r="I3229">
            <v>38.157407407407405</v>
          </cell>
          <cell r="J3229">
            <v>40.411504424778762</v>
          </cell>
        </row>
        <row r="3230">
          <cell r="C3230">
            <v>549029</v>
          </cell>
          <cell r="D3230" t="str">
            <v>Vřesník</v>
          </cell>
          <cell r="E3230">
            <v>88</v>
          </cell>
          <cell r="F3230">
            <v>51</v>
          </cell>
          <cell r="G3230">
            <v>37</v>
          </cell>
          <cell r="H3230">
            <v>39.534090909090907</v>
          </cell>
          <cell r="I3230">
            <v>35.009803921568626</v>
          </cell>
          <cell r="J3230">
            <v>45.770270270270274</v>
          </cell>
        </row>
        <row r="3231">
          <cell r="C3231">
            <v>573809</v>
          </cell>
          <cell r="D3231" t="str">
            <v>Vysoké Veselí</v>
          </cell>
          <cell r="E3231">
            <v>862</v>
          </cell>
          <cell r="F3231">
            <v>433</v>
          </cell>
          <cell r="G3231">
            <v>429</v>
          </cell>
          <cell r="H3231">
            <v>41.965197215777259</v>
          </cell>
          <cell r="I3231">
            <v>40.109699769053115</v>
          </cell>
          <cell r="J3231">
            <v>43.837995337995338</v>
          </cell>
        </row>
        <row r="3232">
          <cell r="C3232">
            <v>549193</v>
          </cell>
          <cell r="D3232" t="str">
            <v>Zámostí-Blata</v>
          </cell>
          <cell r="E3232">
            <v>120</v>
          </cell>
          <cell r="F3232">
            <v>62</v>
          </cell>
          <cell r="G3232">
            <v>58</v>
          </cell>
          <cell r="H3232">
            <v>46.491666666666667</v>
          </cell>
          <cell r="I3232">
            <v>43.306451612903224</v>
          </cell>
          <cell r="J3232">
            <v>49.896551724137929</v>
          </cell>
        </row>
        <row r="3233">
          <cell r="C3233">
            <v>573183</v>
          </cell>
          <cell r="D3233" t="str">
            <v>Zelenecká Lhota</v>
          </cell>
          <cell r="E3233">
            <v>156</v>
          </cell>
          <cell r="F3233">
            <v>81</v>
          </cell>
          <cell r="G3233">
            <v>75</v>
          </cell>
          <cell r="H3233">
            <v>41.096153846153847</v>
          </cell>
          <cell r="I3233">
            <v>42.216049382716051</v>
          </cell>
          <cell r="J3233">
            <v>39.886666666666663</v>
          </cell>
        </row>
        <row r="3234">
          <cell r="C3234">
            <v>573825</v>
          </cell>
          <cell r="D3234" t="str">
            <v>Železnice</v>
          </cell>
          <cell r="E3234">
            <v>1270</v>
          </cell>
          <cell r="F3234">
            <v>669</v>
          </cell>
          <cell r="G3234">
            <v>601</v>
          </cell>
          <cell r="H3234">
            <v>42.089763779527559</v>
          </cell>
          <cell r="I3234">
            <v>40.739162929745888</v>
          </cell>
          <cell r="J3234">
            <v>43.593178036605657</v>
          </cell>
        </row>
        <row r="3235">
          <cell r="C3235">
            <v>573833</v>
          </cell>
          <cell r="D3235" t="str">
            <v>Žeretice</v>
          </cell>
          <cell r="E3235">
            <v>265</v>
          </cell>
          <cell r="F3235">
            <v>140</v>
          </cell>
          <cell r="G3235">
            <v>125</v>
          </cell>
          <cell r="H3235">
            <v>42.224528301886792</v>
          </cell>
          <cell r="I3235">
            <v>40.764285714285712</v>
          </cell>
          <cell r="J3235">
            <v>43.86</v>
          </cell>
        </row>
        <row r="3236">
          <cell r="C3236">
            <v>573841</v>
          </cell>
          <cell r="D3236" t="str">
            <v>Židovice</v>
          </cell>
          <cell r="E3236">
            <v>124</v>
          </cell>
          <cell r="F3236">
            <v>61</v>
          </cell>
          <cell r="G3236">
            <v>63</v>
          </cell>
          <cell r="H3236">
            <v>44.612903225806448</v>
          </cell>
          <cell r="I3236">
            <v>46.647540983606561</v>
          </cell>
          <cell r="J3236">
            <v>42.642857142857146</v>
          </cell>
        </row>
        <row r="3237">
          <cell r="C3237">
            <v>573850</v>
          </cell>
          <cell r="D3237" t="str">
            <v>Žlunice</v>
          </cell>
          <cell r="E3237">
            <v>242</v>
          </cell>
          <cell r="F3237">
            <v>117</v>
          </cell>
          <cell r="G3237">
            <v>125</v>
          </cell>
          <cell r="H3237">
            <v>46.450413223140494</v>
          </cell>
          <cell r="I3237">
            <v>44.67094017094017</v>
          </cell>
          <cell r="J3237">
            <v>48.116</v>
          </cell>
        </row>
        <row r="3238">
          <cell r="C3238">
            <v>0</v>
          </cell>
        </row>
        <row r="3239">
          <cell r="C3239">
            <v>547786</v>
          </cell>
          <cell r="D3239" t="str">
            <v>Adršpach</v>
          </cell>
          <cell r="E3239">
            <v>521</v>
          </cell>
          <cell r="F3239">
            <v>254</v>
          </cell>
          <cell r="G3239">
            <v>267</v>
          </cell>
          <cell r="H3239">
            <v>42.90115163147793</v>
          </cell>
          <cell r="I3239">
            <v>42.047244094488192</v>
          </cell>
          <cell r="J3239">
            <v>43.713483146067418</v>
          </cell>
        </row>
        <row r="3240">
          <cell r="C3240">
            <v>573884</v>
          </cell>
          <cell r="D3240" t="str">
            <v>Bezděkov nad Metují</v>
          </cell>
          <cell r="E3240">
            <v>532</v>
          </cell>
          <cell r="F3240">
            <v>273</v>
          </cell>
          <cell r="G3240">
            <v>259</v>
          </cell>
          <cell r="H3240">
            <v>40.701127819548873</v>
          </cell>
          <cell r="I3240">
            <v>39.009157509157511</v>
          </cell>
          <cell r="J3240">
            <v>42.484555984555982</v>
          </cell>
        </row>
        <row r="3241">
          <cell r="C3241">
            <v>573892</v>
          </cell>
          <cell r="D3241" t="str">
            <v>Bohuslavice</v>
          </cell>
          <cell r="E3241">
            <v>997</v>
          </cell>
          <cell r="F3241">
            <v>495</v>
          </cell>
          <cell r="G3241">
            <v>502</v>
          </cell>
          <cell r="H3241">
            <v>41.388665997993982</v>
          </cell>
          <cell r="I3241">
            <v>40.182828282828282</v>
          </cell>
          <cell r="J3241">
            <v>42.577689243027891</v>
          </cell>
        </row>
        <row r="3242">
          <cell r="C3242">
            <v>573906</v>
          </cell>
          <cell r="D3242" t="str">
            <v>Borová</v>
          </cell>
          <cell r="E3242">
            <v>202</v>
          </cell>
          <cell r="F3242">
            <v>106</v>
          </cell>
          <cell r="G3242">
            <v>96</v>
          </cell>
          <cell r="H3242">
            <v>46.405940594059409</v>
          </cell>
          <cell r="I3242">
            <v>45.084905660377359</v>
          </cell>
          <cell r="J3242">
            <v>47.864583333333336</v>
          </cell>
        </row>
        <row r="3243">
          <cell r="C3243">
            <v>573914</v>
          </cell>
          <cell r="D3243" t="str">
            <v>Božanov</v>
          </cell>
          <cell r="E3243">
            <v>360</v>
          </cell>
          <cell r="F3243">
            <v>183</v>
          </cell>
          <cell r="G3243">
            <v>177</v>
          </cell>
          <cell r="H3243">
            <v>40.069444444444443</v>
          </cell>
          <cell r="I3243">
            <v>39.270491803278688</v>
          </cell>
          <cell r="J3243">
            <v>40.895480225988699</v>
          </cell>
        </row>
        <row r="3244">
          <cell r="C3244">
            <v>573922</v>
          </cell>
          <cell r="D3244" t="str">
            <v>Broumov</v>
          </cell>
          <cell r="E3244">
            <v>7586</v>
          </cell>
          <cell r="F3244">
            <v>3665</v>
          </cell>
          <cell r="G3244">
            <v>3921</v>
          </cell>
          <cell r="H3244">
            <v>42.084761402583709</v>
          </cell>
          <cell r="I3244">
            <v>40.18949522510232</v>
          </cell>
          <cell r="J3244">
            <v>43.856286661565925</v>
          </cell>
        </row>
        <row r="3245">
          <cell r="C3245">
            <v>573931</v>
          </cell>
          <cell r="D3245" t="str">
            <v>Brzice</v>
          </cell>
          <cell r="E3245">
            <v>234</v>
          </cell>
          <cell r="F3245">
            <v>123</v>
          </cell>
          <cell r="G3245">
            <v>111</v>
          </cell>
          <cell r="H3245">
            <v>44.470085470085472</v>
          </cell>
          <cell r="I3245">
            <v>41.516260162601625</v>
          </cell>
          <cell r="J3245">
            <v>47.743243243243242</v>
          </cell>
        </row>
        <row r="3246">
          <cell r="C3246">
            <v>547751</v>
          </cell>
          <cell r="D3246" t="str">
            <v>Bukovice</v>
          </cell>
          <cell r="E3246">
            <v>357</v>
          </cell>
          <cell r="F3246">
            <v>185</v>
          </cell>
          <cell r="G3246">
            <v>172</v>
          </cell>
          <cell r="H3246">
            <v>43.040616246498601</v>
          </cell>
          <cell r="I3246">
            <v>42.018918918918921</v>
          </cell>
          <cell r="J3246">
            <v>44.139534883720927</v>
          </cell>
        </row>
        <row r="3247">
          <cell r="C3247">
            <v>573957</v>
          </cell>
          <cell r="D3247" t="str">
            <v>Černčice</v>
          </cell>
          <cell r="E3247">
            <v>490</v>
          </cell>
          <cell r="F3247">
            <v>243</v>
          </cell>
          <cell r="G3247">
            <v>247</v>
          </cell>
          <cell r="H3247">
            <v>41.765306122448976</v>
          </cell>
          <cell r="I3247">
            <v>40.672839506172842</v>
          </cell>
          <cell r="J3247">
            <v>42.840080971659916</v>
          </cell>
        </row>
        <row r="3248">
          <cell r="C3248">
            <v>505099</v>
          </cell>
          <cell r="D3248" t="str">
            <v>Červená Hora</v>
          </cell>
          <cell r="E3248">
            <v>193</v>
          </cell>
          <cell r="F3248">
            <v>102</v>
          </cell>
          <cell r="G3248">
            <v>91</v>
          </cell>
          <cell r="H3248">
            <v>40.323834196891191</v>
          </cell>
          <cell r="I3248">
            <v>39.117647058823529</v>
          </cell>
          <cell r="J3248">
            <v>41.675824175824175</v>
          </cell>
        </row>
        <row r="3249">
          <cell r="C3249">
            <v>573965</v>
          </cell>
          <cell r="D3249" t="str">
            <v>Červený Kostelec</v>
          </cell>
          <cell r="E3249">
            <v>8355</v>
          </cell>
          <cell r="F3249">
            <v>4122</v>
          </cell>
          <cell r="G3249">
            <v>4233</v>
          </cell>
          <cell r="H3249">
            <v>43.167624177139437</v>
          </cell>
          <cell r="I3249">
            <v>41.417758369723437</v>
          </cell>
          <cell r="J3249">
            <v>44.87160406331207</v>
          </cell>
        </row>
        <row r="3250">
          <cell r="C3250">
            <v>573973</v>
          </cell>
          <cell r="D3250" t="str">
            <v>Česká Čermná</v>
          </cell>
          <cell r="E3250">
            <v>508</v>
          </cell>
          <cell r="F3250">
            <v>233</v>
          </cell>
          <cell r="G3250">
            <v>275</v>
          </cell>
          <cell r="H3250">
            <v>42.086614173228348</v>
          </cell>
          <cell r="I3250">
            <v>42.006437768240346</v>
          </cell>
          <cell r="J3250">
            <v>42.154545454545456</v>
          </cell>
        </row>
        <row r="3251">
          <cell r="C3251">
            <v>573981</v>
          </cell>
          <cell r="D3251" t="str">
            <v>Česká Metuje</v>
          </cell>
          <cell r="E3251">
            <v>291</v>
          </cell>
          <cell r="F3251">
            <v>145</v>
          </cell>
          <cell r="G3251">
            <v>146</v>
          </cell>
          <cell r="H3251">
            <v>41.664948453608247</v>
          </cell>
          <cell r="I3251">
            <v>41.651724137931033</v>
          </cell>
          <cell r="J3251">
            <v>41.678082191780824</v>
          </cell>
        </row>
        <row r="3252">
          <cell r="C3252">
            <v>573990</v>
          </cell>
          <cell r="D3252" t="str">
            <v>Česká Skalice</v>
          </cell>
          <cell r="E3252">
            <v>5049</v>
          </cell>
          <cell r="F3252">
            <v>2456</v>
          </cell>
          <cell r="G3252">
            <v>2593</v>
          </cell>
          <cell r="H3252">
            <v>43.907803525450582</v>
          </cell>
          <cell r="I3252">
            <v>42.076140065146582</v>
          </cell>
          <cell r="J3252">
            <v>45.642691862707288</v>
          </cell>
        </row>
        <row r="3253">
          <cell r="C3253">
            <v>574015</v>
          </cell>
          <cell r="D3253" t="str">
            <v>Dolany</v>
          </cell>
          <cell r="E3253">
            <v>675</v>
          </cell>
          <cell r="F3253">
            <v>336</v>
          </cell>
          <cell r="G3253">
            <v>339</v>
          </cell>
          <cell r="H3253">
            <v>41.729629629629628</v>
          </cell>
          <cell r="I3253">
            <v>39.886904761904759</v>
          </cell>
          <cell r="J3253">
            <v>43.556047197640119</v>
          </cell>
        </row>
        <row r="3254">
          <cell r="C3254">
            <v>574023</v>
          </cell>
          <cell r="D3254" t="str">
            <v>Dolní Radechová</v>
          </cell>
          <cell r="E3254">
            <v>761</v>
          </cell>
          <cell r="F3254">
            <v>367</v>
          </cell>
          <cell r="G3254">
            <v>394</v>
          </cell>
          <cell r="H3254">
            <v>43.297634691195796</v>
          </cell>
          <cell r="I3254">
            <v>42.268392370572208</v>
          </cell>
          <cell r="J3254">
            <v>44.256345177664976</v>
          </cell>
        </row>
        <row r="3255">
          <cell r="C3255">
            <v>574031</v>
          </cell>
          <cell r="D3255" t="str">
            <v>Hejtmánkovice</v>
          </cell>
          <cell r="E3255">
            <v>636</v>
          </cell>
          <cell r="F3255">
            <v>323</v>
          </cell>
          <cell r="G3255">
            <v>313</v>
          </cell>
          <cell r="H3255">
            <v>43.388364779874216</v>
          </cell>
          <cell r="I3255">
            <v>42.481424148606813</v>
          </cell>
          <cell r="J3255">
            <v>44.324281150159742</v>
          </cell>
        </row>
        <row r="3256">
          <cell r="C3256">
            <v>574040</v>
          </cell>
          <cell r="D3256" t="str">
            <v>Heřmanice</v>
          </cell>
          <cell r="E3256">
            <v>425</v>
          </cell>
          <cell r="F3256">
            <v>211</v>
          </cell>
          <cell r="G3256">
            <v>214</v>
          </cell>
          <cell r="H3256">
            <v>40.365882352941178</v>
          </cell>
          <cell r="I3256">
            <v>39.623222748815166</v>
          </cell>
          <cell r="J3256">
            <v>41.098130841121495</v>
          </cell>
        </row>
        <row r="3257">
          <cell r="C3257">
            <v>574058</v>
          </cell>
          <cell r="D3257" t="str">
            <v>Heřmánkovice</v>
          </cell>
          <cell r="E3257">
            <v>498</v>
          </cell>
          <cell r="F3257">
            <v>253</v>
          </cell>
          <cell r="G3257">
            <v>245</v>
          </cell>
          <cell r="H3257">
            <v>41.253012048192772</v>
          </cell>
          <cell r="I3257">
            <v>41.164031620553359</v>
          </cell>
          <cell r="J3257">
            <v>41.344897959183676</v>
          </cell>
        </row>
        <row r="3258">
          <cell r="C3258">
            <v>574066</v>
          </cell>
          <cell r="D3258" t="str">
            <v>Horní Radechová</v>
          </cell>
          <cell r="E3258">
            <v>501</v>
          </cell>
          <cell r="F3258">
            <v>251</v>
          </cell>
          <cell r="G3258">
            <v>250</v>
          </cell>
          <cell r="H3258">
            <v>40.537924151696608</v>
          </cell>
          <cell r="I3258">
            <v>39.416334661354583</v>
          </cell>
          <cell r="J3258">
            <v>41.664000000000001</v>
          </cell>
        </row>
        <row r="3259">
          <cell r="C3259">
            <v>547531</v>
          </cell>
          <cell r="D3259" t="str">
            <v>Hořenice</v>
          </cell>
          <cell r="E3259">
            <v>139</v>
          </cell>
          <cell r="F3259">
            <v>76</v>
          </cell>
          <cell r="G3259">
            <v>63</v>
          </cell>
          <cell r="H3259">
            <v>43.18345323741007</v>
          </cell>
          <cell r="I3259">
            <v>40.473684210526315</v>
          </cell>
          <cell r="J3259">
            <v>46.452380952380949</v>
          </cell>
        </row>
        <row r="3260">
          <cell r="C3260">
            <v>574074</v>
          </cell>
          <cell r="D3260" t="str">
            <v>Hořičky</v>
          </cell>
          <cell r="E3260">
            <v>553</v>
          </cell>
          <cell r="F3260">
            <v>269</v>
          </cell>
          <cell r="G3260">
            <v>284</v>
          </cell>
          <cell r="H3260">
            <v>41.879746835443036</v>
          </cell>
          <cell r="I3260">
            <v>41.578066914498145</v>
          </cell>
          <cell r="J3260">
            <v>42.16549295774648</v>
          </cell>
        </row>
        <row r="3261">
          <cell r="C3261">
            <v>574082</v>
          </cell>
          <cell r="D3261" t="str">
            <v>Hronov</v>
          </cell>
          <cell r="E3261">
            <v>6112</v>
          </cell>
          <cell r="F3261">
            <v>2969</v>
          </cell>
          <cell r="G3261">
            <v>3143</v>
          </cell>
          <cell r="H3261">
            <v>44.167212041884817</v>
          </cell>
          <cell r="I3261">
            <v>42.618221623442238</v>
          </cell>
          <cell r="J3261">
            <v>45.630448615972</v>
          </cell>
        </row>
        <row r="3262">
          <cell r="C3262">
            <v>574163</v>
          </cell>
          <cell r="D3262" t="str">
            <v>Hynčice</v>
          </cell>
          <cell r="E3262">
            <v>176</v>
          </cell>
          <cell r="F3262">
            <v>86</v>
          </cell>
          <cell r="G3262">
            <v>90</v>
          </cell>
          <cell r="H3262">
            <v>40.6875</v>
          </cell>
          <cell r="I3262">
            <v>36.046511627906973</v>
          </cell>
          <cell r="J3262">
            <v>45.12222222222222</v>
          </cell>
        </row>
        <row r="3263">
          <cell r="C3263">
            <v>574112</v>
          </cell>
          <cell r="D3263" t="str">
            <v>Chvalkovice</v>
          </cell>
          <cell r="E3263">
            <v>736</v>
          </cell>
          <cell r="F3263">
            <v>378</v>
          </cell>
          <cell r="G3263">
            <v>358</v>
          </cell>
          <cell r="H3263">
            <v>41.699728260869563</v>
          </cell>
          <cell r="I3263">
            <v>40.193121693121697</v>
          </cell>
          <cell r="J3263">
            <v>43.290502793296092</v>
          </cell>
        </row>
        <row r="3264">
          <cell r="C3264">
            <v>574121</v>
          </cell>
          <cell r="D3264" t="str">
            <v>Jaroměř</v>
          </cell>
          <cell r="E3264">
            <v>12442</v>
          </cell>
          <cell r="F3264">
            <v>6104</v>
          </cell>
          <cell r="G3264">
            <v>6338</v>
          </cell>
          <cell r="H3264">
            <v>41.563333869152871</v>
          </cell>
          <cell r="I3264">
            <v>39.986238532110093</v>
          </cell>
          <cell r="J3264">
            <v>43.082202587567053</v>
          </cell>
        </row>
        <row r="3265">
          <cell r="C3265">
            <v>574139</v>
          </cell>
          <cell r="D3265" t="str">
            <v>Jasenná</v>
          </cell>
          <cell r="E3265">
            <v>710</v>
          </cell>
          <cell r="F3265">
            <v>342</v>
          </cell>
          <cell r="G3265">
            <v>368</v>
          </cell>
          <cell r="H3265">
            <v>40.488732394366195</v>
          </cell>
          <cell r="I3265">
            <v>38.94736842105263</v>
          </cell>
          <cell r="J3265">
            <v>41.921195652173914</v>
          </cell>
        </row>
        <row r="3266">
          <cell r="C3266">
            <v>574147</v>
          </cell>
          <cell r="D3266" t="str">
            <v>Jestřebí</v>
          </cell>
          <cell r="E3266">
            <v>168</v>
          </cell>
          <cell r="F3266">
            <v>92</v>
          </cell>
          <cell r="G3266">
            <v>76</v>
          </cell>
          <cell r="H3266">
            <v>44.232142857142854</v>
          </cell>
          <cell r="I3266">
            <v>42.206521739130437</v>
          </cell>
          <cell r="J3266">
            <v>46.684210526315788</v>
          </cell>
        </row>
        <row r="3267">
          <cell r="C3267">
            <v>574155</v>
          </cell>
          <cell r="D3267" t="str">
            <v>Jetřichov</v>
          </cell>
          <cell r="E3267">
            <v>459</v>
          </cell>
          <cell r="F3267">
            <v>254</v>
          </cell>
          <cell r="G3267">
            <v>205</v>
          </cell>
          <cell r="H3267">
            <v>41.887799564270153</v>
          </cell>
          <cell r="I3267">
            <v>38.984251968503933</v>
          </cell>
          <cell r="J3267">
            <v>45.485365853658536</v>
          </cell>
        </row>
        <row r="3268">
          <cell r="C3268">
            <v>574546</v>
          </cell>
          <cell r="D3268" t="str">
            <v>Kramolna</v>
          </cell>
          <cell r="E3268">
            <v>1091</v>
          </cell>
          <cell r="F3268">
            <v>561</v>
          </cell>
          <cell r="G3268">
            <v>530</v>
          </cell>
          <cell r="H3268">
            <v>40.884051329055914</v>
          </cell>
          <cell r="I3268">
            <v>40.173796791443849</v>
          </cell>
          <cell r="J3268">
            <v>41.635849056603774</v>
          </cell>
        </row>
        <row r="3269">
          <cell r="C3269">
            <v>574171</v>
          </cell>
          <cell r="D3269" t="str">
            <v>Křinice</v>
          </cell>
          <cell r="E3269">
            <v>439</v>
          </cell>
          <cell r="F3269">
            <v>231</v>
          </cell>
          <cell r="G3269">
            <v>208</v>
          </cell>
          <cell r="H3269">
            <v>39.415717539863323</v>
          </cell>
          <cell r="I3269">
            <v>38.010822510822514</v>
          </cell>
          <cell r="J3269">
            <v>40.97596153846154</v>
          </cell>
        </row>
        <row r="3270">
          <cell r="C3270">
            <v>574180</v>
          </cell>
          <cell r="D3270" t="str">
            <v>Lhota pod Hořičkami</v>
          </cell>
          <cell r="E3270">
            <v>301</v>
          </cell>
          <cell r="F3270">
            <v>160</v>
          </cell>
          <cell r="G3270">
            <v>141</v>
          </cell>
          <cell r="H3270">
            <v>39.529900332225914</v>
          </cell>
          <cell r="I3270">
            <v>37.462499999999999</v>
          </cell>
          <cell r="J3270">
            <v>41.875886524822697</v>
          </cell>
        </row>
        <row r="3271">
          <cell r="C3271">
            <v>547701</v>
          </cell>
          <cell r="D3271" t="str">
            <v>Libchyně</v>
          </cell>
          <cell r="E3271">
            <v>68</v>
          </cell>
          <cell r="F3271">
            <v>34</v>
          </cell>
          <cell r="G3271">
            <v>34</v>
          </cell>
          <cell r="H3271">
            <v>41.352941176470587</v>
          </cell>
          <cell r="I3271">
            <v>43.235294117647058</v>
          </cell>
          <cell r="J3271">
            <v>39.470588235294116</v>
          </cell>
        </row>
        <row r="3272">
          <cell r="C3272">
            <v>573388</v>
          </cell>
          <cell r="D3272" t="str">
            <v>Litoboř</v>
          </cell>
          <cell r="E3272">
            <v>118</v>
          </cell>
          <cell r="F3272">
            <v>60</v>
          </cell>
          <cell r="G3272">
            <v>58</v>
          </cell>
          <cell r="H3272">
            <v>42.627118644067799</v>
          </cell>
          <cell r="I3272">
            <v>43.25</v>
          </cell>
          <cell r="J3272">
            <v>41.982758620689658</v>
          </cell>
        </row>
        <row r="3273">
          <cell r="C3273">
            <v>574210</v>
          </cell>
          <cell r="D3273" t="str">
            <v>Machov</v>
          </cell>
          <cell r="E3273">
            <v>1087</v>
          </cell>
          <cell r="F3273">
            <v>565</v>
          </cell>
          <cell r="G3273">
            <v>522</v>
          </cell>
          <cell r="H3273">
            <v>44.403403863845448</v>
          </cell>
          <cell r="I3273">
            <v>43.243362831858406</v>
          </cell>
          <cell r="J3273">
            <v>45.659003831417621</v>
          </cell>
        </row>
        <row r="3274">
          <cell r="C3274">
            <v>574228</v>
          </cell>
          <cell r="D3274" t="str">
            <v>Martínkovice</v>
          </cell>
          <cell r="E3274">
            <v>499</v>
          </cell>
          <cell r="F3274">
            <v>262</v>
          </cell>
          <cell r="G3274">
            <v>237</v>
          </cell>
          <cell r="H3274">
            <v>43.473947895791582</v>
          </cell>
          <cell r="I3274">
            <v>42.984732824427482</v>
          </cell>
          <cell r="J3274">
            <v>44.014767932489448</v>
          </cell>
        </row>
        <row r="3275">
          <cell r="C3275">
            <v>574236</v>
          </cell>
          <cell r="D3275" t="str">
            <v>Mezilečí</v>
          </cell>
          <cell r="E3275">
            <v>140</v>
          </cell>
          <cell r="F3275">
            <v>63</v>
          </cell>
          <cell r="G3275">
            <v>77</v>
          </cell>
          <cell r="H3275">
            <v>44.1</v>
          </cell>
          <cell r="I3275">
            <v>45.563492063492063</v>
          </cell>
          <cell r="J3275">
            <v>42.902597402597401</v>
          </cell>
        </row>
        <row r="3276">
          <cell r="C3276">
            <v>574244</v>
          </cell>
          <cell r="D3276" t="str">
            <v>Mezilesí</v>
          </cell>
          <cell r="E3276">
            <v>240</v>
          </cell>
          <cell r="F3276">
            <v>132</v>
          </cell>
          <cell r="G3276">
            <v>108</v>
          </cell>
          <cell r="H3276">
            <v>42.220833333333331</v>
          </cell>
          <cell r="I3276">
            <v>41.439393939393938</v>
          </cell>
          <cell r="J3276">
            <v>43.175925925925924</v>
          </cell>
        </row>
        <row r="3277">
          <cell r="C3277">
            <v>574252</v>
          </cell>
          <cell r="D3277" t="str">
            <v>Meziměstí</v>
          </cell>
          <cell r="E3277">
            <v>2456</v>
          </cell>
          <cell r="F3277">
            <v>1195</v>
          </cell>
          <cell r="G3277">
            <v>1261</v>
          </cell>
          <cell r="H3277">
            <v>44.34527687296417</v>
          </cell>
          <cell r="I3277">
            <v>43.075732217573218</v>
          </cell>
          <cell r="J3277">
            <v>45.548374306106268</v>
          </cell>
        </row>
        <row r="3278">
          <cell r="C3278">
            <v>574261</v>
          </cell>
          <cell r="D3278" t="str">
            <v>Nahořany</v>
          </cell>
          <cell r="E3278">
            <v>584</v>
          </cell>
          <cell r="F3278">
            <v>306</v>
          </cell>
          <cell r="G3278">
            <v>278</v>
          </cell>
          <cell r="H3278">
            <v>39.448630136986303</v>
          </cell>
          <cell r="I3278">
            <v>36.911764705882355</v>
          </cell>
          <cell r="J3278">
            <v>42.241007194244602</v>
          </cell>
        </row>
        <row r="3279">
          <cell r="C3279">
            <v>573868</v>
          </cell>
          <cell r="D3279" t="str">
            <v>Náchod</v>
          </cell>
          <cell r="E3279">
            <v>20149</v>
          </cell>
          <cell r="F3279">
            <v>9681</v>
          </cell>
          <cell r="G3279">
            <v>10468</v>
          </cell>
          <cell r="H3279">
            <v>43.217206809270934</v>
          </cell>
          <cell r="I3279">
            <v>41.134128705712222</v>
          </cell>
          <cell r="J3279">
            <v>45.143675964845244</v>
          </cell>
        </row>
        <row r="3280">
          <cell r="C3280">
            <v>574279</v>
          </cell>
          <cell r="D3280" t="str">
            <v>Nové Město nad Metují</v>
          </cell>
          <cell r="E3280">
            <v>9517</v>
          </cell>
          <cell r="F3280">
            <v>4595</v>
          </cell>
          <cell r="G3280">
            <v>4922</v>
          </cell>
          <cell r="H3280">
            <v>44.551276662813912</v>
          </cell>
          <cell r="I3280">
            <v>42.942437431991294</v>
          </cell>
          <cell r="J3280">
            <v>46.05323039414872</v>
          </cell>
        </row>
        <row r="3281">
          <cell r="C3281">
            <v>574287</v>
          </cell>
          <cell r="D3281" t="str">
            <v>Nový Hrádek</v>
          </cell>
          <cell r="E3281">
            <v>833</v>
          </cell>
          <cell r="F3281">
            <v>400</v>
          </cell>
          <cell r="G3281">
            <v>433</v>
          </cell>
          <cell r="H3281">
            <v>39.234693877551024</v>
          </cell>
          <cell r="I3281">
            <v>39.524999999999999</v>
          </cell>
          <cell r="J3281">
            <v>38.966512702078525</v>
          </cell>
        </row>
        <row r="3282">
          <cell r="C3282">
            <v>574295</v>
          </cell>
          <cell r="D3282" t="str">
            <v>Nový Ples</v>
          </cell>
          <cell r="E3282">
            <v>350</v>
          </cell>
          <cell r="F3282">
            <v>173</v>
          </cell>
          <cell r="G3282">
            <v>177</v>
          </cell>
          <cell r="H3282">
            <v>41.177142857142854</v>
          </cell>
          <cell r="I3282">
            <v>39.713872832369944</v>
          </cell>
          <cell r="J3282">
            <v>42.60734463276836</v>
          </cell>
        </row>
        <row r="3283">
          <cell r="C3283">
            <v>574317</v>
          </cell>
          <cell r="D3283" t="str">
            <v>Otovice</v>
          </cell>
          <cell r="E3283">
            <v>356</v>
          </cell>
          <cell r="F3283">
            <v>184</v>
          </cell>
          <cell r="G3283">
            <v>172</v>
          </cell>
          <cell r="H3283">
            <v>44.067415730337082</v>
          </cell>
          <cell r="I3283">
            <v>43.201086956521742</v>
          </cell>
          <cell r="J3283">
            <v>44.994186046511629</v>
          </cell>
        </row>
        <row r="3284">
          <cell r="C3284">
            <v>574341</v>
          </cell>
          <cell r="D3284" t="str">
            <v>Police nad Metují</v>
          </cell>
          <cell r="E3284">
            <v>4123</v>
          </cell>
          <cell r="F3284">
            <v>2005</v>
          </cell>
          <cell r="G3284">
            <v>2118</v>
          </cell>
          <cell r="H3284">
            <v>43.925175842832886</v>
          </cell>
          <cell r="I3284">
            <v>41.780299251870325</v>
          </cell>
          <cell r="J3284">
            <v>45.95561850802644</v>
          </cell>
        </row>
        <row r="3285">
          <cell r="C3285">
            <v>574350</v>
          </cell>
          <cell r="D3285" t="str">
            <v>Provodov-Šonov</v>
          </cell>
          <cell r="E3285">
            <v>1227</v>
          </cell>
          <cell r="F3285">
            <v>632</v>
          </cell>
          <cell r="G3285">
            <v>595</v>
          </cell>
          <cell r="H3285">
            <v>39.662999185004075</v>
          </cell>
          <cell r="I3285">
            <v>38.561708860759495</v>
          </cell>
          <cell r="J3285">
            <v>40.832773109243696</v>
          </cell>
        </row>
        <row r="3286">
          <cell r="C3286">
            <v>574368</v>
          </cell>
          <cell r="D3286" t="str">
            <v>Přibyslav</v>
          </cell>
          <cell r="E3286">
            <v>197</v>
          </cell>
          <cell r="F3286">
            <v>96</v>
          </cell>
          <cell r="G3286">
            <v>101</v>
          </cell>
          <cell r="H3286">
            <v>41.403553299492387</v>
          </cell>
          <cell r="I3286">
            <v>40.697916666666664</v>
          </cell>
          <cell r="J3286">
            <v>42.074257425742573</v>
          </cell>
        </row>
        <row r="3287">
          <cell r="C3287">
            <v>574376</v>
          </cell>
          <cell r="D3287" t="str">
            <v>Rasošky</v>
          </cell>
          <cell r="E3287">
            <v>695</v>
          </cell>
          <cell r="F3287">
            <v>351</v>
          </cell>
          <cell r="G3287">
            <v>344</v>
          </cell>
          <cell r="H3287">
            <v>38.792086330935248</v>
          </cell>
          <cell r="I3287">
            <v>38.272079772079771</v>
          </cell>
          <cell r="J3287">
            <v>39.322674418604649</v>
          </cell>
        </row>
        <row r="3288">
          <cell r="C3288">
            <v>574384</v>
          </cell>
          <cell r="D3288" t="str">
            <v>Rožnov</v>
          </cell>
          <cell r="E3288">
            <v>380</v>
          </cell>
          <cell r="F3288">
            <v>189</v>
          </cell>
          <cell r="G3288">
            <v>191</v>
          </cell>
          <cell r="H3288">
            <v>43.207894736842107</v>
          </cell>
          <cell r="I3288">
            <v>41.298941798941797</v>
          </cell>
          <cell r="J3288">
            <v>45.096858638743456</v>
          </cell>
        </row>
        <row r="3289">
          <cell r="C3289">
            <v>574406</v>
          </cell>
          <cell r="D3289" t="str">
            <v>Rychnovek</v>
          </cell>
          <cell r="E3289">
            <v>626</v>
          </cell>
          <cell r="F3289">
            <v>321</v>
          </cell>
          <cell r="G3289">
            <v>305</v>
          </cell>
          <cell r="H3289">
            <v>41.397763578274763</v>
          </cell>
          <cell r="I3289">
            <v>39.771028037383175</v>
          </cell>
          <cell r="J3289">
            <v>43.109836065573774</v>
          </cell>
        </row>
        <row r="3290">
          <cell r="C3290">
            <v>530786</v>
          </cell>
          <cell r="D3290" t="str">
            <v>Říkov</v>
          </cell>
          <cell r="E3290">
            <v>211</v>
          </cell>
          <cell r="F3290">
            <v>91</v>
          </cell>
          <cell r="G3290">
            <v>120</v>
          </cell>
          <cell r="H3290">
            <v>39.049763033175353</v>
          </cell>
          <cell r="I3290">
            <v>39.126373626373628</v>
          </cell>
          <cell r="J3290">
            <v>38.991666666666667</v>
          </cell>
        </row>
        <row r="3291">
          <cell r="C3291">
            <v>547727</v>
          </cell>
          <cell r="D3291" t="str">
            <v>Sendraž</v>
          </cell>
          <cell r="E3291">
            <v>105</v>
          </cell>
          <cell r="F3291">
            <v>58</v>
          </cell>
          <cell r="G3291">
            <v>47</v>
          </cell>
          <cell r="H3291">
            <v>45.680952380952384</v>
          </cell>
          <cell r="I3291">
            <v>42.913793103448278</v>
          </cell>
          <cell r="J3291">
            <v>49.095744680851062</v>
          </cell>
        </row>
        <row r="3292">
          <cell r="C3292">
            <v>574422</v>
          </cell>
          <cell r="D3292" t="str">
            <v>Slatina nad Úpou</v>
          </cell>
          <cell r="E3292">
            <v>303</v>
          </cell>
          <cell r="F3292">
            <v>154</v>
          </cell>
          <cell r="G3292">
            <v>149</v>
          </cell>
          <cell r="H3292">
            <v>44.618811881188115</v>
          </cell>
          <cell r="I3292">
            <v>44.025974025974023</v>
          </cell>
          <cell r="J3292">
            <v>45.231543624161077</v>
          </cell>
        </row>
        <row r="3293">
          <cell r="C3293">
            <v>574431</v>
          </cell>
          <cell r="D3293" t="str">
            <v>Slavětín nad Metují</v>
          </cell>
          <cell r="E3293">
            <v>259</v>
          </cell>
          <cell r="F3293">
            <v>126</v>
          </cell>
          <cell r="G3293">
            <v>133</v>
          </cell>
          <cell r="H3293">
            <v>39.893822393822397</v>
          </cell>
          <cell r="I3293">
            <v>40.785714285714285</v>
          </cell>
          <cell r="J3293">
            <v>39.048872180451127</v>
          </cell>
        </row>
        <row r="3294">
          <cell r="C3294">
            <v>574457</v>
          </cell>
          <cell r="D3294" t="str">
            <v>Slavoňov</v>
          </cell>
          <cell r="E3294">
            <v>282</v>
          </cell>
          <cell r="F3294">
            <v>136</v>
          </cell>
          <cell r="G3294">
            <v>146</v>
          </cell>
          <cell r="H3294">
            <v>40.804964539007095</v>
          </cell>
          <cell r="I3294">
            <v>39.647058823529413</v>
          </cell>
          <cell r="J3294">
            <v>41.88356164383562</v>
          </cell>
        </row>
        <row r="3295">
          <cell r="C3295">
            <v>574465</v>
          </cell>
          <cell r="D3295" t="str">
            <v>Stárkov</v>
          </cell>
          <cell r="E3295">
            <v>633</v>
          </cell>
          <cell r="F3295">
            <v>335</v>
          </cell>
          <cell r="G3295">
            <v>298</v>
          </cell>
          <cell r="H3295">
            <v>43.992890995260666</v>
          </cell>
          <cell r="I3295">
            <v>41.825373134328359</v>
          </cell>
          <cell r="J3295">
            <v>46.429530201342281</v>
          </cell>
        </row>
        <row r="3296">
          <cell r="C3296">
            <v>574481</v>
          </cell>
          <cell r="D3296" t="str">
            <v>Studnice</v>
          </cell>
          <cell r="E3296">
            <v>1113</v>
          </cell>
          <cell r="F3296">
            <v>553</v>
          </cell>
          <cell r="G3296">
            <v>560</v>
          </cell>
          <cell r="H3296">
            <v>40.120844564240791</v>
          </cell>
          <cell r="I3296">
            <v>39.527124773960217</v>
          </cell>
          <cell r="J3296">
            <v>40.707142857142856</v>
          </cell>
        </row>
        <row r="3297">
          <cell r="C3297">
            <v>574490</v>
          </cell>
          <cell r="D3297" t="str">
            <v>Suchý Důl</v>
          </cell>
          <cell r="E3297">
            <v>413</v>
          </cell>
          <cell r="F3297">
            <v>218</v>
          </cell>
          <cell r="G3297">
            <v>195</v>
          </cell>
          <cell r="H3297">
            <v>40.926150121065376</v>
          </cell>
          <cell r="I3297">
            <v>39.458715596330272</v>
          </cell>
          <cell r="J3297">
            <v>42.56666666666667</v>
          </cell>
        </row>
        <row r="3298">
          <cell r="C3298">
            <v>547654</v>
          </cell>
          <cell r="D3298" t="str">
            <v>Šestajovice</v>
          </cell>
          <cell r="E3298">
            <v>181</v>
          </cell>
          <cell r="F3298">
            <v>97</v>
          </cell>
          <cell r="G3298">
            <v>84</v>
          </cell>
          <cell r="H3298">
            <v>43.953038674033152</v>
          </cell>
          <cell r="I3298">
            <v>40.541237113402062</v>
          </cell>
          <cell r="J3298">
            <v>47.892857142857146</v>
          </cell>
        </row>
        <row r="3299">
          <cell r="C3299">
            <v>574511</v>
          </cell>
          <cell r="D3299" t="str">
            <v>Šonov</v>
          </cell>
          <cell r="E3299">
            <v>292</v>
          </cell>
          <cell r="F3299">
            <v>148</v>
          </cell>
          <cell r="G3299">
            <v>144</v>
          </cell>
          <cell r="H3299">
            <v>40.842465753424655</v>
          </cell>
          <cell r="I3299">
            <v>40.378378378378379</v>
          </cell>
          <cell r="J3299">
            <v>41.319444444444443</v>
          </cell>
        </row>
        <row r="3300">
          <cell r="C3300">
            <v>574538</v>
          </cell>
          <cell r="D3300" t="str">
            <v>Teplice nad Metují</v>
          </cell>
          <cell r="E3300">
            <v>1668</v>
          </cell>
          <cell r="F3300">
            <v>868</v>
          </cell>
          <cell r="G3300">
            <v>800</v>
          </cell>
          <cell r="H3300">
            <v>44.172062350119901</v>
          </cell>
          <cell r="I3300">
            <v>41.911290322580648</v>
          </cell>
          <cell r="J3300">
            <v>46.625</v>
          </cell>
        </row>
        <row r="3301">
          <cell r="C3301">
            <v>574554</v>
          </cell>
          <cell r="D3301" t="str">
            <v>Velichovky</v>
          </cell>
          <cell r="E3301">
            <v>743</v>
          </cell>
          <cell r="F3301">
            <v>375</v>
          </cell>
          <cell r="G3301">
            <v>368</v>
          </cell>
          <cell r="H3301">
            <v>42.113728129205924</v>
          </cell>
          <cell r="I3301">
            <v>40.875999999999998</v>
          </cell>
          <cell r="J3301">
            <v>43.375</v>
          </cell>
        </row>
        <row r="3302">
          <cell r="C3302">
            <v>574562</v>
          </cell>
          <cell r="D3302" t="str">
            <v>Velká Jesenice</v>
          </cell>
          <cell r="E3302">
            <v>750</v>
          </cell>
          <cell r="F3302">
            <v>374</v>
          </cell>
          <cell r="G3302">
            <v>376</v>
          </cell>
          <cell r="H3302">
            <v>42.338666666666668</v>
          </cell>
          <cell r="I3302">
            <v>41.280748663101605</v>
          </cell>
          <cell r="J3302">
            <v>43.390957446808514</v>
          </cell>
        </row>
        <row r="3303">
          <cell r="C3303">
            <v>574571</v>
          </cell>
          <cell r="D3303" t="str">
            <v>Velké Petrovice</v>
          </cell>
          <cell r="E3303">
            <v>408</v>
          </cell>
          <cell r="F3303">
            <v>204</v>
          </cell>
          <cell r="G3303">
            <v>204</v>
          </cell>
          <cell r="H3303">
            <v>40.58578431372549</v>
          </cell>
          <cell r="I3303">
            <v>40.475490196078432</v>
          </cell>
          <cell r="J3303">
            <v>40.696078431372548</v>
          </cell>
        </row>
        <row r="3304">
          <cell r="C3304">
            <v>547646</v>
          </cell>
          <cell r="D3304" t="str">
            <v>Velké Poříčí</v>
          </cell>
          <cell r="E3304">
            <v>2385</v>
          </cell>
          <cell r="F3304">
            <v>1159</v>
          </cell>
          <cell r="G3304">
            <v>1226</v>
          </cell>
          <cell r="H3304">
            <v>43.001048218029354</v>
          </cell>
          <cell r="I3304">
            <v>42.786453839516824</v>
          </cell>
          <cell r="J3304">
            <v>43.203915171288742</v>
          </cell>
        </row>
        <row r="3305">
          <cell r="C3305">
            <v>574589</v>
          </cell>
          <cell r="D3305" t="str">
            <v>Velký Třebešov</v>
          </cell>
          <cell r="E3305">
            <v>332</v>
          </cell>
          <cell r="F3305">
            <v>179</v>
          </cell>
          <cell r="G3305">
            <v>153</v>
          </cell>
          <cell r="H3305">
            <v>41.888554216867469</v>
          </cell>
          <cell r="I3305">
            <v>39.946927374301673</v>
          </cell>
          <cell r="J3305">
            <v>44.16013071895425</v>
          </cell>
        </row>
        <row r="3306">
          <cell r="C3306">
            <v>547743</v>
          </cell>
          <cell r="D3306" t="str">
            <v>Vernéřovice</v>
          </cell>
          <cell r="E3306">
            <v>318</v>
          </cell>
          <cell r="F3306">
            <v>170</v>
          </cell>
          <cell r="G3306">
            <v>148</v>
          </cell>
          <cell r="H3306">
            <v>41.685534591194966</v>
          </cell>
          <cell r="I3306">
            <v>41.71764705882353</v>
          </cell>
          <cell r="J3306">
            <v>41.648648648648646</v>
          </cell>
        </row>
        <row r="3307">
          <cell r="C3307">
            <v>547565</v>
          </cell>
          <cell r="D3307" t="str">
            <v>Vestec</v>
          </cell>
          <cell r="E3307">
            <v>178</v>
          </cell>
          <cell r="F3307">
            <v>90</v>
          </cell>
          <cell r="G3307">
            <v>88</v>
          </cell>
          <cell r="H3307">
            <v>37.533707865168537</v>
          </cell>
          <cell r="I3307">
            <v>36.422222222222224</v>
          </cell>
          <cell r="J3307">
            <v>38.670454545454547</v>
          </cell>
        </row>
        <row r="3308">
          <cell r="C3308">
            <v>574601</v>
          </cell>
          <cell r="D3308" t="str">
            <v>Vlkov</v>
          </cell>
          <cell r="E3308">
            <v>403</v>
          </cell>
          <cell r="F3308">
            <v>198</v>
          </cell>
          <cell r="G3308">
            <v>205</v>
          </cell>
          <cell r="H3308">
            <v>38.643920595533501</v>
          </cell>
          <cell r="I3308">
            <v>37.358585858585862</v>
          </cell>
          <cell r="J3308">
            <v>39.885365853658534</v>
          </cell>
        </row>
        <row r="3309">
          <cell r="C3309">
            <v>574627</v>
          </cell>
          <cell r="D3309" t="str">
            <v>Vršovka</v>
          </cell>
          <cell r="E3309">
            <v>140</v>
          </cell>
          <cell r="F3309">
            <v>68</v>
          </cell>
          <cell r="G3309">
            <v>72</v>
          </cell>
          <cell r="H3309">
            <v>40.299999999999997</v>
          </cell>
          <cell r="I3309">
            <v>42.205882352941174</v>
          </cell>
          <cell r="J3309">
            <v>38.5</v>
          </cell>
        </row>
        <row r="3310">
          <cell r="C3310">
            <v>574635</v>
          </cell>
          <cell r="D3310" t="str">
            <v>Vysoká Srbská</v>
          </cell>
          <cell r="E3310">
            <v>269</v>
          </cell>
          <cell r="F3310">
            <v>143</v>
          </cell>
          <cell r="G3310">
            <v>126</v>
          </cell>
          <cell r="H3310">
            <v>41.566914498141266</v>
          </cell>
          <cell r="I3310">
            <v>40.164335664335667</v>
          </cell>
          <cell r="J3310">
            <v>43.158730158730158</v>
          </cell>
        </row>
        <row r="3311">
          <cell r="C3311">
            <v>574643</v>
          </cell>
          <cell r="D3311" t="str">
            <v>Vysokov</v>
          </cell>
          <cell r="E3311">
            <v>503</v>
          </cell>
          <cell r="F3311">
            <v>250</v>
          </cell>
          <cell r="G3311">
            <v>253</v>
          </cell>
          <cell r="H3311">
            <v>40.370775347912527</v>
          </cell>
          <cell r="I3311">
            <v>39.484000000000002</v>
          </cell>
          <cell r="J3311">
            <v>41.247035573122531</v>
          </cell>
        </row>
        <row r="3312">
          <cell r="C3312">
            <v>574651</v>
          </cell>
          <cell r="D3312" t="str">
            <v>Zábrodí</v>
          </cell>
          <cell r="E3312">
            <v>550</v>
          </cell>
          <cell r="F3312">
            <v>291</v>
          </cell>
          <cell r="G3312">
            <v>259</v>
          </cell>
          <cell r="H3312">
            <v>39.063636363636363</v>
          </cell>
          <cell r="I3312">
            <v>36.716494845360828</v>
          </cell>
          <cell r="J3312">
            <v>41.700772200772199</v>
          </cell>
        </row>
        <row r="3313">
          <cell r="C3313">
            <v>574660</v>
          </cell>
          <cell r="D3313" t="str">
            <v>Zaloňov</v>
          </cell>
          <cell r="E3313">
            <v>454</v>
          </cell>
          <cell r="F3313">
            <v>239</v>
          </cell>
          <cell r="G3313">
            <v>215</v>
          </cell>
          <cell r="H3313">
            <v>38.707048458149778</v>
          </cell>
          <cell r="I3313">
            <v>37.976987447698747</v>
          </cell>
          <cell r="J3313">
            <v>39.518604651162789</v>
          </cell>
        </row>
        <row r="3314">
          <cell r="C3314">
            <v>574686</v>
          </cell>
          <cell r="D3314" t="str">
            <v>Žďár nad Metují</v>
          </cell>
          <cell r="E3314">
            <v>664</v>
          </cell>
          <cell r="F3314">
            <v>330</v>
          </cell>
          <cell r="G3314">
            <v>334</v>
          </cell>
          <cell r="H3314">
            <v>39.563253012048193</v>
          </cell>
          <cell r="I3314">
            <v>37.945454545454545</v>
          </cell>
          <cell r="J3314">
            <v>41.161676646706589</v>
          </cell>
        </row>
        <row r="3315">
          <cell r="C3315">
            <v>574694</v>
          </cell>
          <cell r="D3315" t="str">
            <v>Žďárky</v>
          </cell>
          <cell r="E3315">
            <v>559</v>
          </cell>
          <cell r="F3315">
            <v>269</v>
          </cell>
          <cell r="G3315">
            <v>290</v>
          </cell>
          <cell r="H3315">
            <v>42.779069767441861</v>
          </cell>
          <cell r="I3315">
            <v>42.24721189591078</v>
          </cell>
          <cell r="J3315">
            <v>43.272413793103446</v>
          </cell>
        </row>
        <row r="3316">
          <cell r="C3316">
            <v>574708</v>
          </cell>
          <cell r="D3316" t="str">
            <v>Žernov</v>
          </cell>
          <cell r="E3316">
            <v>260</v>
          </cell>
          <cell r="F3316">
            <v>136</v>
          </cell>
          <cell r="G3316">
            <v>124</v>
          </cell>
          <cell r="H3316">
            <v>38.976923076923079</v>
          </cell>
          <cell r="I3316">
            <v>38.786764705882355</v>
          </cell>
          <cell r="J3316">
            <v>39.185483870967744</v>
          </cell>
        </row>
        <row r="3317">
          <cell r="C3317">
            <v>0</v>
          </cell>
        </row>
        <row r="3318">
          <cell r="C3318">
            <v>576077</v>
          </cell>
          <cell r="D3318" t="str">
            <v>Albrechtice nad Orlicí</v>
          </cell>
          <cell r="E3318">
            <v>980</v>
          </cell>
          <cell r="F3318">
            <v>477</v>
          </cell>
          <cell r="G3318">
            <v>503</v>
          </cell>
          <cell r="H3318">
            <v>44.423469387755105</v>
          </cell>
          <cell r="I3318">
            <v>43.114255765199161</v>
          </cell>
          <cell r="J3318">
            <v>45.665009940357855</v>
          </cell>
        </row>
        <row r="3319">
          <cell r="C3319">
            <v>576085</v>
          </cell>
          <cell r="D3319" t="str">
            <v>Bačetín</v>
          </cell>
          <cell r="E3319">
            <v>403</v>
          </cell>
          <cell r="F3319">
            <v>216</v>
          </cell>
          <cell r="G3319">
            <v>187</v>
          </cell>
          <cell r="H3319">
            <v>41.8424317617866</v>
          </cell>
          <cell r="I3319">
            <v>38.541666666666664</v>
          </cell>
          <cell r="J3319">
            <v>45.655080213903744</v>
          </cell>
        </row>
        <row r="3320">
          <cell r="C3320">
            <v>576093</v>
          </cell>
          <cell r="D3320" t="str">
            <v>Bartošovice v Orlických horách</v>
          </cell>
          <cell r="E3320">
            <v>208</v>
          </cell>
          <cell r="F3320">
            <v>106</v>
          </cell>
          <cell r="G3320">
            <v>102</v>
          </cell>
          <cell r="H3320">
            <v>40.004807692307693</v>
          </cell>
          <cell r="I3320">
            <v>39.943396226415096</v>
          </cell>
          <cell r="J3320">
            <v>40.068627450980394</v>
          </cell>
        </row>
        <row r="3321">
          <cell r="C3321">
            <v>576107</v>
          </cell>
          <cell r="D3321" t="str">
            <v>Bílý Újezd</v>
          </cell>
          <cell r="E3321">
            <v>676</v>
          </cell>
          <cell r="F3321">
            <v>357</v>
          </cell>
          <cell r="G3321">
            <v>319</v>
          </cell>
          <cell r="H3321">
            <v>40.846153846153847</v>
          </cell>
          <cell r="I3321">
            <v>39.11904761904762</v>
          </cell>
          <cell r="J3321">
            <v>42.778996865203759</v>
          </cell>
        </row>
        <row r="3322">
          <cell r="C3322">
            <v>576115</v>
          </cell>
          <cell r="D3322" t="str">
            <v>Bohdašín</v>
          </cell>
          <cell r="E3322">
            <v>215</v>
          </cell>
          <cell r="F3322">
            <v>96</v>
          </cell>
          <cell r="G3322">
            <v>119</v>
          </cell>
          <cell r="H3322">
            <v>46.969767441860462</v>
          </cell>
          <cell r="I3322">
            <v>43.270833333333336</v>
          </cell>
          <cell r="J3322">
            <v>49.95378151260504</v>
          </cell>
        </row>
        <row r="3323">
          <cell r="C3323">
            <v>576123</v>
          </cell>
          <cell r="D3323" t="str">
            <v>Bolehošť</v>
          </cell>
          <cell r="E3323">
            <v>529</v>
          </cell>
          <cell r="F3323">
            <v>272</v>
          </cell>
          <cell r="G3323">
            <v>257</v>
          </cell>
          <cell r="H3323">
            <v>43.201323251417769</v>
          </cell>
          <cell r="I3323">
            <v>42.871323529411768</v>
          </cell>
          <cell r="J3323">
            <v>43.550583657587552</v>
          </cell>
        </row>
        <row r="3324">
          <cell r="C3324">
            <v>576131</v>
          </cell>
          <cell r="D3324" t="str">
            <v>Borohrádek</v>
          </cell>
          <cell r="E3324">
            <v>2079</v>
          </cell>
          <cell r="F3324">
            <v>998</v>
          </cell>
          <cell r="G3324">
            <v>1081</v>
          </cell>
          <cell r="H3324">
            <v>43.897306397306394</v>
          </cell>
          <cell r="I3324">
            <v>41.725450901803605</v>
          </cell>
          <cell r="J3324">
            <v>45.902405180388527</v>
          </cell>
        </row>
        <row r="3325">
          <cell r="C3325">
            <v>576140</v>
          </cell>
          <cell r="D3325" t="str">
            <v>Borovnice</v>
          </cell>
          <cell r="E3325">
            <v>377</v>
          </cell>
          <cell r="F3325">
            <v>198</v>
          </cell>
          <cell r="G3325">
            <v>179</v>
          </cell>
          <cell r="H3325">
            <v>41.115384615384613</v>
          </cell>
          <cell r="I3325">
            <v>40.383838383838381</v>
          </cell>
          <cell r="J3325">
            <v>41.924581005586589</v>
          </cell>
        </row>
        <row r="3326">
          <cell r="C3326">
            <v>576166</v>
          </cell>
          <cell r="D3326" t="str">
            <v>Bystré</v>
          </cell>
          <cell r="E3326">
            <v>259</v>
          </cell>
          <cell r="F3326">
            <v>136</v>
          </cell>
          <cell r="G3326">
            <v>123</v>
          </cell>
          <cell r="H3326">
            <v>42.882239382239383</v>
          </cell>
          <cell r="I3326">
            <v>40.823529411764703</v>
          </cell>
          <cell r="J3326">
            <v>45.158536585365852</v>
          </cell>
        </row>
        <row r="3327">
          <cell r="C3327">
            <v>576174</v>
          </cell>
          <cell r="D3327" t="str">
            <v>Byzhradec</v>
          </cell>
          <cell r="E3327">
            <v>215</v>
          </cell>
          <cell r="F3327">
            <v>107</v>
          </cell>
          <cell r="G3327">
            <v>108</v>
          </cell>
          <cell r="H3327">
            <v>42.272093023255813</v>
          </cell>
          <cell r="I3327">
            <v>40.845794392523366</v>
          </cell>
          <cell r="J3327">
            <v>43.685185185185183</v>
          </cell>
        </row>
        <row r="3328">
          <cell r="C3328">
            <v>576182</v>
          </cell>
          <cell r="D3328" t="str">
            <v>Častolovice</v>
          </cell>
          <cell r="E3328">
            <v>1699</v>
          </cell>
          <cell r="F3328">
            <v>877</v>
          </cell>
          <cell r="G3328">
            <v>822</v>
          </cell>
          <cell r="H3328">
            <v>40.831959976456737</v>
          </cell>
          <cell r="I3328">
            <v>39.51824401368301</v>
          </cell>
          <cell r="J3328">
            <v>42.23357664233577</v>
          </cell>
        </row>
        <row r="3329">
          <cell r="C3329">
            <v>576191</v>
          </cell>
          <cell r="D3329" t="str">
            <v>Čermná nad Orlicí</v>
          </cell>
          <cell r="E3329">
            <v>1002</v>
          </cell>
          <cell r="F3329">
            <v>496</v>
          </cell>
          <cell r="G3329">
            <v>506</v>
          </cell>
          <cell r="H3329">
            <v>43.536926147704591</v>
          </cell>
          <cell r="I3329">
            <v>43.502016129032256</v>
          </cell>
          <cell r="J3329">
            <v>43.571146245059289</v>
          </cell>
        </row>
        <row r="3330">
          <cell r="C3330">
            <v>576204</v>
          </cell>
          <cell r="D3330" t="str">
            <v>Černíkovice</v>
          </cell>
          <cell r="E3330">
            <v>757</v>
          </cell>
          <cell r="F3330">
            <v>383</v>
          </cell>
          <cell r="G3330">
            <v>374</v>
          </cell>
          <cell r="H3330">
            <v>41.736459709379126</v>
          </cell>
          <cell r="I3330">
            <v>40.510443864229764</v>
          </cell>
          <cell r="J3330">
            <v>42.991978609625669</v>
          </cell>
        </row>
        <row r="3331">
          <cell r="C3331">
            <v>576212</v>
          </cell>
          <cell r="D3331" t="str">
            <v>České Meziříčí</v>
          </cell>
          <cell r="E3331">
            <v>1862</v>
          </cell>
          <cell r="F3331">
            <v>909</v>
          </cell>
          <cell r="G3331">
            <v>953</v>
          </cell>
          <cell r="H3331">
            <v>39.320622986036518</v>
          </cell>
          <cell r="I3331">
            <v>38.305280528052805</v>
          </cell>
          <cell r="J3331">
            <v>40.289087093389298</v>
          </cell>
        </row>
        <row r="3332">
          <cell r="C3332">
            <v>576221</v>
          </cell>
          <cell r="D3332" t="str">
            <v>Čestice</v>
          </cell>
          <cell r="E3332">
            <v>567</v>
          </cell>
          <cell r="F3332">
            <v>276</v>
          </cell>
          <cell r="G3332">
            <v>291</v>
          </cell>
          <cell r="H3332">
            <v>40.041446208112873</v>
          </cell>
          <cell r="I3332">
            <v>38.847826086956523</v>
          </cell>
          <cell r="J3332">
            <v>41.173539518900341</v>
          </cell>
        </row>
        <row r="3333">
          <cell r="C3333">
            <v>576247</v>
          </cell>
          <cell r="D3333" t="str">
            <v>Deštné v Orlických horách</v>
          </cell>
          <cell r="E3333">
            <v>562</v>
          </cell>
          <cell r="F3333">
            <v>275</v>
          </cell>
          <cell r="G3333">
            <v>287</v>
          </cell>
          <cell r="H3333">
            <v>43.113879003558722</v>
          </cell>
          <cell r="I3333">
            <v>43.030909090909091</v>
          </cell>
          <cell r="J3333">
            <v>43.193379790940767</v>
          </cell>
        </row>
        <row r="3334">
          <cell r="C3334">
            <v>576263</v>
          </cell>
          <cell r="D3334" t="str">
            <v>Dobré</v>
          </cell>
          <cell r="E3334">
            <v>869</v>
          </cell>
          <cell r="F3334">
            <v>446</v>
          </cell>
          <cell r="G3334">
            <v>423</v>
          </cell>
          <cell r="H3334">
            <v>40.425201380897583</v>
          </cell>
          <cell r="I3334">
            <v>39.334080717488789</v>
          </cell>
          <cell r="J3334">
            <v>41.575650118203306</v>
          </cell>
        </row>
        <row r="3335">
          <cell r="C3335">
            <v>576271</v>
          </cell>
          <cell r="D3335" t="str">
            <v>Dobruška</v>
          </cell>
          <cell r="E3335">
            <v>6791</v>
          </cell>
          <cell r="F3335">
            <v>3306</v>
          </cell>
          <cell r="G3335">
            <v>3485</v>
          </cell>
          <cell r="H3335">
            <v>43.053379472831686</v>
          </cell>
          <cell r="I3335">
            <v>41.511796733212343</v>
          </cell>
          <cell r="J3335">
            <v>44.515781922525107</v>
          </cell>
        </row>
        <row r="3336">
          <cell r="C3336">
            <v>576280</v>
          </cell>
          <cell r="D3336" t="str">
            <v>Dobřany</v>
          </cell>
          <cell r="E3336">
            <v>131</v>
          </cell>
          <cell r="F3336">
            <v>65</v>
          </cell>
          <cell r="G3336">
            <v>66</v>
          </cell>
          <cell r="H3336">
            <v>41.44656488549618</v>
          </cell>
          <cell r="I3336">
            <v>41.284615384615385</v>
          </cell>
          <cell r="J3336">
            <v>41.606060606060609</v>
          </cell>
        </row>
        <row r="3337">
          <cell r="C3337">
            <v>576301</v>
          </cell>
          <cell r="D3337" t="str">
            <v>Doudleby nad Orlicí</v>
          </cell>
          <cell r="E3337">
            <v>1839</v>
          </cell>
          <cell r="F3337">
            <v>913</v>
          </cell>
          <cell r="G3337">
            <v>926</v>
          </cell>
          <cell r="H3337">
            <v>43.064437194127244</v>
          </cell>
          <cell r="I3337">
            <v>41.986308871851044</v>
          </cell>
          <cell r="J3337">
            <v>44.127429805615549</v>
          </cell>
        </row>
        <row r="3338">
          <cell r="C3338">
            <v>548642</v>
          </cell>
          <cell r="D3338" t="str">
            <v>Hřibiny-Ledská</v>
          </cell>
          <cell r="E3338">
            <v>345</v>
          </cell>
          <cell r="F3338">
            <v>169</v>
          </cell>
          <cell r="G3338">
            <v>176</v>
          </cell>
          <cell r="H3338">
            <v>41.001449275362319</v>
          </cell>
          <cell r="I3338">
            <v>40.411242603550299</v>
          </cell>
          <cell r="J3338">
            <v>41.56818181818182</v>
          </cell>
        </row>
        <row r="3339">
          <cell r="C3339">
            <v>576310</v>
          </cell>
          <cell r="D3339" t="str">
            <v>Chleny</v>
          </cell>
          <cell r="E3339">
            <v>221</v>
          </cell>
          <cell r="F3339">
            <v>117</v>
          </cell>
          <cell r="G3339">
            <v>104</v>
          </cell>
          <cell r="H3339">
            <v>45.418552036199095</v>
          </cell>
          <cell r="I3339">
            <v>43.611111111111114</v>
          </cell>
          <cell r="J3339">
            <v>47.45192307692308</v>
          </cell>
        </row>
        <row r="3340">
          <cell r="C3340">
            <v>548791</v>
          </cell>
          <cell r="D3340" t="str">
            <v>Chlístov</v>
          </cell>
          <cell r="E3340">
            <v>90</v>
          </cell>
          <cell r="F3340">
            <v>50</v>
          </cell>
          <cell r="G3340">
            <v>40</v>
          </cell>
          <cell r="H3340">
            <v>43.977777777777774</v>
          </cell>
          <cell r="I3340">
            <v>41.72</v>
          </cell>
          <cell r="J3340">
            <v>46.8</v>
          </cell>
        </row>
        <row r="3341">
          <cell r="C3341">
            <v>548782</v>
          </cell>
          <cell r="D3341" t="str">
            <v>Jahodov</v>
          </cell>
          <cell r="E3341">
            <v>112</v>
          </cell>
          <cell r="F3341">
            <v>48</v>
          </cell>
          <cell r="G3341">
            <v>64</v>
          </cell>
          <cell r="H3341">
            <v>37</v>
          </cell>
          <cell r="I3341">
            <v>36.416666666666664</v>
          </cell>
          <cell r="J3341">
            <v>37.4375</v>
          </cell>
        </row>
        <row r="3342">
          <cell r="C3342">
            <v>576328</v>
          </cell>
          <cell r="D3342" t="str">
            <v>Janov</v>
          </cell>
          <cell r="E3342">
            <v>113</v>
          </cell>
          <cell r="F3342">
            <v>52</v>
          </cell>
          <cell r="G3342">
            <v>61</v>
          </cell>
          <cell r="H3342">
            <v>40.986725663716811</v>
          </cell>
          <cell r="I3342">
            <v>34.75</v>
          </cell>
          <cell r="J3342">
            <v>46.303278688524593</v>
          </cell>
        </row>
        <row r="3343">
          <cell r="C3343">
            <v>576336</v>
          </cell>
          <cell r="D3343" t="str">
            <v>Javornice</v>
          </cell>
          <cell r="E3343">
            <v>1006</v>
          </cell>
          <cell r="F3343">
            <v>525</v>
          </cell>
          <cell r="G3343">
            <v>481</v>
          </cell>
          <cell r="H3343">
            <v>39.790258449304176</v>
          </cell>
          <cell r="I3343">
            <v>39.141904761904762</v>
          </cell>
          <cell r="J3343">
            <v>40.497920997921</v>
          </cell>
        </row>
        <row r="3344">
          <cell r="C3344">
            <v>576361</v>
          </cell>
          <cell r="D3344" t="str">
            <v>Kostelec nad Orlicí</v>
          </cell>
          <cell r="E3344">
            <v>6187</v>
          </cell>
          <cell r="F3344">
            <v>2999</v>
          </cell>
          <cell r="G3344">
            <v>3188</v>
          </cell>
          <cell r="H3344">
            <v>43.145385485695812</v>
          </cell>
          <cell r="I3344">
            <v>42.172224074691563</v>
          </cell>
          <cell r="J3344">
            <v>44.060853199498119</v>
          </cell>
        </row>
        <row r="3345">
          <cell r="C3345">
            <v>576387</v>
          </cell>
          <cell r="D3345" t="str">
            <v>Kostelecké Horky</v>
          </cell>
          <cell r="E3345">
            <v>147</v>
          </cell>
          <cell r="F3345">
            <v>77</v>
          </cell>
          <cell r="G3345">
            <v>70</v>
          </cell>
          <cell r="H3345">
            <v>39.738095238095241</v>
          </cell>
          <cell r="I3345">
            <v>37.863636363636367</v>
          </cell>
          <cell r="J3345">
            <v>41.8</v>
          </cell>
        </row>
        <row r="3346">
          <cell r="C3346">
            <v>576395</v>
          </cell>
          <cell r="D3346" t="str">
            <v>Kounov</v>
          </cell>
          <cell r="E3346">
            <v>244</v>
          </cell>
          <cell r="F3346">
            <v>121</v>
          </cell>
          <cell r="G3346">
            <v>123</v>
          </cell>
          <cell r="H3346">
            <v>40.659836065573771</v>
          </cell>
          <cell r="I3346">
            <v>41.623966942148762</v>
          </cell>
          <cell r="J3346">
            <v>39.711382113821138</v>
          </cell>
        </row>
        <row r="3347">
          <cell r="C3347">
            <v>576409</v>
          </cell>
          <cell r="D3347" t="str">
            <v>Králova Lhota</v>
          </cell>
          <cell r="E3347">
            <v>232</v>
          </cell>
          <cell r="F3347">
            <v>117</v>
          </cell>
          <cell r="G3347">
            <v>115</v>
          </cell>
          <cell r="H3347">
            <v>38.883620689655174</v>
          </cell>
          <cell r="I3347">
            <v>39.876068376068375</v>
          </cell>
          <cell r="J3347">
            <v>37.873913043478261</v>
          </cell>
        </row>
        <row r="3348">
          <cell r="C3348">
            <v>548685</v>
          </cell>
          <cell r="D3348" t="str">
            <v>Krchleby</v>
          </cell>
          <cell r="E3348">
            <v>85</v>
          </cell>
          <cell r="F3348">
            <v>47</v>
          </cell>
          <cell r="G3348">
            <v>38</v>
          </cell>
          <cell r="H3348">
            <v>41.252941176470586</v>
          </cell>
          <cell r="I3348">
            <v>39.882978723404257</v>
          </cell>
          <cell r="J3348">
            <v>42.94736842105263</v>
          </cell>
        </row>
        <row r="3349">
          <cell r="C3349">
            <v>576425</v>
          </cell>
          <cell r="D3349" t="str">
            <v>Kvasiny</v>
          </cell>
          <cell r="E3349">
            <v>1492</v>
          </cell>
          <cell r="F3349">
            <v>831</v>
          </cell>
          <cell r="G3349">
            <v>661</v>
          </cell>
          <cell r="H3349">
            <v>42.123994638069703</v>
          </cell>
          <cell r="I3349">
            <v>41.06317689530686</v>
          </cell>
          <cell r="J3349">
            <v>43.457639939485631</v>
          </cell>
        </row>
        <row r="3350">
          <cell r="C3350">
            <v>576441</v>
          </cell>
          <cell r="D3350" t="str">
            <v>Lhoty u Potštejna</v>
          </cell>
          <cell r="E3350">
            <v>314</v>
          </cell>
          <cell r="F3350">
            <v>161</v>
          </cell>
          <cell r="G3350">
            <v>153</v>
          </cell>
          <cell r="H3350">
            <v>40.136942675159233</v>
          </cell>
          <cell r="I3350">
            <v>38.965838509316768</v>
          </cell>
          <cell r="J3350">
            <v>41.369281045751634</v>
          </cell>
        </row>
        <row r="3351">
          <cell r="C3351">
            <v>548651</v>
          </cell>
          <cell r="D3351" t="str">
            <v>Libel</v>
          </cell>
          <cell r="E3351">
            <v>148</v>
          </cell>
          <cell r="F3351">
            <v>74</v>
          </cell>
          <cell r="G3351">
            <v>74</v>
          </cell>
          <cell r="H3351">
            <v>38.608108108108105</v>
          </cell>
          <cell r="I3351">
            <v>37.729729729729726</v>
          </cell>
          <cell r="J3351">
            <v>39.486486486486484</v>
          </cell>
        </row>
        <row r="3352">
          <cell r="C3352">
            <v>576450</v>
          </cell>
          <cell r="D3352" t="str">
            <v>Liberk</v>
          </cell>
          <cell r="E3352">
            <v>706</v>
          </cell>
          <cell r="F3352">
            <v>372</v>
          </cell>
          <cell r="G3352">
            <v>334</v>
          </cell>
          <cell r="H3352">
            <v>39.308781869688389</v>
          </cell>
          <cell r="I3352">
            <v>38.408602150537632</v>
          </cell>
          <cell r="J3352">
            <v>40.311377245508979</v>
          </cell>
        </row>
        <row r="3353">
          <cell r="C3353">
            <v>576468</v>
          </cell>
          <cell r="D3353" t="str">
            <v>Lično</v>
          </cell>
          <cell r="E3353">
            <v>642</v>
          </cell>
          <cell r="F3353">
            <v>323</v>
          </cell>
          <cell r="G3353">
            <v>319</v>
          </cell>
          <cell r="H3353">
            <v>41.81619937694704</v>
          </cell>
          <cell r="I3353">
            <v>41.626934984520126</v>
          </cell>
          <cell r="J3353">
            <v>42.007836990595614</v>
          </cell>
        </row>
        <row r="3354">
          <cell r="C3354">
            <v>576476</v>
          </cell>
          <cell r="D3354" t="str">
            <v>Lípa nad Orlicí</v>
          </cell>
          <cell r="E3354">
            <v>539</v>
          </cell>
          <cell r="F3354">
            <v>262</v>
          </cell>
          <cell r="G3354">
            <v>277</v>
          </cell>
          <cell r="H3354">
            <v>39.457328385899814</v>
          </cell>
          <cell r="I3354">
            <v>39.091603053435115</v>
          </cell>
          <cell r="J3354">
            <v>39.803249097472921</v>
          </cell>
        </row>
        <row r="3355">
          <cell r="C3355">
            <v>576492</v>
          </cell>
          <cell r="D3355" t="str">
            <v>Lukavice</v>
          </cell>
          <cell r="E3355">
            <v>617</v>
          </cell>
          <cell r="F3355">
            <v>320</v>
          </cell>
          <cell r="G3355">
            <v>297</v>
          </cell>
          <cell r="H3355">
            <v>41.226094003241492</v>
          </cell>
          <cell r="I3355">
            <v>40.037500000000001</v>
          </cell>
          <cell r="J3355">
            <v>42.506734006734007</v>
          </cell>
        </row>
        <row r="3356">
          <cell r="C3356">
            <v>576506</v>
          </cell>
          <cell r="D3356" t="str">
            <v>Lupenice</v>
          </cell>
          <cell r="E3356">
            <v>282</v>
          </cell>
          <cell r="F3356">
            <v>140</v>
          </cell>
          <cell r="G3356">
            <v>142</v>
          </cell>
          <cell r="H3356">
            <v>40.117021276595743</v>
          </cell>
          <cell r="I3356">
            <v>41.678571428571431</v>
          </cell>
          <cell r="J3356">
            <v>38.577464788732392</v>
          </cell>
        </row>
        <row r="3357">
          <cell r="C3357">
            <v>576522</v>
          </cell>
          <cell r="D3357" t="str">
            <v>Mokré</v>
          </cell>
          <cell r="E3357">
            <v>143</v>
          </cell>
          <cell r="F3357">
            <v>75</v>
          </cell>
          <cell r="G3357">
            <v>68</v>
          </cell>
          <cell r="H3357">
            <v>44.933566433566433</v>
          </cell>
          <cell r="I3357">
            <v>42.486666666666665</v>
          </cell>
          <cell r="J3357">
            <v>47.632352941176471</v>
          </cell>
        </row>
        <row r="3358">
          <cell r="C3358">
            <v>576549</v>
          </cell>
          <cell r="D3358" t="str">
            <v>Nová Ves</v>
          </cell>
          <cell r="E3358">
            <v>180</v>
          </cell>
          <cell r="F3358">
            <v>91</v>
          </cell>
          <cell r="G3358">
            <v>89</v>
          </cell>
          <cell r="H3358">
            <v>41.5</v>
          </cell>
          <cell r="I3358">
            <v>41.68681318681319</v>
          </cell>
          <cell r="J3358">
            <v>41.30898876404494</v>
          </cell>
        </row>
        <row r="3359">
          <cell r="C3359">
            <v>576557</v>
          </cell>
          <cell r="D3359" t="str">
            <v>Očelice</v>
          </cell>
          <cell r="E3359">
            <v>237</v>
          </cell>
          <cell r="F3359">
            <v>125</v>
          </cell>
          <cell r="G3359">
            <v>112</v>
          </cell>
          <cell r="H3359">
            <v>43.38607594936709</v>
          </cell>
          <cell r="I3359">
            <v>42.244</v>
          </cell>
          <cell r="J3359">
            <v>44.660714285714285</v>
          </cell>
        </row>
        <row r="3360">
          <cell r="C3360">
            <v>576565</v>
          </cell>
          <cell r="D3360" t="str">
            <v>Ohnišov</v>
          </cell>
          <cell r="E3360">
            <v>505</v>
          </cell>
          <cell r="F3360">
            <v>246</v>
          </cell>
          <cell r="G3360">
            <v>259</v>
          </cell>
          <cell r="H3360">
            <v>41.688118811881189</v>
          </cell>
          <cell r="I3360">
            <v>39.91056910569106</v>
          </cell>
          <cell r="J3360">
            <v>43.376447876447877</v>
          </cell>
        </row>
        <row r="3361">
          <cell r="C3361">
            <v>576581</v>
          </cell>
          <cell r="D3361" t="str">
            <v>Olešnice</v>
          </cell>
          <cell r="E3361">
            <v>473</v>
          </cell>
          <cell r="F3361">
            <v>235</v>
          </cell>
          <cell r="G3361">
            <v>238</v>
          </cell>
          <cell r="H3361">
            <v>40.337209302325583</v>
          </cell>
          <cell r="I3361">
            <v>40.078723404255321</v>
          </cell>
          <cell r="J3361">
            <v>40.592436974789919</v>
          </cell>
        </row>
        <row r="3362">
          <cell r="C3362">
            <v>576573</v>
          </cell>
          <cell r="D3362" t="str">
            <v>Olešnice v Orlických horách</v>
          </cell>
          <cell r="E3362">
            <v>431</v>
          </cell>
          <cell r="F3362">
            <v>214</v>
          </cell>
          <cell r="G3362">
            <v>217</v>
          </cell>
          <cell r="H3362">
            <v>42.815545243619489</v>
          </cell>
          <cell r="I3362">
            <v>41.22429906542056</v>
          </cell>
          <cell r="J3362">
            <v>44.384792626728114</v>
          </cell>
        </row>
        <row r="3363">
          <cell r="C3363">
            <v>576590</v>
          </cell>
          <cell r="D3363" t="str">
            <v>Opočno</v>
          </cell>
          <cell r="E3363">
            <v>3128</v>
          </cell>
          <cell r="F3363">
            <v>1513</v>
          </cell>
          <cell r="G3363">
            <v>1615</v>
          </cell>
          <cell r="H3363">
            <v>43.304028132992329</v>
          </cell>
          <cell r="I3363">
            <v>41.591209517514869</v>
          </cell>
          <cell r="J3363">
            <v>44.908668730650156</v>
          </cell>
        </row>
        <row r="3364">
          <cell r="C3364">
            <v>576603</v>
          </cell>
          <cell r="D3364" t="str">
            <v>Orlické Záhoří</v>
          </cell>
          <cell r="E3364">
            <v>187</v>
          </cell>
          <cell r="F3364">
            <v>100</v>
          </cell>
          <cell r="G3364">
            <v>87</v>
          </cell>
          <cell r="H3364">
            <v>39.082887700534762</v>
          </cell>
          <cell r="I3364">
            <v>38.21</v>
          </cell>
          <cell r="J3364">
            <v>40.086206896551722</v>
          </cell>
        </row>
        <row r="3365">
          <cell r="C3365">
            <v>576611</v>
          </cell>
          <cell r="D3365" t="str">
            <v>Osečnice</v>
          </cell>
          <cell r="E3365">
            <v>282</v>
          </cell>
          <cell r="F3365">
            <v>141</v>
          </cell>
          <cell r="G3365">
            <v>141</v>
          </cell>
          <cell r="H3365">
            <v>40.936170212765958</v>
          </cell>
          <cell r="I3365">
            <v>41.691489361702125</v>
          </cell>
          <cell r="J3365">
            <v>40.180851063829785</v>
          </cell>
        </row>
        <row r="3366">
          <cell r="C3366">
            <v>576620</v>
          </cell>
          <cell r="D3366" t="str">
            <v>Pěčín</v>
          </cell>
          <cell r="E3366">
            <v>517</v>
          </cell>
          <cell r="F3366">
            <v>267</v>
          </cell>
          <cell r="G3366">
            <v>250</v>
          </cell>
          <cell r="H3366">
            <v>39.973887814313343</v>
          </cell>
          <cell r="I3366">
            <v>39.09550561797753</v>
          </cell>
          <cell r="J3366">
            <v>40.911999999999999</v>
          </cell>
        </row>
        <row r="3367">
          <cell r="C3367">
            <v>576654</v>
          </cell>
          <cell r="D3367" t="str">
            <v>Podbřezí</v>
          </cell>
          <cell r="E3367">
            <v>552</v>
          </cell>
          <cell r="F3367">
            <v>296</v>
          </cell>
          <cell r="G3367">
            <v>256</v>
          </cell>
          <cell r="H3367">
            <v>38.813405797101453</v>
          </cell>
          <cell r="I3367">
            <v>38.118243243243242</v>
          </cell>
          <cell r="J3367">
            <v>39.6171875</v>
          </cell>
        </row>
        <row r="3368">
          <cell r="C3368">
            <v>576662</v>
          </cell>
          <cell r="D3368" t="str">
            <v>Pohoří</v>
          </cell>
          <cell r="E3368">
            <v>683</v>
          </cell>
          <cell r="F3368">
            <v>339</v>
          </cell>
          <cell r="G3368">
            <v>344</v>
          </cell>
          <cell r="H3368">
            <v>40.170571010248899</v>
          </cell>
          <cell r="I3368">
            <v>39.272861356932154</v>
          </cell>
          <cell r="J3368">
            <v>41.055232558139537</v>
          </cell>
        </row>
        <row r="3369">
          <cell r="C3369">
            <v>548723</v>
          </cell>
          <cell r="D3369" t="str">
            <v>Polom</v>
          </cell>
          <cell r="E3369">
            <v>140</v>
          </cell>
          <cell r="F3369">
            <v>68</v>
          </cell>
          <cell r="G3369">
            <v>72</v>
          </cell>
          <cell r="H3369">
            <v>38.628571428571426</v>
          </cell>
          <cell r="I3369">
            <v>38.941176470588232</v>
          </cell>
          <cell r="J3369">
            <v>38.333333333333336</v>
          </cell>
        </row>
        <row r="3370">
          <cell r="C3370">
            <v>576671</v>
          </cell>
          <cell r="D3370" t="str">
            <v>Potštejn</v>
          </cell>
          <cell r="E3370">
            <v>942</v>
          </cell>
          <cell r="F3370">
            <v>460</v>
          </cell>
          <cell r="G3370">
            <v>482</v>
          </cell>
          <cell r="H3370">
            <v>42.994692144373673</v>
          </cell>
          <cell r="I3370">
            <v>41.882608695652173</v>
          </cell>
          <cell r="J3370">
            <v>44.056016597510371</v>
          </cell>
        </row>
        <row r="3371">
          <cell r="C3371">
            <v>548758</v>
          </cell>
          <cell r="D3371" t="str">
            <v>Proruby</v>
          </cell>
          <cell r="E3371">
            <v>46</v>
          </cell>
          <cell r="F3371">
            <v>23</v>
          </cell>
          <cell r="G3371">
            <v>23</v>
          </cell>
          <cell r="H3371">
            <v>51.217391304347828</v>
          </cell>
          <cell r="I3371">
            <v>50.5</v>
          </cell>
          <cell r="J3371">
            <v>51.934782608695649</v>
          </cell>
        </row>
        <row r="3372">
          <cell r="C3372">
            <v>576689</v>
          </cell>
          <cell r="D3372" t="str">
            <v>Přepychy</v>
          </cell>
          <cell r="E3372">
            <v>621</v>
          </cell>
          <cell r="F3372">
            <v>286</v>
          </cell>
          <cell r="G3372">
            <v>335</v>
          </cell>
          <cell r="H3372">
            <v>44.485507246376812</v>
          </cell>
          <cell r="I3372">
            <v>42.307692307692307</v>
          </cell>
          <cell r="J3372">
            <v>46.344776119402987</v>
          </cell>
        </row>
        <row r="3373">
          <cell r="C3373">
            <v>548669</v>
          </cell>
          <cell r="D3373" t="str">
            <v>Rohenice</v>
          </cell>
          <cell r="E3373">
            <v>280</v>
          </cell>
          <cell r="F3373">
            <v>145</v>
          </cell>
          <cell r="G3373">
            <v>135</v>
          </cell>
          <cell r="H3373">
            <v>40.192857142857143</v>
          </cell>
          <cell r="I3373">
            <v>41.617241379310343</v>
          </cell>
          <cell r="J3373">
            <v>38.662962962962965</v>
          </cell>
        </row>
        <row r="3374">
          <cell r="C3374">
            <v>576701</v>
          </cell>
          <cell r="D3374" t="str">
            <v>Rokytnice v Orlických horách</v>
          </cell>
          <cell r="E3374">
            <v>2047</v>
          </cell>
          <cell r="F3374">
            <v>1010</v>
          </cell>
          <cell r="G3374">
            <v>1037</v>
          </cell>
          <cell r="H3374">
            <v>41.479482169027847</v>
          </cell>
          <cell r="I3374">
            <v>39.78613861386139</v>
          </cell>
          <cell r="J3374">
            <v>43.12873674059788</v>
          </cell>
        </row>
        <row r="3375">
          <cell r="C3375">
            <v>576727</v>
          </cell>
          <cell r="D3375" t="str">
            <v>Rybná nad Zdobnicí</v>
          </cell>
          <cell r="E3375">
            <v>418</v>
          </cell>
          <cell r="F3375">
            <v>218</v>
          </cell>
          <cell r="G3375">
            <v>200</v>
          </cell>
          <cell r="H3375">
            <v>41.358851674641151</v>
          </cell>
          <cell r="I3375">
            <v>39.5045871559633</v>
          </cell>
          <cell r="J3375">
            <v>43.38</v>
          </cell>
        </row>
        <row r="3376">
          <cell r="C3376">
            <v>576069</v>
          </cell>
          <cell r="D3376" t="str">
            <v>Rychnov nad Kněžnou</v>
          </cell>
          <cell r="E3376">
            <v>11004</v>
          </cell>
          <cell r="F3376">
            <v>5262</v>
          </cell>
          <cell r="G3376">
            <v>5742</v>
          </cell>
          <cell r="H3376">
            <v>42.299527444565612</v>
          </cell>
          <cell r="I3376">
            <v>40.673508171797792</v>
          </cell>
          <cell r="J3376">
            <v>43.789620341344481</v>
          </cell>
        </row>
        <row r="3377">
          <cell r="C3377">
            <v>576735</v>
          </cell>
          <cell r="D3377" t="str">
            <v>Říčky v Orlických horách</v>
          </cell>
          <cell r="E3377">
            <v>83</v>
          </cell>
          <cell r="F3377">
            <v>50</v>
          </cell>
          <cell r="G3377">
            <v>33</v>
          </cell>
          <cell r="H3377">
            <v>40.74096385542169</v>
          </cell>
          <cell r="I3377">
            <v>39.520000000000003</v>
          </cell>
          <cell r="J3377">
            <v>42.590909090909093</v>
          </cell>
        </row>
        <row r="3378">
          <cell r="C3378">
            <v>576743</v>
          </cell>
          <cell r="D3378" t="str">
            <v>Sedloňov</v>
          </cell>
          <cell r="E3378">
            <v>220</v>
          </cell>
          <cell r="F3378">
            <v>123</v>
          </cell>
          <cell r="G3378">
            <v>97</v>
          </cell>
          <cell r="H3378">
            <v>42.313636363636363</v>
          </cell>
          <cell r="I3378">
            <v>39.922764227642276</v>
          </cell>
          <cell r="J3378">
            <v>45.345360824742265</v>
          </cell>
        </row>
        <row r="3379">
          <cell r="C3379">
            <v>576751</v>
          </cell>
          <cell r="D3379" t="str">
            <v>Semechnice</v>
          </cell>
          <cell r="E3379">
            <v>412</v>
          </cell>
          <cell r="F3379">
            <v>207</v>
          </cell>
          <cell r="G3379">
            <v>205</v>
          </cell>
          <cell r="H3379">
            <v>40.570388349514566</v>
          </cell>
          <cell r="I3379">
            <v>37.543478260869563</v>
          </cell>
          <cell r="J3379">
            <v>43.626829268292681</v>
          </cell>
        </row>
        <row r="3380">
          <cell r="C3380">
            <v>576778</v>
          </cell>
          <cell r="D3380" t="str">
            <v>Skuhrov nad Bělou</v>
          </cell>
          <cell r="E3380">
            <v>1089</v>
          </cell>
          <cell r="F3380">
            <v>540</v>
          </cell>
          <cell r="G3380">
            <v>549</v>
          </cell>
          <cell r="H3380">
            <v>41.910468319559229</v>
          </cell>
          <cell r="I3380">
            <v>41.292592592592591</v>
          </cell>
          <cell r="J3380">
            <v>42.518214936247723</v>
          </cell>
        </row>
        <row r="3381">
          <cell r="C3381">
            <v>576786</v>
          </cell>
          <cell r="D3381" t="str">
            <v>Slatina nad Zdobnicí</v>
          </cell>
          <cell r="E3381">
            <v>870</v>
          </cell>
          <cell r="F3381">
            <v>433</v>
          </cell>
          <cell r="G3381">
            <v>437</v>
          </cell>
          <cell r="H3381">
            <v>41.855172413793106</v>
          </cell>
          <cell r="I3381">
            <v>39.834872979214779</v>
          </cell>
          <cell r="J3381">
            <v>43.856979405034323</v>
          </cell>
        </row>
        <row r="3382">
          <cell r="C3382">
            <v>576794</v>
          </cell>
          <cell r="D3382" t="str">
            <v>Sněžné</v>
          </cell>
          <cell r="E3382">
            <v>139</v>
          </cell>
          <cell r="F3382">
            <v>64</v>
          </cell>
          <cell r="G3382">
            <v>75</v>
          </cell>
          <cell r="H3382">
            <v>43.032374100719423</v>
          </cell>
          <cell r="I3382">
            <v>44.421875</v>
          </cell>
          <cell r="J3382">
            <v>41.846666666666664</v>
          </cell>
        </row>
        <row r="3383">
          <cell r="C3383">
            <v>576808</v>
          </cell>
          <cell r="D3383" t="str">
            <v>Solnice</v>
          </cell>
          <cell r="E3383">
            <v>2211</v>
          </cell>
          <cell r="F3383">
            <v>1106</v>
          </cell>
          <cell r="G3383">
            <v>1105</v>
          </cell>
          <cell r="H3383">
            <v>41.957259158751697</v>
          </cell>
          <cell r="I3383">
            <v>40.801084990958408</v>
          </cell>
          <cell r="J3383">
            <v>43.114479638009051</v>
          </cell>
        </row>
        <row r="3384">
          <cell r="C3384">
            <v>548693</v>
          </cell>
          <cell r="D3384" t="str">
            <v>Svídnice</v>
          </cell>
          <cell r="E3384">
            <v>150</v>
          </cell>
          <cell r="F3384">
            <v>79</v>
          </cell>
          <cell r="G3384">
            <v>71</v>
          </cell>
          <cell r="H3384">
            <v>44.26</v>
          </cell>
          <cell r="I3384">
            <v>44.27215189873418</v>
          </cell>
          <cell r="J3384">
            <v>44.24647887323944</v>
          </cell>
        </row>
        <row r="3385">
          <cell r="C3385">
            <v>576816</v>
          </cell>
          <cell r="D3385" t="str">
            <v>Synkov-Slemeno</v>
          </cell>
          <cell r="E3385">
            <v>396</v>
          </cell>
          <cell r="F3385">
            <v>198</v>
          </cell>
          <cell r="G3385">
            <v>198</v>
          </cell>
          <cell r="H3385">
            <v>40.348484848484851</v>
          </cell>
          <cell r="I3385">
            <v>39.106060606060609</v>
          </cell>
          <cell r="J3385">
            <v>41.590909090909093</v>
          </cell>
        </row>
        <row r="3386">
          <cell r="C3386">
            <v>576824</v>
          </cell>
          <cell r="D3386" t="str">
            <v>Trnov</v>
          </cell>
          <cell r="E3386">
            <v>743</v>
          </cell>
          <cell r="F3386">
            <v>376</v>
          </cell>
          <cell r="G3386">
            <v>367</v>
          </cell>
          <cell r="H3386">
            <v>41.55114401076716</v>
          </cell>
          <cell r="I3386">
            <v>40.558510638297875</v>
          </cell>
          <cell r="J3386">
            <v>42.568119891008173</v>
          </cell>
        </row>
        <row r="3387">
          <cell r="C3387">
            <v>576832</v>
          </cell>
          <cell r="D3387" t="str">
            <v>Třebešov</v>
          </cell>
          <cell r="E3387">
            <v>277</v>
          </cell>
          <cell r="F3387">
            <v>143</v>
          </cell>
          <cell r="G3387">
            <v>134</v>
          </cell>
          <cell r="H3387">
            <v>37.940433212996389</v>
          </cell>
          <cell r="I3387">
            <v>37.36013986013986</v>
          </cell>
          <cell r="J3387">
            <v>38.559701492537314</v>
          </cell>
        </row>
        <row r="3388">
          <cell r="C3388">
            <v>576841</v>
          </cell>
          <cell r="D3388" t="str">
            <v>Tutleky</v>
          </cell>
          <cell r="E3388">
            <v>341</v>
          </cell>
          <cell r="F3388">
            <v>177</v>
          </cell>
          <cell r="G3388">
            <v>164</v>
          </cell>
          <cell r="H3388">
            <v>41.980938416422291</v>
          </cell>
          <cell r="I3388">
            <v>39.556497175141246</v>
          </cell>
          <cell r="J3388">
            <v>44.597560975609753</v>
          </cell>
        </row>
        <row r="3389">
          <cell r="C3389">
            <v>576859</v>
          </cell>
          <cell r="D3389" t="str">
            <v>Týniště nad Orlicí</v>
          </cell>
          <cell r="E3389">
            <v>6174</v>
          </cell>
          <cell r="F3389">
            <v>3000</v>
          </cell>
          <cell r="G3389">
            <v>3174</v>
          </cell>
          <cell r="H3389">
            <v>42.79834791059281</v>
          </cell>
          <cell r="I3389">
            <v>41.228333333333332</v>
          </cell>
          <cell r="J3389">
            <v>44.282293635790801</v>
          </cell>
        </row>
        <row r="3390">
          <cell r="C3390">
            <v>576875</v>
          </cell>
          <cell r="D3390" t="str">
            <v>Val</v>
          </cell>
          <cell r="E3390">
            <v>299</v>
          </cell>
          <cell r="F3390">
            <v>146</v>
          </cell>
          <cell r="G3390">
            <v>153</v>
          </cell>
          <cell r="H3390">
            <v>42.596989966555185</v>
          </cell>
          <cell r="I3390">
            <v>41.178082191780824</v>
          </cell>
          <cell r="J3390">
            <v>43.950980392156865</v>
          </cell>
        </row>
        <row r="3391">
          <cell r="C3391">
            <v>576883</v>
          </cell>
          <cell r="D3391" t="str">
            <v>Vamberk</v>
          </cell>
          <cell r="E3391">
            <v>4595</v>
          </cell>
          <cell r="F3391">
            <v>2301</v>
          </cell>
          <cell r="G3391">
            <v>2294</v>
          </cell>
          <cell r="H3391">
            <v>42.908052230685527</v>
          </cell>
          <cell r="I3391">
            <v>41.024554541503697</v>
          </cell>
          <cell r="J3391">
            <v>44.797297297297298</v>
          </cell>
        </row>
        <row r="3392">
          <cell r="C3392">
            <v>576891</v>
          </cell>
          <cell r="D3392" t="str">
            <v>Voděrady</v>
          </cell>
          <cell r="E3392">
            <v>712</v>
          </cell>
          <cell r="F3392">
            <v>359</v>
          </cell>
          <cell r="G3392">
            <v>353</v>
          </cell>
          <cell r="H3392">
            <v>41.115168539325843</v>
          </cell>
          <cell r="I3392">
            <v>40.463788300835652</v>
          </cell>
          <cell r="J3392">
            <v>41.777620396600568</v>
          </cell>
        </row>
        <row r="3393">
          <cell r="C3393">
            <v>548707</v>
          </cell>
          <cell r="D3393" t="str">
            <v>Vrbice</v>
          </cell>
          <cell r="E3393">
            <v>150</v>
          </cell>
          <cell r="F3393">
            <v>74</v>
          </cell>
          <cell r="G3393">
            <v>76</v>
          </cell>
          <cell r="H3393">
            <v>41.486666666666665</v>
          </cell>
          <cell r="I3393">
            <v>39.5</v>
          </cell>
          <cell r="J3393">
            <v>43.421052631578945</v>
          </cell>
        </row>
        <row r="3394">
          <cell r="C3394">
            <v>576921</v>
          </cell>
          <cell r="D3394" t="str">
            <v>Záměl</v>
          </cell>
          <cell r="E3394">
            <v>622</v>
          </cell>
          <cell r="F3394">
            <v>329</v>
          </cell>
          <cell r="G3394">
            <v>293</v>
          </cell>
          <cell r="H3394">
            <v>43.030546623794216</v>
          </cell>
          <cell r="I3394">
            <v>41.712765957446805</v>
          </cell>
          <cell r="J3394">
            <v>44.510238907849832</v>
          </cell>
        </row>
        <row r="3395">
          <cell r="C3395">
            <v>576930</v>
          </cell>
          <cell r="D3395" t="str">
            <v>Zdelov</v>
          </cell>
          <cell r="E3395">
            <v>250</v>
          </cell>
          <cell r="F3395">
            <v>129</v>
          </cell>
          <cell r="G3395">
            <v>121</v>
          </cell>
          <cell r="H3395">
            <v>40.603999999999999</v>
          </cell>
          <cell r="I3395">
            <v>37.786821705426355</v>
          </cell>
          <cell r="J3395">
            <v>43.607438016528924</v>
          </cell>
        </row>
        <row r="3396">
          <cell r="C3396">
            <v>576948</v>
          </cell>
          <cell r="D3396" t="str">
            <v>Zdobnice</v>
          </cell>
          <cell r="E3396">
            <v>185</v>
          </cell>
          <cell r="F3396">
            <v>100</v>
          </cell>
          <cell r="G3396">
            <v>85</v>
          </cell>
          <cell r="H3396">
            <v>38.316216216216219</v>
          </cell>
          <cell r="I3396">
            <v>38.26</v>
          </cell>
          <cell r="J3396">
            <v>38.382352941176471</v>
          </cell>
        </row>
        <row r="3397">
          <cell r="C3397">
            <v>576956</v>
          </cell>
          <cell r="D3397" t="str">
            <v>Žďár nad Orlicí</v>
          </cell>
          <cell r="E3397">
            <v>496</v>
          </cell>
          <cell r="F3397">
            <v>244</v>
          </cell>
          <cell r="G3397">
            <v>252</v>
          </cell>
          <cell r="H3397">
            <v>38.423387096774192</v>
          </cell>
          <cell r="I3397">
            <v>37.635245901639344</v>
          </cell>
          <cell r="J3397">
            <v>39.186507936507937</v>
          </cell>
        </row>
        <row r="3398">
          <cell r="C3398">
            <v>0</v>
          </cell>
        </row>
        <row r="3399">
          <cell r="C3399">
            <v>579041</v>
          </cell>
          <cell r="D3399" t="str">
            <v>Batňovice</v>
          </cell>
          <cell r="E3399">
            <v>764</v>
          </cell>
          <cell r="F3399">
            <v>406</v>
          </cell>
          <cell r="G3399">
            <v>358</v>
          </cell>
          <cell r="H3399">
            <v>41.787958115183244</v>
          </cell>
          <cell r="I3399">
            <v>39.61330049261084</v>
          </cell>
          <cell r="J3399">
            <v>44.254189944134076</v>
          </cell>
        </row>
        <row r="3400">
          <cell r="C3400">
            <v>579050</v>
          </cell>
          <cell r="D3400" t="str">
            <v>Bernartice</v>
          </cell>
          <cell r="E3400">
            <v>955</v>
          </cell>
          <cell r="F3400">
            <v>481</v>
          </cell>
          <cell r="G3400">
            <v>474</v>
          </cell>
          <cell r="H3400">
            <v>40.957591623036649</v>
          </cell>
          <cell r="I3400">
            <v>39.859667359667363</v>
          </cell>
          <cell r="J3400">
            <v>42.071729957805907</v>
          </cell>
        </row>
        <row r="3401">
          <cell r="C3401">
            <v>579068</v>
          </cell>
          <cell r="D3401" t="str">
            <v>Bílá Třemešná</v>
          </cell>
          <cell r="E3401">
            <v>1336</v>
          </cell>
          <cell r="F3401">
            <v>682</v>
          </cell>
          <cell r="G3401">
            <v>654</v>
          </cell>
          <cell r="H3401">
            <v>42.478293413173652</v>
          </cell>
          <cell r="I3401">
            <v>40.307917888563047</v>
          </cell>
          <cell r="J3401">
            <v>44.74159021406728</v>
          </cell>
        </row>
        <row r="3402">
          <cell r="C3402">
            <v>579076</v>
          </cell>
          <cell r="D3402" t="str">
            <v>Bílé Poličany</v>
          </cell>
          <cell r="E3402">
            <v>161</v>
          </cell>
          <cell r="F3402">
            <v>78</v>
          </cell>
          <cell r="G3402">
            <v>83</v>
          </cell>
          <cell r="H3402">
            <v>45.593167701863351</v>
          </cell>
          <cell r="I3402">
            <v>46</v>
          </cell>
          <cell r="J3402">
            <v>45.210843373493979</v>
          </cell>
        </row>
        <row r="3403">
          <cell r="C3403">
            <v>579092</v>
          </cell>
          <cell r="D3403" t="str">
            <v>Borovnice</v>
          </cell>
          <cell r="E3403">
            <v>357</v>
          </cell>
          <cell r="F3403">
            <v>194</v>
          </cell>
          <cell r="G3403">
            <v>163</v>
          </cell>
          <cell r="H3403">
            <v>45.124649859943979</v>
          </cell>
          <cell r="I3403">
            <v>41.417525773195877</v>
          </cell>
          <cell r="J3403">
            <v>49.536809815950917</v>
          </cell>
        </row>
        <row r="3404">
          <cell r="C3404">
            <v>548821</v>
          </cell>
          <cell r="D3404" t="str">
            <v>Borovnička</v>
          </cell>
          <cell r="E3404">
            <v>195</v>
          </cell>
          <cell r="F3404">
            <v>104</v>
          </cell>
          <cell r="G3404">
            <v>91</v>
          </cell>
          <cell r="H3404">
            <v>43.858974358974358</v>
          </cell>
          <cell r="I3404">
            <v>43.153846153846153</v>
          </cell>
          <cell r="J3404">
            <v>44.664835164835168</v>
          </cell>
        </row>
        <row r="3405">
          <cell r="C3405">
            <v>579106</v>
          </cell>
          <cell r="D3405" t="str">
            <v>Čermná</v>
          </cell>
          <cell r="E3405">
            <v>392</v>
          </cell>
          <cell r="F3405">
            <v>202</v>
          </cell>
          <cell r="G3405">
            <v>190</v>
          </cell>
          <cell r="H3405">
            <v>40.785714285714285</v>
          </cell>
          <cell r="I3405">
            <v>40.683168316831683</v>
          </cell>
          <cell r="J3405">
            <v>40.89473684210526</v>
          </cell>
        </row>
        <row r="3406">
          <cell r="C3406">
            <v>579114</v>
          </cell>
          <cell r="D3406" t="str">
            <v>Černý Důl</v>
          </cell>
          <cell r="E3406">
            <v>689</v>
          </cell>
          <cell r="F3406">
            <v>361</v>
          </cell>
          <cell r="G3406">
            <v>328</v>
          </cell>
          <cell r="H3406">
            <v>43.370827285921628</v>
          </cell>
          <cell r="I3406">
            <v>42.427977839335178</v>
          </cell>
          <cell r="J3406">
            <v>44.408536585365852</v>
          </cell>
        </row>
        <row r="3407">
          <cell r="C3407">
            <v>579122</v>
          </cell>
          <cell r="D3407" t="str">
            <v>Dolní Branná</v>
          </cell>
          <cell r="E3407">
            <v>980</v>
          </cell>
          <cell r="F3407">
            <v>498</v>
          </cell>
          <cell r="G3407">
            <v>482</v>
          </cell>
          <cell r="H3407">
            <v>42.112244897959187</v>
          </cell>
          <cell r="I3407">
            <v>41.508032128514053</v>
          </cell>
          <cell r="J3407">
            <v>42.736514522821579</v>
          </cell>
        </row>
        <row r="3408">
          <cell r="C3408">
            <v>554863</v>
          </cell>
          <cell r="D3408" t="str">
            <v>Dolní Brusnice</v>
          </cell>
          <cell r="E3408">
            <v>381</v>
          </cell>
          <cell r="F3408">
            <v>195</v>
          </cell>
          <cell r="G3408">
            <v>186</v>
          </cell>
          <cell r="H3408">
            <v>39.7992125984252</v>
          </cell>
          <cell r="I3408">
            <v>38.869230769230768</v>
          </cell>
          <cell r="J3408">
            <v>40.774193548387096</v>
          </cell>
        </row>
        <row r="3409">
          <cell r="C3409">
            <v>579149</v>
          </cell>
          <cell r="D3409" t="str">
            <v>Dolní Dvůr</v>
          </cell>
          <cell r="E3409">
            <v>262</v>
          </cell>
          <cell r="F3409">
            <v>143</v>
          </cell>
          <cell r="G3409">
            <v>119</v>
          </cell>
          <cell r="H3409">
            <v>40.858778625954201</v>
          </cell>
          <cell r="I3409">
            <v>39.933566433566433</v>
          </cell>
          <cell r="J3409">
            <v>41.970588235294116</v>
          </cell>
        </row>
        <row r="3410">
          <cell r="C3410">
            <v>579157</v>
          </cell>
          <cell r="D3410" t="str">
            <v>Dolní Kalná</v>
          </cell>
          <cell r="E3410">
            <v>689</v>
          </cell>
          <cell r="F3410">
            <v>348</v>
          </cell>
          <cell r="G3410">
            <v>341</v>
          </cell>
          <cell r="H3410">
            <v>41.263425253991294</v>
          </cell>
          <cell r="I3410">
            <v>39.744252873563219</v>
          </cell>
          <cell r="J3410">
            <v>42.813782991202345</v>
          </cell>
        </row>
        <row r="3411">
          <cell r="C3411">
            <v>579165</v>
          </cell>
          <cell r="D3411" t="str">
            <v>Dolní Lánov</v>
          </cell>
          <cell r="E3411">
            <v>770</v>
          </cell>
          <cell r="F3411">
            <v>371</v>
          </cell>
          <cell r="G3411">
            <v>399</v>
          </cell>
          <cell r="H3411">
            <v>40.409090909090907</v>
          </cell>
          <cell r="I3411">
            <v>39.815363881401616</v>
          </cell>
          <cell r="J3411">
            <v>40.961152882205511</v>
          </cell>
        </row>
        <row r="3412">
          <cell r="C3412">
            <v>579173</v>
          </cell>
          <cell r="D3412" t="str">
            <v>Dolní Olešnice</v>
          </cell>
          <cell r="E3412">
            <v>379</v>
          </cell>
          <cell r="F3412">
            <v>197</v>
          </cell>
          <cell r="G3412">
            <v>182</v>
          </cell>
          <cell r="H3412">
            <v>40.663588390501317</v>
          </cell>
          <cell r="I3412">
            <v>39.8756345177665</v>
          </cell>
          <cell r="J3412">
            <v>41.516483516483518</v>
          </cell>
        </row>
        <row r="3413">
          <cell r="C3413">
            <v>579181</v>
          </cell>
          <cell r="D3413" t="str">
            <v>Doubravice</v>
          </cell>
          <cell r="E3413">
            <v>372</v>
          </cell>
          <cell r="F3413">
            <v>190</v>
          </cell>
          <cell r="G3413">
            <v>182</v>
          </cell>
          <cell r="H3413">
            <v>45.008064516129032</v>
          </cell>
          <cell r="I3413">
            <v>43.7</v>
          </cell>
          <cell r="J3413">
            <v>46.373626373626372</v>
          </cell>
        </row>
        <row r="3414">
          <cell r="C3414">
            <v>579190</v>
          </cell>
          <cell r="D3414" t="str">
            <v>Dubenec</v>
          </cell>
          <cell r="E3414">
            <v>687</v>
          </cell>
          <cell r="F3414">
            <v>334</v>
          </cell>
          <cell r="G3414">
            <v>353</v>
          </cell>
          <cell r="H3414">
            <v>42.064774381368267</v>
          </cell>
          <cell r="I3414">
            <v>40.988023952095809</v>
          </cell>
          <cell r="J3414">
            <v>43.083569405099148</v>
          </cell>
        </row>
        <row r="3415">
          <cell r="C3415">
            <v>579203</v>
          </cell>
          <cell r="D3415" t="str">
            <v>Dvůr Králové nad Labem</v>
          </cell>
          <cell r="E3415">
            <v>15839</v>
          </cell>
          <cell r="F3415">
            <v>7648</v>
          </cell>
          <cell r="G3415">
            <v>8191</v>
          </cell>
          <cell r="H3415">
            <v>44.016951827766903</v>
          </cell>
          <cell r="I3415">
            <v>42.530857740585773</v>
          </cell>
          <cell r="J3415">
            <v>45.404529361494326</v>
          </cell>
        </row>
        <row r="3416">
          <cell r="C3416">
            <v>579211</v>
          </cell>
          <cell r="D3416" t="str">
            <v>Hajnice</v>
          </cell>
          <cell r="E3416">
            <v>992</v>
          </cell>
          <cell r="F3416">
            <v>506</v>
          </cell>
          <cell r="G3416">
            <v>486</v>
          </cell>
          <cell r="H3416">
            <v>40.226814516129032</v>
          </cell>
          <cell r="I3416">
            <v>39.610671936758891</v>
          </cell>
          <cell r="J3416">
            <v>40.868312757201643</v>
          </cell>
        </row>
        <row r="3417">
          <cell r="C3417">
            <v>579220</v>
          </cell>
          <cell r="D3417" t="str">
            <v>Havlovice</v>
          </cell>
          <cell r="E3417">
            <v>989</v>
          </cell>
          <cell r="F3417">
            <v>485</v>
          </cell>
          <cell r="G3417">
            <v>504</v>
          </cell>
          <cell r="H3417">
            <v>41.410010111223457</v>
          </cell>
          <cell r="I3417">
            <v>41.462886597938144</v>
          </cell>
          <cell r="J3417">
            <v>41.359126984126981</v>
          </cell>
        </row>
        <row r="3418">
          <cell r="C3418">
            <v>579238</v>
          </cell>
          <cell r="D3418" t="str">
            <v>Horní Brusnice</v>
          </cell>
          <cell r="E3418">
            <v>438</v>
          </cell>
          <cell r="F3418">
            <v>230</v>
          </cell>
          <cell r="G3418">
            <v>208</v>
          </cell>
          <cell r="H3418">
            <v>43.675799086757991</v>
          </cell>
          <cell r="I3418">
            <v>41.504347826086956</v>
          </cell>
          <cell r="J3418">
            <v>46.07692307692308</v>
          </cell>
        </row>
        <row r="3419">
          <cell r="C3419">
            <v>579254</v>
          </cell>
          <cell r="D3419" t="str">
            <v>Horní Kalná</v>
          </cell>
          <cell r="E3419">
            <v>365</v>
          </cell>
          <cell r="F3419">
            <v>179</v>
          </cell>
          <cell r="G3419">
            <v>186</v>
          </cell>
          <cell r="H3419">
            <v>40.587671232876716</v>
          </cell>
          <cell r="I3419">
            <v>37.879888268156428</v>
          </cell>
          <cell r="J3419">
            <v>43.193548387096776</v>
          </cell>
        </row>
        <row r="3420">
          <cell r="C3420">
            <v>579262</v>
          </cell>
          <cell r="D3420" t="str">
            <v>Horní Maršov</v>
          </cell>
          <cell r="E3420">
            <v>990</v>
          </cell>
          <cell r="F3420">
            <v>495</v>
          </cell>
          <cell r="G3420">
            <v>495</v>
          </cell>
          <cell r="H3420">
            <v>42.950505050505051</v>
          </cell>
          <cell r="I3420">
            <v>42.06969696969697</v>
          </cell>
          <cell r="J3420">
            <v>43.831313131313131</v>
          </cell>
        </row>
        <row r="3421">
          <cell r="C3421">
            <v>579271</v>
          </cell>
          <cell r="D3421" t="str">
            <v>Horní Olešnice</v>
          </cell>
          <cell r="E3421">
            <v>304</v>
          </cell>
          <cell r="F3421">
            <v>165</v>
          </cell>
          <cell r="G3421">
            <v>139</v>
          </cell>
          <cell r="H3421">
            <v>43.532894736842103</v>
          </cell>
          <cell r="I3421">
            <v>42.075757575757578</v>
          </cell>
          <cell r="J3421">
            <v>45.262589928057551</v>
          </cell>
        </row>
        <row r="3422">
          <cell r="C3422">
            <v>579297</v>
          </cell>
          <cell r="D3422" t="str">
            <v>Hostinné</v>
          </cell>
          <cell r="E3422">
            <v>4435</v>
          </cell>
          <cell r="F3422">
            <v>2171</v>
          </cell>
          <cell r="G3422">
            <v>2264</v>
          </cell>
          <cell r="H3422">
            <v>42.923675310033822</v>
          </cell>
          <cell r="I3422">
            <v>40.907646245969602</v>
          </cell>
          <cell r="J3422">
            <v>44.85689045936396</v>
          </cell>
        </row>
        <row r="3423">
          <cell r="C3423">
            <v>579301</v>
          </cell>
          <cell r="D3423" t="str">
            <v>Hřibojedy</v>
          </cell>
          <cell r="E3423">
            <v>219</v>
          </cell>
          <cell r="F3423">
            <v>114</v>
          </cell>
          <cell r="G3423">
            <v>105</v>
          </cell>
          <cell r="H3423">
            <v>41.970319634703195</v>
          </cell>
          <cell r="I3423">
            <v>41.789473684210527</v>
          </cell>
          <cell r="J3423">
            <v>42.166666666666664</v>
          </cell>
        </row>
        <row r="3424">
          <cell r="C3424">
            <v>579319</v>
          </cell>
          <cell r="D3424" t="str">
            <v>Chotěvice</v>
          </cell>
          <cell r="E3424">
            <v>1043</v>
          </cell>
          <cell r="F3424">
            <v>517</v>
          </cell>
          <cell r="G3424">
            <v>526</v>
          </cell>
          <cell r="H3424">
            <v>41.798178331735379</v>
          </cell>
          <cell r="I3424">
            <v>40.577369439071568</v>
          </cell>
          <cell r="J3424">
            <v>42.99809885931559</v>
          </cell>
        </row>
        <row r="3425">
          <cell r="C3425">
            <v>579327</v>
          </cell>
          <cell r="D3425" t="str">
            <v>Choustníkovo Hradiště</v>
          </cell>
          <cell r="E3425">
            <v>570</v>
          </cell>
          <cell r="F3425">
            <v>289</v>
          </cell>
          <cell r="G3425">
            <v>281</v>
          </cell>
          <cell r="H3425">
            <v>43.671929824561403</v>
          </cell>
          <cell r="I3425">
            <v>41.956747404844293</v>
          </cell>
          <cell r="J3425">
            <v>45.435943060498218</v>
          </cell>
        </row>
        <row r="3426">
          <cell r="C3426">
            <v>579335</v>
          </cell>
          <cell r="D3426" t="str">
            <v>Chvaleč</v>
          </cell>
          <cell r="E3426">
            <v>673</v>
          </cell>
          <cell r="F3426">
            <v>335</v>
          </cell>
          <cell r="G3426">
            <v>338</v>
          </cell>
          <cell r="H3426">
            <v>42.070579494799404</v>
          </cell>
          <cell r="I3426">
            <v>41.559701492537314</v>
          </cell>
          <cell r="J3426">
            <v>42.57692307692308</v>
          </cell>
        </row>
        <row r="3427">
          <cell r="C3427">
            <v>579351</v>
          </cell>
          <cell r="D3427" t="str">
            <v>Janské Lázně</v>
          </cell>
          <cell r="E3427">
            <v>717</v>
          </cell>
          <cell r="F3427">
            <v>364</v>
          </cell>
          <cell r="G3427">
            <v>353</v>
          </cell>
          <cell r="H3427">
            <v>44.68410041841004</v>
          </cell>
          <cell r="I3427">
            <v>42.68681318681319</v>
          </cell>
          <cell r="J3427">
            <v>46.743626062322946</v>
          </cell>
        </row>
        <row r="3428">
          <cell r="C3428">
            <v>579378</v>
          </cell>
          <cell r="D3428" t="str">
            <v>Jívka</v>
          </cell>
          <cell r="E3428">
            <v>557</v>
          </cell>
          <cell r="F3428">
            <v>284</v>
          </cell>
          <cell r="G3428">
            <v>273</v>
          </cell>
          <cell r="H3428">
            <v>41.972172351885099</v>
          </cell>
          <cell r="I3428">
            <v>41.940140845070424</v>
          </cell>
          <cell r="J3428">
            <v>42.005494505494504</v>
          </cell>
        </row>
        <row r="3429">
          <cell r="C3429">
            <v>579386</v>
          </cell>
          <cell r="D3429" t="str">
            <v>Klášterská Lhota</v>
          </cell>
          <cell r="E3429">
            <v>224</v>
          </cell>
          <cell r="F3429">
            <v>109</v>
          </cell>
          <cell r="G3429">
            <v>115</v>
          </cell>
          <cell r="H3429">
            <v>42.294642857142854</v>
          </cell>
          <cell r="I3429">
            <v>42.169724770642205</v>
          </cell>
          <cell r="J3429">
            <v>42.413043478260867</v>
          </cell>
        </row>
        <row r="3430">
          <cell r="C3430">
            <v>579394</v>
          </cell>
          <cell r="D3430" t="str">
            <v>Kocbeře</v>
          </cell>
          <cell r="E3430">
            <v>510</v>
          </cell>
          <cell r="F3430">
            <v>268</v>
          </cell>
          <cell r="G3430">
            <v>242</v>
          </cell>
          <cell r="H3430">
            <v>41.564705882352939</v>
          </cell>
          <cell r="I3430">
            <v>39.694029850746269</v>
          </cell>
          <cell r="J3430">
            <v>43.636363636363633</v>
          </cell>
        </row>
        <row r="3431">
          <cell r="C3431">
            <v>579408</v>
          </cell>
          <cell r="D3431" t="str">
            <v>Kohoutov</v>
          </cell>
          <cell r="E3431">
            <v>264</v>
          </cell>
          <cell r="F3431">
            <v>140</v>
          </cell>
          <cell r="G3431">
            <v>124</v>
          </cell>
          <cell r="H3431">
            <v>43.356060606060609</v>
          </cell>
          <cell r="I3431">
            <v>42.65</v>
          </cell>
          <cell r="J3431">
            <v>44.153225806451616</v>
          </cell>
        </row>
        <row r="3432">
          <cell r="C3432">
            <v>530808</v>
          </cell>
          <cell r="D3432" t="str">
            <v>Královec</v>
          </cell>
          <cell r="E3432">
            <v>188</v>
          </cell>
          <cell r="F3432">
            <v>103</v>
          </cell>
          <cell r="G3432">
            <v>85</v>
          </cell>
          <cell r="H3432">
            <v>43.659574468085104</v>
          </cell>
          <cell r="I3432">
            <v>42.033980582524272</v>
          </cell>
          <cell r="J3432">
            <v>45.629411764705885</v>
          </cell>
        </row>
        <row r="3433">
          <cell r="C3433">
            <v>579416</v>
          </cell>
          <cell r="D3433" t="str">
            <v>Kuks</v>
          </cell>
          <cell r="E3433">
            <v>263</v>
          </cell>
          <cell r="F3433">
            <v>131</v>
          </cell>
          <cell r="G3433">
            <v>132</v>
          </cell>
          <cell r="H3433">
            <v>42.058935361216733</v>
          </cell>
          <cell r="I3433">
            <v>42.408396946564885</v>
          </cell>
          <cell r="J3433">
            <v>41.712121212121211</v>
          </cell>
        </row>
        <row r="3434">
          <cell r="C3434">
            <v>579424</v>
          </cell>
          <cell r="D3434" t="str">
            <v>Kunčice nad Labem</v>
          </cell>
          <cell r="E3434">
            <v>588</v>
          </cell>
          <cell r="F3434">
            <v>309</v>
          </cell>
          <cell r="G3434">
            <v>279</v>
          </cell>
          <cell r="H3434">
            <v>40.916666666666664</v>
          </cell>
          <cell r="I3434">
            <v>40.567961165048544</v>
          </cell>
          <cell r="J3434">
            <v>41.302867383512542</v>
          </cell>
        </row>
        <row r="3435">
          <cell r="C3435">
            <v>548804</v>
          </cell>
          <cell r="D3435" t="str">
            <v>Lampertice</v>
          </cell>
          <cell r="E3435">
            <v>376</v>
          </cell>
          <cell r="F3435">
            <v>187</v>
          </cell>
          <cell r="G3435">
            <v>189</v>
          </cell>
          <cell r="H3435">
            <v>44.936170212765958</v>
          </cell>
          <cell r="I3435">
            <v>43.901069518716575</v>
          </cell>
          <cell r="J3435">
            <v>45.960317460317462</v>
          </cell>
        </row>
        <row r="3436">
          <cell r="C3436">
            <v>579432</v>
          </cell>
          <cell r="D3436" t="str">
            <v>Lánov</v>
          </cell>
          <cell r="E3436">
            <v>1816</v>
          </cell>
          <cell r="F3436">
            <v>937</v>
          </cell>
          <cell r="G3436">
            <v>879</v>
          </cell>
          <cell r="H3436">
            <v>39.259361233480178</v>
          </cell>
          <cell r="I3436">
            <v>38.206510138740661</v>
          </cell>
          <cell r="J3436">
            <v>40.381683731513085</v>
          </cell>
        </row>
        <row r="3437">
          <cell r="C3437">
            <v>579441</v>
          </cell>
          <cell r="D3437" t="str">
            <v>Lanžov</v>
          </cell>
          <cell r="E3437">
            <v>187</v>
          </cell>
          <cell r="F3437">
            <v>88</v>
          </cell>
          <cell r="G3437">
            <v>99</v>
          </cell>
          <cell r="H3437">
            <v>46.606951871657756</v>
          </cell>
          <cell r="I3437">
            <v>45.94318181818182</v>
          </cell>
          <cell r="J3437">
            <v>47.196969696969695</v>
          </cell>
        </row>
        <row r="3438">
          <cell r="C3438">
            <v>579475</v>
          </cell>
          <cell r="D3438" t="str">
            <v>Libňatov</v>
          </cell>
          <cell r="E3438">
            <v>372</v>
          </cell>
          <cell r="F3438">
            <v>183</v>
          </cell>
          <cell r="G3438">
            <v>189</v>
          </cell>
          <cell r="H3438">
            <v>44.051075268817208</v>
          </cell>
          <cell r="I3438">
            <v>41.494535519125684</v>
          </cell>
          <cell r="J3438">
            <v>46.526455026455025</v>
          </cell>
        </row>
        <row r="3439">
          <cell r="C3439">
            <v>579483</v>
          </cell>
          <cell r="D3439" t="str">
            <v>Libotov</v>
          </cell>
          <cell r="E3439">
            <v>184</v>
          </cell>
          <cell r="F3439">
            <v>92</v>
          </cell>
          <cell r="G3439">
            <v>92</v>
          </cell>
          <cell r="H3439">
            <v>43.336956521739133</v>
          </cell>
          <cell r="I3439">
            <v>40.423913043478258</v>
          </cell>
          <cell r="J3439">
            <v>46.25</v>
          </cell>
        </row>
        <row r="3440">
          <cell r="C3440">
            <v>546470</v>
          </cell>
          <cell r="D3440" t="str">
            <v>Litíč</v>
          </cell>
          <cell r="E3440">
            <v>164</v>
          </cell>
          <cell r="F3440">
            <v>77</v>
          </cell>
          <cell r="G3440">
            <v>87</v>
          </cell>
          <cell r="H3440">
            <v>37.878048780487802</v>
          </cell>
          <cell r="I3440">
            <v>37.5</v>
          </cell>
          <cell r="J3440">
            <v>38.212643678160923</v>
          </cell>
        </row>
        <row r="3441">
          <cell r="C3441">
            <v>579505</v>
          </cell>
          <cell r="D3441" t="str">
            <v>Malá Úpa</v>
          </cell>
          <cell r="E3441">
            <v>132</v>
          </cell>
          <cell r="F3441">
            <v>77</v>
          </cell>
          <cell r="G3441">
            <v>55</v>
          </cell>
          <cell r="H3441">
            <v>37.795454545454547</v>
          </cell>
          <cell r="I3441">
            <v>38.084415584415588</v>
          </cell>
          <cell r="J3441">
            <v>37.390909090909091</v>
          </cell>
        </row>
        <row r="3442">
          <cell r="C3442">
            <v>579513</v>
          </cell>
          <cell r="D3442" t="str">
            <v>Malé Svatoňovice</v>
          </cell>
          <cell r="E3442">
            <v>1522</v>
          </cell>
          <cell r="F3442">
            <v>756</v>
          </cell>
          <cell r="G3442">
            <v>766</v>
          </cell>
          <cell r="H3442">
            <v>43.370565045992116</v>
          </cell>
          <cell r="I3442">
            <v>41.597883597883595</v>
          </cell>
          <cell r="J3442">
            <v>45.120104438642301</v>
          </cell>
        </row>
        <row r="3443">
          <cell r="C3443">
            <v>579530</v>
          </cell>
          <cell r="D3443" t="str">
            <v>Maršov u Úpice</v>
          </cell>
          <cell r="E3443">
            <v>183</v>
          </cell>
          <cell r="F3443">
            <v>88</v>
          </cell>
          <cell r="G3443">
            <v>95</v>
          </cell>
          <cell r="H3443">
            <v>42.303278688524593</v>
          </cell>
          <cell r="I3443">
            <v>41.875</v>
          </cell>
          <cell r="J3443">
            <v>42.7</v>
          </cell>
        </row>
        <row r="3444">
          <cell r="C3444">
            <v>579548</v>
          </cell>
          <cell r="D3444" t="str">
            <v>Mladé Buky</v>
          </cell>
          <cell r="E3444">
            <v>2265</v>
          </cell>
          <cell r="F3444">
            <v>1156</v>
          </cell>
          <cell r="G3444">
            <v>1109</v>
          </cell>
          <cell r="H3444">
            <v>41.359602649006625</v>
          </cell>
          <cell r="I3444">
            <v>39.573529411764703</v>
          </cell>
          <cell r="J3444">
            <v>43.221370604147879</v>
          </cell>
        </row>
        <row r="3445">
          <cell r="C3445">
            <v>579556</v>
          </cell>
          <cell r="D3445" t="str">
            <v>Mostek</v>
          </cell>
          <cell r="E3445">
            <v>1233</v>
          </cell>
          <cell r="F3445">
            <v>624</v>
          </cell>
          <cell r="G3445">
            <v>609</v>
          </cell>
          <cell r="H3445">
            <v>45.417274939172749</v>
          </cell>
          <cell r="I3445">
            <v>44.004807692307693</v>
          </cell>
          <cell r="J3445">
            <v>46.864532019704434</v>
          </cell>
        </row>
        <row r="3446">
          <cell r="C3446">
            <v>579564</v>
          </cell>
          <cell r="D3446" t="str">
            <v>Nemojov</v>
          </cell>
          <cell r="E3446">
            <v>733</v>
          </cell>
          <cell r="F3446">
            <v>375</v>
          </cell>
          <cell r="G3446">
            <v>358</v>
          </cell>
          <cell r="H3446">
            <v>38.782401091405184</v>
          </cell>
          <cell r="I3446">
            <v>37.555999999999997</v>
          </cell>
          <cell r="J3446">
            <v>40.067039106145252</v>
          </cell>
        </row>
        <row r="3447">
          <cell r="C3447">
            <v>579581</v>
          </cell>
          <cell r="D3447" t="str">
            <v>Pec pod Sněžkou</v>
          </cell>
          <cell r="E3447">
            <v>635</v>
          </cell>
          <cell r="F3447">
            <v>331</v>
          </cell>
          <cell r="G3447">
            <v>304</v>
          </cell>
          <cell r="H3447">
            <v>43.049606299212599</v>
          </cell>
          <cell r="I3447">
            <v>42.829305135951664</v>
          </cell>
          <cell r="J3447">
            <v>43.289473684210527</v>
          </cell>
        </row>
        <row r="3448">
          <cell r="C3448">
            <v>579599</v>
          </cell>
          <cell r="D3448" t="str">
            <v>Pilníkov</v>
          </cell>
          <cell r="E3448">
            <v>1246</v>
          </cell>
          <cell r="F3448">
            <v>636</v>
          </cell>
          <cell r="G3448">
            <v>610</v>
          </cell>
          <cell r="H3448">
            <v>40.205457463884429</v>
          </cell>
          <cell r="I3448">
            <v>38.641509433962263</v>
          </cell>
          <cell r="J3448">
            <v>41.83606557377049</v>
          </cell>
        </row>
        <row r="3449">
          <cell r="C3449">
            <v>579602</v>
          </cell>
          <cell r="D3449" t="str">
            <v>Prosečné</v>
          </cell>
          <cell r="E3449">
            <v>578</v>
          </cell>
          <cell r="F3449">
            <v>301</v>
          </cell>
          <cell r="G3449">
            <v>277</v>
          </cell>
          <cell r="H3449">
            <v>39.456747404844293</v>
          </cell>
          <cell r="I3449">
            <v>39.184385382059801</v>
          </cell>
          <cell r="J3449">
            <v>39.752707581227433</v>
          </cell>
        </row>
        <row r="3450">
          <cell r="C3450">
            <v>579629</v>
          </cell>
          <cell r="D3450" t="str">
            <v>Radvanice</v>
          </cell>
          <cell r="E3450">
            <v>981</v>
          </cell>
          <cell r="F3450">
            <v>477</v>
          </cell>
          <cell r="G3450">
            <v>504</v>
          </cell>
          <cell r="H3450">
            <v>40.83435270132518</v>
          </cell>
          <cell r="I3450">
            <v>38.642557651991616</v>
          </cell>
          <cell r="J3450">
            <v>42.908730158730158</v>
          </cell>
        </row>
        <row r="3451">
          <cell r="C3451">
            <v>579637</v>
          </cell>
          <cell r="D3451" t="str">
            <v>Rtyně v Podkrkonoší</v>
          </cell>
          <cell r="E3451">
            <v>2992</v>
          </cell>
          <cell r="F3451">
            <v>1489</v>
          </cell>
          <cell r="G3451">
            <v>1503</v>
          </cell>
          <cell r="H3451">
            <v>43.840909090909093</v>
          </cell>
          <cell r="I3451">
            <v>41.93854936198791</v>
          </cell>
          <cell r="J3451">
            <v>45.725548902195612</v>
          </cell>
        </row>
        <row r="3452">
          <cell r="C3452">
            <v>579645</v>
          </cell>
          <cell r="D3452" t="str">
            <v>Rudník</v>
          </cell>
          <cell r="E3452">
            <v>2163</v>
          </cell>
          <cell r="F3452">
            <v>1132</v>
          </cell>
          <cell r="G3452">
            <v>1031</v>
          </cell>
          <cell r="H3452">
            <v>42.744567730004626</v>
          </cell>
          <cell r="I3452">
            <v>40.924911660777383</v>
          </cell>
          <cell r="J3452">
            <v>44.742483026188168</v>
          </cell>
        </row>
        <row r="3453">
          <cell r="C3453">
            <v>548812</v>
          </cell>
          <cell r="D3453" t="str">
            <v>Stanovice</v>
          </cell>
          <cell r="E3453">
            <v>57</v>
          </cell>
          <cell r="F3453">
            <v>24</v>
          </cell>
          <cell r="G3453">
            <v>33</v>
          </cell>
          <cell r="H3453">
            <v>46.675438596491226</v>
          </cell>
          <cell r="I3453">
            <v>50.75</v>
          </cell>
          <cell r="J3453">
            <v>43.712121212121211</v>
          </cell>
        </row>
        <row r="3454">
          <cell r="C3454">
            <v>579661</v>
          </cell>
          <cell r="D3454" t="str">
            <v>Staré Buky</v>
          </cell>
          <cell r="E3454">
            <v>582</v>
          </cell>
          <cell r="F3454">
            <v>299</v>
          </cell>
          <cell r="G3454">
            <v>283</v>
          </cell>
          <cell r="H3454">
            <v>41.073883161512029</v>
          </cell>
          <cell r="I3454">
            <v>40.138795986622071</v>
          </cell>
          <cell r="J3454">
            <v>42.061837455830386</v>
          </cell>
        </row>
        <row r="3455">
          <cell r="C3455">
            <v>579696</v>
          </cell>
          <cell r="D3455" t="str">
            <v>Strážné</v>
          </cell>
          <cell r="E3455">
            <v>215</v>
          </cell>
          <cell r="F3455">
            <v>110</v>
          </cell>
          <cell r="G3455">
            <v>105</v>
          </cell>
          <cell r="H3455">
            <v>38.583720930232559</v>
          </cell>
          <cell r="I3455">
            <v>38.200000000000003</v>
          </cell>
          <cell r="J3455">
            <v>38.985714285714288</v>
          </cell>
        </row>
        <row r="3456">
          <cell r="C3456">
            <v>579726</v>
          </cell>
          <cell r="D3456" t="str">
            <v>Suchovršice</v>
          </cell>
          <cell r="E3456">
            <v>367</v>
          </cell>
          <cell r="F3456">
            <v>184</v>
          </cell>
          <cell r="G3456">
            <v>183</v>
          </cell>
          <cell r="H3456">
            <v>41.587193460490461</v>
          </cell>
          <cell r="I3456">
            <v>40.646739130434781</v>
          </cell>
          <cell r="J3456">
            <v>42.532786885245905</v>
          </cell>
        </row>
        <row r="3457">
          <cell r="C3457">
            <v>579734</v>
          </cell>
          <cell r="D3457" t="str">
            <v>Svoboda nad Úpou</v>
          </cell>
          <cell r="E3457">
            <v>2100</v>
          </cell>
          <cell r="F3457">
            <v>1046</v>
          </cell>
          <cell r="G3457">
            <v>1054</v>
          </cell>
          <cell r="H3457">
            <v>45.207619047619048</v>
          </cell>
          <cell r="I3457">
            <v>43.766730401529635</v>
          </cell>
          <cell r="J3457">
            <v>46.637571157495259</v>
          </cell>
        </row>
        <row r="3458">
          <cell r="C3458">
            <v>579742</v>
          </cell>
          <cell r="D3458" t="str">
            <v>Špindlerův Mlýn</v>
          </cell>
          <cell r="E3458">
            <v>1125</v>
          </cell>
          <cell r="F3458">
            <v>561</v>
          </cell>
          <cell r="G3458">
            <v>564</v>
          </cell>
          <cell r="H3458">
            <v>42.318666666666665</v>
          </cell>
          <cell r="I3458">
            <v>41.444741532976828</v>
          </cell>
          <cell r="J3458">
            <v>43.187943262411345</v>
          </cell>
        </row>
        <row r="3459">
          <cell r="C3459">
            <v>579751</v>
          </cell>
          <cell r="D3459" t="str">
            <v>Trotina</v>
          </cell>
          <cell r="E3459">
            <v>87</v>
          </cell>
          <cell r="F3459">
            <v>46</v>
          </cell>
          <cell r="G3459">
            <v>41</v>
          </cell>
          <cell r="H3459">
            <v>41.718390804597703</v>
          </cell>
          <cell r="I3459">
            <v>43.630434782608695</v>
          </cell>
          <cell r="J3459">
            <v>39.573170731707314</v>
          </cell>
        </row>
        <row r="3460">
          <cell r="C3460">
            <v>579025</v>
          </cell>
          <cell r="D3460" t="str">
            <v>Trutnov</v>
          </cell>
          <cell r="E3460">
            <v>30680</v>
          </cell>
          <cell r="F3460">
            <v>14829</v>
          </cell>
          <cell r="G3460">
            <v>15851</v>
          </cell>
          <cell r="H3460">
            <v>42.491264667535852</v>
          </cell>
          <cell r="I3460">
            <v>40.650853058196773</v>
          </cell>
          <cell r="J3460">
            <v>44.21301495173806</v>
          </cell>
        </row>
        <row r="3461">
          <cell r="C3461">
            <v>579769</v>
          </cell>
          <cell r="D3461" t="str">
            <v>Třebihošť</v>
          </cell>
          <cell r="E3461">
            <v>426</v>
          </cell>
          <cell r="F3461">
            <v>223</v>
          </cell>
          <cell r="G3461">
            <v>203</v>
          </cell>
          <cell r="H3461">
            <v>42.01173708920188</v>
          </cell>
          <cell r="I3461">
            <v>40.86322869955157</v>
          </cell>
          <cell r="J3461">
            <v>43.273399014778327</v>
          </cell>
        </row>
        <row r="3462">
          <cell r="C3462">
            <v>579777</v>
          </cell>
          <cell r="D3462" t="str">
            <v>Úpice</v>
          </cell>
          <cell r="E3462">
            <v>5694</v>
          </cell>
          <cell r="F3462">
            <v>2741</v>
          </cell>
          <cell r="G3462">
            <v>2953</v>
          </cell>
          <cell r="H3462">
            <v>43.030909729539864</v>
          </cell>
          <cell r="I3462">
            <v>41.420102152499091</v>
          </cell>
          <cell r="J3462">
            <v>44.526075177785302</v>
          </cell>
        </row>
        <row r="3463">
          <cell r="C3463">
            <v>579785</v>
          </cell>
          <cell r="D3463" t="str">
            <v>Velké Svatoňovice</v>
          </cell>
          <cell r="E3463">
            <v>1261</v>
          </cell>
          <cell r="F3463">
            <v>655</v>
          </cell>
          <cell r="G3463">
            <v>606</v>
          </cell>
          <cell r="H3463">
            <v>42.871134020618555</v>
          </cell>
          <cell r="I3463">
            <v>42.241984732824427</v>
          </cell>
          <cell r="J3463">
            <v>43.551155115511548</v>
          </cell>
        </row>
        <row r="3464">
          <cell r="C3464">
            <v>579793</v>
          </cell>
          <cell r="D3464" t="str">
            <v>Velký Vřešťov</v>
          </cell>
          <cell r="E3464">
            <v>228</v>
          </cell>
          <cell r="F3464">
            <v>116</v>
          </cell>
          <cell r="G3464">
            <v>112</v>
          </cell>
          <cell r="H3464">
            <v>41.328947368421055</v>
          </cell>
          <cell r="I3464">
            <v>40.887931034482762</v>
          </cell>
          <cell r="J3464">
            <v>41.785714285714285</v>
          </cell>
        </row>
        <row r="3465">
          <cell r="C3465">
            <v>574597</v>
          </cell>
          <cell r="D3465" t="str">
            <v>Vilantice</v>
          </cell>
          <cell r="E3465">
            <v>197</v>
          </cell>
          <cell r="F3465">
            <v>98</v>
          </cell>
          <cell r="G3465">
            <v>99</v>
          </cell>
          <cell r="H3465">
            <v>42.104060913705581</v>
          </cell>
          <cell r="I3465">
            <v>41.112244897959187</v>
          </cell>
          <cell r="J3465">
            <v>43.085858585858588</v>
          </cell>
        </row>
        <row r="3466">
          <cell r="C3466">
            <v>579815</v>
          </cell>
          <cell r="D3466" t="str">
            <v>Vítězná</v>
          </cell>
          <cell r="E3466">
            <v>1399</v>
          </cell>
          <cell r="F3466">
            <v>728</v>
          </cell>
          <cell r="G3466">
            <v>671</v>
          </cell>
          <cell r="H3466">
            <v>41.091851322373124</v>
          </cell>
          <cell r="I3466">
            <v>39.912087912087912</v>
          </cell>
          <cell r="J3466">
            <v>42.371833084947838</v>
          </cell>
        </row>
        <row r="3467">
          <cell r="C3467">
            <v>579823</v>
          </cell>
          <cell r="D3467" t="str">
            <v>Vlčice</v>
          </cell>
          <cell r="E3467">
            <v>504</v>
          </cell>
          <cell r="F3467">
            <v>261</v>
          </cell>
          <cell r="G3467">
            <v>243</v>
          </cell>
          <cell r="H3467">
            <v>40.295634920634917</v>
          </cell>
          <cell r="I3467">
            <v>38.898467432950191</v>
          </cell>
          <cell r="J3467">
            <v>41.796296296296298</v>
          </cell>
        </row>
        <row r="3468">
          <cell r="C3468">
            <v>579831</v>
          </cell>
          <cell r="D3468" t="str">
            <v>Vlčkovice v Podkrkonoší</v>
          </cell>
          <cell r="E3468">
            <v>373</v>
          </cell>
          <cell r="F3468">
            <v>197</v>
          </cell>
          <cell r="G3468">
            <v>176</v>
          </cell>
          <cell r="H3468">
            <v>42.379356568364614</v>
          </cell>
          <cell r="I3468">
            <v>41.794416243654823</v>
          </cell>
          <cell r="J3468">
            <v>43.034090909090907</v>
          </cell>
        </row>
        <row r="3469">
          <cell r="C3469">
            <v>579858</v>
          </cell>
          <cell r="D3469" t="str">
            <v>Vrchlabí</v>
          </cell>
          <cell r="E3469">
            <v>12502</v>
          </cell>
          <cell r="F3469">
            <v>6045</v>
          </cell>
          <cell r="G3469">
            <v>6457</v>
          </cell>
          <cell r="H3469">
            <v>42.973444248920174</v>
          </cell>
          <cell r="I3469">
            <v>41.403391232423488</v>
          </cell>
          <cell r="J3469">
            <v>44.443317330029423</v>
          </cell>
        </row>
        <row r="3470">
          <cell r="C3470">
            <v>548839</v>
          </cell>
          <cell r="D3470" t="str">
            <v>Zábřezí-Řečice</v>
          </cell>
          <cell r="E3470">
            <v>143</v>
          </cell>
          <cell r="F3470">
            <v>70</v>
          </cell>
          <cell r="G3470">
            <v>73</v>
          </cell>
          <cell r="H3470">
            <v>43.486013986013987</v>
          </cell>
          <cell r="I3470">
            <v>43.885714285714286</v>
          </cell>
          <cell r="J3470">
            <v>43.102739726027394</v>
          </cell>
        </row>
        <row r="3471">
          <cell r="C3471">
            <v>548847</v>
          </cell>
          <cell r="D3471" t="str">
            <v>Zdobín</v>
          </cell>
          <cell r="E3471">
            <v>117</v>
          </cell>
          <cell r="F3471">
            <v>53</v>
          </cell>
          <cell r="G3471">
            <v>64</v>
          </cell>
          <cell r="H3471">
            <v>42.414529914529915</v>
          </cell>
          <cell r="I3471">
            <v>41.89622641509434</v>
          </cell>
          <cell r="J3471">
            <v>42.84375</v>
          </cell>
        </row>
        <row r="3472">
          <cell r="C3472">
            <v>579866</v>
          </cell>
          <cell r="D3472" t="str">
            <v>Zlatá Olešnice</v>
          </cell>
          <cell r="E3472">
            <v>189</v>
          </cell>
          <cell r="F3472">
            <v>102</v>
          </cell>
          <cell r="G3472">
            <v>87</v>
          </cell>
          <cell r="H3472">
            <v>40.404761904761905</v>
          </cell>
          <cell r="I3472">
            <v>39.990196078431374</v>
          </cell>
          <cell r="J3472">
            <v>40.890804597701148</v>
          </cell>
        </row>
        <row r="3473">
          <cell r="C3473">
            <v>579874</v>
          </cell>
          <cell r="D3473" t="str">
            <v>Žacléř</v>
          </cell>
          <cell r="E3473">
            <v>3207</v>
          </cell>
          <cell r="F3473">
            <v>1560</v>
          </cell>
          <cell r="G3473">
            <v>1647</v>
          </cell>
          <cell r="H3473">
            <v>44.132054879950111</v>
          </cell>
          <cell r="I3473">
            <v>42.439102564102562</v>
          </cell>
          <cell r="J3473">
            <v>45.73557984213722</v>
          </cell>
        </row>
        <row r="3474">
          <cell r="C3474">
            <v>0</v>
          </cell>
        </row>
        <row r="3475">
          <cell r="C3475">
            <v>571181</v>
          </cell>
          <cell r="D3475" t="str">
            <v>Běstvina</v>
          </cell>
          <cell r="E3475">
            <v>521</v>
          </cell>
          <cell r="F3475">
            <v>275</v>
          </cell>
          <cell r="G3475">
            <v>246</v>
          </cell>
          <cell r="H3475">
            <v>44.308061420345489</v>
          </cell>
          <cell r="I3475">
            <v>42.22</v>
          </cell>
          <cell r="J3475">
            <v>46.642276422764226</v>
          </cell>
        </row>
        <row r="3476">
          <cell r="C3476">
            <v>573949</v>
          </cell>
          <cell r="D3476" t="str">
            <v>Biskupice</v>
          </cell>
          <cell r="E3476">
            <v>70</v>
          </cell>
          <cell r="F3476">
            <v>36</v>
          </cell>
          <cell r="G3476">
            <v>34</v>
          </cell>
          <cell r="H3476">
            <v>37.985714285714288</v>
          </cell>
          <cell r="I3476">
            <v>40.555555555555557</v>
          </cell>
          <cell r="J3476">
            <v>35.264705882352942</v>
          </cell>
        </row>
        <row r="3477">
          <cell r="C3477">
            <v>505005</v>
          </cell>
          <cell r="D3477" t="str">
            <v>Bítovany</v>
          </cell>
          <cell r="E3477">
            <v>422</v>
          </cell>
          <cell r="F3477">
            <v>210</v>
          </cell>
          <cell r="G3477">
            <v>212</v>
          </cell>
          <cell r="H3477">
            <v>41.618483412322277</v>
          </cell>
          <cell r="I3477">
            <v>40.609523809523807</v>
          </cell>
          <cell r="J3477">
            <v>42.617924528301884</v>
          </cell>
        </row>
        <row r="3478">
          <cell r="C3478">
            <v>571202</v>
          </cell>
          <cell r="D3478" t="str">
            <v>Bojanov</v>
          </cell>
          <cell r="E3478">
            <v>633</v>
          </cell>
          <cell r="F3478">
            <v>323</v>
          </cell>
          <cell r="G3478">
            <v>310</v>
          </cell>
          <cell r="H3478">
            <v>44.067140600315959</v>
          </cell>
          <cell r="I3478">
            <v>42.549535603715171</v>
          </cell>
          <cell r="J3478">
            <v>45.648387096774194</v>
          </cell>
        </row>
        <row r="3479">
          <cell r="C3479">
            <v>547867</v>
          </cell>
          <cell r="D3479" t="str">
            <v>Bor u Skutče</v>
          </cell>
          <cell r="E3479">
            <v>142</v>
          </cell>
          <cell r="F3479">
            <v>67</v>
          </cell>
          <cell r="G3479">
            <v>75</v>
          </cell>
          <cell r="H3479">
            <v>44.443661971830984</v>
          </cell>
          <cell r="I3479">
            <v>41.395522388059703</v>
          </cell>
          <cell r="J3479">
            <v>47.166666666666664</v>
          </cell>
        </row>
        <row r="3480">
          <cell r="C3480">
            <v>571229</v>
          </cell>
          <cell r="D3480" t="str">
            <v>Bořice</v>
          </cell>
          <cell r="E3480">
            <v>164</v>
          </cell>
          <cell r="F3480">
            <v>93</v>
          </cell>
          <cell r="G3480">
            <v>71</v>
          </cell>
          <cell r="H3480">
            <v>44.774390243902438</v>
          </cell>
          <cell r="I3480">
            <v>42.543010752688176</v>
          </cell>
          <cell r="J3480">
            <v>47.697183098591552</v>
          </cell>
        </row>
        <row r="3481">
          <cell r="C3481">
            <v>571237</v>
          </cell>
          <cell r="D3481" t="str">
            <v>Bousov</v>
          </cell>
          <cell r="E3481">
            <v>208</v>
          </cell>
          <cell r="F3481">
            <v>107</v>
          </cell>
          <cell r="G3481">
            <v>101</v>
          </cell>
          <cell r="H3481">
            <v>43.057692307692307</v>
          </cell>
          <cell r="I3481">
            <v>42.210280373831779</v>
          </cell>
          <cell r="J3481">
            <v>43.955445544554458</v>
          </cell>
        </row>
        <row r="3482">
          <cell r="C3482">
            <v>571245</v>
          </cell>
          <cell r="D3482" t="str">
            <v>Bylany</v>
          </cell>
          <cell r="E3482">
            <v>428</v>
          </cell>
          <cell r="F3482">
            <v>232</v>
          </cell>
          <cell r="G3482">
            <v>196</v>
          </cell>
          <cell r="H3482">
            <v>37.850467289719624</v>
          </cell>
          <cell r="I3482">
            <v>35.952586206896555</v>
          </cell>
          <cell r="J3482">
            <v>40.096938775510203</v>
          </cell>
        </row>
        <row r="3483">
          <cell r="C3483">
            <v>571253</v>
          </cell>
          <cell r="D3483" t="str">
            <v>Ctětín</v>
          </cell>
          <cell r="E3483">
            <v>260</v>
          </cell>
          <cell r="F3483">
            <v>132</v>
          </cell>
          <cell r="G3483">
            <v>128</v>
          </cell>
          <cell r="H3483">
            <v>48.134615384615387</v>
          </cell>
          <cell r="I3483">
            <v>45.295454545454547</v>
          </cell>
          <cell r="J3483">
            <v>51.0625</v>
          </cell>
        </row>
        <row r="3484">
          <cell r="C3484">
            <v>571270</v>
          </cell>
          <cell r="D3484" t="str">
            <v>Čankovice</v>
          </cell>
          <cell r="E3484">
            <v>319</v>
          </cell>
          <cell r="F3484">
            <v>165</v>
          </cell>
          <cell r="G3484">
            <v>154</v>
          </cell>
          <cell r="H3484">
            <v>41.054858934169282</v>
          </cell>
          <cell r="I3484">
            <v>40.087878787878786</v>
          </cell>
          <cell r="J3484">
            <v>42.090909090909093</v>
          </cell>
        </row>
        <row r="3485">
          <cell r="C3485">
            <v>571296</v>
          </cell>
          <cell r="D3485" t="str">
            <v>České Lhotice</v>
          </cell>
          <cell r="E3485">
            <v>109</v>
          </cell>
          <cell r="F3485">
            <v>57</v>
          </cell>
          <cell r="G3485">
            <v>52</v>
          </cell>
          <cell r="H3485">
            <v>44.288990825688074</v>
          </cell>
          <cell r="I3485">
            <v>44.763157894736842</v>
          </cell>
          <cell r="J3485">
            <v>43.769230769230766</v>
          </cell>
        </row>
        <row r="3486">
          <cell r="C3486">
            <v>571300</v>
          </cell>
          <cell r="D3486" t="str">
            <v>Dědová</v>
          </cell>
          <cell r="E3486">
            <v>135</v>
          </cell>
          <cell r="F3486">
            <v>74</v>
          </cell>
          <cell r="G3486">
            <v>61</v>
          </cell>
          <cell r="H3486">
            <v>44.61851851851852</v>
          </cell>
          <cell r="I3486">
            <v>43.932432432432435</v>
          </cell>
          <cell r="J3486">
            <v>45.450819672131146</v>
          </cell>
        </row>
        <row r="3487">
          <cell r="C3487">
            <v>505030</v>
          </cell>
          <cell r="D3487" t="str">
            <v>Dolní Bezděkov</v>
          </cell>
          <cell r="E3487">
            <v>185</v>
          </cell>
          <cell r="F3487">
            <v>88</v>
          </cell>
          <cell r="G3487">
            <v>97</v>
          </cell>
          <cell r="H3487">
            <v>43.06216216216216</v>
          </cell>
          <cell r="I3487">
            <v>43.840909090909093</v>
          </cell>
          <cell r="J3487">
            <v>42.355670103092784</v>
          </cell>
        </row>
        <row r="3488">
          <cell r="C3488">
            <v>504301</v>
          </cell>
          <cell r="D3488" t="str">
            <v>Dřenice</v>
          </cell>
          <cell r="E3488">
            <v>380</v>
          </cell>
          <cell r="F3488">
            <v>184</v>
          </cell>
          <cell r="G3488">
            <v>196</v>
          </cell>
          <cell r="H3488">
            <v>39.610526315789471</v>
          </cell>
          <cell r="I3488">
            <v>38.581521739130437</v>
          </cell>
          <cell r="J3488">
            <v>40.576530612244895</v>
          </cell>
        </row>
        <row r="3489">
          <cell r="C3489">
            <v>504955</v>
          </cell>
          <cell r="D3489" t="str">
            <v>Dvakačovice</v>
          </cell>
          <cell r="E3489">
            <v>172</v>
          </cell>
          <cell r="F3489">
            <v>99</v>
          </cell>
          <cell r="G3489">
            <v>73</v>
          </cell>
          <cell r="H3489">
            <v>41.825581395348834</v>
          </cell>
          <cell r="I3489">
            <v>42.015151515151516</v>
          </cell>
          <cell r="J3489">
            <v>41.56849315068493</v>
          </cell>
        </row>
        <row r="3490">
          <cell r="C3490">
            <v>571377</v>
          </cell>
          <cell r="D3490" t="str">
            <v>Hamry</v>
          </cell>
          <cell r="E3490">
            <v>237</v>
          </cell>
          <cell r="F3490">
            <v>116</v>
          </cell>
          <cell r="G3490">
            <v>121</v>
          </cell>
          <cell r="H3490">
            <v>44.073839662447256</v>
          </cell>
          <cell r="I3490">
            <v>44.344827586206897</v>
          </cell>
          <cell r="J3490">
            <v>43.814049586776861</v>
          </cell>
        </row>
        <row r="3491">
          <cell r="C3491">
            <v>571385</v>
          </cell>
          <cell r="D3491" t="str">
            <v>Heřmanův Městec</v>
          </cell>
          <cell r="E3491">
            <v>4845</v>
          </cell>
          <cell r="F3491">
            <v>2320</v>
          </cell>
          <cell r="G3491">
            <v>2525</v>
          </cell>
          <cell r="H3491">
            <v>43.453147574819404</v>
          </cell>
          <cell r="I3491">
            <v>41.618534482758619</v>
          </cell>
          <cell r="J3491">
            <v>45.138811881188118</v>
          </cell>
        </row>
        <row r="3492">
          <cell r="C3492">
            <v>571393</v>
          </cell>
          <cell r="D3492" t="str">
            <v>Hlinsko</v>
          </cell>
          <cell r="E3492">
            <v>9759</v>
          </cell>
          <cell r="F3492">
            <v>4762</v>
          </cell>
          <cell r="G3492">
            <v>4997</v>
          </cell>
          <cell r="H3492">
            <v>43.252741059534792</v>
          </cell>
          <cell r="I3492">
            <v>41.178496430071398</v>
          </cell>
          <cell r="J3492">
            <v>45.229437662597562</v>
          </cell>
        </row>
        <row r="3493">
          <cell r="C3493">
            <v>571407</v>
          </cell>
          <cell r="D3493" t="str">
            <v>Hluboká</v>
          </cell>
          <cell r="E3493">
            <v>192</v>
          </cell>
          <cell r="F3493">
            <v>96</v>
          </cell>
          <cell r="G3493">
            <v>96</v>
          </cell>
          <cell r="H3493">
            <v>45.260416666666664</v>
          </cell>
          <cell r="I3493">
            <v>43.739583333333336</v>
          </cell>
          <cell r="J3493">
            <v>46.78125</v>
          </cell>
        </row>
        <row r="3494">
          <cell r="C3494">
            <v>547794</v>
          </cell>
          <cell r="D3494" t="str">
            <v>Hodonín</v>
          </cell>
          <cell r="E3494">
            <v>85</v>
          </cell>
          <cell r="F3494">
            <v>43</v>
          </cell>
          <cell r="G3494">
            <v>42</v>
          </cell>
          <cell r="H3494">
            <v>45.664705882352941</v>
          </cell>
          <cell r="I3494">
            <v>46.941860465116278</v>
          </cell>
          <cell r="J3494">
            <v>44.357142857142854</v>
          </cell>
        </row>
        <row r="3495">
          <cell r="C3495">
            <v>571440</v>
          </cell>
          <cell r="D3495" t="str">
            <v>Holetín</v>
          </cell>
          <cell r="E3495">
            <v>783</v>
          </cell>
          <cell r="F3495">
            <v>401</v>
          </cell>
          <cell r="G3495">
            <v>382</v>
          </cell>
          <cell r="H3495">
            <v>41.56002554278416</v>
          </cell>
          <cell r="I3495">
            <v>38.632169576059852</v>
          </cell>
          <cell r="J3495">
            <v>44.633507853403138</v>
          </cell>
        </row>
        <row r="3496">
          <cell r="C3496">
            <v>571458</v>
          </cell>
          <cell r="D3496" t="str">
            <v>Honbice</v>
          </cell>
          <cell r="E3496">
            <v>161</v>
          </cell>
          <cell r="F3496">
            <v>85</v>
          </cell>
          <cell r="G3496">
            <v>76</v>
          </cell>
          <cell r="H3496">
            <v>44.555900621118013</v>
          </cell>
          <cell r="I3496">
            <v>43.78235294117647</v>
          </cell>
          <cell r="J3496">
            <v>45.421052631578945</v>
          </cell>
        </row>
        <row r="3497">
          <cell r="C3497">
            <v>571466</v>
          </cell>
          <cell r="D3497" t="str">
            <v>Horka</v>
          </cell>
          <cell r="E3497">
            <v>391</v>
          </cell>
          <cell r="F3497">
            <v>197</v>
          </cell>
          <cell r="G3497">
            <v>194</v>
          </cell>
          <cell r="H3497">
            <v>42.223785166240411</v>
          </cell>
          <cell r="I3497">
            <v>40.870558375634516</v>
          </cell>
          <cell r="J3497">
            <v>43.597938144329895</v>
          </cell>
        </row>
        <row r="3498">
          <cell r="C3498">
            <v>571474</v>
          </cell>
          <cell r="D3498" t="str">
            <v>Horní Bradlo</v>
          </cell>
          <cell r="E3498">
            <v>454</v>
          </cell>
          <cell r="F3498">
            <v>222</v>
          </cell>
          <cell r="G3498">
            <v>232</v>
          </cell>
          <cell r="H3498">
            <v>45.755506607929519</v>
          </cell>
          <cell r="I3498">
            <v>44.662162162162161</v>
          </cell>
          <cell r="J3498">
            <v>46.801724137931032</v>
          </cell>
        </row>
        <row r="3499">
          <cell r="C3499">
            <v>571482</v>
          </cell>
          <cell r="D3499" t="str">
            <v>Hošťalovice</v>
          </cell>
          <cell r="E3499">
            <v>136</v>
          </cell>
          <cell r="F3499">
            <v>73</v>
          </cell>
          <cell r="G3499">
            <v>63</v>
          </cell>
          <cell r="H3499">
            <v>43.801470588235297</v>
          </cell>
          <cell r="I3499">
            <v>43.541095890410958</v>
          </cell>
          <cell r="J3499">
            <v>44.103174603174601</v>
          </cell>
        </row>
        <row r="3500">
          <cell r="C3500">
            <v>571491</v>
          </cell>
          <cell r="D3500" t="str">
            <v>Hrochův Týnec</v>
          </cell>
          <cell r="E3500">
            <v>2028</v>
          </cell>
          <cell r="F3500">
            <v>1008</v>
          </cell>
          <cell r="G3500">
            <v>1020</v>
          </cell>
          <cell r="H3500">
            <v>40.070512820512818</v>
          </cell>
          <cell r="I3500">
            <v>38.770833333333336</v>
          </cell>
          <cell r="J3500">
            <v>41.354901960784311</v>
          </cell>
        </row>
        <row r="3501">
          <cell r="C3501">
            <v>571504</v>
          </cell>
          <cell r="D3501" t="str">
            <v>Hroubovice</v>
          </cell>
          <cell r="E3501">
            <v>360</v>
          </cell>
          <cell r="F3501">
            <v>176</v>
          </cell>
          <cell r="G3501">
            <v>184</v>
          </cell>
          <cell r="H3501">
            <v>43.12777777777778</v>
          </cell>
          <cell r="I3501">
            <v>41.99431818181818</v>
          </cell>
          <cell r="J3501">
            <v>44.211956521739133</v>
          </cell>
        </row>
        <row r="3502">
          <cell r="C3502">
            <v>571539</v>
          </cell>
          <cell r="D3502" t="str">
            <v>Chrast</v>
          </cell>
          <cell r="E3502">
            <v>3129</v>
          </cell>
          <cell r="F3502">
            <v>1521</v>
          </cell>
          <cell r="G3502">
            <v>1608</v>
          </cell>
          <cell r="H3502">
            <v>42.426174496644293</v>
          </cell>
          <cell r="I3502">
            <v>40.785996055226825</v>
          </cell>
          <cell r="J3502">
            <v>43.977611940298509</v>
          </cell>
        </row>
        <row r="3503">
          <cell r="C3503">
            <v>571547</v>
          </cell>
          <cell r="D3503" t="str">
            <v>Chroustovice</v>
          </cell>
          <cell r="E3503">
            <v>1260</v>
          </cell>
          <cell r="F3503">
            <v>612</v>
          </cell>
          <cell r="G3503">
            <v>648</v>
          </cell>
          <cell r="H3503">
            <v>42.053968253968257</v>
          </cell>
          <cell r="I3503">
            <v>40.717320261437905</v>
          </cell>
          <cell r="J3503">
            <v>43.316358024691361</v>
          </cell>
        </row>
        <row r="3504">
          <cell r="C3504">
            <v>571164</v>
          </cell>
          <cell r="D3504" t="str">
            <v>Chrudim</v>
          </cell>
          <cell r="E3504">
            <v>23102</v>
          </cell>
          <cell r="F3504">
            <v>11248</v>
          </cell>
          <cell r="G3504">
            <v>11854</v>
          </cell>
          <cell r="H3504">
            <v>42.229460652757339</v>
          </cell>
          <cell r="I3504">
            <v>40.376600284495019</v>
          </cell>
          <cell r="J3504">
            <v>43.98759912265902</v>
          </cell>
        </row>
        <row r="3505">
          <cell r="C3505">
            <v>547816</v>
          </cell>
          <cell r="D3505" t="str">
            <v>Jeníkov</v>
          </cell>
          <cell r="E3505">
            <v>465</v>
          </cell>
          <cell r="F3505">
            <v>229</v>
          </cell>
          <cell r="G3505">
            <v>236</v>
          </cell>
          <cell r="H3505">
            <v>38.958064516129035</v>
          </cell>
          <cell r="I3505">
            <v>37.316593886462883</v>
          </cell>
          <cell r="J3505">
            <v>40.550847457627121</v>
          </cell>
        </row>
        <row r="3506">
          <cell r="C3506">
            <v>571563</v>
          </cell>
          <cell r="D3506" t="str">
            <v>Jenišovice</v>
          </cell>
          <cell r="E3506">
            <v>413</v>
          </cell>
          <cell r="F3506">
            <v>213</v>
          </cell>
          <cell r="G3506">
            <v>200</v>
          </cell>
          <cell r="H3506">
            <v>43.79782082324455</v>
          </cell>
          <cell r="I3506">
            <v>43.978873239436616</v>
          </cell>
          <cell r="J3506">
            <v>43.604999999999997</v>
          </cell>
        </row>
        <row r="3507">
          <cell r="C3507">
            <v>571571</v>
          </cell>
          <cell r="D3507" t="str">
            <v>Kameničky</v>
          </cell>
          <cell r="E3507">
            <v>790</v>
          </cell>
          <cell r="F3507">
            <v>390</v>
          </cell>
          <cell r="G3507">
            <v>400</v>
          </cell>
          <cell r="H3507">
            <v>40.031645569620252</v>
          </cell>
          <cell r="I3507">
            <v>39.54871794871795</v>
          </cell>
          <cell r="J3507">
            <v>40.502499999999998</v>
          </cell>
        </row>
        <row r="3508">
          <cell r="C3508">
            <v>571580</v>
          </cell>
          <cell r="D3508" t="str">
            <v>Kladno</v>
          </cell>
          <cell r="E3508">
            <v>252</v>
          </cell>
          <cell r="F3508">
            <v>127</v>
          </cell>
          <cell r="G3508">
            <v>125</v>
          </cell>
          <cell r="H3508">
            <v>41.150793650793652</v>
          </cell>
          <cell r="I3508">
            <v>39.468503937007874</v>
          </cell>
          <cell r="J3508">
            <v>42.86</v>
          </cell>
        </row>
        <row r="3509">
          <cell r="C3509">
            <v>573787</v>
          </cell>
          <cell r="D3509" t="str">
            <v>Klešice</v>
          </cell>
          <cell r="E3509">
            <v>388</v>
          </cell>
          <cell r="F3509">
            <v>194</v>
          </cell>
          <cell r="G3509">
            <v>194</v>
          </cell>
          <cell r="H3509">
            <v>37.840206185567013</v>
          </cell>
          <cell r="I3509">
            <v>36.773195876288661</v>
          </cell>
          <cell r="J3509">
            <v>38.907216494845358</v>
          </cell>
        </row>
        <row r="3510">
          <cell r="C3510">
            <v>574007</v>
          </cell>
          <cell r="D3510" t="str">
            <v>Kněžice</v>
          </cell>
          <cell r="E3510">
            <v>156</v>
          </cell>
          <cell r="F3510">
            <v>80</v>
          </cell>
          <cell r="G3510">
            <v>76</v>
          </cell>
          <cell r="H3510">
            <v>44.583333333333336</v>
          </cell>
          <cell r="I3510">
            <v>44.05</v>
          </cell>
          <cell r="J3510">
            <v>45.14473684210526</v>
          </cell>
        </row>
        <row r="3511">
          <cell r="C3511">
            <v>571610</v>
          </cell>
          <cell r="D3511" t="str">
            <v>Kočí</v>
          </cell>
          <cell r="E3511">
            <v>624</v>
          </cell>
          <cell r="F3511">
            <v>306</v>
          </cell>
          <cell r="G3511">
            <v>318</v>
          </cell>
          <cell r="H3511">
            <v>39.3125</v>
          </cell>
          <cell r="I3511">
            <v>39.803921568627452</v>
          </cell>
          <cell r="J3511">
            <v>38.839622641509436</v>
          </cell>
        </row>
        <row r="3512">
          <cell r="C3512">
            <v>571628</v>
          </cell>
          <cell r="D3512" t="str">
            <v>Kostelec u Heřmanova Městce</v>
          </cell>
          <cell r="E3512">
            <v>356</v>
          </cell>
          <cell r="F3512">
            <v>165</v>
          </cell>
          <cell r="G3512">
            <v>191</v>
          </cell>
          <cell r="H3512">
            <v>39.575842696629216</v>
          </cell>
          <cell r="I3512">
            <v>37.857575757575759</v>
          </cell>
          <cell r="J3512">
            <v>41.060209424083773</v>
          </cell>
        </row>
        <row r="3513">
          <cell r="C3513">
            <v>571652</v>
          </cell>
          <cell r="D3513" t="str">
            <v>Krásné</v>
          </cell>
          <cell r="E3513">
            <v>144</v>
          </cell>
          <cell r="F3513">
            <v>77</v>
          </cell>
          <cell r="G3513">
            <v>67</v>
          </cell>
          <cell r="H3513">
            <v>46.284722222222221</v>
          </cell>
          <cell r="I3513">
            <v>44.837662337662337</v>
          </cell>
          <cell r="J3513">
            <v>47.947761194029852</v>
          </cell>
        </row>
        <row r="3514">
          <cell r="C3514">
            <v>571661</v>
          </cell>
          <cell r="D3514" t="str">
            <v>Krouna</v>
          </cell>
          <cell r="E3514">
            <v>1403</v>
          </cell>
          <cell r="F3514">
            <v>709</v>
          </cell>
          <cell r="G3514">
            <v>694</v>
          </cell>
          <cell r="H3514">
            <v>41.206343549536705</v>
          </cell>
          <cell r="I3514">
            <v>39.775035260930892</v>
          </cell>
          <cell r="J3514">
            <v>42.668587896253605</v>
          </cell>
        </row>
        <row r="3515">
          <cell r="C3515">
            <v>547824</v>
          </cell>
          <cell r="D3515" t="str">
            <v>Křižanovice</v>
          </cell>
          <cell r="E3515">
            <v>112</v>
          </cell>
          <cell r="F3515">
            <v>55</v>
          </cell>
          <cell r="G3515">
            <v>57</v>
          </cell>
          <cell r="H3515">
            <v>43.294642857142854</v>
          </cell>
          <cell r="I3515">
            <v>40.972727272727276</v>
          </cell>
          <cell r="J3515">
            <v>45.535087719298247</v>
          </cell>
        </row>
        <row r="3516">
          <cell r="C3516">
            <v>504807</v>
          </cell>
          <cell r="D3516" t="str">
            <v>Lány</v>
          </cell>
          <cell r="E3516">
            <v>264</v>
          </cell>
          <cell r="F3516">
            <v>124</v>
          </cell>
          <cell r="G3516">
            <v>140</v>
          </cell>
          <cell r="H3516">
            <v>39.189393939393938</v>
          </cell>
          <cell r="I3516">
            <v>39.79032258064516</v>
          </cell>
          <cell r="J3516">
            <v>38.657142857142858</v>
          </cell>
        </row>
        <row r="3517">
          <cell r="C3517">
            <v>571709</v>
          </cell>
          <cell r="D3517" t="str">
            <v>Leštinka</v>
          </cell>
          <cell r="E3517">
            <v>154</v>
          </cell>
          <cell r="F3517">
            <v>73</v>
          </cell>
          <cell r="G3517">
            <v>81</v>
          </cell>
          <cell r="H3517">
            <v>42.103896103896105</v>
          </cell>
          <cell r="I3517">
            <v>44.554794520547944</v>
          </cell>
          <cell r="J3517">
            <v>39.895061728395063</v>
          </cell>
        </row>
        <row r="3518">
          <cell r="C3518">
            <v>571725</v>
          </cell>
          <cell r="D3518" t="str">
            <v>Libkov</v>
          </cell>
          <cell r="E3518">
            <v>82</v>
          </cell>
          <cell r="F3518">
            <v>42</v>
          </cell>
          <cell r="G3518">
            <v>40</v>
          </cell>
          <cell r="H3518">
            <v>44.975609756097562</v>
          </cell>
          <cell r="I3518">
            <v>43.761904761904759</v>
          </cell>
          <cell r="J3518">
            <v>46.25</v>
          </cell>
        </row>
        <row r="3519">
          <cell r="C3519">
            <v>571733</v>
          </cell>
          <cell r="D3519" t="str">
            <v>Liboměřice</v>
          </cell>
          <cell r="E3519">
            <v>150</v>
          </cell>
          <cell r="F3519">
            <v>80</v>
          </cell>
          <cell r="G3519">
            <v>70</v>
          </cell>
          <cell r="H3519">
            <v>40.94</v>
          </cell>
          <cell r="I3519">
            <v>40.274999999999999</v>
          </cell>
          <cell r="J3519">
            <v>41.7</v>
          </cell>
        </row>
        <row r="3520">
          <cell r="C3520">
            <v>547832</v>
          </cell>
          <cell r="D3520" t="str">
            <v>Licibořice</v>
          </cell>
          <cell r="E3520">
            <v>248</v>
          </cell>
          <cell r="F3520">
            <v>120</v>
          </cell>
          <cell r="G3520">
            <v>128</v>
          </cell>
          <cell r="H3520">
            <v>40.20967741935484</v>
          </cell>
          <cell r="I3520">
            <v>38.125</v>
          </cell>
          <cell r="J3520">
            <v>42.1640625</v>
          </cell>
        </row>
        <row r="3521">
          <cell r="C3521">
            <v>547875</v>
          </cell>
          <cell r="D3521" t="str">
            <v>Lipovec</v>
          </cell>
          <cell r="E3521">
            <v>243</v>
          </cell>
          <cell r="F3521">
            <v>116</v>
          </cell>
          <cell r="G3521">
            <v>127</v>
          </cell>
          <cell r="H3521">
            <v>43.627572016460903</v>
          </cell>
          <cell r="I3521">
            <v>42.508620689655174</v>
          </cell>
          <cell r="J3521">
            <v>44.6496062992126</v>
          </cell>
        </row>
        <row r="3522">
          <cell r="C3522">
            <v>571750</v>
          </cell>
          <cell r="D3522" t="str">
            <v>Lozice</v>
          </cell>
          <cell r="E3522">
            <v>163</v>
          </cell>
          <cell r="F3522">
            <v>83</v>
          </cell>
          <cell r="G3522">
            <v>80</v>
          </cell>
          <cell r="H3522">
            <v>39.745398773006137</v>
          </cell>
          <cell r="I3522">
            <v>39.933734939759034</v>
          </cell>
          <cell r="J3522">
            <v>39.549999999999997</v>
          </cell>
        </row>
        <row r="3523">
          <cell r="C3523">
            <v>571768</v>
          </cell>
          <cell r="D3523" t="str">
            <v>Lukavice</v>
          </cell>
          <cell r="E3523">
            <v>870</v>
          </cell>
          <cell r="F3523">
            <v>438</v>
          </cell>
          <cell r="G3523">
            <v>432</v>
          </cell>
          <cell r="H3523">
            <v>41.336781609195405</v>
          </cell>
          <cell r="I3523">
            <v>39.924657534246577</v>
          </cell>
          <cell r="J3523">
            <v>42.768518518518519</v>
          </cell>
        </row>
        <row r="3524">
          <cell r="C3524">
            <v>571776</v>
          </cell>
          <cell r="D3524" t="str">
            <v>Luže</v>
          </cell>
          <cell r="E3524">
            <v>2547</v>
          </cell>
          <cell r="F3524">
            <v>1254</v>
          </cell>
          <cell r="G3524">
            <v>1293</v>
          </cell>
          <cell r="H3524">
            <v>41.97035728307813</v>
          </cell>
          <cell r="I3524">
            <v>40.558213716108455</v>
          </cell>
          <cell r="J3524">
            <v>43.339907192575403</v>
          </cell>
        </row>
        <row r="3525">
          <cell r="C3525">
            <v>571822</v>
          </cell>
          <cell r="D3525" t="str">
            <v>Míčov-Sušice</v>
          </cell>
          <cell r="E3525">
            <v>278</v>
          </cell>
          <cell r="F3525">
            <v>151</v>
          </cell>
          <cell r="G3525">
            <v>127</v>
          </cell>
          <cell r="H3525">
            <v>48.348920863309353</v>
          </cell>
          <cell r="I3525">
            <v>48.069536423841058</v>
          </cell>
          <cell r="J3525">
            <v>48.681102362204726</v>
          </cell>
        </row>
        <row r="3526">
          <cell r="C3526">
            <v>571831</v>
          </cell>
          <cell r="D3526" t="str">
            <v>Miřetice</v>
          </cell>
          <cell r="E3526">
            <v>1263</v>
          </cell>
          <cell r="F3526">
            <v>632</v>
          </cell>
          <cell r="G3526">
            <v>631</v>
          </cell>
          <cell r="H3526">
            <v>42.125494853523357</v>
          </cell>
          <cell r="I3526">
            <v>41.294303797468352</v>
          </cell>
          <cell r="J3526">
            <v>42.958003169572109</v>
          </cell>
        </row>
        <row r="3527">
          <cell r="C3527">
            <v>571857</v>
          </cell>
          <cell r="D3527" t="str">
            <v>Mladoňovice</v>
          </cell>
          <cell r="E3527">
            <v>343</v>
          </cell>
          <cell r="F3527">
            <v>171</v>
          </cell>
          <cell r="G3527">
            <v>172</v>
          </cell>
          <cell r="H3527">
            <v>42.462099125364432</v>
          </cell>
          <cell r="I3527">
            <v>40.809941520467838</v>
          </cell>
          <cell r="J3527">
            <v>44.104651162790695</v>
          </cell>
        </row>
        <row r="3528">
          <cell r="C3528">
            <v>571873</v>
          </cell>
          <cell r="D3528" t="str">
            <v>Morašice</v>
          </cell>
          <cell r="E3528">
            <v>701</v>
          </cell>
          <cell r="F3528">
            <v>343</v>
          </cell>
          <cell r="G3528">
            <v>358</v>
          </cell>
          <cell r="H3528">
            <v>40.97503566333809</v>
          </cell>
          <cell r="I3528">
            <v>38.849854227405245</v>
          </cell>
          <cell r="J3528">
            <v>43.011173184357538</v>
          </cell>
        </row>
        <row r="3529">
          <cell r="C3529">
            <v>554847</v>
          </cell>
          <cell r="D3529" t="str">
            <v>Mrákotín</v>
          </cell>
          <cell r="E3529">
            <v>356</v>
          </cell>
          <cell r="F3529">
            <v>189</v>
          </cell>
          <cell r="G3529">
            <v>167</v>
          </cell>
          <cell r="H3529">
            <v>39.926966292134829</v>
          </cell>
          <cell r="I3529">
            <v>37.18783068783069</v>
          </cell>
          <cell r="J3529">
            <v>43.026946107784433</v>
          </cell>
        </row>
        <row r="3530">
          <cell r="C3530">
            <v>571890</v>
          </cell>
          <cell r="D3530" t="str">
            <v>Nabočany</v>
          </cell>
          <cell r="E3530">
            <v>131</v>
          </cell>
          <cell r="F3530">
            <v>59</v>
          </cell>
          <cell r="G3530">
            <v>72</v>
          </cell>
          <cell r="H3530">
            <v>38.919847328244273</v>
          </cell>
          <cell r="I3530">
            <v>38.906779661016948</v>
          </cell>
          <cell r="J3530">
            <v>38.930555555555557</v>
          </cell>
        </row>
        <row r="3531">
          <cell r="C3531">
            <v>571903</v>
          </cell>
          <cell r="D3531" t="str">
            <v>Načešice</v>
          </cell>
          <cell r="E3531">
            <v>594</v>
          </cell>
          <cell r="F3531">
            <v>308</v>
          </cell>
          <cell r="G3531">
            <v>286</v>
          </cell>
          <cell r="H3531">
            <v>40.304713804713806</v>
          </cell>
          <cell r="I3531">
            <v>39.571428571428569</v>
          </cell>
          <cell r="J3531">
            <v>41.094405594405593</v>
          </cell>
        </row>
        <row r="3532">
          <cell r="C3532">
            <v>571911</v>
          </cell>
          <cell r="D3532" t="str">
            <v>Nasavrky</v>
          </cell>
          <cell r="E3532">
            <v>1666</v>
          </cell>
          <cell r="F3532">
            <v>834</v>
          </cell>
          <cell r="G3532">
            <v>832</v>
          </cell>
          <cell r="H3532">
            <v>41.025210084033617</v>
          </cell>
          <cell r="I3532">
            <v>39.557553956834532</v>
          </cell>
          <cell r="J3532">
            <v>42.496394230769234</v>
          </cell>
        </row>
        <row r="3533">
          <cell r="C3533">
            <v>571962</v>
          </cell>
          <cell r="D3533" t="str">
            <v>Orel</v>
          </cell>
          <cell r="E3533">
            <v>768</v>
          </cell>
          <cell r="F3533">
            <v>404</v>
          </cell>
          <cell r="G3533">
            <v>364</v>
          </cell>
          <cell r="H3533">
            <v>41.078125</v>
          </cell>
          <cell r="I3533">
            <v>40.044554455445542</v>
          </cell>
          <cell r="J3533">
            <v>42.225274725274723</v>
          </cell>
        </row>
        <row r="3534">
          <cell r="C3534">
            <v>574104</v>
          </cell>
          <cell r="D3534" t="str">
            <v>Ostrov</v>
          </cell>
          <cell r="E3534">
            <v>218</v>
          </cell>
          <cell r="F3534">
            <v>111</v>
          </cell>
          <cell r="G3534">
            <v>107</v>
          </cell>
          <cell r="H3534">
            <v>37.899082568807337</v>
          </cell>
          <cell r="I3534">
            <v>38.04054054054054</v>
          </cell>
          <cell r="J3534">
            <v>37.752336448598129</v>
          </cell>
        </row>
        <row r="3535">
          <cell r="C3535">
            <v>554952</v>
          </cell>
          <cell r="D3535" t="str">
            <v>Otradov</v>
          </cell>
          <cell r="E3535">
            <v>267</v>
          </cell>
          <cell r="F3535">
            <v>143</v>
          </cell>
          <cell r="G3535">
            <v>124</v>
          </cell>
          <cell r="H3535">
            <v>44.252808988764045</v>
          </cell>
          <cell r="I3535">
            <v>41.54195804195804</v>
          </cell>
          <cell r="J3535">
            <v>47.37903225806452</v>
          </cell>
        </row>
        <row r="3536">
          <cell r="C3536">
            <v>572004</v>
          </cell>
          <cell r="D3536" t="str">
            <v>Perálec</v>
          </cell>
          <cell r="E3536">
            <v>244</v>
          </cell>
          <cell r="F3536">
            <v>124</v>
          </cell>
          <cell r="G3536">
            <v>120</v>
          </cell>
          <cell r="H3536">
            <v>42.393442622950822</v>
          </cell>
          <cell r="I3536">
            <v>40.33064516129032</v>
          </cell>
          <cell r="J3536">
            <v>44.524999999999999</v>
          </cell>
        </row>
        <row r="3537">
          <cell r="C3537">
            <v>572039</v>
          </cell>
          <cell r="D3537" t="str">
            <v>Podhořany u Ronova</v>
          </cell>
          <cell r="E3537">
            <v>262</v>
          </cell>
          <cell r="F3537">
            <v>135</v>
          </cell>
          <cell r="G3537">
            <v>127</v>
          </cell>
          <cell r="H3537">
            <v>47.931297709923662</v>
          </cell>
          <cell r="I3537">
            <v>47.677777777777777</v>
          </cell>
          <cell r="J3537">
            <v>48.2007874015748</v>
          </cell>
        </row>
        <row r="3538">
          <cell r="C3538">
            <v>572063</v>
          </cell>
          <cell r="D3538" t="str">
            <v>Pokřikov</v>
          </cell>
          <cell r="E3538">
            <v>257</v>
          </cell>
          <cell r="F3538">
            <v>132</v>
          </cell>
          <cell r="G3538">
            <v>125</v>
          </cell>
          <cell r="H3538">
            <v>40.406614785992218</v>
          </cell>
          <cell r="I3538">
            <v>37.204545454545453</v>
          </cell>
          <cell r="J3538">
            <v>43.787999999999997</v>
          </cell>
        </row>
        <row r="3539">
          <cell r="C3539">
            <v>572071</v>
          </cell>
          <cell r="D3539" t="str">
            <v>Prachovice</v>
          </cell>
          <cell r="E3539">
            <v>1390</v>
          </cell>
          <cell r="F3539">
            <v>713</v>
          </cell>
          <cell r="G3539">
            <v>677</v>
          </cell>
          <cell r="H3539">
            <v>39.782014388489209</v>
          </cell>
          <cell r="I3539">
            <v>38.205469845722298</v>
          </cell>
          <cell r="J3539">
            <v>41.442392909896604</v>
          </cell>
        </row>
        <row r="3540">
          <cell r="C3540">
            <v>572080</v>
          </cell>
          <cell r="D3540" t="str">
            <v>Proseč</v>
          </cell>
          <cell r="E3540">
            <v>2086</v>
          </cell>
          <cell r="F3540">
            <v>1051</v>
          </cell>
          <cell r="G3540">
            <v>1035</v>
          </cell>
          <cell r="H3540">
            <v>42.8614573346117</v>
          </cell>
          <cell r="I3540">
            <v>41.434348239771644</v>
          </cell>
          <cell r="J3540">
            <v>44.310628019323673</v>
          </cell>
        </row>
        <row r="3541">
          <cell r="C3541">
            <v>572098</v>
          </cell>
          <cell r="D3541" t="str">
            <v>Prosetín</v>
          </cell>
          <cell r="E3541">
            <v>801</v>
          </cell>
          <cell r="F3541">
            <v>390</v>
          </cell>
          <cell r="G3541">
            <v>411</v>
          </cell>
          <cell r="H3541">
            <v>40.658551810237206</v>
          </cell>
          <cell r="I3541">
            <v>38.52051282051282</v>
          </cell>
          <cell r="J3541">
            <v>42.687347931873482</v>
          </cell>
        </row>
        <row r="3542">
          <cell r="C3542">
            <v>572101</v>
          </cell>
          <cell r="D3542" t="str">
            <v>Předhradí</v>
          </cell>
          <cell r="E3542">
            <v>422</v>
          </cell>
          <cell r="F3542">
            <v>214</v>
          </cell>
          <cell r="G3542">
            <v>208</v>
          </cell>
          <cell r="H3542">
            <v>43.118483412322277</v>
          </cell>
          <cell r="I3542">
            <v>43.299065420560744</v>
          </cell>
          <cell r="J3542">
            <v>42.932692307692307</v>
          </cell>
        </row>
        <row r="3543">
          <cell r="C3543">
            <v>572110</v>
          </cell>
          <cell r="D3543" t="str">
            <v>Přestavlky</v>
          </cell>
          <cell r="E3543">
            <v>213</v>
          </cell>
          <cell r="F3543">
            <v>117</v>
          </cell>
          <cell r="G3543">
            <v>96</v>
          </cell>
          <cell r="H3543">
            <v>43.119718309859152</v>
          </cell>
          <cell r="I3543">
            <v>41.517094017094017</v>
          </cell>
          <cell r="J3543">
            <v>45.072916666666664</v>
          </cell>
        </row>
        <row r="3544">
          <cell r="C3544">
            <v>556882</v>
          </cell>
          <cell r="D3544" t="str">
            <v>Rabštejnská Lhota</v>
          </cell>
          <cell r="E3544">
            <v>771</v>
          </cell>
          <cell r="F3544">
            <v>371</v>
          </cell>
          <cell r="G3544">
            <v>400</v>
          </cell>
          <cell r="H3544">
            <v>37.926718547341117</v>
          </cell>
          <cell r="I3544">
            <v>37.508086253369271</v>
          </cell>
          <cell r="J3544">
            <v>38.314999999999998</v>
          </cell>
        </row>
        <row r="3545">
          <cell r="C3545">
            <v>572152</v>
          </cell>
          <cell r="D3545" t="str">
            <v>Raná</v>
          </cell>
          <cell r="E3545">
            <v>372</v>
          </cell>
          <cell r="F3545">
            <v>194</v>
          </cell>
          <cell r="G3545">
            <v>178</v>
          </cell>
          <cell r="H3545">
            <v>41.733870967741936</v>
          </cell>
          <cell r="I3545">
            <v>39.773195876288661</v>
          </cell>
          <cell r="J3545">
            <v>43.870786516853933</v>
          </cell>
        </row>
        <row r="3546">
          <cell r="C3546">
            <v>572161</v>
          </cell>
          <cell r="D3546" t="str">
            <v>Ronov nad Doubravou</v>
          </cell>
          <cell r="E3546">
            <v>1686</v>
          </cell>
          <cell r="F3546">
            <v>822</v>
          </cell>
          <cell r="G3546">
            <v>864</v>
          </cell>
          <cell r="H3546">
            <v>43.306642941874259</v>
          </cell>
          <cell r="I3546">
            <v>42.10948905109489</v>
          </cell>
          <cell r="J3546">
            <v>44.445601851851855</v>
          </cell>
        </row>
        <row r="3547">
          <cell r="C3547">
            <v>572179</v>
          </cell>
          <cell r="D3547" t="str">
            <v>Rosice</v>
          </cell>
          <cell r="E3547">
            <v>1364</v>
          </cell>
          <cell r="F3547">
            <v>691</v>
          </cell>
          <cell r="G3547">
            <v>673</v>
          </cell>
          <cell r="H3547">
            <v>40.579912023460409</v>
          </cell>
          <cell r="I3547">
            <v>38.769175108538349</v>
          </cell>
          <cell r="J3547">
            <v>42.439078751857352</v>
          </cell>
        </row>
        <row r="3548">
          <cell r="C3548">
            <v>547808</v>
          </cell>
          <cell r="D3548" t="str">
            <v>Rozhovice</v>
          </cell>
          <cell r="E3548">
            <v>283</v>
          </cell>
          <cell r="F3548">
            <v>147</v>
          </cell>
          <cell r="G3548">
            <v>136</v>
          </cell>
          <cell r="H3548">
            <v>39.613074204946997</v>
          </cell>
          <cell r="I3548">
            <v>37.057823129251702</v>
          </cell>
          <cell r="J3548">
            <v>42.375</v>
          </cell>
        </row>
        <row r="3549">
          <cell r="C3549">
            <v>572217</v>
          </cell>
          <cell r="D3549" t="str">
            <v>Řestoky</v>
          </cell>
          <cell r="E3549">
            <v>483</v>
          </cell>
          <cell r="F3549">
            <v>246</v>
          </cell>
          <cell r="G3549">
            <v>237</v>
          </cell>
          <cell r="H3549">
            <v>41.709109730848859</v>
          </cell>
          <cell r="I3549">
            <v>40.142276422764226</v>
          </cell>
          <cell r="J3549">
            <v>43.335443037974684</v>
          </cell>
        </row>
        <row r="3550">
          <cell r="C3550">
            <v>572225</v>
          </cell>
          <cell r="D3550" t="str">
            <v>Seč</v>
          </cell>
          <cell r="E3550">
            <v>1684</v>
          </cell>
          <cell r="F3550">
            <v>877</v>
          </cell>
          <cell r="G3550">
            <v>807</v>
          </cell>
          <cell r="H3550">
            <v>45.610451306413303</v>
          </cell>
          <cell r="I3550">
            <v>44.034777651083239</v>
          </cell>
          <cell r="J3550">
            <v>47.322800495662946</v>
          </cell>
        </row>
        <row r="3551">
          <cell r="C3551">
            <v>572241</v>
          </cell>
          <cell r="D3551" t="str">
            <v>Skuteč</v>
          </cell>
          <cell r="E3551">
            <v>5053</v>
          </cell>
          <cell r="F3551">
            <v>2473</v>
          </cell>
          <cell r="G3551">
            <v>2580</v>
          </cell>
          <cell r="H3551">
            <v>43.093706708885811</v>
          </cell>
          <cell r="I3551">
            <v>41.610796603315812</v>
          </cell>
          <cell r="J3551">
            <v>44.515116279069765</v>
          </cell>
        </row>
        <row r="3552">
          <cell r="C3552">
            <v>572268</v>
          </cell>
          <cell r="D3552" t="str">
            <v>Slatiňany</v>
          </cell>
          <cell r="E3552">
            <v>4206</v>
          </cell>
          <cell r="F3552">
            <v>2058</v>
          </cell>
          <cell r="G3552">
            <v>2148</v>
          </cell>
          <cell r="H3552">
            <v>42.865905848787449</v>
          </cell>
          <cell r="I3552">
            <v>41.793488824101068</v>
          </cell>
          <cell r="J3552">
            <v>43.893389199255118</v>
          </cell>
        </row>
        <row r="3553">
          <cell r="C3553">
            <v>573817</v>
          </cell>
          <cell r="D3553" t="str">
            <v>Smrček</v>
          </cell>
          <cell r="E3553">
            <v>128</v>
          </cell>
          <cell r="F3553">
            <v>63</v>
          </cell>
          <cell r="G3553">
            <v>65</v>
          </cell>
          <cell r="H3553">
            <v>39.40625</v>
          </cell>
          <cell r="I3553">
            <v>39.849206349206348</v>
          </cell>
          <cell r="J3553">
            <v>38.976923076923079</v>
          </cell>
        </row>
        <row r="3554">
          <cell r="C3554">
            <v>572276</v>
          </cell>
          <cell r="D3554" t="str">
            <v>Sobětuchy</v>
          </cell>
          <cell r="E3554">
            <v>961</v>
          </cell>
          <cell r="F3554">
            <v>497</v>
          </cell>
          <cell r="G3554">
            <v>464</v>
          </cell>
          <cell r="H3554">
            <v>36.061914672216439</v>
          </cell>
          <cell r="I3554">
            <v>35.667002012072437</v>
          </cell>
          <cell r="J3554">
            <v>36.484913793103445</v>
          </cell>
        </row>
        <row r="3555">
          <cell r="C3555">
            <v>547891</v>
          </cell>
          <cell r="D3555" t="str">
            <v>Stolany</v>
          </cell>
          <cell r="E3555">
            <v>381</v>
          </cell>
          <cell r="F3555">
            <v>187</v>
          </cell>
          <cell r="G3555">
            <v>194</v>
          </cell>
          <cell r="H3555">
            <v>40.410761154855642</v>
          </cell>
          <cell r="I3555">
            <v>40.911764705882355</v>
          </cell>
          <cell r="J3555">
            <v>39.927835051546388</v>
          </cell>
        </row>
        <row r="3556">
          <cell r="C3556">
            <v>572314</v>
          </cell>
          <cell r="D3556" t="str">
            <v>Střemošice</v>
          </cell>
          <cell r="E3556">
            <v>185</v>
          </cell>
          <cell r="F3556">
            <v>89</v>
          </cell>
          <cell r="G3556">
            <v>96</v>
          </cell>
          <cell r="H3556">
            <v>45.797297297297298</v>
          </cell>
          <cell r="I3556">
            <v>44.117977528089888</v>
          </cell>
          <cell r="J3556">
            <v>47.354166666666664</v>
          </cell>
        </row>
        <row r="3557">
          <cell r="C3557">
            <v>572322</v>
          </cell>
          <cell r="D3557" t="str">
            <v>Studnice</v>
          </cell>
          <cell r="E3557">
            <v>468</v>
          </cell>
          <cell r="F3557">
            <v>234</v>
          </cell>
          <cell r="G3557">
            <v>234</v>
          </cell>
          <cell r="H3557">
            <v>43.636752136752136</v>
          </cell>
          <cell r="I3557">
            <v>42.636752136752136</v>
          </cell>
          <cell r="J3557">
            <v>44.636752136752136</v>
          </cell>
        </row>
        <row r="3558">
          <cell r="C3558">
            <v>572331</v>
          </cell>
          <cell r="D3558" t="str">
            <v>Svídnice</v>
          </cell>
          <cell r="E3558">
            <v>445</v>
          </cell>
          <cell r="F3558">
            <v>234</v>
          </cell>
          <cell r="G3558">
            <v>211</v>
          </cell>
          <cell r="H3558">
            <v>42.73370786516854</v>
          </cell>
          <cell r="I3558">
            <v>41.67094017094017</v>
          </cell>
          <cell r="J3558">
            <v>43.912322274881518</v>
          </cell>
        </row>
        <row r="3559">
          <cell r="C3559">
            <v>572349</v>
          </cell>
          <cell r="D3559" t="str">
            <v>Svratouch</v>
          </cell>
          <cell r="E3559">
            <v>877</v>
          </cell>
          <cell r="F3559">
            <v>425</v>
          </cell>
          <cell r="G3559">
            <v>452</v>
          </cell>
          <cell r="H3559">
            <v>42.423603192702394</v>
          </cell>
          <cell r="I3559">
            <v>40.815294117647056</v>
          </cell>
          <cell r="J3559">
            <v>43.935840707964601</v>
          </cell>
        </row>
        <row r="3560">
          <cell r="C3560">
            <v>572381</v>
          </cell>
          <cell r="D3560" t="str">
            <v>Tisovec</v>
          </cell>
          <cell r="E3560">
            <v>328</v>
          </cell>
          <cell r="F3560">
            <v>165</v>
          </cell>
          <cell r="G3560">
            <v>163</v>
          </cell>
          <cell r="H3560">
            <v>42.375</v>
          </cell>
          <cell r="I3560">
            <v>40.88787878787879</v>
          </cell>
          <cell r="J3560">
            <v>43.880368098159508</v>
          </cell>
        </row>
        <row r="3561">
          <cell r="C3561">
            <v>572390</v>
          </cell>
          <cell r="D3561" t="str">
            <v>Trhová Kamenice</v>
          </cell>
          <cell r="E3561">
            <v>908</v>
          </cell>
          <cell r="F3561">
            <v>461</v>
          </cell>
          <cell r="G3561">
            <v>447</v>
          </cell>
          <cell r="H3561">
            <v>42.567180616740089</v>
          </cell>
          <cell r="I3561">
            <v>41.753796095444685</v>
          </cell>
          <cell r="J3561">
            <v>43.406040268456373</v>
          </cell>
        </row>
        <row r="3562">
          <cell r="C3562">
            <v>572403</v>
          </cell>
          <cell r="D3562" t="str">
            <v>Trojovice</v>
          </cell>
          <cell r="E3562">
            <v>189</v>
          </cell>
          <cell r="F3562">
            <v>95</v>
          </cell>
          <cell r="G3562">
            <v>94</v>
          </cell>
          <cell r="H3562">
            <v>41.37830687830688</v>
          </cell>
          <cell r="I3562">
            <v>39.868421052631582</v>
          </cell>
          <cell r="J3562">
            <v>42.904255319148938</v>
          </cell>
        </row>
        <row r="3563">
          <cell r="C3563">
            <v>572411</v>
          </cell>
          <cell r="D3563" t="str">
            <v>Třemošnice</v>
          </cell>
          <cell r="E3563">
            <v>3103</v>
          </cell>
          <cell r="F3563">
            <v>1584</v>
          </cell>
          <cell r="G3563">
            <v>1519</v>
          </cell>
          <cell r="H3563">
            <v>42.678859168546566</v>
          </cell>
          <cell r="I3563">
            <v>40.924873737373737</v>
          </cell>
          <cell r="J3563">
            <v>44.507899934167213</v>
          </cell>
        </row>
        <row r="3564">
          <cell r="C3564">
            <v>504921</v>
          </cell>
          <cell r="D3564" t="str">
            <v>Třibřichy</v>
          </cell>
          <cell r="E3564">
            <v>298</v>
          </cell>
          <cell r="F3564">
            <v>152</v>
          </cell>
          <cell r="G3564">
            <v>146</v>
          </cell>
          <cell r="H3564">
            <v>40.778523489932887</v>
          </cell>
          <cell r="I3564">
            <v>39.486842105263158</v>
          </cell>
          <cell r="J3564">
            <v>42.123287671232873</v>
          </cell>
        </row>
        <row r="3565">
          <cell r="C3565">
            <v>572420</v>
          </cell>
          <cell r="D3565" t="str">
            <v>Tuněchody</v>
          </cell>
          <cell r="E3565">
            <v>624</v>
          </cell>
          <cell r="F3565">
            <v>299</v>
          </cell>
          <cell r="G3565">
            <v>325</v>
          </cell>
          <cell r="H3565">
            <v>40.192307692307693</v>
          </cell>
          <cell r="I3565">
            <v>39.57692307692308</v>
          </cell>
          <cell r="J3565">
            <v>40.758461538461539</v>
          </cell>
        </row>
        <row r="3566">
          <cell r="C3566">
            <v>530697</v>
          </cell>
          <cell r="D3566" t="str">
            <v>Úherčice</v>
          </cell>
          <cell r="E3566">
            <v>129</v>
          </cell>
          <cell r="F3566">
            <v>66</v>
          </cell>
          <cell r="G3566">
            <v>63</v>
          </cell>
          <cell r="H3566">
            <v>47.20542635658915</v>
          </cell>
          <cell r="I3566">
            <v>44.545454545454547</v>
          </cell>
          <cell r="J3566">
            <v>49.992063492063494</v>
          </cell>
        </row>
        <row r="3567">
          <cell r="C3567">
            <v>572446</v>
          </cell>
          <cell r="D3567" t="str">
            <v>Úhřetice</v>
          </cell>
          <cell r="E3567">
            <v>478</v>
          </cell>
          <cell r="F3567">
            <v>246</v>
          </cell>
          <cell r="G3567">
            <v>232</v>
          </cell>
          <cell r="H3567">
            <v>41.935146443514647</v>
          </cell>
          <cell r="I3567">
            <v>40.402439024390247</v>
          </cell>
          <cell r="J3567">
            <v>43.560344827586206</v>
          </cell>
        </row>
        <row r="3568">
          <cell r="C3568">
            <v>572454</v>
          </cell>
          <cell r="D3568" t="str">
            <v>Vápenný Podol</v>
          </cell>
          <cell r="E3568">
            <v>239</v>
          </cell>
          <cell r="F3568">
            <v>118</v>
          </cell>
          <cell r="G3568">
            <v>121</v>
          </cell>
          <cell r="H3568">
            <v>41.997907949790793</v>
          </cell>
          <cell r="I3568">
            <v>41.728813559322035</v>
          </cell>
          <cell r="J3568">
            <v>42.260330578512395</v>
          </cell>
        </row>
        <row r="3569">
          <cell r="C3569">
            <v>572462</v>
          </cell>
          <cell r="D3569" t="str">
            <v>Včelákov</v>
          </cell>
          <cell r="E3569">
            <v>543</v>
          </cell>
          <cell r="F3569">
            <v>276</v>
          </cell>
          <cell r="G3569">
            <v>267</v>
          </cell>
          <cell r="H3569">
            <v>43.406077348066297</v>
          </cell>
          <cell r="I3569">
            <v>41.431159420289852</v>
          </cell>
          <cell r="J3569">
            <v>45.447565543071164</v>
          </cell>
        </row>
        <row r="3570">
          <cell r="C3570">
            <v>572471</v>
          </cell>
          <cell r="D3570" t="str">
            <v>Vejvanovice</v>
          </cell>
          <cell r="E3570">
            <v>329</v>
          </cell>
          <cell r="F3570">
            <v>173</v>
          </cell>
          <cell r="G3570">
            <v>156</v>
          </cell>
          <cell r="H3570">
            <v>40.889057750759875</v>
          </cell>
          <cell r="I3570">
            <v>39.841040462427749</v>
          </cell>
          <cell r="J3570">
            <v>42.051282051282051</v>
          </cell>
        </row>
        <row r="3571">
          <cell r="C3571">
            <v>572497</v>
          </cell>
          <cell r="D3571" t="str">
            <v>Vítanov</v>
          </cell>
          <cell r="E3571">
            <v>448</v>
          </cell>
          <cell r="F3571">
            <v>223</v>
          </cell>
          <cell r="G3571">
            <v>225</v>
          </cell>
          <cell r="H3571">
            <v>42.636160714285715</v>
          </cell>
          <cell r="I3571">
            <v>41.95291479820628</v>
          </cell>
          <cell r="J3571">
            <v>43.313333333333333</v>
          </cell>
        </row>
        <row r="3572">
          <cell r="C3572">
            <v>572501</v>
          </cell>
          <cell r="D3572" t="str">
            <v>Vojtěchov</v>
          </cell>
          <cell r="E3572">
            <v>422</v>
          </cell>
          <cell r="F3572">
            <v>220</v>
          </cell>
          <cell r="G3572">
            <v>202</v>
          </cell>
          <cell r="H3572">
            <v>42.059241706161139</v>
          </cell>
          <cell r="I3572">
            <v>38.272727272727273</v>
          </cell>
          <cell r="J3572">
            <v>46.183168316831683</v>
          </cell>
        </row>
        <row r="3573">
          <cell r="C3573">
            <v>572527</v>
          </cell>
          <cell r="D3573" t="str">
            <v>Vortová</v>
          </cell>
          <cell r="E3573">
            <v>243</v>
          </cell>
          <cell r="F3573">
            <v>115</v>
          </cell>
          <cell r="G3573">
            <v>128</v>
          </cell>
          <cell r="H3573">
            <v>45.491769547325106</v>
          </cell>
          <cell r="I3573">
            <v>46.073913043478264</v>
          </cell>
          <cell r="J3573">
            <v>44.96875</v>
          </cell>
        </row>
        <row r="3574">
          <cell r="C3574">
            <v>572535</v>
          </cell>
          <cell r="D3574" t="str">
            <v>Vrbatův Kostelec</v>
          </cell>
          <cell r="E3574">
            <v>349</v>
          </cell>
          <cell r="F3574">
            <v>184</v>
          </cell>
          <cell r="G3574">
            <v>165</v>
          </cell>
          <cell r="H3574">
            <v>44.290830945558739</v>
          </cell>
          <cell r="I3574">
            <v>43.663043478260867</v>
          </cell>
          <cell r="J3574">
            <v>44.990909090909092</v>
          </cell>
        </row>
        <row r="3575">
          <cell r="C3575">
            <v>572543</v>
          </cell>
          <cell r="D3575" t="str">
            <v>Všeradov</v>
          </cell>
          <cell r="E3575">
            <v>141</v>
          </cell>
          <cell r="F3575">
            <v>73</v>
          </cell>
          <cell r="G3575">
            <v>68</v>
          </cell>
          <cell r="H3575">
            <v>49.088652482269502</v>
          </cell>
          <cell r="I3575">
            <v>48.335616438356162</v>
          </cell>
          <cell r="J3575">
            <v>49.897058823529413</v>
          </cell>
        </row>
        <row r="3576">
          <cell r="C3576">
            <v>572551</v>
          </cell>
          <cell r="D3576" t="str">
            <v>Vysočina</v>
          </cell>
          <cell r="E3576">
            <v>695</v>
          </cell>
          <cell r="F3576">
            <v>345</v>
          </cell>
          <cell r="G3576">
            <v>350</v>
          </cell>
          <cell r="H3576">
            <v>43.151798561151082</v>
          </cell>
          <cell r="I3576">
            <v>42.259420289855072</v>
          </cell>
          <cell r="J3576">
            <v>44.03142857142857</v>
          </cell>
        </row>
        <row r="3577">
          <cell r="C3577">
            <v>547841</v>
          </cell>
          <cell r="D3577" t="str">
            <v>Vyžice</v>
          </cell>
          <cell r="E3577">
            <v>192</v>
          </cell>
          <cell r="F3577">
            <v>90</v>
          </cell>
          <cell r="G3577">
            <v>102</v>
          </cell>
          <cell r="H3577">
            <v>43.65625</v>
          </cell>
          <cell r="I3577">
            <v>45.2</v>
          </cell>
          <cell r="J3577">
            <v>42.294117647058826</v>
          </cell>
        </row>
        <row r="3578">
          <cell r="C3578">
            <v>572578</v>
          </cell>
          <cell r="D3578" t="str">
            <v>Zaječice</v>
          </cell>
          <cell r="E3578">
            <v>1078</v>
          </cell>
          <cell r="F3578">
            <v>553</v>
          </cell>
          <cell r="G3578">
            <v>525</v>
          </cell>
          <cell r="H3578">
            <v>42.057513914656774</v>
          </cell>
          <cell r="I3578">
            <v>40.867088607594937</v>
          </cell>
          <cell r="J3578">
            <v>43.311428571428571</v>
          </cell>
        </row>
        <row r="3579">
          <cell r="C3579">
            <v>547859</v>
          </cell>
          <cell r="D3579" t="str">
            <v>Zájezdec</v>
          </cell>
          <cell r="E3579">
            <v>133</v>
          </cell>
          <cell r="F3579">
            <v>67</v>
          </cell>
          <cell r="G3579">
            <v>66</v>
          </cell>
          <cell r="H3579">
            <v>40.522556390977442</v>
          </cell>
          <cell r="I3579">
            <v>39.753731343283583</v>
          </cell>
          <cell r="J3579">
            <v>41.303030303030305</v>
          </cell>
        </row>
        <row r="3580">
          <cell r="C3580">
            <v>573876</v>
          </cell>
          <cell r="D3580" t="str">
            <v>Zderaz</v>
          </cell>
          <cell r="E3580">
            <v>276</v>
          </cell>
          <cell r="F3580">
            <v>142</v>
          </cell>
          <cell r="G3580">
            <v>134</v>
          </cell>
          <cell r="H3580">
            <v>42.800724637681157</v>
          </cell>
          <cell r="I3580">
            <v>42.04225352112676</v>
          </cell>
          <cell r="J3580">
            <v>43.604477611940297</v>
          </cell>
        </row>
        <row r="3581">
          <cell r="C3581">
            <v>574091</v>
          </cell>
          <cell r="D3581" t="str">
            <v>Žlebské Chvalovice</v>
          </cell>
          <cell r="E3581">
            <v>125</v>
          </cell>
          <cell r="F3581">
            <v>57</v>
          </cell>
          <cell r="G3581">
            <v>68</v>
          </cell>
          <cell r="H3581">
            <v>45.988</v>
          </cell>
          <cell r="I3581">
            <v>45.956140350877192</v>
          </cell>
          <cell r="J3581">
            <v>46.014705882352942</v>
          </cell>
        </row>
        <row r="3582">
          <cell r="C3582">
            <v>572641</v>
          </cell>
          <cell r="D3582" t="str">
            <v>Žumberk</v>
          </cell>
          <cell r="E3582">
            <v>264</v>
          </cell>
          <cell r="F3582">
            <v>138</v>
          </cell>
          <cell r="G3582">
            <v>126</v>
          </cell>
          <cell r="H3582">
            <v>44.632575757575758</v>
          </cell>
          <cell r="I3582">
            <v>42.550724637681157</v>
          </cell>
          <cell r="J3582">
            <v>46.912698412698411</v>
          </cell>
        </row>
        <row r="3583">
          <cell r="C3583">
            <v>0</v>
          </cell>
        </row>
        <row r="3584">
          <cell r="C3584">
            <v>574724</v>
          </cell>
          <cell r="D3584" t="str">
            <v>Barchov</v>
          </cell>
          <cell r="E3584">
            <v>189</v>
          </cell>
          <cell r="F3584">
            <v>98</v>
          </cell>
          <cell r="G3584">
            <v>91</v>
          </cell>
          <cell r="H3584">
            <v>41.531746031746032</v>
          </cell>
          <cell r="I3584">
            <v>40.54081632653061</v>
          </cell>
          <cell r="J3584">
            <v>42.598901098901102</v>
          </cell>
        </row>
        <row r="3585">
          <cell r="C3585">
            <v>574741</v>
          </cell>
          <cell r="D3585" t="str">
            <v>Bezděkov</v>
          </cell>
          <cell r="E3585">
            <v>298</v>
          </cell>
          <cell r="F3585">
            <v>156</v>
          </cell>
          <cell r="G3585">
            <v>142</v>
          </cell>
          <cell r="H3585">
            <v>40.533557046979865</v>
          </cell>
          <cell r="I3585">
            <v>39.166666666666664</v>
          </cell>
          <cell r="J3585">
            <v>42.035211267605632</v>
          </cell>
        </row>
        <row r="3586">
          <cell r="C3586">
            <v>574783</v>
          </cell>
          <cell r="D3586" t="str">
            <v>Borek</v>
          </cell>
          <cell r="E3586">
            <v>265</v>
          </cell>
          <cell r="F3586">
            <v>131</v>
          </cell>
          <cell r="G3586">
            <v>134</v>
          </cell>
          <cell r="H3586">
            <v>42.243396226415094</v>
          </cell>
          <cell r="I3586">
            <v>40.583969465648856</v>
          </cell>
          <cell r="J3586">
            <v>43.865671641791046</v>
          </cell>
        </row>
        <row r="3587">
          <cell r="C3587">
            <v>574791</v>
          </cell>
          <cell r="D3587" t="str">
            <v>Brloh</v>
          </cell>
          <cell r="E3587">
            <v>226</v>
          </cell>
          <cell r="F3587">
            <v>107</v>
          </cell>
          <cell r="G3587">
            <v>119</v>
          </cell>
          <cell r="H3587">
            <v>44.597345132743364</v>
          </cell>
          <cell r="I3587">
            <v>42.957943925233643</v>
          </cell>
          <cell r="J3587">
            <v>46.071428571428569</v>
          </cell>
        </row>
        <row r="3588">
          <cell r="C3588">
            <v>574805</v>
          </cell>
          <cell r="D3588" t="str">
            <v>Břehy</v>
          </cell>
          <cell r="E3588">
            <v>1010</v>
          </cell>
          <cell r="F3588">
            <v>516</v>
          </cell>
          <cell r="G3588">
            <v>494</v>
          </cell>
          <cell r="H3588">
            <v>43.018811881188121</v>
          </cell>
          <cell r="I3588">
            <v>41.521317829457367</v>
          </cell>
          <cell r="J3588">
            <v>44.582995951417004</v>
          </cell>
        </row>
        <row r="3589">
          <cell r="C3589">
            <v>574813</v>
          </cell>
          <cell r="D3589" t="str">
            <v>Bukovina nad Labem</v>
          </cell>
          <cell r="E3589">
            <v>220</v>
          </cell>
          <cell r="F3589">
            <v>108</v>
          </cell>
          <cell r="G3589">
            <v>112</v>
          </cell>
          <cell r="H3589">
            <v>42.845454545454544</v>
          </cell>
          <cell r="I3589">
            <v>41.916666666666664</v>
          </cell>
          <cell r="J3589">
            <v>43.741071428571431</v>
          </cell>
        </row>
        <row r="3590">
          <cell r="C3590">
            <v>574821</v>
          </cell>
          <cell r="D3590" t="str">
            <v>Bukovina u Přelouče</v>
          </cell>
          <cell r="E3590">
            <v>77</v>
          </cell>
          <cell r="F3590">
            <v>37</v>
          </cell>
          <cell r="G3590">
            <v>40</v>
          </cell>
          <cell r="H3590">
            <v>38.019480519480517</v>
          </cell>
          <cell r="I3590">
            <v>39.716216216216218</v>
          </cell>
          <cell r="J3590">
            <v>36.450000000000003</v>
          </cell>
        </row>
        <row r="3591">
          <cell r="C3591">
            <v>574830</v>
          </cell>
          <cell r="D3591" t="str">
            <v>Bukovka</v>
          </cell>
          <cell r="E3591">
            <v>384</v>
          </cell>
          <cell r="F3591">
            <v>185</v>
          </cell>
          <cell r="G3591">
            <v>199</v>
          </cell>
          <cell r="H3591">
            <v>42.341145833333336</v>
          </cell>
          <cell r="I3591">
            <v>42.445945945945944</v>
          </cell>
          <cell r="J3591">
            <v>42.243718592964825</v>
          </cell>
        </row>
        <row r="3592">
          <cell r="C3592">
            <v>574848</v>
          </cell>
          <cell r="D3592" t="str">
            <v>Býšť</v>
          </cell>
          <cell r="E3592">
            <v>1508</v>
          </cell>
          <cell r="F3592">
            <v>746</v>
          </cell>
          <cell r="G3592">
            <v>762</v>
          </cell>
          <cell r="H3592">
            <v>38.080238726790448</v>
          </cell>
          <cell r="I3592">
            <v>37.296246648793563</v>
          </cell>
          <cell r="J3592">
            <v>38.84776902887139</v>
          </cell>
        </row>
        <row r="3593">
          <cell r="C3593">
            <v>572799</v>
          </cell>
          <cell r="D3593" t="str">
            <v>Časy</v>
          </cell>
          <cell r="E3593">
            <v>230</v>
          </cell>
          <cell r="F3593">
            <v>116</v>
          </cell>
          <cell r="G3593">
            <v>114</v>
          </cell>
          <cell r="H3593">
            <v>35.908695652173911</v>
          </cell>
          <cell r="I3593">
            <v>34.594827586206897</v>
          </cell>
          <cell r="J3593">
            <v>37.245614035087719</v>
          </cell>
        </row>
        <row r="3594">
          <cell r="C3594">
            <v>574856</v>
          </cell>
          <cell r="D3594" t="str">
            <v>Čeperka</v>
          </cell>
          <cell r="E3594">
            <v>1091</v>
          </cell>
          <cell r="F3594">
            <v>530</v>
          </cell>
          <cell r="G3594">
            <v>561</v>
          </cell>
          <cell r="H3594">
            <v>42.221356553620531</v>
          </cell>
          <cell r="I3594">
            <v>42.113207547169814</v>
          </cell>
          <cell r="J3594">
            <v>42.323529411764703</v>
          </cell>
        </row>
        <row r="3595">
          <cell r="C3595">
            <v>574864</v>
          </cell>
          <cell r="D3595" t="str">
            <v>Čepí</v>
          </cell>
          <cell r="E3595">
            <v>437</v>
          </cell>
          <cell r="F3595">
            <v>233</v>
          </cell>
          <cell r="G3595">
            <v>204</v>
          </cell>
          <cell r="H3595">
            <v>39.085812356979403</v>
          </cell>
          <cell r="I3595">
            <v>37.594420600858371</v>
          </cell>
          <cell r="J3595">
            <v>40.78921568627451</v>
          </cell>
        </row>
        <row r="3596">
          <cell r="C3596">
            <v>572896</v>
          </cell>
          <cell r="D3596" t="str">
            <v>Černá u Bohdanče</v>
          </cell>
          <cell r="E3596">
            <v>432</v>
          </cell>
          <cell r="F3596">
            <v>211</v>
          </cell>
          <cell r="G3596">
            <v>221</v>
          </cell>
          <cell r="H3596">
            <v>38.594907407407405</v>
          </cell>
          <cell r="I3596">
            <v>38.225118483412324</v>
          </cell>
          <cell r="J3596">
            <v>38.947963800904979</v>
          </cell>
        </row>
        <row r="3597">
          <cell r="C3597">
            <v>574899</v>
          </cell>
          <cell r="D3597" t="str">
            <v>Dašice</v>
          </cell>
          <cell r="E3597">
            <v>2284</v>
          </cell>
          <cell r="F3597">
            <v>1166</v>
          </cell>
          <cell r="G3597">
            <v>1118</v>
          </cell>
          <cell r="H3597">
            <v>39.363397548161117</v>
          </cell>
          <cell r="I3597">
            <v>38.18353344768439</v>
          </cell>
          <cell r="J3597">
            <v>40.593917710196777</v>
          </cell>
        </row>
        <row r="3598">
          <cell r="C3598">
            <v>574902</v>
          </cell>
          <cell r="D3598" t="str">
            <v>Dolany</v>
          </cell>
          <cell r="E3598">
            <v>389</v>
          </cell>
          <cell r="F3598">
            <v>208</v>
          </cell>
          <cell r="G3598">
            <v>181</v>
          </cell>
          <cell r="H3598">
            <v>39.669665809768638</v>
          </cell>
          <cell r="I3598">
            <v>37.07692307692308</v>
          </cell>
          <cell r="J3598">
            <v>42.649171270718234</v>
          </cell>
        </row>
        <row r="3599">
          <cell r="C3599">
            <v>574911</v>
          </cell>
          <cell r="D3599" t="str">
            <v>Dolní Roveň</v>
          </cell>
          <cell r="E3599">
            <v>2002</v>
          </cell>
          <cell r="F3599">
            <v>1012</v>
          </cell>
          <cell r="G3599">
            <v>990</v>
          </cell>
          <cell r="H3599">
            <v>41.457042957042958</v>
          </cell>
          <cell r="I3599">
            <v>40.301383399209485</v>
          </cell>
          <cell r="J3599">
            <v>42.638383838383838</v>
          </cell>
        </row>
        <row r="3600">
          <cell r="C3600">
            <v>574929</v>
          </cell>
          <cell r="D3600" t="str">
            <v>Dolní Ředice</v>
          </cell>
          <cell r="E3600">
            <v>919</v>
          </cell>
          <cell r="F3600">
            <v>441</v>
          </cell>
          <cell r="G3600">
            <v>478</v>
          </cell>
          <cell r="H3600">
            <v>39.027747551686616</v>
          </cell>
          <cell r="I3600">
            <v>38.345804988662131</v>
          </cell>
          <cell r="J3600">
            <v>39.656903765690373</v>
          </cell>
        </row>
        <row r="3601">
          <cell r="C3601">
            <v>574953</v>
          </cell>
          <cell r="D3601" t="str">
            <v>Dříteč</v>
          </cell>
          <cell r="E3601">
            <v>445</v>
          </cell>
          <cell r="F3601">
            <v>224</v>
          </cell>
          <cell r="G3601">
            <v>221</v>
          </cell>
          <cell r="H3601">
            <v>37.659550561797751</v>
          </cell>
          <cell r="I3601">
            <v>37.861607142857146</v>
          </cell>
          <cell r="J3601">
            <v>37.45475113122172</v>
          </cell>
        </row>
        <row r="3602">
          <cell r="C3602">
            <v>572977</v>
          </cell>
          <cell r="D3602" t="str">
            <v>Dubany</v>
          </cell>
          <cell r="E3602">
            <v>266</v>
          </cell>
          <cell r="F3602">
            <v>131</v>
          </cell>
          <cell r="G3602">
            <v>135</v>
          </cell>
          <cell r="H3602">
            <v>38.300751879699249</v>
          </cell>
          <cell r="I3602">
            <v>39.095419847328245</v>
          </cell>
          <cell r="J3602">
            <v>37.529629629629632</v>
          </cell>
        </row>
        <row r="3603">
          <cell r="C3603">
            <v>574961</v>
          </cell>
          <cell r="D3603" t="str">
            <v>Hlavečník</v>
          </cell>
          <cell r="E3603">
            <v>283</v>
          </cell>
          <cell r="F3603">
            <v>137</v>
          </cell>
          <cell r="G3603">
            <v>146</v>
          </cell>
          <cell r="H3603">
            <v>43.351590106007066</v>
          </cell>
          <cell r="I3603">
            <v>42.806569343065696</v>
          </cell>
          <cell r="J3603">
            <v>43.863013698630134</v>
          </cell>
        </row>
        <row r="3604">
          <cell r="C3604">
            <v>574988</v>
          </cell>
          <cell r="D3604" t="str">
            <v>Holice</v>
          </cell>
          <cell r="E3604">
            <v>6502</v>
          </cell>
          <cell r="F3604">
            <v>3208</v>
          </cell>
          <cell r="G3604">
            <v>3294</v>
          </cell>
          <cell r="H3604">
            <v>42.855121501076589</v>
          </cell>
          <cell r="I3604">
            <v>40.989401496259354</v>
          </cell>
          <cell r="J3604">
            <v>44.672131147540981</v>
          </cell>
        </row>
        <row r="3605">
          <cell r="C3605">
            <v>573019</v>
          </cell>
          <cell r="D3605" t="str">
            <v>Holotín</v>
          </cell>
          <cell r="E3605">
            <v>49</v>
          </cell>
          <cell r="F3605">
            <v>28</v>
          </cell>
          <cell r="G3605">
            <v>21</v>
          </cell>
          <cell r="H3605">
            <v>42.948979591836732</v>
          </cell>
          <cell r="I3605">
            <v>39.285714285714285</v>
          </cell>
          <cell r="J3605">
            <v>47.833333333333336</v>
          </cell>
        </row>
        <row r="3606">
          <cell r="C3606">
            <v>574996</v>
          </cell>
          <cell r="D3606" t="str">
            <v>Horní Jelení</v>
          </cell>
          <cell r="E3606">
            <v>2031</v>
          </cell>
          <cell r="F3606">
            <v>1000</v>
          </cell>
          <cell r="G3606">
            <v>1031</v>
          </cell>
          <cell r="H3606">
            <v>41.718611521418019</v>
          </cell>
          <cell r="I3606">
            <v>39.5</v>
          </cell>
          <cell r="J3606">
            <v>43.870514064015516</v>
          </cell>
        </row>
        <row r="3607">
          <cell r="C3607">
            <v>575011</v>
          </cell>
          <cell r="D3607" t="str">
            <v>Horní Ředice</v>
          </cell>
          <cell r="E3607">
            <v>1043</v>
          </cell>
          <cell r="F3607">
            <v>512</v>
          </cell>
          <cell r="G3607">
            <v>531</v>
          </cell>
          <cell r="H3607">
            <v>39.154841802492811</v>
          </cell>
          <cell r="I3607">
            <v>38.123046875</v>
          </cell>
          <cell r="J3607">
            <v>40.149717514124291</v>
          </cell>
        </row>
        <row r="3608">
          <cell r="C3608">
            <v>575046</v>
          </cell>
          <cell r="D3608" t="str">
            <v>Hrobice</v>
          </cell>
          <cell r="E3608">
            <v>212</v>
          </cell>
          <cell r="F3608">
            <v>101</v>
          </cell>
          <cell r="G3608">
            <v>111</v>
          </cell>
          <cell r="H3608">
            <v>41.448113207547166</v>
          </cell>
          <cell r="I3608">
            <v>42.400990099009903</v>
          </cell>
          <cell r="J3608">
            <v>40.581081081081081</v>
          </cell>
        </row>
        <row r="3609">
          <cell r="C3609">
            <v>575054</v>
          </cell>
          <cell r="D3609" t="str">
            <v>Choltice</v>
          </cell>
          <cell r="E3609">
            <v>1121</v>
          </cell>
          <cell r="F3609">
            <v>536</v>
          </cell>
          <cell r="G3609">
            <v>585</v>
          </cell>
          <cell r="H3609">
            <v>41.622212310437106</v>
          </cell>
          <cell r="I3609">
            <v>40.354477611940297</v>
          </cell>
          <cell r="J3609">
            <v>42.783760683760683</v>
          </cell>
        </row>
        <row r="3610">
          <cell r="C3610">
            <v>575062</v>
          </cell>
          <cell r="D3610" t="str">
            <v>Choteč</v>
          </cell>
          <cell r="E3610">
            <v>331</v>
          </cell>
          <cell r="F3610">
            <v>165</v>
          </cell>
          <cell r="G3610">
            <v>166</v>
          </cell>
          <cell r="H3610">
            <v>40.25226586102719</v>
          </cell>
          <cell r="I3610">
            <v>38.281818181818181</v>
          </cell>
          <cell r="J3610">
            <v>42.210843373493979</v>
          </cell>
        </row>
        <row r="3611">
          <cell r="C3611">
            <v>572764</v>
          </cell>
          <cell r="D3611" t="str">
            <v>Chrtníky</v>
          </cell>
          <cell r="E3611">
            <v>95</v>
          </cell>
          <cell r="F3611">
            <v>51</v>
          </cell>
          <cell r="G3611">
            <v>44</v>
          </cell>
          <cell r="H3611">
            <v>42.805263157894736</v>
          </cell>
          <cell r="I3611">
            <v>39.617647058823529</v>
          </cell>
          <cell r="J3611">
            <v>46.5</v>
          </cell>
        </row>
        <row r="3612">
          <cell r="C3612">
            <v>575071</v>
          </cell>
          <cell r="D3612" t="str">
            <v>Chvaletice</v>
          </cell>
          <cell r="E3612">
            <v>3025</v>
          </cell>
          <cell r="F3612">
            <v>1472</v>
          </cell>
          <cell r="G3612">
            <v>1553</v>
          </cell>
          <cell r="H3612">
            <v>42.535371900826448</v>
          </cell>
          <cell r="I3612">
            <v>41.328125</v>
          </cell>
          <cell r="J3612">
            <v>43.679652285898264</v>
          </cell>
        </row>
        <row r="3613">
          <cell r="C3613">
            <v>575089</v>
          </cell>
          <cell r="D3613" t="str">
            <v>Chvojenec</v>
          </cell>
          <cell r="E3613">
            <v>738</v>
          </cell>
          <cell r="F3613">
            <v>392</v>
          </cell>
          <cell r="G3613">
            <v>346</v>
          </cell>
          <cell r="H3613">
            <v>40.597560975609753</v>
          </cell>
          <cell r="I3613">
            <v>39.012755102040813</v>
          </cell>
          <cell r="J3613">
            <v>42.393063583815028</v>
          </cell>
        </row>
        <row r="3614">
          <cell r="C3614">
            <v>575097</v>
          </cell>
          <cell r="D3614" t="str">
            <v>Chýšť</v>
          </cell>
          <cell r="E3614">
            <v>201</v>
          </cell>
          <cell r="F3614">
            <v>103</v>
          </cell>
          <cell r="G3614">
            <v>98</v>
          </cell>
          <cell r="H3614">
            <v>42.022388059701491</v>
          </cell>
          <cell r="I3614">
            <v>40.577669902912625</v>
          </cell>
          <cell r="J3614">
            <v>43.54081632653061</v>
          </cell>
        </row>
        <row r="3615">
          <cell r="C3615">
            <v>575101</v>
          </cell>
          <cell r="D3615" t="str">
            <v>Jankovice</v>
          </cell>
          <cell r="E3615">
            <v>319</v>
          </cell>
          <cell r="F3615">
            <v>156</v>
          </cell>
          <cell r="G3615">
            <v>163</v>
          </cell>
          <cell r="H3615">
            <v>43.706896551724135</v>
          </cell>
          <cell r="I3615">
            <v>42.03846153846154</v>
          </cell>
          <cell r="J3615">
            <v>45.303680981595093</v>
          </cell>
        </row>
        <row r="3616">
          <cell r="C3616">
            <v>575119</v>
          </cell>
          <cell r="D3616" t="str">
            <v>Jaroslav</v>
          </cell>
          <cell r="E3616">
            <v>234</v>
          </cell>
          <cell r="F3616">
            <v>110</v>
          </cell>
          <cell r="G3616">
            <v>124</v>
          </cell>
          <cell r="H3616">
            <v>40.059829059829063</v>
          </cell>
          <cell r="I3616">
            <v>41.218181818181819</v>
          </cell>
          <cell r="J3616">
            <v>39.032258064516128</v>
          </cell>
        </row>
        <row r="3617">
          <cell r="C3617">
            <v>575127</v>
          </cell>
          <cell r="D3617" t="str">
            <v>Jedousov</v>
          </cell>
          <cell r="E3617">
            <v>168</v>
          </cell>
          <cell r="F3617">
            <v>87</v>
          </cell>
          <cell r="G3617">
            <v>81</v>
          </cell>
          <cell r="H3617">
            <v>38.767857142857146</v>
          </cell>
          <cell r="I3617">
            <v>34.867816091954026</v>
          </cell>
          <cell r="J3617">
            <v>42.956790123456791</v>
          </cell>
        </row>
        <row r="3618">
          <cell r="C3618">
            <v>575135</v>
          </cell>
          <cell r="D3618" t="str">
            <v>Jeníkovice</v>
          </cell>
          <cell r="E3618">
            <v>246</v>
          </cell>
          <cell r="F3618">
            <v>133</v>
          </cell>
          <cell r="G3618">
            <v>113</v>
          </cell>
          <cell r="H3618">
            <v>40.565040650406502</v>
          </cell>
          <cell r="I3618">
            <v>39.755639097744364</v>
          </cell>
          <cell r="J3618">
            <v>41.517699115044245</v>
          </cell>
        </row>
        <row r="3619">
          <cell r="C3619">
            <v>575143</v>
          </cell>
          <cell r="D3619" t="str">
            <v>Jezbořice</v>
          </cell>
          <cell r="E3619">
            <v>376</v>
          </cell>
          <cell r="F3619">
            <v>186</v>
          </cell>
          <cell r="G3619">
            <v>190</v>
          </cell>
          <cell r="H3619">
            <v>41.561170212765958</v>
          </cell>
          <cell r="I3619">
            <v>40.403225806451616</v>
          </cell>
          <cell r="J3619">
            <v>42.694736842105264</v>
          </cell>
        </row>
        <row r="3620">
          <cell r="C3620">
            <v>575151</v>
          </cell>
          <cell r="D3620" t="str">
            <v>Kasalice</v>
          </cell>
          <cell r="E3620">
            <v>193</v>
          </cell>
          <cell r="F3620">
            <v>97</v>
          </cell>
          <cell r="G3620">
            <v>96</v>
          </cell>
          <cell r="H3620">
            <v>42.702072538860101</v>
          </cell>
          <cell r="I3620">
            <v>43.097938144329895</v>
          </cell>
          <cell r="J3620">
            <v>42.302083333333336</v>
          </cell>
        </row>
        <row r="3621">
          <cell r="C3621">
            <v>575178</v>
          </cell>
          <cell r="D3621" t="str">
            <v>Kladruby nad Labem</v>
          </cell>
          <cell r="E3621">
            <v>649</v>
          </cell>
          <cell r="F3621">
            <v>315</v>
          </cell>
          <cell r="G3621">
            <v>334</v>
          </cell>
          <cell r="H3621">
            <v>45.422958397534671</v>
          </cell>
          <cell r="I3621">
            <v>44.630158730158733</v>
          </cell>
          <cell r="J3621">
            <v>46.17065868263473</v>
          </cell>
        </row>
        <row r="3622">
          <cell r="C3622">
            <v>575194</v>
          </cell>
          <cell r="D3622" t="str">
            <v>Kojice</v>
          </cell>
          <cell r="E3622">
            <v>429</v>
          </cell>
          <cell r="F3622">
            <v>221</v>
          </cell>
          <cell r="G3622">
            <v>208</v>
          </cell>
          <cell r="H3622">
            <v>43.399766899766902</v>
          </cell>
          <cell r="I3622">
            <v>40.871040723981899</v>
          </cell>
          <cell r="J3622">
            <v>46.08653846153846</v>
          </cell>
        </row>
        <row r="3623">
          <cell r="C3623">
            <v>575232</v>
          </cell>
          <cell r="D3623" t="str">
            <v>Kostěnice</v>
          </cell>
          <cell r="E3623">
            <v>546</v>
          </cell>
          <cell r="F3623">
            <v>275</v>
          </cell>
          <cell r="G3623">
            <v>271</v>
          </cell>
          <cell r="H3623">
            <v>40.216117216117219</v>
          </cell>
          <cell r="I3623">
            <v>38.150909090909089</v>
          </cell>
          <cell r="J3623">
            <v>42.311808118081181</v>
          </cell>
        </row>
        <row r="3624">
          <cell r="C3624">
            <v>572861</v>
          </cell>
          <cell r="D3624" t="str">
            <v>Křičeň</v>
          </cell>
          <cell r="E3624">
            <v>257</v>
          </cell>
          <cell r="F3624">
            <v>129</v>
          </cell>
          <cell r="G3624">
            <v>128</v>
          </cell>
          <cell r="H3624">
            <v>44.313229571984436</v>
          </cell>
          <cell r="I3624">
            <v>43.569767441860463</v>
          </cell>
          <cell r="J3624">
            <v>45.0625</v>
          </cell>
        </row>
        <row r="3625">
          <cell r="C3625">
            <v>573515</v>
          </cell>
          <cell r="D3625" t="str">
            <v>Kunětice</v>
          </cell>
          <cell r="E3625">
            <v>318</v>
          </cell>
          <cell r="F3625">
            <v>161</v>
          </cell>
          <cell r="G3625">
            <v>157</v>
          </cell>
          <cell r="H3625">
            <v>38.534591194968556</v>
          </cell>
          <cell r="I3625">
            <v>37.326086956521742</v>
          </cell>
          <cell r="J3625">
            <v>39.773885350318473</v>
          </cell>
        </row>
        <row r="3626">
          <cell r="C3626">
            <v>575259</v>
          </cell>
          <cell r="D3626" t="str">
            <v>Labské Chrčice</v>
          </cell>
          <cell r="E3626">
            <v>193</v>
          </cell>
          <cell r="F3626">
            <v>100</v>
          </cell>
          <cell r="G3626">
            <v>93</v>
          </cell>
          <cell r="H3626">
            <v>38.852331606217618</v>
          </cell>
          <cell r="I3626">
            <v>39.049999999999997</v>
          </cell>
          <cell r="J3626">
            <v>38.63978494623656</v>
          </cell>
        </row>
        <row r="3627">
          <cell r="C3627">
            <v>572845</v>
          </cell>
          <cell r="D3627" t="str">
            <v>Lány u Dašic</v>
          </cell>
          <cell r="E3627">
            <v>129</v>
          </cell>
          <cell r="F3627">
            <v>65</v>
          </cell>
          <cell r="G3627">
            <v>64</v>
          </cell>
          <cell r="H3627">
            <v>42.81782945736434</v>
          </cell>
          <cell r="I3627">
            <v>42.269230769230766</v>
          </cell>
          <cell r="J3627">
            <v>43.375</v>
          </cell>
        </row>
        <row r="3628">
          <cell r="C3628">
            <v>574767</v>
          </cell>
          <cell r="D3628" t="str">
            <v>Lázně Bohdaneč</v>
          </cell>
          <cell r="E3628">
            <v>3460</v>
          </cell>
          <cell r="F3628">
            <v>1710</v>
          </cell>
          <cell r="G3628">
            <v>1750</v>
          </cell>
          <cell r="H3628">
            <v>41.319075144508673</v>
          </cell>
          <cell r="I3628">
            <v>40.288888888888891</v>
          </cell>
          <cell r="J3628">
            <v>42.325714285714284</v>
          </cell>
        </row>
        <row r="3629">
          <cell r="C3629">
            <v>575305</v>
          </cell>
          <cell r="D3629" t="str">
            <v>Libišany</v>
          </cell>
          <cell r="E3629">
            <v>545</v>
          </cell>
          <cell r="F3629">
            <v>283</v>
          </cell>
          <cell r="G3629">
            <v>262</v>
          </cell>
          <cell r="H3629">
            <v>39.595412844036694</v>
          </cell>
          <cell r="I3629">
            <v>38.397526501766784</v>
          </cell>
          <cell r="J3629">
            <v>40.889312977099237</v>
          </cell>
        </row>
        <row r="3630">
          <cell r="C3630">
            <v>575313</v>
          </cell>
          <cell r="D3630" t="str">
            <v>Lipoltice</v>
          </cell>
          <cell r="E3630">
            <v>423</v>
          </cell>
          <cell r="F3630">
            <v>209</v>
          </cell>
          <cell r="G3630">
            <v>214</v>
          </cell>
          <cell r="H3630">
            <v>41.880614657210401</v>
          </cell>
          <cell r="I3630">
            <v>40.519138755980862</v>
          </cell>
          <cell r="J3630">
            <v>43.210280373831779</v>
          </cell>
        </row>
        <row r="3631">
          <cell r="C3631">
            <v>575330</v>
          </cell>
          <cell r="D3631" t="str">
            <v>Litošice</v>
          </cell>
          <cell r="E3631">
            <v>138</v>
          </cell>
          <cell r="F3631">
            <v>74</v>
          </cell>
          <cell r="G3631">
            <v>64</v>
          </cell>
          <cell r="H3631">
            <v>42.253623188405797</v>
          </cell>
          <cell r="I3631">
            <v>43.175675675675677</v>
          </cell>
          <cell r="J3631">
            <v>41.1875</v>
          </cell>
        </row>
        <row r="3632">
          <cell r="C3632">
            <v>572802</v>
          </cell>
          <cell r="D3632" t="str">
            <v>Malé Výkleky</v>
          </cell>
          <cell r="E3632">
            <v>131</v>
          </cell>
          <cell r="F3632">
            <v>61</v>
          </cell>
          <cell r="G3632">
            <v>70</v>
          </cell>
          <cell r="H3632">
            <v>43.087786259541986</v>
          </cell>
          <cell r="I3632">
            <v>42.66393442622951</v>
          </cell>
          <cell r="J3632">
            <v>43.457142857142856</v>
          </cell>
        </row>
        <row r="3633">
          <cell r="C3633">
            <v>575372</v>
          </cell>
          <cell r="D3633" t="str">
            <v>Mikulovice</v>
          </cell>
          <cell r="E3633">
            <v>1217</v>
          </cell>
          <cell r="F3633">
            <v>612</v>
          </cell>
          <cell r="G3633">
            <v>605</v>
          </cell>
          <cell r="H3633">
            <v>39.569022185702551</v>
          </cell>
          <cell r="I3633">
            <v>39.470588235294116</v>
          </cell>
          <cell r="J3633">
            <v>39.668595041322313</v>
          </cell>
        </row>
        <row r="3634">
          <cell r="C3634">
            <v>575381</v>
          </cell>
          <cell r="D3634" t="str">
            <v>Mokošín</v>
          </cell>
          <cell r="E3634">
            <v>175</v>
          </cell>
          <cell r="F3634">
            <v>81</v>
          </cell>
          <cell r="G3634">
            <v>94</v>
          </cell>
          <cell r="H3634">
            <v>43.671428571428571</v>
          </cell>
          <cell r="I3634">
            <v>45.006172839506171</v>
          </cell>
          <cell r="J3634">
            <v>42.521276595744681</v>
          </cell>
        </row>
        <row r="3635">
          <cell r="C3635">
            <v>573035</v>
          </cell>
          <cell r="D3635" t="str">
            <v>Morašice</v>
          </cell>
          <cell r="E3635">
            <v>80</v>
          </cell>
          <cell r="F3635">
            <v>39</v>
          </cell>
          <cell r="G3635">
            <v>41</v>
          </cell>
          <cell r="H3635">
            <v>50.274999999999999</v>
          </cell>
          <cell r="I3635">
            <v>49.96153846153846</v>
          </cell>
          <cell r="J3635">
            <v>50.573170731707314</v>
          </cell>
        </row>
        <row r="3636">
          <cell r="C3636">
            <v>575399</v>
          </cell>
          <cell r="D3636" t="str">
            <v>Moravany</v>
          </cell>
          <cell r="E3636">
            <v>1844</v>
          </cell>
          <cell r="F3636">
            <v>881</v>
          </cell>
          <cell r="G3636">
            <v>963</v>
          </cell>
          <cell r="H3636">
            <v>45.126898047722342</v>
          </cell>
          <cell r="I3636">
            <v>44.053916004540298</v>
          </cell>
          <cell r="J3636">
            <v>46.108515057113188</v>
          </cell>
        </row>
        <row r="3637">
          <cell r="C3637">
            <v>572870</v>
          </cell>
          <cell r="D3637" t="str">
            <v>Němčice</v>
          </cell>
          <cell r="E3637">
            <v>606</v>
          </cell>
          <cell r="F3637">
            <v>324</v>
          </cell>
          <cell r="G3637">
            <v>282</v>
          </cell>
          <cell r="H3637">
            <v>33.627062706270628</v>
          </cell>
          <cell r="I3637">
            <v>32.271604938271608</v>
          </cell>
          <cell r="J3637">
            <v>35.184397163120565</v>
          </cell>
        </row>
        <row r="3638">
          <cell r="C3638">
            <v>573078</v>
          </cell>
          <cell r="D3638" t="str">
            <v>Neratov</v>
          </cell>
          <cell r="E3638">
            <v>167</v>
          </cell>
          <cell r="F3638">
            <v>81</v>
          </cell>
          <cell r="G3638">
            <v>86</v>
          </cell>
          <cell r="H3638">
            <v>40.446107784431135</v>
          </cell>
          <cell r="I3638">
            <v>42.302469135802468</v>
          </cell>
          <cell r="J3638">
            <v>38.697674418604649</v>
          </cell>
        </row>
        <row r="3639">
          <cell r="C3639">
            <v>575429</v>
          </cell>
          <cell r="D3639" t="str">
            <v>Opatovice nad Labem</v>
          </cell>
          <cell r="E3639">
            <v>2524</v>
          </cell>
          <cell r="F3639">
            <v>1249</v>
          </cell>
          <cell r="G3639">
            <v>1275</v>
          </cell>
          <cell r="H3639">
            <v>39.627971473851034</v>
          </cell>
          <cell r="I3639">
            <v>39.182946357085669</v>
          </cell>
          <cell r="J3639">
            <v>40.06392156862745</v>
          </cell>
        </row>
        <row r="3640">
          <cell r="C3640">
            <v>575437</v>
          </cell>
          <cell r="D3640" t="str">
            <v>Ostřešany</v>
          </cell>
          <cell r="E3640">
            <v>1052</v>
          </cell>
          <cell r="F3640">
            <v>513</v>
          </cell>
          <cell r="G3640">
            <v>539</v>
          </cell>
          <cell r="H3640">
            <v>41.126425855513311</v>
          </cell>
          <cell r="I3640">
            <v>40.831384015594544</v>
          </cell>
          <cell r="J3640">
            <v>41.407235621521338</v>
          </cell>
        </row>
        <row r="3641">
          <cell r="C3641">
            <v>575445</v>
          </cell>
          <cell r="D3641" t="str">
            <v>Ostřetín</v>
          </cell>
          <cell r="E3641">
            <v>939</v>
          </cell>
          <cell r="F3641">
            <v>457</v>
          </cell>
          <cell r="G3641">
            <v>482</v>
          </cell>
          <cell r="H3641">
            <v>42.337060702875398</v>
          </cell>
          <cell r="I3641">
            <v>39.530634573304155</v>
          </cell>
          <cell r="J3641">
            <v>44.997925311203318</v>
          </cell>
        </row>
        <row r="3642">
          <cell r="C3642">
            <v>555134</v>
          </cell>
          <cell r="D3642" t="str">
            <v>Pardubice</v>
          </cell>
          <cell r="E3642">
            <v>90044</v>
          </cell>
          <cell r="F3642">
            <v>43941</v>
          </cell>
          <cell r="G3642">
            <v>46103</v>
          </cell>
          <cell r="H3642">
            <v>43.095086846430632</v>
          </cell>
          <cell r="I3642">
            <v>41.304032680184797</v>
          </cell>
          <cell r="J3642">
            <v>44.802149534737438</v>
          </cell>
        </row>
        <row r="3643">
          <cell r="C3643">
            <v>572942</v>
          </cell>
          <cell r="D3643" t="str">
            <v>Plch</v>
          </cell>
          <cell r="E3643">
            <v>97</v>
          </cell>
          <cell r="F3643">
            <v>51</v>
          </cell>
          <cell r="G3643">
            <v>46</v>
          </cell>
          <cell r="H3643">
            <v>42.788659793814432</v>
          </cell>
          <cell r="I3643">
            <v>40.401960784313722</v>
          </cell>
          <cell r="J3643">
            <v>45.434782608695649</v>
          </cell>
        </row>
        <row r="3644">
          <cell r="C3644">
            <v>575461</v>
          </cell>
          <cell r="D3644" t="str">
            <v>Poběžovice u Holic</v>
          </cell>
          <cell r="E3644">
            <v>252</v>
          </cell>
          <cell r="F3644">
            <v>133</v>
          </cell>
          <cell r="G3644">
            <v>119</v>
          </cell>
          <cell r="H3644">
            <v>40.301587301587304</v>
          </cell>
          <cell r="I3644">
            <v>39.785714285714285</v>
          </cell>
          <cell r="J3644">
            <v>40.878151260504204</v>
          </cell>
        </row>
        <row r="3645">
          <cell r="C3645">
            <v>575470</v>
          </cell>
          <cell r="D3645" t="str">
            <v>Poběžovice u Přelouče</v>
          </cell>
          <cell r="E3645">
            <v>97</v>
          </cell>
          <cell r="F3645">
            <v>51</v>
          </cell>
          <cell r="G3645">
            <v>46</v>
          </cell>
          <cell r="H3645">
            <v>40.22164948453608</v>
          </cell>
          <cell r="I3645">
            <v>38.205882352941174</v>
          </cell>
          <cell r="J3645">
            <v>42.456521739130437</v>
          </cell>
        </row>
        <row r="3646">
          <cell r="C3646">
            <v>572951</v>
          </cell>
          <cell r="D3646" t="str">
            <v>Podůlšany</v>
          </cell>
          <cell r="E3646">
            <v>161</v>
          </cell>
          <cell r="F3646">
            <v>80</v>
          </cell>
          <cell r="G3646">
            <v>81</v>
          </cell>
          <cell r="H3646">
            <v>43.704968944099377</v>
          </cell>
          <cell r="I3646">
            <v>44.6875</v>
          </cell>
          <cell r="J3646">
            <v>42.73456790123457</v>
          </cell>
        </row>
        <row r="3647">
          <cell r="C3647">
            <v>572853</v>
          </cell>
          <cell r="D3647" t="str">
            <v>Pravy</v>
          </cell>
          <cell r="E3647">
            <v>104</v>
          </cell>
          <cell r="F3647">
            <v>52</v>
          </cell>
          <cell r="G3647">
            <v>52</v>
          </cell>
          <cell r="H3647">
            <v>39.79807692307692</v>
          </cell>
          <cell r="I3647">
            <v>40.115384615384613</v>
          </cell>
          <cell r="J3647">
            <v>39.480769230769234</v>
          </cell>
        </row>
        <row r="3648">
          <cell r="C3648">
            <v>575500</v>
          </cell>
          <cell r="D3648" t="str">
            <v>Přelouč</v>
          </cell>
          <cell r="E3648">
            <v>9258</v>
          </cell>
          <cell r="F3648">
            <v>4603</v>
          </cell>
          <cell r="G3648">
            <v>4655</v>
          </cell>
          <cell r="H3648">
            <v>42.72445452581551</v>
          </cell>
          <cell r="I3648">
            <v>41.324245057571147</v>
          </cell>
          <cell r="J3648">
            <v>44.109022556390975</v>
          </cell>
        </row>
        <row r="3649">
          <cell r="C3649">
            <v>575518</v>
          </cell>
          <cell r="D3649" t="str">
            <v>Přelovice</v>
          </cell>
          <cell r="E3649">
            <v>213</v>
          </cell>
          <cell r="F3649">
            <v>114</v>
          </cell>
          <cell r="G3649">
            <v>99</v>
          </cell>
          <cell r="H3649">
            <v>42.523474178403752</v>
          </cell>
          <cell r="I3649">
            <v>41.482456140350877</v>
          </cell>
          <cell r="J3649">
            <v>43.722222222222221</v>
          </cell>
        </row>
        <row r="3650">
          <cell r="C3650">
            <v>575526</v>
          </cell>
          <cell r="D3650" t="str">
            <v>Přepychy</v>
          </cell>
          <cell r="E3650">
            <v>85</v>
          </cell>
          <cell r="F3650">
            <v>47</v>
          </cell>
          <cell r="G3650">
            <v>38</v>
          </cell>
          <cell r="H3650">
            <v>44.864705882352943</v>
          </cell>
          <cell r="I3650">
            <v>43.606382978723403</v>
          </cell>
          <cell r="J3650">
            <v>46.421052631578945</v>
          </cell>
        </row>
        <row r="3651">
          <cell r="C3651">
            <v>575534</v>
          </cell>
          <cell r="D3651" t="str">
            <v>Ráby</v>
          </cell>
          <cell r="E3651">
            <v>549</v>
          </cell>
          <cell r="F3651">
            <v>296</v>
          </cell>
          <cell r="G3651">
            <v>253</v>
          </cell>
          <cell r="H3651">
            <v>44.959016393442624</v>
          </cell>
          <cell r="I3651">
            <v>45.554054054054056</v>
          </cell>
          <cell r="J3651">
            <v>44.262845849802375</v>
          </cell>
        </row>
        <row r="3652">
          <cell r="C3652">
            <v>575551</v>
          </cell>
          <cell r="D3652" t="str">
            <v>Rohovládova Bělá</v>
          </cell>
          <cell r="E3652">
            <v>596</v>
          </cell>
          <cell r="F3652">
            <v>285</v>
          </cell>
          <cell r="G3652">
            <v>311</v>
          </cell>
          <cell r="H3652">
            <v>41.238255033557046</v>
          </cell>
          <cell r="I3652">
            <v>40.278947368421051</v>
          </cell>
          <cell r="J3652">
            <v>42.117363344051448</v>
          </cell>
        </row>
        <row r="3653">
          <cell r="C3653">
            <v>575569</v>
          </cell>
          <cell r="D3653" t="str">
            <v>Rohoznice</v>
          </cell>
          <cell r="E3653">
            <v>256</v>
          </cell>
          <cell r="F3653">
            <v>129</v>
          </cell>
          <cell r="G3653">
            <v>127</v>
          </cell>
          <cell r="H3653">
            <v>44.84765625</v>
          </cell>
          <cell r="I3653">
            <v>42.81782945736434</v>
          </cell>
          <cell r="J3653">
            <v>46.909448818897637</v>
          </cell>
        </row>
        <row r="3654">
          <cell r="C3654">
            <v>575577</v>
          </cell>
          <cell r="D3654" t="str">
            <v>Rokytno</v>
          </cell>
          <cell r="E3654">
            <v>882</v>
          </cell>
          <cell r="F3654">
            <v>465</v>
          </cell>
          <cell r="G3654">
            <v>417</v>
          </cell>
          <cell r="H3654">
            <v>39.431972789115648</v>
          </cell>
          <cell r="I3654">
            <v>37.302150537634411</v>
          </cell>
          <cell r="J3654">
            <v>41.806954436450837</v>
          </cell>
        </row>
        <row r="3655">
          <cell r="C3655">
            <v>575593</v>
          </cell>
          <cell r="D3655" t="str">
            <v>Rybitví</v>
          </cell>
          <cell r="E3655">
            <v>1371</v>
          </cell>
          <cell r="F3655">
            <v>638</v>
          </cell>
          <cell r="G3655">
            <v>733</v>
          </cell>
          <cell r="H3655">
            <v>43.079139314369073</v>
          </cell>
          <cell r="I3655">
            <v>40.673981191222573</v>
          </cell>
          <cell r="J3655">
            <v>45.172578444747614</v>
          </cell>
        </row>
        <row r="3656">
          <cell r="C3656">
            <v>575607</v>
          </cell>
          <cell r="D3656" t="str">
            <v>Řečany nad Labem</v>
          </cell>
          <cell r="E3656">
            <v>1358</v>
          </cell>
          <cell r="F3656">
            <v>673</v>
          </cell>
          <cell r="G3656">
            <v>685</v>
          </cell>
          <cell r="H3656">
            <v>43.31222385861561</v>
          </cell>
          <cell r="I3656">
            <v>41.944279346210998</v>
          </cell>
          <cell r="J3656">
            <v>44.656204379562041</v>
          </cell>
        </row>
        <row r="3657">
          <cell r="C3657">
            <v>575615</v>
          </cell>
          <cell r="D3657" t="str">
            <v>Selmice</v>
          </cell>
          <cell r="E3657">
            <v>206</v>
          </cell>
          <cell r="F3657">
            <v>123</v>
          </cell>
          <cell r="G3657">
            <v>83</v>
          </cell>
          <cell r="H3657">
            <v>42.713592233009706</v>
          </cell>
          <cell r="I3657">
            <v>42.6869918699187</v>
          </cell>
          <cell r="J3657">
            <v>42.753012048192772</v>
          </cell>
        </row>
        <row r="3658">
          <cell r="C3658">
            <v>575623</v>
          </cell>
          <cell r="D3658" t="str">
            <v>Semín</v>
          </cell>
          <cell r="E3658">
            <v>580</v>
          </cell>
          <cell r="F3658">
            <v>278</v>
          </cell>
          <cell r="G3658">
            <v>302</v>
          </cell>
          <cell r="H3658">
            <v>42.574137931034485</v>
          </cell>
          <cell r="I3658">
            <v>42.035971223021583</v>
          </cell>
          <cell r="J3658">
            <v>43.069536423841058</v>
          </cell>
        </row>
        <row r="3659">
          <cell r="C3659">
            <v>575640</v>
          </cell>
          <cell r="D3659" t="str">
            <v>Sezemice</v>
          </cell>
          <cell r="E3659">
            <v>3798</v>
          </cell>
          <cell r="F3659">
            <v>1909</v>
          </cell>
          <cell r="G3659">
            <v>1889</v>
          </cell>
          <cell r="H3659">
            <v>40.524749868351762</v>
          </cell>
          <cell r="I3659">
            <v>39.315086432687274</v>
          </cell>
          <cell r="J3659">
            <v>41.747220751720484</v>
          </cell>
        </row>
        <row r="3660">
          <cell r="C3660">
            <v>575658</v>
          </cell>
          <cell r="D3660" t="str">
            <v>Slepotice</v>
          </cell>
          <cell r="E3660">
            <v>446</v>
          </cell>
          <cell r="F3660">
            <v>226</v>
          </cell>
          <cell r="G3660">
            <v>220</v>
          </cell>
          <cell r="H3660">
            <v>41.742152466367713</v>
          </cell>
          <cell r="I3660">
            <v>39.084070796460175</v>
          </cell>
          <cell r="J3660">
            <v>44.472727272727276</v>
          </cell>
        </row>
        <row r="3661">
          <cell r="C3661">
            <v>575666</v>
          </cell>
          <cell r="D3661" t="str">
            <v>Sopřeč</v>
          </cell>
          <cell r="E3661">
            <v>275</v>
          </cell>
          <cell r="F3661">
            <v>144</v>
          </cell>
          <cell r="G3661">
            <v>131</v>
          </cell>
          <cell r="H3661">
            <v>43.489090909090912</v>
          </cell>
          <cell r="I3661">
            <v>42.451388888888886</v>
          </cell>
          <cell r="J3661">
            <v>44.62977099236641</v>
          </cell>
        </row>
        <row r="3662">
          <cell r="C3662">
            <v>573027</v>
          </cell>
          <cell r="D3662" t="str">
            <v>Sovolusky</v>
          </cell>
          <cell r="E3662">
            <v>133</v>
          </cell>
          <cell r="F3662">
            <v>71</v>
          </cell>
          <cell r="G3662">
            <v>62</v>
          </cell>
          <cell r="H3662">
            <v>39.63533834586466</v>
          </cell>
          <cell r="I3662">
            <v>37.147887323943664</v>
          </cell>
          <cell r="J3662">
            <v>42.483870967741936</v>
          </cell>
        </row>
        <row r="3663">
          <cell r="C3663">
            <v>574198</v>
          </cell>
          <cell r="D3663" t="str">
            <v>Spojil</v>
          </cell>
          <cell r="E3663">
            <v>486</v>
          </cell>
          <cell r="F3663">
            <v>237</v>
          </cell>
          <cell r="G3663">
            <v>249</v>
          </cell>
          <cell r="H3663">
            <v>40.333333333333336</v>
          </cell>
          <cell r="I3663">
            <v>41.369198312236286</v>
          </cell>
          <cell r="J3663">
            <v>39.347389558232933</v>
          </cell>
        </row>
        <row r="3664">
          <cell r="C3664">
            <v>575682</v>
          </cell>
          <cell r="D3664" t="str">
            <v>Srch</v>
          </cell>
          <cell r="E3664">
            <v>1588</v>
          </cell>
          <cell r="F3664">
            <v>776</v>
          </cell>
          <cell r="G3664">
            <v>812</v>
          </cell>
          <cell r="H3664">
            <v>38.025188916876573</v>
          </cell>
          <cell r="I3664">
            <v>37.264175257731956</v>
          </cell>
          <cell r="J3664">
            <v>38.752463054187189</v>
          </cell>
        </row>
        <row r="3665">
          <cell r="C3665">
            <v>553719</v>
          </cell>
          <cell r="D3665" t="str">
            <v>Srnojedy</v>
          </cell>
          <cell r="E3665">
            <v>689</v>
          </cell>
          <cell r="F3665">
            <v>350</v>
          </cell>
          <cell r="G3665">
            <v>339</v>
          </cell>
          <cell r="H3665">
            <v>38.002177068214806</v>
          </cell>
          <cell r="I3665">
            <v>37.802857142857142</v>
          </cell>
          <cell r="J3665">
            <v>38.207964601769909</v>
          </cell>
        </row>
        <row r="3666">
          <cell r="C3666">
            <v>575704</v>
          </cell>
          <cell r="D3666" t="str">
            <v>Staré Hradiště</v>
          </cell>
          <cell r="E3666">
            <v>1829</v>
          </cell>
          <cell r="F3666">
            <v>933</v>
          </cell>
          <cell r="G3666">
            <v>896</v>
          </cell>
          <cell r="H3666">
            <v>38.684800437397485</v>
          </cell>
          <cell r="I3666">
            <v>37.460342979635584</v>
          </cell>
          <cell r="J3666">
            <v>39.959821428571431</v>
          </cell>
        </row>
        <row r="3667">
          <cell r="C3667">
            <v>575712</v>
          </cell>
          <cell r="D3667" t="str">
            <v>Staré Jesenčany</v>
          </cell>
          <cell r="E3667">
            <v>405</v>
          </cell>
          <cell r="F3667">
            <v>206</v>
          </cell>
          <cell r="G3667">
            <v>199</v>
          </cell>
          <cell r="H3667">
            <v>38.892592592592592</v>
          </cell>
          <cell r="I3667">
            <v>37.577669902912625</v>
          </cell>
          <cell r="J3667">
            <v>40.253768844221106</v>
          </cell>
        </row>
        <row r="3668">
          <cell r="C3668">
            <v>575721</v>
          </cell>
          <cell r="D3668" t="str">
            <v>Staré Ždánice</v>
          </cell>
          <cell r="E3668">
            <v>703</v>
          </cell>
          <cell r="F3668">
            <v>375</v>
          </cell>
          <cell r="G3668">
            <v>328</v>
          </cell>
          <cell r="H3668">
            <v>40.397581792318633</v>
          </cell>
          <cell r="I3668">
            <v>38.873333333333335</v>
          </cell>
          <cell r="J3668">
            <v>42.140243902439025</v>
          </cell>
        </row>
        <row r="3669">
          <cell r="C3669">
            <v>575739</v>
          </cell>
          <cell r="D3669" t="str">
            <v>Starý Mateřov</v>
          </cell>
          <cell r="E3669">
            <v>599</v>
          </cell>
          <cell r="F3669">
            <v>311</v>
          </cell>
          <cell r="G3669">
            <v>288</v>
          </cell>
          <cell r="H3669">
            <v>38.793823038397328</v>
          </cell>
          <cell r="I3669">
            <v>38.374598070739552</v>
          </cell>
          <cell r="J3669">
            <v>39.246527777777779</v>
          </cell>
        </row>
        <row r="3670">
          <cell r="C3670">
            <v>572934</v>
          </cell>
          <cell r="D3670" t="str">
            <v>Stéblová</v>
          </cell>
          <cell r="E3670">
            <v>248</v>
          </cell>
          <cell r="F3670">
            <v>129</v>
          </cell>
          <cell r="G3670">
            <v>119</v>
          </cell>
          <cell r="H3670">
            <v>38.556451612903224</v>
          </cell>
          <cell r="I3670">
            <v>37.5</v>
          </cell>
          <cell r="J3670">
            <v>39.701680672268907</v>
          </cell>
        </row>
        <row r="3671">
          <cell r="C3671">
            <v>575755</v>
          </cell>
          <cell r="D3671" t="str">
            <v>Stojice</v>
          </cell>
          <cell r="E3671">
            <v>214</v>
          </cell>
          <cell r="F3671">
            <v>101</v>
          </cell>
          <cell r="G3671">
            <v>113</v>
          </cell>
          <cell r="H3671">
            <v>43.719626168224302</v>
          </cell>
          <cell r="I3671">
            <v>43.064356435643568</v>
          </cell>
          <cell r="J3671">
            <v>44.305309734513273</v>
          </cell>
        </row>
        <row r="3672">
          <cell r="C3672">
            <v>575763</v>
          </cell>
          <cell r="D3672" t="str">
            <v>Strašov</v>
          </cell>
          <cell r="E3672">
            <v>330</v>
          </cell>
          <cell r="F3672">
            <v>159</v>
          </cell>
          <cell r="G3672">
            <v>171</v>
          </cell>
          <cell r="H3672">
            <v>40.875757575757575</v>
          </cell>
          <cell r="I3672">
            <v>39.814465408805034</v>
          </cell>
          <cell r="J3672">
            <v>41.862573099415208</v>
          </cell>
        </row>
        <row r="3673">
          <cell r="C3673">
            <v>575771</v>
          </cell>
          <cell r="D3673" t="str">
            <v>Svinčany</v>
          </cell>
          <cell r="E3673">
            <v>467</v>
          </cell>
          <cell r="F3673">
            <v>244</v>
          </cell>
          <cell r="G3673">
            <v>223</v>
          </cell>
          <cell r="H3673">
            <v>39.435760171306207</v>
          </cell>
          <cell r="I3673">
            <v>39.381147540983605</v>
          </cell>
          <cell r="J3673">
            <v>39.495515695067262</v>
          </cell>
        </row>
        <row r="3674">
          <cell r="C3674">
            <v>575780</v>
          </cell>
          <cell r="D3674" t="str">
            <v>Svojšice</v>
          </cell>
          <cell r="E3674">
            <v>260</v>
          </cell>
          <cell r="F3674">
            <v>129</v>
          </cell>
          <cell r="G3674">
            <v>131</v>
          </cell>
          <cell r="H3674">
            <v>40.20384615384615</v>
          </cell>
          <cell r="I3674">
            <v>39.352713178294572</v>
          </cell>
          <cell r="J3674">
            <v>41.041984732824424</v>
          </cell>
        </row>
        <row r="3675">
          <cell r="C3675">
            <v>575810</v>
          </cell>
          <cell r="D3675" t="str">
            <v>Tetov</v>
          </cell>
          <cell r="E3675">
            <v>159</v>
          </cell>
          <cell r="F3675">
            <v>88</v>
          </cell>
          <cell r="G3675">
            <v>71</v>
          </cell>
          <cell r="H3675">
            <v>47.349056603773583</v>
          </cell>
          <cell r="I3675">
            <v>46.30681818181818</v>
          </cell>
          <cell r="J3675">
            <v>48.640845070422536</v>
          </cell>
        </row>
        <row r="3676">
          <cell r="C3676">
            <v>530794</v>
          </cell>
          <cell r="D3676" t="str">
            <v>Trnávka</v>
          </cell>
          <cell r="E3676">
            <v>232</v>
          </cell>
          <cell r="F3676">
            <v>113</v>
          </cell>
          <cell r="G3676">
            <v>119</v>
          </cell>
          <cell r="H3676">
            <v>40.987068965517238</v>
          </cell>
          <cell r="I3676">
            <v>40.986725663716811</v>
          </cell>
          <cell r="J3676">
            <v>40.987394957983192</v>
          </cell>
        </row>
        <row r="3677">
          <cell r="C3677">
            <v>575828</v>
          </cell>
          <cell r="D3677" t="str">
            <v>Trusnov</v>
          </cell>
          <cell r="E3677">
            <v>218</v>
          </cell>
          <cell r="F3677">
            <v>117</v>
          </cell>
          <cell r="G3677">
            <v>101</v>
          </cell>
          <cell r="H3677">
            <v>44.830275229357795</v>
          </cell>
          <cell r="I3677">
            <v>45.722222222222221</v>
          </cell>
          <cell r="J3677">
            <v>43.797029702970299</v>
          </cell>
        </row>
        <row r="3678">
          <cell r="C3678">
            <v>572985</v>
          </cell>
          <cell r="D3678" t="str">
            <v>Třebosice</v>
          </cell>
          <cell r="E3678">
            <v>227</v>
          </cell>
          <cell r="F3678">
            <v>114</v>
          </cell>
          <cell r="G3678">
            <v>113</v>
          </cell>
          <cell r="H3678">
            <v>35.614537444933923</v>
          </cell>
          <cell r="I3678">
            <v>35.403508771929822</v>
          </cell>
          <cell r="J3678">
            <v>35.827433628318587</v>
          </cell>
        </row>
        <row r="3679">
          <cell r="C3679">
            <v>575844</v>
          </cell>
          <cell r="D3679" t="str">
            <v>Turkovice</v>
          </cell>
          <cell r="E3679">
            <v>290</v>
          </cell>
          <cell r="F3679">
            <v>138</v>
          </cell>
          <cell r="G3679">
            <v>152</v>
          </cell>
          <cell r="H3679">
            <v>40.682758620689654</v>
          </cell>
          <cell r="I3679">
            <v>41.144927536231883</v>
          </cell>
          <cell r="J3679">
            <v>40.263157894736842</v>
          </cell>
        </row>
        <row r="3680">
          <cell r="C3680">
            <v>575879</v>
          </cell>
          <cell r="D3680" t="str">
            <v>Uhersko</v>
          </cell>
          <cell r="E3680">
            <v>255</v>
          </cell>
          <cell r="F3680">
            <v>131</v>
          </cell>
          <cell r="G3680">
            <v>124</v>
          </cell>
          <cell r="H3680">
            <v>42.958823529411767</v>
          </cell>
          <cell r="I3680">
            <v>41.469465648854964</v>
          </cell>
          <cell r="J3680">
            <v>44.532258064516128</v>
          </cell>
        </row>
        <row r="3681">
          <cell r="C3681">
            <v>575887</v>
          </cell>
          <cell r="D3681" t="str">
            <v>Úhřetická Lhota</v>
          </cell>
          <cell r="E3681">
            <v>272</v>
          </cell>
          <cell r="F3681">
            <v>134</v>
          </cell>
          <cell r="G3681">
            <v>138</v>
          </cell>
          <cell r="H3681">
            <v>40.591911764705884</v>
          </cell>
          <cell r="I3681">
            <v>39.119402985074629</v>
          </cell>
          <cell r="J3681">
            <v>42.021739130434781</v>
          </cell>
        </row>
        <row r="3682">
          <cell r="C3682">
            <v>575909</v>
          </cell>
          <cell r="D3682" t="str">
            <v>Újezd u Přelouče</v>
          </cell>
          <cell r="E3682">
            <v>201</v>
          </cell>
          <cell r="F3682">
            <v>91</v>
          </cell>
          <cell r="G3682">
            <v>110</v>
          </cell>
          <cell r="H3682">
            <v>40.42537313432836</v>
          </cell>
          <cell r="I3682">
            <v>41.554945054945058</v>
          </cell>
          <cell r="J3682">
            <v>39.490909090909092</v>
          </cell>
        </row>
        <row r="3683">
          <cell r="C3683">
            <v>572888</v>
          </cell>
          <cell r="D3683" t="str">
            <v>Újezd u Sezemic</v>
          </cell>
          <cell r="E3683">
            <v>179</v>
          </cell>
          <cell r="F3683">
            <v>92</v>
          </cell>
          <cell r="G3683">
            <v>87</v>
          </cell>
          <cell r="H3683">
            <v>37.31005586592179</v>
          </cell>
          <cell r="I3683">
            <v>37.206521739130437</v>
          </cell>
          <cell r="J3683">
            <v>37.419540229885058</v>
          </cell>
        </row>
        <row r="3684">
          <cell r="C3684">
            <v>575917</v>
          </cell>
          <cell r="D3684" t="str">
            <v>Urbanice</v>
          </cell>
          <cell r="E3684">
            <v>66</v>
          </cell>
          <cell r="F3684">
            <v>36</v>
          </cell>
          <cell r="G3684">
            <v>30</v>
          </cell>
          <cell r="H3684">
            <v>52.136363636363633</v>
          </cell>
          <cell r="I3684">
            <v>48.666666666666664</v>
          </cell>
          <cell r="J3684">
            <v>56.3</v>
          </cell>
        </row>
        <row r="3685">
          <cell r="C3685">
            <v>575925</v>
          </cell>
          <cell r="D3685" t="str">
            <v>Valy</v>
          </cell>
          <cell r="E3685">
            <v>486</v>
          </cell>
          <cell r="F3685">
            <v>239</v>
          </cell>
          <cell r="G3685">
            <v>247</v>
          </cell>
          <cell r="H3685">
            <v>42.25925925925926</v>
          </cell>
          <cell r="I3685">
            <v>41.278242677824267</v>
          </cell>
          <cell r="J3685">
            <v>43.208502024291498</v>
          </cell>
        </row>
        <row r="3686">
          <cell r="C3686">
            <v>575933</v>
          </cell>
          <cell r="D3686" t="str">
            <v>Vápno</v>
          </cell>
          <cell r="E3686">
            <v>137</v>
          </cell>
          <cell r="F3686">
            <v>71</v>
          </cell>
          <cell r="G3686">
            <v>66</v>
          </cell>
          <cell r="H3686">
            <v>40.040145985401459</v>
          </cell>
          <cell r="I3686">
            <v>38.7112676056338</v>
          </cell>
          <cell r="J3686">
            <v>41.469696969696969</v>
          </cell>
        </row>
        <row r="3687">
          <cell r="C3687">
            <v>575941</v>
          </cell>
          <cell r="D3687" t="str">
            <v>Veliny</v>
          </cell>
          <cell r="E3687">
            <v>476</v>
          </cell>
          <cell r="F3687">
            <v>234</v>
          </cell>
          <cell r="G3687">
            <v>242</v>
          </cell>
          <cell r="H3687">
            <v>39.75</v>
          </cell>
          <cell r="I3687">
            <v>40.414529914529915</v>
          </cell>
          <cell r="J3687">
            <v>39.107438016528924</v>
          </cell>
        </row>
        <row r="3688">
          <cell r="C3688">
            <v>575968</v>
          </cell>
          <cell r="D3688" t="str">
            <v>Veselí</v>
          </cell>
          <cell r="E3688">
            <v>365</v>
          </cell>
          <cell r="F3688">
            <v>187</v>
          </cell>
          <cell r="G3688">
            <v>178</v>
          </cell>
          <cell r="H3688">
            <v>43.143835616438359</v>
          </cell>
          <cell r="I3688">
            <v>42.029411764705884</v>
          </cell>
          <cell r="J3688">
            <v>44.314606741573037</v>
          </cell>
        </row>
        <row r="3689">
          <cell r="C3689">
            <v>575984</v>
          </cell>
          <cell r="D3689" t="str">
            <v>Vlčí Habřina</v>
          </cell>
          <cell r="E3689">
            <v>300</v>
          </cell>
          <cell r="F3689">
            <v>143</v>
          </cell>
          <cell r="G3689">
            <v>157</v>
          </cell>
          <cell r="H3689">
            <v>44.423333333333332</v>
          </cell>
          <cell r="I3689">
            <v>45.52097902097902</v>
          </cell>
          <cell r="J3689">
            <v>43.423566878980893</v>
          </cell>
        </row>
        <row r="3690">
          <cell r="C3690">
            <v>575992</v>
          </cell>
          <cell r="D3690" t="str">
            <v>Voleč</v>
          </cell>
          <cell r="E3690">
            <v>345</v>
          </cell>
          <cell r="F3690">
            <v>170</v>
          </cell>
          <cell r="G3690">
            <v>175</v>
          </cell>
          <cell r="H3690">
            <v>44.43333333333333</v>
          </cell>
          <cell r="I3690">
            <v>42.635294117647057</v>
          </cell>
          <cell r="J3690">
            <v>46.18</v>
          </cell>
        </row>
        <row r="3691">
          <cell r="C3691">
            <v>576000</v>
          </cell>
          <cell r="D3691" t="str">
            <v>Vysoké Chvojno</v>
          </cell>
          <cell r="E3691">
            <v>408</v>
          </cell>
          <cell r="F3691">
            <v>200</v>
          </cell>
          <cell r="G3691">
            <v>208</v>
          </cell>
          <cell r="H3691">
            <v>43.183823529411768</v>
          </cell>
          <cell r="I3691">
            <v>42.84</v>
          </cell>
          <cell r="J3691">
            <v>43.51442307692308</v>
          </cell>
        </row>
        <row r="3692">
          <cell r="C3692">
            <v>576018</v>
          </cell>
          <cell r="D3692" t="str">
            <v>Vyšehněvice</v>
          </cell>
          <cell r="E3692">
            <v>247</v>
          </cell>
          <cell r="F3692">
            <v>120</v>
          </cell>
          <cell r="G3692">
            <v>127</v>
          </cell>
          <cell r="H3692">
            <v>42.378542510121456</v>
          </cell>
          <cell r="I3692">
            <v>39.908333333333331</v>
          </cell>
          <cell r="J3692">
            <v>44.712598425196852</v>
          </cell>
        </row>
        <row r="3693">
          <cell r="C3693">
            <v>576026</v>
          </cell>
          <cell r="D3693" t="str">
            <v>Zdechovice</v>
          </cell>
          <cell r="E3693">
            <v>614</v>
          </cell>
          <cell r="F3693">
            <v>318</v>
          </cell>
          <cell r="G3693">
            <v>296</v>
          </cell>
          <cell r="H3693">
            <v>40.729641693811075</v>
          </cell>
          <cell r="I3693">
            <v>38.795597484276726</v>
          </cell>
          <cell r="J3693">
            <v>42.807432432432435</v>
          </cell>
        </row>
        <row r="3694">
          <cell r="C3694">
            <v>576042</v>
          </cell>
          <cell r="D3694" t="str">
            <v>Žáravice</v>
          </cell>
          <cell r="E3694">
            <v>126</v>
          </cell>
          <cell r="F3694">
            <v>73</v>
          </cell>
          <cell r="G3694">
            <v>53</v>
          </cell>
          <cell r="H3694">
            <v>47.166666666666664</v>
          </cell>
          <cell r="I3694">
            <v>44.678082191780824</v>
          </cell>
          <cell r="J3694">
            <v>50.594339622641506</v>
          </cell>
        </row>
        <row r="3695">
          <cell r="C3695">
            <v>576051</v>
          </cell>
          <cell r="D3695" t="str">
            <v>Živanice</v>
          </cell>
          <cell r="E3695">
            <v>1005</v>
          </cell>
          <cell r="F3695">
            <v>495</v>
          </cell>
          <cell r="G3695">
            <v>510</v>
          </cell>
          <cell r="H3695">
            <v>39.937810945273633</v>
          </cell>
          <cell r="I3695">
            <v>39.00707070707071</v>
          </cell>
          <cell r="J3695">
            <v>40.841176470588238</v>
          </cell>
        </row>
        <row r="3696">
          <cell r="C3696">
            <v>0</v>
          </cell>
        </row>
        <row r="3697">
          <cell r="C3697">
            <v>572560</v>
          </cell>
          <cell r="D3697" t="str">
            <v>Banín</v>
          </cell>
          <cell r="E3697">
            <v>318</v>
          </cell>
          <cell r="F3697">
            <v>158</v>
          </cell>
          <cell r="G3697">
            <v>160</v>
          </cell>
          <cell r="H3697">
            <v>43.078616352201259</v>
          </cell>
          <cell r="I3697">
            <v>42.11392405063291</v>
          </cell>
          <cell r="J3697">
            <v>44.03125</v>
          </cell>
        </row>
        <row r="3698">
          <cell r="C3698">
            <v>572586</v>
          </cell>
          <cell r="D3698" t="str">
            <v>Bělá nad Svitavou</v>
          </cell>
          <cell r="E3698">
            <v>521</v>
          </cell>
          <cell r="F3698">
            <v>256</v>
          </cell>
          <cell r="G3698">
            <v>265</v>
          </cell>
          <cell r="H3698">
            <v>42.09692898272553</v>
          </cell>
          <cell r="I3698">
            <v>40.1953125</v>
          </cell>
          <cell r="J3698">
            <v>43.933962264150942</v>
          </cell>
        </row>
        <row r="3699">
          <cell r="C3699">
            <v>505391</v>
          </cell>
          <cell r="D3699" t="str">
            <v>Bělá u Jevíčka</v>
          </cell>
          <cell r="E3699">
            <v>356</v>
          </cell>
          <cell r="F3699">
            <v>186</v>
          </cell>
          <cell r="G3699">
            <v>170</v>
          </cell>
          <cell r="H3699">
            <v>45.893258426966291</v>
          </cell>
          <cell r="I3699">
            <v>42.586021505376344</v>
          </cell>
          <cell r="J3699">
            <v>49.511764705882356</v>
          </cell>
        </row>
        <row r="3700">
          <cell r="C3700">
            <v>577774</v>
          </cell>
          <cell r="D3700" t="str">
            <v>Benátky</v>
          </cell>
          <cell r="E3700">
            <v>356</v>
          </cell>
          <cell r="F3700">
            <v>168</v>
          </cell>
          <cell r="G3700">
            <v>188</v>
          </cell>
          <cell r="H3700">
            <v>39.216292134831463</v>
          </cell>
          <cell r="I3700">
            <v>39</v>
          </cell>
          <cell r="J3700">
            <v>39.409574468085104</v>
          </cell>
        </row>
        <row r="3701">
          <cell r="C3701">
            <v>574309</v>
          </cell>
          <cell r="D3701" t="str">
            <v>Bezděčí u Trnávky</v>
          </cell>
          <cell r="E3701">
            <v>210</v>
          </cell>
          <cell r="F3701">
            <v>104</v>
          </cell>
          <cell r="G3701">
            <v>106</v>
          </cell>
          <cell r="H3701">
            <v>45.338095238095235</v>
          </cell>
          <cell r="I3701">
            <v>44.990384615384613</v>
          </cell>
          <cell r="J3701">
            <v>45.679245283018865</v>
          </cell>
        </row>
        <row r="3702">
          <cell r="C3702">
            <v>572519</v>
          </cell>
          <cell r="D3702" t="str">
            <v>Biskupice</v>
          </cell>
          <cell r="E3702">
            <v>448</v>
          </cell>
          <cell r="F3702">
            <v>225</v>
          </cell>
          <cell r="G3702">
            <v>223</v>
          </cell>
          <cell r="H3702">
            <v>42.34375</v>
          </cell>
          <cell r="I3702">
            <v>42.873333333333335</v>
          </cell>
          <cell r="J3702">
            <v>41.809417040358746</v>
          </cell>
        </row>
        <row r="3703">
          <cell r="C3703">
            <v>577812</v>
          </cell>
          <cell r="D3703" t="str">
            <v>Bohuňov</v>
          </cell>
          <cell r="E3703">
            <v>159</v>
          </cell>
          <cell r="F3703">
            <v>87</v>
          </cell>
          <cell r="G3703">
            <v>72</v>
          </cell>
          <cell r="H3703">
            <v>49.776729559748425</v>
          </cell>
          <cell r="I3703">
            <v>48.683908045977013</v>
          </cell>
          <cell r="J3703">
            <v>51.097222222222221</v>
          </cell>
        </row>
        <row r="3704">
          <cell r="C3704">
            <v>577821</v>
          </cell>
          <cell r="D3704" t="str">
            <v>Bohuňovice</v>
          </cell>
          <cell r="E3704">
            <v>103</v>
          </cell>
          <cell r="F3704">
            <v>54</v>
          </cell>
          <cell r="G3704">
            <v>49</v>
          </cell>
          <cell r="H3704">
            <v>46.364077669902912</v>
          </cell>
          <cell r="I3704">
            <v>42.574074074074076</v>
          </cell>
          <cell r="J3704">
            <v>50.54081632653061</v>
          </cell>
        </row>
        <row r="3705">
          <cell r="C3705">
            <v>577839</v>
          </cell>
          <cell r="D3705" t="str">
            <v>Borová</v>
          </cell>
          <cell r="E3705">
            <v>993</v>
          </cell>
          <cell r="F3705">
            <v>479</v>
          </cell>
          <cell r="G3705">
            <v>514</v>
          </cell>
          <cell r="H3705">
            <v>40.112286002014102</v>
          </cell>
          <cell r="I3705">
            <v>39.57515657620042</v>
          </cell>
          <cell r="J3705">
            <v>40.612840466926073</v>
          </cell>
        </row>
        <row r="3706">
          <cell r="C3706">
            <v>572632</v>
          </cell>
          <cell r="D3706" t="str">
            <v>Borušov</v>
          </cell>
          <cell r="E3706">
            <v>171</v>
          </cell>
          <cell r="F3706">
            <v>86</v>
          </cell>
          <cell r="G3706">
            <v>85</v>
          </cell>
          <cell r="H3706">
            <v>40.049707602339183</v>
          </cell>
          <cell r="I3706">
            <v>38.674418604651166</v>
          </cell>
          <cell r="J3706">
            <v>41.441176470588232</v>
          </cell>
        </row>
        <row r="3707">
          <cell r="C3707">
            <v>577863</v>
          </cell>
          <cell r="D3707" t="str">
            <v>Brněnec</v>
          </cell>
          <cell r="E3707">
            <v>1308</v>
          </cell>
          <cell r="F3707">
            <v>645</v>
          </cell>
          <cell r="G3707">
            <v>663</v>
          </cell>
          <cell r="H3707">
            <v>44.583333333333336</v>
          </cell>
          <cell r="I3707">
            <v>42.772868217054267</v>
          </cell>
          <cell r="J3707">
            <v>46.3446455505279</v>
          </cell>
        </row>
        <row r="3708">
          <cell r="C3708">
            <v>577871</v>
          </cell>
          <cell r="D3708" t="str">
            <v>Březina</v>
          </cell>
          <cell r="E3708">
            <v>349</v>
          </cell>
          <cell r="F3708">
            <v>174</v>
          </cell>
          <cell r="G3708">
            <v>175</v>
          </cell>
          <cell r="H3708">
            <v>44.967048710601716</v>
          </cell>
          <cell r="I3708">
            <v>44.149425287356323</v>
          </cell>
          <cell r="J3708">
            <v>45.78</v>
          </cell>
        </row>
        <row r="3709">
          <cell r="C3709">
            <v>572250</v>
          </cell>
          <cell r="D3709" t="str">
            <v>Březinky</v>
          </cell>
          <cell r="E3709">
            <v>130</v>
          </cell>
          <cell r="F3709">
            <v>64</v>
          </cell>
          <cell r="G3709">
            <v>66</v>
          </cell>
          <cell r="H3709">
            <v>42.607692307692311</v>
          </cell>
          <cell r="I3709">
            <v>41.46875</v>
          </cell>
          <cell r="J3709">
            <v>43.712121212121211</v>
          </cell>
        </row>
        <row r="3710">
          <cell r="C3710">
            <v>577898</v>
          </cell>
          <cell r="D3710" t="str">
            <v>Březiny</v>
          </cell>
          <cell r="E3710">
            <v>150</v>
          </cell>
          <cell r="F3710">
            <v>76</v>
          </cell>
          <cell r="G3710">
            <v>74</v>
          </cell>
          <cell r="H3710">
            <v>42.44</v>
          </cell>
          <cell r="I3710">
            <v>40.118421052631582</v>
          </cell>
          <cell r="J3710">
            <v>44.824324324324323</v>
          </cell>
        </row>
        <row r="3711">
          <cell r="C3711">
            <v>505145</v>
          </cell>
          <cell r="D3711" t="str">
            <v>Březová nad Svitavou</v>
          </cell>
          <cell r="E3711">
            <v>1692</v>
          </cell>
          <cell r="F3711">
            <v>839</v>
          </cell>
          <cell r="G3711">
            <v>853</v>
          </cell>
          <cell r="H3711">
            <v>39.055555555555557</v>
          </cell>
          <cell r="I3711">
            <v>37.337902264600714</v>
          </cell>
          <cell r="J3711">
            <v>40.745017584994137</v>
          </cell>
        </row>
        <row r="3712">
          <cell r="C3712">
            <v>577910</v>
          </cell>
          <cell r="D3712" t="str">
            <v>Budislav</v>
          </cell>
          <cell r="E3712">
            <v>446</v>
          </cell>
          <cell r="F3712">
            <v>237</v>
          </cell>
          <cell r="G3712">
            <v>209</v>
          </cell>
          <cell r="H3712">
            <v>41.822869955156953</v>
          </cell>
          <cell r="I3712">
            <v>42.310126582278478</v>
          </cell>
          <cell r="J3712">
            <v>41.270334928229666</v>
          </cell>
        </row>
        <row r="3713">
          <cell r="C3713">
            <v>577928</v>
          </cell>
          <cell r="D3713" t="str">
            <v>Bystré</v>
          </cell>
          <cell r="E3713">
            <v>1569</v>
          </cell>
          <cell r="F3713">
            <v>801</v>
          </cell>
          <cell r="G3713">
            <v>768</v>
          </cell>
          <cell r="H3713">
            <v>43.131612492033142</v>
          </cell>
          <cell r="I3713">
            <v>41.206616729088637</v>
          </cell>
          <cell r="J3713">
            <v>45.139322916666664</v>
          </cell>
        </row>
        <row r="3714">
          <cell r="C3714">
            <v>577936</v>
          </cell>
          <cell r="D3714" t="str">
            <v>Cerekvice nad Loučnou</v>
          </cell>
          <cell r="E3714">
            <v>848</v>
          </cell>
          <cell r="F3714">
            <v>420</v>
          </cell>
          <cell r="G3714">
            <v>428</v>
          </cell>
          <cell r="H3714">
            <v>40.718160377358494</v>
          </cell>
          <cell r="I3714">
            <v>40.711904761904762</v>
          </cell>
          <cell r="J3714">
            <v>40.72429906542056</v>
          </cell>
        </row>
        <row r="3715">
          <cell r="C3715">
            <v>577944</v>
          </cell>
          <cell r="D3715" t="str">
            <v>Čistá</v>
          </cell>
          <cell r="E3715">
            <v>975</v>
          </cell>
          <cell r="F3715">
            <v>485</v>
          </cell>
          <cell r="G3715">
            <v>490</v>
          </cell>
          <cell r="H3715">
            <v>39.143076923076926</v>
          </cell>
          <cell r="I3715">
            <v>37.644329896907216</v>
          </cell>
          <cell r="J3715">
            <v>40.626530612244899</v>
          </cell>
        </row>
        <row r="3716">
          <cell r="C3716">
            <v>572357</v>
          </cell>
          <cell r="D3716" t="str">
            <v>Desná</v>
          </cell>
          <cell r="E3716">
            <v>337</v>
          </cell>
          <cell r="F3716">
            <v>178</v>
          </cell>
          <cell r="G3716">
            <v>159</v>
          </cell>
          <cell r="H3716">
            <v>40.793768545994062</v>
          </cell>
          <cell r="I3716">
            <v>39.814606741573037</v>
          </cell>
          <cell r="J3716">
            <v>41.889937106918239</v>
          </cell>
        </row>
        <row r="3717">
          <cell r="C3717">
            <v>577961</v>
          </cell>
          <cell r="D3717" t="str">
            <v>Dětřichov</v>
          </cell>
          <cell r="E3717">
            <v>331</v>
          </cell>
          <cell r="F3717">
            <v>168</v>
          </cell>
          <cell r="G3717">
            <v>163</v>
          </cell>
          <cell r="H3717">
            <v>39.225075528700906</v>
          </cell>
          <cell r="I3717">
            <v>40.041666666666664</v>
          </cell>
          <cell r="J3717">
            <v>38.383435582822088</v>
          </cell>
        </row>
        <row r="3718">
          <cell r="C3718">
            <v>572683</v>
          </cell>
          <cell r="D3718" t="str">
            <v>Dětřichov u Moravské Třebové</v>
          </cell>
          <cell r="E3718">
            <v>199</v>
          </cell>
          <cell r="F3718">
            <v>96</v>
          </cell>
          <cell r="G3718">
            <v>103</v>
          </cell>
          <cell r="H3718">
            <v>43.726130653266331</v>
          </cell>
          <cell r="I3718">
            <v>43.552083333333336</v>
          </cell>
          <cell r="J3718">
            <v>43.88834951456311</v>
          </cell>
        </row>
        <row r="3719">
          <cell r="C3719">
            <v>577987</v>
          </cell>
          <cell r="D3719" t="str">
            <v>Dlouhá Loučka</v>
          </cell>
          <cell r="E3719">
            <v>545</v>
          </cell>
          <cell r="F3719">
            <v>292</v>
          </cell>
          <cell r="G3719">
            <v>253</v>
          </cell>
          <cell r="H3719">
            <v>40.156880733944952</v>
          </cell>
          <cell r="I3719">
            <v>37.86643835616438</v>
          </cell>
          <cell r="J3719">
            <v>42.800395256916993</v>
          </cell>
        </row>
        <row r="3720">
          <cell r="C3720">
            <v>577995</v>
          </cell>
          <cell r="D3720" t="str">
            <v>Dolní Újezd</v>
          </cell>
          <cell r="E3720">
            <v>1982</v>
          </cell>
          <cell r="F3720">
            <v>979</v>
          </cell>
          <cell r="G3720">
            <v>1003</v>
          </cell>
          <cell r="H3720">
            <v>41.476286579212918</v>
          </cell>
          <cell r="I3720">
            <v>40.272216547497443</v>
          </cell>
          <cell r="J3720">
            <v>42.651545363908276</v>
          </cell>
        </row>
        <row r="3721">
          <cell r="C3721">
            <v>574325</v>
          </cell>
          <cell r="D3721" t="str">
            <v>Gruna</v>
          </cell>
          <cell r="E3721">
            <v>189</v>
          </cell>
          <cell r="F3721">
            <v>96</v>
          </cell>
          <cell r="G3721">
            <v>93</v>
          </cell>
          <cell r="H3721">
            <v>40.505291005291006</v>
          </cell>
          <cell r="I3721">
            <v>38.927083333333336</v>
          </cell>
          <cell r="J3721">
            <v>42.134408602150536</v>
          </cell>
        </row>
        <row r="3722">
          <cell r="C3722">
            <v>572284</v>
          </cell>
          <cell r="D3722" t="str">
            <v>Hartinkov</v>
          </cell>
          <cell r="E3722">
            <v>50</v>
          </cell>
          <cell r="F3722">
            <v>29</v>
          </cell>
          <cell r="G3722">
            <v>21</v>
          </cell>
          <cell r="H3722">
            <v>46.68</v>
          </cell>
          <cell r="I3722">
            <v>44.396551724137929</v>
          </cell>
          <cell r="J3722">
            <v>49.833333333333336</v>
          </cell>
        </row>
        <row r="3723">
          <cell r="C3723">
            <v>578037</v>
          </cell>
          <cell r="D3723" t="str">
            <v>Hartmanice</v>
          </cell>
          <cell r="E3723">
            <v>290</v>
          </cell>
          <cell r="F3723">
            <v>152</v>
          </cell>
          <cell r="G3723">
            <v>138</v>
          </cell>
          <cell r="H3723">
            <v>41.934482758620689</v>
          </cell>
          <cell r="I3723">
            <v>41.75</v>
          </cell>
          <cell r="J3723">
            <v>42.137681159420289</v>
          </cell>
        </row>
        <row r="3724">
          <cell r="C3724">
            <v>578053</v>
          </cell>
          <cell r="D3724" t="str">
            <v>Horky</v>
          </cell>
          <cell r="E3724">
            <v>119</v>
          </cell>
          <cell r="F3724">
            <v>60</v>
          </cell>
          <cell r="G3724">
            <v>59</v>
          </cell>
          <cell r="H3724">
            <v>37.718487394957982</v>
          </cell>
          <cell r="I3724">
            <v>37.6</v>
          </cell>
          <cell r="J3724">
            <v>37.83898305084746</v>
          </cell>
        </row>
        <row r="3725">
          <cell r="C3725">
            <v>572365</v>
          </cell>
          <cell r="D3725" t="str">
            <v>Horní Újezd</v>
          </cell>
          <cell r="E3725">
            <v>423</v>
          </cell>
          <cell r="F3725">
            <v>216</v>
          </cell>
          <cell r="G3725">
            <v>207</v>
          </cell>
          <cell r="H3725">
            <v>41.180851063829785</v>
          </cell>
          <cell r="I3725">
            <v>39.212962962962962</v>
          </cell>
          <cell r="J3725">
            <v>43.234299516908216</v>
          </cell>
        </row>
        <row r="3726">
          <cell r="C3726">
            <v>572691</v>
          </cell>
          <cell r="D3726" t="str">
            <v>Hradec nad Svitavou</v>
          </cell>
          <cell r="E3726">
            <v>1714</v>
          </cell>
          <cell r="F3726">
            <v>883</v>
          </cell>
          <cell r="G3726">
            <v>831</v>
          </cell>
          <cell r="H3726">
            <v>41.752625437572931</v>
          </cell>
          <cell r="I3726">
            <v>40.595130237825593</v>
          </cell>
          <cell r="J3726">
            <v>42.982551143200965</v>
          </cell>
        </row>
        <row r="3727">
          <cell r="C3727">
            <v>572730</v>
          </cell>
          <cell r="D3727" t="str">
            <v>Chmelík</v>
          </cell>
          <cell r="E3727">
            <v>185</v>
          </cell>
          <cell r="F3727">
            <v>95</v>
          </cell>
          <cell r="G3727">
            <v>90</v>
          </cell>
          <cell r="H3727">
            <v>41.586486486486486</v>
          </cell>
          <cell r="I3727">
            <v>41.489473684210523</v>
          </cell>
          <cell r="J3727">
            <v>41.68888888888889</v>
          </cell>
        </row>
        <row r="3728">
          <cell r="C3728">
            <v>578096</v>
          </cell>
          <cell r="D3728" t="str">
            <v>Chornice</v>
          </cell>
          <cell r="E3728">
            <v>861</v>
          </cell>
          <cell r="F3728">
            <v>426</v>
          </cell>
          <cell r="G3728">
            <v>435</v>
          </cell>
          <cell r="H3728">
            <v>41.724157955865273</v>
          </cell>
          <cell r="I3728">
            <v>40.779342723004696</v>
          </cell>
          <cell r="J3728">
            <v>42.649425287356323</v>
          </cell>
        </row>
        <row r="3729">
          <cell r="C3729">
            <v>578100</v>
          </cell>
          <cell r="D3729" t="str">
            <v>Chotěnov</v>
          </cell>
          <cell r="E3729">
            <v>128</v>
          </cell>
          <cell r="F3729">
            <v>62</v>
          </cell>
          <cell r="G3729">
            <v>66</v>
          </cell>
          <cell r="H3729">
            <v>42.9296875</v>
          </cell>
          <cell r="I3729">
            <v>37.822580645161288</v>
          </cell>
          <cell r="J3729">
            <v>47.727272727272727</v>
          </cell>
        </row>
        <row r="3730">
          <cell r="C3730">
            <v>578118</v>
          </cell>
          <cell r="D3730" t="str">
            <v>Chotovice</v>
          </cell>
          <cell r="E3730">
            <v>127</v>
          </cell>
          <cell r="F3730">
            <v>65</v>
          </cell>
          <cell r="G3730">
            <v>62</v>
          </cell>
          <cell r="H3730">
            <v>39.555118110236222</v>
          </cell>
          <cell r="I3730">
            <v>37.638461538461542</v>
          </cell>
          <cell r="J3730">
            <v>41.564516129032256</v>
          </cell>
        </row>
        <row r="3731">
          <cell r="C3731">
            <v>578126</v>
          </cell>
          <cell r="D3731" t="str">
            <v>Chrastavec</v>
          </cell>
          <cell r="E3731">
            <v>218</v>
          </cell>
          <cell r="F3731">
            <v>109</v>
          </cell>
          <cell r="G3731">
            <v>109</v>
          </cell>
          <cell r="H3731">
            <v>47.311926605504588</v>
          </cell>
          <cell r="I3731">
            <v>46.866972477064223</v>
          </cell>
          <cell r="J3731">
            <v>47.756880733944953</v>
          </cell>
        </row>
        <row r="3732">
          <cell r="C3732">
            <v>578134</v>
          </cell>
          <cell r="D3732" t="str">
            <v>Janov</v>
          </cell>
          <cell r="E3732">
            <v>989</v>
          </cell>
          <cell r="F3732">
            <v>479</v>
          </cell>
          <cell r="G3732">
            <v>510</v>
          </cell>
          <cell r="H3732">
            <v>39.25025278058645</v>
          </cell>
          <cell r="I3732">
            <v>38.349686847599166</v>
          </cell>
          <cell r="J3732">
            <v>40.096078431372547</v>
          </cell>
        </row>
        <row r="3733">
          <cell r="C3733">
            <v>578142</v>
          </cell>
          <cell r="D3733" t="str">
            <v>Janůvky</v>
          </cell>
          <cell r="E3733">
            <v>50</v>
          </cell>
          <cell r="F3733">
            <v>28</v>
          </cell>
          <cell r="G3733">
            <v>22</v>
          </cell>
          <cell r="H3733">
            <v>50</v>
          </cell>
          <cell r="I3733">
            <v>53.607142857142854</v>
          </cell>
          <cell r="J3733">
            <v>45.409090909090907</v>
          </cell>
        </row>
        <row r="3734">
          <cell r="C3734">
            <v>578151</v>
          </cell>
          <cell r="D3734" t="str">
            <v>Jaroměřice</v>
          </cell>
          <cell r="E3734">
            <v>1202</v>
          </cell>
          <cell r="F3734">
            <v>623</v>
          </cell>
          <cell r="G3734">
            <v>579</v>
          </cell>
          <cell r="H3734">
            <v>44.333610648918466</v>
          </cell>
          <cell r="I3734">
            <v>41.869181380417338</v>
          </cell>
          <cell r="J3734">
            <v>46.9853195164076</v>
          </cell>
        </row>
        <row r="3735">
          <cell r="C3735">
            <v>578169</v>
          </cell>
          <cell r="D3735" t="str">
            <v>Jarošov</v>
          </cell>
          <cell r="E3735">
            <v>176</v>
          </cell>
          <cell r="F3735">
            <v>96</v>
          </cell>
          <cell r="G3735">
            <v>80</v>
          </cell>
          <cell r="H3735">
            <v>38.920454545454547</v>
          </cell>
          <cell r="I3735">
            <v>36.708333333333336</v>
          </cell>
          <cell r="J3735">
            <v>41.575000000000003</v>
          </cell>
        </row>
        <row r="3736">
          <cell r="C3736">
            <v>572713</v>
          </cell>
          <cell r="D3736" t="str">
            <v>Javorník</v>
          </cell>
          <cell r="E3736">
            <v>400</v>
          </cell>
          <cell r="F3736">
            <v>192</v>
          </cell>
          <cell r="G3736">
            <v>208</v>
          </cell>
          <cell r="H3736">
            <v>40.325000000000003</v>
          </cell>
          <cell r="I3736">
            <v>40.651041666666664</v>
          </cell>
          <cell r="J3736">
            <v>40.02403846153846</v>
          </cell>
        </row>
        <row r="3737">
          <cell r="C3737">
            <v>578185</v>
          </cell>
          <cell r="D3737" t="str">
            <v>Jedlová</v>
          </cell>
          <cell r="E3737">
            <v>1034</v>
          </cell>
          <cell r="F3737">
            <v>513</v>
          </cell>
          <cell r="G3737">
            <v>521</v>
          </cell>
          <cell r="H3737">
            <v>41.705996131528046</v>
          </cell>
          <cell r="I3737">
            <v>40.34600389863548</v>
          </cell>
          <cell r="J3737">
            <v>43.045105566218808</v>
          </cell>
        </row>
        <row r="3738">
          <cell r="C3738">
            <v>578193</v>
          </cell>
          <cell r="D3738" t="str">
            <v>Jevíčko</v>
          </cell>
          <cell r="E3738">
            <v>2840</v>
          </cell>
          <cell r="F3738">
            <v>1382</v>
          </cell>
          <cell r="G3738">
            <v>1458</v>
          </cell>
          <cell r="H3738">
            <v>41.45598591549296</v>
          </cell>
          <cell r="I3738">
            <v>40.30969609261939</v>
          </cell>
          <cell r="J3738">
            <v>42.542524005486968</v>
          </cell>
        </row>
        <row r="3739">
          <cell r="C3739">
            <v>578207</v>
          </cell>
          <cell r="D3739" t="str">
            <v>Kamenec u Poličky</v>
          </cell>
          <cell r="E3739">
            <v>541</v>
          </cell>
          <cell r="F3739">
            <v>275</v>
          </cell>
          <cell r="G3739">
            <v>266</v>
          </cell>
          <cell r="H3739">
            <v>39.651571164510166</v>
          </cell>
          <cell r="I3739">
            <v>39.14</v>
          </cell>
          <cell r="J3739">
            <v>40.180451127819552</v>
          </cell>
        </row>
        <row r="3740">
          <cell r="C3740">
            <v>578215</v>
          </cell>
          <cell r="D3740" t="str">
            <v>Kamenná Horka</v>
          </cell>
          <cell r="E3740">
            <v>295</v>
          </cell>
          <cell r="F3740">
            <v>147</v>
          </cell>
          <cell r="G3740">
            <v>148</v>
          </cell>
          <cell r="H3740">
            <v>43.208474576271186</v>
          </cell>
          <cell r="I3740">
            <v>43.289115646258502</v>
          </cell>
          <cell r="J3740">
            <v>43.128378378378379</v>
          </cell>
        </row>
        <row r="3741">
          <cell r="C3741">
            <v>572748</v>
          </cell>
          <cell r="D3741" t="str">
            <v>Karle</v>
          </cell>
          <cell r="E3741">
            <v>396</v>
          </cell>
          <cell r="F3741">
            <v>202</v>
          </cell>
          <cell r="G3741">
            <v>194</v>
          </cell>
          <cell r="H3741">
            <v>41.348484848484851</v>
          </cell>
          <cell r="I3741">
            <v>40.78217821782178</v>
          </cell>
          <cell r="J3741">
            <v>41.938144329896907</v>
          </cell>
        </row>
        <row r="3742">
          <cell r="C3742">
            <v>578231</v>
          </cell>
          <cell r="D3742" t="str">
            <v>Koclířov</v>
          </cell>
          <cell r="E3742">
            <v>690</v>
          </cell>
          <cell r="F3742">
            <v>347</v>
          </cell>
          <cell r="G3742">
            <v>343</v>
          </cell>
          <cell r="H3742">
            <v>40.07826086956522</v>
          </cell>
          <cell r="I3742">
            <v>39.056195965417871</v>
          </cell>
          <cell r="J3742">
            <v>41.112244897959187</v>
          </cell>
        </row>
        <row r="3743">
          <cell r="C3743">
            <v>578258</v>
          </cell>
          <cell r="D3743" t="str">
            <v>Korouhev</v>
          </cell>
          <cell r="E3743">
            <v>808</v>
          </cell>
          <cell r="F3743">
            <v>410</v>
          </cell>
          <cell r="G3743">
            <v>398</v>
          </cell>
          <cell r="H3743">
            <v>41.064356435643568</v>
          </cell>
          <cell r="I3743">
            <v>39.665853658536584</v>
          </cell>
          <cell r="J3743">
            <v>42.505025125628144</v>
          </cell>
        </row>
        <row r="3744">
          <cell r="C3744">
            <v>578266</v>
          </cell>
          <cell r="D3744" t="str">
            <v>Koruna</v>
          </cell>
          <cell r="E3744">
            <v>139</v>
          </cell>
          <cell r="F3744">
            <v>73</v>
          </cell>
          <cell r="G3744">
            <v>66</v>
          </cell>
          <cell r="H3744">
            <v>39.586330935251802</v>
          </cell>
          <cell r="I3744">
            <v>38.595890410958901</v>
          </cell>
          <cell r="J3744">
            <v>40.68181818181818</v>
          </cell>
        </row>
        <row r="3745">
          <cell r="C3745">
            <v>578274</v>
          </cell>
          <cell r="D3745" t="str">
            <v>Křenov</v>
          </cell>
          <cell r="E3745">
            <v>398</v>
          </cell>
          <cell r="F3745">
            <v>217</v>
          </cell>
          <cell r="G3745">
            <v>181</v>
          </cell>
          <cell r="H3745">
            <v>41.633165829145732</v>
          </cell>
          <cell r="I3745">
            <v>39.850230414746541</v>
          </cell>
          <cell r="J3745">
            <v>43.770718232044196</v>
          </cell>
        </row>
        <row r="3746">
          <cell r="C3746">
            <v>572594</v>
          </cell>
          <cell r="D3746" t="str">
            <v>Kukle</v>
          </cell>
          <cell r="E3746">
            <v>77</v>
          </cell>
          <cell r="F3746">
            <v>35</v>
          </cell>
          <cell r="G3746">
            <v>42</v>
          </cell>
          <cell r="H3746">
            <v>39.915584415584412</v>
          </cell>
          <cell r="I3746">
            <v>42.385714285714286</v>
          </cell>
          <cell r="J3746">
            <v>37.857142857142854</v>
          </cell>
        </row>
        <row r="3747">
          <cell r="C3747">
            <v>578282</v>
          </cell>
          <cell r="D3747" t="str">
            <v>Kunčina</v>
          </cell>
          <cell r="E3747">
            <v>1371</v>
          </cell>
          <cell r="F3747">
            <v>699</v>
          </cell>
          <cell r="G3747">
            <v>672</v>
          </cell>
          <cell r="H3747">
            <v>39.712983223924141</v>
          </cell>
          <cell r="I3747">
            <v>39.039341917024323</v>
          </cell>
          <cell r="J3747">
            <v>40.413690476190474</v>
          </cell>
        </row>
        <row r="3748">
          <cell r="C3748">
            <v>578291</v>
          </cell>
          <cell r="D3748" t="str">
            <v>Květná</v>
          </cell>
          <cell r="E3748">
            <v>409</v>
          </cell>
          <cell r="F3748">
            <v>215</v>
          </cell>
          <cell r="G3748">
            <v>194</v>
          </cell>
          <cell r="H3748">
            <v>36.199266503667481</v>
          </cell>
          <cell r="I3748">
            <v>34.351162790697671</v>
          </cell>
          <cell r="J3748">
            <v>38.24742268041237</v>
          </cell>
        </row>
        <row r="3749">
          <cell r="C3749">
            <v>578304</v>
          </cell>
          <cell r="D3749" t="str">
            <v>Lavičné</v>
          </cell>
          <cell r="E3749">
            <v>114</v>
          </cell>
          <cell r="F3749">
            <v>69</v>
          </cell>
          <cell r="G3749">
            <v>45</v>
          </cell>
          <cell r="H3749">
            <v>47.263157894736842</v>
          </cell>
          <cell r="I3749">
            <v>44.862318840579711</v>
          </cell>
          <cell r="J3749">
            <v>50.944444444444443</v>
          </cell>
        </row>
        <row r="3750">
          <cell r="C3750">
            <v>578339</v>
          </cell>
          <cell r="D3750" t="str">
            <v>Linhartice</v>
          </cell>
          <cell r="E3750">
            <v>643</v>
          </cell>
          <cell r="F3750">
            <v>328</v>
          </cell>
          <cell r="G3750">
            <v>315</v>
          </cell>
          <cell r="H3750">
            <v>40.856143079315707</v>
          </cell>
          <cell r="I3750">
            <v>39.265243902439025</v>
          </cell>
          <cell r="J3750">
            <v>42.512698412698413</v>
          </cell>
        </row>
        <row r="3751">
          <cell r="C3751">
            <v>578347</v>
          </cell>
          <cell r="D3751" t="str">
            <v>Litomyšl</v>
          </cell>
          <cell r="E3751">
            <v>10097</v>
          </cell>
          <cell r="F3751">
            <v>4841</v>
          </cell>
          <cell r="G3751">
            <v>5256</v>
          </cell>
          <cell r="H3751">
            <v>42.911013172229374</v>
          </cell>
          <cell r="I3751">
            <v>41.57023342284652</v>
          </cell>
          <cell r="J3751">
            <v>44.145928462709286</v>
          </cell>
        </row>
        <row r="3752">
          <cell r="C3752">
            <v>578355</v>
          </cell>
          <cell r="D3752" t="str">
            <v>Lubná</v>
          </cell>
          <cell r="E3752">
            <v>976</v>
          </cell>
          <cell r="F3752">
            <v>501</v>
          </cell>
          <cell r="G3752">
            <v>475</v>
          </cell>
          <cell r="H3752">
            <v>42.838114754098363</v>
          </cell>
          <cell r="I3752">
            <v>41.084830339321357</v>
          </cell>
          <cell r="J3752">
            <v>44.687368421052632</v>
          </cell>
        </row>
        <row r="3753">
          <cell r="C3753">
            <v>578363</v>
          </cell>
          <cell r="D3753" t="str">
            <v>Makov</v>
          </cell>
          <cell r="E3753">
            <v>319</v>
          </cell>
          <cell r="F3753">
            <v>164</v>
          </cell>
          <cell r="G3753">
            <v>155</v>
          </cell>
          <cell r="H3753">
            <v>40.995297805642636</v>
          </cell>
          <cell r="I3753">
            <v>38.731707317073173</v>
          </cell>
          <cell r="J3753">
            <v>43.390322580645162</v>
          </cell>
        </row>
        <row r="3754">
          <cell r="C3754">
            <v>578371</v>
          </cell>
          <cell r="D3754" t="str">
            <v>Malíkov</v>
          </cell>
          <cell r="E3754">
            <v>98</v>
          </cell>
          <cell r="F3754">
            <v>56</v>
          </cell>
          <cell r="G3754">
            <v>42</v>
          </cell>
          <cell r="H3754">
            <v>39.418367346938773</v>
          </cell>
          <cell r="I3754">
            <v>39.678571428571431</v>
          </cell>
          <cell r="J3754">
            <v>39.071428571428569</v>
          </cell>
        </row>
        <row r="3755">
          <cell r="C3755">
            <v>578380</v>
          </cell>
          <cell r="D3755" t="str">
            <v>Městečko Trnávka</v>
          </cell>
          <cell r="E3755">
            <v>1400</v>
          </cell>
          <cell r="F3755">
            <v>730</v>
          </cell>
          <cell r="G3755">
            <v>670</v>
          </cell>
          <cell r="H3755">
            <v>43.481428571428573</v>
          </cell>
          <cell r="I3755">
            <v>42.410958904109592</v>
          </cell>
          <cell r="J3755">
            <v>44.647761194029847</v>
          </cell>
        </row>
        <row r="3756">
          <cell r="C3756">
            <v>578398</v>
          </cell>
          <cell r="D3756" t="str">
            <v>Mikuleč</v>
          </cell>
          <cell r="E3756">
            <v>232</v>
          </cell>
          <cell r="F3756">
            <v>116</v>
          </cell>
          <cell r="G3756">
            <v>116</v>
          </cell>
          <cell r="H3756">
            <v>39.387931034482762</v>
          </cell>
          <cell r="I3756">
            <v>39.603448275862071</v>
          </cell>
          <cell r="J3756">
            <v>39.172413793103445</v>
          </cell>
        </row>
        <row r="3757">
          <cell r="C3757">
            <v>578401</v>
          </cell>
          <cell r="D3757" t="str">
            <v>Mladějov na Moravě</v>
          </cell>
          <cell r="E3757">
            <v>444</v>
          </cell>
          <cell r="F3757">
            <v>226</v>
          </cell>
          <cell r="G3757">
            <v>218</v>
          </cell>
          <cell r="H3757">
            <v>41.849099099099099</v>
          </cell>
          <cell r="I3757">
            <v>41.495575221238937</v>
          </cell>
          <cell r="J3757">
            <v>42.215596330275233</v>
          </cell>
        </row>
        <row r="3758">
          <cell r="C3758">
            <v>578428</v>
          </cell>
          <cell r="D3758" t="str">
            <v>Morašice</v>
          </cell>
          <cell r="E3758">
            <v>713</v>
          </cell>
          <cell r="F3758">
            <v>368</v>
          </cell>
          <cell r="G3758">
            <v>345</v>
          </cell>
          <cell r="H3758">
            <v>41.227910238429175</v>
          </cell>
          <cell r="I3758">
            <v>40.649456521739133</v>
          </cell>
          <cell r="J3758">
            <v>41.844927536231886</v>
          </cell>
        </row>
        <row r="3759">
          <cell r="C3759">
            <v>578444</v>
          </cell>
          <cell r="D3759" t="str">
            <v>Moravská Třebová</v>
          </cell>
          <cell r="E3759">
            <v>10224</v>
          </cell>
          <cell r="F3759">
            <v>4931</v>
          </cell>
          <cell r="G3759">
            <v>5293</v>
          </cell>
          <cell r="H3759">
            <v>43.721341940532085</v>
          </cell>
          <cell r="I3759">
            <v>41.722470087203405</v>
          </cell>
          <cell r="J3759">
            <v>45.583506518042697</v>
          </cell>
        </row>
        <row r="3760">
          <cell r="C3760">
            <v>578452</v>
          </cell>
          <cell r="D3760" t="str">
            <v>Nedvězí</v>
          </cell>
          <cell r="E3760">
            <v>213</v>
          </cell>
          <cell r="F3760">
            <v>113</v>
          </cell>
          <cell r="G3760">
            <v>100</v>
          </cell>
          <cell r="H3760">
            <v>46.260563380281688</v>
          </cell>
          <cell r="I3760">
            <v>45.039823008849559</v>
          </cell>
          <cell r="J3760">
            <v>47.64</v>
          </cell>
        </row>
        <row r="3761">
          <cell r="C3761">
            <v>580694</v>
          </cell>
          <cell r="D3761" t="str">
            <v>Němčice</v>
          </cell>
          <cell r="E3761">
            <v>996</v>
          </cell>
          <cell r="F3761">
            <v>513</v>
          </cell>
          <cell r="G3761">
            <v>483</v>
          </cell>
          <cell r="H3761">
            <v>38.842369477911646</v>
          </cell>
          <cell r="I3761">
            <v>38.314814814814817</v>
          </cell>
          <cell r="J3761">
            <v>39.402691511387161</v>
          </cell>
        </row>
        <row r="3762">
          <cell r="C3762">
            <v>572608</v>
          </cell>
          <cell r="D3762" t="str">
            <v>Nová Sídla</v>
          </cell>
          <cell r="E3762">
            <v>223</v>
          </cell>
          <cell r="F3762">
            <v>103</v>
          </cell>
          <cell r="G3762">
            <v>120</v>
          </cell>
          <cell r="H3762">
            <v>41.876681614349778</v>
          </cell>
          <cell r="I3762">
            <v>43.189320388349515</v>
          </cell>
          <cell r="J3762">
            <v>40.75</v>
          </cell>
        </row>
        <row r="3763">
          <cell r="C3763">
            <v>572438</v>
          </cell>
          <cell r="D3763" t="str">
            <v>Nová Ves u Jarošova</v>
          </cell>
          <cell r="E3763">
            <v>69</v>
          </cell>
          <cell r="F3763">
            <v>34</v>
          </cell>
          <cell r="G3763">
            <v>35</v>
          </cell>
          <cell r="H3763">
            <v>41.355072463768117</v>
          </cell>
          <cell r="I3763">
            <v>41.647058823529413</v>
          </cell>
          <cell r="J3763">
            <v>41.071428571428569</v>
          </cell>
        </row>
        <row r="3764">
          <cell r="C3764">
            <v>578479</v>
          </cell>
          <cell r="D3764" t="str">
            <v>Oldřiš</v>
          </cell>
          <cell r="E3764">
            <v>662</v>
          </cell>
          <cell r="F3764">
            <v>345</v>
          </cell>
          <cell r="G3764">
            <v>317</v>
          </cell>
          <cell r="H3764">
            <v>41.208459214501509</v>
          </cell>
          <cell r="I3764">
            <v>39.604347826086958</v>
          </cell>
          <cell r="J3764">
            <v>42.954258675078862</v>
          </cell>
        </row>
        <row r="3765">
          <cell r="C3765">
            <v>578487</v>
          </cell>
          <cell r="D3765" t="str">
            <v>Opatov</v>
          </cell>
          <cell r="E3765">
            <v>1143</v>
          </cell>
          <cell r="F3765">
            <v>592</v>
          </cell>
          <cell r="G3765">
            <v>551</v>
          </cell>
          <cell r="H3765">
            <v>41.208661417322837</v>
          </cell>
          <cell r="I3765">
            <v>41.168918918918919</v>
          </cell>
          <cell r="J3765">
            <v>41.2513611615245</v>
          </cell>
        </row>
        <row r="3766">
          <cell r="C3766">
            <v>572721</v>
          </cell>
          <cell r="D3766" t="str">
            <v>Opatovec</v>
          </cell>
          <cell r="E3766">
            <v>692</v>
          </cell>
          <cell r="F3766">
            <v>347</v>
          </cell>
          <cell r="G3766">
            <v>345</v>
          </cell>
          <cell r="H3766">
            <v>39.579479768786129</v>
          </cell>
          <cell r="I3766">
            <v>39.087896253602302</v>
          </cell>
          <cell r="J3766">
            <v>40.073913043478264</v>
          </cell>
        </row>
        <row r="3767">
          <cell r="C3767">
            <v>578509</v>
          </cell>
          <cell r="D3767" t="str">
            <v>Osík</v>
          </cell>
          <cell r="E3767">
            <v>1021</v>
          </cell>
          <cell r="F3767">
            <v>518</v>
          </cell>
          <cell r="G3767">
            <v>503</v>
          </cell>
          <cell r="H3767">
            <v>40.638099902056808</v>
          </cell>
          <cell r="I3767">
            <v>40.341698841698843</v>
          </cell>
          <cell r="J3767">
            <v>40.943339960238568</v>
          </cell>
        </row>
        <row r="3768">
          <cell r="C3768">
            <v>578550</v>
          </cell>
          <cell r="D3768" t="str">
            <v>Pohledy</v>
          </cell>
          <cell r="E3768">
            <v>317</v>
          </cell>
          <cell r="F3768">
            <v>166</v>
          </cell>
          <cell r="G3768">
            <v>151</v>
          </cell>
          <cell r="H3768">
            <v>42.358044164037857</v>
          </cell>
          <cell r="I3768">
            <v>42</v>
          </cell>
          <cell r="J3768">
            <v>42.751655629139073</v>
          </cell>
        </row>
        <row r="3769">
          <cell r="C3769">
            <v>578576</v>
          </cell>
          <cell r="D3769" t="str">
            <v>Polička</v>
          </cell>
          <cell r="E3769">
            <v>8746</v>
          </cell>
          <cell r="F3769">
            <v>4221</v>
          </cell>
          <cell r="G3769">
            <v>4525</v>
          </cell>
          <cell r="H3769">
            <v>42.74616967756689</v>
          </cell>
          <cell r="I3769">
            <v>40.935915659796258</v>
          </cell>
          <cell r="J3769">
            <v>44.434806629834256</v>
          </cell>
        </row>
        <row r="3770">
          <cell r="C3770">
            <v>578584</v>
          </cell>
          <cell r="D3770" t="str">
            <v>Pomezí</v>
          </cell>
          <cell r="E3770">
            <v>1217</v>
          </cell>
          <cell r="F3770">
            <v>619</v>
          </cell>
          <cell r="G3770">
            <v>598</v>
          </cell>
          <cell r="H3770">
            <v>39.478635990139686</v>
          </cell>
          <cell r="I3770">
            <v>38.097738287560581</v>
          </cell>
          <cell r="J3770">
            <v>40.908026755852845</v>
          </cell>
        </row>
        <row r="3771">
          <cell r="C3771">
            <v>572373</v>
          </cell>
          <cell r="D3771" t="str">
            <v>Poříčí u Litomyšle</v>
          </cell>
          <cell r="E3771">
            <v>456</v>
          </cell>
          <cell r="F3771">
            <v>248</v>
          </cell>
          <cell r="G3771">
            <v>208</v>
          </cell>
          <cell r="H3771">
            <v>38.978070175438596</v>
          </cell>
          <cell r="I3771">
            <v>37.58467741935484</v>
          </cell>
          <cell r="J3771">
            <v>40.63942307692308</v>
          </cell>
        </row>
        <row r="3772">
          <cell r="C3772">
            <v>578622</v>
          </cell>
          <cell r="D3772" t="str">
            <v>Příluka</v>
          </cell>
          <cell r="E3772">
            <v>170</v>
          </cell>
          <cell r="F3772">
            <v>79</v>
          </cell>
          <cell r="G3772">
            <v>91</v>
          </cell>
          <cell r="H3772">
            <v>39.323529411764703</v>
          </cell>
          <cell r="I3772">
            <v>38.72784810126582</v>
          </cell>
          <cell r="J3772">
            <v>39.840659340659343</v>
          </cell>
        </row>
        <row r="3773">
          <cell r="C3773">
            <v>578631</v>
          </cell>
          <cell r="D3773" t="str">
            <v>Pustá Kamenice</v>
          </cell>
          <cell r="E3773">
            <v>319</v>
          </cell>
          <cell r="F3773">
            <v>169</v>
          </cell>
          <cell r="G3773">
            <v>150</v>
          </cell>
          <cell r="H3773">
            <v>41.757053291536053</v>
          </cell>
          <cell r="I3773">
            <v>41.588757396449701</v>
          </cell>
          <cell r="J3773">
            <v>41.946666666666665</v>
          </cell>
        </row>
        <row r="3774">
          <cell r="C3774">
            <v>578649</v>
          </cell>
          <cell r="D3774" t="str">
            <v>Pustá Rybná</v>
          </cell>
          <cell r="E3774">
            <v>157</v>
          </cell>
          <cell r="F3774">
            <v>75</v>
          </cell>
          <cell r="G3774">
            <v>82</v>
          </cell>
          <cell r="H3774">
            <v>46.455414012738856</v>
          </cell>
          <cell r="I3774">
            <v>45.793333333333337</v>
          </cell>
          <cell r="J3774">
            <v>47.060975609756099</v>
          </cell>
        </row>
        <row r="3775">
          <cell r="C3775">
            <v>578657</v>
          </cell>
          <cell r="D3775" t="str">
            <v>Radiměř</v>
          </cell>
          <cell r="E3775">
            <v>1105</v>
          </cell>
          <cell r="F3775">
            <v>549</v>
          </cell>
          <cell r="G3775">
            <v>556</v>
          </cell>
          <cell r="H3775">
            <v>42.257466063348417</v>
          </cell>
          <cell r="I3775">
            <v>41.71857923497268</v>
          </cell>
          <cell r="J3775">
            <v>42.789568345323744</v>
          </cell>
        </row>
        <row r="3776">
          <cell r="C3776">
            <v>574333</v>
          </cell>
          <cell r="D3776" t="str">
            <v>Radkov</v>
          </cell>
          <cell r="E3776">
            <v>116</v>
          </cell>
          <cell r="F3776">
            <v>58</v>
          </cell>
          <cell r="G3776">
            <v>58</v>
          </cell>
          <cell r="H3776">
            <v>42.594827586206897</v>
          </cell>
          <cell r="I3776">
            <v>44</v>
          </cell>
          <cell r="J3776">
            <v>41.189655172413794</v>
          </cell>
        </row>
        <row r="3777">
          <cell r="C3777">
            <v>578673</v>
          </cell>
          <cell r="D3777" t="str">
            <v>Rohozná</v>
          </cell>
          <cell r="E3777">
            <v>651</v>
          </cell>
          <cell r="F3777">
            <v>312</v>
          </cell>
          <cell r="G3777">
            <v>339</v>
          </cell>
          <cell r="H3777">
            <v>46.017665130568354</v>
          </cell>
          <cell r="I3777">
            <v>42.948717948717949</v>
          </cell>
          <cell r="J3777">
            <v>48.842182890855455</v>
          </cell>
        </row>
        <row r="3778">
          <cell r="C3778">
            <v>578681</v>
          </cell>
          <cell r="D3778" t="str">
            <v>Rozhraní</v>
          </cell>
          <cell r="E3778">
            <v>320</v>
          </cell>
          <cell r="F3778">
            <v>167</v>
          </cell>
          <cell r="G3778">
            <v>153</v>
          </cell>
          <cell r="H3778">
            <v>43.90625</v>
          </cell>
          <cell r="I3778">
            <v>43.368263473053894</v>
          </cell>
          <cell r="J3778">
            <v>44.493464052287578</v>
          </cell>
        </row>
        <row r="3779">
          <cell r="C3779">
            <v>578690</v>
          </cell>
          <cell r="D3779" t="str">
            <v>Rozstání</v>
          </cell>
          <cell r="E3779">
            <v>234</v>
          </cell>
          <cell r="F3779">
            <v>110</v>
          </cell>
          <cell r="G3779">
            <v>124</v>
          </cell>
          <cell r="H3779">
            <v>43.931623931623932</v>
          </cell>
          <cell r="I3779">
            <v>44.890909090909091</v>
          </cell>
          <cell r="J3779">
            <v>43.08064516129032</v>
          </cell>
        </row>
        <row r="3780">
          <cell r="C3780">
            <v>578703</v>
          </cell>
          <cell r="D3780" t="str">
            <v>Rudná</v>
          </cell>
          <cell r="E3780">
            <v>172</v>
          </cell>
          <cell r="F3780">
            <v>86</v>
          </cell>
          <cell r="G3780">
            <v>86</v>
          </cell>
          <cell r="H3780">
            <v>41.72674418604651</v>
          </cell>
          <cell r="I3780">
            <v>40.127906976744185</v>
          </cell>
          <cell r="J3780">
            <v>43.325581395348834</v>
          </cell>
        </row>
        <row r="3781">
          <cell r="C3781">
            <v>578711</v>
          </cell>
          <cell r="D3781" t="str">
            <v>Rychnov na Moravě</v>
          </cell>
          <cell r="E3781">
            <v>602</v>
          </cell>
          <cell r="F3781">
            <v>312</v>
          </cell>
          <cell r="G3781">
            <v>290</v>
          </cell>
          <cell r="H3781">
            <v>42.026578073089702</v>
          </cell>
          <cell r="I3781">
            <v>39.262820512820511</v>
          </cell>
          <cell r="J3781">
            <v>45</v>
          </cell>
        </row>
        <row r="3782">
          <cell r="C3782">
            <v>572233</v>
          </cell>
          <cell r="D3782" t="str">
            <v>Řídký</v>
          </cell>
          <cell r="E3782">
            <v>67</v>
          </cell>
          <cell r="F3782">
            <v>34</v>
          </cell>
          <cell r="G3782">
            <v>33</v>
          </cell>
          <cell r="H3782">
            <v>43.947761194029852</v>
          </cell>
          <cell r="I3782">
            <v>42.176470588235297</v>
          </cell>
          <cell r="J3782">
            <v>45.772727272727273</v>
          </cell>
        </row>
        <row r="3783">
          <cell r="C3783">
            <v>578720</v>
          </cell>
          <cell r="D3783" t="str">
            <v>Sádek</v>
          </cell>
          <cell r="E3783">
            <v>528</v>
          </cell>
          <cell r="F3783">
            <v>261</v>
          </cell>
          <cell r="G3783">
            <v>267</v>
          </cell>
          <cell r="H3783">
            <v>39.954545454545453</v>
          </cell>
          <cell r="I3783">
            <v>38.511494252873561</v>
          </cell>
          <cell r="J3783">
            <v>41.365168539325843</v>
          </cell>
        </row>
        <row r="3784">
          <cell r="C3784">
            <v>578738</v>
          </cell>
          <cell r="D3784" t="str">
            <v>Sebranice</v>
          </cell>
          <cell r="E3784">
            <v>984</v>
          </cell>
          <cell r="F3784">
            <v>507</v>
          </cell>
          <cell r="G3784">
            <v>477</v>
          </cell>
          <cell r="H3784">
            <v>38.854674796747965</v>
          </cell>
          <cell r="I3784">
            <v>38.294871794871796</v>
          </cell>
          <cell r="J3784">
            <v>39.449685534591197</v>
          </cell>
        </row>
        <row r="3785">
          <cell r="C3785">
            <v>578746</v>
          </cell>
          <cell r="D3785" t="str">
            <v>Sedliště</v>
          </cell>
          <cell r="E3785">
            <v>241</v>
          </cell>
          <cell r="F3785">
            <v>122</v>
          </cell>
          <cell r="G3785">
            <v>119</v>
          </cell>
          <cell r="H3785">
            <v>39.188796680497923</v>
          </cell>
          <cell r="I3785">
            <v>39.442622950819676</v>
          </cell>
          <cell r="J3785">
            <v>38.928571428571431</v>
          </cell>
        </row>
        <row r="3786">
          <cell r="C3786">
            <v>578754</v>
          </cell>
          <cell r="D3786" t="str">
            <v>Sklené</v>
          </cell>
          <cell r="E3786">
            <v>232</v>
          </cell>
          <cell r="F3786">
            <v>117</v>
          </cell>
          <cell r="G3786">
            <v>115</v>
          </cell>
          <cell r="H3786">
            <v>41.456896551724135</v>
          </cell>
          <cell r="I3786">
            <v>40.269230769230766</v>
          </cell>
          <cell r="J3786">
            <v>42.665217391304346</v>
          </cell>
        </row>
        <row r="3787">
          <cell r="C3787">
            <v>578762</v>
          </cell>
          <cell r="D3787" t="str">
            <v>Slatina</v>
          </cell>
          <cell r="E3787">
            <v>149</v>
          </cell>
          <cell r="F3787">
            <v>83</v>
          </cell>
          <cell r="G3787">
            <v>66</v>
          </cell>
          <cell r="H3787">
            <v>39.775167785234899</v>
          </cell>
          <cell r="I3787">
            <v>36.608433734939759</v>
          </cell>
          <cell r="J3787">
            <v>43.757575757575758</v>
          </cell>
        </row>
        <row r="3788">
          <cell r="C3788">
            <v>580325</v>
          </cell>
          <cell r="D3788" t="str">
            <v>Sloupnice</v>
          </cell>
          <cell r="E3788">
            <v>1704</v>
          </cell>
          <cell r="F3788">
            <v>820</v>
          </cell>
          <cell r="G3788">
            <v>884</v>
          </cell>
          <cell r="H3788">
            <v>43.054577464788736</v>
          </cell>
          <cell r="I3788">
            <v>41.185365853658539</v>
          </cell>
          <cell r="J3788">
            <v>44.78846153846154</v>
          </cell>
        </row>
        <row r="3789">
          <cell r="C3789">
            <v>578789</v>
          </cell>
          <cell r="D3789" t="str">
            <v>Staré Město</v>
          </cell>
          <cell r="E3789">
            <v>1000</v>
          </cell>
          <cell r="F3789">
            <v>516</v>
          </cell>
          <cell r="G3789">
            <v>484</v>
          </cell>
          <cell r="H3789">
            <v>40.273000000000003</v>
          </cell>
          <cell r="I3789">
            <v>39.709302325581397</v>
          </cell>
          <cell r="J3789">
            <v>40.873966942148762</v>
          </cell>
        </row>
        <row r="3790">
          <cell r="C3790">
            <v>578801</v>
          </cell>
          <cell r="D3790" t="str">
            <v>Stašov</v>
          </cell>
          <cell r="E3790">
            <v>256</v>
          </cell>
          <cell r="F3790">
            <v>139</v>
          </cell>
          <cell r="G3790">
            <v>117</v>
          </cell>
          <cell r="H3790">
            <v>39.8984375</v>
          </cell>
          <cell r="I3790">
            <v>37.514388489208635</v>
          </cell>
          <cell r="J3790">
            <v>42.730769230769234</v>
          </cell>
        </row>
        <row r="3791">
          <cell r="C3791">
            <v>578819</v>
          </cell>
          <cell r="D3791" t="str">
            <v>Strakov</v>
          </cell>
          <cell r="E3791">
            <v>226</v>
          </cell>
          <cell r="F3791">
            <v>113</v>
          </cell>
          <cell r="G3791">
            <v>113</v>
          </cell>
          <cell r="H3791">
            <v>39.69911504424779</v>
          </cell>
          <cell r="I3791">
            <v>37.818584070796462</v>
          </cell>
          <cell r="J3791">
            <v>41.579646017699112</v>
          </cell>
        </row>
        <row r="3792">
          <cell r="C3792">
            <v>578835</v>
          </cell>
          <cell r="D3792" t="str">
            <v>Suchá Lhota</v>
          </cell>
          <cell r="E3792">
            <v>92</v>
          </cell>
          <cell r="F3792">
            <v>48</v>
          </cell>
          <cell r="G3792">
            <v>44</v>
          </cell>
          <cell r="H3792">
            <v>41.380434782608695</v>
          </cell>
          <cell r="I3792">
            <v>38.8125</v>
          </cell>
          <cell r="J3792">
            <v>44.18181818181818</v>
          </cell>
        </row>
        <row r="3793">
          <cell r="C3793">
            <v>577731</v>
          </cell>
          <cell r="D3793" t="str">
            <v>Svitavy</v>
          </cell>
          <cell r="E3793">
            <v>16949</v>
          </cell>
          <cell r="F3793">
            <v>8091</v>
          </cell>
          <cell r="G3793">
            <v>8858</v>
          </cell>
          <cell r="H3793">
            <v>42.249188742698685</v>
          </cell>
          <cell r="I3793">
            <v>40.681806945989372</v>
          </cell>
          <cell r="J3793">
            <v>43.680853465793632</v>
          </cell>
        </row>
        <row r="3794">
          <cell r="C3794">
            <v>578843</v>
          </cell>
          <cell r="D3794" t="str">
            <v>Svojanov</v>
          </cell>
          <cell r="E3794">
            <v>372</v>
          </cell>
          <cell r="F3794">
            <v>179</v>
          </cell>
          <cell r="G3794">
            <v>193</v>
          </cell>
          <cell r="H3794">
            <v>44.387096774193552</v>
          </cell>
          <cell r="I3794">
            <v>43.516759776536311</v>
          </cell>
          <cell r="J3794">
            <v>45.194300518134717</v>
          </cell>
        </row>
        <row r="3795">
          <cell r="C3795">
            <v>578851</v>
          </cell>
          <cell r="D3795" t="str">
            <v>Široký Důl</v>
          </cell>
          <cell r="E3795">
            <v>421</v>
          </cell>
          <cell r="F3795">
            <v>214</v>
          </cell>
          <cell r="G3795">
            <v>207</v>
          </cell>
          <cell r="H3795">
            <v>37.789786223277908</v>
          </cell>
          <cell r="I3795">
            <v>36.014018691588788</v>
          </cell>
          <cell r="J3795">
            <v>39.625603864734302</v>
          </cell>
        </row>
        <row r="3796">
          <cell r="C3796">
            <v>578860</v>
          </cell>
          <cell r="D3796" t="str">
            <v>Študlov</v>
          </cell>
          <cell r="E3796">
            <v>117</v>
          </cell>
          <cell r="F3796">
            <v>58</v>
          </cell>
          <cell r="G3796">
            <v>59</v>
          </cell>
          <cell r="H3796">
            <v>47.42307692307692</v>
          </cell>
          <cell r="I3796">
            <v>44.431034482758619</v>
          </cell>
          <cell r="J3796">
            <v>50.364406779661017</v>
          </cell>
        </row>
        <row r="3797">
          <cell r="C3797">
            <v>578878</v>
          </cell>
          <cell r="D3797" t="str">
            <v>Telecí</v>
          </cell>
          <cell r="E3797">
            <v>443</v>
          </cell>
          <cell r="F3797">
            <v>240</v>
          </cell>
          <cell r="G3797">
            <v>203</v>
          </cell>
          <cell r="H3797">
            <v>39.068848758465009</v>
          </cell>
          <cell r="I3797">
            <v>38.829166666666666</v>
          </cell>
          <cell r="J3797">
            <v>39.35221674876847</v>
          </cell>
        </row>
        <row r="3798">
          <cell r="C3798">
            <v>578886</v>
          </cell>
          <cell r="D3798" t="str">
            <v>Trpín</v>
          </cell>
          <cell r="E3798">
            <v>422</v>
          </cell>
          <cell r="F3798">
            <v>206</v>
          </cell>
          <cell r="G3798">
            <v>216</v>
          </cell>
          <cell r="H3798">
            <v>43.265402843601898</v>
          </cell>
          <cell r="I3798">
            <v>43.072815533980581</v>
          </cell>
          <cell r="J3798">
            <v>43.449074074074076</v>
          </cell>
        </row>
        <row r="3799">
          <cell r="C3799">
            <v>578894</v>
          </cell>
          <cell r="D3799" t="str">
            <v>Trstěnice</v>
          </cell>
          <cell r="E3799">
            <v>516</v>
          </cell>
          <cell r="F3799">
            <v>277</v>
          </cell>
          <cell r="G3799">
            <v>239</v>
          </cell>
          <cell r="H3799">
            <v>41.709302325581397</v>
          </cell>
          <cell r="I3799">
            <v>39.489169675090253</v>
          </cell>
          <cell r="J3799">
            <v>44.28242677824268</v>
          </cell>
        </row>
        <row r="3800">
          <cell r="C3800">
            <v>572616</v>
          </cell>
          <cell r="D3800" t="str">
            <v>Tržek</v>
          </cell>
          <cell r="E3800">
            <v>163</v>
          </cell>
          <cell r="F3800">
            <v>87</v>
          </cell>
          <cell r="G3800">
            <v>76</v>
          </cell>
          <cell r="H3800">
            <v>46.125766871165645</v>
          </cell>
          <cell r="I3800">
            <v>41.5</v>
          </cell>
          <cell r="J3800">
            <v>51.421052631578945</v>
          </cell>
        </row>
        <row r="3801">
          <cell r="C3801">
            <v>578908</v>
          </cell>
          <cell r="D3801" t="str">
            <v>Třebařov</v>
          </cell>
          <cell r="E3801">
            <v>887</v>
          </cell>
          <cell r="F3801">
            <v>448</v>
          </cell>
          <cell r="G3801">
            <v>439</v>
          </cell>
          <cell r="H3801">
            <v>41.826944757609922</v>
          </cell>
          <cell r="I3801">
            <v>39.618303571428569</v>
          </cell>
          <cell r="J3801">
            <v>44.080865603644646</v>
          </cell>
        </row>
        <row r="3802">
          <cell r="C3802">
            <v>578916</v>
          </cell>
          <cell r="D3802" t="str">
            <v>Újezdec</v>
          </cell>
          <cell r="E3802">
            <v>100</v>
          </cell>
          <cell r="F3802">
            <v>49</v>
          </cell>
          <cell r="G3802">
            <v>51</v>
          </cell>
          <cell r="H3802">
            <v>38.21</v>
          </cell>
          <cell r="I3802">
            <v>36.663265306122447</v>
          </cell>
          <cell r="J3802">
            <v>39.696078431372548</v>
          </cell>
        </row>
        <row r="3803">
          <cell r="C3803">
            <v>572624</v>
          </cell>
          <cell r="D3803" t="str">
            <v>Útěchov</v>
          </cell>
          <cell r="E3803">
            <v>301</v>
          </cell>
          <cell r="F3803">
            <v>153</v>
          </cell>
          <cell r="G3803">
            <v>148</v>
          </cell>
          <cell r="H3803">
            <v>35.875415282392026</v>
          </cell>
          <cell r="I3803">
            <v>34.16013071895425</v>
          </cell>
          <cell r="J3803">
            <v>37.648648648648646</v>
          </cell>
        </row>
        <row r="3804">
          <cell r="C3804">
            <v>578932</v>
          </cell>
          <cell r="D3804" t="str">
            <v>Vendolí</v>
          </cell>
          <cell r="E3804">
            <v>968</v>
          </cell>
          <cell r="F3804">
            <v>505</v>
          </cell>
          <cell r="G3804">
            <v>463</v>
          </cell>
          <cell r="H3804">
            <v>39.319214876033058</v>
          </cell>
          <cell r="I3804">
            <v>39.290099009900992</v>
          </cell>
          <cell r="J3804">
            <v>39.350971922246224</v>
          </cell>
        </row>
        <row r="3805">
          <cell r="C3805">
            <v>578941</v>
          </cell>
          <cell r="D3805" t="str">
            <v>Vidlatá Seč</v>
          </cell>
          <cell r="E3805">
            <v>283</v>
          </cell>
          <cell r="F3805">
            <v>144</v>
          </cell>
          <cell r="G3805">
            <v>139</v>
          </cell>
          <cell r="H3805">
            <v>40.415194346289752</v>
          </cell>
          <cell r="I3805">
            <v>40.256944444444443</v>
          </cell>
          <cell r="J3805">
            <v>40.579136690647481</v>
          </cell>
        </row>
        <row r="3806">
          <cell r="C3806">
            <v>578959</v>
          </cell>
          <cell r="D3806" t="str">
            <v>Víska u Jevíčka</v>
          </cell>
          <cell r="E3806">
            <v>158</v>
          </cell>
          <cell r="F3806">
            <v>81</v>
          </cell>
          <cell r="G3806">
            <v>77</v>
          </cell>
          <cell r="H3806">
            <v>42.202531645569621</v>
          </cell>
          <cell r="I3806">
            <v>41.141975308641975</v>
          </cell>
          <cell r="J3806">
            <v>43.31818181818182</v>
          </cell>
        </row>
        <row r="3807">
          <cell r="C3807">
            <v>578967</v>
          </cell>
          <cell r="D3807" t="str">
            <v>Vítějeves</v>
          </cell>
          <cell r="E3807">
            <v>426</v>
          </cell>
          <cell r="F3807">
            <v>214</v>
          </cell>
          <cell r="G3807">
            <v>212</v>
          </cell>
          <cell r="H3807">
            <v>42.091549295774648</v>
          </cell>
          <cell r="I3807">
            <v>40.308411214953274</v>
          </cell>
          <cell r="J3807">
            <v>43.891509433962263</v>
          </cell>
        </row>
        <row r="3808">
          <cell r="C3808">
            <v>581127</v>
          </cell>
          <cell r="D3808" t="str">
            <v>Vlčkov</v>
          </cell>
          <cell r="E3808">
            <v>102</v>
          </cell>
          <cell r="F3808">
            <v>58</v>
          </cell>
          <cell r="G3808">
            <v>44</v>
          </cell>
          <cell r="H3808">
            <v>38.676470588235297</v>
          </cell>
          <cell r="I3808">
            <v>41.810344827586206</v>
          </cell>
          <cell r="J3808">
            <v>34.545454545454547</v>
          </cell>
        </row>
        <row r="3809">
          <cell r="C3809">
            <v>578975</v>
          </cell>
          <cell r="D3809" t="str">
            <v>Vranová Lhota</v>
          </cell>
          <cell r="E3809">
            <v>449</v>
          </cell>
          <cell r="F3809">
            <v>223</v>
          </cell>
          <cell r="G3809">
            <v>226</v>
          </cell>
          <cell r="H3809">
            <v>41.252783964365257</v>
          </cell>
          <cell r="I3809">
            <v>40.051569506726459</v>
          </cell>
          <cell r="J3809">
            <v>42.438053097345133</v>
          </cell>
        </row>
        <row r="3810">
          <cell r="C3810">
            <v>572292</v>
          </cell>
          <cell r="D3810" t="str">
            <v>Vrážné</v>
          </cell>
          <cell r="E3810">
            <v>70</v>
          </cell>
          <cell r="F3810">
            <v>40</v>
          </cell>
          <cell r="G3810">
            <v>30</v>
          </cell>
          <cell r="H3810">
            <v>43.25714285714286</v>
          </cell>
          <cell r="I3810">
            <v>41.475000000000001</v>
          </cell>
          <cell r="J3810">
            <v>45.633333333333333</v>
          </cell>
        </row>
        <row r="3811">
          <cell r="C3811">
            <v>578991</v>
          </cell>
          <cell r="D3811" t="str">
            <v>Vysoká</v>
          </cell>
          <cell r="E3811">
            <v>32</v>
          </cell>
          <cell r="F3811">
            <v>17</v>
          </cell>
          <cell r="G3811">
            <v>15</v>
          </cell>
          <cell r="H3811">
            <v>42.03125</v>
          </cell>
          <cell r="I3811">
            <v>44.264705882352942</v>
          </cell>
          <cell r="J3811">
            <v>39.5</v>
          </cell>
        </row>
        <row r="3812">
          <cell r="C3812">
            <v>572195</v>
          </cell>
          <cell r="D3812" t="str">
            <v>Želivsko</v>
          </cell>
          <cell r="E3812">
            <v>32</v>
          </cell>
          <cell r="F3812">
            <v>18</v>
          </cell>
          <cell r="G3812">
            <v>14</v>
          </cell>
          <cell r="H3812">
            <v>44</v>
          </cell>
          <cell r="I3812">
            <v>39.444444444444443</v>
          </cell>
          <cell r="J3812">
            <v>49.857142857142854</v>
          </cell>
        </row>
        <row r="3813">
          <cell r="C3813">
            <v>0</v>
          </cell>
        </row>
        <row r="3814">
          <cell r="C3814">
            <v>547981</v>
          </cell>
          <cell r="D3814" t="str">
            <v>Albrechtice</v>
          </cell>
          <cell r="E3814">
            <v>464</v>
          </cell>
          <cell r="F3814">
            <v>234</v>
          </cell>
          <cell r="G3814">
            <v>230</v>
          </cell>
          <cell r="H3814">
            <v>42.120689655172413</v>
          </cell>
          <cell r="I3814">
            <v>40.935897435897438</v>
          </cell>
          <cell r="J3814">
            <v>43.326086956521742</v>
          </cell>
        </row>
        <row r="3815">
          <cell r="C3815">
            <v>573426</v>
          </cell>
          <cell r="D3815" t="str">
            <v>Anenská Studánka</v>
          </cell>
          <cell r="E3815">
            <v>180</v>
          </cell>
          <cell r="F3815">
            <v>70</v>
          </cell>
          <cell r="G3815">
            <v>110</v>
          </cell>
          <cell r="H3815">
            <v>44.388888888888886</v>
          </cell>
          <cell r="I3815">
            <v>33.957142857142856</v>
          </cell>
          <cell r="J3815">
            <v>51.027272727272724</v>
          </cell>
        </row>
        <row r="3816">
          <cell r="C3816">
            <v>553760</v>
          </cell>
          <cell r="D3816" t="str">
            <v>Běstovice</v>
          </cell>
          <cell r="E3816">
            <v>442</v>
          </cell>
          <cell r="F3816">
            <v>224</v>
          </cell>
          <cell r="G3816">
            <v>218</v>
          </cell>
          <cell r="H3816">
            <v>39.909502262443439</v>
          </cell>
          <cell r="I3816">
            <v>40.361607142857146</v>
          </cell>
          <cell r="J3816">
            <v>39.444954128440365</v>
          </cell>
        </row>
        <row r="3817">
          <cell r="C3817">
            <v>548006</v>
          </cell>
          <cell r="D3817" t="str">
            <v>Bošín</v>
          </cell>
          <cell r="E3817">
            <v>95</v>
          </cell>
          <cell r="F3817">
            <v>50</v>
          </cell>
          <cell r="G3817">
            <v>45</v>
          </cell>
          <cell r="H3817">
            <v>39.868421052631582</v>
          </cell>
          <cell r="I3817">
            <v>37.799999999999997</v>
          </cell>
          <cell r="J3817">
            <v>42.166666666666664</v>
          </cell>
        </row>
        <row r="3818">
          <cell r="C3818">
            <v>579947</v>
          </cell>
          <cell r="D3818" t="str">
            <v>Brandýs nad Orlicí</v>
          </cell>
          <cell r="E3818">
            <v>1345</v>
          </cell>
          <cell r="F3818">
            <v>660</v>
          </cell>
          <cell r="G3818">
            <v>685</v>
          </cell>
          <cell r="H3818">
            <v>44.177323420074352</v>
          </cell>
          <cell r="I3818">
            <v>42.007575757575758</v>
          </cell>
          <cell r="J3818">
            <v>46.267883211678836</v>
          </cell>
        </row>
        <row r="3819">
          <cell r="C3819">
            <v>579963</v>
          </cell>
          <cell r="D3819" t="str">
            <v>Bučina</v>
          </cell>
          <cell r="E3819">
            <v>253</v>
          </cell>
          <cell r="F3819">
            <v>125</v>
          </cell>
          <cell r="G3819">
            <v>128</v>
          </cell>
          <cell r="H3819">
            <v>39.112648221343875</v>
          </cell>
          <cell r="I3819">
            <v>39.484000000000002</v>
          </cell>
          <cell r="J3819">
            <v>38.75</v>
          </cell>
        </row>
        <row r="3820">
          <cell r="C3820">
            <v>579971</v>
          </cell>
          <cell r="D3820" t="str">
            <v>Bystřec</v>
          </cell>
          <cell r="E3820">
            <v>1154</v>
          </cell>
          <cell r="F3820">
            <v>570</v>
          </cell>
          <cell r="G3820">
            <v>584</v>
          </cell>
          <cell r="H3820">
            <v>39.135181975736572</v>
          </cell>
          <cell r="I3820">
            <v>38.42280701754386</v>
          </cell>
          <cell r="J3820">
            <v>39.830479452054796</v>
          </cell>
        </row>
        <row r="3821">
          <cell r="C3821">
            <v>579980</v>
          </cell>
          <cell r="D3821" t="str">
            <v>Cotkytle</v>
          </cell>
          <cell r="E3821">
            <v>390</v>
          </cell>
          <cell r="F3821">
            <v>200</v>
          </cell>
          <cell r="G3821">
            <v>190</v>
          </cell>
          <cell r="H3821">
            <v>41.212820512820514</v>
          </cell>
          <cell r="I3821">
            <v>39.46</v>
          </cell>
          <cell r="J3821">
            <v>43.057894736842108</v>
          </cell>
        </row>
        <row r="3822">
          <cell r="C3822">
            <v>579998</v>
          </cell>
          <cell r="D3822" t="str">
            <v>Čenkovice</v>
          </cell>
          <cell r="E3822">
            <v>192</v>
          </cell>
          <cell r="F3822">
            <v>100</v>
          </cell>
          <cell r="G3822">
            <v>92</v>
          </cell>
          <cell r="H3822">
            <v>42.84375</v>
          </cell>
          <cell r="I3822">
            <v>42.28</v>
          </cell>
          <cell r="J3822">
            <v>43.456521739130437</v>
          </cell>
        </row>
        <row r="3823">
          <cell r="C3823">
            <v>580015</v>
          </cell>
          <cell r="D3823" t="str">
            <v>Červená Voda</v>
          </cell>
          <cell r="E3823">
            <v>3003</v>
          </cell>
          <cell r="F3823">
            <v>1442</v>
          </cell>
          <cell r="G3823">
            <v>1561</v>
          </cell>
          <cell r="H3823">
            <v>42.000499500499501</v>
          </cell>
          <cell r="I3823">
            <v>40.341192787794732</v>
          </cell>
          <cell r="J3823">
            <v>43.533311979500319</v>
          </cell>
        </row>
        <row r="3824">
          <cell r="C3824">
            <v>580023</v>
          </cell>
          <cell r="D3824" t="str">
            <v>Česká Rybná</v>
          </cell>
          <cell r="E3824">
            <v>393</v>
          </cell>
          <cell r="F3824">
            <v>202</v>
          </cell>
          <cell r="G3824">
            <v>191</v>
          </cell>
          <cell r="H3824">
            <v>41.309160305343511</v>
          </cell>
          <cell r="I3824">
            <v>40.920792079207921</v>
          </cell>
          <cell r="J3824">
            <v>41.719895287958117</v>
          </cell>
        </row>
        <row r="3825">
          <cell r="C3825">
            <v>580031</v>
          </cell>
          <cell r="D3825" t="str">
            <v>Česká Třebová</v>
          </cell>
          <cell r="E3825">
            <v>15608</v>
          </cell>
          <cell r="F3825">
            <v>7597</v>
          </cell>
          <cell r="G3825">
            <v>8011</v>
          </cell>
          <cell r="H3825">
            <v>43.012045105074321</v>
          </cell>
          <cell r="I3825">
            <v>41.366394629458995</v>
          </cell>
          <cell r="J3825">
            <v>44.572650106104106</v>
          </cell>
        </row>
        <row r="3826">
          <cell r="C3826">
            <v>580040</v>
          </cell>
          <cell r="D3826" t="str">
            <v>České Heřmanice</v>
          </cell>
          <cell r="E3826">
            <v>565</v>
          </cell>
          <cell r="F3826">
            <v>269</v>
          </cell>
          <cell r="G3826">
            <v>296</v>
          </cell>
          <cell r="H3826">
            <v>40.445132743362834</v>
          </cell>
          <cell r="I3826">
            <v>39.232342007434944</v>
          </cell>
          <cell r="J3826">
            <v>41.547297297297298</v>
          </cell>
        </row>
        <row r="3827">
          <cell r="C3827">
            <v>580058</v>
          </cell>
          <cell r="D3827" t="str">
            <v>České Libchavy</v>
          </cell>
          <cell r="E3827">
            <v>640</v>
          </cell>
          <cell r="F3827">
            <v>329</v>
          </cell>
          <cell r="G3827">
            <v>311</v>
          </cell>
          <cell r="H3827">
            <v>37.831249999999997</v>
          </cell>
          <cell r="I3827">
            <v>36.88601823708207</v>
          </cell>
          <cell r="J3827">
            <v>38.831189710610936</v>
          </cell>
        </row>
        <row r="3828">
          <cell r="C3828">
            <v>580066</v>
          </cell>
          <cell r="D3828" t="str">
            <v>České Petrovice</v>
          </cell>
          <cell r="E3828">
            <v>155</v>
          </cell>
          <cell r="F3828">
            <v>83</v>
          </cell>
          <cell r="G3828">
            <v>72</v>
          </cell>
          <cell r="H3828">
            <v>43.158064516129031</v>
          </cell>
          <cell r="I3828">
            <v>45.283132530120483</v>
          </cell>
          <cell r="J3828">
            <v>40.708333333333336</v>
          </cell>
        </row>
        <row r="3829">
          <cell r="C3829">
            <v>580074</v>
          </cell>
          <cell r="D3829" t="str">
            <v>Damníkov</v>
          </cell>
          <cell r="E3829">
            <v>693</v>
          </cell>
          <cell r="F3829">
            <v>360</v>
          </cell>
          <cell r="G3829">
            <v>333</v>
          </cell>
          <cell r="H3829">
            <v>39.801587301587304</v>
          </cell>
          <cell r="I3829">
            <v>39.922222222222224</v>
          </cell>
          <cell r="J3829">
            <v>39.671171171171174</v>
          </cell>
        </row>
        <row r="3830">
          <cell r="C3830">
            <v>548014</v>
          </cell>
          <cell r="D3830" t="str">
            <v>Dlouhá Třebová</v>
          </cell>
          <cell r="E3830">
            <v>1290</v>
          </cell>
          <cell r="F3830">
            <v>636</v>
          </cell>
          <cell r="G3830">
            <v>654</v>
          </cell>
          <cell r="H3830">
            <v>40.241860465116282</v>
          </cell>
          <cell r="I3830">
            <v>38.959119496855344</v>
          </cell>
          <cell r="J3830">
            <v>41.489296636085626</v>
          </cell>
        </row>
        <row r="3831">
          <cell r="C3831">
            <v>548031</v>
          </cell>
          <cell r="D3831" t="str">
            <v>Dlouhoňovice</v>
          </cell>
          <cell r="E3831">
            <v>817</v>
          </cell>
          <cell r="F3831">
            <v>402</v>
          </cell>
          <cell r="G3831">
            <v>415</v>
          </cell>
          <cell r="H3831">
            <v>38.477968176254592</v>
          </cell>
          <cell r="I3831">
            <v>37.699004975124382</v>
          </cell>
          <cell r="J3831">
            <v>39.232530120481925</v>
          </cell>
        </row>
        <row r="3832">
          <cell r="C3832">
            <v>580091</v>
          </cell>
          <cell r="D3832" t="str">
            <v>Dobříkov</v>
          </cell>
          <cell r="E3832">
            <v>511</v>
          </cell>
          <cell r="F3832">
            <v>253</v>
          </cell>
          <cell r="G3832">
            <v>258</v>
          </cell>
          <cell r="H3832">
            <v>39.552837573385517</v>
          </cell>
          <cell r="I3832">
            <v>39.128458498023718</v>
          </cell>
          <cell r="J3832">
            <v>39.968992248062015</v>
          </cell>
        </row>
        <row r="3833">
          <cell r="C3833">
            <v>580112</v>
          </cell>
          <cell r="D3833" t="str">
            <v>Dolní Čermná</v>
          </cell>
          <cell r="E3833">
            <v>1316</v>
          </cell>
          <cell r="F3833">
            <v>649</v>
          </cell>
          <cell r="G3833">
            <v>667</v>
          </cell>
          <cell r="H3833">
            <v>40.346504559270514</v>
          </cell>
          <cell r="I3833">
            <v>38.703389830508478</v>
          </cell>
          <cell r="J3833">
            <v>41.945277361319341</v>
          </cell>
        </row>
        <row r="3834">
          <cell r="C3834">
            <v>580121</v>
          </cell>
          <cell r="D3834" t="str">
            <v>Dolní Dobrouč</v>
          </cell>
          <cell r="E3834">
            <v>2593</v>
          </cell>
          <cell r="F3834">
            <v>1338</v>
          </cell>
          <cell r="G3834">
            <v>1255</v>
          </cell>
          <cell r="H3834">
            <v>40.282491322792133</v>
          </cell>
          <cell r="I3834">
            <v>38.237668161434975</v>
          </cell>
          <cell r="J3834">
            <v>42.462549800796815</v>
          </cell>
        </row>
        <row r="3835">
          <cell r="C3835">
            <v>580163</v>
          </cell>
          <cell r="D3835" t="str">
            <v>Dolní Morava</v>
          </cell>
          <cell r="E3835">
            <v>300</v>
          </cell>
          <cell r="F3835">
            <v>166</v>
          </cell>
          <cell r="G3835">
            <v>134</v>
          </cell>
          <cell r="H3835">
            <v>41.75333333333333</v>
          </cell>
          <cell r="I3835">
            <v>40.403614457831324</v>
          </cell>
          <cell r="J3835">
            <v>43.42537313432836</v>
          </cell>
        </row>
        <row r="3836">
          <cell r="C3836">
            <v>580210</v>
          </cell>
          <cell r="D3836" t="str">
            <v>Džbánov</v>
          </cell>
          <cell r="E3836">
            <v>365</v>
          </cell>
          <cell r="F3836">
            <v>188</v>
          </cell>
          <cell r="G3836">
            <v>177</v>
          </cell>
          <cell r="H3836">
            <v>38.987671232876714</v>
          </cell>
          <cell r="I3836">
            <v>38.590425531914896</v>
          </cell>
          <cell r="J3836">
            <v>39.409604519774014</v>
          </cell>
        </row>
        <row r="3837">
          <cell r="C3837">
            <v>580228</v>
          </cell>
          <cell r="D3837" t="str">
            <v>Hejnice</v>
          </cell>
          <cell r="E3837">
            <v>201</v>
          </cell>
          <cell r="F3837">
            <v>100</v>
          </cell>
          <cell r="G3837">
            <v>101</v>
          </cell>
          <cell r="H3837">
            <v>43.072139303482587</v>
          </cell>
          <cell r="I3837">
            <v>43.55</v>
          </cell>
          <cell r="J3837">
            <v>42.599009900990097</v>
          </cell>
        </row>
        <row r="3838">
          <cell r="C3838">
            <v>548049</v>
          </cell>
          <cell r="D3838" t="str">
            <v>Helvíkovice</v>
          </cell>
          <cell r="E3838">
            <v>496</v>
          </cell>
          <cell r="F3838">
            <v>251</v>
          </cell>
          <cell r="G3838">
            <v>245</v>
          </cell>
          <cell r="H3838">
            <v>40.451612903225808</v>
          </cell>
          <cell r="I3838">
            <v>39.197211155378483</v>
          </cell>
          <cell r="J3838">
            <v>41.736734693877551</v>
          </cell>
        </row>
        <row r="3839">
          <cell r="C3839">
            <v>580261</v>
          </cell>
          <cell r="D3839" t="str">
            <v>Hnátnice</v>
          </cell>
          <cell r="E3839">
            <v>847</v>
          </cell>
          <cell r="F3839">
            <v>400</v>
          </cell>
          <cell r="G3839">
            <v>447</v>
          </cell>
          <cell r="H3839">
            <v>41.514167650531284</v>
          </cell>
          <cell r="I3839">
            <v>42.127499999999998</v>
          </cell>
          <cell r="J3839">
            <v>40.965324384787472</v>
          </cell>
        </row>
        <row r="3840">
          <cell r="C3840">
            <v>580279</v>
          </cell>
          <cell r="D3840" t="str">
            <v>Horní Čermná</v>
          </cell>
          <cell r="E3840">
            <v>1005</v>
          </cell>
          <cell r="F3840">
            <v>507</v>
          </cell>
          <cell r="G3840">
            <v>498</v>
          </cell>
          <cell r="H3840">
            <v>42.083084577114427</v>
          </cell>
          <cell r="I3840">
            <v>40.947731755424066</v>
          </cell>
          <cell r="J3840">
            <v>43.238955823293175</v>
          </cell>
        </row>
        <row r="3841">
          <cell r="C3841">
            <v>580295</v>
          </cell>
          <cell r="D3841" t="str">
            <v>Horní Heřmanice</v>
          </cell>
          <cell r="E3841">
            <v>492</v>
          </cell>
          <cell r="F3841">
            <v>246</v>
          </cell>
          <cell r="G3841">
            <v>246</v>
          </cell>
          <cell r="H3841">
            <v>43.105691056910572</v>
          </cell>
          <cell r="I3841">
            <v>41.463414634146339</v>
          </cell>
          <cell r="J3841">
            <v>44.747967479674799</v>
          </cell>
        </row>
        <row r="3842">
          <cell r="C3842">
            <v>580333</v>
          </cell>
          <cell r="D3842" t="str">
            <v>Horní Třešňovec</v>
          </cell>
          <cell r="E3842">
            <v>627</v>
          </cell>
          <cell r="F3842">
            <v>318</v>
          </cell>
          <cell r="G3842">
            <v>309</v>
          </cell>
          <cell r="H3842">
            <v>40.174641148325357</v>
          </cell>
          <cell r="I3842">
            <v>38.814465408805034</v>
          </cell>
          <cell r="J3842">
            <v>41.574433656957929</v>
          </cell>
        </row>
        <row r="3843">
          <cell r="C3843">
            <v>547972</v>
          </cell>
          <cell r="D3843" t="str">
            <v>Hrádek</v>
          </cell>
          <cell r="E3843">
            <v>101</v>
          </cell>
          <cell r="F3843">
            <v>52</v>
          </cell>
          <cell r="G3843">
            <v>49</v>
          </cell>
          <cell r="H3843">
            <v>40.28217821782178</v>
          </cell>
          <cell r="I3843">
            <v>37.557692307692307</v>
          </cell>
          <cell r="J3843">
            <v>43.173469387755105</v>
          </cell>
        </row>
        <row r="3844">
          <cell r="C3844">
            <v>580341</v>
          </cell>
          <cell r="D3844" t="str">
            <v>Hrušová</v>
          </cell>
          <cell r="E3844">
            <v>344</v>
          </cell>
          <cell r="F3844">
            <v>178</v>
          </cell>
          <cell r="G3844">
            <v>166</v>
          </cell>
          <cell r="H3844">
            <v>43.284883720930232</v>
          </cell>
          <cell r="I3844">
            <v>41.882022471910112</v>
          </cell>
          <cell r="J3844">
            <v>44.789156626506021</v>
          </cell>
        </row>
        <row r="3845">
          <cell r="C3845">
            <v>580350</v>
          </cell>
          <cell r="D3845" t="str">
            <v>Choceň</v>
          </cell>
          <cell r="E3845">
            <v>8736</v>
          </cell>
          <cell r="F3845">
            <v>4306</v>
          </cell>
          <cell r="G3845">
            <v>4430</v>
          </cell>
          <cell r="H3845">
            <v>43.280677655677657</v>
          </cell>
          <cell r="I3845">
            <v>41.370181142591733</v>
          </cell>
          <cell r="J3845">
            <v>45.137697516930025</v>
          </cell>
        </row>
        <row r="3846">
          <cell r="C3846">
            <v>580376</v>
          </cell>
          <cell r="D3846" t="str">
            <v>Jablonné nad Orlicí</v>
          </cell>
          <cell r="E3846">
            <v>3136</v>
          </cell>
          <cell r="F3846">
            <v>1539</v>
          </cell>
          <cell r="G3846">
            <v>1597</v>
          </cell>
          <cell r="H3846">
            <v>41.808992346938773</v>
          </cell>
          <cell r="I3846">
            <v>40.620857699805072</v>
          </cell>
          <cell r="J3846">
            <v>42.953976205385096</v>
          </cell>
        </row>
        <row r="3847">
          <cell r="C3847">
            <v>580392</v>
          </cell>
          <cell r="D3847" t="str">
            <v>Jamné nad Orlicí</v>
          </cell>
          <cell r="E3847">
            <v>682</v>
          </cell>
          <cell r="F3847">
            <v>350</v>
          </cell>
          <cell r="G3847">
            <v>332</v>
          </cell>
          <cell r="H3847">
            <v>40.772727272727273</v>
          </cell>
          <cell r="I3847">
            <v>40.840000000000003</v>
          </cell>
          <cell r="J3847">
            <v>40.701807228915662</v>
          </cell>
        </row>
        <row r="3848">
          <cell r="C3848">
            <v>580406</v>
          </cell>
          <cell r="D3848" t="str">
            <v>Javorník</v>
          </cell>
          <cell r="E3848">
            <v>263</v>
          </cell>
          <cell r="F3848">
            <v>138</v>
          </cell>
          <cell r="G3848">
            <v>125</v>
          </cell>
          <cell r="H3848">
            <v>43.024714828897338</v>
          </cell>
          <cell r="I3848">
            <v>41.521739130434781</v>
          </cell>
          <cell r="J3848">
            <v>44.683999999999997</v>
          </cell>
        </row>
        <row r="3849">
          <cell r="C3849">
            <v>580414</v>
          </cell>
          <cell r="D3849" t="str">
            <v>Jehnědí</v>
          </cell>
          <cell r="E3849">
            <v>324</v>
          </cell>
          <cell r="F3849">
            <v>157</v>
          </cell>
          <cell r="G3849">
            <v>167</v>
          </cell>
          <cell r="H3849">
            <v>39.564814814814817</v>
          </cell>
          <cell r="I3849">
            <v>40.939490445859875</v>
          </cell>
          <cell r="J3849">
            <v>38.272455089820362</v>
          </cell>
        </row>
        <row r="3850">
          <cell r="C3850">
            <v>580422</v>
          </cell>
          <cell r="D3850" t="str">
            <v>Kameničná</v>
          </cell>
          <cell r="E3850">
            <v>315</v>
          </cell>
          <cell r="F3850">
            <v>147</v>
          </cell>
          <cell r="G3850">
            <v>168</v>
          </cell>
          <cell r="H3850">
            <v>41.658730158730158</v>
          </cell>
          <cell r="I3850">
            <v>40.377551020408163</v>
          </cell>
          <cell r="J3850">
            <v>42.779761904761905</v>
          </cell>
        </row>
        <row r="3851">
          <cell r="C3851">
            <v>580431</v>
          </cell>
          <cell r="D3851" t="str">
            <v>Klášterec nad Orlicí</v>
          </cell>
          <cell r="E3851">
            <v>876</v>
          </cell>
          <cell r="F3851">
            <v>458</v>
          </cell>
          <cell r="G3851">
            <v>418</v>
          </cell>
          <cell r="H3851">
            <v>41.327625570776256</v>
          </cell>
          <cell r="I3851">
            <v>40.530567685589517</v>
          </cell>
          <cell r="J3851">
            <v>42.200956937799042</v>
          </cell>
        </row>
        <row r="3852">
          <cell r="C3852">
            <v>580465</v>
          </cell>
          <cell r="D3852" t="str">
            <v>Koldín</v>
          </cell>
          <cell r="E3852">
            <v>366</v>
          </cell>
          <cell r="F3852">
            <v>191</v>
          </cell>
          <cell r="G3852">
            <v>175</v>
          </cell>
          <cell r="H3852">
            <v>40.431693989071036</v>
          </cell>
          <cell r="I3852">
            <v>40.075916230366495</v>
          </cell>
          <cell r="J3852">
            <v>40.82</v>
          </cell>
        </row>
        <row r="3853">
          <cell r="C3853">
            <v>574449</v>
          </cell>
          <cell r="D3853" t="str">
            <v>Kosořín</v>
          </cell>
          <cell r="E3853">
            <v>166</v>
          </cell>
          <cell r="F3853">
            <v>85</v>
          </cell>
          <cell r="G3853">
            <v>81</v>
          </cell>
          <cell r="H3853">
            <v>37.602409638554214</v>
          </cell>
          <cell r="I3853">
            <v>39.476470588235294</v>
          </cell>
          <cell r="J3853">
            <v>35.635802469135804</v>
          </cell>
        </row>
        <row r="3854">
          <cell r="C3854">
            <v>580481</v>
          </cell>
          <cell r="D3854" t="str">
            <v>Králíky</v>
          </cell>
          <cell r="E3854">
            <v>4289</v>
          </cell>
          <cell r="F3854">
            <v>2137</v>
          </cell>
          <cell r="G3854">
            <v>2152</v>
          </cell>
          <cell r="H3854">
            <v>42.996386103986943</v>
          </cell>
          <cell r="I3854">
            <v>41.689518015910153</v>
          </cell>
          <cell r="J3854">
            <v>44.294144981412643</v>
          </cell>
        </row>
        <row r="3855">
          <cell r="C3855">
            <v>580490</v>
          </cell>
          <cell r="D3855" t="str">
            <v>Krasíkov</v>
          </cell>
          <cell r="E3855">
            <v>327</v>
          </cell>
          <cell r="F3855">
            <v>159</v>
          </cell>
          <cell r="G3855">
            <v>168</v>
          </cell>
          <cell r="H3855">
            <v>41.035168195718654</v>
          </cell>
          <cell r="I3855">
            <v>41.091194968553459</v>
          </cell>
          <cell r="J3855">
            <v>40.982142857142854</v>
          </cell>
        </row>
        <row r="3856">
          <cell r="C3856">
            <v>580503</v>
          </cell>
          <cell r="D3856" t="str">
            <v>Kunvald</v>
          </cell>
          <cell r="E3856">
            <v>969</v>
          </cell>
          <cell r="F3856">
            <v>481</v>
          </cell>
          <cell r="G3856">
            <v>488</v>
          </cell>
          <cell r="H3856">
            <v>42.15221878224974</v>
          </cell>
          <cell r="I3856">
            <v>42.071725571725572</v>
          </cell>
          <cell r="J3856">
            <v>42.231557377049178</v>
          </cell>
        </row>
        <row r="3857">
          <cell r="C3857">
            <v>580511</v>
          </cell>
          <cell r="D3857" t="str">
            <v>Lanškroun</v>
          </cell>
          <cell r="E3857">
            <v>9994</v>
          </cell>
          <cell r="F3857">
            <v>4780</v>
          </cell>
          <cell r="G3857">
            <v>5214</v>
          </cell>
          <cell r="H3857">
            <v>43.228337002201322</v>
          </cell>
          <cell r="I3857">
            <v>41.793933054393307</v>
          </cell>
          <cell r="J3857">
            <v>44.543344840813198</v>
          </cell>
        </row>
        <row r="3858">
          <cell r="C3858">
            <v>571695</v>
          </cell>
          <cell r="D3858" t="str">
            <v>Leština</v>
          </cell>
          <cell r="E3858">
            <v>291</v>
          </cell>
          <cell r="F3858">
            <v>151</v>
          </cell>
          <cell r="G3858">
            <v>140</v>
          </cell>
          <cell r="H3858">
            <v>42.754295532646047</v>
          </cell>
          <cell r="I3858">
            <v>43.049668874172184</v>
          </cell>
          <cell r="J3858">
            <v>42.435714285714283</v>
          </cell>
        </row>
        <row r="3859">
          <cell r="C3859">
            <v>580538</v>
          </cell>
          <cell r="D3859" t="str">
            <v>Letohrad</v>
          </cell>
          <cell r="E3859">
            <v>6283</v>
          </cell>
          <cell r="F3859">
            <v>3117</v>
          </cell>
          <cell r="G3859">
            <v>3166</v>
          </cell>
          <cell r="H3859">
            <v>41.639583001750758</v>
          </cell>
          <cell r="I3859">
            <v>40.25938402309913</v>
          </cell>
          <cell r="J3859">
            <v>42.998420720151614</v>
          </cell>
        </row>
        <row r="3860">
          <cell r="C3860">
            <v>580562</v>
          </cell>
          <cell r="D3860" t="str">
            <v>Libecina</v>
          </cell>
          <cell r="E3860">
            <v>181</v>
          </cell>
          <cell r="F3860">
            <v>93</v>
          </cell>
          <cell r="G3860">
            <v>88</v>
          </cell>
          <cell r="H3860">
            <v>44.041436464088399</v>
          </cell>
          <cell r="I3860">
            <v>43.865591397849464</v>
          </cell>
          <cell r="J3860">
            <v>44.227272727272727</v>
          </cell>
        </row>
        <row r="3861">
          <cell r="C3861">
            <v>580147</v>
          </cell>
          <cell r="D3861" t="str">
            <v>Libchavy</v>
          </cell>
          <cell r="E3861">
            <v>1737</v>
          </cell>
          <cell r="F3861">
            <v>873</v>
          </cell>
          <cell r="G3861">
            <v>864</v>
          </cell>
          <cell r="H3861">
            <v>39.373920552677028</v>
          </cell>
          <cell r="I3861">
            <v>38.133447880870563</v>
          </cell>
          <cell r="J3861">
            <v>40.627314814814817</v>
          </cell>
        </row>
        <row r="3862">
          <cell r="C3862">
            <v>580571</v>
          </cell>
          <cell r="D3862" t="str">
            <v>Lichkov</v>
          </cell>
          <cell r="E3862">
            <v>517</v>
          </cell>
          <cell r="F3862">
            <v>266</v>
          </cell>
          <cell r="G3862">
            <v>251</v>
          </cell>
          <cell r="H3862">
            <v>39.799806576402318</v>
          </cell>
          <cell r="I3862">
            <v>38.770676691729321</v>
          </cell>
          <cell r="J3862">
            <v>40.89043824701195</v>
          </cell>
        </row>
        <row r="3863">
          <cell r="C3863">
            <v>580589</v>
          </cell>
          <cell r="D3863" t="str">
            <v>Líšnice</v>
          </cell>
          <cell r="E3863">
            <v>743</v>
          </cell>
          <cell r="F3863">
            <v>380</v>
          </cell>
          <cell r="G3863">
            <v>363</v>
          </cell>
          <cell r="H3863">
            <v>41.766487213997308</v>
          </cell>
          <cell r="I3863">
            <v>40.810526315789474</v>
          </cell>
          <cell r="J3863">
            <v>42.767217630853992</v>
          </cell>
        </row>
        <row r="3864">
          <cell r="C3864">
            <v>580619</v>
          </cell>
          <cell r="D3864" t="str">
            <v>Lubník</v>
          </cell>
          <cell r="E3864">
            <v>351</v>
          </cell>
          <cell r="F3864">
            <v>178</v>
          </cell>
          <cell r="G3864">
            <v>173</v>
          </cell>
          <cell r="H3864">
            <v>37.457264957264954</v>
          </cell>
          <cell r="I3864">
            <v>37.398876404494381</v>
          </cell>
          <cell r="J3864">
            <v>37.517341040462426</v>
          </cell>
        </row>
        <row r="3865">
          <cell r="C3865">
            <v>580627</v>
          </cell>
          <cell r="D3865" t="str">
            <v>Lukavice</v>
          </cell>
          <cell r="E3865">
            <v>1135</v>
          </cell>
          <cell r="F3865">
            <v>572</v>
          </cell>
          <cell r="G3865">
            <v>563</v>
          </cell>
          <cell r="H3865">
            <v>39.528193832599122</v>
          </cell>
          <cell r="I3865">
            <v>38.972027972027973</v>
          </cell>
          <cell r="J3865">
            <v>40.093250444049737</v>
          </cell>
        </row>
        <row r="3866">
          <cell r="C3866">
            <v>580635</v>
          </cell>
          <cell r="D3866" t="str">
            <v>Luková</v>
          </cell>
          <cell r="E3866">
            <v>746</v>
          </cell>
          <cell r="F3866">
            <v>391</v>
          </cell>
          <cell r="G3866">
            <v>355</v>
          </cell>
          <cell r="H3866">
            <v>40.222520107238608</v>
          </cell>
          <cell r="I3866">
            <v>39.210997442455245</v>
          </cell>
          <cell r="J3866">
            <v>41.336619718309862</v>
          </cell>
        </row>
        <row r="3867">
          <cell r="C3867">
            <v>580643</v>
          </cell>
          <cell r="D3867" t="str">
            <v>Mistrovice</v>
          </cell>
          <cell r="E3867">
            <v>588</v>
          </cell>
          <cell r="F3867">
            <v>315</v>
          </cell>
          <cell r="G3867">
            <v>273</v>
          </cell>
          <cell r="H3867">
            <v>41.085034013605444</v>
          </cell>
          <cell r="I3867">
            <v>39.233333333333334</v>
          </cell>
          <cell r="J3867">
            <v>43.221611721611723</v>
          </cell>
        </row>
        <row r="3868">
          <cell r="C3868">
            <v>580651</v>
          </cell>
          <cell r="D3868" t="str">
            <v>Mladkov</v>
          </cell>
          <cell r="E3868">
            <v>534</v>
          </cell>
          <cell r="F3868">
            <v>279</v>
          </cell>
          <cell r="G3868">
            <v>255</v>
          </cell>
          <cell r="H3868">
            <v>41.290262172284642</v>
          </cell>
          <cell r="I3868">
            <v>41.543010752688176</v>
          </cell>
          <cell r="J3868">
            <v>41.01372549019608</v>
          </cell>
        </row>
        <row r="3869">
          <cell r="C3869">
            <v>580660</v>
          </cell>
          <cell r="D3869" t="str">
            <v>Mostek</v>
          </cell>
          <cell r="E3869">
            <v>251</v>
          </cell>
          <cell r="F3869">
            <v>127</v>
          </cell>
          <cell r="G3869">
            <v>124</v>
          </cell>
          <cell r="H3869">
            <v>38.464143426294818</v>
          </cell>
          <cell r="I3869">
            <v>37.34251968503937</v>
          </cell>
          <cell r="J3869">
            <v>39.612903225806448</v>
          </cell>
        </row>
        <row r="3870">
          <cell r="C3870">
            <v>580678</v>
          </cell>
          <cell r="D3870" t="str">
            <v>Nasavrky</v>
          </cell>
          <cell r="E3870">
            <v>135</v>
          </cell>
          <cell r="F3870">
            <v>66</v>
          </cell>
          <cell r="G3870">
            <v>69</v>
          </cell>
          <cell r="H3870">
            <v>42.522222222222226</v>
          </cell>
          <cell r="I3870">
            <v>42.803030303030305</v>
          </cell>
          <cell r="J3870">
            <v>42.253623188405797</v>
          </cell>
        </row>
        <row r="3871">
          <cell r="C3871">
            <v>580686</v>
          </cell>
          <cell r="D3871" t="str">
            <v>Nekoř</v>
          </cell>
          <cell r="E3871">
            <v>946</v>
          </cell>
          <cell r="F3871">
            <v>491</v>
          </cell>
          <cell r="G3871">
            <v>455</v>
          </cell>
          <cell r="H3871">
            <v>40.260042283298098</v>
          </cell>
          <cell r="I3871">
            <v>38.567209775967413</v>
          </cell>
          <cell r="J3871">
            <v>42.086813186813188</v>
          </cell>
        </row>
        <row r="3872">
          <cell r="C3872">
            <v>571920</v>
          </cell>
          <cell r="D3872" t="str">
            <v>Nové Hrady</v>
          </cell>
          <cell r="E3872">
            <v>295</v>
          </cell>
          <cell r="F3872">
            <v>157</v>
          </cell>
          <cell r="G3872">
            <v>138</v>
          </cell>
          <cell r="H3872">
            <v>41.977966101694918</v>
          </cell>
          <cell r="I3872">
            <v>39.837579617834393</v>
          </cell>
          <cell r="J3872">
            <v>44.413043478260867</v>
          </cell>
        </row>
        <row r="3873">
          <cell r="C3873">
            <v>580716</v>
          </cell>
          <cell r="D3873" t="str">
            <v>Orlické Podhůří</v>
          </cell>
          <cell r="E3873">
            <v>685</v>
          </cell>
          <cell r="F3873">
            <v>338</v>
          </cell>
          <cell r="G3873">
            <v>347</v>
          </cell>
          <cell r="H3873">
            <v>38.662043795620441</v>
          </cell>
          <cell r="I3873">
            <v>38.139053254437869</v>
          </cell>
          <cell r="J3873">
            <v>39.171469740634002</v>
          </cell>
        </row>
        <row r="3874">
          <cell r="C3874">
            <v>580724</v>
          </cell>
          <cell r="D3874" t="str">
            <v>Orličky</v>
          </cell>
          <cell r="E3874">
            <v>301</v>
          </cell>
          <cell r="F3874">
            <v>151</v>
          </cell>
          <cell r="G3874">
            <v>150</v>
          </cell>
          <cell r="H3874">
            <v>39.074750830564781</v>
          </cell>
          <cell r="I3874">
            <v>37.751655629139073</v>
          </cell>
          <cell r="J3874">
            <v>40.406666666666666</v>
          </cell>
        </row>
        <row r="3875">
          <cell r="C3875">
            <v>580732</v>
          </cell>
          <cell r="D3875" t="str">
            <v>Ostrov</v>
          </cell>
          <cell r="E3875">
            <v>684</v>
          </cell>
          <cell r="F3875">
            <v>365</v>
          </cell>
          <cell r="G3875">
            <v>319</v>
          </cell>
          <cell r="H3875">
            <v>36.836257309941523</v>
          </cell>
          <cell r="I3875">
            <v>36.297260273972604</v>
          </cell>
          <cell r="J3875">
            <v>37.452978056426332</v>
          </cell>
        </row>
        <row r="3876">
          <cell r="C3876">
            <v>580741</v>
          </cell>
          <cell r="D3876" t="str">
            <v>Oucmanice</v>
          </cell>
          <cell r="E3876">
            <v>232</v>
          </cell>
          <cell r="F3876">
            <v>113</v>
          </cell>
          <cell r="G3876">
            <v>119</v>
          </cell>
          <cell r="H3876">
            <v>38.21551724137931</v>
          </cell>
          <cell r="I3876">
            <v>36.597345132743364</v>
          </cell>
          <cell r="J3876">
            <v>39.752100840336134</v>
          </cell>
        </row>
        <row r="3877">
          <cell r="C3877">
            <v>580759</v>
          </cell>
          <cell r="D3877" t="str">
            <v>Pastviny</v>
          </cell>
          <cell r="E3877">
            <v>374</v>
          </cell>
          <cell r="F3877">
            <v>184</v>
          </cell>
          <cell r="G3877">
            <v>190</v>
          </cell>
          <cell r="H3877">
            <v>41.716577540106954</v>
          </cell>
          <cell r="I3877">
            <v>40.570652173913047</v>
          </cell>
          <cell r="J3877">
            <v>42.826315789473682</v>
          </cell>
        </row>
        <row r="3878">
          <cell r="C3878">
            <v>580767</v>
          </cell>
          <cell r="D3878" t="str">
            <v>Petrovice</v>
          </cell>
          <cell r="E3878">
            <v>248</v>
          </cell>
          <cell r="F3878">
            <v>120</v>
          </cell>
          <cell r="G3878">
            <v>128</v>
          </cell>
          <cell r="H3878">
            <v>40.366935483870968</v>
          </cell>
          <cell r="I3878">
            <v>39.43333333333333</v>
          </cell>
          <cell r="J3878">
            <v>41.2421875</v>
          </cell>
        </row>
        <row r="3879">
          <cell r="C3879">
            <v>580775</v>
          </cell>
          <cell r="D3879" t="str">
            <v>Písečná</v>
          </cell>
          <cell r="E3879">
            <v>546</v>
          </cell>
          <cell r="F3879">
            <v>277</v>
          </cell>
          <cell r="G3879">
            <v>269</v>
          </cell>
          <cell r="H3879">
            <v>37.181318681318679</v>
          </cell>
          <cell r="I3879">
            <v>35.463898916967509</v>
          </cell>
          <cell r="J3879">
            <v>38.949814126394052</v>
          </cell>
        </row>
        <row r="3880">
          <cell r="C3880">
            <v>580783</v>
          </cell>
          <cell r="D3880" t="str">
            <v>Plchovice</v>
          </cell>
          <cell r="E3880">
            <v>71</v>
          </cell>
          <cell r="F3880">
            <v>41</v>
          </cell>
          <cell r="G3880">
            <v>30</v>
          </cell>
          <cell r="H3880">
            <v>46.866197183098592</v>
          </cell>
          <cell r="I3880">
            <v>43.353658536585364</v>
          </cell>
          <cell r="J3880">
            <v>51.666666666666664</v>
          </cell>
        </row>
        <row r="3881">
          <cell r="C3881">
            <v>580805</v>
          </cell>
          <cell r="D3881" t="str">
            <v>Podlesí</v>
          </cell>
          <cell r="E3881">
            <v>286</v>
          </cell>
          <cell r="F3881">
            <v>145</v>
          </cell>
          <cell r="G3881">
            <v>141</v>
          </cell>
          <cell r="H3881">
            <v>40.587412587412587</v>
          </cell>
          <cell r="I3881">
            <v>39.589655172413792</v>
          </cell>
          <cell r="J3881">
            <v>41.613475177304963</v>
          </cell>
        </row>
        <row r="3882">
          <cell r="C3882">
            <v>580821</v>
          </cell>
          <cell r="D3882" t="str">
            <v>Přívrat</v>
          </cell>
          <cell r="E3882">
            <v>354</v>
          </cell>
          <cell r="F3882">
            <v>175</v>
          </cell>
          <cell r="G3882">
            <v>179</v>
          </cell>
          <cell r="H3882">
            <v>40.206214689265536</v>
          </cell>
          <cell r="I3882">
            <v>41.048571428571428</v>
          </cell>
          <cell r="J3882">
            <v>39.382681564245807</v>
          </cell>
        </row>
        <row r="3883">
          <cell r="C3883">
            <v>580830</v>
          </cell>
          <cell r="D3883" t="str">
            <v>Pustina</v>
          </cell>
          <cell r="E3883">
            <v>60</v>
          </cell>
          <cell r="F3883">
            <v>33</v>
          </cell>
          <cell r="G3883">
            <v>27</v>
          </cell>
          <cell r="H3883">
            <v>52.283333333333331</v>
          </cell>
          <cell r="I3883">
            <v>53.166666666666664</v>
          </cell>
          <cell r="J3883">
            <v>51.203703703703702</v>
          </cell>
        </row>
        <row r="3884">
          <cell r="C3884">
            <v>575542</v>
          </cell>
          <cell r="D3884" t="str">
            <v>Radhošť</v>
          </cell>
          <cell r="E3884">
            <v>168</v>
          </cell>
          <cell r="F3884">
            <v>90</v>
          </cell>
          <cell r="G3884">
            <v>78</v>
          </cell>
          <cell r="H3884">
            <v>46.172619047619051</v>
          </cell>
          <cell r="I3884">
            <v>47.2</v>
          </cell>
          <cell r="J3884">
            <v>44.987179487179489</v>
          </cell>
        </row>
        <row r="3885">
          <cell r="C3885">
            <v>580848</v>
          </cell>
          <cell r="D3885" t="str">
            <v>Rudoltice</v>
          </cell>
          <cell r="E3885">
            <v>1859</v>
          </cell>
          <cell r="F3885">
            <v>914</v>
          </cell>
          <cell r="G3885">
            <v>945</v>
          </cell>
          <cell r="H3885">
            <v>37.170252824098981</v>
          </cell>
          <cell r="I3885">
            <v>36.188183807439827</v>
          </cell>
          <cell r="J3885">
            <v>38.12010582010582</v>
          </cell>
        </row>
        <row r="3886">
          <cell r="C3886">
            <v>547905</v>
          </cell>
          <cell r="D3886" t="str">
            <v>Rybník</v>
          </cell>
          <cell r="E3886">
            <v>839</v>
          </cell>
          <cell r="F3886">
            <v>414</v>
          </cell>
          <cell r="G3886">
            <v>425</v>
          </cell>
          <cell r="H3886">
            <v>40.143623361144222</v>
          </cell>
          <cell r="I3886">
            <v>39.294685990338166</v>
          </cell>
          <cell r="J3886">
            <v>40.970588235294116</v>
          </cell>
        </row>
        <row r="3887">
          <cell r="C3887">
            <v>572209</v>
          </cell>
          <cell r="D3887" t="str">
            <v>Řepníky</v>
          </cell>
          <cell r="E3887">
            <v>374</v>
          </cell>
          <cell r="F3887">
            <v>204</v>
          </cell>
          <cell r="G3887">
            <v>170</v>
          </cell>
          <cell r="H3887">
            <v>42.791443850267378</v>
          </cell>
          <cell r="I3887">
            <v>41.799019607843135</v>
          </cell>
          <cell r="J3887">
            <v>43.982352941176472</v>
          </cell>
        </row>
        <row r="3888">
          <cell r="C3888">
            <v>580872</v>
          </cell>
          <cell r="D3888" t="str">
            <v>Řetová</v>
          </cell>
          <cell r="E3888">
            <v>692</v>
          </cell>
          <cell r="F3888">
            <v>341</v>
          </cell>
          <cell r="G3888">
            <v>351</v>
          </cell>
          <cell r="H3888">
            <v>42.501445086705203</v>
          </cell>
          <cell r="I3888">
            <v>41.831378299120232</v>
          </cell>
          <cell r="J3888">
            <v>43.152421652421651</v>
          </cell>
        </row>
        <row r="3889">
          <cell r="C3889">
            <v>580881</v>
          </cell>
          <cell r="D3889" t="str">
            <v>Řetůvka</v>
          </cell>
          <cell r="E3889">
            <v>272</v>
          </cell>
          <cell r="F3889">
            <v>137</v>
          </cell>
          <cell r="G3889">
            <v>135</v>
          </cell>
          <cell r="H3889">
            <v>43.694852941176471</v>
          </cell>
          <cell r="I3889">
            <v>44.974452554744524</v>
          </cell>
          <cell r="J3889">
            <v>42.396296296296299</v>
          </cell>
        </row>
        <row r="3890">
          <cell r="C3890">
            <v>574392</v>
          </cell>
          <cell r="D3890" t="str">
            <v>Sázava</v>
          </cell>
          <cell r="E3890">
            <v>564</v>
          </cell>
          <cell r="F3890">
            <v>286</v>
          </cell>
          <cell r="G3890">
            <v>278</v>
          </cell>
          <cell r="H3890">
            <v>39.955673758865245</v>
          </cell>
          <cell r="I3890">
            <v>39.045454545454547</v>
          </cell>
          <cell r="J3890">
            <v>40.89208633093525</v>
          </cell>
        </row>
        <row r="3891">
          <cell r="C3891">
            <v>580902</v>
          </cell>
          <cell r="D3891" t="str">
            <v>Seč</v>
          </cell>
          <cell r="E3891">
            <v>158</v>
          </cell>
          <cell r="F3891">
            <v>83</v>
          </cell>
          <cell r="G3891">
            <v>75</v>
          </cell>
          <cell r="H3891">
            <v>41.531645569620252</v>
          </cell>
          <cell r="I3891">
            <v>38.078313253012048</v>
          </cell>
          <cell r="J3891">
            <v>45.353333333333332</v>
          </cell>
        </row>
        <row r="3892">
          <cell r="C3892">
            <v>555240</v>
          </cell>
          <cell r="D3892" t="str">
            <v>Semanín</v>
          </cell>
          <cell r="E3892">
            <v>632</v>
          </cell>
          <cell r="F3892">
            <v>318</v>
          </cell>
          <cell r="G3892">
            <v>314</v>
          </cell>
          <cell r="H3892">
            <v>38.088607594936711</v>
          </cell>
          <cell r="I3892">
            <v>37.223270440251575</v>
          </cell>
          <cell r="J3892">
            <v>38.964968152866241</v>
          </cell>
        </row>
        <row r="3893">
          <cell r="C3893">
            <v>580929</v>
          </cell>
          <cell r="D3893" t="str">
            <v>Skořenice</v>
          </cell>
          <cell r="E3893">
            <v>397</v>
          </cell>
          <cell r="F3893">
            <v>208</v>
          </cell>
          <cell r="G3893">
            <v>189</v>
          </cell>
          <cell r="H3893">
            <v>40.542821158690174</v>
          </cell>
          <cell r="I3893">
            <v>39.091346153846153</v>
          </cell>
          <cell r="J3893">
            <v>42.140211640211639</v>
          </cell>
        </row>
        <row r="3894">
          <cell r="C3894">
            <v>580945</v>
          </cell>
          <cell r="D3894" t="str">
            <v>Slatina</v>
          </cell>
          <cell r="E3894">
            <v>427</v>
          </cell>
          <cell r="F3894">
            <v>205</v>
          </cell>
          <cell r="G3894">
            <v>222</v>
          </cell>
          <cell r="H3894">
            <v>39.544496487119439</v>
          </cell>
          <cell r="I3894">
            <v>39.236585365853657</v>
          </cell>
          <cell r="J3894">
            <v>39.828828828828826</v>
          </cell>
        </row>
        <row r="3895">
          <cell r="C3895">
            <v>547964</v>
          </cell>
          <cell r="D3895" t="str">
            <v>Sobkovice</v>
          </cell>
          <cell r="E3895">
            <v>245</v>
          </cell>
          <cell r="F3895">
            <v>126</v>
          </cell>
          <cell r="G3895">
            <v>119</v>
          </cell>
          <cell r="H3895">
            <v>42.638775510204084</v>
          </cell>
          <cell r="I3895">
            <v>41.817460317460316</v>
          </cell>
          <cell r="J3895">
            <v>43.508403361344541</v>
          </cell>
        </row>
        <row r="3896">
          <cell r="C3896">
            <v>580961</v>
          </cell>
          <cell r="D3896" t="str">
            <v>Sopotnice</v>
          </cell>
          <cell r="E3896">
            <v>933</v>
          </cell>
          <cell r="F3896">
            <v>471</v>
          </cell>
          <cell r="G3896">
            <v>462</v>
          </cell>
          <cell r="H3896">
            <v>42.39710610932476</v>
          </cell>
          <cell r="I3896">
            <v>41.880042462845012</v>
          </cell>
          <cell r="J3896">
            <v>42.924242424242422</v>
          </cell>
        </row>
        <row r="3897">
          <cell r="C3897">
            <v>580970</v>
          </cell>
          <cell r="D3897" t="str">
            <v>Sruby</v>
          </cell>
          <cell r="E3897">
            <v>583</v>
          </cell>
          <cell r="F3897">
            <v>304</v>
          </cell>
          <cell r="G3897">
            <v>279</v>
          </cell>
          <cell r="H3897">
            <v>41.280445969125218</v>
          </cell>
          <cell r="I3897">
            <v>39.868421052631582</v>
          </cell>
          <cell r="J3897">
            <v>42.818996415770606</v>
          </cell>
        </row>
        <row r="3898">
          <cell r="C3898">
            <v>572306</v>
          </cell>
          <cell r="D3898" t="str">
            <v>Stradouň</v>
          </cell>
          <cell r="E3898">
            <v>192</v>
          </cell>
          <cell r="F3898">
            <v>102</v>
          </cell>
          <cell r="G3898">
            <v>90</v>
          </cell>
          <cell r="H3898">
            <v>43.822916666666664</v>
          </cell>
          <cell r="I3898">
            <v>40.215686274509807</v>
          </cell>
          <cell r="J3898">
            <v>47.911111111111111</v>
          </cell>
        </row>
        <row r="3899">
          <cell r="C3899">
            <v>580988</v>
          </cell>
          <cell r="D3899" t="str">
            <v>Strážná</v>
          </cell>
          <cell r="E3899">
            <v>106</v>
          </cell>
          <cell r="F3899">
            <v>56</v>
          </cell>
          <cell r="G3899">
            <v>50</v>
          </cell>
          <cell r="H3899">
            <v>40.70754716981132</v>
          </cell>
          <cell r="I3899">
            <v>37.660714285714285</v>
          </cell>
          <cell r="J3899">
            <v>44.12</v>
          </cell>
        </row>
        <row r="3900">
          <cell r="C3900">
            <v>580996</v>
          </cell>
          <cell r="D3900" t="str">
            <v>Studené</v>
          </cell>
          <cell r="E3900">
            <v>182</v>
          </cell>
          <cell r="F3900">
            <v>91</v>
          </cell>
          <cell r="G3900">
            <v>91</v>
          </cell>
          <cell r="H3900">
            <v>40.879120879120876</v>
          </cell>
          <cell r="I3900">
            <v>38.335164835164832</v>
          </cell>
          <cell r="J3900">
            <v>43.42307692307692</v>
          </cell>
        </row>
        <row r="3901">
          <cell r="C3901">
            <v>581003</v>
          </cell>
          <cell r="D3901" t="str">
            <v>Sudislav nad Orlicí</v>
          </cell>
          <cell r="E3901">
            <v>138</v>
          </cell>
          <cell r="F3901">
            <v>72</v>
          </cell>
          <cell r="G3901">
            <v>66</v>
          </cell>
          <cell r="H3901">
            <v>36.586956521739133</v>
          </cell>
          <cell r="I3901">
            <v>34.833333333333336</v>
          </cell>
          <cell r="J3901">
            <v>38.5</v>
          </cell>
        </row>
        <row r="3902">
          <cell r="C3902">
            <v>581011</v>
          </cell>
          <cell r="D3902" t="str">
            <v>Sudslava</v>
          </cell>
          <cell r="E3902">
            <v>193</v>
          </cell>
          <cell r="F3902">
            <v>90</v>
          </cell>
          <cell r="G3902">
            <v>103</v>
          </cell>
          <cell r="H3902">
            <v>39.261658031088082</v>
          </cell>
          <cell r="I3902">
            <v>38.855555555555554</v>
          </cell>
          <cell r="J3902">
            <v>39.616504854368934</v>
          </cell>
        </row>
        <row r="3903">
          <cell r="C3903">
            <v>580708</v>
          </cell>
          <cell r="D3903" t="str">
            <v>Svatý Jiří</v>
          </cell>
          <cell r="E3903">
            <v>293</v>
          </cell>
          <cell r="F3903">
            <v>151</v>
          </cell>
          <cell r="G3903">
            <v>142</v>
          </cell>
          <cell r="H3903">
            <v>43.684300341296925</v>
          </cell>
          <cell r="I3903">
            <v>42.62582781456954</v>
          </cell>
          <cell r="J3903">
            <v>44.809859154929576</v>
          </cell>
        </row>
        <row r="3904">
          <cell r="C3904">
            <v>581038</v>
          </cell>
          <cell r="D3904" t="str">
            <v>Šedivec</v>
          </cell>
          <cell r="E3904">
            <v>207</v>
          </cell>
          <cell r="F3904">
            <v>109</v>
          </cell>
          <cell r="G3904">
            <v>98</v>
          </cell>
          <cell r="H3904">
            <v>39.978260869565219</v>
          </cell>
          <cell r="I3904">
            <v>36.72935779816514</v>
          </cell>
          <cell r="J3904">
            <v>43.591836734693878</v>
          </cell>
        </row>
        <row r="3905">
          <cell r="C3905">
            <v>581046</v>
          </cell>
          <cell r="D3905" t="str">
            <v>Tatenice</v>
          </cell>
          <cell r="E3905">
            <v>873</v>
          </cell>
          <cell r="F3905">
            <v>445</v>
          </cell>
          <cell r="G3905">
            <v>428</v>
          </cell>
          <cell r="H3905">
            <v>39.772623138602519</v>
          </cell>
          <cell r="I3905">
            <v>38.248314606741573</v>
          </cell>
          <cell r="J3905">
            <v>41.357476635514018</v>
          </cell>
        </row>
        <row r="3906">
          <cell r="C3906">
            <v>581054</v>
          </cell>
          <cell r="D3906" t="str">
            <v>Těchonín</v>
          </cell>
          <cell r="E3906">
            <v>585</v>
          </cell>
          <cell r="F3906">
            <v>303</v>
          </cell>
          <cell r="G3906">
            <v>282</v>
          </cell>
          <cell r="H3906">
            <v>44.139316239316237</v>
          </cell>
          <cell r="I3906">
            <v>43.090759075907592</v>
          </cell>
          <cell r="J3906">
            <v>45.265957446808514</v>
          </cell>
        </row>
        <row r="3907">
          <cell r="C3907">
            <v>581062</v>
          </cell>
          <cell r="D3907" t="str">
            <v>Tisová</v>
          </cell>
          <cell r="E3907">
            <v>566</v>
          </cell>
          <cell r="F3907">
            <v>279</v>
          </cell>
          <cell r="G3907">
            <v>287</v>
          </cell>
          <cell r="H3907">
            <v>42.646643109540634</v>
          </cell>
          <cell r="I3907">
            <v>42.281362007168461</v>
          </cell>
          <cell r="J3907">
            <v>43.001742160278745</v>
          </cell>
        </row>
        <row r="3908">
          <cell r="C3908">
            <v>547921</v>
          </cell>
          <cell r="D3908" t="str">
            <v>Trpík</v>
          </cell>
          <cell r="E3908">
            <v>86</v>
          </cell>
          <cell r="F3908">
            <v>45</v>
          </cell>
          <cell r="G3908">
            <v>41</v>
          </cell>
          <cell r="H3908">
            <v>37.52325581395349</v>
          </cell>
          <cell r="I3908">
            <v>36.988888888888887</v>
          </cell>
          <cell r="J3908">
            <v>38.109756097560975</v>
          </cell>
        </row>
        <row r="3909">
          <cell r="C3909">
            <v>581071</v>
          </cell>
          <cell r="D3909" t="str">
            <v>Třebovice</v>
          </cell>
          <cell r="E3909">
            <v>782</v>
          </cell>
          <cell r="F3909">
            <v>407</v>
          </cell>
          <cell r="G3909">
            <v>375</v>
          </cell>
          <cell r="H3909">
            <v>40.448849104859335</v>
          </cell>
          <cell r="I3909">
            <v>39.816953316953317</v>
          </cell>
          <cell r="J3909">
            <v>41.134666666666668</v>
          </cell>
        </row>
        <row r="3910">
          <cell r="C3910">
            <v>575861</v>
          </cell>
          <cell r="D3910" t="str">
            <v>Týnišťko</v>
          </cell>
          <cell r="E3910">
            <v>164</v>
          </cell>
          <cell r="F3910">
            <v>80</v>
          </cell>
          <cell r="G3910">
            <v>84</v>
          </cell>
          <cell r="H3910">
            <v>40.878048780487802</v>
          </cell>
          <cell r="I3910">
            <v>41.225000000000001</v>
          </cell>
          <cell r="J3910">
            <v>40.547619047619051</v>
          </cell>
        </row>
        <row r="3911">
          <cell r="C3911">
            <v>581089</v>
          </cell>
          <cell r="D3911" t="str">
            <v>Újezd u Chocně</v>
          </cell>
          <cell r="E3911">
            <v>323</v>
          </cell>
          <cell r="F3911">
            <v>164</v>
          </cell>
          <cell r="G3911">
            <v>159</v>
          </cell>
          <cell r="H3911">
            <v>41.537151702786375</v>
          </cell>
          <cell r="I3911">
            <v>38.115853658536587</v>
          </cell>
          <cell r="J3911">
            <v>45.066037735849058</v>
          </cell>
        </row>
        <row r="3912">
          <cell r="C3912">
            <v>579891</v>
          </cell>
          <cell r="D3912" t="str">
            <v>Ústí nad Orlicí</v>
          </cell>
          <cell r="E3912">
            <v>14164</v>
          </cell>
          <cell r="F3912">
            <v>6879</v>
          </cell>
          <cell r="G3912">
            <v>7285</v>
          </cell>
          <cell r="H3912">
            <v>43.522521886472745</v>
          </cell>
          <cell r="I3912">
            <v>41.602631196394825</v>
          </cell>
          <cell r="J3912">
            <v>45.335415236787924</v>
          </cell>
        </row>
        <row r="3913">
          <cell r="C3913">
            <v>581101</v>
          </cell>
          <cell r="D3913" t="str">
            <v>Velká Skrovnice</v>
          </cell>
          <cell r="E3913">
            <v>277</v>
          </cell>
          <cell r="F3913">
            <v>139</v>
          </cell>
          <cell r="G3913">
            <v>138</v>
          </cell>
          <cell r="H3913">
            <v>42.489169675090253</v>
          </cell>
          <cell r="I3913">
            <v>39.924460431654673</v>
          </cell>
          <cell r="J3913">
            <v>45.072463768115945</v>
          </cell>
        </row>
        <row r="3914">
          <cell r="C3914">
            <v>581119</v>
          </cell>
          <cell r="D3914" t="str">
            <v>Verměřovice</v>
          </cell>
          <cell r="E3914">
            <v>747</v>
          </cell>
          <cell r="F3914">
            <v>365</v>
          </cell>
          <cell r="G3914">
            <v>382</v>
          </cell>
          <cell r="H3914">
            <v>38.141231593038825</v>
          </cell>
          <cell r="I3914">
            <v>37.012328767123286</v>
          </cell>
          <cell r="J3914">
            <v>39.219895287958117</v>
          </cell>
        </row>
        <row r="3915">
          <cell r="C3915">
            <v>572489</v>
          </cell>
          <cell r="D3915" t="str">
            <v>Vinary</v>
          </cell>
          <cell r="E3915">
            <v>132</v>
          </cell>
          <cell r="F3915">
            <v>66</v>
          </cell>
          <cell r="G3915">
            <v>66</v>
          </cell>
          <cell r="H3915">
            <v>42.636363636363633</v>
          </cell>
          <cell r="I3915">
            <v>41.469696969696969</v>
          </cell>
          <cell r="J3915">
            <v>43.803030303030305</v>
          </cell>
        </row>
        <row r="3916">
          <cell r="C3916">
            <v>581143</v>
          </cell>
          <cell r="D3916" t="str">
            <v>Voděrady</v>
          </cell>
          <cell r="E3916">
            <v>338</v>
          </cell>
          <cell r="F3916">
            <v>171</v>
          </cell>
          <cell r="G3916">
            <v>167</v>
          </cell>
          <cell r="H3916">
            <v>42.248520710059175</v>
          </cell>
          <cell r="I3916">
            <v>41.260233918128655</v>
          </cell>
          <cell r="J3916">
            <v>43.26047904191617</v>
          </cell>
        </row>
        <row r="3917">
          <cell r="C3917">
            <v>581151</v>
          </cell>
          <cell r="D3917" t="str">
            <v>Vraclav</v>
          </cell>
          <cell r="E3917">
            <v>761</v>
          </cell>
          <cell r="F3917">
            <v>398</v>
          </cell>
          <cell r="G3917">
            <v>363</v>
          </cell>
          <cell r="H3917">
            <v>41.275295663600524</v>
          </cell>
          <cell r="I3917">
            <v>40.824120603015075</v>
          </cell>
          <cell r="J3917">
            <v>41.769972451790636</v>
          </cell>
        </row>
        <row r="3918">
          <cell r="C3918">
            <v>548022</v>
          </cell>
          <cell r="D3918" t="str">
            <v>Vračovice-Orlov</v>
          </cell>
          <cell r="E3918">
            <v>181</v>
          </cell>
          <cell r="F3918">
            <v>99</v>
          </cell>
          <cell r="G3918">
            <v>82</v>
          </cell>
          <cell r="H3918">
            <v>42.306629834254146</v>
          </cell>
          <cell r="I3918">
            <v>41.479797979797979</v>
          </cell>
          <cell r="J3918">
            <v>43.304878048780488</v>
          </cell>
        </row>
        <row r="3919">
          <cell r="C3919">
            <v>581178</v>
          </cell>
          <cell r="D3919" t="str">
            <v>Výprachtice</v>
          </cell>
          <cell r="E3919">
            <v>984</v>
          </cell>
          <cell r="F3919">
            <v>486</v>
          </cell>
          <cell r="G3919">
            <v>498</v>
          </cell>
          <cell r="H3919">
            <v>40.143292682926827</v>
          </cell>
          <cell r="I3919">
            <v>39.656378600823047</v>
          </cell>
          <cell r="J3919">
            <v>40.618473895582326</v>
          </cell>
        </row>
        <row r="3920">
          <cell r="C3920">
            <v>581186</v>
          </cell>
          <cell r="D3920" t="str">
            <v>Vysoké Mýto</v>
          </cell>
          <cell r="E3920">
            <v>12390</v>
          </cell>
          <cell r="F3920">
            <v>6103</v>
          </cell>
          <cell r="G3920">
            <v>6287</v>
          </cell>
          <cell r="H3920">
            <v>41.5818401937046</v>
          </cell>
          <cell r="I3920">
            <v>39.729559233164018</v>
          </cell>
          <cell r="J3920">
            <v>43.37991092731032</v>
          </cell>
        </row>
        <row r="3921">
          <cell r="C3921">
            <v>581194</v>
          </cell>
          <cell r="D3921" t="str">
            <v>Zádolí</v>
          </cell>
          <cell r="E3921">
            <v>85</v>
          </cell>
          <cell r="F3921">
            <v>49</v>
          </cell>
          <cell r="G3921">
            <v>36</v>
          </cell>
          <cell r="H3921">
            <v>46.088235294117645</v>
          </cell>
          <cell r="I3921">
            <v>45.234693877551024</v>
          </cell>
          <cell r="J3921">
            <v>47.25</v>
          </cell>
        </row>
        <row r="3922">
          <cell r="C3922">
            <v>581208</v>
          </cell>
          <cell r="D3922" t="str">
            <v>Záchlumí</v>
          </cell>
          <cell r="E3922">
            <v>762</v>
          </cell>
          <cell r="F3922">
            <v>380</v>
          </cell>
          <cell r="G3922">
            <v>382</v>
          </cell>
          <cell r="H3922">
            <v>41.140419947506558</v>
          </cell>
          <cell r="I3922">
            <v>40.039473684210527</v>
          </cell>
          <cell r="J3922">
            <v>42.235602094240839</v>
          </cell>
        </row>
        <row r="3923">
          <cell r="C3923">
            <v>581216</v>
          </cell>
          <cell r="D3923" t="str">
            <v>Zálší</v>
          </cell>
          <cell r="E3923">
            <v>228</v>
          </cell>
          <cell r="F3923">
            <v>112</v>
          </cell>
          <cell r="G3923">
            <v>116</v>
          </cell>
          <cell r="H3923">
            <v>42.293859649122808</v>
          </cell>
          <cell r="I3923">
            <v>39.348214285714285</v>
          </cell>
          <cell r="J3923">
            <v>45.137931034482762</v>
          </cell>
        </row>
        <row r="3924">
          <cell r="C3924">
            <v>581224</v>
          </cell>
          <cell r="D3924" t="str">
            <v>Zámrsk</v>
          </cell>
          <cell r="E3924">
            <v>731</v>
          </cell>
          <cell r="F3924">
            <v>370</v>
          </cell>
          <cell r="G3924">
            <v>361</v>
          </cell>
          <cell r="H3924">
            <v>42.199042407660741</v>
          </cell>
          <cell r="I3924">
            <v>42.286486486486488</v>
          </cell>
          <cell r="J3924">
            <v>42.109418282548475</v>
          </cell>
        </row>
        <row r="3925">
          <cell r="C3925">
            <v>581232</v>
          </cell>
          <cell r="D3925" t="str">
            <v>Zářecká Lhota</v>
          </cell>
          <cell r="E3925">
            <v>199</v>
          </cell>
          <cell r="F3925">
            <v>92</v>
          </cell>
          <cell r="G3925">
            <v>107</v>
          </cell>
          <cell r="H3925">
            <v>38.701005025125632</v>
          </cell>
          <cell r="I3925">
            <v>36.836956521739133</v>
          </cell>
          <cell r="J3925">
            <v>40.303738317757009</v>
          </cell>
        </row>
        <row r="3926">
          <cell r="C3926">
            <v>581259</v>
          </cell>
          <cell r="D3926" t="str">
            <v>Žamberk</v>
          </cell>
          <cell r="E3926">
            <v>6059</v>
          </cell>
          <cell r="F3926">
            <v>2971</v>
          </cell>
          <cell r="G3926">
            <v>3088</v>
          </cell>
          <cell r="H3926">
            <v>41.775623040105629</v>
          </cell>
          <cell r="I3926">
            <v>39.858465163244702</v>
          </cell>
          <cell r="J3926">
            <v>43.620142487046635</v>
          </cell>
        </row>
        <row r="3927">
          <cell r="C3927">
            <v>581267</v>
          </cell>
          <cell r="D3927" t="str">
            <v>Žampach</v>
          </cell>
          <cell r="E3927">
            <v>278</v>
          </cell>
          <cell r="F3927">
            <v>174</v>
          </cell>
          <cell r="G3927">
            <v>104</v>
          </cell>
          <cell r="H3927">
            <v>42.597122302158276</v>
          </cell>
          <cell r="I3927">
            <v>44.678160919540232</v>
          </cell>
          <cell r="J3927">
            <v>39.115384615384613</v>
          </cell>
        </row>
        <row r="3928">
          <cell r="C3928">
            <v>581275</v>
          </cell>
          <cell r="D3928" t="str">
            <v>Žichlínek</v>
          </cell>
          <cell r="E3928">
            <v>995</v>
          </cell>
          <cell r="F3928">
            <v>505</v>
          </cell>
          <cell r="G3928">
            <v>490</v>
          </cell>
          <cell r="H3928">
            <v>38.090954773869349</v>
          </cell>
          <cell r="I3928">
            <v>38.262376237623762</v>
          </cell>
          <cell r="J3928">
            <v>37.914285714285711</v>
          </cell>
        </row>
        <row r="3929">
          <cell r="C3929">
            <v>0</v>
          </cell>
        </row>
        <row r="3930">
          <cell r="C3930">
            <v>546194</v>
          </cell>
          <cell r="D3930" t="str">
            <v>Bačkov</v>
          </cell>
          <cell r="E3930">
            <v>119</v>
          </cell>
          <cell r="F3930">
            <v>62</v>
          </cell>
          <cell r="G3930">
            <v>57</v>
          </cell>
          <cell r="H3930">
            <v>44.441176470588232</v>
          </cell>
          <cell r="I3930">
            <v>43.79032258064516</v>
          </cell>
          <cell r="J3930">
            <v>45.149122807017541</v>
          </cell>
        </row>
        <row r="3931">
          <cell r="C3931">
            <v>548260</v>
          </cell>
          <cell r="D3931" t="str">
            <v>Bartoušov</v>
          </cell>
          <cell r="E3931">
            <v>149</v>
          </cell>
          <cell r="F3931">
            <v>83</v>
          </cell>
          <cell r="G3931">
            <v>66</v>
          </cell>
          <cell r="H3931">
            <v>44.647651006711406</v>
          </cell>
          <cell r="I3931">
            <v>42.379518072289159</v>
          </cell>
          <cell r="J3931">
            <v>47.5</v>
          </cell>
        </row>
        <row r="3932">
          <cell r="C3932">
            <v>573566</v>
          </cell>
          <cell r="D3932" t="str">
            <v>Bělá</v>
          </cell>
          <cell r="E3932">
            <v>212</v>
          </cell>
          <cell r="F3932">
            <v>113</v>
          </cell>
          <cell r="G3932">
            <v>99</v>
          </cell>
          <cell r="H3932">
            <v>47.330188679245282</v>
          </cell>
          <cell r="I3932">
            <v>48.163716814159294</v>
          </cell>
          <cell r="J3932">
            <v>46.378787878787875</v>
          </cell>
        </row>
        <row r="3933">
          <cell r="C3933">
            <v>548430</v>
          </cell>
          <cell r="D3933" t="str">
            <v>Bezděkov</v>
          </cell>
          <cell r="E3933">
            <v>259</v>
          </cell>
          <cell r="F3933">
            <v>134</v>
          </cell>
          <cell r="G3933">
            <v>125</v>
          </cell>
          <cell r="H3933">
            <v>44.866795366795365</v>
          </cell>
          <cell r="I3933">
            <v>42.932835820895519</v>
          </cell>
          <cell r="J3933">
            <v>46.94</v>
          </cell>
        </row>
        <row r="3934">
          <cell r="C3934">
            <v>568457</v>
          </cell>
          <cell r="D3934" t="str">
            <v>Bojiště</v>
          </cell>
          <cell r="E3934">
            <v>269</v>
          </cell>
          <cell r="F3934">
            <v>141</v>
          </cell>
          <cell r="G3934">
            <v>128</v>
          </cell>
          <cell r="H3934">
            <v>41.477695167286242</v>
          </cell>
          <cell r="I3934">
            <v>40.790780141843975</v>
          </cell>
          <cell r="J3934">
            <v>42.234375</v>
          </cell>
        </row>
        <row r="3935">
          <cell r="C3935">
            <v>573558</v>
          </cell>
          <cell r="D3935" t="str">
            <v>Boňkov</v>
          </cell>
          <cell r="E3935">
            <v>68</v>
          </cell>
          <cell r="F3935">
            <v>35</v>
          </cell>
          <cell r="G3935">
            <v>33</v>
          </cell>
          <cell r="H3935">
            <v>43.823529411764703</v>
          </cell>
          <cell r="I3935">
            <v>44.014285714285712</v>
          </cell>
          <cell r="J3935">
            <v>43.621212121212125</v>
          </cell>
        </row>
        <row r="3936">
          <cell r="C3936">
            <v>568465</v>
          </cell>
          <cell r="D3936" t="str">
            <v>Borek</v>
          </cell>
          <cell r="E3936">
            <v>125</v>
          </cell>
          <cell r="F3936">
            <v>66</v>
          </cell>
          <cell r="G3936">
            <v>59</v>
          </cell>
          <cell r="H3936">
            <v>43.652000000000001</v>
          </cell>
          <cell r="I3936">
            <v>43.590909090909093</v>
          </cell>
          <cell r="J3936">
            <v>43.720338983050844</v>
          </cell>
        </row>
        <row r="3937">
          <cell r="C3937">
            <v>548278</v>
          </cell>
          <cell r="D3937" t="str">
            <v>Břevnice</v>
          </cell>
          <cell r="E3937">
            <v>147</v>
          </cell>
          <cell r="F3937">
            <v>72</v>
          </cell>
          <cell r="G3937">
            <v>75</v>
          </cell>
          <cell r="H3937">
            <v>43.166666666666664</v>
          </cell>
          <cell r="I3937">
            <v>40.75</v>
          </cell>
          <cell r="J3937">
            <v>45.486666666666665</v>
          </cell>
        </row>
        <row r="3938">
          <cell r="C3938">
            <v>568490</v>
          </cell>
          <cell r="D3938" t="str">
            <v>Čachotín</v>
          </cell>
          <cell r="E3938">
            <v>178</v>
          </cell>
          <cell r="F3938">
            <v>93</v>
          </cell>
          <cell r="G3938">
            <v>85</v>
          </cell>
          <cell r="H3938">
            <v>42.50561797752809</v>
          </cell>
          <cell r="I3938">
            <v>42.188172043010752</v>
          </cell>
          <cell r="J3938">
            <v>42.852941176470587</v>
          </cell>
        </row>
        <row r="3939">
          <cell r="C3939">
            <v>548375</v>
          </cell>
          <cell r="D3939" t="str">
            <v>Čečkovice</v>
          </cell>
          <cell r="E3939">
            <v>82</v>
          </cell>
          <cell r="F3939">
            <v>37</v>
          </cell>
          <cell r="G3939">
            <v>45</v>
          </cell>
          <cell r="H3939">
            <v>44.634146341463413</v>
          </cell>
          <cell r="I3939">
            <v>44.418918918918919</v>
          </cell>
          <cell r="J3939">
            <v>44.81111111111111</v>
          </cell>
        </row>
        <row r="3940">
          <cell r="C3940">
            <v>568503</v>
          </cell>
          <cell r="D3940" t="str">
            <v>Česká Bělá</v>
          </cell>
          <cell r="E3940">
            <v>1034</v>
          </cell>
          <cell r="F3940">
            <v>516</v>
          </cell>
          <cell r="G3940">
            <v>518</v>
          </cell>
          <cell r="H3940">
            <v>40.157640232108314</v>
          </cell>
          <cell r="I3940">
            <v>38.957364341085274</v>
          </cell>
          <cell r="J3940">
            <v>41.353281853281857</v>
          </cell>
        </row>
        <row r="3941">
          <cell r="C3941">
            <v>568520</v>
          </cell>
          <cell r="D3941" t="str">
            <v>Číhošť</v>
          </cell>
          <cell r="E3941">
            <v>332</v>
          </cell>
          <cell r="F3941">
            <v>177</v>
          </cell>
          <cell r="G3941">
            <v>155</v>
          </cell>
          <cell r="H3941">
            <v>43.475903614457835</v>
          </cell>
          <cell r="I3941">
            <v>42.43785310734463</v>
          </cell>
          <cell r="J3941">
            <v>44.661290322580648</v>
          </cell>
        </row>
        <row r="3942">
          <cell r="C3942">
            <v>568538</v>
          </cell>
          <cell r="D3942" t="str">
            <v>Dlouhá Ves</v>
          </cell>
          <cell r="E3942">
            <v>426</v>
          </cell>
          <cell r="F3942">
            <v>209</v>
          </cell>
          <cell r="G3942">
            <v>217</v>
          </cell>
          <cell r="H3942">
            <v>40.112676056338032</v>
          </cell>
          <cell r="I3942">
            <v>40.227272727272727</v>
          </cell>
          <cell r="J3942">
            <v>40.002304147465438</v>
          </cell>
        </row>
        <row r="3943">
          <cell r="C3943">
            <v>568597</v>
          </cell>
          <cell r="D3943" t="str">
            <v>Dolní Krupá</v>
          </cell>
          <cell r="E3943">
            <v>420</v>
          </cell>
          <cell r="F3943">
            <v>213</v>
          </cell>
          <cell r="G3943">
            <v>207</v>
          </cell>
          <cell r="H3943">
            <v>39.647619047619045</v>
          </cell>
          <cell r="I3943">
            <v>38.54225352112676</v>
          </cell>
          <cell r="J3943">
            <v>40.785024154589372</v>
          </cell>
        </row>
        <row r="3944">
          <cell r="C3944">
            <v>568601</v>
          </cell>
          <cell r="D3944" t="str">
            <v>Dolní Město</v>
          </cell>
          <cell r="E3944">
            <v>890</v>
          </cell>
          <cell r="F3944">
            <v>455</v>
          </cell>
          <cell r="G3944">
            <v>435</v>
          </cell>
          <cell r="H3944">
            <v>44.401123595505616</v>
          </cell>
          <cell r="I3944">
            <v>43.434065934065934</v>
          </cell>
          <cell r="J3944">
            <v>45.412643678160919</v>
          </cell>
        </row>
        <row r="3945">
          <cell r="C3945">
            <v>548448</v>
          </cell>
          <cell r="D3945" t="str">
            <v>Dolní Sokolovec</v>
          </cell>
          <cell r="E3945">
            <v>77</v>
          </cell>
          <cell r="F3945">
            <v>33</v>
          </cell>
          <cell r="G3945">
            <v>44</v>
          </cell>
          <cell r="H3945">
            <v>43.694805194805198</v>
          </cell>
          <cell r="I3945">
            <v>46.378787878787875</v>
          </cell>
          <cell r="J3945">
            <v>41.68181818181818</v>
          </cell>
        </row>
        <row r="3946">
          <cell r="C3946">
            <v>568619</v>
          </cell>
          <cell r="D3946" t="str">
            <v>Druhanov</v>
          </cell>
          <cell r="E3946">
            <v>153</v>
          </cell>
          <cell r="F3946">
            <v>70</v>
          </cell>
          <cell r="G3946">
            <v>83</v>
          </cell>
          <cell r="H3946">
            <v>38.558823529411768</v>
          </cell>
          <cell r="I3946">
            <v>37.4</v>
          </cell>
          <cell r="J3946">
            <v>39.536144578313255</v>
          </cell>
        </row>
        <row r="3947">
          <cell r="C3947">
            <v>568635</v>
          </cell>
          <cell r="D3947" t="str">
            <v>Golčův Jeníkov</v>
          </cell>
          <cell r="E3947">
            <v>2639</v>
          </cell>
          <cell r="F3947">
            <v>1290</v>
          </cell>
          <cell r="G3947">
            <v>1349</v>
          </cell>
          <cell r="H3947">
            <v>42.324175824175825</v>
          </cell>
          <cell r="I3947">
            <v>41.013953488372096</v>
          </cell>
          <cell r="J3947">
            <v>43.577094143810228</v>
          </cell>
        </row>
        <row r="3948">
          <cell r="C3948">
            <v>568651</v>
          </cell>
          <cell r="D3948" t="str">
            <v>Habry</v>
          </cell>
          <cell r="E3948">
            <v>1324</v>
          </cell>
          <cell r="F3948">
            <v>683</v>
          </cell>
          <cell r="G3948">
            <v>641</v>
          </cell>
          <cell r="H3948">
            <v>42.292296072507554</v>
          </cell>
          <cell r="I3948">
            <v>41.587847730600295</v>
          </cell>
          <cell r="J3948">
            <v>43.042901716068641</v>
          </cell>
        </row>
        <row r="3949">
          <cell r="C3949">
            <v>568660</v>
          </cell>
          <cell r="D3949" t="str">
            <v>Havlíčkova Borová</v>
          </cell>
          <cell r="E3949">
            <v>954</v>
          </cell>
          <cell r="F3949">
            <v>491</v>
          </cell>
          <cell r="G3949">
            <v>463</v>
          </cell>
          <cell r="H3949">
            <v>41.600628930817614</v>
          </cell>
          <cell r="I3949">
            <v>41.043788187372712</v>
          </cell>
          <cell r="J3949">
            <v>42.191144708423323</v>
          </cell>
        </row>
        <row r="3950">
          <cell r="C3950">
            <v>568414</v>
          </cell>
          <cell r="D3950" t="str">
            <v>Havlíčkův Brod</v>
          </cell>
          <cell r="E3950">
            <v>23145</v>
          </cell>
          <cell r="F3950">
            <v>11266</v>
          </cell>
          <cell r="G3950">
            <v>11879</v>
          </cell>
          <cell r="H3950">
            <v>43.167271548930657</v>
          </cell>
          <cell r="I3950">
            <v>41.325226344754128</v>
          </cell>
          <cell r="J3950">
            <v>44.914260459634647</v>
          </cell>
        </row>
        <row r="3951">
          <cell r="C3951">
            <v>568678</v>
          </cell>
          <cell r="D3951" t="str">
            <v>Herálec</v>
          </cell>
          <cell r="E3951">
            <v>1132</v>
          </cell>
          <cell r="F3951">
            <v>558</v>
          </cell>
          <cell r="G3951">
            <v>574</v>
          </cell>
          <cell r="H3951">
            <v>42.601590106007066</v>
          </cell>
          <cell r="I3951">
            <v>42.127240143369178</v>
          </cell>
          <cell r="J3951">
            <v>43.062717770034844</v>
          </cell>
        </row>
        <row r="3952">
          <cell r="C3952">
            <v>548596</v>
          </cell>
          <cell r="D3952" t="str">
            <v>Heřmanice</v>
          </cell>
          <cell r="E3952">
            <v>59</v>
          </cell>
          <cell r="F3952">
            <v>32</v>
          </cell>
          <cell r="G3952">
            <v>27</v>
          </cell>
          <cell r="H3952">
            <v>50.415254237288138</v>
          </cell>
          <cell r="I3952">
            <v>52.21875</v>
          </cell>
          <cell r="J3952">
            <v>48.277777777777779</v>
          </cell>
        </row>
        <row r="3953">
          <cell r="C3953">
            <v>568694</v>
          </cell>
          <cell r="D3953" t="str">
            <v>Hněvkovice</v>
          </cell>
          <cell r="E3953">
            <v>578</v>
          </cell>
          <cell r="F3953">
            <v>297</v>
          </cell>
          <cell r="G3953">
            <v>281</v>
          </cell>
          <cell r="H3953">
            <v>41.140138408304502</v>
          </cell>
          <cell r="I3953">
            <v>39.24074074074074</v>
          </cell>
          <cell r="J3953">
            <v>43.147686832740213</v>
          </cell>
        </row>
        <row r="3954">
          <cell r="C3954">
            <v>568708</v>
          </cell>
          <cell r="D3954" t="str">
            <v>Horní Krupá</v>
          </cell>
          <cell r="E3954">
            <v>561</v>
          </cell>
          <cell r="F3954">
            <v>284</v>
          </cell>
          <cell r="G3954">
            <v>277</v>
          </cell>
          <cell r="H3954">
            <v>37.845811051693403</v>
          </cell>
          <cell r="I3954">
            <v>37.616197183098592</v>
          </cell>
          <cell r="J3954">
            <v>38.081227436823106</v>
          </cell>
        </row>
        <row r="3955">
          <cell r="C3955">
            <v>548243</v>
          </cell>
          <cell r="D3955" t="str">
            <v>Horní Paseka</v>
          </cell>
          <cell r="E3955">
            <v>77</v>
          </cell>
          <cell r="F3955">
            <v>44</v>
          </cell>
          <cell r="G3955">
            <v>33</v>
          </cell>
          <cell r="H3955">
            <v>50.29220779220779</v>
          </cell>
          <cell r="I3955">
            <v>43.204545454545453</v>
          </cell>
          <cell r="J3955">
            <v>59.742424242424242</v>
          </cell>
        </row>
        <row r="3956">
          <cell r="C3956">
            <v>568724</v>
          </cell>
          <cell r="D3956" t="str">
            <v>Hradec</v>
          </cell>
          <cell r="E3956">
            <v>238</v>
          </cell>
          <cell r="F3956">
            <v>120</v>
          </cell>
          <cell r="G3956">
            <v>118</v>
          </cell>
          <cell r="H3956">
            <v>43.869747899159663</v>
          </cell>
          <cell r="I3956">
            <v>43.875</v>
          </cell>
          <cell r="J3956">
            <v>43.864406779661017</v>
          </cell>
        </row>
        <row r="3957">
          <cell r="C3957">
            <v>530646</v>
          </cell>
          <cell r="D3957" t="str">
            <v>Hurtova Lhota</v>
          </cell>
          <cell r="E3957">
            <v>237</v>
          </cell>
          <cell r="F3957">
            <v>126</v>
          </cell>
          <cell r="G3957">
            <v>111</v>
          </cell>
          <cell r="H3957">
            <v>41.21729957805907</v>
          </cell>
          <cell r="I3957">
            <v>40.317460317460316</v>
          </cell>
          <cell r="J3957">
            <v>42.238738738738739</v>
          </cell>
        </row>
        <row r="3958">
          <cell r="C3958">
            <v>568759</v>
          </cell>
          <cell r="D3958" t="str">
            <v>Chotěboř</v>
          </cell>
          <cell r="E3958">
            <v>9343</v>
          </cell>
          <cell r="F3958">
            <v>4607</v>
          </cell>
          <cell r="G3958">
            <v>4736</v>
          </cell>
          <cell r="H3958">
            <v>42.814031895536765</v>
          </cell>
          <cell r="I3958">
            <v>41.586824397655739</v>
          </cell>
          <cell r="J3958">
            <v>44.0078125</v>
          </cell>
        </row>
        <row r="3959">
          <cell r="C3959">
            <v>568767</v>
          </cell>
          <cell r="D3959" t="str">
            <v>Chrtníč</v>
          </cell>
          <cell r="E3959">
            <v>119</v>
          </cell>
          <cell r="F3959">
            <v>59</v>
          </cell>
          <cell r="G3959">
            <v>60</v>
          </cell>
          <cell r="H3959">
            <v>45.65126050420168</v>
          </cell>
          <cell r="I3959">
            <v>45.618644067796609</v>
          </cell>
          <cell r="J3959">
            <v>45.68333333333333</v>
          </cell>
        </row>
        <row r="3960">
          <cell r="C3960">
            <v>573574</v>
          </cell>
          <cell r="D3960" t="str">
            <v>Chřenovice</v>
          </cell>
          <cell r="E3960">
            <v>158</v>
          </cell>
          <cell r="F3960">
            <v>82</v>
          </cell>
          <cell r="G3960">
            <v>76</v>
          </cell>
          <cell r="H3960">
            <v>47.27215189873418</v>
          </cell>
          <cell r="I3960">
            <v>46.841463414634148</v>
          </cell>
          <cell r="J3960">
            <v>47.736842105263158</v>
          </cell>
        </row>
        <row r="3961">
          <cell r="C3961">
            <v>568783</v>
          </cell>
          <cell r="D3961" t="str">
            <v>Jedlá</v>
          </cell>
          <cell r="E3961">
            <v>83</v>
          </cell>
          <cell r="F3961">
            <v>43</v>
          </cell>
          <cell r="G3961">
            <v>40</v>
          </cell>
          <cell r="H3961">
            <v>41.789156626506021</v>
          </cell>
          <cell r="I3961">
            <v>44.058139534883722</v>
          </cell>
          <cell r="J3961">
            <v>39.35</v>
          </cell>
        </row>
        <row r="3962">
          <cell r="C3962">
            <v>568805</v>
          </cell>
          <cell r="D3962" t="str">
            <v>Jeřišno</v>
          </cell>
          <cell r="E3962">
            <v>281</v>
          </cell>
          <cell r="F3962">
            <v>141</v>
          </cell>
          <cell r="G3962">
            <v>140</v>
          </cell>
          <cell r="H3962">
            <v>43.439501779359432</v>
          </cell>
          <cell r="I3962">
            <v>42.358156028368796</v>
          </cell>
          <cell r="J3962">
            <v>44.528571428571432</v>
          </cell>
        </row>
        <row r="3963">
          <cell r="C3963">
            <v>548413</v>
          </cell>
          <cell r="D3963" t="str">
            <v>Jilem</v>
          </cell>
          <cell r="E3963">
            <v>127</v>
          </cell>
          <cell r="F3963">
            <v>67</v>
          </cell>
          <cell r="G3963">
            <v>60</v>
          </cell>
          <cell r="H3963">
            <v>40.429133858267718</v>
          </cell>
          <cell r="I3963">
            <v>42.186567164179102</v>
          </cell>
          <cell r="J3963">
            <v>38.466666666666669</v>
          </cell>
        </row>
        <row r="3964">
          <cell r="C3964">
            <v>546216</v>
          </cell>
          <cell r="D3964" t="str">
            <v>Jitkov</v>
          </cell>
          <cell r="E3964">
            <v>234</v>
          </cell>
          <cell r="F3964">
            <v>116</v>
          </cell>
          <cell r="G3964">
            <v>118</v>
          </cell>
          <cell r="H3964">
            <v>38.051282051282051</v>
          </cell>
          <cell r="I3964">
            <v>39.25</v>
          </cell>
          <cell r="J3964">
            <v>36.872881355932201</v>
          </cell>
        </row>
        <row r="3965">
          <cell r="C3965">
            <v>568821</v>
          </cell>
          <cell r="D3965" t="str">
            <v>Kámen</v>
          </cell>
          <cell r="E3965">
            <v>381</v>
          </cell>
          <cell r="F3965">
            <v>199</v>
          </cell>
          <cell r="G3965">
            <v>182</v>
          </cell>
          <cell r="H3965">
            <v>43.557742782152232</v>
          </cell>
          <cell r="I3965">
            <v>41.314070351758794</v>
          </cell>
          <cell r="J3965">
            <v>46.010989010989015</v>
          </cell>
        </row>
        <row r="3966">
          <cell r="C3966">
            <v>568848</v>
          </cell>
          <cell r="D3966" t="str">
            <v>Kamenná Lhota</v>
          </cell>
          <cell r="E3966">
            <v>258</v>
          </cell>
          <cell r="F3966">
            <v>129</v>
          </cell>
          <cell r="G3966">
            <v>129</v>
          </cell>
          <cell r="H3966">
            <v>39.686046511627907</v>
          </cell>
          <cell r="I3966">
            <v>37.810077519379846</v>
          </cell>
          <cell r="J3966">
            <v>41.562015503875969</v>
          </cell>
        </row>
        <row r="3967">
          <cell r="C3967">
            <v>568856</v>
          </cell>
          <cell r="D3967" t="str">
            <v>Klokočov</v>
          </cell>
          <cell r="E3967">
            <v>126</v>
          </cell>
          <cell r="F3967">
            <v>63</v>
          </cell>
          <cell r="G3967">
            <v>63</v>
          </cell>
          <cell r="H3967">
            <v>44.166666666666664</v>
          </cell>
          <cell r="I3967">
            <v>39.30952380952381</v>
          </cell>
          <cell r="J3967">
            <v>49.023809523809526</v>
          </cell>
        </row>
        <row r="3968">
          <cell r="C3968">
            <v>548286</v>
          </cell>
          <cell r="D3968" t="str">
            <v>Knyk</v>
          </cell>
          <cell r="E3968">
            <v>426</v>
          </cell>
          <cell r="F3968">
            <v>222</v>
          </cell>
          <cell r="G3968">
            <v>204</v>
          </cell>
          <cell r="H3968">
            <v>39.338028169014088</v>
          </cell>
          <cell r="I3968">
            <v>39.153153153153156</v>
          </cell>
          <cell r="J3968">
            <v>39.53921568627451</v>
          </cell>
        </row>
        <row r="3969">
          <cell r="C3969">
            <v>548529</v>
          </cell>
          <cell r="D3969" t="str">
            <v>Kochánov</v>
          </cell>
          <cell r="E3969">
            <v>168</v>
          </cell>
          <cell r="F3969">
            <v>73</v>
          </cell>
          <cell r="G3969">
            <v>95</v>
          </cell>
          <cell r="H3969">
            <v>36.25</v>
          </cell>
          <cell r="I3969">
            <v>35.267123287671232</v>
          </cell>
          <cell r="J3969">
            <v>37.005263157894738</v>
          </cell>
        </row>
        <row r="3970">
          <cell r="C3970">
            <v>568881</v>
          </cell>
          <cell r="D3970" t="str">
            <v>Kojetín</v>
          </cell>
          <cell r="E3970">
            <v>158</v>
          </cell>
          <cell r="F3970">
            <v>78</v>
          </cell>
          <cell r="G3970">
            <v>80</v>
          </cell>
          <cell r="H3970">
            <v>45.974683544303801</v>
          </cell>
          <cell r="I3970">
            <v>46.435897435897438</v>
          </cell>
          <cell r="J3970">
            <v>45.524999999999999</v>
          </cell>
        </row>
        <row r="3971">
          <cell r="C3971">
            <v>548189</v>
          </cell>
          <cell r="D3971" t="str">
            <v>Kouty</v>
          </cell>
          <cell r="E3971">
            <v>191</v>
          </cell>
          <cell r="F3971">
            <v>96</v>
          </cell>
          <cell r="G3971">
            <v>95</v>
          </cell>
          <cell r="H3971">
            <v>43.410994764397905</v>
          </cell>
          <cell r="I3971">
            <v>39.927083333333336</v>
          </cell>
          <cell r="J3971">
            <v>46.931578947368422</v>
          </cell>
        </row>
        <row r="3972">
          <cell r="C3972">
            <v>568899</v>
          </cell>
          <cell r="D3972" t="str">
            <v>Kozlov</v>
          </cell>
          <cell r="E3972">
            <v>233</v>
          </cell>
          <cell r="F3972">
            <v>113</v>
          </cell>
          <cell r="G3972">
            <v>120</v>
          </cell>
          <cell r="H3972">
            <v>42.946351931330469</v>
          </cell>
          <cell r="I3972">
            <v>42.163716814159294</v>
          </cell>
          <cell r="J3972">
            <v>43.68333333333333</v>
          </cell>
        </row>
        <row r="3973">
          <cell r="C3973">
            <v>568902</v>
          </cell>
          <cell r="D3973" t="str">
            <v>Kožlí</v>
          </cell>
          <cell r="E3973">
            <v>800</v>
          </cell>
          <cell r="F3973">
            <v>415</v>
          </cell>
          <cell r="G3973">
            <v>385</v>
          </cell>
          <cell r="H3973">
            <v>42.98</v>
          </cell>
          <cell r="I3973">
            <v>41.157831325301203</v>
          </cell>
          <cell r="J3973">
            <v>44.944155844155844</v>
          </cell>
        </row>
        <row r="3974">
          <cell r="C3974">
            <v>548618</v>
          </cell>
          <cell r="D3974" t="str">
            <v>Kraborovice</v>
          </cell>
          <cell r="E3974">
            <v>97</v>
          </cell>
          <cell r="F3974">
            <v>48</v>
          </cell>
          <cell r="G3974">
            <v>49</v>
          </cell>
          <cell r="H3974">
            <v>47.572164948453612</v>
          </cell>
          <cell r="I3974">
            <v>44.4375</v>
          </cell>
          <cell r="J3974">
            <v>50.642857142857146</v>
          </cell>
        </row>
        <row r="3975">
          <cell r="C3975">
            <v>568929</v>
          </cell>
          <cell r="D3975" t="str">
            <v>Krásná Hora</v>
          </cell>
          <cell r="E3975">
            <v>519</v>
          </cell>
          <cell r="F3975">
            <v>259</v>
          </cell>
          <cell r="G3975">
            <v>260</v>
          </cell>
          <cell r="H3975">
            <v>42.842967244701349</v>
          </cell>
          <cell r="I3975">
            <v>42.121621621621621</v>
          </cell>
          <cell r="J3975">
            <v>43.561538461538461</v>
          </cell>
        </row>
        <row r="3976">
          <cell r="C3976">
            <v>568937</v>
          </cell>
          <cell r="D3976" t="str">
            <v>Krátká Ves</v>
          </cell>
          <cell r="E3976">
            <v>141</v>
          </cell>
          <cell r="F3976">
            <v>78</v>
          </cell>
          <cell r="G3976">
            <v>63</v>
          </cell>
          <cell r="H3976">
            <v>44.790780141843975</v>
          </cell>
          <cell r="I3976">
            <v>41.641025641025642</v>
          </cell>
          <cell r="J3976">
            <v>48.69047619047619</v>
          </cell>
        </row>
        <row r="3977">
          <cell r="C3977">
            <v>568945</v>
          </cell>
          <cell r="D3977" t="str">
            <v>Krucemburk</v>
          </cell>
          <cell r="E3977">
            <v>1567</v>
          </cell>
          <cell r="F3977">
            <v>800</v>
          </cell>
          <cell r="G3977">
            <v>767</v>
          </cell>
          <cell r="H3977">
            <v>42.759093809827696</v>
          </cell>
          <cell r="I3977">
            <v>41.924999999999997</v>
          </cell>
          <cell r="J3977">
            <v>43.629074315514991</v>
          </cell>
        </row>
        <row r="3978">
          <cell r="C3978">
            <v>548570</v>
          </cell>
          <cell r="D3978" t="str">
            <v>Kunemil</v>
          </cell>
          <cell r="E3978">
            <v>111</v>
          </cell>
          <cell r="F3978">
            <v>59</v>
          </cell>
          <cell r="G3978">
            <v>52</v>
          </cell>
          <cell r="H3978">
            <v>44.851351351351354</v>
          </cell>
          <cell r="I3978">
            <v>41.313559322033896</v>
          </cell>
          <cell r="J3978">
            <v>48.865384615384613</v>
          </cell>
        </row>
        <row r="3979">
          <cell r="C3979">
            <v>568953</v>
          </cell>
          <cell r="D3979" t="str">
            <v>Květinov</v>
          </cell>
          <cell r="E3979">
            <v>238</v>
          </cell>
          <cell r="F3979">
            <v>127</v>
          </cell>
          <cell r="G3979">
            <v>111</v>
          </cell>
          <cell r="H3979">
            <v>43.470588235294116</v>
          </cell>
          <cell r="I3979">
            <v>40.066929133858267</v>
          </cell>
          <cell r="J3979">
            <v>47.364864864864863</v>
          </cell>
        </row>
        <row r="3980">
          <cell r="C3980">
            <v>548308</v>
          </cell>
          <cell r="D3980" t="str">
            <v>Kyjov</v>
          </cell>
          <cell r="E3980">
            <v>145</v>
          </cell>
          <cell r="F3980">
            <v>81</v>
          </cell>
          <cell r="G3980">
            <v>64</v>
          </cell>
          <cell r="H3980">
            <v>41.9</v>
          </cell>
          <cell r="I3980">
            <v>39.228395061728392</v>
          </cell>
          <cell r="J3980">
            <v>45.28125</v>
          </cell>
        </row>
        <row r="3981">
          <cell r="C3981">
            <v>568970</v>
          </cell>
          <cell r="D3981" t="str">
            <v>Kynice</v>
          </cell>
          <cell r="E3981">
            <v>84</v>
          </cell>
          <cell r="F3981">
            <v>41</v>
          </cell>
          <cell r="G3981">
            <v>43</v>
          </cell>
          <cell r="H3981">
            <v>44.416666666666664</v>
          </cell>
          <cell r="I3981">
            <v>42.451219512195124</v>
          </cell>
          <cell r="J3981">
            <v>46.290697674418603</v>
          </cell>
        </row>
        <row r="3982">
          <cell r="C3982">
            <v>548481</v>
          </cell>
          <cell r="D3982" t="str">
            <v>Lány</v>
          </cell>
          <cell r="E3982">
            <v>52</v>
          </cell>
          <cell r="F3982">
            <v>27</v>
          </cell>
          <cell r="G3982">
            <v>25</v>
          </cell>
          <cell r="H3982">
            <v>48.615384615384613</v>
          </cell>
          <cell r="I3982">
            <v>41.462962962962962</v>
          </cell>
          <cell r="J3982">
            <v>56.34</v>
          </cell>
        </row>
        <row r="3983">
          <cell r="C3983">
            <v>568988</v>
          </cell>
          <cell r="D3983" t="str">
            <v>Ledeč nad Sázavou</v>
          </cell>
          <cell r="E3983">
            <v>5151</v>
          </cell>
          <cell r="F3983">
            <v>2515</v>
          </cell>
          <cell r="G3983">
            <v>2636</v>
          </cell>
          <cell r="H3983">
            <v>45.577654824305959</v>
          </cell>
          <cell r="I3983">
            <v>44.434791252485091</v>
          </cell>
          <cell r="J3983">
            <v>46.66805766312595</v>
          </cell>
        </row>
        <row r="3984">
          <cell r="C3984">
            <v>568996</v>
          </cell>
          <cell r="D3984" t="str">
            <v>Leškovice</v>
          </cell>
          <cell r="E3984">
            <v>77</v>
          </cell>
          <cell r="F3984">
            <v>32</v>
          </cell>
          <cell r="G3984">
            <v>45</v>
          </cell>
          <cell r="H3984">
            <v>42.071428571428569</v>
          </cell>
          <cell r="I3984">
            <v>42.96875</v>
          </cell>
          <cell r="J3984">
            <v>41.43333333333333</v>
          </cell>
        </row>
        <row r="3985">
          <cell r="C3985">
            <v>569011</v>
          </cell>
          <cell r="D3985" t="str">
            <v>Leština u Světlé</v>
          </cell>
          <cell r="E3985">
            <v>581</v>
          </cell>
          <cell r="F3985">
            <v>300</v>
          </cell>
          <cell r="G3985">
            <v>281</v>
          </cell>
          <cell r="H3985">
            <v>43.085197934595527</v>
          </cell>
          <cell r="I3985">
            <v>41.5</v>
          </cell>
          <cell r="J3985">
            <v>44.777580071174377</v>
          </cell>
        </row>
        <row r="3986">
          <cell r="C3986">
            <v>569020</v>
          </cell>
          <cell r="D3986" t="str">
            <v>Libice nad Doubravou</v>
          </cell>
          <cell r="E3986">
            <v>868</v>
          </cell>
          <cell r="F3986">
            <v>425</v>
          </cell>
          <cell r="G3986">
            <v>443</v>
          </cell>
          <cell r="H3986">
            <v>43.536866359447004</v>
          </cell>
          <cell r="I3986">
            <v>42.862352941176468</v>
          </cell>
          <cell r="J3986">
            <v>44.183972911963885</v>
          </cell>
        </row>
        <row r="3987">
          <cell r="C3987">
            <v>569038</v>
          </cell>
          <cell r="D3987" t="str">
            <v>Lípa</v>
          </cell>
          <cell r="E3987">
            <v>1154</v>
          </cell>
          <cell r="F3987">
            <v>571</v>
          </cell>
          <cell r="G3987">
            <v>583</v>
          </cell>
          <cell r="H3987">
            <v>39.980935875216637</v>
          </cell>
          <cell r="I3987">
            <v>39.762697022767078</v>
          </cell>
          <cell r="J3987">
            <v>40.194682675814754</v>
          </cell>
        </row>
        <row r="3988">
          <cell r="C3988">
            <v>569046</v>
          </cell>
          <cell r="D3988" t="str">
            <v>Lipnice nad Sázavou</v>
          </cell>
          <cell r="E3988">
            <v>651</v>
          </cell>
          <cell r="F3988">
            <v>336</v>
          </cell>
          <cell r="G3988">
            <v>315</v>
          </cell>
          <cell r="H3988">
            <v>44.174347158218126</v>
          </cell>
          <cell r="I3988">
            <v>41.860119047619051</v>
          </cell>
          <cell r="J3988">
            <v>46.642857142857146</v>
          </cell>
        </row>
        <row r="3989">
          <cell r="C3989">
            <v>569062</v>
          </cell>
          <cell r="D3989" t="str">
            <v>Lučice</v>
          </cell>
          <cell r="E3989">
            <v>636</v>
          </cell>
          <cell r="F3989">
            <v>330</v>
          </cell>
          <cell r="G3989">
            <v>306</v>
          </cell>
          <cell r="H3989">
            <v>41.960691823899374</v>
          </cell>
          <cell r="I3989">
            <v>40.136363636363633</v>
          </cell>
          <cell r="J3989">
            <v>43.928104575163395</v>
          </cell>
        </row>
        <row r="3990">
          <cell r="C3990">
            <v>569071</v>
          </cell>
          <cell r="D3990" t="str">
            <v>Malčín</v>
          </cell>
          <cell r="E3990">
            <v>213</v>
          </cell>
          <cell r="F3990">
            <v>110</v>
          </cell>
          <cell r="G3990">
            <v>103</v>
          </cell>
          <cell r="H3990">
            <v>42.016431924882632</v>
          </cell>
          <cell r="I3990">
            <v>40.618181818181817</v>
          </cell>
          <cell r="J3990">
            <v>43.509708737864081</v>
          </cell>
        </row>
        <row r="3991">
          <cell r="C3991">
            <v>569089</v>
          </cell>
          <cell r="D3991" t="str">
            <v>Maleč</v>
          </cell>
          <cell r="E3991">
            <v>672</v>
          </cell>
          <cell r="F3991">
            <v>327</v>
          </cell>
          <cell r="G3991">
            <v>345</v>
          </cell>
          <cell r="H3991">
            <v>44.410714285714285</v>
          </cell>
          <cell r="I3991">
            <v>43.695718654434252</v>
          </cell>
          <cell r="J3991">
            <v>45.088405797101451</v>
          </cell>
        </row>
        <row r="3992">
          <cell r="C3992">
            <v>548316</v>
          </cell>
          <cell r="D3992" t="str">
            <v>Michalovice</v>
          </cell>
          <cell r="E3992">
            <v>205</v>
          </cell>
          <cell r="F3992">
            <v>106</v>
          </cell>
          <cell r="G3992">
            <v>99</v>
          </cell>
          <cell r="H3992">
            <v>36.651219512195119</v>
          </cell>
          <cell r="I3992">
            <v>36.783018867924525</v>
          </cell>
          <cell r="J3992">
            <v>36.51010101010101</v>
          </cell>
        </row>
        <row r="3993">
          <cell r="C3993">
            <v>569127</v>
          </cell>
          <cell r="D3993" t="str">
            <v>Modlíkov</v>
          </cell>
          <cell r="E3993">
            <v>163</v>
          </cell>
          <cell r="F3993">
            <v>85</v>
          </cell>
          <cell r="G3993">
            <v>78</v>
          </cell>
          <cell r="H3993">
            <v>39.493865030674847</v>
          </cell>
          <cell r="I3993">
            <v>40.22941176470588</v>
          </cell>
          <cell r="J3993">
            <v>38.692307692307693</v>
          </cell>
        </row>
        <row r="3994">
          <cell r="C3994">
            <v>548197</v>
          </cell>
          <cell r="D3994" t="str">
            <v>Nejepín</v>
          </cell>
          <cell r="E3994">
            <v>67</v>
          </cell>
          <cell r="F3994">
            <v>34</v>
          </cell>
          <cell r="G3994">
            <v>33</v>
          </cell>
          <cell r="H3994">
            <v>46.738805970149251</v>
          </cell>
          <cell r="I3994">
            <v>45.323529411764703</v>
          </cell>
          <cell r="J3994">
            <v>48.196969696969695</v>
          </cell>
        </row>
        <row r="3995">
          <cell r="C3995">
            <v>569160</v>
          </cell>
          <cell r="D3995" t="str">
            <v>Nová Ves u Chotěboře</v>
          </cell>
          <cell r="E3995">
            <v>553</v>
          </cell>
          <cell r="F3995">
            <v>279</v>
          </cell>
          <cell r="G3995">
            <v>274</v>
          </cell>
          <cell r="H3995">
            <v>41.948462929475589</v>
          </cell>
          <cell r="I3995">
            <v>41.543010752688176</v>
          </cell>
          <cell r="J3995">
            <v>42.361313868613138</v>
          </cell>
        </row>
        <row r="3996">
          <cell r="C3996">
            <v>569151</v>
          </cell>
          <cell r="D3996" t="str">
            <v>Nová Ves u Leštiny</v>
          </cell>
          <cell r="E3996">
            <v>120</v>
          </cell>
          <cell r="F3996">
            <v>57</v>
          </cell>
          <cell r="G3996">
            <v>63</v>
          </cell>
          <cell r="H3996">
            <v>40.591666666666669</v>
          </cell>
          <cell r="I3996">
            <v>41.5</v>
          </cell>
          <cell r="J3996">
            <v>39.769841269841272</v>
          </cell>
        </row>
        <row r="3997">
          <cell r="C3997">
            <v>555266</v>
          </cell>
          <cell r="D3997" t="str">
            <v>Nová Ves u Světlé</v>
          </cell>
          <cell r="E3997">
            <v>551</v>
          </cell>
          <cell r="F3997">
            <v>278</v>
          </cell>
          <cell r="G3997">
            <v>273</v>
          </cell>
          <cell r="H3997">
            <v>38.240471869328495</v>
          </cell>
          <cell r="I3997">
            <v>38.568345323741006</v>
          </cell>
          <cell r="J3997">
            <v>37.906593406593409</v>
          </cell>
        </row>
        <row r="3998">
          <cell r="C3998">
            <v>569186</v>
          </cell>
          <cell r="D3998" t="str">
            <v>Okrouhlice</v>
          </cell>
          <cell r="E3998">
            <v>1350</v>
          </cell>
          <cell r="F3998">
            <v>661</v>
          </cell>
          <cell r="G3998">
            <v>689</v>
          </cell>
          <cell r="H3998">
            <v>41.098518518518517</v>
          </cell>
          <cell r="I3998">
            <v>40.395612708018156</v>
          </cell>
          <cell r="J3998">
            <v>41.772859216255441</v>
          </cell>
        </row>
        <row r="3999">
          <cell r="C3999">
            <v>548588</v>
          </cell>
          <cell r="D3999" t="str">
            <v>Okrouhlička</v>
          </cell>
          <cell r="E3999">
            <v>249</v>
          </cell>
          <cell r="F3999">
            <v>119</v>
          </cell>
          <cell r="G3999">
            <v>130</v>
          </cell>
          <cell r="H3999">
            <v>38.126506024096386</v>
          </cell>
          <cell r="I3999">
            <v>38.836134453781511</v>
          </cell>
          <cell r="J3999">
            <v>37.476923076923079</v>
          </cell>
        </row>
        <row r="4000">
          <cell r="C4000">
            <v>569208</v>
          </cell>
          <cell r="D4000" t="str">
            <v>Olešenka</v>
          </cell>
          <cell r="E4000">
            <v>184</v>
          </cell>
          <cell r="F4000">
            <v>100</v>
          </cell>
          <cell r="G4000">
            <v>84</v>
          </cell>
          <cell r="H4000">
            <v>39.641304347826086</v>
          </cell>
          <cell r="I4000">
            <v>38.99</v>
          </cell>
          <cell r="J4000">
            <v>40.416666666666664</v>
          </cell>
        </row>
        <row r="4001">
          <cell r="C4001">
            <v>569216</v>
          </cell>
          <cell r="D4001" t="str">
            <v>Olešná</v>
          </cell>
          <cell r="E4001">
            <v>349</v>
          </cell>
          <cell r="F4001">
            <v>174</v>
          </cell>
          <cell r="G4001">
            <v>175</v>
          </cell>
          <cell r="H4001">
            <v>37.969914040114617</v>
          </cell>
          <cell r="I4001">
            <v>37.735632183908045</v>
          </cell>
          <cell r="J4001">
            <v>38.202857142857141</v>
          </cell>
        </row>
        <row r="4002">
          <cell r="C4002">
            <v>548359</v>
          </cell>
          <cell r="D4002" t="str">
            <v>Ostrov</v>
          </cell>
          <cell r="E4002">
            <v>144</v>
          </cell>
          <cell r="F4002">
            <v>76</v>
          </cell>
          <cell r="G4002">
            <v>68</v>
          </cell>
          <cell r="H4002">
            <v>39.180555555555557</v>
          </cell>
          <cell r="I4002">
            <v>37.013157894736842</v>
          </cell>
          <cell r="J4002">
            <v>41.602941176470587</v>
          </cell>
        </row>
        <row r="4003">
          <cell r="C4003">
            <v>569224</v>
          </cell>
          <cell r="D4003" t="str">
            <v>Oudoleň</v>
          </cell>
          <cell r="E4003">
            <v>373</v>
          </cell>
          <cell r="F4003">
            <v>192</v>
          </cell>
          <cell r="G4003">
            <v>181</v>
          </cell>
          <cell r="H4003">
            <v>39.615281501340483</v>
          </cell>
          <cell r="I4003">
            <v>38.010416666666664</v>
          </cell>
          <cell r="J4003">
            <v>41.317679558011051</v>
          </cell>
        </row>
        <row r="4004">
          <cell r="C4004">
            <v>569232</v>
          </cell>
          <cell r="D4004" t="str">
            <v>Ovesná Lhota</v>
          </cell>
          <cell r="E4004">
            <v>178</v>
          </cell>
          <cell r="F4004">
            <v>92</v>
          </cell>
          <cell r="G4004">
            <v>86</v>
          </cell>
          <cell r="H4004">
            <v>43.157303370786515</v>
          </cell>
          <cell r="I4004">
            <v>40.130434782608695</v>
          </cell>
          <cell r="J4004">
            <v>46.395348837209305</v>
          </cell>
        </row>
        <row r="4005">
          <cell r="C4005">
            <v>569241</v>
          </cell>
          <cell r="D4005" t="str">
            <v>Pavlov</v>
          </cell>
          <cell r="E4005">
            <v>141</v>
          </cell>
          <cell r="F4005">
            <v>77</v>
          </cell>
          <cell r="G4005">
            <v>64</v>
          </cell>
          <cell r="H4005">
            <v>37.131205673758863</v>
          </cell>
          <cell r="I4005">
            <v>36.344155844155843</v>
          </cell>
          <cell r="J4005">
            <v>38.078125</v>
          </cell>
        </row>
        <row r="4006">
          <cell r="C4006">
            <v>548634</v>
          </cell>
          <cell r="D4006" t="str">
            <v>Podmoklany</v>
          </cell>
          <cell r="E4006">
            <v>138</v>
          </cell>
          <cell r="F4006">
            <v>78</v>
          </cell>
          <cell r="G4006">
            <v>60</v>
          </cell>
          <cell r="H4006">
            <v>43.188405797101453</v>
          </cell>
          <cell r="I4006">
            <v>41.051282051282051</v>
          </cell>
          <cell r="J4006">
            <v>45.966666666666669</v>
          </cell>
        </row>
        <row r="4007">
          <cell r="C4007">
            <v>548251</v>
          </cell>
          <cell r="D4007" t="str">
            <v>Podmoky</v>
          </cell>
          <cell r="E4007">
            <v>127</v>
          </cell>
          <cell r="F4007">
            <v>64</v>
          </cell>
          <cell r="G4007">
            <v>63</v>
          </cell>
          <cell r="H4007">
            <v>47.988188976377955</v>
          </cell>
          <cell r="I4007">
            <v>45.359375</v>
          </cell>
          <cell r="J4007">
            <v>50.658730158730158</v>
          </cell>
        </row>
        <row r="4008">
          <cell r="C4008">
            <v>569291</v>
          </cell>
          <cell r="D4008" t="str">
            <v>Pohled</v>
          </cell>
          <cell r="E4008">
            <v>768</v>
          </cell>
          <cell r="F4008">
            <v>377</v>
          </cell>
          <cell r="G4008">
            <v>391</v>
          </cell>
          <cell r="H4008">
            <v>42.747395833333336</v>
          </cell>
          <cell r="I4008">
            <v>41.099469496021221</v>
          </cell>
          <cell r="J4008">
            <v>44.336317135549869</v>
          </cell>
        </row>
        <row r="4009">
          <cell r="C4009">
            <v>573591</v>
          </cell>
          <cell r="D4009" t="str">
            <v>Pohleď</v>
          </cell>
          <cell r="E4009">
            <v>71</v>
          </cell>
          <cell r="F4009">
            <v>31</v>
          </cell>
          <cell r="G4009">
            <v>40</v>
          </cell>
          <cell r="H4009">
            <v>49.58450704225352</v>
          </cell>
          <cell r="I4009">
            <v>49.564516129032256</v>
          </cell>
          <cell r="J4009">
            <v>49.6</v>
          </cell>
        </row>
        <row r="4010">
          <cell r="C4010">
            <v>569313</v>
          </cell>
          <cell r="D4010" t="str">
            <v>Prosíčka</v>
          </cell>
          <cell r="E4010">
            <v>143</v>
          </cell>
          <cell r="F4010">
            <v>70</v>
          </cell>
          <cell r="G4010">
            <v>73</v>
          </cell>
          <cell r="H4010">
            <v>39.506993006993007</v>
          </cell>
          <cell r="I4010">
            <v>39.114285714285714</v>
          </cell>
          <cell r="J4010">
            <v>39.88356164383562</v>
          </cell>
        </row>
        <row r="4011">
          <cell r="C4011">
            <v>569321</v>
          </cell>
          <cell r="D4011" t="str">
            <v>Přibyslav</v>
          </cell>
          <cell r="E4011">
            <v>4022</v>
          </cell>
          <cell r="F4011">
            <v>2013</v>
          </cell>
          <cell r="G4011">
            <v>2009</v>
          </cell>
          <cell r="H4011">
            <v>41.046245648930878</v>
          </cell>
          <cell r="I4011">
            <v>39.568057625434676</v>
          </cell>
          <cell r="J4011">
            <v>42.527376804380289</v>
          </cell>
        </row>
        <row r="4012">
          <cell r="C4012">
            <v>569348</v>
          </cell>
          <cell r="D4012" t="str">
            <v>Příseka</v>
          </cell>
          <cell r="E4012">
            <v>406</v>
          </cell>
          <cell r="F4012">
            <v>208</v>
          </cell>
          <cell r="G4012">
            <v>198</v>
          </cell>
          <cell r="H4012">
            <v>40.662561576354683</v>
          </cell>
          <cell r="I4012">
            <v>38.966346153846153</v>
          </cell>
          <cell r="J4012">
            <v>42.444444444444443</v>
          </cell>
        </row>
        <row r="4013">
          <cell r="C4013">
            <v>569364</v>
          </cell>
          <cell r="D4013" t="str">
            <v>Radostín</v>
          </cell>
          <cell r="E4013">
            <v>162</v>
          </cell>
          <cell r="F4013">
            <v>88</v>
          </cell>
          <cell r="G4013">
            <v>74</v>
          </cell>
          <cell r="H4013">
            <v>37.987654320987652</v>
          </cell>
          <cell r="I4013">
            <v>36.670454545454547</v>
          </cell>
          <cell r="J4013">
            <v>39.554054054054056</v>
          </cell>
        </row>
        <row r="4014">
          <cell r="C4014">
            <v>569399</v>
          </cell>
          <cell r="D4014" t="str">
            <v>Rozsochatec</v>
          </cell>
          <cell r="E4014">
            <v>503</v>
          </cell>
          <cell r="F4014">
            <v>267</v>
          </cell>
          <cell r="G4014">
            <v>236</v>
          </cell>
          <cell r="H4014">
            <v>41.720675944333998</v>
          </cell>
          <cell r="I4014">
            <v>41.117977528089888</v>
          </cell>
          <cell r="J4014">
            <v>42.402542372881356</v>
          </cell>
        </row>
        <row r="4015">
          <cell r="C4015">
            <v>569402</v>
          </cell>
          <cell r="D4015" t="str">
            <v>Rušinov</v>
          </cell>
          <cell r="E4015">
            <v>176</v>
          </cell>
          <cell r="F4015">
            <v>95</v>
          </cell>
          <cell r="G4015">
            <v>81</v>
          </cell>
          <cell r="H4015">
            <v>46.147727272727273</v>
          </cell>
          <cell r="I4015">
            <v>43.636842105263156</v>
          </cell>
          <cell r="J4015">
            <v>49.092592592592595</v>
          </cell>
        </row>
        <row r="4016">
          <cell r="C4016">
            <v>569411</v>
          </cell>
          <cell r="D4016" t="str">
            <v>Rybníček</v>
          </cell>
          <cell r="E4016">
            <v>60</v>
          </cell>
          <cell r="F4016">
            <v>29</v>
          </cell>
          <cell r="G4016">
            <v>31</v>
          </cell>
          <cell r="H4016">
            <v>55.25</v>
          </cell>
          <cell r="I4016">
            <v>53.775862068965516</v>
          </cell>
          <cell r="J4016">
            <v>56.62903225806452</v>
          </cell>
        </row>
        <row r="4017">
          <cell r="C4017">
            <v>569429</v>
          </cell>
          <cell r="D4017" t="str">
            <v>Sázavka</v>
          </cell>
          <cell r="E4017">
            <v>324</v>
          </cell>
          <cell r="F4017">
            <v>170</v>
          </cell>
          <cell r="G4017">
            <v>154</v>
          </cell>
          <cell r="H4017">
            <v>42.209876543209873</v>
          </cell>
          <cell r="I4017">
            <v>40.405882352941177</v>
          </cell>
          <cell r="J4017">
            <v>44.201298701298704</v>
          </cell>
        </row>
        <row r="4018">
          <cell r="C4018">
            <v>548421</v>
          </cell>
          <cell r="D4018" t="str">
            <v>Sedletín</v>
          </cell>
          <cell r="E4018">
            <v>275</v>
          </cell>
          <cell r="F4018">
            <v>139</v>
          </cell>
          <cell r="G4018">
            <v>136</v>
          </cell>
          <cell r="H4018">
            <v>41.627272727272725</v>
          </cell>
          <cell r="I4018">
            <v>41.766187050359711</v>
          </cell>
          <cell r="J4018">
            <v>41.485294117647058</v>
          </cell>
        </row>
        <row r="4019">
          <cell r="C4019">
            <v>548324</v>
          </cell>
          <cell r="D4019" t="str">
            <v>Skorkov</v>
          </cell>
          <cell r="E4019">
            <v>84</v>
          </cell>
          <cell r="F4019">
            <v>41</v>
          </cell>
          <cell r="G4019">
            <v>43</v>
          </cell>
          <cell r="H4019">
            <v>44.011904761904759</v>
          </cell>
          <cell r="I4019">
            <v>41.207317073170735</v>
          </cell>
          <cell r="J4019">
            <v>46.686046511627907</v>
          </cell>
        </row>
        <row r="4020">
          <cell r="C4020">
            <v>569461</v>
          </cell>
          <cell r="D4020" t="str">
            <v>Skryje</v>
          </cell>
          <cell r="E4020">
            <v>181</v>
          </cell>
          <cell r="F4020">
            <v>92</v>
          </cell>
          <cell r="G4020">
            <v>89</v>
          </cell>
          <cell r="H4020">
            <v>43.853591160220994</v>
          </cell>
          <cell r="I4020">
            <v>41.391304347826086</v>
          </cell>
          <cell r="J4020">
            <v>46.398876404494381</v>
          </cell>
        </row>
        <row r="4021">
          <cell r="C4021">
            <v>569470</v>
          </cell>
          <cell r="D4021" t="str">
            <v>Skuhrov</v>
          </cell>
          <cell r="E4021">
            <v>286</v>
          </cell>
          <cell r="F4021">
            <v>139</v>
          </cell>
          <cell r="G4021">
            <v>147</v>
          </cell>
          <cell r="H4021">
            <v>39.08041958041958</v>
          </cell>
          <cell r="I4021">
            <v>37.010791366906474</v>
          </cell>
          <cell r="J4021">
            <v>41.037414965986393</v>
          </cell>
        </row>
        <row r="4022">
          <cell r="C4022">
            <v>548553</v>
          </cell>
          <cell r="D4022" t="str">
            <v>Slavětín</v>
          </cell>
          <cell r="E4022">
            <v>116</v>
          </cell>
          <cell r="F4022">
            <v>67</v>
          </cell>
          <cell r="G4022">
            <v>49</v>
          </cell>
          <cell r="H4022">
            <v>37.646551724137929</v>
          </cell>
          <cell r="I4022">
            <v>35.634328358208954</v>
          </cell>
          <cell r="J4022">
            <v>40.397959183673471</v>
          </cell>
        </row>
        <row r="4023">
          <cell r="C4023">
            <v>569488</v>
          </cell>
          <cell r="D4023" t="str">
            <v>Slavíkov</v>
          </cell>
          <cell r="E4023">
            <v>296</v>
          </cell>
          <cell r="F4023">
            <v>154</v>
          </cell>
          <cell r="G4023">
            <v>142</v>
          </cell>
          <cell r="H4023">
            <v>47.702702702702702</v>
          </cell>
          <cell r="I4023">
            <v>44.266233766233768</v>
          </cell>
          <cell r="J4023">
            <v>51.429577464788736</v>
          </cell>
        </row>
        <row r="4024">
          <cell r="C4024">
            <v>548341</v>
          </cell>
          <cell r="D4024" t="str">
            <v>Slavníč</v>
          </cell>
          <cell r="E4024">
            <v>59</v>
          </cell>
          <cell r="F4024">
            <v>30</v>
          </cell>
          <cell r="G4024">
            <v>29</v>
          </cell>
          <cell r="H4024">
            <v>36.550847457627121</v>
          </cell>
          <cell r="I4024">
            <v>37.799999999999997</v>
          </cell>
          <cell r="J4024">
            <v>35.258620689655174</v>
          </cell>
        </row>
        <row r="4025">
          <cell r="C4025">
            <v>548499</v>
          </cell>
          <cell r="D4025" t="str">
            <v>Sloupno</v>
          </cell>
          <cell r="E4025">
            <v>42</v>
          </cell>
          <cell r="F4025">
            <v>20</v>
          </cell>
          <cell r="G4025">
            <v>22</v>
          </cell>
          <cell r="H4025">
            <v>45.30952380952381</v>
          </cell>
          <cell r="I4025">
            <v>40.1</v>
          </cell>
          <cell r="J4025">
            <v>50.045454545454547</v>
          </cell>
        </row>
        <row r="4026">
          <cell r="C4026">
            <v>573604</v>
          </cell>
          <cell r="D4026" t="str">
            <v>Služátky</v>
          </cell>
          <cell r="E4026">
            <v>165</v>
          </cell>
          <cell r="F4026">
            <v>80</v>
          </cell>
          <cell r="G4026">
            <v>85</v>
          </cell>
          <cell r="H4026">
            <v>42.651515151515149</v>
          </cell>
          <cell r="I4026">
            <v>40.975000000000001</v>
          </cell>
          <cell r="J4026">
            <v>44.22941176470588</v>
          </cell>
        </row>
        <row r="4027">
          <cell r="C4027">
            <v>569518</v>
          </cell>
          <cell r="D4027" t="str">
            <v>Sobíňov</v>
          </cell>
          <cell r="E4027">
            <v>721</v>
          </cell>
          <cell r="F4027">
            <v>375</v>
          </cell>
          <cell r="G4027">
            <v>346</v>
          </cell>
          <cell r="H4027">
            <v>41.749653259361999</v>
          </cell>
          <cell r="I4027">
            <v>41.387999999999998</v>
          </cell>
          <cell r="J4027">
            <v>42.141618497109825</v>
          </cell>
        </row>
        <row r="4028">
          <cell r="C4028">
            <v>569534</v>
          </cell>
          <cell r="D4028" t="str">
            <v>Stříbrné Hory</v>
          </cell>
          <cell r="E4028">
            <v>249</v>
          </cell>
          <cell r="F4028">
            <v>129</v>
          </cell>
          <cell r="G4028">
            <v>120</v>
          </cell>
          <cell r="H4028">
            <v>39.094377510040161</v>
          </cell>
          <cell r="I4028">
            <v>37.104651162790695</v>
          </cell>
          <cell r="J4028">
            <v>41.233333333333334</v>
          </cell>
        </row>
        <row r="4029">
          <cell r="C4029">
            <v>569569</v>
          </cell>
          <cell r="D4029" t="str">
            <v>Světlá nad Sázavou</v>
          </cell>
          <cell r="E4029">
            <v>6637</v>
          </cell>
          <cell r="F4029">
            <v>3286</v>
          </cell>
          <cell r="G4029">
            <v>3351</v>
          </cell>
          <cell r="H4029">
            <v>43.782657827331626</v>
          </cell>
          <cell r="I4029">
            <v>42.340231284236154</v>
          </cell>
          <cell r="J4029">
            <v>45.197105341689046</v>
          </cell>
        </row>
        <row r="4030">
          <cell r="C4030">
            <v>569585</v>
          </cell>
          <cell r="D4030" t="str">
            <v>Šlapanov</v>
          </cell>
          <cell r="E4030">
            <v>806</v>
          </cell>
          <cell r="F4030">
            <v>399</v>
          </cell>
          <cell r="G4030">
            <v>407</v>
          </cell>
          <cell r="H4030">
            <v>41.767990074441684</v>
          </cell>
          <cell r="I4030">
            <v>40.432330827067666</v>
          </cell>
          <cell r="J4030">
            <v>43.077395577395578</v>
          </cell>
        </row>
        <row r="4031">
          <cell r="C4031">
            <v>569593</v>
          </cell>
          <cell r="D4031" t="str">
            <v>Štoky</v>
          </cell>
          <cell r="E4031">
            <v>1920</v>
          </cell>
          <cell r="F4031">
            <v>966</v>
          </cell>
          <cell r="G4031">
            <v>954</v>
          </cell>
          <cell r="H4031">
            <v>38.778645833333336</v>
          </cell>
          <cell r="I4031">
            <v>37.739130434782609</v>
          </cell>
          <cell r="J4031">
            <v>39.831236897274636</v>
          </cell>
        </row>
        <row r="4032">
          <cell r="C4032">
            <v>569615</v>
          </cell>
          <cell r="D4032" t="str">
            <v>Tis</v>
          </cell>
          <cell r="E4032">
            <v>364</v>
          </cell>
          <cell r="F4032">
            <v>173</v>
          </cell>
          <cell r="G4032">
            <v>191</v>
          </cell>
          <cell r="H4032">
            <v>42.381868131868131</v>
          </cell>
          <cell r="I4032">
            <v>41.661849710982658</v>
          </cell>
          <cell r="J4032">
            <v>43.034031413612567</v>
          </cell>
        </row>
        <row r="4033">
          <cell r="C4033">
            <v>569623</v>
          </cell>
          <cell r="D4033" t="str">
            <v>Trpišovice</v>
          </cell>
          <cell r="E4033">
            <v>169</v>
          </cell>
          <cell r="F4033">
            <v>84</v>
          </cell>
          <cell r="G4033">
            <v>85</v>
          </cell>
          <cell r="H4033">
            <v>41.760355029585796</v>
          </cell>
          <cell r="I4033">
            <v>39.38095238095238</v>
          </cell>
          <cell r="J4033">
            <v>44.111764705882351</v>
          </cell>
        </row>
        <row r="4034">
          <cell r="C4034">
            <v>569640</v>
          </cell>
          <cell r="D4034" t="str">
            <v>Uhelná Příbram</v>
          </cell>
          <cell r="E4034">
            <v>516</v>
          </cell>
          <cell r="F4034">
            <v>262</v>
          </cell>
          <cell r="G4034">
            <v>254</v>
          </cell>
          <cell r="H4034">
            <v>43.872093023255815</v>
          </cell>
          <cell r="I4034">
            <v>39.774809160305345</v>
          </cell>
          <cell r="J4034">
            <v>48.098425196850393</v>
          </cell>
        </row>
        <row r="4035">
          <cell r="C4035">
            <v>548537</v>
          </cell>
          <cell r="D4035" t="str">
            <v>Úhořilka</v>
          </cell>
          <cell r="E4035">
            <v>49</v>
          </cell>
          <cell r="F4035">
            <v>26</v>
          </cell>
          <cell r="G4035">
            <v>23</v>
          </cell>
          <cell r="H4035">
            <v>40.520408163265309</v>
          </cell>
          <cell r="I4035">
            <v>39.46153846153846</v>
          </cell>
          <cell r="J4035">
            <v>41.717391304347828</v>
          </cell>
        </row>
        <row r="4036">
          <cell r="C4036">
            <v>569658</v>
          </cell>
          <cell r="D4036" t="str">
            <v>Úsobí</v>
          </cell>
          <cell r="E4036">
            <v>671</v>
          </cell>
          <cell r="F4036">
            <v>330</v>
          </cell>
          <cell r="G4036">
            <v>341</v>
          </cell>
          <cell r="H4036">
            <v>45.087183308494787</v>
          </cell>
          <cell r="I4036">
            <v>43.312121212121212</v>
          </cell>
          <cell r="J4036">
            <v>46.804985337243401</v>
          </cell>
        </row>
        <row r="4037">
          <cell r="C4037">
            <v>569674</v>
          </cell>
          <cell r="D4037" t="str">
            <v>Vepříkov</v>
          </cell>
          <cell r="E4037">
            <v>326</v>
          </cell>
          <cell r="F4037">
            <v>138</v>
          </cell>
          <cell r="G4037">
            <v>188</v>
          </cell>
          <cell r="H4037">
            <v>44.665644171779142</v>
          </cell>
          <cell r="I4037">
            <v>46.60144927536232</v>
          </cell>
          <cell r="J4037">
            <v>43.244680851063826</v>
          </cell>
        </row>
        <row r="4038">
          <cell r="C4038">
            <v>569682</v>
          </cell>
          <cell r="D4038" t="str">
            <v>Veselý Žďár</v>
          </cell>
          <cell r="E4038">
            <v>555</v>
          </cell>
          <cell r="F4038">
            <v>285</v>
          </cell>
          <cell r="G4038">
            <v>270</v>
          </cell>
          <cell r="H4038">
            <v>42.166666666666664</v>
          </cell>
          <cell r="I4038">
            <v>40.833333333333336</v>
          </cell>
          <cell r="J4038">
            <v>43.574074074074076</v>
          </cell>
        </row>
        <row r="4039">
          <cell r="C4039">
            <v>569691</v>
          </cell>
          <cell r="D4039" t="str">
            <v>Věž</v>
          </cell>
          <cell r="E4039">
            <v>826</v>
          </cell>
          <cell r="F4039">
            <v>413</v>
          </cell>
          <cell r="G4039">
            <v>413</v>
          </cell>
          <cell r="H4039">
            <v>43.88740920096852</v>
          </cell>
          <cell r="I4039">
            <v>43.393462469733656</v>
          </cell>
          <cell r="J4039">
            <v>44.381355932203391</v>
          </cell>
        </row>
        <row r="4040">
          <cell r="C4040">
            <v>569704</v>
          </cell>
          <cell r="D4040" t="str">
            <v>Věžnice</v>
          </cell>
          <cell r="E4040">
            <v>409</v>
          </cell>
          <cell r="F4040">
            <v>203</v>
          </cell>
          <cell r="G4040">
            <v>206</v>
          </cell>
          <cell r="H4040">
            <v>42.810513447432761</v>
          </cell>
          <cell r="I4040">
            <v>42.145320197044335</v>
          </cell>
          <cell r="J4040">
            <v>43.466019417475728</v>
          </cell>
        </row>
        <row r="4041">
          <cell r="C4041">
            <v>569712</v>
          </cell>
          <cell r="D4041" t="str">
            <v>Vilémov</v>
          </cell>
          <cell r="E4041">
            <v>976</v>
          </cell>
          <cell r="F4041">
            <v>482</v>
          </cell>
          <cell r="G4041">
            <v>494</v>
          </cell>
          <cell r="H4041">
            <v>45.44979508196721</v>
          </cell>
          <cell r="I4041">
            <v>43.732365145228215</v>
          </cell>
          <cell r="J4041">
            <v>47.125506072874494</v>
          </cell>
        </row>
        <row r="4042">
          <cell r="C4042">
            <v>569721</v>
          </cell>
          <cell r="D4042" t="str">
            <v>Vilémovice</v>
          </cell>
          <cell r="E4042">
            <v>250</v>
          </cell>
          <cell r="F4042">
            <v>124</v>
          </cell>
          <cell r="G4042">
            <v>126</v>
          </cell>
          <cell r="H4042">
            <v>40.368000000000002</v>
          </cell>
          <cell r="I4042">
            <v>42.056451612903224</v>
          </cell>
          <cell r="J4042">
            <v>38.706349206349209</v>
          </cell>
        </row>
        <row r="4043">
          <cell r="C4043">
            <v>573582</v>
          </cell>
          <cell r="D4043" t="str">
            <v>Víska</v>
          </cell>
          <cell r="E4043">
            <v>185</v>
          </cell>
          <cell r="F4043">
            <v>98</v>
          </cell>
          <cell r="G4043">
            <v>87</v>
          </cell>
          <cell r="H4043">
            <v>41.570270270270271</v>
          </cell>
          <cell r="I4043">
            <v>41.775510204081634</v>
          </cell>
          <cell r="J4043">
            <v>41.339080459770116</v>
          </cell>
        </row>
        <row r="4044">
          <cell r="C4044">
            <v>569739</v>
          </cell>
          <cell r="D4044" t="str">
            <v>Vlkanov</v>
          </cell>
          <cell r="E4044">
            <v>49</v>
          </cell>
          <cell r="F4044">
            <v>28</v>
          </cell>
          <cell r="G4044">
            <v>21</v>
          </cell>
          <cell r="H4044">
            <v>41.336734693877553</v>
          </cell>
          <cell r="I4044">
            <v>38.892857142857146</v>
          </cell>
          <cell r="J4044">
            <v>44.595238095238095</v>
          </cell>
        </row>
        <row r="4045">
          <cell r="C4045">
            <v>530654</v>
          </cell>
          <cell r="D4045" t="str">
            <v>Vysoká</v>
          </cell>
          <cell r="E4045">
            <v>216</v>
          </cell>
          <cell r="F4045">
            <v>106</v>
          </cell>
          <cell r="G4045">
            <v>110</v>
          </cell>
          <cell r="H4045">
            <v>37.837962962962962</v>
          </cell>
          <cell r="I4045">
            <v>38.160377358490564</v>
          </cell>
          <cell r="J4045">
            <v>37.527272727272724</v>
          </cell>
        </row>
        <row r="4046">
          <cell r="C4046">
            <v>548626</v>
          </cell>
          <cell r="D4046" t="str">
            <v>Zvěstovice</v>
          </cell>
          <cell r="E4046">
            <v>77</v>
          </cell>
          <cell r="F4046">
            <v>31</v>
          </cell>
          <cell r="G4046">
            <v>46</v>
          </cell>
          <cell r="H4046">
            <v>44.616883116883116</v>
          </cell>
          <cell r="I4046">
            <v>46.048387096774192</v>
          </cell>
          <cell r="J4046">
            <v>43.652173913043477</v>
          </cell>
        </row>
        <row r="4047">
          <cell r="C4047">
            <v>530662</v>
          </cell>
          <cell r="D4047" t="str">
            <v>Ždírec</v>
          </cell>
          <cell r="E4047">
            <v>141</v>
          </cell>
          <cell r="F4047">
            <v>66</v>
          </cell>
          <cell r="G4047">
            <v>75</v>
          </cell>
          <cell r="H4047">
            <v>39.00354609929078</v>
          </cell>
          <cell r="I4047">
            <v>40.666666666666664</v>
          </cell>
          <cell r="J4047">
            <v>37.54</v>
          </cell>
        </row>
        <row r="4048">
          <cell r="C4048">
            <v>569780</v>
          </cell>
          <cell r="D4048" t="str">
            <v>Ždírec nad Doubravou</v>
          </cell>
          <cell r="E4048">
            <v>3143</v>
          </cell>
          <cell r="F4048">
            <v>1542</v>
          </cell>
          <cell r="G4048">
            <v>1601</v>
          </cell>
          <cell r="H4048">
            <v>41.556951956729236</v>
          </cell>
          <cell r="I4048">
            <v>40.333981841763944</v>
          </cell>
          <cell r="J4048">
            <v>42.734853216739538</v>
          </cell>
        </row>
        <row r="4049">
          <cell r="C4049">
            <v>569801</v>
          </cell>
          <cell r="D4049" t="str">
            <v>Žižkovo Pole</v>
          </cell>
          <cell r="E4049">
            <v>366</v>
          </cell>
          <cell r="F4049">
            <v>180</v>
          </cell>
          <cell r="G4049">
            <v>186</v>
          </cell>
          <cell r="H4049">
            <v>43.330601092896174</v>
          </cell>
          <cell r="I4049">
            <v>42.116666666666667</v>
          </cell>
          <cell r="J4049">
            <v>44.505376344086024</v>
          </cell>
        </row>
        <row r="4050">
          <cell r="C4050">
            <v>0</v>
          </cell>
        </row>
        <row r="4051">
          <cell r="C4051">
            <v>586854</v>
          </cell>
          <cell r="D4051" t="str">
            <v>Arnolec</v>
          </cell>
          <cell r="E4051">
            <v>160</v>
          </cell>
          <cell r="F4051">
            <v>81</v>
          </cell>
          <cell r="G4051">
            <v>79</v>
          </cell>
          <cell r="H4051">
            <v>42.8125</v>
          </cell>
          <cell r="I4051">
            <v>47.796296296296298</v>
          </cell>
          <cell r="J4051">
            <v>37.702531645569621</v>
          </cell>
        </row>
        <row r="4052">
          <cell r="C4052">
            <v>586862</v>
          </cell>
          <cell r="D4052" t="str">
            <v>Batelov</v>
          </cell>
          <cell r="E4052">
            <v>2363</v>
          </cell>
          <cell r="F4052">
            <v>1182</v>
          </cell>
          <cell r="G4052">
            <v>1181</v>
          </cell>
          <cell r="H4052">
            <v>42.027719001269574</v>
          </cell>
          <cell r="I4052">
            <v>40.090524534686971</v>
          </cell>
          <cell r="J4052">
            <v>43.966553767993226</v>
          </cell>
        </row>
        <row r="4053">
          <cell r="C4053">
            <v>586889</v>
          </cell>
          <cell r="D4053" t="str">
            <v>Bílý Kámen</v>
          </cell>
          <cell r="E4053">
            <v>280</v>
          </cell>
          <cell r="F4053">
            <v>138</v>
          </cell>
          <cell r="G4053">
            <v>142</v>
          </cell>
          <cell r="H4053">
            <v>37.596428571428568</v>
          </cell>
          <cell r="I4053">
            <v>38.144927536231883</v>
          </cell>
          <cell r="J4053">
            <v>37.063380281690144</v>
          </cell>
        </row>
        <row r="4054">
          <cell r="C4054">
            <v>586897</v>
          </cell>
          <cell r="D4054" t="str">
            <v>Bítovčice</v>
          </cell>
          <cell r="E4054">
            <v>443</v>
          </cell>
          <cell r="F4054">
            <v>227</v>
          </cell>
          <cell r="G4054">
            <v>216</v>
          </cell>
          <cell r="H4054">
            <v>42.150112866817153</v>
          </cell>
          <cell r="I4054">
            <v>43.116740088105729</v>
          </cell>
          <cell r="J4054">
            <v>41.13425925925926</v>
          </cell>
        </row>
        <row r="4055">
          <cell r="C4055">
            <v>586901</v>
          </cell>
          <cell r="D4055" t="str">
            <v>Bohuslavice</v>
          </cell>
          <cell r="E4055">
            <v>142</v>
          </cell>
          <cell r="F4055">
            <v>72</v>
          </cell>
          <cell r="G4055">
            <v>70</v>
          </cell>
          <cell r="H4055">
            <v>40.521126760563384</v>
          </cell>
          <cell r="I4055">
            <v>37.222222222222221</v>
          </cell>
          <cell r="J4055">
            <v>43.914285714285711</v>
          </cell>
        </row>
        <row r="4056">
          <cell r="C4056">
            <v>587184</v>
          </cell>
          <cell r="D4056" t="str">
            <v>Borovná</v>
          </cell>
          <cell r="E4056">
            <v>74</v>
          </cell>
          <cell r="F4056">
            <v>36</v>
          </cell>
          <cell r="G4056">
            <v>38</v>
          </cell>
          <cell r="H4056">
            <v>45.783783783783782</v>
          </cell>
          <cell r="I4056">
            <v>41.611111111111114</v>
          </cell>
          <cell r="J4056">
            <v>49.736842105263158</v>
          </cell>
        </row>
        <row r="4057">
          <cell r="C4057">
            <v>586927</v>
          </cell>
          <cell r="D4057" t="str">
            <v>Boršov</v>
          </cell>
          <cell r="E4057">
            <v>165</v>
          </cell>
          <cell r="F4057">
            <v>79</v>
          </cell>
          <cell r="G4057">
            <v>86</v>
          </cell>
          <cell r="H4057">
            <v>37.663636363636364</v>
          </cell>
          <cell r="I4057">
            <v>36.462025316455694</v>
          </cell>
          <cell r="J4057">
            <v>38.767441860465119</v>
          </cell>
        </row>
        <row r="4058">
          <cell r="C4058">
            <v>586943</v>
          </cell>
          <cell r="D4058" t="str">
            <v>Brtnice</v>
          </cell>
          <cell r="E4058">
            <v>3752</v>
          </cell>
          <cell r="F4058">
            <v>1901</v>
          </cell>
          <cell r="G4058">
            <v>1851</v>
          </cell>
          <cell r="H4058">
            <v>41.53678038379531</v>
          </cell>
          <cell r="I4058">
            <v>40.00236717517096</v>
          </cell>
          <cell r="J4058">
            <v>43.112641815235008</v>
          </cell>
        </row>
        <row r="4059">
          <cell r="C4059">
            <v>590371</v>
          </cell>
          <cell r="D4059" t="str">
            <v>Brtnička</v>
          </cell>
          <cell r="E4059">
            <v>106</v>
          </cell>
          <cell r="F4059">
            <v>47</v>
          </cell>
          <cell r="G4059">
            <v>59</v>
          </cell>
          <cell r="H4059">
            <v>45.122641509433961</v>
          </cell>
          <cell r="I4059">
            <v>43.627659574468083</v>
          </cell>
          <cell r="J4059">
            <v>46.313559322033896</v>
          </cell>
        </row>
        <row r="4060">
          <cell r="C4060">
            <v>586951</v>
          </cell>
          <cell r="D4060" t="str">
            <v>Brzkov</v>
          </cell>
          <cell r="E4060">
            <v>278</v>
          </cell>
          <cell r="F4060">
            <v>137</v>
          </cell>
          <cell r="G4060">
            <v>141</v>
          </cell>
          <cell r="H4060">
            <v>38.636690647482013</v>
          </cell>
          <cell r="I4060">
            <v>37.470802919708028</v>
          </cell>
          <cell r="J4060">
            <v>39.769503546099294</v>
          </cell>
        </row>
        <row r="4061">
          <cell r="C4061">
            <v>586978</v>
          </cell>
          <cell r="D4061" t="str">
            <v>Cejle</v>
          </cell>
          <cell r="E4061">
            <v>486</v>
          </cell>
          <cell r="F4061">
            <v>244</v>
          </cell>
          <cell r="G4061">
            <v>242</v>
          </cell>
          <cell r="H4061">
            <v>41.905349794238681</v>
          </cell>
          <cell r="I4061">
            <v>42.598360655737707</v>
          </cell>
          <cell r="J4061">
            <v>41.206611570247937</v>
          </cell>
        </row>
        <row r="4062">
          <cell r="C4062">
            <v>586986</v>
          </cell>
          <cell r="D4062" t="str">
            <v>Cerekvička-Rosice</v>
          </cell>
          <cell r="E4062">
            <v>160</v>
          </cell>
          <cell r="F4062">
            <v>80</v>
          </cell>
          <cell r="G4062">
            <v>80</v>
          </cell>
          <cell r="H4062">
            <v>41.787500000000001</v>
          </cell>
          <cell r="I4062">
            <v>43.087499999999999</v>
          </cell>
          <cell r="J4062">
            <v>40.487499999999997</v>
          </cell>
        </row>
        <row r="4063">
          <cell r="C4063">
            <v>587001</v>
          </cell>
          <cell r="D4063" t="str">
            <v>Černíč</v>
          </cell>
          <cell r="E4063">
            <v>128</v>
          </cell>
          <cell r="F4063">
            <v>69</v>
          </cell>
          <cell r="G4063">
            <v>59</v>
          </cell>
          <cell r="H4063">
            <v>45.015625</v>
          </cell>
          <cell r="I4063">
            <v>41.630434782608695</v>
          </cell>
          <cell r="J4063">
            <v>48.974576271186443</v>
          </cell>
        </row>
        <row r="4064">
          <cell r="C4064">
            <v>587117</v>
          </cell>
          <cell r="D4064" t="str">
            <v>Čížov</v>
          </cell>
          <cell r="E4064">
            <v>267</v>
          </cell>
          <cell r="F4064">
            <v>142</v>
          </cell>
          <cell r="G4064">
            <v>125</v>
          </cell>
          <cell r="H4064">
            <v>41.458801498127343</v>
          </cell>
          <cell r="I4064">
            <v>41.183098591549296</v>
          </cell>
          <cell r="J4064">
            <v>41.771999999999998</v>
          </cell>
        </row>
        <row r="4065">
          <cell r="C4065">
            <v>587010</v>
          </cell>
          <cell r="D4065" t="str">
            <v>Dlouhá Brtnice</v>
          </cell>
          <cell r="E4065">
            <v>371</v>
          </cell>
          <cell r="F4065">
            <v>185</v>
          </cell>
          <cell r="G4065">
            <v>186</v>
          </cell>
          <cell r="H4065">
            <v>40.944743935309972</v>
          </cell>
          <cell r="I4065">
            <v>39.462162162162166</v>
          </cell>
          <cell r="J4065">
            <v>42.41935483870968</v>
          </cell>
        </row>
        <row r="4066">
          <cell r="C4066">
            <v>587028</v>
          </cell>
          <cell r="D4066" t="str">
            <v>Dobronín</v>
          </cell>
          <cell r="E4066">
            <v>1898</v>
          </cell>
          <cell r="F4066">
            <v>943</v>
          </cell>
          <cell r="G4066">
            <v>955</v>
          </cell>
          <cell r="H4066">
            <v>39.397260273972606</v>
          </cell>
          <cell r="I4066">
            <v>38.410922587486745</v>
          </cell>
          <cell r="J4066">
            <v>40.371204188481677</v>
          </cell>
        </row>
        <row r="4067">
          <cell r="C4067">
            <v>587036</v>
          </cell>
          <cell r="D4067" t="str">
            <v>Dobroutov</v>
          </cell>
          <cell r="E4067">
            <v>292</v>
          </cell>
          <cell r="F4067">
            <v>143</v>
          </cell>
          <cell r="G4067">
            <v>149</v>
          </cell>
          <cell r="H4067">
            <v>35.527397260273972</v>
          </cell>
          <cell r="I4067">
            <v>37.066433566433567</v>
          </cell>
          <cell r="J4067">
            <v>34.050335570469798</v>
          </cell>
        </row>
        <row r="4068">
          <cell r="C4068">
            <v>587044</v>
          </cell>
          <cell r="D4068" t="str">
            <v>Dolní Cerekev</v>
          </cell>
          <cell r="E4068">
            <v>1289</v>
          </cell>
          <cell r="F4068">
            <v>663</v>
          </cell>
          <cell r="G4068">
            <v>626</v>
          </cell>
          <cell r="H4068">
            <v>40.148564778898368</v>
          </cell>
          <cell r="I4068">
            <v>39.326546003016588</v>
          </cell>
          <cell r="J4068">
            <v>41.019169329073485</v>
          </cell>
        </row>
        <row r="4069">
          <cell r="C4069">
            <v>587061</v>
          </cell>
          <cell r="D4069" t="str">
            <v>Dolní Vilímeč</v>
          </cell>
          <cell r="E4069">
            <v>102</v>
          </cell>
          <cell r="F4069">
            <v>52</v>
          </cell>
          <cell r="G4069">
            <v>50</v>
          </cell>
          <cell r="H4069">
            <v>37.872549019607845</v>
          </cell>
          <cell r="I4069">
            <v>38.403846153846153</v>
          </cell>
          <cell r="J4069">
            <v>37.32</v>
          </cell>
        </row>
        <row r="4070">
          <cell r="C4070">
            <v>587079</v>
          </cell>
          <cell r="D4070" t="str">
            <v>Doupě</v>
          </cell>
          <cell r="E4070">
            <v>103</v>
          </cell>
          <cell r="F4070">
            <v>53</v>
          </cell>
          <cell r="G4070">
            <v>50</v>
          </cell>
          <cell r="H4070">
            <v>41.140776699029125</v>
          </cell>
          <cell r="I4070">
            <v>40.179245283018865</v>
          </cell>
          <cell r="J4070">
            <v>42.16</v>
          </cell>
        </row>
        <row r="4071">
          <cell r="C4071">
            <v>587087</v>
          </cell>
          <cell r="D4071" t="str">
            <v>Dudín</v>
          </cell>
          <cell r="E4071">
            <v>193</v>
          </cell>
          <cell r="F4071">
            <v>108</v>
          </cell>
          <cell r="G4071">
            <v>85</v>
          </cell>
          <cell r="H4071">
            <v>40.582901554404145</v>
          </cell>
          <cell r="I4071">
            <v>37.703703703703702</v>
          </cell>
          <cell r="J4071">
            <v>44.241176470588236</v>
          </cell>
        </row>
        <row r="4072">
          <cell r="C4072">
            <v>587095</v>
          </cell>
          <cell r="D4072" t="str">
            <v>Dušejov</v>
          </cell>
          <cell r="E4072">
            <v>461</v>
          </cell>
          <cell r="F4072">
            <v>245</v>
          </cell>
          <cell r="G4072">
            <v>216</v>
          </cell>
          <cell r="H4072">
            <v>38.465292841648591</v>
          </cell>
          <cell r="I4072">
            <v>37.785714285714285</v>
          </cell>
          <cell r="J4072">
            <v>39.236111111111114</v>
          </cell>
        </row>
        <row r="4073">
          <cell r="C4073">
            <v>506729</v>
          </cell>
          <cell r="D4073" t="str">
            <v>Dvorce</v>
          </cell>
          <cell r="E4073">
            <v>194</v>
          </cell>
          <cell r="F4073">
            <v>97</v>
          </cell>
          <cell r="G4073">
            <v>97</v>
          </cell>
          <cell r="H4073">
            <v>43.757731958762889</v>
          </cell>
          <cell r="I4073">
            <v>42.448453608247419</v>
          </cell>
          <cell r="J4073">
            <v>45.067010309278352</v>
          </cell>
        </row>
        <row r="4074">
          <cell r="C4074">
            <v>587109</v>
          </cell>
          <cell r="D4074" t="str">
            <v>Dyjice</v>
          </cell>
          <cell r="E4074">
            <v>136</v>
          </cell>
          <cell r="F4074">
            <v>73</v>
          </cell>
          <cell r="G4074">
            <v>63</v>
          </cell>
          <cell r="H4074">
            <v>41.698529411764703</v>
          </cell>
          <cell r="I4074">
            <v>39.184931506849317</v>
          </cell>
          <cell r="J4074">
            <v>44.611111111111114</v>
          </cell>
        </row>
        <row r="4075">
          <cell r="C4075">
            <v>587125</v>
          </cell>
          <cell r="D4075" t="str">
            <v>Hladov</v>
          </cell>
          <cell r="E4075">
            <v>168</v>
          </cell>
          <cell r="F4075">
            <v>93</v>
          </cell>
          <cell r="G4075">
            <v>75</v>
          </cell>
          <cell r="H4075">
            <v>43.69047619047619</v>
          </cell>
          <cell r="I4075">
            <v>43.048387096774192</v>
          </cell>
          <cell r="J4075">
            <v>44.486666666666665</v>
          </cell>
        </row>
        <row r="4076">
          <cell r="C4076">
            <v>587141</v>
          </cell>
          <cell r="D4076" t="str">
            <v>Hodice</v>
          </cell>
          <cell r="E4076">
            <v>750</v>
          </cell>
          <cell r="F4076">
            <v>365</v>
          </cell>
          <cell r="G4076">
            <v>385</v>
          </cell>
          <cell r="H4076">
            <v>42.405333333333331</v>
          </cell>
          <cell r="I4076">
            <v>42.198630136986303</v>
          </cell>
          <cell r="J4076">
            <v>42.601298701298703</v>
          </cell>
        </row>
        <row r="4077">
          <cell r="C4077">
            <v>587150</v>
          </cell>
          <cell r="D4077" t="str">
            <v>Hojkov</v>
          </cell>
          <cell r="E4077">
            <v>156</v>
          </cell>
          <cell r="F4077">
            <v>73</v>
          </cell>
          <cell r="G4077">
            <v>83</v>
          </cell>
          <cell r="H4077">
            <v>46.166666666666664</v>
          </cell>
          <cell r="I4077">
            <v>42.897260273972606</v>
          </cell>
          <cell r="J4077">
            <v>49.042168674698793</v>
          </cell>
        </row>
        <row r="4078">
          <cell r="C4078">
            <v>587168</v>
          </cell>
          <cell r="D4078" t="str">
            <v>Horní Dubenky</v>
          </cell>
          <cell r="E4078">
            <v>616</v>
          </cell>
          <cell r="F4078">
            <v>318</v>
          </cell>
          <cell r="G4078">
            <v>298</v>
          </cell>
          <cell r="H4078">
            <v>43.107142857142854</v>
          </cell>
          <cell r="I4078">
            <v>41.764150943396224</v>
          </cell>
          <cell r="J4078">
            <v>44.540268456375841</v>
          </cell>
        </row>
        <row r="4079">
          <cell r="C4079">
            <v>587206</v>
          </cell>
          <cell r="D4079" t="str">
            <v>Horní Myslová</v>
          </cell>
          <cell r="E4079">
            <v>92</v>
          </cell>
          <cell r="F4079">
            <v>49</v>
          </cell>
          <cell r="G4079">
            <v>43</v>
          </cell>
          <cell r="H4079">
            <v>35.445652173913047</v>
          </cell>
          <cell r="I4079">
            <v>31.785714285714285</v>
          </cell>
          <cell r="J4079">
            <v>39.616279069767444</v>
          </cell>
        </row>
        <row r="4080">
          <cell r="C4080">
            <v>587192</v>
          </cell>
          <cell r="D4080" t="str">
            <v>Hostětice</v>
          </cell>
          <cell r="E4080">
            <v>133</v>
          </cell>
          <cell r="F4080">
            <v>68</v>
          </cell>
          <cell r="G4080">
            <v>65</v>
          </cell>
          <cell r="H4080">
            <v>40.680451127819552</v>
          </cell>
          <cell r="I4080">
            <v>37.867647058823529</v>
          </cell>
          <cell r="J4080">
            <v>43.623076923076923</v>
          </cell>
        </row>
        <row r="4081">
          <cell r="C4081">
            <v>590681</v>
          </cell>
          <cell r="D4081" t="str">
            <v>Hrutov</v>
          </cell>
          <cell r="E4081">
            <v>86</v>
          </cell>
          <cell r="F4081">
            <v>42</v>
          </cell>
          <cell r="G4081">
            <v>44</v>
          </cell>
          <cell r="H4081">
            <v>41.209302325581397</v>
          </cell>
          <cell r="I4081">
            <v>42.952380952380949</v>
          </cell>
          <cell r="J4081">
            <v>39.545454545454547</v>
          </cell>
        </row>
        <row r="4082">
          <cell r="C4082">
            <v>587222</v>
          </cell>
          <cell r="D4082" t="str">
            <v>Hubenov</v>
          </cell>
          <cell r="E4082">
            <v>135</v>
          </cell>
          <cell r="F4082">
            <v>68</v>
          </cell>
          <cell r="G4082">
            <v>67</v>
          </cell>
          <cell r="H4082">
            <v>44.640740740740739</v>
          </cell>
          <cell r="I4082">
            <v>45.294117647058826</v>
          </cell>
          <cell r="J4082">
            <v>43.977611940298509</v>
          </cell>
        </row>
        <row r="4083">
          <cell r="C4083">
            <v>550281</v>
          </cell>
          <cell r="D4083" t="str">
            <v>Hybrálec</v>
          </cell>
          <cell r="E4083">
            <v>450</v>
          </cell>
          <cell r="F4083">
            <v>233</v>
          </cell>
          <cell r="G4083">
            <v>217</v>
          </cell>
          <cell r="H4083">
            <v>40.682222222222222</v>
          </cell>
          <cell r="I4083">
            <v>39.959227467811161</v>
          </cell>
          <cell r="J4083">
            <v>41.458525345622121</v>
          </cell>
        </row>
        <row r="4084">
          <cell r="C4084">
            <v>587249</v>
          </cell>
          <cell r="D4084" t="str">
            <v>Jamné</v>
          </cell>
          <cell r="E4084">
            <v>567</v>
          </cell>
          <cell r="F4084">
            <v>285</v>
          </cell>
          <cell r="G4084">
            <v>282</v>
          </cell>
          <cell r="H4084">
            <v>41.198412698412696</v>
          </cell>
          <cell r="I4084">
            <v>39.124561403508771</v>
          </cell>
          <cell r="J4084">
            <v>43.294326241134755</v>
          </cell>
        </row>
        <row r="4085">
          <cell r="C4085">
            <v>587265</v>
          </cell>
          <cell r="D4085" t="str">
            <v>Jersín</v>
          </cell>
          <cell r="E4085">
            <v>193</v>
          </cell>
          <cell r="F4085">
            <v>97</v>
          </cell>
          <cell r="G4085">
            <v>96</v>
          </cell>
          <cell r="H4085">
            <v>41.334196891191709</v>
          </cell>
          <cell r="I4085">
            <v>39.005154639175259</v>
          </cell>
          <cell r="J4085">
            <v>43.6875</v>
          </cell>
        </row>
        <row r="4086">
          <cell r="C4086">
            <v>587273</v>
          </cell>
          <cell r="D4086" t="str">
            <v>Jezdovice</v>
          </cell>
          <cell r="E4086">
            <v>248</v>
          </cell>
          <cell r="F4086">
            <v>124</v>
          </cell>
          <cell r="G4086">
            <v>124</v>
          </cell>
          <cell r="H4086">
            <v>42.116935483870968</v>
          </cell>
          <cell r="I4086">
            <v>41.362903225806448</v>
          </cell>
          <cell r="J4086">
            <v>42.87096774193548</v>
          </cell>
        </row>
        <row r="4087">
          <cell r="C4087">
            <v>587281</v>
          </cell>
          <cell r="D4087" t="str">
            <v>Ježená</v>
          </cell>
          <cell r="E4087">
            <v>133</v>
          </cell>
          <cell r="F4087">
            <v>81</v>
          </cell>
          <cell r="G4087">
            <v>52</v>
          </cell>
          <cell r="H4087">
            <v>41.7406015037594</v>
          </cell>
          <cell r="I4087">
            <v>39.413580246913583</v>
          </cell>
          <cell r="J4087">
            <v>45.365384615384613</v>
          </cell>
        </row>
        <row r="4088">
          <cell r="C4088">
            <v>586846</v>
          </cell>
          <cell r="D4088" t="str">
            <v>Jihlava</v>
          </cell>
          <cell r="E4088">
            <v>50559</v>
          </cell>
          <cell r="F4088">
            <v>24573</v>
          </cell>
          <cell r="G4088">
            <v>25986</v>
          </cell>
          <cell r="H4088">
            <v>42.3945983899998</v>
          </cell>
          <cell r="I4088">
            <v>40.893968990355269</v>
          </cell>
          <cell r="J4088">
            <v>43.813630416378047</v>
          </cell>
        </row>
        <row r="4089">
          <cell r="C4089">
            <v>587290</v>
          </cell>
          <cell r="D4089" t="str">
            <v>Jihlávka</v>
          </cell>
          <cell r="E4089">
            <v>213</v>
          </cell>
          <cell r="F4089">
            <v>112</v>
          </cell>
          <cell r="G4089">
            <v>101</v>
          </cell>
          <cell r="H4089">
            <v>45.438967136150232</v>
          </cell>
          <cell r="I4089">
            <v>43.473214285714285</v>
          </cell>
          <cell r="J4089">
            <v>47.618811881188115</v>
          </cell>
        </row>
        <row r="4090">
          <cell r="C4090">
            <v>587303</v>
          </cell>
          <cell r="D4090" t="str">
            <v>Jindřichovice</v>
          </cell>
          <cell r="E4090">
            <v>90</v>
          </cell>
          <cell r="F4090">
            <v>53</v>
          </cell>
          <cell r="G4090">
            <v>37</v>
          </cell>
          <cell r="H4090">
            <v>41.3</v>
          </cell>
          <cell r="I4090">
            <v>40.5</v>
          </cell>
          <cell r="J4090">
            <v>42.445945945945944</v>
          </cell>
        </row>
        <row r="4091">
          <cell r="C4091">
            <v>587320</v>
          </cell>
          <cell r="D4091" t="str">
            <v>Kalhov</v>
          </cell>
          <cell r="E4091">
            <v>123</v>
          </cell>
          <cell r="F4091">
            <v>62</v>
          </cell>
          <cell r="G4091">
            <v>61</v>
          </cell>
          <cell r="H4091">
            <v>44.09349593495935</v>
          </cell>
          <cell r="I4091">
            <v>43.483870967741936</v>
          </cell>
          <cell r="J4091">
            <v>44.713114754098363</v>
          </cell>
        </row>
        <row r="4092">
          <cell r="C4092">
            <v>587338</v>
          </cell>
          <cell r="D4092" t="str">
            <v>Kaliště</v>
          </cell>
          <cell r="E4092">
            <v>151</v>
          </cell>
          <cell r="F4092">
            <v>74</v>
          </cell>
          <cell r="G4092">
            <v>77</v>
          </cell>
          <cell r="H4092">
            <v>47.380794701986758</v>
          </cell>
          <cell r="I4092">
            <v>47.337837837837839</v>
          </cell>
          <cell r="J4092">
            <v>47.422077922077925</v>
          </cell>
        </row>
        <row r="4093">
          <cell r="C4093">
            <v>587346</v>
          </cell>
          <cell r="D4093" t="str">
            <v>Kamenice</v>
          </cell>
          <cell r="E4093">
            <v>1948</v>
          </cell>
          <cell r="F4093">
            <v>1005</v>
          </cell>
          <cell r="G4093">
            <v>943</v>
          </cell>
          <cell r="H4093">
            <v>39.870123203285424</v>
          </cell>
          <cell r="I4093">
            <v>38.097014925373138</v>
          </cell>
          <cell r="J4093">
            <v>41.759809119830329</v>
          </cell>
        </row>
        <row r="4094">
          <cell r="C4094">
            <v>587362</v>
          </cell>
          <cell r="D4094" t="str">
            <v>Kamenná</v>
          </cell>
          <cell r="E4094">
            <v>186</v>
          </cell>
          <cell r="F4094">
            <v>91</v>
          </cell>
          <cell r="G4094">
            <v>95</v>
          </cell>
          <cell r="H4094">
            <v>42.962365591397848</v>
          </cell>
          <cell r="I4094">
            <v>41.181318681318679</v>
          </cell>
          <cell r="J4094">
            <v>44.668421052631579</v>
          </cell>
        </row>
        <row r="4095">
          <cell r="C4095">
            <v>587371</v>
          </cell>
          <cell r="D4095" t="str">
            <v>Klatovec</v>
          </cell>
          <cell r="E4095">
            <v>72</v>
          </cell>
          <cell r="F4095">
            <v>37</v>
          </cell>
          <cell r="G4095">
            <v>35</v>
          </cell>
          <cell r="H4095">
            <v>47.625</v>
          </cell>
          <cell r="I4095">
            <v>46.527027027027025</v>
          </cell>
          <cell r="J4095">
            <v>48.785714285714285</v>
          </cell>
        </row>
        <row r="4096">
          <cell r="C4096">
            <v>590843</v>
          </cell>
          <cell r="D4096" t="str">
            <v>Kněžice</v>
          </cell>
          <cell r="E4096">
            <v>1389</v>
          </cell>
          <cell r="F4096">
            <v>724</v>
          </cell>
          <cell r="G4096">
            <v>665</v>
          </cell>
          <cell r="H4096">
            <v>40.877969762419006</v>
          </cell>
          <cell r="I4096">
            <v>39.35220994475138</v>
          </cell>
          <cell r="J4096">
            <v>42.539097744360902</v>
          </cell>
        </row>
        <row r="4097">
          <cell r="C4097">
            <v>587389</v>
          </cell>
          <cell r="D4097" t="str">
            <v>Knínice</v>
          </cell>
          <cell r="E4097">
            <v>187</v>
          </cell>
          <cell r="F4097">
            <v>97</v>
          </cell>
          <cell r="G4097">
            <v>90</v>
          </cell>
          <cell r="H4097">
            <v>44.200534759358291</v>
          </cell>
          <cell r="I4097">
            <v>41.623711340206185</v>
          </cell>
          <cell r="J4097">
            <v>46.977777777777774</v>
          </cell>
        </row>
        <row r="4098">
          <cell r="C4098">
            <v>587401</v>
          </cell>
          <cell r="D4098" t="str">
            <v>Kostelec</v>
          </cell>
          <cell r="E4098">
            <v>905</v>
          </cell>
          <cell r="F4098">
            <v>468</v>
          </cell>
          <cell r="G4098">
            <v>437</v>
          </cell>
          <cell r="H4098">
            <v>39.567403314917129</v>
          </cell>
          <cell r="I4098">
            <v>37.767094017094017</v>
          </cell>
          <cell r="J4098">
            <v>41.495423340961096</v>
          </cell>
        </row>
        <row r="4099">
          <cell r="C4099">
            <v>587419</v>
          </cell>
          <cell r="D4099" t="str">
            <v>Kostelní Myslová</v>
          </cell>
          <cell r="E4099">
            <v>57</v>
          </cell>
          <cell r="F4099">
            <v>31</v>
          </cell>
          <cell r="G4099">
            <v>26</v>
          </cell>
          <cell r="H4099">
            <v>44.307017543859651</v>
          </cell>
          <cell r="I4099">
            <v>45.758064516129032</v>
          </cell>
          <cell r="J4099">
            <v>42.57692307692308</v>
          </cell>
        </row>
        <row r="4100">
          <cell r="C4100">
            <v>587427</v>
          </cell>
          <cell r="D4100" t="str">
            <v>Kozlov</v>
          </cell>
          <cell r="E4100">
            <v>460</v>
          </cell>
          <cell r="F4100">
            <v>243</v>
          </cell>
          <cell r="G4100">
            <v>217</v>
          </cell>
          <cell r="H4100">
            <v>43.389130434782608</v>
          </cell>
          <cell r="I4100">
            <v>41.9238683127572</v>
          </cell>
          <cell r="J4100">
            <v>45.02995391705069</v>
          </cell>
        </row>
        <row r="4101">
          <cell r="C4101">
            <v>587435</v>
          </cell>
          <cell r="D4101" t="str">
            <v>Krahulčí</v>
          </cell>
          <cell r="E4101">
            <v>610</v>
          </cell>
          <cell r="F4101">
            <v>301</v>
          </cell>
          <cell r="G4101">
            <v>309</v>
          </cell>
          <cell r="H4101">
            <v>39.563934426229508</v>
          </cell>
          <cell r="I4101">
            <v>38.493355481727576</v>
          </cell>
          <cell r="J4101">
            <v>40.606796116504853</v>
          </cell>
        </row>
        <row r="4102">
          <cell r="C4102">
            <v>587443</v>
          </cell>
          <cell r="D4102" t="str">
            <v>Krasonice</v>
          </cell>
          <cell r="E4102">
            <v>204</v>
          </cell>
          <cell r="F4102">
            <v>103</v>
          </cell>
          <cell r="G4102">
            <v>101</v>
          </cell>
          <cell r="H4102">
            <v>44.406862745098039</v>
          </cell>
          <cell r="I4102">
            <v>42.674757281553397</v>
          </cell>
          <cell r="J4102">
            <v>46.17326732673267</v>
          </cell>
        </row>
        <row r="4103">
          <cell r="C4103">
            <v>587451</v>
          </cell>
          <cell r="D4103" t="str">
            <v>Lhotka</v>
          </cell>
          <cell r="E4103">
            <v>90</v>
          </cell>
          <cell r="F4103">
            <v>46</v>
          </cell>
          <cell r="G4103">
            <v>44</v>
          </cell>
          <cell r="H4103">
            <v>45.3</v>
          </cell>
          <cell r="I4103">
            <v>44.652173913043477</v>
          </cell>
          <cell r="J4103">
            <v>45.977272727272727</v>
          </cell>
        </row>
        <row r="4104">
          <cell r="C4104">
            <v>587478</v>
          </cell>
          <cell r="D4104" t="str">
            <v>Luka nad Jihlavou</v>
          </cell>
          <cell r="E4104">
            <v>2865</v>
          </cell>
          <cell r="F4104">
            <v>1443</v>
          </cell>
          <cell r="G4104">
            <v>1422</v>
          </cell>
          <cell r="H4104">
            <v>41.060907504363001</v>
          </cell>
          <cell r="I4104">
            <v>39.31774081774082</v>
          </cell>
          <cell r="J4104">
            <v>42.829817158931085</v>
          </cell>
        </row>
        <row r="4105">
          <cell r="C4105">
            <v>587486</v>
          </cell>
          <cell r="D4105" t="str">
            <v>Malý Beranov</v>
          </cell>
          <cell r="E4105">
            <v>617</v>
          </cell>
          <cell r="F4105">
            <v>304</v>
          </cell>
          <cell r="G4105">
            <v>313</v>
          </cell>
          <cell r="H4105">
            <v>40.613452188006484</v>
          </cell>
          <cell r="I4105">
            <v>39.24013157894737</v>
          </cell>
          <cell r="J4105">
            <v>41.947284345047926</v>
          </cell>
        </row>
        <row r="4106">
          <cell r="C4106">
            <v>587494</v>
          </cell>
          <cell r="D4106" t="str">
            <v>Markvartice</v>
          </cell>
          <cell r="E4106">
            <v>205</v>
          </cell>
          <cell r="F4106">
            <v>110</v>
          </cell>
          <cell r="G4106">
            <v>95</v>
          </cell>
          <cell r="H4106">
            <v>42.563414634146341</v>
          </cell>
          <cell r="I4106">
            <v>38.299999999999997</v>
          </cell>
          <cell r="J4106">
            <v>47.5</v>
          </cell>
        </row>
        <row r="4107">
          <cell r="C4107">
            <v>587508</v>
          </cell>
          <cell r="D4107" t="str">
            <v>Měšín</v>
          </cell>
          <cell r="E4107">
            <v>267</v>
          </cell>
          <cell r="F4107">
            <v>130</v>
          </cell>
          <cell r="G4107">
            <v>137</v>
          </cell>
          <cell r="H4107">
            <v>37.204119850187269</v>
          </cell>
          <cell r="I4107">
            <v>36.684615384615384</v>
          </cell>
          <cell r="J4107">
            <v>37.697080291970806</v>
          </cell>
        </row>
        <row r="4108">
          <cell r="C4108">
            <v>587524</v>
          </cell>
          <cell r="D4108" t="str">
            <v>Milíčov</v>
          </cell>
          <cell r="E4108">
            <v>130</v>
          </cell>
          <cell r="F4108">
            <v>68</v>
          </cell>
          <cell r="G4108">
            <v>62</v>
          </cell>
          <cell r="H4108">
            <v>45.138461538461542</v>
          </cell>
          <cell r="I4108">
            <v>42.294117647058826</v>
          </cell>
          <cell r="J4108">
            <v>48.258064516129032</v>
          </cell>
        </row>
        <row r="4109">
          <cell r="C4109">
            <v>587532</v>
          </cell>
          <cell r="D4109" t="str">
            <v>Mirošov</v>
          </cell>
          <cell r="E4109">
            <v>176</v>
          </cell>
          <cell r="F4109">
            <v>93</v>
          </cell>
          <cell r="G4109">
            <v>83</v>
          </cell>
          <cell r="H4109">
            <v>41.835227272727273</v>
          </cell>
          <cell r="I4109">
            <v>40.327956989247312</v>
          </cell>
          <cell r="J4109">
            <v>43.524096385542165</v>
          </cell>
        </row>
        <row r="4110">
          <cell r="C4110">
            <v>587541</v>
          </cell>
          <cell r="D4110" t="str">
            <v>Mrákotín</v>
          </cell>
          <cell r="E4110">
            <v>878</v>
          </cell>
          <cell r="F4110">
            <v>444</v>
          </cell>
          <cell r="G4110">
            <v>434</v>
          </cell>
          <cell r="H4110">
            <v>41.977220956719819</v>
          </cell>
          <cell r="I4110">
            <v>40.191441441441441</v>
          </cell>
          <cell r="J4110">
            <v>43.804147465437786</v>
          </cell>
        </row>
        <row r="4111">
          <cell r="C4111">
            <v>587559</v>
          </cell>
          <cell r="D4111" t="str">
            <v>Mysletice</v>
          </cell>
          <cell r="E4111">
            <v>118</v>
          </cell>
          <cell r="F4111">
            <v>62</v>
          </cell>
          <cell r="G4111">
            <v>56</v>
          </cell>
          <cell r="H4111">
            <v>39.864406779661017</v>
          </cell>
          <cell r="I4111">
            <v>38.91935483870968</v>
          </cell>
          <cell r="J4111">
            <v>40.910714285714285</v>
          </cell>
        </row>
        <row r="4112">
          <cell r="C4112">
            <v>587567</v>
          </cell>
          <cell r="D4112" t="str">
            <v>Mysliboř</v>
          </cell>
          <cell r="E4112">
            <v>209</v>
          </cell>
          <cell r="F4112">
            <v>110</v>
          </cell>
          <cell r="G4112">
            <v>99</v>
          </cell>
          <cell r="H4112">
            <v>37.643540669856456</v>
          </cell>
          <cell r="I4112">
            <v>36.281818181818181</v>
          </cell>
          <cell r="J4112">
            <v>39.156565656565654</v>
          </cell>
        </row>
        <row r="4113">
          <cell r="C4113">
            <v>587575</v>
          </cell>
          <cell r="D4113" t="str">
            <v>Nadějov</v>
          </cell>
          <cell r="E4113">
            <v>194</v>
          </cell>
          <cell r="F4113">
            <v>99</v>
          </cell>
          <cell r="G4113">
            <v>95</v>
          </cell>
          <cell r="H4113">
            <v>42.206185567010309</v>
          </cell>
          <cell r="I4113">
            <v>39.5</v>
          </cell>
          <cell r="J4113">
            <v>45.026315789473685</v>
          </cell>
        </row>
        <row r="4114">
          <cell r="C4114">
            <v>587583</v>
          </cell>
          <cell r="D4114" t="str">
            <v>Nevcehle</v>
          </cell>
          <cell r="E4114">
            <v>235</v>
          </cell>
          <cell r="F4114">
            <v>124</v>
          </cell>
          <cell r="G4114">
            <v>111</v>
          </cell>
          <cell r="H4114">
            <v>41.359574468085107</v>
          </cell>
          <cell r="I4114">
            <v>40.411290322580648</v>
          </cell>
          <cell r="J4114">
            <v>42.418918918918919</v>
          </cell>
        </row>
        <row r="4115">
          <cell r="C4115">
            <v>587591</v>
          </cell>
          <cell r="D4115" t="str">
            <v>Nová Říše</v>
          </cell>
          <cell r="E4115">
            <v>813</v>
          </cell>
          <cell r="F4115">
            <v>410</v>
          </cell>
          <cell r="G4115">
            <v>403</v>
          </cell>
          <cell r="H4115">
            <v>42.155596555965559</v>
          </cell>
          <cell r="I4115">
            <v>41.8</v>
          </cell>
          <cell r="J4115">
            <v>42.517369727047146</v>
          </cell>
        </row>
        <row r="4116">
          <cell r="C4116">
            <v>587613</v>
          </cell>
          <cell r="D4116" t="str">
            <v>Olšany</v>
          </cell>
          <cell r="E4116">
            <v>77</v>
          </cell>
          <cell r="F4116">
            <v>38</v>
          </cell>
          <cell r="G4116">
            <v>39</v>
          </cell>
          <cell r="H4116">
            <v>38.993506493506494</v>
          </cell>
          <cell r="I4116">
            <v>38.94736842105263</v>
          </cell>
          <cell r="J4116">
            <v>39.03846153846154</v>
          </cell>
        </row>
        <row r="4117">
          <cell r="C4117">
            <v>587214</v>
          </cell>
          <cell r="D4117" t="str">
            <v>Olší</v>
          </cell>
          <cell r="E4117">
            <v>68</v>
          </cell>
          <cell r="F4117">
            <v>37</v>
          </cell>
          <cell r="G4117">
            <v>31</v>
          </cell>
          <cell r="H4117">
            <v>36.808823529411768</v>
          </cell>
          <cell r="I4117">
            <v>38.527027027027025</v>
          </cell>
          <cell r="J4117">
            <v>34.758064516129032</v>
          </cell>
        </row>
        <row r="4118">
          <cell r="C4118">
            <v>587621</v>
          </cell>
          <cell r="D4118" t="str">
            <v>Opatov</v>
          </cell>
          <cell r="E4118">
            <v>192</v>
          </cell>
          <cell r="F4118">
            <v>97</v>
          </cell>
          <cell r="G4118">
            <v>95</v>
          </cell>
          <cell r="H4118">
            <v>41.541666666666664</v>
          </cell>
          <cell r="I4118">
            <v>41.067010309278352</v>
          </cell>
          <cell r="J4118">
            <v>42.026315789473685</v>
          </cell>
        </row>
        <row r="4119">
          <cell r="C4119">
            <v>587630</v>
          </cell>
          <cell r="D4119" t="str">
            <v>Ořechov</v>
          </cell>
          <cell r="E4119">
            <v>72</v>
          </cell>
          <cell r="F4119">
            <v>38</v>
          </cell>
          <cell r="G4119">
            <v>34</v>
          </cell>
          <cell r="H4119">
            <v>40.125</v>
          </cell>
          <cell r="I4119">
            <v>35.868421052631582</v>
          </cell>
          <cell r="J4119">
            <v>44.882352941176471</v>
          </cell>
        </row>
        <row r="4120">
          <cell r="C4120">
            <v>587648</v>
          </cell>
          <cell r="D4120" t="str">
            <v>Otín</v>
          </cell>
          <cell r="E4120">
            <v>83</v>
          </cell>
          <cell r="F4120">
            <v>37</v>
          </cell>
          <cell r="G4120">
            <v>46</v>
          </cell>
          <cell r="H4120">
            <v>45.19879518072289</v>
          </cell>
          <cell r="I4120">
            <v>48.797297297297298</v>
          </cell>
          <cell r="J4120">
            <v>42.304347826086953</v>
          </cell>
        </row>
        <row r="4121">
          <cell r="C4121">
            <v>587656</v>
          </cell>
          <cell r="D4121" t="str">
            <v>Panenská Rozsíčka</v>
          </cell>
          <cell r="E4121">
            <v>151</v>
          </cell>
          <cell r="F4121">
            <v>75</v>
          </cell>
          <cell r="G4121">
            <v>76</v>
          </cell>
          <cell r="H4121">
            <v>36.056291390728475</v>
          </cell>
          <cell r="I4121">
            <v>36.659999999999997</v>
          </cell>
          <cell r="J4121">
            <v>35.460526315789473</v>
          </cell>
        </row>
        <row r="4122">
          <cell r="C4122">
            <v>587672</v>
          </cell>
          <cell r="D4122" t="str">
            <v>Panské Dubenky</v>
          </cell>
          <cell r="E4122">
            <v>116</v>
          </cell>
          <cell r="F4122">
            <v>60</v>
          </cell>
          <cell r="G4122">
            <v>56</v>
          </cell>
          <cell r="H4122">
            <v>40.181034482758619</v>
          </cell>
          <cell r="I4122">
            <v>38.93333333333333</v>
          </cell>
          <cell r="J4122">
            <v>41.517857142857146</v>
          </cell>
        </row>
        <row r="4123">
          <cell r="C4123">
            <v>587681</v>
          </cell>
          <cell r="D4123" t="str">
            <v>Pavlov</v>
          </cell>
          <cell r="E4123">
            <v>435</v>
          </cell>
          <cell r="F4123">
            <v>218</v>
          </cell>
          <cell r="G4123">
            <v>217</v>
          </cell>
          <cell r="H4123">
            <v>41.856321839080458</v>
          </cell>
          <cell r="I4123">
            <v>41.720183486238533</v>
          </cell>
          <cell r="J4123">
            <v>41.993087557603687</v>
          </cell>
        </row>
        <row r="4124">
          <cell r="C4124">
            <v>587702</v>
          </cell>
          <cell r="D4124" t="str">
            <v>Plandry</v>
          </cell>
          <cell r="E4124">
            <v>206</v>
          </cell>
          <cell r="F4124">
            <v>102</v>
          </cell>
          <cell r="G4124">
            <v>104</v>
          </cell>
          <cell r="H4124">
            <v>39.072815533980581</v>
          </cell>
          <cell r="I4124">
            <v>38.892156862745097</v>
          </cell>
          <cell r="J4124">
            <v>39.25</v>
          </cell>
        </row>
        <row r="4125">
          <cell r="C4125">
            <v>587711</v>
          </cell>
          <cell r="D4125" t="str">
            <v>Polná</v>
          </cell>
          <cell r="E4125">
            <v>5134</v>
          </cell>
          <cell r="F4125">
            <v>2551</v>
          </cell>
          <cell r="G4125">
            <v>2583</v>
          </cell>
          <cell r="H4125">
            <v>40.91566030385664</v>
          </cell>
          <cell r="I4125">
            <v>39.420031360250881</v>
          </cell>
          <cell r="J4125">
            <v>42.392760356174989</v>
          </cell>
        </row>
        <row r="4126">
          <cell r="C4126">
            <v>587745</v>
          </cell>
          <cell r="D4126" t="str">
            <v>Puklice</v>
          </cell>
          <cell r="E4126">
            <v>826</v>
          </cell>
          <cell r="F4126">
            <v>425</v>
          </cell>
          <cell r="G4126">
            <v>401</v>
          </cell>
          <cell r="H4126">
            <v>40.691283292978206</v>
          </cell>
          <cell r="I4126">
            <v>38.634117647058822</v>
          </cell>
          <cell r="J4126">
            <v>42.871571072319199</v>
          </cell>
        </row>
        <row r="4127">
          <cell r="C4127">
            <v>587761</v>
          </cell>
          <cell r="D4127" t="str">
            <v>Radkov</v>
          </cell>
          <cell r="E4127">
            <v>247</v>
          </cell>
          <cell r="F4127">
            <v>126</v>
          </cell>
          <cell r="G4127">
            <v>121</v>
          </cell>
          <cell r="H4127">
            <v>42.212550607287447</v>
          </cell>
          <cell r="I4127">
            <v>41.007936507936506</v>
          </cell>
          <cell r="J4127">
            <v>43.466942148760332</v>
          </cell>
        </row>
        <row r="4128">
          <cell r="C4128">
            <v>587176</v>
          </cell>
          <cell r="D4128" t="str">
            <v>Rančířov</v>
          </cell>
          <cell r="E4128">
            <v>405</v>
          </cell>
          <cell r="F4128">
            <v>216</v>
          </cell>
          <cell r="G4128">
            <v>189</v>
          </cell>
          <cell r="H4128">
            <v>35.988888888888887</v>
          </cell>
          <cell r="I4128">
            <v>35.486111111111114</v>
          </cell>
          <cell r="J4128">
            <v>36.563492063492063</v>
          </cell>
        </row>
        <row r="4129">
          <cell r="C4129">
            <v>587788</v>
          </cell>
          <cell r="D4129" t="str">
            <v>Rantířov</v>
          </cell>
          <cell r="E4129">
            <v>457</v>
          </cell>
          <cell r="F4129">
            <v>224</v>
          </cell>
          <cell r="G4129">
            <v>233</v>
          </cell>
          <cell r="H4129">
            <v>39.874179431072207</v>
          </cell>
          <cell r="I4129">
            <v>39.5</v>
          </cell>
          <cell r="J4129">
            <v>40.233905579399142</v>
          </cell>
        </row>
        <row r="4130">
          <cell r="C4130">
            <v>587796</v>
          </cell>
          <cell r="D4130" t="str">
            <v>Rohozná</v>
          </cell>
          <cell r="E4130">
            <v>409</v>
          </cell>
          <cell r="F4130">
            <v>195</v>
          </cell>
          <cell r="G4130">
            <v>214</v>
          </cell>
          <cell r="H4130">
            <v>41.959657701711492</v>
          </cell>
          <cell r="I4130">
            <v>42.57692307692308</v>
          </cell>
          <cell r="J4130">
            <v>41.39719626168224</v>
          </cell>
        </row>
        <row r="4131">
          <cell r="C4131">
            <v>587800</v>
          </cell>
          <cell r="D4131" t="str">
            <v>Rozseč</v>
          </cell>
          <cell r="E4131">
            <v>179</v>
          </cell>
          <cell r="F4131">
            <v>100</v>
          </cell>
          <cell r="G4131">
            <v>79</v>
          </cell>
          <cell r="H4131">
            <v>40.68994413407821</v>
          </cell>
          <cell r="I4131">
            <v>42.14</v>
          </cell>
          <cell r="J4131">
            <v>38.854430379746837</v>
          </cell>
        </row>
        <row r="4132">
          <cell r="C4132">
            <v>587818</v>
          </cell>
          <cell r="D4132" t="str">
            <v>Růžená</v>
          </cell>
          <cell r="E4132">
            <v>353</v>
          </cell>
          <cell r="F4132">
            <v>187</v>
          </cell>
          <cell r="G4132">
            <v>166</v>
          </cell>
          <cell r="H4132">
            <v>39.582152974504247</v>
          </cell>
          <cell r="I4132">
            <v>37.633689839572192</v>
          </cell>
          <cell r="J4132">
            <v>41.777108433734938</v>
          </cell>
        </row>
        <row r="4133">
          <cell r="C4133">
            <v>587826</v>
          </cell>
          <cell r="D4133" t="str">
            <v>Rybné</v>
          </cell>
          <cell r="E4133">
            <v>126</v>
          </cell>
          <cell r="F4133">
            <v>64</v>
          </cell>
          <cell r="G4133">
            <v>62</v>
          </cell>
          <cell r="H4133">
            <v>40.103174603174601</v>
          </cell>
          <cell r="I4133">
            <v>42.546875</v>
          </cell>
          <cell r="J4133">
            <v>37.58064516129032</v>
          </cell>
        </row>
        <row r="4134">
          <cell r="C4134">
            <v>587834</v>
          </cell>
          <cell r="D4134" t="str">
            <v>Řásná</v>
          </cell>
          <cell r="E4134">
            <v>223</v>
          </cell>
          <cell r="F4134">
            <v>112</v>
          </cell>
          <cell r="G4134">
            <v>111</v>
          </cell>
          <cell r="H4134">
            <v>43.94394618834081</v>
          </cell>
          <cell r="I4134">
            <v>42.428571428571431</v>
          </cell>
          <cell r="J4134">
            <v>45.472972972972975</v>
          </cell>
        </row>
        <row r="4135">
          <cell r="C4135">
            <v>587851</v>
          </cell>
          <cell r="D4135" t="str">
            <v>Řídelov</v>
          </cell>
          <cell r="E4135">
            <v>89</v>
          </cell>
          <cell r="F4135">
            <v>40</v>
          </cell>
          <cell r="G4135">
            <v>49</v>
          </cell>
          <cell r="H4135">
            <v>42.084269662921351</v>
          </cell>
          <cell r="I4135">
            <v>39.075000000000003</v>
          </cell>
          <cell r="J4135">
            <v>44.54081632653061</v>
          </cell>
        </row>
        <row r="4136">
          <cell r="C4136">
            <v>587877</v>
          </cell>
          <cell r="D4136" t="str">
            <v>Sedlatice</v>
          </cell>
          <cell r="E4136">
            <v>63</v>
          </cell>
          <cell r="F4136">
            <v>33</v>
          </cell>
          <cell r="G4136">
            <v>30</v>
          </cell>
          <cell r="H4136">
            <v>43.261904761904759</v>
          </cell>
          <cell r="I4136">
            <v>42.742424242424242</v>
          </cell>
          <cell r="J4136">
            <v>43.833333333333336</v>
          </cell>
        </row>
        <row r="4137">
          <cell r="C4137">
            <v>587885</v>
          </cell>
          <cell r="D4137" t="str">
            <v>Sedlejov</v>
          </cell>
          <cell r="E4137">
            <v>282</v>
          </cell>
          <cell r="F4137">
            <v>140</v>
          </cell>
          <cell r="G4137">
            <v>142</v>
          </cell>
          <cell r="H4137">
            <v>41.117021276595743</v>
          </cell>
          <cell r="I4137">
            <v>40.107142857142854</v>
          </cell>
          <cell r="J4137">
            <v>42.112676056338032</v>
          </cell>
        </row>
        <row r="4138">
          <cell r="C4138">
            <v>550299</v>
          </cell>
          <cell r="D4138" t="str">
            <v>Smrčná</v>
          </cell>
          <cell r="E4138">
            <v>379</v>
          </cell>
          <cell r="F4138">
            <v>182</v>
          </cell>
          <cell r="G4138">
            <v>197</v>
          </cell>
          <cell r="H4138">
            <v>40.270448548812666</v>
          </cell>
          <cell r="I4138">
            <v>38.010989010989015</v>
          </cell>
          <cell r="J4138">
            <v>42.357868020304565</v>
          </cell>
        </row>
        <row r="4139">
          <cell r="C4139">
            <v>587915</v>
          </cell>
          <cell r="D4139" t="str">
            <v>Stáj</v>
          </cell>
          <cell r="E4139">
            <v>170</v>
          </cell>
          <cell r="F4139">
            <v>82</v>
          </cell>
          <cell r="G4139">
            <v>88</v>
          </cell>
          <cell r="H4139">
            <v>41.041176470588233</v>
          </cell>
          <cell r="I4139">
            <v>37.743902439024389</v>
          </cell>
          <cell r="J4139">
            <v>44.113636363636367</v>
          </cell>
        </row>
        <row r="4140">
          <cell r="C4140">
            <v>587923</v>
          </cell>
          <cell r="D4140" t="str">
            <v>Stará Říše</v>
          </cell>
          <cell r="E4140">
            <v>617</v>
          </cell>
          <cell r="F4140">
            <v>330</v>
          </cell>
          <cell r="G4140">
            <v>287</v>
          </cell>
          <cell r="H4140">
            <v>41.892220421393844</v>
          </cell>
          <cell r="I4140">
            <v>39.839393939393936</v>
          </cell>
          <cell r="J4140">
            <v>44.252613240418121</v>
          </cell>
        </row>
        <row r="4141">
          <cell r="C4141">
            <v>587931</v>
          </cell>
          <cell r="D4141" t="str">
            <v>Stonařov</v>
          </cell>
          <cell r="E4141">
            <v>1072</v>
          </cell>
          <cell r="F4141">
            <v>530</v>
          </cell>
          <cell r="G4141">
            <v>542</v>
          </cell>
          <cell r="H4141">
            <v>39.241604477611943</v>
          </cell>
          <cell r="I4141">
            <v>37.786792452830191</v>
          </cell>
          <cell r="J4141">
            <v>40.664206642066418</v>
          </cell>
        </row>
        <row r="4142">
          <cell r="C4142">
            <v>587940</v>
          </cell>
          <cell r="D4142" t="str">
            <v>Strachoňovice</v>
          </cell>
          <cell r="E4142">
            <v>82</v>
          </cell>
          <cell r="F4142">
            <v>40</v>
          </cell>
          <cell r="G4142">
            <v>42</v>
          </cell>
          <cell r="H4142">
            <v>40.695121951219512</v>
          </cell>
          <cell r="I4142">
            <v>43</v>
          </cell>
          <cell r="J4142">
            <v>38.5</v>
          </cell>
        </row>
        <row r="4143">
          <cell r="C4143">
            <v>587958</v>
          </cell>
          <cell r="D4143" t="str">
            <v>Střítež</v>
          </cell>
          <cell r="E4143">
            <v>433</v>
          </cell>
          <cell r="F4143">
            <v>233</v>
          </cell>
          <cell r="G4143">
            <v>200</v>
          </cell>
          <cell r="H4143">
            <v>38.433025404157043</v>
          </cell>
          <cell r="I4143">
            <v>36.100858369098709</v>
          </cell>
          <cell r="J4143">
            <v>41.15</v>
          </cell>
        </row>
        <row r="4144">
          <cell r="C4144">
            <v>587982</v>
          </cell>
          <cell r="D4144" t="str">
            <v>Suchá</v>
          </cell>
          <cell r="E4144">
            <v>252</v>
          </cell>
          <cell r="F4144">
            <v>123</v>
          </cell>
          <cell r="G4144">
            <v>129</v>
          </cell>
          <cell r="H4144">
            <v>41.730158730158728</v>
          </cell>
          <cell r="I4144">
            <v>41.516260162601625</v>
          </cell>
          <cell r="J4144">
            <v>41.934108527131784</v>
          </cell>
        </row>
        <row r="4145">
          <cell r="C4145">
            <v>587991</v>
          </cell>
          <cell r="D4145" t="str">
            <v>Svojkovice</v>
          </cell>
          <cell r="E4145">
            <v>51</v>
          </cell>
          <cell r="F4145">
            <v>22</v>
          </cell>
          <cell r="G4145">
            <v>29</v>
          </cell>
          <cell r="H4145">
            <v>49.225490196078432</v>
          </cell>
          <cell r="I4145">
            <v>47.363636363636367</v>
          </cell>
          <cell r="J4145">
            <v>50.637931034482762</v>
          </cell>
        </row>
        <row r="4146">
          <cell r="C4146">
            <v>588008</v>
          </cell>
          <cell r="D4146" t="str">
            <v>Šimanov</v>
          </cell>
          <cell r="E4146">
            <v>207</v>
          </cell>
          <cell r="F4146">
            <v>107</v>
          </cell>
          <cell r="G4146">
            <v>100</v>
          </cell>
          <cell r="H4146">
            <v>42.44202898550725</v>
          </cell>
          <cell r="I4146">
            <v>41.070093457943926</v>
          </cell>
          <cell r="J4146">
            <v>43.91</v>
          </cell>
        </row>
        <row r="4147">
          <cell r="C4147">
            <v>547255</v>
          </cell>
          <cell r="D4147" t="str">
            <v>Švábov</v>
          </cell>
          <cell r="E4147">
            <v>76</v>
          </cell>
          <cell r="F4147">
            <v>35</v>
          </cell>
          <cell r="G4147">
            <v>41</v>
          </cell>
          <cell r="H4147">
            <v>48.39473684210526</v>
          </cell>
          <cell r="I4147">
            <v>46.728571428571428</v>
          </cell>
          <cell r="J4147">
            <v>49.81707317073171</v>
          </cell>
        </row>
        <row r="4148">
          <cell r="C4148">
            <v>588024</v>
          </cell>
          <cell r="D4148" t="str">
            <v>Telč</v>
          </cell>
          <cell r="E4148">
            <v>5410</v>
          </cell>
          <cell r="F4148">
            <v>2607</v>
          </cell>
          <cell r="G4148">
            <v>2803</v>
          </cell>
          <cell r="H4148">
            <v>43.95582255083179</v>
          </cell>
          <cell r="I4148">
            <v>42.098772535481395</v>
          </cell>
          <cell r="J4148">
            <v>45.683018194791295</v>
          </cell>
        </row>
        <row r="4149">
          <cell r="C4149">
            <v>588032</v>
          </cell>
          <cell r="D4149" t="str">
            <v>Třešť</v>
          </cell>
          <cell r="E4149">
            <v>5793</v>
          </cell>
          <cell r="F4149">
            <v>2871</v>
          </cell>
          <cell r="G4149">
            <v>2922</v>
          </cell>
          <cell r="H4149">
            <v>42.674520973588812</v>
          </cell>
          <cell r="I4149">
            <v>41.084813653779172</v>
          </cell>
          <cell r="J4149">
            <v>44.236481861738532</v>
          </cell>
        </row>
        <row r="4150">
          <cell r="C4150">
            <v>588041</v>
          </cell>
          <cell r="D4150" t="str">
            <v>Třeštice</v>
          </cell>
          <cell r="E4150">
            <v>145</v>
          </cell>
          <cell r="F4150">
            <v>75</v>
          </cell>
          <cell r="G4150">
            <v>70</v>
          </cell>
          <cell r="H4150">
            <v>37.389655172413796</v>
          </cell>
          <cell r="I4150">
            <v>38.086666666666666</v>
          </cell>
          <cell r="J4150">
            <v>36.642857142857146</v>
          </cell>
        </row>
        <row r="4151">
          <cell r="C4151">
            <v>588067</v>
          </cell>
          <cell r="D4151" t="str">
            <v>Urbanov</v>
          </cell>
          <cell r="E4151">
            <v>133</v>
          </cell>
          <cell r="F4151">
            <v>61</v>
          </cell>
          <cell r="G4151">
            <v>72</v>
          </cell>
          <cell r="H4151">
            <v>38.770676691729321</v>
          </cell>
          <cell r="I4151">
            <v>39.696721311475407</v>
          </cell>
          <cell r="J4151">
            <v>37.986111111111114</v>
          </cell>
        </row>
        <row r="4152">
          <cell r="C4152">
            <v>588075</v>
          </cell>
          <cell r="D4152" t="str">
            <v>Ústí</v>
          </cell>
          <cell r="E4152">
            <v>229</v>
          </cell>
          <cell r="F4152">
            <v>117</v>
          </cell>
          <cell r="G4152">
            <v>112</v>
          </cell>
          <cell r="H4152">
            <v>43.168122270742359</v>
          </cell>
          <cell r="I4152">
            <v>41.662393162393165</v>
          </cell>
          <cell r="J4152">
            <v>44.741071428571431</v>
          </cell>
        </row>
        <row r="4153">
          <cell r="C4153">
            <v>588083</v>
          </cell>
          <cell r="D4153" t="str">
            <v>Vanov</v>
          </cell>
          <cell r="E4153">
            <v>91</v>
          </cell>
          <cell r="F4153">
            <v>50</v>
          </cell>
          <cell r="G4153">
            <v>41</v>
          </cell>
          <cell r="H4153">
            <v>41.082417582417584</v>
          </cell>
          <cell r="I4153">
            <v>42</v>
          </cell>
          <cell r="J4153">
            <v>39.963414634146339</v>
          </cell>
        </row>
        <row r="4154">
          <cell r="C4154">
            <v>588091</v>
          </cell>
          <cell r="D4154" t="str">
            <v>Vanůvek</v>
          </cell>
          <cell r="E4154">
            <v>38</v>
          </cell>
          <cell r="F4154">
            <v>18</v>
          </cell>
          <cell r="G4154">
            <v>20</v>
          </cell>
          <cell r="H4154">
            <v>37.131578947368418</v>
          </cell>
          <cell r="I4154">
            <v>34.722222222222221</v>
          </cell>
          <cell r="J4154">
            <v>39.299999999999997</v>
          </cell>
        </row>
        <row r="4155">
          <cell r="C4155">
            <v>588105</v>
          </cell>
          <cell r="D4155" t="str">
            <v>Vápovice</v>
          </cell>
          <cell r="E4155">
            <v>38</v>
          </cell>
          <cell r="F4155">
            <v>19</v>
          </cell>
          <cell r="G4155">
            <v>19</v>
          </cell>
          <cell r="H4155">
            <v>54.236842105263158</v>
          </cell>
          <cell r="I4155">
            <v>55.342105263157897</v>
          </cell>
          <cell r="J4155">
            <v>53.131578947368418</v>
          </cell>
        </row>
        <row r="4156">
          <cell r="C4156">
            <v>588113</v>
          </cell>
          <cell r="D4156" t="str">
            <v>Velký Beranov</v>
          </cell>
          <cell r="E4156">
            <v>1279</v>
          </cell>
          <cell r="F4156">
            <v>657</v>
          </cell>
          <cell r="G4156">
            <v>622</v>
          </cell>
          <cell r="H4156">
            <v>40.999609069585617</v>
          </cell>
          <cell r="I4156">
            <v>40.151445966514459</v>
          </cell>
          <cell r="J4156">
            <v>41.89549839228296</v>
          </cell>
        </row>
        <row r="4157">
          <cell r="C4157">
            <v>588121</v>
          </cell>
          <cell r="D4157" t="str">
            <v>Větrný Jeníkov</v>
          </cell>
          <cell r="E4157">
            <v>615</v>
          </cell>
          <cell r="F4157">
            <v>311</v>
          </cell>
          <cell r="G4157">
            <v>304</v>
          </cell>
          <cell r="H4157">
            <v>40.771544715447156</v>
          </cell>
          <cell r="I4157">
            <v>39.747588424437296</v>
          </cell>
          <cell r="J4157">
            <v>41.819078947368418</v>
          </cell>
        </row>
        <row r="4158">
          <cell r="C4158">
            <v>588130</v>
          </cell>
          <cell r="D4158" t="str">
            <v>Věžnice</v>
          </cell>
          <cell r="E4158">
            <v>146</v>
          </cell>
          <cell r="F4158">
            <v>78</v>
          </cell>
          <cell r="G4158">
            <v>68</v>
          </cell>
          <cell r="H4158">
            <v>41.390410958904113</v>
          </cell>
          <cell r="I4158">
            <v>38.384615384615387</v>
          </cell>
          <cell r="J4158">
            <v>44.838235294117645</v>
          </cell>
        </row>
        <row r="4159">
          <cell r="C4159">
            <v>588148</v>
          </cell>
          <cell r="D4159" t="str">
            <v>Věžnička</v>
          </cell>
          <cell r="E4159">
            <v>139</v>
          </cell>
          <cell r="F4159">
            <v>72</v>
          </cell>
          <cell r="G4159">
            <v>67</v>
          </cell>
          <cell r="H4159">
            <v>38.744604316546763</v>
          </cell>
          <cell r="I4159">
            <v>37.75</v>
          </cell>
          <cell r="J4159">
            <v>39.813432835820898</v>
          </cell>
        </row>
        <row r="4160">
          <cell r="C4160">
            <v>588156</v>
          </cell>
          <cell r="D4160" t="str">
            <v>Vílanec</v>
          </cell>
          <cell r="E4160">
            <v>325</v>
          </cell>
          <cell r="F4160">
            <v>167</v>
          </cell>
          <cell r="G4160">
            <v>158</v>
          </cell>
          <cell r="H4160">
            <v>38.810769230769232</v>
          </cell>
          <cell r="I4160">
            <v>38.595808383233532</v>
          </cell>
          <cell r="J4160">
            <v>39.037974683544306</v>
          </cell>
        </row>
        <row r="4161">
          <cell r="C4161">
            <v>588164</v>
          </cell>
          <cell r="D4161" t="str">
            <v>Volevčice</v>
          </cell>
          <cell r="E4161">
            <v>67</v>
          </cell>
          <cell r="F4161">
            <v>30</v>
          </cell>
          <cell r="G4161">
            <v>37</v>
          </cell>
          <cell r="H4161">
            <v>41.350746268656714</v>
          </cell>
          <cell r="I4161">
            <v>44.533333333333331</v>
          </cell>
          <cell r="J4161">
            <v>38.770270270270274</v>
          </cell>
        </row>
        <row r="4162">
          <cell r="C4162">
            <v>588172</v>
          </cell>
          <cell r="D4162" t="str">
            <v>Vyskytná nad Jihlavou</v>
          </cell>
          <cell r="E4162">
            <v>881</v>
          </cell>
          <cell r="F4162">
            <v>444</v>
          </cell>
          <cell r="G4162">
            <v>437</v>
          </cell>
          <cell r="H4162">
            <v>39.757661748013618</v>
          </cell>
          <cell r="I4162">
            <v>38.527027027027025</v>
          </cell>
          <cell r="J4162">
            <v>41.008009153318078</v>
          </cell>
        </row>
        <row r="4163">
          <cell r="C4163">
            <v>588181</v>
          </cell>
          <cell r="D4163" t="str">
            <v>Vysoké Studnice</v>
          </cell>
          <cell r="E4163">
            <v>410</v>
          </cell>
          <cell r="F4163">
            <v>203</v>
          </cell>
          <cell r="G4163">
            <v>207</v>
          </cell>
          <cell r="H4163">
            <v>39.734146341463415</v>
          </cell>
          <cell r="I4163">
            <v>38.89408866995074</v>
          </cell>
          <cell r="J4163">
            <v>40.55797101449275</v>
          </cell>
        </row>
        <row r="4164">
          <cell r="C4164">
            <v>588199</v>
          </cell>
          <cell r="D4164" t="str">
            <v>Vystrčenovice</v>
          </cell>
          <cell r="E4164">
            <v>115</v>
          </cell>
          <cell r="F4164">
            <v>50</v>
          </cell>
          <cell r="G4164">
            <v>65</v>
          </cell>
          <cell r="H4164">
            <v>43.152173913043477</v>
          </cell>
          <cell r="I4164">
            <v>46.94</v>
          </cell>
          <cell r="J4164">
            <v>40.238461538461536</v>
          </cell>
        </row>
        <row r="4165">
          <cell r="C4165">
            <v>588202</v>
          </cell>
          <cell r="D4165" t="str">
            <v>Záborná</v>
          </cell>
          <cell r="E4165">
            <v>248</v>
          </cell>
          <cell r="F4165">
            <v>127</v>
          </cell>
          <cell r="G4165">
            <v>121</v>
          </cell>
          <cell r="H4165">
            <v>39.802419354838712</v>
          </cell>
          <cell r="I4165">
            <v>39.161417322834644</v>
          </cell>
          <cell r="J4165">
            <v>40.47520661157025</v>
          </cell>
        </row>
        <row r="4166">
          <cell r="C4166">
            <v>587231</v>
          </cell>
          <cell r="D4166" t="str">
            <v>Zadní Vydří</v>
          </cell>
          <cell r="E4166">
            <v>49</v>
          </cell>
          <cell r="F4166">
            <v>23</v>
          </cell>
          <cell r="G4166">
            <v>26</v>
          </cell>
          <cell r="H4166">
            <v>40.724489795918366</v>
          </cell>
          <cell r="I4166">
            <v>34.804347826086953</v>
          </cell>
          <cell r="J4166">
            <v>45.96153846153846</v>
          </cell>
        </row>
        <row r="4167">
          <cell r="C4167">
            <v>588211</v>
          </cell>
          <cell r="D4167" t="str">
            <v>Zbilidy</v>
          </cell>
          <cell r="E4167">
            <v>200</v>
          </cell>
          <cell r="F4167">
            <v>98</v>
          </cell>
          <cell r="G4167">
            <v>102</v>
          </cell>
          <cell r="H4167">
            <v>42.35</v>
          </cell>
          <cell r="I4167">
            <v>43.724489795918366</v>
          </cell>
          <cell r="J4167">
            <v>41.029411764705884</v>
          </cell>
        </row>
        <row r="4168">
          <cell r="C4168">
            <v>588229</v>
          </cell>
          <cell r="D4168" t="str">
            <v>Zbinohy</v>
          </cell>
          <cell r="E4168">
            <v>92</v>
          </cell>
          <cell r="F4168">
            <v>47</v>
          </cell>
          <cell r="G4168">
            <v>45</v>
          </cell>
          <cell r="H4168">
            <v>33.782608695652172</v>
          </cell>
          <cell r="I4168">
            <v>34.819148936170215</v>
          </cell>
          <cell r="J4168">
            <v>32.700000000000003</v>
          </cell>
        </row>
        <row r="4169">
          <cell r="C4169">
            <v>588245</v>
          </cell>
          <cell r="D4169" t="str">
            <v>Zdeňkov</v>
          </cell>
          <cell r="E4169">
            <v>52</v>
          </cell>
          <cell r="F4169">
            <v>28</v>
          </cell>
          <cell r="G4169">
            <v>24</v>
          </cell>
          <cell r="H4169">
            <v>47.25</v>
          </cell>
          <cell r="I4169">
            <v>42.892857142857146</v>
          </cell>
          <cell r="J4169">
            <v>52.333333333333336</v>
          </cell>
        </row>
        <row r="4170">
          <cell r="C4170">
            <v>588253</v>
          </cell>
          <cell r="D4170" t="str">
            <v>Zhoř</v>
          </cell>
          <cell r="E4170">
            <v>449</v>
          </cell>
          <cell r="F4170">
            <v>222</v>
          </cell>
          <cell r="G4170">
            <v>227</v>
          </cell>
          <cell r="H4170">
            <v>39.012249443207125</v>
          </cell>
          <cell r="I4170">
            <v>38.851351351351354</v>
          </cell>
          <cell r="J4170">
            <v>39.169603524229075</v>
          </cell>
        </row>
        <row r="4171">
          <cell r="C4171">
            <v>588261</v>
          </cell>
          <cell r="D4171" t="str">
            <v>Zvolenovice</v>
          </cell>
          <cell r="E4171">
            <v>87</v>
          </cell>
          <cell r="F4171">
            <v>45</v>
          </cell>
          <cell r="G4171">
            <v>42</v>
          </cell>
          <cell r="H4171">
            <v>40.362068965517238</v>
          </cell>
          <cell r="I4171">
            <v>40.788888888888891</v>
          </cell>
          <cell r="J4171">
            <v>39.904761904761905</v>
          </cell>
        </row>
        <row r="4172">
          <cell r="C4172">
            <v>588270</v>
          </cell>
          <cell r="D4172" t="str">
            <v>Žatec</v>
          </cell>
          <cell r="E4172">
            <v>116</v>
          </cell>
          <cell r="F4172">
            <v>63</v>
          </cell>
          <cell r="G4172">
            <v>53</v>
          </cell>
          <cell r="H4172">
            <v>40.853448275862071</v>
          </cell>
          <cell r="I4172">
            <v>35.182539682539684</v>
          </cell>
          <cell r="J4172">
            <v>47.594339622641506</v>
          </cell>
        </row>
        <row r="4173">
          <cell r="C4173">
            <v>588288</v>
          </cell>
          <cell r="D4173" t="str">
            <v>Ždírec</v>
          </cell>
          <cell r="E4173">
            <v>449</v>
          </cell>
          <cell r="F4173">
            <v>192</v>
          </cell>
          <cell r="G4173">
            <v>257</v>
          </cell>
          <cell r="H4173">
            <v>45.032293986636972</v>
          </cell>
          <cell r="I4173">
            <v>40.151041666666664</v>
          </cell>
          <cell r="J4173">
            <v>48.678988326848248</v>
          </cell>
        </row>
        <row r="4174">
          <cell r="C4174">
            <v>0</v>
          </cell>
        </row>
        <row r="4175">
          <cell r="C4175">
            <v>509388</v>
          </cell>
          <cell r="D4175" t="str">
            <v>Arneštovice</v>
          </cell>
          <cell r="E4175">
            <v>84</v>
          </cell>
          <cell r="F4175">
            <v>42</v>
          </cell>
          <cell r="G4175">
            <v>42</v>
          </cell>
          <cell r="H4175">
            <v>41.904761904761905</v>
          </cell>
          <cell r="I4175">
            <v>43.19047619047619</v>
          </cell>
          <cell r="J4175">
            <v>40.61904761904762</v>
          </cell>
        </row>
        <row r="4176">
          <cell r="C4176">
            <v>561118</v>
          </cell>
          <cell r="D4176" t="str">
            <v>Bácovice</v>
          </cell>
          <cell r="E4176">
            <v>86</v>
          </cell>
          <cell r="F4176">
            <v>46</v>
          </cell>
          <cell r="G4176">
            <v>40</v>
          </cell>
          <cell r="H4176">
            <v>37.325581395348834</v>
          </cell>
          <cell r="I4176">
            <v>38.608695652173914</v>
          </cell>
          <cell r="J4176">
            <v>35.85</v>
          </cell>
        </row>
        <row r="4177">
          <cell r="C4177">
            <v>561126</v>
          </cell>
          <cell r="D4177" t="str">
            <v>Bělá</v>
          </cell>
          <cell r="E4177">
            <v>57</v>
          </cell>
          <cell r="F4177">
            <v>30</v>
          </cell>
          <cell r="G4177">
            <v>27</v>
          </cell>
          <cell r="H4177">
            <v>42.114035087719301</v>
          </cell>
          <cell r="I4177">
            <v>39.633333333333333</v>
          </cell>
          <cell r="J4177">
            <v>44.870370370370374</v>
          </cell>
        </row>
        <row r="4178">
          <cell r="C4178">
            <v>547549</v>
          </cell>
          <cell r="D4178" t="str">
            <v>Bohdalín</v>
          </cell>
          <cell r="E4178">
            <v>174</v>
          </cell>
          <cell r="F4178">
            <v>92</v>
          </cell>
          <cell r="G4178">
            <v>82</v>
          </cell>
          <cell r="H4178">
            <v>47.120689655172413</v>
          </cell>
          <cell r="I4178">
            <v>47.489130434782609</v>
          </cell>
          <cell r="J4178">
            <v>46.707317073170735</v>
          </cell>
        </row>
        <row r="4179">
          <cell r="C4179">
            <v>561240</v>
          </cell>
          <cell r="D4179" t="str">
            <v>Bořetice</v>
          </cell>
          <cell r="E4179">
            <v>65</v>
          </cell>
          <cell r="F4179">
            <v>35</v>
          </cell>
          <cell r="G4179">
            <v>30</v>
          </cell>
          <cell r="H4179">
            <v>47.03846153846154</v>
          </cell>
          <cell r="I4179">
            <v>44.414285714285711</v>
          </cell>
          <cell r="J4179">
            <v>50.1</v>
          </cell>
        </row>
        <row r="4180">
          <cell r="C4180">
            <v>509418</v>
          </cell>
          <cell r="D4180" t="str">
            <v>Bořetín</v>
          </cell>
          <cell r="E4180">
            <v>106</v>
          </cell>
          <cell r="F4180">
            <v>56</v>
          </cell>
          <cell r="G4180">
            <v>50</v>
          </cell>
          <cell r="H4180">
            <v>38.858490566037737</v>
          </cell>
          <cell r="I4180">
            <v>38.321428571428569</v>
          </cell>
          <cell r="J4180">
            <v>39.46</v>
          </cell>
        </row>
        <row r="4181">
          <cell r="C4181">
            <v>547581</v>
          </cell>
          <cell r="D4181" t="str">
            <v>Božejov</v>
          </cell>
          <cell r="E4181">
            <v>646</v>
          </cell>
          <cell r="F4181">
            <v>335</v>
          </cell>
          <cell r="G4181">
            <v>311</v>
          </cell>
          <cell r="H4181">
            <v>41.493808049535602</v>
          </cell>
          <cell r="I4181">
            <v>39.950746268656715</v>
          </cell>
          <cell r="J4181">
            <v>43.155948553054664</v>
          </cell>
        </row>
        <row r="4182">
          <cell r="C4182">
            <v>547603</v>
          </cell>
          <cell r="D4182" t="str">
            <v>Bratřice</v>
          </cell>
          <cell r="E4182">
            <v>142</v>
          </cell>
          <cell r="F4182">
            <v>75</v>
          </cell>
          <cell r="G4182">
            <v>67</v>
          </cell>
          <cell r="H4182">
            <v>47.943661971830984</v>
          </cell>
          <cell r="I4182">
            <v>44.18</v>
          </cell>
          <cell r="J4182">
            <v>52.156716417910445</v>
          </cell>
        </row>
        <row r="4183">
          <cell r="C4183">
            <v>547638</v>
          </cell>
          <cell r="D4183" t="str">
            <v>Budíkov</v>
          </cell>
          <cell r="E4183">
            <v>324</v>
          </cell>
          <cell r="F4183">
            <v>166</v>
          </cell>
          <cell r="G4183">
            <v>158</v>
          </cell>
          <cell r="H4183">
            <v>40.271604938271608</v>
          </cell>
          <cell r="I4183">
            <v>39.379518072289159</v>
          </cell>
          <cell r="J4183">
            <v>41.208860759493668</v>
          </cell>
        </row>
        <row r="4184">
          <cell r="C4184">
            <v>561312</v>
          </cell>
          <cell r="D4184" t="str">
            <v>Buřenice</v>
          </cell>
          <cell r="E4184">
            <v>202</v>
          </cell>
          <cell r="F4184">
            <v>106</v>
          </cell>
          <cell r="G4184">
            <v>96</v>
          </cell>
          <cell r="H4184">
            <v>45.029702970297031</v>
          </cell>
          <cell r="I4184">
            <v>43.066037735849058</v>
          </cell>
          <cell r="J4184">
            <v>47.197916666666664</v>
          </cell>
        </row>
        <row r="4185">
          <cell r="C4185">
            <v>561801</v>
          </cell>
          <cell r="D4185" t="str">
            <v>Bystrá</v>
          </cell>
          <cell r="E4185">
            <v>109</v>
          </cell>
          <cell r="F4185">
            <v>55</v>
          </cell>
          <cell r="G4185">
            <v>54</v>
          </cell>
          <cell r="H4185">
            <v>43.610091743119263</v>
          </cell>
          <cell r="I4185">
            <v>39.281818181818181</v>
          </cell>
          <cell r="J4185">
            <v>48.018518518518519</v>
          </cell>
        </row>
        <row r="4186">
          <cell r="C4186">
            <v>547662</v>
          </cell>
          <cell r="D4186" t="str">
            <v>Cetoraz</v>
          </cell>
          <cell r="E4186">
            <v>294</v>
          </cell>
          <cell r="F4186">
            <v>163</v>
          </cell>
          <cell r="G4186">
            <v>131</v>
          </cell>
          <cell r="H4186">
            <v>46.557823129251702</v>
          </cell>
          <cell r="I4186">
            <v>46.806748466257666</v>
          </cell>
          <cell r="J4186">
            <v>46.248091603053432</v>
          </cell>
        </row>
        <row r="4187">
          <cell r="C4187">
            <v>547689</v>
          </cell>
          <cell r="D4187" t="str">
            <v>Čáslavsko</v>
          </cell>
          <cell r="E4187">
            <v>111</v>
          </cell>
          <cell r="F4187">
            <v>54</v>
          </cell>
          <cell r="G4187">
            <v>57</v>
          </cell>
          <cell r="H4187">
            <v>48.653153153153156</v>
          </cell>
          <cell r="I4187">
            <v>49.370370370370374</v>
          </cell>
          <cell r="J4187">
            <v>47.973684210526315</v>
          </cell>
        </row>
        <row r="4188">
          <cell r="C4188">
            <v>547719</v>
          </cell>
          <cell r="D4188" t="str">
            <v>Častrov</v>
          </cell>
          <cell r="E4188">
            <v>591</v>
          </cell>
          <cell r="F4188">
            <v>299</v>
          </cell>
          <cell r="G4188">
            <v>292</v>
          </cell>
          <cell r="H4188">
            <v>43.26480541455161</v>
          </cell>
          <cell r="I4188">
            <v>43.680602006688964</v>
          </cell>
          <cell r="J4188">
            <v>42.839041095890408</v>
          </cell>
        </row>
        <row r="4189">
          <cell r="C4189">
            <v>547735</v>
          </cell>
          <cell r="D4189" t="str">
            <v>Čejov</v>
          </cell>
          <cell r="E4189">
            <v>590</v>
          </cell>
          <cell r="F4189">
            <v>306</v>
          </cell>
          <cell r="G4189">
            <v>284</v>
          </cell>
          <cell r="H4189">
            <v>38.210169491525427</v>
          </cell>
          <cell r="I4189">
            <v>37.91830065359477</v>
          </cell>
          <cell r="J4189">
            <v>38.524647887323944</v>
          </cell>
        </row>
        <row r="4190">
          <cell r="C4190">
            <v>529826</v>
          </cell>
          <cell r="D4190" t="str">
            <v>Čelistná</v>
          </cell>
          <cell r="E4190">
            <v>99</v>
          </cell>
          <cell r="F4190">
            <v>51</v>
          </cell>
          <cell r="G4190">
            <v>48</v>
          </cell>
          <cell r="H4190">
            <v>41.439393939393938</v>
          </cell>
          <cell r="I4190">
            <v>38.245098039215684</v>
          </cell>
          <cell r="J4190">
            <v>44.833333333333336</v>
          </cell>
        </row>
        <row r="4191">
          <cell r="C4191">
            <v>561142</v>
          </cell>
          <cell r="D4191" t="str">
            <v>Černov</v>
          </cell>
          <cell r="E4191">
            <v>110</v>
          </cell>
          <cell r="F4191">
            <v>43</v>
          </cell>
          <cell r="G4191">
            <v>67</v>
          </cell>
          <cell r="H4191">
            <v>44.872727272727275</v>
          </cell>
          <cell r="I4191">
            <v>44.639534883720927</v>
          </cell>
          <cell r="J4191">
            <v>45.022388059701491</v>
          </cell>
        </row>
        <row r="4192">
          <cell r="C4192">
            <v>547760</v>
          </cell>
          <cell r="D4192" t="str">
            <v>Černovice</v>
          </cell>
          <cell r="E4192">
            <v>1728</v>
          </cell>
          <cell r="F4192">
            <v>852</v>
          </cell>
          <cell r="G4192">
            <v>876</v>
          </cell>
          <cell r="H4192">
            <v>43.238425925925924</v>
          </cell>
          <cell r="I4192">
            <v>41.862676056338032</v>
          </cell>
          <cell r="J4192">
            <v>44.576484018264843</v>
          </cell>
        </row>
        <row r="4193">
          <cell r="C4193">
            <v>547778</v>
          </cell>
          <cell r="D4193" t="str">
            <v>Červená Řečice</v>
          </cell>
          <cell r="E4193">
            <v>1017</v>
          </cell>
          <cell r="F4193">
            <v>508</v>
          </cell>
          <cell r="G4193">
            <v>509</v>
          </cell>
          <cell r="H4193">
            <v>44.804818092428711</v>
          </cell>
          <cell r="I4193">
            <v>43.409448818897637</v>
          </cell>
          <cell r="J4193">
            <v>46.197445972495089</v>
          </cell>
        </row>
        <row r="4194">
          <cell r="C4194">
            <v>598704</v>
          </cell>
          <cell r="D4194" t="str">
            <v>Čížkov</v>
          </cell>
          <cell r="E4194">
            <v>140</v>
          </cell>
          <cell r="F4194">
            <v>69</v>
          </cell>
          <cell r="G4194">
            <v>71</v>
          </cell>
          <cell r="H4194">
            <v>41.578571428571429</v>
          </cell>
          <cell r="I4194">
            <v>44.413043478260867</v>
          </cell>
          <cell r="J4194">
            <v>38.823943661971832</v>
          </cell>
        </row>
        <row r="4195">
          <cell r="C4195">
            <v>561924</v>
          </cell>
          <cell r="D4195" t="str">
            <v>Dehtáře</v>
          </cell>
          <cell r="E4195">
            <v>115</v>
          </cell>
          <cell r="F4195">
            <v>56</v>
          </cell>
          <cell r="G4195">
            <v>59</v>
          </cell>
          <cell r="H4195">
            <v>39.769565217391303</v>
          </cell>
          <cell r="I4195">
            <v>39.928571428571431</v>
          </cell>
          <cell r="J4195">
            <v>39.618644067796609</v>
          </cell>
        </row>
        <row r="4196">
          <cell r="C4196">
            <v>561932</v>
          </cell>
          <cell r="D4196" t="str">
            <v>Dobrá Voda</v>
          </cell>
          <cell r="E4196">
            <v>194</v>
          </cell>
          <cell r="F4196">
            <v>101</v>
          </cell>
          <cell r="G4196">
            <v>93</v>
          </cell>
          <cell r="H4196">
            <v>42.02577319587629</v>
          </cell>
          <cell r="I4196">
            <v>42.985148514851488</v>
          </cell>
          <cell r="J4196">
            <v>40.983870967741936</v>
          </cell>
        </row>
        <row r="4197">
          <cell r="C4197">
            <v>561762</v>
          </cell>
          <cell r="D4197" t="str">
            <v>Dobrá Voda u Pacova</v>
          </cell>
          <cell r="E4197">
            <v>95</v>
          </cell>
          <cell r="F4197">
            <v>48</v>
          </cell>
          <cell r="G4197">
            <v>47</v>
          </cell>
          <cell r="H4197">
            <v>42.3</v>
          </cell>
          <cell r="I4197">
            <v>41.270833333333336</v>
          </cell>
          <cell r="J4197">
            <v>43.351063829787236</v>
          </cell>
        </row>
        <row r="4198">
          <cell r="C4198">
            <v>551546</v>
          </cell>
          <cell r="D4198" t="str">
            <v>Dubovice</v>
          </cell>
          <cell r="E4198">
            <v>74</v>
          </cell>
          <cell r="F4198">
            <v>41</v>
          </cell>
          <cell r="G4198">
            <v>33</v>
          </cell>
          <cell r="H4198">
            <v>43.405405405405403</v>
          </cell>
          <cell r="I4198">
            <v>42.109756097560975</v>
          </cell>
          <cell r="J4198">
            <v>45.015151515151516</v>
          </cell>
        </row>
        <row r="4199">
          <cell r="C4199">
            <v>529869</v>
          </cell>
          <cell r="D4199" t="str">
            <v>Důl</v>
          </cell>
          <cell r="E4199">
            <v>59</v>
          </cell>
          <cell r="F4199">
            <v>32</v>
          </cell>
          <cell r="G4199">
            <v>27</v>
          </cell>
          <cell r="H4199">
            <v>44.347457627118644</v>
          </cell>
          <cell r="I4199">
            <v>41.15625</v>
          </cell>
          <cell r="J4199">
            <v>48.129629629629626</v>
          </cell>
        </row>
        <row r="4200">
          <cell r="C4200">
            <v>561754</v>
          </cell>
          <cell r="D4200" t="str">
            <v>Eš</v>
          </cell>
          <cell r="E4200">
            <v>60</v>
          </cell>
          <cell r="F4200">
            <v>31</v>
          </cell>
          <cell r="G4200">
            <v>29</v>
          </cell>
          <cell r="H4200">
            <v>43.81666666666667</v>
          </cell>
          <cell r="I4200">
            <v>41.177419354838712</v>
          </cell>
          <cell r="J4200">
            <v>46.637931034482762</v>
          </cell>
        </row>
        <row r="4201">
          <cell r="C4201">
            <v>547883</v>
          </cell>
          <cell r="D4201" t="str">
            <v>Hojanovice</v>
          </cell>
          <cell r="E4201">
            <v>98</v>
          </cell>
          <cell r="F4201">
            <v>50</v>
          </cell>
          <cell r="G4201">
            <v>48</v>
          </cell>
          <cell r="H4201">
            <v>43.377551020408163</v>
          </cell>
          <cell r="I4201">
            <v>42.12</v>
          </cell>
          <cell r="J4201">
            <v>44.6875</v>
          </cell>
        </row>
        <row r="4202">
          <cell r="C4202">
            <v>561096</v>
          </cell>
          <cell r="D4202" t="str">
            <v>Hojovice</v>
          </cell>
          <cell r="E4202">
            <v>74</v>
          </cell>
          <cell r="F4202">
            <v>42</v>
          </cell>
          <cell r="G4202">
            <v>32</v>
          </cell>
          <cell r="H4202">
            <v>53.45945945945946</v>
          </cell>
          <cell r="I4202">
            <v>51.095238095238095</v>
          </cell>
          <cell r="J4202">
            <v>56.5625</v>
          </cell>
        </row>
        <row r="4203">
          <cell r="C4203">
            <v>547913</v>
          </cell>
          <cell r="D4203" t="str">
            <v>Horní Cerekev</v>
          </cell>
          <cell r="E4203">
            <v>1840</v>
          </cell>
          <cell r="F4203">
            <v>925</v>
          </cell>
          <cell r="G4203">
            <v>915</v>
          </cell>
          <cell r="H4203">
            <v>42.549456521739131</v>
          </cell>
          <cell r="I4203">
            <v>41.274054054054055</v>
          </cell>
          <cell r="J4203">
            <v>43.838797814207652</v>
          </cell>
        </row>
        <row r="4204">
          <cell r="C4204">
            <v>551589</v>
          </cell>
          <cell r="D4204" t="str">
            <v>Horní Rápotice</v>
          </cell>
          <cell r="E4204">
            <v>152</v>
          </cell>
          <cell r="F4204">
            <v>71</v>
          </cell>
          <cell r="G4204">
            <v>81</v>
          </cell>
          <cell r="H4204">
            <v>40.098684210526315</v>
          </cell>
          <cell r="I4204">
            <v>38.992957746478872</v>
          </cell>
          <cell r="J4204">
            <v>41.067901234567898</v>
          </cell>
        </row>
        <row r="4205">
          <cell r="C4205">
            <v>547930</v>
          </cell>
          <cell r="D4205" t="str">
            <v>Horní Ves</v>
          </cell>
          <cell r="E4205">
            <v>292</v>
          </cell>
          <cell r="F4205">
            <v>148</v>
          </cell>
          <cell r="G4205">
            <v>144</v>
          </cell>
          <cell r="H4205">
            <v>40.198630136986303</v>
          </cell>
          <cell r="I4205">
            <v>38.547297297297298</v>
          </cell>
          <cell r="J4205">
            <v>41.895833333333336</v>
          </cell>
        </row>
        <row r="4206">
          <cell r="C4206">
            <v>547948</v>
          </cell>
          <cell r="D4206" t="str">
            <v>Hořepník</v>
          </cell>
          <cell r="E4206">
            <v>627</v>
          </cell>
          <cell r="F4206">
            <v>315</v>
          </cell>
          <cell r="G4206">
            <v>312</v>
          </cell>
          <cell r="H4206">
            <v>43.228867623604465</v>
          </cell>
          <cell r="I4206">
            <v>41.109523809523807</v>
          </cell>
          <cell r="J4206">
            <v>45.368589743589745</v>
          </cell>
        </row>
        <row r="4207">
          <cell r="C4207">
            <v>547956</v>
          </cell>
          <cell r="D4207" t="str">
            <v>Hořice</v>
          </cell>
          <cell r="E4207">
            <v>190</v>
          </cell>
          <cell r="F4207">
            <v>92</v>
          </cell>
          <cell r="G4207">
            <v>98</v>
          </cell>
          <cell r="H4207">
            <v>46.778947368421051</v>
          </cell>
          <cell r="I4207">
            <v>47.978260869565219</v>
          </cell>
          <cell r="J4207">
            <v>45.653061224489797</v>
          </cell>
        </row>
        <row r="4208">
          <cell r="C4208">
            <v>547999</v>
          </cell>
          <cell r="D4208" t="str">
            <v>Humpolec</v>
          </cell>
          <cell r="E4208">
            <v>10850</v>
          </cell>
          <cell r="F4208">
            <v>5339</v>
          </cell>
          <cell r="G4208">
            <v>5511</v>
          </cell>
          <cell r="H4208">
            <v>43.686820276497699</v>
          </cell>
          <cell r="I4208">
            <v>41.983423862146466</v>
          </cell>
          <cell r="J4208">
            <v>45.337053166394483</v>
          </cell>
        </row>
        <row r="4209">
          <cell r="C4209">
            <v>561339</v>
          </cell>
          <cell r="D4209" t="str">
            <v>Chýstovice</v>
          </cell>
          <cell r="E4209">
            <v>32</v>
          </cell>
          <cell r="F4209">
            <v>18</v>
          </cell>
          <cell r="G4209">
            <v>14</v>
          </cell>
          <cell r="H4209">
            <v>59.5</v>
          </cell>
          <cell r="I4209">
            <v>55.666666666666664</v>
          </cell>
          <cell r="J4209">
            <v>64.428571428571431</v>
          </cell>
        </row>
        <row r="4210">
          <cell r="C4210">
            <v>561321</v>
          </cell>
          <cell r="D4210" t="str">
            <v>Chyšná</v>
          </cell>
          <cell r="E4210">
            <v>107</v>
          </cell>
          <cell r="F4210">
            <v>53</v>
          </cell>
          <cell r="G4210">
            <v>54</v>
          </cell>
          <cell r="H4210">
            <v>37.425233644859816</v>
          </cell>
          <cell r="I4210">
            <v>32.839622641509436</v>
          </cell>
          <cell r="J4210">
            <v>41.925925925925924</v>
          </cell>
        </row>
        <row r="4211">
          <cell r="C4211">
            <v>561461</v>
          </cell>
          <cell r="D4211" t="str">
            <v>Jankov</v>
          </cell>
          <cell r="E4211">
            <v>35</v>
          </cell>
          <cell r="F4211">
            <v>20</v>
          </cell>
          <cell r="G4211">
            <v>15</v>
          </cell>
          <cell r="H4211">
            <v>42.728571428571428</v>
          </cell>
          <cell r="I4211">
            <v>39.9</v>
          </cell>
          <cell r="J4211">
            <v>46.5</v>
          </cell>
        </row>
        <row r="4212">
          <cell r="C4212">
            <v>548073</v>
          </cell>
          <cell r="D4212" t="str">
            <v>Ježov</v>
          </cell>
          <cell r="E4212">
            <v>60</v>
          </cell>
          <cell r="F4212">
            <v>32</v>
          </cell>
          <cell r="G4212">
            <v>28</v>
          </cell>
          <cell r="H4212">
            <v>45.55</v>
          </cell>
          <cell r="I4212">
            <v>47.84375</v>
          </cell>
          <cell r="J4212">
            <v>42.928571428571431</v>
          </cell>
        </row>
        <row r="4213">
          <cell r="C4213">
            <v>548081</v>
          </cell>
          <cell r="D4213" t="str">
            <v>Jiřice</v>
          </cell>
          <cell r="E4213">
            <v>889</v>
          </cell>
          <cell r="F4213">
            <v>457</v>
          </cell>
          <cell r="G4213">
            <v>432</v>
          </cell>
          <cell r="H4213">
            <v>40.666479190101235</v>
          </cell>
          <cell r="I4213">
            <v>39.042669584245075</v>
          </cell>
          <cell r="J4213">
            <v>42.38425925925926</v>
          </cell>
        </row>
        <row r="4214">
          <cell r="C4214">
            <v>548090</v>
          </cell>
          <cell r="D4214" t="str">
            <v>Kaliště</v>
          </cell>
          <cell r="E4214">
            <v>352</v>
          </cell>
          <cell r="F4214">
            <v>190</v>
          </cell>
          <cell r="G4214">
            <v>162</v>
          </cell>
          <cell r="H4214">
            <v>41.875</v>
          </cell>
          <cell r="I4214">
            <v>39.357894736842105</v>
          </cell>
          <cell r="J4214">
            <v>44.827160493827158</v>
          </cell>
        </row>
        <row r="4215">
          <cell r="C4215">
            <v>548103</v>
          </cell>
          <cell r="D4215" t="str">
            <v>Kámen</v>
          </cell>
          <cell r="E4215">
            <v>267</v>
          </cell>
          <cell r="F4215">
            <v>131</v>
          </cell>
          <cell r="G4215">
            <v>136</v>
          </cell>
          <cell r="H4215">
            <v>43.90823970037453</v>
          </cell>
          <cell r="I4215">
            <v>43.973282442748094</v>
          </cell>
          <cell r="J4215">
            <v>43.845588235294116</v>
          </cell>
        </row>
        <row r="4216">
          <cell r="C4216">
            <v>548111</v>
          </cell>
          <cell r="D4216" t="str">
            <v>Kamenice nad Lipou</v>
          </cell>
          <cell r="E4216">
            <v>3791</v>
          </cell>
          <cell r="F4216">
            <v>1891</v>
          </cell>
          <cell r="G4216">
            <v>1900</v>
          </cell>
          <cell r="H4216">
            <v>43.701529939329994</v>
          </cell>
          <cell r="I4216">
            <v>41.946324695928084</v>
          </cell>
          <cell r="J4216">
            <v>45.448421052631581</v>
          </cell>
        </row>
        <row r="4217">
          <cell r="C4217">
            <v>548120</v>
          </cell>
          <cell r="D4217" t="str">
            <v>Kejžlice</v>
          </cell>
          <cell r="E4217">
            <v>366</v>
          </cell>
          <cell r="F4217">
            <v>180</v>
          </cell>
          <cell r="G4217">
            <v>186</v>
          </cell>
          <cell r="H4217">
            <v>39.497267759562838</v>
          </cell>
          <cell r="I4217">
            <v>40.983333333333334</v>
          </cell>
          <cell r="J4217">
            <v>38.05913978494624</v>
          </cell>
        </row>
        <row r="4218">
          <cell r="C4218">
            <v>548146</v>
          </cell>
          <cell r="D4218" t="str">
            <v>Koberovice</v>
          </cell>
          <cell r="E4218">
            <v>159</v>
          </cell>
          <cell r="F4218">
            <v>86</v>
          </cell>
          <cell r="G4218">
            <v>73</v>
          </cell>
          <cell r="H4218">
            <v>44.783018867924525</v>
          </cell>
          <cell r="I4218">
            <v>41.569767441860463</v>
          </cell>
          <cell r="J4218">
            <v>48.56849315068493</v>
          </cell>
        </row>
        <row r="4219">
          <cell r="C4219">
            <v>598712</v>
          </cell>
          <cell r="D4219" t="str">
            <v>Kojčice</v>
          </cell>
          <cell r="E4219">
            <v>336</v>
          </cell>
          <cell r="F4219">
            <v>167</v>
          </cell>
          <cell r="G4219">
            <v>169</v>
          </cell>
          <cell r="H4219">
            <v>38.261904761904759</v>
          </cell>
          <cell r="I4219">
            <v>37.068862275449099</v>
          </cell>
          <cell r="J4219">
            <v>39.440828402366861</v>
          </cell>
        </row>
        <row r="4220">
          <cell r="C4220">
            <v>548162</v>
          </cell>
          <cell r="D4220" t="str">
            <v>Komorovice</v>
          </cell>
          <cell r="E4220">
            <v>196</v>
          </cell>
          <cell r="F4220">
            <v>97</v>
          </cell>
          <cell r="G4220">
            <v>99</v>
          </cell>
          <cell r="H4220">
            <v>39.265306122448976</v>
          </cell>
          <cell r="I4220">
            <v>39.438144329896907</v>
          </cell>
          <cell r="J4220">
            <v>39.095959595959599</v>
          </cell>
        </row>
        <row r="4221">
          <cell r="C4221">
            <v>548171</v>
          </cell>
          <cell r="D4221" t="str">
            <v>Košetice</v>
          </cell>
          <cell r="E4221">
            <v>708</v>
          </cell>
          <cell r="F4221">
            <v>357</v>
          </cell>
          <cell r="G4221">
            <v>351</v>
          </cell>
          <cell r="H4221">
            <v>40.847457627118644</v>
          </cell>
          <cell r="I4221">
            <v>41.267507002801118</v>
          </cell>
          <cell r="J4221">
            <v>40.420227920227923</v>
          </cell>
        </row>
        <row r="4222">
          <cell r="C4222">
            <v>561371</v>
          </cell>
          <cell r="D4222" t="str">
            <v>Krasíkovice</v>
          </cell>
          <cell r="E4222">
            <v>114</v>
          </cell>
          <cell r="F4222">
            <v>63</v>
          </cell>
          <cell r="G4222">
            <v>51</v>
          </cell>
          <cell r="H4222">
            <v>38.929824561403507</v>
          </cell>
          <cell r="I4222">
            <v>37.515873015873019</v>
          </cell>
          <cell r="J4222">
            <v>40.676470588235297</v>
          </cell>
        </row>
        <row r="4223">
          <cell r="C4223">
            <v>548201</v>
          </cell>
          <cell r="D4223" t="str">
            <v>Křeč</v>
          </cell>
          <cell r="E4223">
            <v>220</v>
          </cell>
          <cell r="F4223">
            <v>116</v>
          </cell>
          <cell r="G4223">
            <v>104</v>
          </cell>
          <cell r="H4223">
            <v>44.763636363636365</v>
          </cell>
          <cell r="I4223">
            <v>42.732758620689658</v>
          </cell>
          <cell r="J4223">
            <v>47.028846153846153</v>
          </cell>
        </row>
        <row r="4224">
          <cell r="C4224">
            <v>548219</v>
          </cell>
          <cell r="D4224" t="str">
            <v>Křelovice</v>
          </cell>
          <cell r="E4224">
            <v>356</v>
          </cell>
          <cell r="F4224">
            <v>175</v>
          </cell>
          <cell r="G4224">
            <v>181</v>
          </cell>
          <cell r="H4224">
            <v>44.575842696629216</v>
          </cell>
          <cell r="I4224">
            <v>42.951428571428572</v>
          </cell>
          <cell r="J4224">
            <v>46.146408839779006</v>
          </cell>
        </row>
        <row r="4225">
          <cell r="C4225">
            <v>548227</v>
          </cell>
          <cell r="D4225" t="str">
            <v>Křešín</v>
          </cell>
          <cell r="E4225">
            <v>140</v>
          </cell>
          <cell r="F4225">
            <v>72</v>
          </cell>
          <cell r="G4225">
            <v>68</v>
          </cell>
          <cell r="H4225">
            <v>47.528571428571432</v>
          </cell>
          <cell r="I4225">
            <v>46.208333333333336</v>
          </cell>
          <cell r="J4225">
            <v>48.926470588235297</v>
          </cell>
        </row>
        <row r="4226">
          <cell r="C4226">
            <v>548235</v>
          </cell>
          <cell r="D4226" t="str">
            <v>Leskovice</v>
          </cell>
          <cell r="E4226">
            <v>100</v>
          </cell>
          <cell r="F4226">
            <v>53</v>
          </cell>
          <cell r="G4226">
            <v>47</v>
          </cell>
          <cell r="H4226">
            <v>45.63</v>
          </cell>
          <cell r="I4226">
            <v>41.028301886792455</v>
          </cell>
          <cell r="J4226">
            <v>50.819148936170215</v>
          </cell>
        </row>
        <row r="4227">
          <cell r="C4227">
            <v>562041</v>
          </cell>
          <cell r="D4227" t="str">
            <v>Lesná</v>
          </cell>
          <cell r="E4227">
            <v>70</v>
          </cell>
          <cell r="F4227">
            <v>33</v>
          </cell>
          <cell r="G4227">
            <v>37</v>
          </cell>
          <cell r="H4227">
            <v>40.285714285714285</v>
          </cell>
          <cell r="I4227">
            <v>38.772727272727273</v>
          </cell>
          <cell r="J4227">
            <v>41.635135135135137</v>
          </cell>
        </row>
        <row r="4228">
          <cell r="C4228">
            <v>561282</v>
          </cell>
          <cell r="D4228" t="str">
            <v>Lhota-Vlasenice</v>
          </cell>
          <cell r="E4228">
            <v>84</v>
          </cell>
          <cell r="F4228">
            <v>46</v>
          </cell>
          <cell r="G4228">
            <v>38</v>
          </cell>
          <cell r="H4228">
            <v>45.535714285714285</v>
          </cell>
          <cell r="I4228">
            <v>44.369565217391305</v>
          </cell>
          <cell r="J4228">
            <v>46.94736842105263</v>
          </cell>
        </row>
        <row r="4229">
          <cell r="C4229">
            <v>598721</v>
          </cell>
          <cell r="D4229" t="str">
            <v>Libkova Voda</v>
          </cell>
          <cell r="E4229">
            <v>235</v>
          </cell>
          <cell r="F4229">
            <v>115</v>
          </cell>
          <cell r="G4229">
            <v>120</v>
          </cell>
          <cell r="H4229">
            <v>41.938297872340428</v>
          </cell>
          <cell r="I4229">
            <v>40.42173913043478</v>
          </cell>
          <cell r="J4229">
            <v>43.391666666666666</v>
          </cell>
        </row>
        <row r="4230">
          <cell r="C4230">
            <v>561100</v>
          </cell>
          <cell r="D4230" t="str">
            <v>Lidmaň</v>
          </cell>
          <cell r="E4230">
            <v>285</v>
          </cell>
          <cell r="F4230">
            <v>185</v>
          </cell>
          <cell r="G4230">
            <v>100</v>
          </cell>
          <cell r="H4230">
            <v>45.071929824561401</v>
          </cell>
          <cell r="I4230">
            <v>44.213513513513512</v>
          </cell>
          <cell r="J4230">
            <v>46.66</v>
          </cell>
        </row>
        <row r="4231">
          <cell r="C4231">
            <v>561266</v>
          </cell>
          <cell r="D4231" t="str">
            <v>Litohošť</v>
          </cell>
          <cell r="E4231">
            <v>61</v>
          </cell>
          <cell r="F4231">
            <v>34</v>
          </cell>
          <cell r="G4231">
            <v>27</v>
          </cell>
          <cell r="H4231">
            <v>41.795081967213115</v>
          </cell>
          <cell r="I4231">
            <v>41.264705882352942</v>
          </cell>
          <cell r="J4231">
            <v>42.462962962962962</v>
          </cell>
        </row>
        <row r="4232">
          <cell r="C4232">
            <v>548332</v>
          </cell>
          <cell r="D4232" t="str">
            <v>Lukavec</v>
          </cell>
          <cell r="E4232">
            <v>988</v>
          </cell>
          <cell r="F4232">
            <v>492</v>
          </cell>
          <cell r="G4232">
            <v>496</v>
          </cell>
          <cell r="H4232">
            <v>44.702429149797574</v>
          </cell>
          <cell r="I4232">
            <v>43.597560975609753</v>
          </cell>
          <cell r="J4232">
            <v>45.798387096774192</v>
          </cell>
        </row>
        <row r="4233">
          <cell r="C4233">
            <v>561347</v>
          </cell>
          <cell r="D4233" t="str">
            <v>Martinice u Onšova</v>
          </cell>
          <cell r="E4233">
            <v>58</v>
          </cell>
          <cell r="F4233">
            <v>24</v>
          </cell>
          <cell r="G4233">
            <v>34</v>
          </cell>
          <cell r="H4233">
            <v>44.362068965517238</v>
          </cell>
          <cell r="I4233">
            <v>45.208333333333336</v>
          </cell>
          <cell r="J4233">
            <v>43.764705882352942</v>
          </cell>
        </row>
        <row r="4234">
          <cell r="C4234">
            <v>548367</v>
          </cell>
          <cell r="D4234" t="str">
            <v>Mezilesí</v>
          </cell>
          <cell r="E4234">
            <v>118</v>
          </cell>
          <cell r="F4234">
            <v>63</v>
          </cell>
          <cell r="G4234">
            <v>55</v>
          </cell>
          <cell r="H4234">
            <v>50.050847457627121</v>
          </cell>
          <cell r="I4234">
            <v>46.150793650793652</v>
          </cell>
          <cell r="J4234">
            <v>54.518181818181816</v>
          </cell>
        </row>
        <row r="4235">
          <cell r="C4235">
            <v>529834</v>
          </cell>
          <cell r="D4235" t="str">
            <v>Mezná</v>
          </cell>
          <cell r="E4235">
            <v>149</v>
          </cell>
          <cell r="F4235">
            <v>79</v>
          </cell>
          <cell r="G4235">
            <v>70</v>
          </cell>
          <cell r="H4235">
            <v>39.587248322147651</v>
          </cell>
          <cell r="I4235">
            <v>37.740506329113927</v>
          </cell>
          <cell r="J4235">
            <v>41.671428571428571</v>
          </cell>
        </row>
        <row r="4236">
          <cell r="C4236">
            <v>548383</v>
          </cell>
          <cell r="D4236" t="str">
            <v>Mladé Bříště</v>
          </cell>
          <cell r="E4236">
            <v>248</v>
          </cell>
          <cell r="F4236">
            <v>120</v>
          </cell>
          <cell r="G4236">
            <v>128</v>
          </cell>
          <cell r="H4236">
            <v>43.842741935483872</v>
          </cell>
          <cell r="I4236">
            <v>44.9</v>
          </cell>
          <cell r="J4236">
            <v>42.8515625</v>
          </cell>
        </row>
        <row r="4237">
          <cell r="C4237">
            <v>548391</v>
          </cell>
          <cell r="D4237" t="str">
            <v>Mnich</v>
          </cell>
          <cell r="E4237">
            <v>410</v>
          </cell>
          <cell r="F4237">
            <v>210</v>
          </cell>
          <cell r="G4237">
            <v>200</v>
          </cell>
          <cell r="H4237">
            <v>43.131707317073172</v>
          </cell>
          <cell r="I4237">
            <v>41.185714285714283</v>
          </cell>
          <cell r="J4237">
            <v>45.174999999999997</v>
          </cell>
        </row>
        <row r="4238">
          <cell r="C4238">
            <v>548405</v>
          </cell>
          <cell r="D4238" t="str">
            <v>Moraveč</v>
          </cell>
          <cell r="E4238">
            <v>196</v>
          </cell>
          <cell r="F4238">
            <v>99</v>
          </cell>
          <cell r="G4238">
            <v>97</v>
          </cell>
          <cell r="H4238">
            <v>42.362244897959187</v>
          </cell>
          <cell r="I4238">
            <v>39.176767676767675</v>
          </cell>
          <cell r="J4238">
            <v>45.613402061855673</v>
          </cell>
        </row>
        <row r="4239">
          <cell r="C4239">
            <v>561819</v>
          </cell>
          <cell r="D4239" t="str">
            <v>Mysletín</v>
          </cell>
          <cell r="E4239">
            <v>123</v>
          </cell>
          <cell r="F4239">
            <v>59</v>
          </cell>
          <cell r="G4239">
            <v>64</v>
          </cell>
          <cell r="H4239">
            <v>40.280487804878049</v>
          </cell>
          <cell r="I4239">
            <v>37.076271186440678</v>
          </cell>
          <cell r="J4239">
            <v>43.234375</v>
          </cell>
        </row>
        <row r="4240">
          <cell r="C4240">
            <v>561177</v>
          </cell>
          <cell r="D4240" t="str">
            <v>Nová Buková</v>
          </cell>
          <cell r="E4240">
            <v>100</v>
          </cell>
          <cell r="F4240">
            <v>51</v>
          </cell>
          <cell r="G4240">
            <v>49</v>
          </cell>
          <cell r="H4240">
            <v>43.55</v>
          </cell>
          <cell r="I4240">
            <v>41.46078431372549</v>
          </cell>
          <cell r="J4240">
            <v>45.724489795918366</v>
          </cell>
        </row>
        <row r="4241">
          <cell r="C4241">
            <v>548456</v>
          </cell>
          <cell r="D4241" t="str">
            <v>Nová Cerekev</v>
          </cell>
          <cell r="E4241">
            <v>1095</v>
          </cell>
          <cell r="F4241">
            <v>546</v>
          </cell>
          <cell r="G4241">
            <v>549</v>
          </cell>
          <cell r="H4241">
            <v>44.87625570776256</v>
          </cell>
          <cell r="I4241">
            <v>43.100732600732599</v>
          </cell>
          <cell r="J4241">
            <v>46.642076502732237</v>
          </cell>
        </row>
        <row r="4242">
          <cell r="C4242">
            <v>548464</v>
          </cell>
          <cell r="D4242" t="str">
            <v>Nový Rychnov</v>
          </cell>
          <cell r="E4242">
            <v>1020</v>
          </cell>
          <cell r="F4242">
            <v>534</v>
          </cell>
          <cell r="G4242">
            <v>486</v>
          </cell>
          <cell r="H4242">
            <v>41.730392156862742</v>
          </cell>
          <cell r="I4242">
            <v>39.449438202247194</v>
          </cell>
          <cell r="J4242">
            <v>44.236625514403293</v>
          </cell>
        </row>
        <row r="4243">
          <cell r="C4243">
            <v>548472</v>
          </cell>
          <cell r="D4243" t="str">
            <v>Obrataň</v>
          </cell>
          <cell r="E4243">
            <v>816</v>
          </cell>
          <cell r="F4243">
            <v>396</v>
          </cell>
          <cell r="G4243">
            <v>420</v>
          </cell>
          <cell r="H4243">
            <v>43.35171568627451</v>
          </cell>
          <cell r="I4243">
            <v>41.909090909090907</v>
          </cell>
          <cell r="J4243">
            <v>44.711904761904762</v>
          </cell>
        </row>
        <row r="4244">
          <cell r="C4244">
            <v>561967</v>
          </cell>
          <cell r="D4244" t="str">
            <v>Olešná</v>
          </cell>
          <cell r="E4244">
            <v>562</v>
          </cell>
          <cell r="F4244">
            <v>276</v>
          </cell>
          <cell r="G4244">
            <v>286</v>
          </cell>
          <cell r="H4244">
            <v>40.820284697508896</v>
          </cell>
          <cell r="I4244">
            <v>39.115942028985508</v>
          </cell>
          <cell r="J4244">
            <v>42.465034965034967</v>
          </cell>
        </row>
        <row r="4245">
          <cell r="C4245">
            <v>537691</v>
          </cell>
          <cell r="D4245" t="str">
            <v>Ondřejov</v>
          </cell>
          <cell r="E4245">
            <v>155</v>
          </cell>
          <cell r="F4245">
            <v>89</v>
          </cell>
          <cell r="G4245">
            <v>66</v>
          </cell>
          <cell r="H4245">
            <v>43.041935483870965</v>
          </cell>
          <cell r="I4245">
            <v>41.365168539325843</v>
          </cell>
          <cell r="J4245">
            <v>45.303030303030305</v>
          </cell>
        </row>
        <row r="4246">
          <cell r="C4246">
            <v>548502</v>
          </cell>
          <cell r="D4246" t="str">
            <v>Onšov</v>
          </cell>
          <cell r="E4246">
            <v>224</v>
          </cell>
          <cell r="F4246">
            <v>103</v>
          </cell>
          <cell r="G4246">
            <v>121</v>
          </cell>
          <cell r="H4246">
            <v>48.830357142857146</v>
          </cell>
          <cell r="I4246">
            <v>45.072815533980581</v>
          </cell>
          <cell r="J4246">
            <v>52.028925619834709</v>
          </cell>
        </row>
        <row r="4247">
          <cell r="C4247">
            <v>548511</v>
          </cell>
          <cell r="D4247" t="str">
            <v>Pacov</v>
          </cell>
          <cell r="E4247">
            <v>4871</v>
          </cell>
          <cell r="F4247">
            <v>2382</v>
          </cell>
          <cell r="G4247">
            <v>2489</v>
          </cell>
          <cell r="H4247">
            <v>44.206220488606036</v>
          </cell>
          <cell r="I4247">
            <v>42.544080604534003</v>
          </cell>
          <cell r="J4247">
            <v>45.796906388107672</v>
          </cell>
        </row>
        <row r="4248">
          <cell r="C4248">
            <v>561916</v>
          </cell>
          <cell r="D4248" t="str">
            <v>Pavlov</v>
          </cell>
          <cell r="E4248">
            <v>127</v>
          </cell>
          <cell r="F4248">
            <v>64</v>
          </cell>
          <cell r="G4248">
            <v>63</v>
          </cell>
          <cell r="H4248">
            <v>42.917322834645667</v>
          </cell>
          <cell r="I4248">
            <v>42.734375</v>
          </cell>
          <cell r="J4248">
            <v>43.103174603174601</v>
          </cell>
        </row>
        <row r="4249">
          <cell r="C4249">
            <v>547492</v>
          </cell>
          <cell r="D4249" t="str">
            <v>Pelhřimov</v>
          </cell>
          <cell r="E4249">
            <v>16044</v>
          </cell>
          <cell r="F4249">
            <v>7798</v>
          </cell>
          <cell r="G4249">
            <v>8246</v>
          </cell>
          <cell r="H4249">
            <v>43.176327599102471</v>
          </cell>
          <cell r="I4249">
            <v>41.734162605796357</v>
          </cell>
          <cell r="J4249">
            <v>44.540140674266311</v>
          </cell>
        </row>
        <row r="4250">
          <cell r="C4250">
            <v>548545</v>
          </cell>
          <cell r="D4250" t="str">
            <v>Píšť</v>
          </cell>
          <cell r="E4250">
            <v>78</v>
          </cell>
          <cell r="F4250">
            <v>35</v>
          </cell>
          <cell r="G4250">
            <v>43</v>
          </cell>
          <cell r="H4250">
            <v>43.96153846153846</v>
          </cell>
          <cell r="I4250">
            <v>46.442857142857143</v>
          </cell>
          <cell r="J4250">
            <v>41.941860465116278</v>
          </cell>
        </row>
        <row r="4251">
          <cell r="C4251">
            <v>548561</v>
          </cell>
          <cell r="D4251" t="str">
            <v>Počátky</v>
          </cell>
          <cell r="E4251">
            <v>2563</v>
          </cell>
          <cell r="F4251">
            <v>1258</v>
          </cell>
          <cell r="G4251">
            <v>1305</v>
          </cell>
          <cell r="H4251">
            <v>43.666991806476787</v>
          </cell>
          <cell r="I4251">
            <v>41.831478537360887</v>
          </cell>
          <cell r="J4251">
            <v>45.436398467432952</v>
          </cell>
        </row>
        <row r="4252">
          <cell r="C4252">
            <v>561436</v>
          </cell>
          <cell r="D4252" t="str">
            <v>Polesí</v>
          </cell>
          <cell r="E4252">
            <v>103</v>
          </cell>
          <cell r="F4252">
            <v>52</v>
          </cell>
          <cell r="G4252">
            <v>51</v>
          </cell>
          <cell r="H4252">
            <v>37.635922330097088</v>
          </cell>
          <cell r="I4252">
            <v>35.17307692307692</v>
          </cell>
          <cell r="J4252">
            <v>40.147058823529413</v>
          </cell>
        </row>
        <row r="4253">
          <cell r="C4253">
            <v>548600</v>
          </cell>
          <cell r="D4253" t="str">
            <v>Pošná</v>
          </cell>
          <cell r="E4253">
            <v>247</v>
          </cell>
          <cell r="F4253">
            <v>121</v>
          </cell>
          <cell r="G4253">
            <v>126</v>
          </cell>
          <cell r="H4253">
            <v>44.823886639676111</v>
          </cell>
          <cell r="I4253">
            <v>41.392561983471076</v>
          </cell>
          <cell r="J4253">
            <v>48.11904761904762</v>
          </cell>
        </row>
        <row r="4254">
          <cell r="C4254">
            <v>537829</v>
          </cell>
          <cell r="D4254" t="str">
            <v>Proseč</v>
          </cell>
          <cell r="E4254">
            <v>78</v>
          </cell>
          <cell r="F4254">
            <v>40</v>
          </cell>
          <cell r="G4254">
            <v>38</v>
          </cell>
          <cell r="H4254">
            <v>50.807692307692307</v>
          </cell>
          <cell r="I4254">
            <v>49.825000000000003</v>
          </cell>
          <cell r="J4254">
            <v>51.842105263157897</v>
          </cell>
        </row>
        <row r="4255">
          <cell r="C4255">
            <v>561941</v>
          </cell>
          <cell r="D4255" t="str">
            <v>Proseč pod Křemešníkem</v>
          </cell>
          <cell r="E4255">
            <v>91</v>
          </cell>
          <cell r="F4255">
            <v>48</v>
          </cell>
          <cell r="G4255">
            <v>43</v>
          </cell>
          <cell r="H4255">
            <v>41.763736263736263</v>
          </cell>
          <cell r="I4255">
            <v>44.5625</v>
          </cell>
          <cell r="J4255">
            <v>38.639534883720927</v>
          </cell>
        </row>
        <row r="4256">
          <cell r="C4256">
            <v>598755</v>
          </cell>
          <cell r="D4256" t="str">
            <v>Putimov</v>
          </cell>
          <cell r="E4256">
            <v>269</v>
          </cell>
          <cell r="F4256">
            <v>142</v>
          </cell>
          <cell r="G4256">
            <v>127</v>
          </cell>
          <cell r="H4256">
            <v>42.150557620817843</v>
          </cell>
          <cell r="I4256">
            <v>39.647887323943664</v>
          </cell>
          <cell r="J4256">
            <v>44.948818897637793</v>
          </cell>
        </row>
        <row r="4257">
          <cell r="C4257">
            <v>561789</v>
          </cell>
          <cell r="D4257" t="str">
            <v>Rodinov</v>
          </cell>
          <cell r="E4257">
            <v>227</v>
          </cell>
          <cell r="F4257">
            <v>120</v>
          </cell>
          <cell r="G4257">
            <v>107</v>
          </cell>
          <cell r="H4257">
            <v>40.746696035242287</v>
          </cell>
          <cell r="I4257">
            <v>39.225000000000001</v>
          </cell>
          <cell r="J4257">
            <v>42.453271028037385</v>
          </cell>
        </row>
        <row r="4258">
          <cell r="C4258">
            <v>561274</v>
          </cell>
          <cell r="D4258" t="str">
            <v>Rovná</v>
          </cell>
          <cell r="E4258">
            <v>57</v>
          </cell>
          <cell r="F4258">
            <v>29</v>
          </cell>
          <cell r="G4258">
            <v>28</v>
          </cell>
          <cell r="H4258">
            <v>44.938596491228068</v>
          </cell>
          <cell r="I4258">
            <v>37.844827586206897</v>
          </cell>
          <cell r="J4258">
            <v>52.285714285714285</v>
          </cell>
        </row>
        <row r="4259">
          <cell r="C4259">
            <v>562009</v>
          </cell>
          <cell r="D4259" t="str">
            <v>Rynárec</v>
          </cell>
          <cell r="E4259">
            <v>627</v>
          </cell>
          <cell r="F4259">
            <v>322</v>
          </cell>
          <cell r="G4259">
            <v>305</v>
          </cell>
          <cell r="H4259">
            <v>38.924242424242422</v>
          </cell>
          <cell r="I4259">
            <v>37.434782608695649</v>
          </cell>
          <cell r="J4259">
            <v>40.496721311475412</v>
          </cell>
        </row>
        <row r="4260">
          <cell r="C4260">
            <v>548715</v>
          </cell>
          <cell r="D4260" t="str">
            <v>Řečice</v>
          </cell>
          <cell r="E4260">
            <v>132</v>
          </cell>
          <cell r="F4260">
            <v>66</v>
          </cell>
          <cell r="G4260">
            <v>66</v>
          </cell>
          <cell r="H4260">
            <v>46.727272727272727</v>
          </cell>
          <cell r="I4260">
            <v>44.212121212121211</v>
          </cell>
          <cell r="J4260">
            <v>49.242424242424242</v>
          </cell>
        </row>
        <row r="4261">
          <cell r="C4261">
            <v>548731</v>
          </cell>
          <cell r="D4261" t="str">
            <v>Salačova Lhota</v>
          </cell>
          <cell r="E4261">
            <v>130</v>
          </cell>
          <cell r="F4261">
            <v>66</v>
          </cell>
          <cell r="G4261">
            <v>64</v>
          </cell>
          <cell r="H4261">
            <v>42.569230769230771</v>
          </cell>
          <cell r="I4261">
            <v>42.287878787878789</v>
          </cell>
          <cell r="J4261">
            <v>42.859375</v>
          </cell>
        </row>
        <row r="4262">
          <cell r="C4262">
            <v>548740</v>
          </cell>
          <cell r="D4262" t="str">
            <v>Samšín</v>
          </cell>
          <cell r="E4262">
            <v>154</v>
          </cell>
          <cell r="F4262">
            <v>79</v>
          </cell>
          <cell r="G4262">
            <v>75</v>
          </cell>
          <cell r="H4262">
            <v>44.493506493506494</v>
          </cell>
          <cell r="I4262">
            <v>41.208860759493668</v>
          </cell>
          <cell r="J4262">
            <v>47.953333333333333</v>
          </cell>
        </row>
        <row r="4263">
          <cell r="C4263">
            <v>548766</v>
          </cell>
          <cell r="D4263" t="str">
            <v>Sedlice</v>
          </cell>
          <cell r="E4263">
            <v>137</v>
          </cell>
          <cell r="F4263">
            <v>72</v>
          </cell>
          <cell r="G4263">
            <v>65</v>
          </cell>
          <cell r="H4263">
            <v>48.310218978102192</v>
          </cell>
          <cell r="I4263">
            <v>44.291666666666664</v>
          </cell>
          <cell r="J4263">
            <v>52.761538461538464</v>
          </cell>
        </row>
        <row r="4264">
          <cell r="C4264">
            <v>548774</v>
          </cell>
          <cell r="D4264" t="str">
            <v>Senožaty</v>
          </cell>
          <cell r="E4264">
            <v>729</v>
          </cell>
          <cell r="F4264">
            <v>359</v>
          </cell>
          <cell r="G4264">
            <v>370</v>
          </cell>
          <cell r="H4264">
            <v>41.24074074074074</v>
          </cell>
          <cell r="I4264">
            <v>41.071030640668525</v>
          </cell>
          <cell r="J4264">
            <v>41.405405405405403</v>
          </cell>
        </row>
        <row r="4265">
          <cell r="C4265">
            <v>561843</v>
          </cell>
          <cell r="D4265" t="str">
            <v>Staré Bříště</v>
          </cell>
          <cell r="E4265">
            <v>65</v>
          </cell>
          <cell r="F4265">
            <v>32</v>
          </cell>
          <cell r="G4265">
            <v>33</v>
          </cell>
          <cell r="H4265">
            <v>41.192307692307693</v>
          </cell>
          <cell r="I4265">
            <v>41.875</v>
          </cell>
          <cell r="J4265">
            <v>40.530303030303031</v>
          </cell>
        </row>
        <row r="4266">
          <cell r="C4266">
            <v>561452</v>
          </cell>
          <cell r="D4266" t="str">
            <v>Stojčín</v>
          </cell>
          <cell r="E4266">
            <v>128</v>
          </cell>
          <cell r="F4266">
            <v>60</v>
          </cell>
          <cell r="G4266">
            <v>68</v>
          </cell>
          <cell r="H4266">
            <v>41.5390625</v>
          </cell>
          <cell r="I4266">
            <v>40.533333333333331</v>
          </cell>
          <cell r="J4266">
            <v>42.426470588235297</v>
          </cell>
        </row>
        <row r="4267">
          <cell r="C4267">
            <v>537594</v>
          </cell>
          <cell r="D4267" t="str">
            <v>Střítež</v>
          </cell>
          <cell r="E4267">
            <v>103</v>
          </cell>
          <cell r="F4267">
            <v>52</v>
          </cell>
          <cell r="G4267">
            <v>51</v>
          </cell>
          <cell r="H4267">
            <v>48.762135922330096</v>
          </cell>
          <cell r="I4267">
            <v>49.92307692307692</v>
          </cell>
          <cell r="J4267">
            <v>47.578431372549019</v>
          </cell>
        </row>
        <row r="4268">
          <cell r="C4268">
            <v>561487</v>
          </cell>
          <cell r="D4268" t="str">
            <v>Střítež pod Křemešníkem</v>
          </cell>
          <cell r="E4268">
            <v>62</v>
          </cell>
          <cell r="F4268">
            <v>33</v>
          </cell>
          <cell r="G4268">
            <v>29</v>
          </cell>
          <cell r="H4268">
            <v>42.29032258064516</v>
          </cell>
          <cell r="I4268">
            <v>41.954545454545453</v>
          </cell>
          <cell r="J4268">
            <v>42.672413793103445</v>
          </cell>
        </row>
        <row r="4269">
          <cell r="C4269">
            <v>598763</v>
          </cell>
          <cell r="D4269" t="str">
            <v>Svépravice</v>
          </cell>
          <cell r="E4269">
            <v>117</v>
          </cell>
          <cell r="F4269">
            <v>62</v>
          </cell>
          <cell r="G4269">
            <v>55</v>
          </cell>
          <cell r="H4269">
            <v>42.773504273504273</v>
          </cell>
          <cell r="I4269">
            <v>42.435483870967744</v>
          </cell>
          <cell r="J4269">
            <v>43.154545454545456</v>
          </cell>
        </row>
        <row r="4270">
          <cell r="C4270">
            <v>598771</v>
          </cell>
          <cell r="D4270" t="str">
            <v>Syrov</v>
          </cell>
          <cell r="E4270">
            <v>52</v>
          </cell>
          <cell r="F4270">
            <v>30</v>
          </cell>
          <cell r="G4270">
            <v>22</v>
          </cell>
          <cell r="H4270">
            <v>45.980769230769234</v>
          </cell>
          <cell r="I4270">
            <v>43.56666666666667</v>
          </cell>
          <cell r="J4270">
            <v>49.272727272727273</v>
          </cell>
        </row>
        <row r="4271">
          <cell r="C4271">
            <v>561355</v>
          </cell>
          <cell r="D4271" t="str">
            <v>Těchobuz</v>
          </cell>
          <cell r="E4271">
            <v>79</v>
          </cell>
          <cell r="F4271">
            <v>42</v>
          </cell>
          <cell r="G4271">
            <v>37</v>
          </cell>
          <cell r="H4271">
            <v>48.601265822784811</v>
          </cell>
          <cell r="I4271">
            <v>45.166666666666664</v>
          </cell>
          <cell r="J4271">
            <v>52.5</v>
          </cell>
        </row>
        <row r="4272">
          <cell r="C4272">
            <v>548936</v>
          </cell>
          <cell r="D4272" t="str">
            <v>Těmice</v>
          </cell>
          <cell r="E4272">
            <v>413</v>
          </cell>
          <cell r="F4272">
            <v>210</v>
          </cell>
          <cell r="G4272">
            <v>203</v>
          </cell>
          <cell r="H4272">
            <v>47.541162227602904</v>
          </cell>
          <cell r="I4272">
            <v>46.338095238095235</v>
          </cell>
          <cell r="J4272">
            <v>48.785714285714285</v>
          </cell>
        </row>
        <row r="4273">
          <cell r="C4273">
            <v>537608</v>
          </cell>
          <cell r="D4273" t="str">
            <v>Ústrašín</v>
          </cell>
          <cell r="E4273">
            <v>243</v>
          </cell>
          <cell r="F4273">
            <v>125</v>
          </cell>
          <cell r="G4273">
            <v>118</v>
          </cell>
          <cell r="H4273">
            <v>39.137860082304528</v>
          </cell>
          <cell r="I4273">
            <v>38.444000000000003</v>
          </cell>
          <cell r="J4273">
            <v>39.872881355932201</v>
          </cell>
        </row>
        <row r="4274">
          <cell r="C4274">
            <v>548987</v>
          </cell>
          <cell r="D4274" t="str">
            <v>Útěchovice</v>
          </cell>
          <cell r="E4274">
            <v>69</v>
          </cell>
          <cell r="F4274">
            <v>35</v>
          </cell>
          <cell r="G4274">
            <v>34</v>
          </cell>
          <cell r="H4274">
            <v>44.166666666666664</v>
          </cell>
          <cell r="I4274">
            <v>39.24285714285714</v>
          </cell>
          <cell r="J4274">
            <v>49.235294117647058</v>
          </cell>
        </row>
        <row r="4275">
          <cell r="C4275">
            <v>562033</v>
          </cell>
          <cell r="D4275" t="str">
            <v>Útěchovice pod Stražištěm</v>
          </cell>
          <cell r="E4275">
            <v>105</v>
          </cell>
          <cell r="F4275">
            <v>49</v>
          </cell>
          <cell r="G4275">
            <v>56</v>
          </cell>
          <cell r="H4275">
            <v>44.985714285714288</v>
          </cell>
          <cell r="I4275">
            <v>42.45918367346939</v>
          </cell>
          <cell r="J4275">
            <v>47.196428571428569</v>
          </cell>
        </row>
        <row r="4276">
          <cell r="C4276">
            <v>537730</v>
          </cell>
          <cell r="D4276" t="str">
            <v>Útěchovičky</v>
          </cell>
          <cell r="E4276">
            <v>73</v>
          </cell>
          <cell r="F4276">
            <v>42</v>
          </cell>
          <cell r="G4276">
            <v>31</v>
          </cell>
          <cell r="H4276">
            <v>45.472602739726028</v>
          </cell>
          <cell r="I4276">
            <v>40.142857142857146</v>
          </cell>
          <cell r="J4276">
            <v>52.693548387096776</v>
          </cell>
        </row>
        <row r="4277">
          <cell r="C4277">
            <v>549002</v>
          </cell>
          <cell r="D4277" t="str">
            <v>Včelnička</v>
          </cell>
          <cell r="E4277">
            <v>198</v>
          </cell>
          <cell r="F4277">
            <v>103</v>
          </cell>
          <cell r="G4277">
            <v>95</v>
          </cell>
          <cell r="H4277">
            <v>46</v>
          </cell>
          <cell r="I4277">
            <v>43.849514563106794</v>
          </cell>
          <cell r="J4277">
            <v>48.331578947368421</v>
          </cell>
        </row>
        <row r="4278">
          <cell r="C4278">
            <v>549011</v>
          </cell>
          <cell r="D4278" t="str">
            <v>Velká Chyška</v>
          </cell>
          <cell r="E4278">
            <v>276</v>
          </cell>
          <cell r="F4278">
            <v>148</v>
          </cell>
          <cell r="G4278">
            <v>128</v>
          </cell>
          <cell r="H4278">
            <v>44.481884057971016</v>
          </cell>
          <cell r="I4278">
            <v>42.979729729729726</v>
          </cell>
          <cell r="J4278">
            <v>46.21875</v>
          </cell>
        </row>
        <row r="4279">
          <cell r="C4279">
            <v>549045</v>
          </cell>
          <cell r="D4279" t="str">
            <v>Velký Rybník</v>
          </cell>
          <cell r="E4279">
            <v>192</v>
          </cell>
          <cell r="F4279">
            <v>98</v>
          </cell>
          <cell r="G4279">
            <v>94</v>
          </cell>
          <cell r="H4279">
            <v>40.84375</v>
          </cell>
          <cell r="I4279">
            <v>39.95918367346939</v>
          </cell>
          <cell r="J4279">
            <v>41.765957446808514</v>
          </cell>
        </row>
        <row r="4280">
          <cell r="C4280">
            <v>549053</v>
          </cell>
          <cell r="D4280" t="str">
            <v>Veselá</v>
          </cell>
          <cell r="E4280">
            <v>230</v>
          </cell>
          <cell r="F4280">
            <v>106</v>
          </cell>
          <cell r="G4280">
            <v>124</v>
          </cell>
          <cell r="H4280">
            <v>45.247826086956522</v>
          </cell>
          <cell r="I4280">
            <v>45.509433962264154</v>
          </cell>
          <cell r="J4280">
            <v>45.024193548387096</v>
          </cell>
        </row>
        <row r="4281">
          <cell r="C4281">
            <v>549061</v>
          </cell>
          <cell r="D4281" t="str">
            <v>Věžná</v>
          </cell>
          <cell r="E4281">
            <v>123</v>
          </cell>
          <cell r="F4281">
            <v>66</v>
          </cell>
          <cell r="G4281">
            <v>57</v>
          </cell>
          <cell r="H4281">
            <v>41.174796747967477</v>
          </cell>
          <cell r="I4281">
            <v>37.969696969696969</v>
          </cell>
          <cell r="J4281">
            <v>44.885964912280699</v>
          </cell>
        </row>
        <row r="4282">
          <cell r="C4282">
            <v>549126</v>
          </cell>
          <cell r="D4282" t="str">
            <v>Vojslavice</v>
          </cell>
          <cell r="E4282">
            <v>98</v>
          </cell>
          <cell r="F4282">
            <v>50</v>
          </cell>
          <cell r="G4282">
            <v>48</v>
          </cell>
          <cell r="H4282">
            <v>50.602040816326529</v>
          </cell>
          <cell r="I4282">
            <v>45.94</v>
          </cell>
          <cell r="J4282">
            <v>55.458333333333336</v>
          </cell>
        </row>
        <row r="4283">
          <cell r="C4283">
            <v>599239</v>
          </cell>
          <cell r="D4283" t="str">
            <v>Vokov</v>
          </cell>
          <cell r="E4283">
            <v>172</v>
          </cell>
          <cell r="F4283">
            <v>88</v>
          </cell>
          <cell r="G4283">
            <v>84</v>
          </cell>
          <cell r="H4283">
            <v>37.238372093023258</v>
          </cell>
          <cell r="I4283">
            <v>36.215909090909093</v>
          </cell>
          <cell r="J4283">
            <v>38.30952380952381</v>
          </cell>
        </row>
        <row r="4284">
          <cell r="C4284">
            <v>549134</v>
          </cell>
          <cell r="D4284" t="str">
            <v>Vyklantice</v>
          </cell>
          <cell r="E4284">
            <v>141</v>
          </cell>
          <cell r="F4284">
            <v>74</v>
          </cell>
          <cell r="G4284">
            <v>67</v>
          </cell>
          <cell r="H4284">
            <v>50.868794326241137</v>
          </cell>
          <cell r="I4284">
            <v>48.716216216216218</v>
          </cell>
          <cell r="J4284">
            <v>53.246268656716417</v>
          </cell>
        </row>
        <row r="4285">
          <cell r="C4285">
            <v>549142</v>
          </cell>
          <cell r="D4285" t="str">
            <v>Vyskytná</v>
          </cell>
          <cell r="E4285">
            <v>721</v>
          </cell>
          <cell r="F4285">
            <v>352</v>
          </cell>
          <cell r="G4285">
            <v>369</v>
          </cell>
          <cell r="H4285">
            <v>41.397364771151182</v>
          </cell>
          <cell r="I4285">
            <v>40.940340909090907</v>
          </cell>
          <cell r="J4285">
            <v>41.833333333333336</v>
          </cell>
        </row>
        <row r="4286">
          <cell r="C4286">
            <v>561771</v>
          </cell>
          <cell r="D4286" t="str">
            <v>Vysoká Lhota</v>
          </cell>
          <cell r="E4286">
            <v>15</v>
          </cell>
          <cell r="F4286">
            <v>8</v>
          </cell>
          <cell r="G4286">
            <v>7</v>
          </cell>
          <cell r="H4286">
            <v>64.166666666666671</v>
          </cell>
          <cell r="I4286">
            <v>62.25</v>
          </cell>
          <cell r="J4286">
            <v>66.357142857142861</v>
          </cell>
        </row>
        <row r="4287">
          <cell r="C4287">
            <v>561797</v>
          </cell>
          <cell r="D4287" t="str">
            <v>Vystrkov</v>
          </cell>
          <cell r="E4287">
            <v>278</v>
          </cell>
          <cell r="F4287">
            <v>137</v>
          </cell>
          <cell r="G4287">
            <v>141</v>
          </cell>
          <cell r="H4287">
            <v>40.776978417266186</v>
          </cell>
          <cell r="I4287">
            <v>41.864963503649633</v>
          </cell>
          <cell r="J4287">
            <v>39.719858156028366</v>
          </cell>
        </row>
        <row r="4288">
          <cell r="C4288">
            <v>549177</v>
          </cell>
          <cell r="D4288" t="str">
            <v>Zachotín</v>
          </cell>
          <cell r="E4288">
            <v>238</v>
          </cell>
          <cell r="F4288">
            <v>122</v>
          </cell>
          <cell r="G4288">
            <v>116</v>
          </cell>
          <cell r="H4288">
            <v>43.617647058823529</v>
          </cell>
          <cell r="I4288">
            <v>43.565573770491802</v>
          </cell>
          <cell r="J4288">
            <v>43.672413793103445</v>
          </cell>
        </row>
        <row r="4289">
          <cell r="C4289">
            <v>561975</v>
          </cell>
          <cell r="D4289" t="str">
            <v>Zajíčkov</v>
          </cell>
          <cell r="E4289">
            <v>226</v>
          </cell>
          <cell r="F4289">
            <v>113</v>
          </cell>
          <cell r="G4289">
            <v>113</v>
          </cell>
          <cell r="H4289">
            <v>41.36725663716814</v>
          </cell>
          <cell r="I4289">
            <v>40.261061946902657</v>
          </cell>
          <cell r="J4289">
            <v>42.473451327433629</v>
          </cell>
        </row>
        <row r="4290">
          <cell r="C4290">
            <v>561363</v>
          </cell>
          <cell r="D4290" t="str">
            <v>Zhořec</v>
          </cell>
          <cell r="E4290">
            <v>104</v>
          </cell>
          <cell r="F4290">
            <v>62</v>
          </cell>
          <cell r="G4290">
            <v>42</v>
          </cell>
          <cell r="H4290">
            <v>48.346153846153847</v>
          </cell>
          <cell r="I4290">
            <v>43.596774193548384</v>
          </cell>
          <cell r="J4290">
            <v>55.357142857142854</v>
          </cell>
        </row>
        <row r="4291">
          <cell r="C4291">
            <v>598666</v>
          </cell>
          <cell r="D4291" t="str">
            <v>Zlátenka</v>
          </cell>
          <cell r="E4291">
            <v>47</v>
          </cell>
          <cell r="F4291">
            <v>20</v>
          </cell>
          <cell r="G4291">
            <v>27</v>
          </cell>
          <cell r="H4291">
            <v>37.797872340425535</v>
          </cell>
          <cell r="I4291">
            <v>40.6</v>
          </cell>
          <cell r="J4291">
            <v>35.722222222222221</v>
          </cell>
        </row>
        <row r="4292">
          <cell r="C4292">
            <v>549215</v>
          </cell>
          <cell r="D4292" t="str">
            <v>Želiv</v>
          </cell>
          <cell r="E4292">
            <v>1135</v>
          </cell>
          <cell r="F4292">
            <v>564</v>
          </cell>
          <cell r="G4292">
            <v>571</v>
          </cell>
          <cell r="H4292">
            <v>43.344052863436126</v>
          </cell>
          <cell r="I4292">
            <v>42.292553191489361</v>
          </cell>
          <cell r="J4292">
            <v>44.382661996497376</v>
          </cell>
        </row>
        <row r="4293">
          <cell r="C4293">
            <v>561908</v>
          </cell>
          <cell r="D4293" t="str">
            <v>Žirov</v>
          </cell>
          <cell r="E4293">
            <v>75</v>
          </cell>
          <cell r="F4293">
            <v>39</v>
          </cell>
          <cell r="G4293">
            <v>36</v>
          </cell>
          <cell r="H4293">
            <v>41.006666666666668</v>
          </cell>
          <cell r="I4293">
            <v>44.42307692307692</v>
          </cell>
          <cell r="J4293">
            <v>37.305555555555557</v>
          </cell>
        </row>
        <row r="4294">
          <cell r="C4294">
            <v>549231</v>
          </cell>
          <cell r="D4294" t="str">
            <v>Žirovnice</v>
          </cell>
          <cell r="E4294">
            <v>2915</v>
          </cell>
          <cell r="F4294">
            <v>1428</v>
          </cell>
          <cell r="G4294">
            <v>1487</v>
          </cell>
          <cell r="H4294">
            <v>44.200514579759862</v>
          </cell>
          <cell r="I4294">
            <v>42.875350140056021</v>
          </cell>
          <cell r="J4294">
            <v>45.473100201748487</v>
          </cell>
        </row>
        <row r="4295">
          <cell r="C4295">
            <v>0</v>
          </cell>
        </row>
        <row r="4296">
          <cell r="C4296">
            <v>590274</v>
          </cell>
          <cell r="D4296" t="str">
            <v>Babice</v>
          </cell>
          <cell r="E4296">
            <v>201</v>
          </cell>
          <cell r="F4296">
            <v>102</v>
          </cell>
          <cell r="G4296">
            <v>99</v>
          </cell>
          <cell r="H4296">
            <v>43.738805970149251</v>
          </cell>
          <cell r="I4296">
            <v>43.970588235294116</v>
          </cell>
          <cell r="J4296">
            <v>43.5</v>
          </cell>
        </row>
        <row r="4297">
          <cell r="C4297">
            <v>590282</v>
          </cell>
          <cell r="D4297" t="str">
            <v>Bačice</v>
          </cell>
          <cell r="E4297">
            <v>202</v>
          </cell>
          <cell r="F4297">
            <v>92</v>
          </cell>
          <cell r="G4297">
            <v>110</v>
          </cell>
          <cell r="H4297">
            <v>45.024752475247524</v>
          </cell>
          <cell r="I4297">
            <v>44.771739130434781</v>
          </cell>
          <cell r="J4297">
            <v>45.236363636363635</v>
          </cell>
        </row>
        <row r="4298">
          <cell r="C4298">
            <v>544833</v>
          </cell>
          <cell r="D4298" t="str">
            <v>Bačkovice</v>
          </cell>
          <cell r="E4298">
            <v>103</v>
          </cell>
          <cell r="F4298">
            <v>57</v>
          </cell>
          <cell r="G4298">
            <v>46</v>
          </cell>
          <cell r="H4298">
            <v>44.800970873786405</v>
          </cell>
          <cell r="I4298">
            <v>43.798245614035089</v>
          </cell>
          <cell r="J4298">
            <v>46.043478260869563</v>
          </cell>
        </row>
        <row r="4299">
          <cell r="C4299">
            <v>590304</v>
          </cell>
          <cell r="D4299" t="str">
            <v>Benetice</v>
          </cell>
          <cell r="E4299">
            <v>191</v>
          </cell>
          <cell r="F4299">
            <v>95</v>
          </cell>
          <cell r="G4299">
            <v>96</v>
          </cell>
          <cell r="H4299">
            <v>39.285340314136128</v>
          </cell>
          <cell r="I4299">
            <v>38.61578947368421</v>
          </cell>
          <cell r="J4299">
            <v>39.947916666666664</v>
          </cell>
        </row>
        <row r="4300">
          <cell r="C4300">
            <v>590312</v>
          </cell>
          <cell r="D4300" t="str">
            <v>Biskupice-Pulkov</v>
          </cell>
          <cell r="E4300">
            <v>268</v>
          </cell>
          <cell r="F4300">
            <v>140</v>
          </cell>
          <cell r="G4300">
            <v>128</v>
          </cell>
          <cell r="H4300">
            <v>45.522388059701491</v>
          </cell>
          <cell r="I4300">
            <v>43.428571428571431</v>
          </cell>
          <cell r="J4300">
            <v>47.8125</v>
          </cell>
        </row>
        <row r="4301">
          <cell r="C4301">
            <v>590321</v>
          </cell>
          <cell r="D4301" t="str">
            <v>Blatnice</v>
          </cell>
          <cell r="E4301">
            <v>375</v>
          </cell>
          <cell r="F4301">
            <v>195</v>
          </cell>
          <cell r="G4301">
            <v>180</v>
          </cell>
          <cell r="H4301">
            <v>42.998666666666665</v>
          </cell>
          <cell r="I4301">
            <v>41.766666666666666</v>
          </cell>
          <cell r="J4301">
            <v>44.333333333333336</v>
          </cell>
        </row>
        <row r="4302">
          <cell r="C4302">
            <v>550400</v>
          </cell>
          <cell r="D4302" t="str">
            <v>Bohušice</v>
          </cell>
          <cell r="E4302">
            <v>142</v>
          </cell>
          <cell r="F4302">
            <v>67</v>
          </cell>
          <cell r="G4302">
            <v>75</v>
          </cell>
          <cell r="H4302">
            <v>43.049295774647888</v>
          </cell>
          <cell r="I4302">
            <v>42.261194029850749</v>
          </cell>
          <cell r="J4302">
            <v>43.75333333333333</v>
          </cell>
        </row>
        <row r="4303">
          <cell r="C4303">
            <v>590347</v>
          </cell>
          <cell r="D4303" t="str">
            <v>Bochovice</v>
          </cell>
          <cell r="E4303">
            <v>154</v>
          </cell>
          <cell r="F4303">
            <v>82</v>
          </cell>
          <cell r="G4303">
            <v>72</v>
          </cell>
          <cell r="H4303">
            <v>47.532467532467535</v>
          </cell>
          <cell r="I4303">
            <v>46.012195121951223</v>
          </cell>
          <cell r="J4303">
            <v>49.263888888888886</v>
          </cell>
        </row>
        <row r="4304">
          <cell r="C4304">
            <v>590363</v>
          </cell>
          <cell r="D4304" t="str">
            <v>Bransouze</v>
          </cell>
          <cell r="E4304">
            <v>236</v>
          </cell>
          <cell r="F4304">
            <v>118</v>
          </cell>
          <cell r="G4304">
            <v>118</v>
          </cell>
          <cell r="H4304">
            <v>45.525423728813557</v>
          </cell>
          <cell r="I4304">
            <v>46.050847457627121</v>
          </cell>
          <cell r="J4304">
            <v>45</v>
          </cell>
        </row>
        <row r="4305">
          <cell r="C4305">
            <v>590380</v>
          </cell>
          <cell r="D4305" t="str">
            <v>Březník</v>
          </cell>
          <cell r="E4305">
            <v>677</v>
          </cell>
          <cell r="F4305">
            <v>333</v>
          </cell>
          <cell r="G4305">
            <v>344</v>
          </cell>
          <cell r="H4305">
            <v>42.89290989660266</v>
          </cell>
          <cell r="I4305">
            <v>41.487987987987985</v>
          </cell>
          <cell r="J4305">
            <v>44.252906976744185</v>
          </cell>
        </row>
        <row r="4306">
          <cell r="C4306">
            <v>590401</v>
          </cell>
          <cell r="D4306" t="str">
            <v>Budišov</v>
          </cell>
          <cell r="E4306">
            <v>1204</v>
          </cell>
          <cell r="F4306">
            <v>599</v>
          </cell>
          <cell r="G4306">
            <v>605</v>
          </cell>
          <cell r="H4306">
            <v>41.235049833887047</v>
          </cell>
          <cell r="I4306">
            <v>39.895659432387312</v>
          </cell>
          <cell r="J4306">
            <v>42.561157024793388</v>
          </cell>
        </row>
        <row r="4307">
          <cell r="C4307">
            <v>590410</v>
          </cell>
          <cell r="D4307" t="str">
            <v>Budkov</v>
          </cell>
          <cell r="E4307">
            <v>367</v>
          </cell>
          <cell r="F4307">
            <v>187</v>
          </cell>
          <cell r="G4307">
            <v>180</v>
          </cell>
          <cell r="H4307">
            <v>39.083106267029976</v>
          </cell>
          <cell r="I4307">
            <v>39.323529411764703</v>
          </cell>
          <cell r="J4307">
            <v>38.833333333333336</v>
          </cell>
        </row>
        <row r="4308">
          <cell r="C4308">
            <v>590428</v>
          </cell>
          <cell r="D4308" t="str">
            <v>Cidlina</v>
          </cell>
          <cell r="E4308">
            <v>85</v>
          </cell>
          <cell r="F4308">
            <v>47</v>
          </cell>
          <cell r="G4308">
            <v>38</v>
          </cell>
          <cell r="H4308">
            <v>49.123529411764707</v>
          </cell>
          <cell r="I4308">
            <v>47.308510638297875</v>
          </cell>
          <cell r="J4308">
            <v>51.368421052631582</v>
          </cell>
        </row>
        <row r="4309">
          <cell r="C4309">
            <v>590436</v>
          </cell>
          <cell r="D4309" t="str">
            <v>Čáslavice</v>
          </cell>
          <cell r="E4309">
            <v>544</v>
          </cell>
          <cell r="F4309">
            <v>269</v>
          </cell>
          <cell r="G4309">
            <v>275</v>
          </cell>
          <cell r="H4309">
            <v>43.977941176470587</v>
          </cell>
          <cell r="I4309">
            <v>41.994423791821561</v>
          </cell>
          <cell r="J4309">
            <v>45.918181818181822</v>
          </cell>
        </row>
        <row r="4310">
          <cell r="C4310">
            <v>553964</v>
          </cell>
          <cell r="D4310" t="str">
            <v>Častohostice</v>
          </cell>
          <cell r="E4310">
            <v>190</v>
          </cell>
          <cell r="F4310">
            <v>100</v>
          </cell>
          <cell r="G4310">
            <v>90</v>
          </cell>
          <cell r="H4310">
            <v>43.852631578947367</v>
          </cell>
          <cell r="I4310">
            <v>41.94</v>
          </cell>
          <cell r="J4310">
            <v>45.977777777777774</v>
          </cell>
        </row>
        <row r="4311">
          <cell r="C4311">
            <v>590444</v>
          </cell>
          <cell r="D4311" t="str">
            <v>Čechočovice</v>
          </cell>
          <cell r="E4311">
            <v>294</v>
          </cell>
          <cell r="F4311">
            <v>134</v>
          </cell>
          <cell r="G4311">
            <v>160</v>
          </cell>
          <cell r="H4311">
            <v>40.568027210884352</v>
          </cell>
          <cell r="I4311">
            <v>40.537313432835823</v>
          </cell>
          <cell r="J4311">
            <v>40.59375</v>
          </cell>
        </row>
        <row r="4312">
          <cell r="C4312">
            <v>590452</v>
          </cell>
          <cell r="D4312" t="str">
            <v>Čechtín</v>
          </cell>
          <cell r="E4312">
            <v>310</v>
          </cell>
          <cell r="F4312">
            <v>160</v>
          </cell>
          <cell r="G4312">
            <v>150</v>
          </cell>
          <cell r="H4312">
            <v>41.751612903225805</v>
          </cell>
          <cell r="I4312">
            <v>39.918750000000003</v>
          </cell>
          <cell r="J4312">
            <v>43.706666666666663</v>
          </cell>
        </row>
        <row r="4313">
          <cell r="C4313">
            <v>590461</v>
          </cell>
          <cell r="D4313" t="str">
            <v>Červená Lhota</v>
          </cell>
          <cell r="E4313">
            <v>187</v>
          </cell>
          <cell r="F4313">
            <v>96</v>
          </cell>
          <cell r="G4313">
            <v>91</v>
          </cell>
          <cell r="H4313">
            <v>43.933155080213901</v>
          </cell>
          <cell r="I4313">
            <v>41.020833333333336</v>
          </cell>
          <cell r="J4313">
            <v>47.005494505494504</v>
          </cell>
        </row>
        <row r="4314">
          <cell r="C4314">
            <v>590479</v>
          </cell>
          <cell r="D4314" t="str">
            <v>Číhalín</v>
          </cell>
          <cell r="E4314">
            <v>204</v>
          </cell>
          <cell r="F4314">
            <v>95</v>
          </cell>
          <cell r="G4314">
            <v>109</v>
          </cell>
          <cell r="H4314">
            <v>40.544117647058826</v>
          </cell>
          <cell r="I4314">
            <v>40.9</v>
          </cell>
          <cell r="J4314">
            <v>40.23394495412844</v>
          </cell>
        </row>
        <row r="4315">
          <cell r="C4315">
            <v>590487</v>
          </cell>
          <cell r="D4315" t="str">
            <v>Číchov</v>
          </cell>
          <cell r="E4315">
            <v>232</v>
          </cell>
          <cell r="F4315">
            <v>124</v>
          </cell>
          <cell r="G4315">
            <v>108</v>
          </cell>
          <cell r="H4315">
            <v>48.172413793103445</v>
          </cell>
          <cell r="I4315">
            <v>47.25</v>
          </cell>
          <cell r="J4315">
            <v>49.231481481481481</v>
          </cell>
        </row>
        <row r="4316">
          <cell r="C4316">
            <v>590495</v>
          </cell>
          <cell r="D4316" t="str">
            <v>Čikov</v>
          </cell>
          <cell r="E4316">
            <v>201</v>
          </cell>
          <cell r="F4316">
            <v>101</v>
          </cell>
          <cell r="G4316">
            <v>100</v>
          </cell>
          <cell r="H4316">
            <v>46.803482587064678</v>
          </cell>
          <cell r="I4316">
            <v>44.509900990099013</v>
          </cell>
          <cell r="J4316">
            <v>49.12</v>
          </cell>
        </row>
        <row r="4317">
          <cell r="C4317">
            <v>590509</v>
          </cell>
          <cell r="D4317" t="str">
            <v>Číměř</v>
          </cell>
          <cell r="E4317">
            <v>197</v>
          </cell>
          <cell r="F4317">
            <v>102</v>
          </cell>
          <cell r="G4317">
            <v>95</v>
          </cell>
          <cell r="H4317">
            <v>42.357868020304565</v>
          </cell>
          <cell r="I4317">
            <v>41.5</v>
          </cell>
          <cell r="J4317">
            <v>43.278947368421051</v>
          </cell>
        </row>
        <row r="4318">
          <cell r="C4318">
            <v>590517</v>
          </cell>
          <cell r="D4318" t="str">
            <v>Dalešice</v>
          </cell>
          <cell r="E4318">
            <v>604</v>
          </cell>
          <cell r="F4318">
            <v>305</v>
          </cell>
          <cell r="G4318">
            <v>299</v>
          </cell>
          <cell r="H4318">
            <v>41.76158940397351</v>
          </cell>
          <cell r="I4318">
            <v>39.913114754098359</v>
          </cell>
          <cell r="J4318">
            <v>43.647157190635454</v>
          </cell>
        </row>
        <row r="4319">
          <cell r="C4319">
            <v>590525</v>
          </cell>
          <cell r="D4319" t="str">
            <v>Dědice</v>
          </cell>
          <cell r="E4319">
            <v>126</v>
          </cell>
          <cell r="F4319">
            <v>62</v>
          </cell>
          <cell r="G4319">
            <v>64</v>
          </cell>
          <cell r="H4319">
            <v>39.365079365079367</v>
          </cell>
          <cell r="I4319">
            <v>38.338709677419352</v>
          </cell>
          <cell r="J4319">
            <v>40.359375</v>
          </cell>
        </row>
        <row r="4320">
          <cell r="C4320">
            <v>590533</v>
          </cell>
          <cell r="D4320" t="str">
            <v>Dešov</v>
          </cell>
          <cell r="E4320">
            <v>430</v>
          </cell>
          <cell r="F4320">
            <v>211</v>
          </cell>
          <cell r="G4320">
            <v>219</v>
          </cell>
          <cell r="H4320">
            <v>42.502325581395347</v>
          </cell>
          <cell r="I4320">
            <v>41.253554502369667</v>
          </cell>
          <cell r="J4320">
            <v>43.705479452054796</v>
          </cell>
        </row>
        <row r="4321">
          <cell r="C4321">
            <v>587664</v>
          </cell>
          <cell r="D4321" t="str">
            <v>Dolní Lažany</v>
          </cell>
          <cell r="E4321">
            <v>150</v>
          </cell>
          <cell r="F4321">
            <v>73</v>
          </cell>
          <cell r="G4321">
            <v>77</v>
          </cell>
          <cell r="H4321">
            <v>40.606666666666669</v>
          </cell>
          <cell r="I4321">
            <v>43.897260273972606</v>
          </cell>
          <cell r="J4321">
            <v>37.487012987012989</v>
          </cell>
        </row>
        <row r="4322">
          <cell r="C4322">
            <v>590550</v>
          </cell>
          <cell r="D4322" t="str">
            <v>Dolní Vilémovice</v>
          </cell>
          <cell r="E4322">
            <v>393</v>
          </cell>
          <cell r="F4322">
            <v>194</v>
          </cell>
          <cell r="G4322">
            <v>199</v>
          </cell>
          <cell r="H4322">
            <v>41.260814249363868</v>
          </cell>
          <cell r="I4322">
            <v>40.613402061855673</v>
          </cell>
          <cell r="J4322">
            <v>41.891959798994975</v>
          </cell>
        </row>
        <row r="4323">
          <cell r="C4323">
            <v>590568</v>
          </cell>
          <cell r="D4323" t="str">
            <v>Domamil</v>
          </cell>
          <cell r="E4323">
            <v>308</v>
          </cell>
          <cell r="F4323">
            <v>158</v>
          </cell>
          <cell r="G4323">
            <v>150</v>
          </cell>
          <cell r="H4323">
            <v>42.178571428571431</v>
          </cell>
          <cell r="I4323">
            <v>40.594936708860757</v>
          </cell>
          <cell r="J4323">
            <v>43.846666666666664</v>
          </cell>
        </row>
        <row r="4324">
          <cell r="C4324">
            <v>590576</v>
          </cell>
          <cell r="D4324" t="str">
            <v>Dukovany</v>
          </cell>
          <cell r="E4324">
            <v>862</v>
          </cell>
          <cell r="F4324">
            <v>439</v>
          </cell>
          <cell r="G4324">
            <v>423</v>
          </cell>
          <cell r="H4324">
            <v>38.928074245939676</v>
          </cell>
          <cell r="I4324">
            <v>37.866742596810937</v>
          </cell>
          <cell r="J4324">
            <v>40.029550827423165</v>
          </cell>
        </row>
        <row r="4325">
          <cell r="C4325">
            <v>590584</v>
          </cell>
          <cell r="D4325" t="str">
            <v>Hartvíkovice</v>
          </cell>
          <cell r="E4325">
            <v>544</v>
          </cell>
          <cell r="F4325">
            <v>283</v>
          </cell>
          <cell r="G4325">
            <v>261</v>
          </cell>
          <cell r="H4325">
            <v>43.134191176470587</v>
          </cell>
          <cell r="I4325">
            <v>42.206713780918726</v>
          </cell>
          <cell r="J4325">
            <v>44.139846743295017</v>
          </cell>
        </row>
        <row r="4326">
          <cell r="C4326">
            <v>590592</v>
          </cell>
          <cell r="D4326" t="str">
            <v>Heraltice</v>
          </cell>
          <cell r="E4326">
            <v>363</v>
          </cell>
          <cell r="F4326">
            <v>187</v>
          </cell>
          <cell r="G4326">
            <v>176</v>
          </cell>
          <cell r="H4326">
            <v>42.814049586776861</v>
          </cell>
          <cell r="I4326">
            <v>42.975935828877006</v>
          </cell>
          <cell r="J4326">
            <v>42.642045454545453</v>
          </cell>
        </row>
        <row r="4327">
          <cell r="C4327">
            <v>590614</v>
          </cell>
          <cell r="D4327" t="str">
            <v>Hluboké</v>
          </cell>
          <cell r="E4327">
            <v>208</v>
          </cell>
          <cell r="F4327">
            <v>104</v>
          </cell>
          <cell r="G4327">
            <v>104</v>
          </cell>
          <cell r="H4327">
            <v>46.129807692307693</v>
          </cell>
          <cell r="I4327">
            <v>44.605769230769234</v>
          </cell>
          <cell r="J4327">
            <v>47.653846153846153</v>
          </cell>
        </row>
        <row r="4328">
          <cell r="C4328">
            <v>590622</v>
          </cell>
          <cell r="D4328" t="str">
            <v>Hodov</v>
          </cell>
          <cell r="E4328">
            <v>305</v>
          </cell>
          <cell r="F4328">
            <v>159</v>
          </cell>
          <cell r="G4328">
            <v>146</v>
          </cell>
          <cell r="H4328">
            <v>43.54262295081967</v>
          </cell>
          <cell r="I4328">
            <v>41.556603773584904</v>
          </cell>
          <cell r="J4328">
            <v>45.705479452054796</v>
          </cell>
        </row>
        <row r="4329">
          <cell r="C4329">
            <v>590631</v>
          </cell>
          <cell r="D4329" t="str">
            <v>Horní Heřmanice</v>
          </cell>
          <cell r="E4329">
            <v>139</v>
          </cell>
          <cell r="F4329">
            <v>67</v>
          </cell>
          <cell r="G4329">
            <v>72</v>
          </cell>
          <cell r="H4329">
            <v>40.81654676258993</v>
          </cell>
          <cell r="I4329">
            <v>41.723880597014926</v>
          </cell>
          <cell r="J4329">
            <v>39.972222222222221</v>
          </cell>
        </row>
        <row r="4330">
          <cell r="C4330">
            <v>550612</v>
          </cell>
          <cell r="D4330" t="str">
            <v>Horní Smrčné</v>
          </cell>
          <cell r="E4330">
            <v>49</v>
          </cell>
          <cell r="F4330">
            <v>26</v>
          </cell>
          <cell r="G4330">
            <v>23</v>
          </cell>
          <cell r="H4330">
            <v>48.765306122448976</v>
          </cell>
          <cell r="I4330">
            <v>48.03846153846154</v>
          </cell>
          <cell r="J4330">
            <v>49.586956521739133</v>
          </cell>
        </row>
        <row r="4331">
          <cell r="C4331">
            <v>590649</v>
          </cell>
          <cell r="D4331" t="str">
            <v>Horní Újezd</v>
          </cell>
          <cell r="E4331">
            <v>268</v>
          </cell>
          <cell r="F4331">
            <v>136</v>
          </cell>
          <cell r="G4331">
            <v>132</v>
          </cell>
          <cell r="H4331">
            <v>43.261194029850749</v>
          </cell>
          <cell r="I4331">
            <v>43.654411764705884</v>
          </cell>
          <cell r="J4331">
            <v>42.856060606060609</v>
          </cell>
        </row>
        <row r="4332">
          <cell r="C4332">
            <v>590657</v>
          </cell>
          <cell r="D4332" t="str">
            <v>Horní Vilémovice</v>
          </cell>
          <cell r="E4332">
            <v>80</v>
          </cell>
          <cell r="F4332">
            <v>35</v>
          </cell>
          <cell r="G4332">
            <v>45</v>
          </cell>
          <cell r="H4332">
            <v>42.5625</v>
          </cell>
          <cell r="I4332">
            <v>45.271428571428572</v>
          </cell>
          <cell r="J4332">
            <v>40.455555555555556</v>
          </cell>
        </row>
        <row r="4333">
          <cell r="C4333">
            <v>590665</v>
          </cell>
          <cell r="D4333" t="str">
            <v>Hornice</v>
          </cell>
          <cell r="E4333">
            <v>76</v>
          </cell>
          <cell r="F4333">
            <v>37</v>
          </cell>
          <cell r="G4333">
            <v>39</v>
          </cell>
          <cell r="H4333">
            <v>50.723684210526315</v>
          </cell>
          <cell r="I4333">
            <v>51.364864864864863</v>
          </cell>
          <cell r="J4333">
            <v>50.115384615384613</v>
          </cell>
        </row>
        <row r="4334">
          <cell r="C4334">
            <v>590673</v>
          </cell>
          <cell r="D4334" t="str">
            <v>Hrotovice</v>
          </cell>
          <cell r="E4334">
            <v>1770</v>
          </cell>
          <cell r="F4334">
            <v>897</v>
          </cell>
          <cell r="G4334">
            <v>873</v>
          </cell>
          <cell r="H4334">
            <v>42.339548022598869</v>
          </cell>
          <cell r="I4334">
            <v>40.527870680044593</v>
          </cell>
          <cell r="J4334">
            <v>44.201030927835049</v>
          </cell>
        </row>
        <row r="4335">
          <cell r="C4335">
            <v>550639</v>
          </cell>
          <cell r="D4335" t="str">
            <v>Hroznatín</v>
          </cell>
          <cell r="E4335">
            <v>109</v>
          </cell>
          <cell r="F4335">
            <v>57</v>
          </cell>
          <cell r="G4335">
            <v>52</v>
          </cell>
          <cell r="H4335">
            <v>42.096330275229356</v>
          </cell>
          <cell r="I4335">
            <v>40.131578947368418</v>
          </cell>
          <cell r="J4335">
            <v>44.25</v>
          </cell>
        </row>
        <row r="4336">
          <cell r="C4336">
            <v>590690</v>
          </cell>
          <cell r="D4336" t="str">
            <v>Hvězdoňovice</v>
          </cell>
          <cell r="E4336">
            <v>102</v>
          </cell>
          <cell r="F4336">
            <v>49</v>
          </cell>
          <cell r="G4336">
            <v>53</v>
          </cell>
          <cell r="H4336">
            <v>38.088235294117645</v>
          </cell>
          <cell r="I4336">
            <v>38.622448979591837</v>
          </cell>
          <cell r="J4336">
            <v>37.594339622641506</v>
          </cell>
        </row>
        <row r="4337">
          <cell r="C4337">
            <v>590703</v>
          </cell>
          <cell r="D4337" t="str">
            <v>Chlístov</v>
          </cell>
          <cell r="E4337">
            <v>290</v>
          </cell>
          <cell r="F4337">
            <v>143</v>
          </cell>
          <cell r="G4337">
            <v>147</v>
          </cell>
          <cell r="H4337">
            <v>40.286206896551725</v>
          </cell>
          <cell r="I4337">
            <v>39.52097902097902</v>
          </cell>
          <cell r="J4337">
            <v>41.030612244897959</v>
          </cell>
        </row>
        <row r="4338">
          <cell r="C4338">
            <v>590711</v>
          </cell>
          <cell r="D4338" t="str">
            <v>Chlum</v>
          </cell>
          <cell r="E4338">
            <v>157</v>
          </cell>
          <cell r="F4338">
            <v>78</v>
          </cell>
          <cell r="G4338">
            <v>79</v>
          </cell>
          <cell r="H4338">
            <v>43.671974522292992</v>
          </cell>
          <cell r="I4338">
            <v>43.397435897435898</v>
          </cell>
          <cell r="J4338">
            <v>43.943037974683541</v>
          </cell>
        </row>
        <row r="4339">
          <cell r="C4339">
            <v>550477</v>
          </cell>
          <cell r="D4339" t="str">
            <v>Chotěbudice</v>
          </cell>
          <cell r="E4339">
            <v>99</v>
          </cell>
          <cell r="F4339">
            <v>44</v>
          </cell>
          <cell r="G4339">
            <v>55</v>
          </cell>
          <cell r="H4339">
            <v>46.146464646464644</v>
          </cell>
          <cell r="I4339">
            <v>50.704545454545453</v>
          </cell>
          <cell r="J4339">
            <v>42.5</v>
          </cell>
        </row>
        <row r="4340">
          <cell r="C4340">
            <v>590746</v>
          </cell>
          <cell r="D4340" t="str">
            <v>Jakubov u Moravských Budějovic</v>
          </cell>
          <cell r="E4340">
            <v>604</v>
          </cell>
          <cell r="F4340">
            <v>306</v>
          </cell>
          <cell r="G4340">
            <v>298</v>
          </cell>
          <cell r="H4340">
            <v>40.822847682119203</v>
          </cell>
          <cell r="I4340">
            <v>40.986928104575163</v>
          </cell>
          <cell r="J4340">
            <v>40.654362416107382</v>
          </cell>
        </row>
        <row r="4341">
          <cell r="C4341">
            <v>590754</v>
          </cell>
          <cell r="D4341" t="str">
            <v>Jaroměřice nad Rokytnou</v>
          </cell>
          <cell r="E4341">
            <v>4181</v>
          </cell>
          <cell r="F4341">
            <v>2057</v>
          </cell>
          <cell r="G4341">
            <v>2124</v>
          </cell>
          <cell r="H4341">
            <v>41.409591006936139</v>
          </cell>
          <cell r="I4341">
            <v>40.428536703937773</v>
          </cell>
          <cell r="J4341">
            <v>42.359698681732581</v>
          </cell>
        </row>
        <row r="4342">
          <cell r="C4342">
            <v>590762</v>
          </cell>
          <cell r="D4342" t="str">
            <v>Jasenice</v>
          </cell>
          <cell r="E4342">
            <v>197</v>
          </cell>
          <cell r="F4342">
            <v>102</v>
          </cell>
          <cell r="G4342">
            <v>95</v>
          </cell>
          <cell r="H4342">
            <v>42.48984771573604</v>
          </cell>
          <cell r="I4342">
            <v>43.196078431372548</v>
          </cell>
          <cell r="J4342">
            <v>41.731578947368419</v>
          </cell>
        </row>
        <row r="4343">
          <cell r="C4343">
            <v>590789</v>
          </cell>
          <cell r="D4343" t="str">
            <v>Jemnice</v>
          </cell>
          <cell r="E4343">
            <v>4075</v>
          </cell>
          <cell r="F4343">
            <v>1977</v>
          </cell>
          <cell r="G4343">
            <v>2098</v>
          </cell>
          <cell r="H4343">
            <v>42.467361963190186</v>
          </cell>
          <cell r="I4343">
            <v>41.294638340920585</v>
          </cell>
          <cell r="J4343">
            <v>43.57244995233556</v>
          </cell>
        </row>
        <row r="4344">
          <cell r="C4344">
            <v>590797</v>
          </cell>
          <cell r="D4344" t="str">
            <v>Jinošov</v>
          </cell>
          <cell r="E4344">
            <v>226</v>
          </cell>
          <cell r="F4344">
            <v>114</v>
          </cell>
          <cell r="G4344">
            <v>112</v>
          </cell>
          <cell r="H4344">
            <v>41.796460176991154</v>
          </cell>
          <cell r="I4344">
            <v>40.201754385964911</v>
          </cell>
          <cell r="J4344">
            <v>43.419642857142854</v>
          </cell>
        </row>
        <row r="4345">
          <cell r="C4345">
            <v>550591</v>
          </cell>
          <cell r="D4345" t="str">
            <v>Jiratice</v>
          </cell>
          <cell r="E4345">
            <v>74</v>
          </cell>
          <cell r="F4345">
            <v>33</v>
          </cell>
          <cell r="G4345">
            <v>41</v>
          </cell>
          <cell r="H4345">
            <v>40.527027027027025</v>
          </cell>
          <cell r="I4345">
            <v>45.439393939393938</v>
          </cell>
          <cell r="J4345">
            <v>36.573170731707314</v>
          </cell>
        </row>
        <row r="4346">
          <cell r="C4346">
            <v>590801</v>
          </cell>
          <cell r="D4346" t="str">
            <v>Kamenná</v>
          </cell>
          <cell r="E4346">
            <v>209</v>
          </cell>
          <cell r="F4346">
            <v>101</v>
          </cell>
          <cell r="G4346">
            <v>108</v>
          </cell>
          <cell r="H4346">
            <v>43.566985645933016</v>
          </cell>
          <cell r="I4346">
            <v>42.767326732673268</v>
          </cell>
          <cell r="J4346">
            <v>44.314814814814817</v>
          </cell>
        </row>
        <row r="4347">
          <cell r="C4347">
            <v>590819</v>
          </cell>
          <cell r="D4347" t="str">
            <v>Kdousov</v>
          </cell>
          <cell r="E4347">
            <v>113</v>
          </cell>
          <cell r="F4347">
            <v>59</v>
          </cell>
          <cell r="G4347">
            <v>54</v>
          </cell>
          <cell r="H4347">
            <v>44.438053097345133</v>
          </cell>
          <cell r="I4347">
            <v>40.16101694915254</v>
          </cell>
          <cell r="J4347">
            <v>49.111111111111114</v>
          </cell>
        </row>
        <row r="4348">
          <cell r="C4348">
            <v>590827</v>
          </cell>
          <cell r="D4348" t="str">
            <v>Kladeruby nad Oslavou</v>
          </cell>
          <cell r="E4348">
            <v>197</v>
          </cell>
          <cell r="F4348">
            <v>97</v>
          </cell>
          <cell r="G4348">
            <v>100</v>
          </cell>
          <cell r="H4348">
            <v>42.576142131979694</v>
          </cell>
          <cell r="I4348">
            <v>42.180412371134018</v>
          </cell>
          <cell r="J4348">
            <v>42.96</v>
          </cell>
        </row>
        <row r="4349">
          <cell r="C4349">
            <v>590835</v>
          </cell>
          <cell r="D4349" t="str">
            <v>Klučov</v>
          </cell>
          <cell r="E4349">
            <v>173</v>
          </cell>
          <cell r="F4349">
            <v>85</v>
          </cell>
          <cell r="G4349">
            <v>88</v>
          </cell>
          <cell r="H4349">
            <v>43.251445086705203</v>
          </cell>
          <cell r="I4349">
            <v>45.135294117647057</v>
          </cell>
          <cell r="J4349">
            <v>41.43181818181818</v>
          </cell>
        </row>
        <row r="4350">
          <cell r="C4350">
            <v>590851</v>
          </cell>
          <cell r="D4350" t="str">
            <v>Kojatice</v>
          </cell>
          <cell r="E4350">
            <v>260</v>
          </cell>
          <cell r="F4350">
            <v>121</v>
          </cell>
          <cell r="G4350">
            <v>139</v>
          </cell>
          <cell r="H4350">
            <v>52.507692307692309</v>
          </cell>
          <cell r="I4350">
            <v>47.987603305785122</v>
          </cell>
          <cell r="J4350">
            <v>56.442446043165468</v>
          </cell>
        </row>
        <row r="4351">
          <cell r="C4351">
            <v>510645</v>
          </cell>
          <cell r="D4351" t="str">
            <v>Kojatín</v>
          </cell>
          <cell r="E4351">
            <v>80</v>
          </cell>
          <cell r="F4351">
            <v>42</v>
          </cell>
          <cell r="G4351">
            <v>38</v>
          </cell>
          <cell r="H4351">
            <v>42.162500000000001</v>
          </cell>
          <cell r="I4351">
            <v>39.571428571428569</v>
          </cell>
          <cell r="J4351">
            <v>45.026315789473685</v>
          </cell>
        </row>
        <row r="4352">
          <cell r="C4352">
            <v>590860</v>
          </cell>
          <cell r="D4352" t="str">
            <v>Kojetice</v>
          </cell>
          <cell r="E4352">
            <v>446</v>
          </cell>
          <cell r="F4352">
            <v>228</v>
          </cell>
          <cell r="G4352">
            <v>218</v>
          </cell>
          <cell r="H4352">
            <v>44.311659192825111</v>
          </cell>
          <cell r="I4352">
            <v>42.728070175438596</v>
          </cell>
          <cell r="J4352">
            <v>45.967889908256879</v>
          </cell>
        </row>
        <row r="4353">
          <cell r="C4353">
            <v>590878</v>
          </cell>
          <cell r="D4353" t="str">
            <v>Komárovice</v>
          </cell>
          <cell r="E4353">
            <v>122</v>
          </cell>
          <cell r="F4353">
            <v>62</v>
          </cell>
          <cell r="G4353">
            <v>60</v>
          </cell>
          <cell r="H4353">
            <v>44.745901639344261</v>
          </cell>
          <cell r="I4353">
            <v>43.338709677419352</v>
          </cell>
          <cell r="J4353">
            <v>46.2</v>
          </cell>
        </row>
        <row r="4354">
          <cell r="C4354">
            <v>590886</v>
          </cell>
          <cell r="D4354" t="str">
            <v>Koněšín</v>
          </cell>
          <cell r="E4354">
            <v>513</v>
          </cell>
          <cell r="F4354">
            <v>260</v>
          </cell>
          <cell r="G4354">
            <v>253</v>
          </cell>
          <cell r="H4354">
            <v>41.342105263157897</v>
          </cell>
          <cell r="I4354">
            <v>39.67307692307692</v>
          </cell>
          <cell r="J4354">
            <v>43.057312252964429</v>
          </cell>
        </row>
        <row r="4355">
          <cell r="C4355">
            <v>590894</v>
          </cell>
          <cell r="D4355" t="str">
            <v>Kostníky</v>
          </cell>
          <cell r="E4355">
            <v>188</v>
          </cell>
          <cell r="F4355">
            <v>94</v>
          </cell>
          <cell r="G4355">
            <v>94</v>
          </cell>
          <cell r="H4355">
            <v>42.856382978723403</v>
          </cell>
          <cell r="I4355">
            <v>39.563829787234042</v>
          </cell>
          <cell r="J4355">
            <v>46.148936170212764</v>
          </cell>
        </row>
        <row r="4356">
          <cell r="C4356">
            <v>590908</v>
          </cell>
          <cell r="D4356" t="str">
            <v>Kouty</v>
          </cell>
          <cell r="E4356">
            <v>382</v>
          </cell>
          <cell r="F4356">
            <v>195</v>
          </cell>
          <cell r="G4356">
            <v>187</v>
          </cell>
          <cell r="H4356">
            <v>41.489528795811516</v>
          </cell>
          <cell r="I4356">
            <v>41.120512820512822</v>
          </cell>
          <cell r="J4356">
            <v>41.87433155080214</v>
          </cell>
        </row>
        <row r="4357">
          <cell r="C4357">
            <v>590916</v>
          </cell>
          <cell r="D4357" t="str">
            <v>Kozlany</v>
          </cell>
          <cell r="E4357">
            <v>142</v>
          </cell>
          <cell r="F4357">
            <v>73</v>
          </cell>
          <cell r="G4357">
            <v>69</v>
          </cell>
          <cell r="H4357">
            <v>40.2112676056338</v>
          </cell>
          <cell r="I4357">
            <v>36.404109589041099</v>
          </cell>
          <cell r="J4357">
            <v>44.239130434782609</v>
          </cell>
        </row>
        <row r="4358">
          <cell r="C4358">
            <v>545309</v>
          </cell>
          <cell r="D4358" t="str">
            <v>Kožichovice</v>
          </cell>
          <cell r="E4358">
            <v>409</v>
          </cell>
          <cell r="F4358">
            <v>200</v>
          </cell>
          <cell r="G4358">
            <v>209</v>
          </cell>
          <cell r="H4358">
            <v>41.169926650366747</v>
          </cell>
          <cell r="I4358">
            <v>40.86</v>
          </cell>
          <cell r="J4358">
            <v>41.466507177033492</v>
          </cell>
        </row>
        <row r="4359">
          <cell r="C4359">
            <v>550710</v>
          </cell>
          <cell r="D4359" t="str">
            <v>Krahulov</v>
          </cell>
          <cell r="E4359">
            <v>272</v>
          </cell>
          <cell r="F4359">
            <v>131</v>
          </cell>
          <cell r="G4359">
            <v>141</v>
          </cell>
          <cell r="H4359">
            <v>41.742647058823529</v>
          </cell>
          <cell r="I4359">
            <v>40.561068702290079</v>
          </cell>
          <cell r="J4359">
            <v>42.840425531914896</v>
          </cell>
        </row>
        <row r="4360">
          <cell r="C4360">
            <v>590941</v>
          </cell>
          <cell r="D4360" t="str">
            <v>Kralice nad Oslavou</v>
          </cell>
          <cell r="E4360">
            <v>1007</v>
          </cell>
          <cell r="F4360">
            <v>517</v>
          </cell>
          <cell r="G4360">
            <v>490</v>
          </cell>
          <cell r="H4360">
            <v>41.160377358490564</v>
          </cell>
          <cell r="I4360">
            <v>40.037717601547392</v>
          </cell>
          <cell r="J4360">
            <v>42.344897959183676</v>
          </cell>
        </row>
        <row r="4361">
          <cell r="C4361">
            <v>590959</v>
          </cell>
          <cell r="D4361" t="str">
            <v>Kramolín</v>
          </cell>
          <cell r="E4361">
            <v>119</v>
          </cell>
          <cell r="F4361">
            <v>54</v>
          </cell>
          <cell r="G4361">
            <v>65</v>
          </cell>
          <cell r="H4361">
            <v>41.096638655462186</v>
          </cell>
          <cell r="I4361">
            <v>39.518518518518519</v>
          </cell>
          <cell r="J4361">
            <v>42.407692307692308</v>
          </cell>
        </row>
        <row r="4362">
          <cell r="C4362">
            <v>590967</v>
          </cell>
          <cell r="D4362" t="str">
            <v>Krhov</v>
          </cell>
          <cell r="E4362">
            <v>193</v>
          </cell>
          <cell r="F4362">
            <v>94</v>
          </cell>
          <cell r="G4362">
            <v>99</v>
          </cell>
          <cell r="H4362">
            <v>44.702072538860101</v>
          </cell>
          <cell r="I4362">
            <v>41.574468085106382</v>
          </cell>
          <cell r="J4362">
            <v>47.671717171717169</v>
          </cell>
        </row>
        <row r="4363">
          <cell r="C4363">
            <v>590975</v>
          </cell>
          <cell r="D4363" t="str">
            <v>Krokočín</v>
          </cell>
          <cell r="E4363">
            <v>202</v>
          </cell>
          <cell r="F4363">
            <v>105</v>
          </cell>
          <cell r="G4363">
            <v>97</v>
          </cell>
          <cell r="H4363">
            <v>39.589108910891092</v>
          </cell>
          <cell r="I4363">
            <v>38.338095238095235</v>
          </cell>
          <cell r="J4363">
            <v>40.943298969072167</v>
          </cell>
        </row>
        <row r="4364">
          <cell r="C4364">
            <v>550302</v>
          </cell>
          <cell r="D4364" t="str">
            <v>Kuroslepy</v>
          </cell>
          <cell r="E4364">
            <v>146</v>
          </cell>
          <cell r="F4364">
            <v>74</v>
          </cell>
          <cell r="G4364">
            <v>72</v>
          </cell>
          <cell r="H4364">
            <v>48.698630136986303</v>
          </cell>
          <cell r="I4364">
            <v>44.95945945945946</v>
          </cell>
          <cell r="J4364">
            <v>52.541666666666664</v>
          </cell>
        </row>
        <row r="4365">
          <cell r="C4365">
            <v>510556</v>
          </cell>
          <cell r="D4365" t="str">
            <v>Láz</v>
          </cell>
          <cell r="E4365">
            <v>285</v>
          </cell>
          <cell r="F4365">
            <v>142</v>
          </cell>
          <cell r="G4365">
            <v>143</v>
          </cell>
          <cell r="H4365">
            <v>41.794736842105266</v>
          </cell>
          <cell r="I4365">
            <v>40.823943661971832</v>
          </cell>
          <cell r="J4365">
            <v>42.75874125874126</v>
          </cell>
        </row>
        <row r="4366">
          <cell r="C4366">
            <v>590983</v>
          </cell>
          <cell r="D4366" t="str">
            <v>Lesná</v>
          </cell>
          <cell r="E4366">
            <v>91</v>
          </cell>
          <cell r="F4366">
            <v>56</v>
          </cell>
          <cell r="G4366">
            <v>35</v>
          </cell>
          <cell r="H4366">
            <v>43.379120879120876</v>
          </cell>
          <cell r="I4366">
            <v>39.660714285714285</v>
          </cell>
          <cell r="J4366">
            <v>49.328571428571429</v>
          </cell>
        </row>
        <row r="4367">
          <cell r="C4367">
            <v>590991</v>
          </cell>
          <cell r="D4367" t="str">
            <v>Lesní Jakubov</v>
          </cell>
          <cell r="E4367">
            <v>96</v>
          </cell>
          <cell r="F4367">
            <v>52</v>
          </cell>
          <cell r="G4367">
            <v>44</v>
          </cell>
          <cell r="H4367">
            <v>44.625</v>
          </cell>
          <cell r="I4367">
            <v>40.92307692307692</v>
          </cell>
          <cell r="J4367">
            <v>49</v>
          </cell>
        </row>
        <row r="4368">
          <cell r="C4368">
            <v>591009</v>
          </cell>
          <cell r="D4368" t="str">
            <v>Lesonice</v>
          </cell>
          <cell r="E4368">
            <v>489</v>
          </cell>
          <cell r="F4368">
            <v>251</v>
          </cell>
          <cell r="G4368">
            <v>238</v>
          </cell>
          <cell r="H4368">
            <v>43.091002044989779</v>
          </cell>
          <cell r="I4368">
            <v>40.942231075697208</v>
          </cell>
          <cell r="J4368">
            <v>45.357142857142854</v>
          </cell>
        </row>
        <row r="4369">
          <cell r="C4369">
            <v>573485</v>
          </cell>
          <cell r="D4369" t="str">
            <v>Lesůňky</v>
          </cell>
          <cell r="E4369">
            <v>83</v>
          </cell>
          <cell r="F4369">
            <v>44</v>
          </cell>
          <cell r="G4369">
            <v>39</v>
          </cell>
          <cell r="H4369">
            <v>46.210843373493979</v>
          </cell>
          <cell r="I4369">
            <v>39.5</v>
          </cell>
          <cell r="J4369">
            <v>53.782051282051285</v>
          </cell>
        </row>
        <row r="4370">
          <cell r="C4370">
            <v>591025</v>
          </cell>
          <cell r="D4370" t="str">
            <v>Lhánice</v>
          </cell>
          <cell r="E4370">
            <v>162</v>
          </cell>
          <cell r="F4370">
            <v>77</v>
          </cell>
          <cell r="G4370">
            <v>85</v>
          </cell>
          <cell r="H4370">
            <v>43.290123456790127</v>
          </cell>
          <cell r="I4370">
            <v>41.876623376623378</v>
          </cell>
          <cell r="J4370">
            <v>44.570588235294117</v>
          </cell>
        </row>
        <row r="4371">
          <cell r="C4371">
            <v>544876</v>
          </cell>
          <cell r="D4371" t="str">
            <v>Lhotice</v>
          </cell>
          <cell r="E4371">
            <v>155</v>
          </cell>
          <cell r="F4371">
            <v>85</v>
          </cell>
          <cell r="G4371">
            <v>70</v>
          </cell>
          <cell r="H4371">
            <v>40.912903225806453</v>
          </cell>
          <cell r="I4371">
            <v>36.511764705882356</v>
          </cell>
          <cell r="J4371">
            <v>46.25714285714286</v>
          </cell>
        </row>
        <row r="4372">
          <cell r="C4372">
            <v>591041</v>
          </cell>
          <cell r="D4372" t="str">
            <v>Lipník</v>
          </cell>
          <cell r="E4372">
            <v>390</v>
          </cell>
          <cell r="F4372">
            <v>192</v>
          </cell>
          <cell r="G4372">
            <v>198</v>
          </cell>
          <cell r="H4372">
            <v>40.797435897435896</v>
          </cell>
          <cell r="I4372">
            <v>38.666666666666664</v>
          </cell>
          <cell r="J4372">
            <v>42.863636363636367</v>
          </cell>
        </row>
        <row r="4373">
          <cell r="C4373">
            <v>550507</v>
          </cell>
          <cell r="D4373" t="str">
            <v>Litohoř</v>
          </cell>
          <cell r="E4373">
            <v>543</v>
          </cell>
          <cell r="F4373">
            <v>281</v>
          </cell>
          <cell r="G4373">
            <v>262</v>
          </cell>
          <cell r="H4373">
            <v>40.343462246777165</v>
          </cell>
          <cell r="I4373">
            <v>39.012455516014235</v>
          </cell>
          <cell r="J4373">
            <v>41.770992366412216</v>
          </cell>
        </row>
        <row r="4374">
          <cell r="C4374">
            <v>591068</v>
          </cell>
          <cell r="D4374" t="str">
            <v>Litovany</v>
          </cell>
          <cell r="E4374">
            <v>131</v>
          </cell>
          <cell r="F4374">
            <v>66</v>
          </cell>
          <cell r="G4374">
            <v>65</v>
          </cell>
          <cell r="H4374">
            <v>49.049618320610683</v>
          </cell>
          <cell r="I4374">
            <v>47.803030303030305</v>
          </cell>
          <cell r="J4374">
            <v>50.315384615384616</v>
          </cell>
        </row>
        <row r="4375">
          <cell r="C4375">
            <v>587605</v>
          </cell>
          <cell r="D4375" t="str">
            <v>Lomy</v>
          </cell>
          <cell r="E4375">
            <v>122</v>
          </cell>
          <cell r="F4375">
            <v>62</v>
          </cell>
          <cell r="G4375">
            <v>60</v>
          </cell>
          <cell r="H4375">
            <v>46.590163934426229</v>
          </cell>
          <cell r="I4375">
            <v>47.241935483870968</v>
          </cell>
          <cell r="J4375">
            <v>45.916666666666664</v>
          </cell>
        </row>
        <row r="4376">
          <cell r="C4376">
            <v>591092</v>
          </cell>
          <cell r="D4376" t="str">
            <v>Loukovice</v>
          </cell>
          <cell r="E4376">
            <v>113</v>
          </cell>
          <cell r="F4376">
            <v>59</v>
          </cell>
          <cell r="G4376">
            <v>54</v>
          </cell>
          <cell r="H4376">
            <v>42.747787610619469</v>
          </cell>
          <cell r="I4376">
            <v>41.364406779661017</v>
          </cell>
          <cell r="J4376">
            <v>44.25925925925926</v>
          </cell>
        </row>
        <row r="4377">
          <cell r="C4377">
            <v>544957</v>
          </cell>
          <cell r="D4377" t="str">
            <v>Lovčovice</v>
          </cell>
          <cell r="E4377">
            <v>61</v>
          </cell>
          <cell r="F4377">
            <v>28</v>
          </cell>
          <cell r="G4377">
            <v>33</v>
          </cell>
          <cell r="H4377">
            <v>38.631147540983605</v>
          </cell>
          <cell r="I4377">
            <v>38.821428571428569</v>
          </cell>
          <cell r="J4377">
            <v>38.469696969696969</v>
          </cell>
        </row>
        <row r="4378">
          <cell r="C4378">
            <v>550566</v>
          </cell>
          <cell r="D4378" t="str">
            <v>Lukov</v>
          </cell>
          <cell r="E4378">
            <v>373</v>
          </cell>
          <cell r="F4378">
            <v>185</v>
          </cell>
          <cell r="G4378">
            <v>188</v>
          </cell>
          <cell r="H4378">
            <v>40.540214477211798</v>
          </cell>
          <cell r="I4378">
            <v>40.354054054054053</v>
          </cell>
          <cell r="J4378">
            <v>40.723404255319146</v>
          </cell>
        </row>
        <row r="4379">
          <cell r="C4379">
            <v>591114</v>
          </cell>
          <cell r="D4379" t="str">
            <v>Markvartice</v>
          </cell>
          <cell r="E4379">
            <v>269</v>
          </cell>
          <cell r="F4379">
            <v>139</v>
          </cell>
          <cell r="G4379">
            <v>130</v>
          </cell>
          <cell r="H4379">
            <v>39.823420074349443</v>
          </cell>
          <cell r="I4379">
            <v>38.845323741007192</v>
          </cell>
          <cell r="J4379">
            <v>40.869230769230768</v>
          </cell>
        </row>
        <row r="4380">
          <cell r="C4380">
            <v>550388</v>
          </cell>
          <cell r="D4380" t="str">
            <v>Martínkov</v>
          </cell>
          <cell r="E4380">
            <v>261</v>
          </cell>
          <cell r="F4380">
            <v>139</v>
          </cell>
          <cell r="G4380">
            <v>122</v>
          </cell>
          <cell r="H4380">
            <v>43.97126436781609</v>
          </cell>
          <cell r="I4380">
            <v>40.780575539568346</v>
          </cell>
          <cell r="J4380">
            <v>47.606557377049178</v>
          </cell>
        </row>
        <row r="4381">
          <cell r="C4381">
            <v>591122</v>
          </cell>
          <cell r="D4381" t="str">
            <v>Mastník</v>
          </cell>
          <cell r="E4381">
            <v>240</v>
          </cell>
          <cell r="F4381">
            <v>120</v>
          </cell>
          <cell r="G4381">
            <v>120</v>
          </cell>
          <cell r="H4381">
            <v>43.18333333333333</v>
          </cell>
          <cell r="I4381">
            <v>40.65</v>
          </cell>
          <cell r="J4381">
            <v>45.716666666666669</v>
          </cell>
        </row>
        <row r="4382">
          <cell r="C4382">
            <v>545031</v>
          </cell>
          <cell r="D4382" t="str">
            <v>Menhartice</v>
          </cell>
          <cell r="E4382">
            <v>133</v>
          </cell>
          <cell r="F4382">
            <v>66</v>
          </cell>
          <cell r="G4382">
            <v>67</v>
          </cell>
          <cell r="H4382">
            <v>41.161654135338345</v>
          </cell>
          <cell r="I4382">
            <v>41.893939393939391</v>
          </cell>
          <cell r="J4382">
            <v>40.440298507462686</v>
          </cell>
        </row>
        <row r="4383">
          <cell r="C4383">
            <v>591149</v>
          </cell>
          <cell r="D4383" t="str">
            <v>Meziříčko</v>
          </cell>
          <cell r="E4383">
            <v>86</v>
          </cell>
          <cell r="F4383">
            <v>46</v>
          </cell>
          <cell r="G4383">
            <v>40</v>
          </cell>
          <cell r="H4383">
            <v>41.488372093023258</v>
          </cell>
          <cell r="I4383">
            <v>37.586956521739133</v>
          </cell>
          <cell r="J4383">
            <v>45.975000000000001</v>
          </cell>
        </row>
        <row r="4384">
          <cell r="C4384">
            <v>591157</v>
          </cell>
          <cell r="D4384" t="str">
            <v>Mikulovice</v>
          </cell>
          <cell r="E4384">
            <v>220</v>
          </cell>
          <cell r="F4384">
            <v>102</v>
          </cell>
          <cell r="G4384">
            <v>118</v>
          </cell>
          <cell r="H4384">
            <v>39.950000000000003</v>
          </cell>
          <cell r="I4384">
            <v>41.647058823529413</v>
          </cell>
          <cell r="J4384">
            <v>38.483050847457626</v>
          </cell>
        </row>
        <row r="4385">
          <cell r="C4385">
            <v>591165</v>
          </cell>
          <cell r="D4385" t="str">
            <v>Mladoňovice</v>
          </cell>
          <cell r="E4385">
            <v>402</v>
          </cell>
          <cell r="F4385">
            <v>193</v>
          </cell>
          <cell r="G4385">
            <v>209</v>
          </cell>
          <cell r="H4385">
            <v>41.838308457711442</v>
          </cell>
          <cell r="I4385">
            <v>42.34974093264249</v>
          </cell>
          <cell r="J4385">
            <v>41.366028708133975</v>
          </cell>
        </row>
        <row r="4386">
          <cell r="C4386">
            <v>591173</v>
          </cell>
          <cell r="D4386" t="str">
            <v>Mohelno</v>
          </cell>
          <cell r="E4386">
            <v>1337</v>
          </cell>
          <cell r="F4386">
            <v>663</v>
          </cell>
          <cell r="G4386">
            <v>674</v>
          </cell>
          <cell r="H4386">
            <v>45.482049364248319</v>
          </cell>
          <cell r="I4386">
            <v>43.343137254901961</v>
          </cell>
          <cell r="J4386">
            <v>47.58605341246291</v>
          </cell>
        </row>
        <row r="4387">
          <cell r="C4387">
            <v>591181</v>
          </cell>
          <cell r="D4387" t="str">
            <v>Moravské Budějovice</v>
          </cell>
          <cell r="E4387">
            <v>7441</v>
          </cell>
          <cell r="F4387">
            <v>3667</v>
          </cell>
          <cell r="G4387">
            <v>3774</v>
          </cell>
          <cell r="H4387">
            <v>43.479035075930653</v>
          </cell>
          <cell r="I4387">
            <v>41.729342787019363</v>
          </cell>
          <cell r="J4387">
            <v>45.179120296767358</v>
          </cell>
        </row>
        <row r="4388">
          <cell r="C4388">
            <v>591190</v>
          </cell>
          <cell r="D4388" t="str">
            <v>Myslibořice</v>
          </cell>
          <cell r="E4388">
            <v>722</v>
          </cell>
          <cell r="F4388">
            <v>341</v>
          </cell>
          <cell r="G4388">
            <v>381</v>
          </cell>
          <cell r="H4388">
            <v>42.387811634349028</v>
          </cell>
          <cell r="I4388">
            <v>40.555718475073313</v>
          </cell>
          <cell r="J4388">
            <v>44.027559055118111</v>
          </cell>
        </row>
        <row r="4389">
          <cell r="C4389">
            <v>550779</v>
          </cell>
          <cell r="D4389" t="str">
            <v>Naloučany</v>
          </cell>
          <cell r="E4389">
            <v>161</v>
          </cell>
          <cell r="F4389">
            <v>82</v>
          </cell>
          <cell r="G4389">
            <v>79</v>
          </cell>
          <cell r="H4389">
            <v>43.816770186335404</v>
          </cell>
          <cell r="I4389">
            <v>45.109756097560975</v>
          </cell>
          <cell r="J4389">
            <v>42.474683544303801</v>
          </cell>
        </row>
        <row r="4390">
          <cell r="C4390">
            <v>591211</v>
          </cell>
          <cell r="D4390" t="str">
            <v>Náměšť nad Oslavou</v>
          </cell>
          <cell r="E4390">
            <v>4871</v>
          </cell>
          <cell r="F4390">
            <v>2388</v>
          </cell>
          <cell r="G4390">
            <v>2483</v>
          </cell>
          <cell r="H4390">
            <v>43.167624717717104</v>
          </cell>
          <cell r="I4390">
            <v>41.177973199329983</v>
          </cell>
          <cell r="J4390">
            <v>45.081151832460733</v>
          </cell>
        </row>
        <row r="4391">
          <cell r="C4391">
            <v>591220</v>
          </cell>
          <cell r="D4391" t="str">
            <v>Nárameč</v>
          </cell>
          <cell r="E4391">
            <v>348</v>
          </cell>
          <cell r="F4391">
            <v>171</v>
          </cell>
          <cell r="G4391">
            <v>177</v>
          </cell>
          <cell r="H4391">
            <v>43.597701149425291</v>
          </cell>
          <cell r="I4391">
            <v>43.295321637426902</v>
          </cell>
          <cell r="J4391">
            <v>43.889830508474574</v>
          </cell>
        </row>
        <row r="4392">
          <cell r="C4392">
            <v>591238</v>
          </cell>
          <cell r="D4392" t="str">
            <v>Nimpšov</v>
          </cell>
          <cell r="E4392">
            <v>58</v>
          </cell>
          <cell r="F4392">
            <v>29</v>
          </cell>
          <cell r="G4392">
            <v>29</v>
          </cell>
          <cell r="H4392">
            <v>49.396551724137929</v>
          </cell>
          <cell r="I4392">
            <v>49.017241379310342</v>
          </cell>
          <cell r="J4392">
            <v>49.775862068965516</v>
          </cell>
        </row>
        <row r="4393">
          <cell r="C4393">
            <v>591246</v>
          </cell>
          <cell r="D4393" t="str">
            <v>Nová Ves</v>
          </cell>
          <cell r="E4393">
            <v>243</v>
          </cell>
          <cell r="F4393">
            <v>121</v>
          </cell>
          <cell r="G4393">
            <v>122</v>
          </cell>
          <cell r="H4393">
            <v>38.117283950617285</v>
          </cell>
          <cell r="I4393">
            <v>37.219008264462808</v>
          </cell>
          <cell r="J4393">
            <v>39.008196721311478</v>
          </cell>
        </row>
        <row r="4394">
          <cell r="C4394">
            <v>591254</v>
          </cell>
          <cell r="D4394" t="str">
            <v>Nové Syrovice</v>
          </cell>
          <cell r="E4394">
            <v>953</v>
          </cell>
          <cell r="F4394">
            <v>493</v>
          </cell>
          <cell r="G4394">
            <v>460</v>
          </cell>
          <cell r="H4394">
            <v>42.979538300104934</v>
          </cell>
          <cell r="I4394">
            <v>42.579107505070994</v>
          </cell>
          <cell r="J4394">
            <v>43.408695652173911</v>
          </cell>
        </row>
        <row r="4395">
          <cell r="C4395">
            <v>591262</v>
          </cell>
          <cell r="D4395" t="str">
            <v>Nový Telečkov</v>
          </cell>
          <cell r="E4395">
            <v>103</v>
          </cell>
          <cell r="F4395">
            <v>54</v>
          </cell>
          <cell r="G4395">
            <v>49</v>
          </cell>
          <cell r="H4395">
            <v>43.199029126213595</v>
          </cell>
          <cell r="I4395">
            <v>42.370370370370374</v>
          </cell>
          <cell r="J4395">
            <v>44.112244897959187</v>
          </cell>
        </row>
        <row r="4396">
          <cell r="C4396">
            <v>510980</v>
          </cell>
          <cell r="D4396" t="str">
            <v>Ocmanice</v>
          </cell>
          <cell r="E4396">
            <v>329</v>
          </cell>
          <cell r="F4396">
            <v>153</v>
          </cell>
          <cell r="G4396">
            <v>176</v>
          </cell>
          <cell r="H4396">
            <v>42.734042553191486</v>
          </cell>
          <cell r="I4396">
            <v>41.349673202614376</v>
          </cell>
          <cell r="J4396">
            <v>43.9375</v>
          </cell>
        </row>
        <row r="4397">
          <cell r="C4397">
            <v>591289</v>
          </cell>
          <cell r="D4397" t="str">
            <v>Odunec</v>
          </cell>
          <cell r="E4397">
            <v>92</v>
          </cell>
          <cell r="F4397">
            <v>43</v>
          </cell>
          <cell r="G4397">
            <v>49</v>
          </cell>
          <cell r="H4397">
            <v>47.586956521739133</v>
          </cell>
          <cell r="I4397">
            <v>47.755813953488371</v>
          </cell>
          <cell r="J4397">
            <v>47.438775510204081</v>
          </cell>
        </row>
        <row r="4398">
          <cell r="C4398">
            <v>591297</v>
          </cell>
          <cell r="D4398" t="str">
            <v>Okarec</v>
          </cell>
          <cell r="E4398">
            <v>115</v>
          </cell>
          <cell r="F4398">
            <v>57</v>
          </cell>
          <cell r="G4398">
            <v>58</v>
          </cell>
          <cell r="H4398">
            <v>47.717391304347828</v>
          </cell>
          <cell r="I4398">
            <v>45.535087719298247</v>
          </cell>
          <cell r="J4398">
            <v>49.862068965517238</v>
          </cell>
        </row>
        <row r="4399">
          <cell r="C4399">
            <v>546933</v>
          </cell>
          <cell r="D4399" t="str">
            <v>Okřešice</v>
          </cell>
          <cell r="E4399">
            <v>184</v>
          </cell>
          <cell r="F4399">
            <v>96</v>
          </cell>
          <cell r="G4399">
            <v>88</v>
          </cell>
          <cell r="H4399">
            <v>40.619565217391305</v>
          </cell>
          <cell r="I4399">
            <v>39.625</v>
          </cell>
          <cell r="J4399">
            <v>41.704545454545453</v>
          </cell>
        </row>
        <row r="4400">
          <cell r="C4400">
            <v>591301</v>
          </cell>
          <cell r="D4400" t="str">
            <v>Okříšky</v>
          </cell>
          <cell r="E4400">
            <v>2058</v>
          </cell>
          <cell r="F4400">
            <v>1037</v>
          </cell>
          <cell r="G4400">
            <v>1021</v>
          </cell>
          <cell r="H4400">
            <v>43.764820213799808</v>
          </cell>
          <cell r="I4400">
            <v>42.389103182256513</v>
          </cell>
          <cell r="J4400">
            <v>45.162095984329092</v>
          </cell>
        </row>
        <row r="4401">
          <cell r="C4401">
            <v>591319</v>
          </cell>
          <cell r="D4401" t="str">
            <v>Opatov</v>
          </cell>
          <cell r="E4401">
            <v>769</v>
          </cell>
          <cell r="F4401">
            <v>381</v>
          </cell>
          <cell r="G4401">
            <v>388</v>
          </cell>
          <cell r="H4401">
            <v>42.948634590377111</v>
          </cell>
          <cell r="I4401">
            <v>42.560367454068242</v>
          </cell>
          <cell r="J4401">
            <v>43.329896907216494</v>
          </cell>
        </row>
        <row r="4402">
          <cell r="C4402">
            <v>591327</v>
          </cell>
          <cell r="D4402" t="str">
            <v>Oponešice</v>
          </cell>
          <cell r="E4402">
            <v>183</v>
          </cell>
          <cell r="F4402">
            <v>100</v>
          </cell>
          <cell r="G4402">
            <v>83</v>
          </cell>
          <cell r="H4402">
            <v>41.210382513661202</v>
          </cell>
          <cell r="I4402">
            <v>40.369999999999997</v>
          </cell>
          <cell r="J4402">
            <v>42.222891566265062</v>
          </cell>
        </row>
        <row r="4403">
          <cell r="C4403">
            <v>591335</v>
          </cell>
          <cell r="D4403" t="str">
            <v>Ostašov</v>
          </cell>
          <cell r="E4403">
            <v>135</v>
          </cell>
          <cell r="F4403">
            <v>69</v>
          </cell>
          <cell r="G4403">
            <v>66</v>
          </cell>
          <cell r="H4403">
            <v>43.611111111111114</v>
          </cell>
          <cell r="I4403">
            <v>43.456521739130437</v>
          </cell>
          <cell r="J4403">
            <v>43.772727272727273</v>
          </cell>
        </row>
        <row r="4404">
          <cell r="C4404">
            <v>550469</v>
          </cell>
          <cell r="D4404" t="str">
            <v>Pálovice</v>
          </cell>
          <cell r="E4404">
            <v>160</v>
          </cell>
          <cell r="F4404">
            <v>89</v>
          </cell>
          <cell r="G4404">
            <v>71</v>
          </cell>
          <cell r="H4404">
            <v>41.137500000000003</v>
          </cell>
          <cell r="I4404">
            <v>40.634831460674157</v>
          </cell>
          <cell r="J4404">
            <v>41.767605633802816</v>
          </cell>
        </row>
        <row r="4405">
          <cell r="C4405">
            <v>591360</v>
          </cell>
          <cell r="D4405" t="str">
            <v>Petrovice</v>
          </cell>
          <cell r="E4405">
            <v>422</v>
          </cell>
          <cell r="F4405">
            <v>204</v>
          </cell>
          <cell r="G4405">
            <v>218</v>
          </cell>
          <cell r="H4405">
            <v>40.732227488151658</v>
          </cell>
          <cell r="I4405">
            <v>40.029411764705884</v>
          </cell>
          <cell r="J4405">
            <v>41.389908256880737</v>
          </cell>
        </row>
        <row r="4406">
          <cell r="C4406">
            <v>591378</v>
          </cell>
          <cell r="D4406" t="str">
            <v>Petrůvky</v>
          </cell>
          <cell r="E4406">
            <v>121</v>
          </cell>
          <cell r="F4406">
            <v>63</v>
          </cell>
          <cell r="G4406">
            <v>58</v>
          </cell>
          <cell r="H4406">
            <v>40.219008264462808</v>
          </cell>
          <cell r="I4406">
            <v>38.674603174603178</v>
          </cell>
          <cell r="J4406">
            <v>41.896551724137929</v>
          </cell>
        </row>
        <row r="4407">
          <cell r="C4407">
            <v>550370</v>
          </cell>
          <cell r="D4407" t="str">
            <v>Pokojovice</v>
          </cell>
          <cell r="E4407">
            <v>102</v>
          </cell>
          <cell r="F4407">
            <v>52</v>
          </cell>
          <cell r="G4407">
            <v>50</v>
          </cell>
          <cell r="H4407">
            <v>43.107843137254903</v>
          </cell>
          <cell r="I4407">
            <v>40.769230769230766</v>
          </cell>
          <cell r="J4407">
            <v>45.54</v>
          </cell>
        </row>
        <row r="4408">
          <cell r="C4408">
            <v>591394</v>
          </cell>
          <cell r="D4408" t="str">
            <v>Police</v>
          </cell>
          <cell r="E4408">
            <v>346</v>
          </cell>
          <cell r="F4408">
            <v>179</v>
          </cell>
          <cell r="G4408">
            <v>167</v>
          </cell>
          <cell r="H4408">
            <v>44.734104046242777</v>
          </cell>
          <cell r="I4408">
            <v>42.656424581005588</v>
          </cell>
          <cell r="J4408">
            <v>46.961077844311376</v>
          </cell>
        </row>
        <row r="4409">
          <cell r="C4409">
            <v>591408</v>
          </cell>
          <cell r="D4409" t="str">
            <v>Popůvky</v>
          </cell>
          <cell r="E4409">
            <v>77</v>
          </cell>
          <cell r="F4409">
            <v>41</v>
          </cell>
          <cell r="G4409">
            <v>36</v>
          </cell>
          <cell r="H4409">
            <v>48.616883116883116</v>
          </cell>
          <cell r="I4409">
            <v>44.451219512195124</v>
          </cell>
          <cell r="J4409">
            <v>53.361111111111114</v>
          </cell>
        </row>
        <row r="4410">
          <cell r="C4410">
            <v>591416</v>
          </cell>
          <cell r="D4410" t="str">
            <v>Pozďatín</v>
          </cell>
          <cell r="E4410">
            <v>157</v>
          </cell>
          <cell r="F4410">
            <v>83</v>
          </cell>
          <cell r="G4410">
            <v>74</v>
          </cell>
          <cell r="H4410">
            <v>44.480891719745223</v>
          </cell>
          <cell r="I4410">
            <v>39.933734939759034</v>
          </cell>
          <cell r="J4410">
            <v>49.581081081081081</v>
          </cell>
        </row>
        <row r="4411">
          <cell r="C4411">
            <v>591424</v>
          </cell>
          <cell r="D4411" t="str">
            <v>Přeckov</v>
          </cell>
          <cell r="E4411">
            <v>67</v>
          </cell>
          <cell r="F4411">
            <v>31</v>
          </cell>
          <cell r="G4411">
            <v>36</v>
          </cell>
          <cell r="H4411">
            <v>40.067164179104481</v>
          </cell>
          <cell r="I4411">
            <v>41.112903225806448</v>
          </cell>
          <cell r="J4411">
            <v>39.166666666666664</v>
          </cell>
        </row>
        <row r="4412">
          <cell r="C4412">
            <v>591432</v>
          </cell>
          <cell r="D4412" t="str">
            <v>Předín</v>
          </cell>
          <cell r="E4412">
            <v>699</v>
          </cell>
          <cell r="F4412">
            <v>336</v>
          </cell>
          <cell r="G4412">
            <v>363</v>
          </cell>
          <cell r="H4412">
            <v>42.843347639484982</v>
          </cell>
          <cell r="I4412">
            <v>41.511904761904759</v>
          </cell>
          <cell r="J4412">
            <v>44.075757575757578</v>
          </cell>
        </row>
        <row r="4413">
          <cell r="C4413">
            <v>591441</v>
          </cell>
          <cell r="D4413" t="str">
            <v>Přešovice</v>
          </cell>
          <cell r="E4413">
            <v>141</v>
          </cell>
          <cell r="F4413">
            <v>71</v>
          </cell>
          <cell r="G4413">
            <v>70</v>
          </cell>
          <cell r="H4413">
            <v>46.890070921985817</v>
          </cell>
          <cell r="I4413">
            <v>46.20422535211268</v>
          </cell>
          <cell r="J4413">
            <v>47.585714285714289</v>
          </cell>
        </row>
        <row r="4414">
          <cell r="C4414">
            <v>591459</v>
          </cell>
          <cell r="D4414" t="str">
            <v>Přibyslavice</v>
          </cell>
          <cell r="E4414">
            <v>815</v>
          </cell>
          <cell r="F4414">
            <v>403</v>
          </cell>
          <cell r="G4414">
            <v>412</v>
          </cell>
          <cell r="H4414">
            <v>42.37852760736196</v>
          </cell>
          <cell r="I4414">
            <v>42.075682382133998</v>
          </cell>
          <cell r="J4414">
            <v>42.674757281553397</v>
          </cell>
        </row>
        <row r="4415">
          <cell r="C4415">
            <v>544752</v>
          </cell>
          <cell r="D4415" t="str">
            <v>Příštpo</v>
          </cell>
          <cell r="E4415">
            <v>269</v>
          </cell>
          <cell r="F4415">
            <v>137</v>
          </cell>
          <cell r="G4415">
            <v>132</v>
          </cell>
          <cell r="H4415">
            <v>46.355018587360597</v>
          </cell>
          <cell r="I4415">
            <v>43.602189781021899</v>
          </cell>
          <cell r="J4415">
            <v>49.212121212121211</v>
          </cell>
        </row>
        <row r="4416">
          <cell r="C4416">
            <v>591491</v>
          </cell>
          <cell r="D4416" t="str">
            <v>Pucov</v>
          </cell>
          <cell r="E4416">
            <v>165</v>
          </cell>
          <cell r="F4416">
            <v>85</v>
          </cell>
          <cell r="G4416">
            <v>80</v>
          </cell>
          <cell r="H4416">
            <v>45.693939393939395</v>
          </cell>
          <cell r="I4416">
            <v>45.476470588235294</v>
          </cell>
          <cell r="J4416">
            <v>45.924999999999997</v>
          </cell>
        </row>
        <row r="4417">
          <cell r="C4417">
            <v>591505</v>
          </cell>
          <cell r="D4417" t="str">
            <v>Pyšel</v>
          </cell>
          <cell r="E4417">
            <v>473</v>
          </cell>
          <cell r="F4417">
            <v>233</v>
          </cell>
          <cell r="G4417">
            <v>240</v>
          </cell>
          <cell r="H4417">
            <v>40.836152219873149</v>
          </cell>
          <cell r="I4417">
            <v>40.821888412017167</v>
          </cell>
          <cell r="J4417">
            <v>40.85</v>
          </cell>
        </row>
        <row r="4418">
          <cell r="C4418">
            <v>511307</v>
          </cell>
          <cell r="D4418" t="str">
            <v>Rácovice</v>
          </cell>
          <cell r="E4418">
            <v>109</v>
          </cell>
          <cell r="F4418">
            <v>53</v>
          </cell>
          <cell r="G4418">
            <v>56</v>
          </cell>
          <cell r="H4418">
            <v>43.692660550458719</v>
          </cell>
          <cell r="I4418">
            <v>39.518867924528301</v>
          </cell>
          <cell r="J4418">
            <v>47.642857142857146</v>
          </cell>
        </row>
        <row r="4419">
          <cell r="C4419">
            <v>591521</v>
          </cell>
          <cell r="D4419" t="str">
            <v>Račice</v>
          </cell>
          <cell r="E4419">
            <v>81</v>
          </cell>
          <cell r="F4419">
            <v>41</v>
          </cell>
          <cell r="G4419">
            <v>40</v>
          </cell>
          <cell r="H4419">
            <v>39.216049382716051</v>
          </cell>
          <cell r="I4419">
            <v>35.890243902439025</v>
          </cell>
          <cell r="J4419">
            <v>42.625</v>
          </cell>
        </row>
        <row r="4420">
          <cell r="C4420">
            <v>550493</v>
          </cell>
          <cell r="D4420" t="str">
            <v>Radkovice u Budče</v>
          </cell>
          <cell r="E4420">
            <v>145</v>
          </cell>
          <cell r="F4420">
            <v>74</v>
          </cell>
          <cell r="G4420">
            <v>71</v>
          </cell>
          <cell r="H4420">
            <v>41.665517241379312</v>
          </cell>
          <cell r="I4420">
            <v>38.405405405405403</v>
          </cell>
          <cell r="J4420">
            <v>45.063380281690144</v>
          </cell>
        </row>
        <row r="4421">
          <cell r="C4421">
            <v>591548</v>
          </cell>
          <cell r="D4421" t="str">
            <v>Radkovice u Hrotovic</v>
          </cell>
          <cell r="E4421">
            <v>316</v>
          </cell>
          <cell r="F4421">
            <v>153</v>
          </cell>
          <cell r="G4421">
            <v>163</v>
          </cell>
          <cell r="H4421">
            <v>41.37658227848101</v>
          </cell>
          <cell r="I4421">
            <v>41.212418300653596</v>
          </cell>
          <cell r="J4421">
            <v>41.530674846625764</v>
          </cell>
        </row>
        <row r="4422">
          <cell r="C4422">
            <v>591556</v>
          </cell>
          <cell r="D4422" t="str">
            <v>Radonín</v>
          </cell>
          <cell r="E4422">
            <v>77</v>
          </cell>
          <cell r="F4422">
            <v>36</v>
          </cell>
          <cell r="G4422">
            <v>41</v>
          </cell>
          <cell r="H4422">
            <v>44.746753246753244</v>
          </cell>
          <cell r="I4422">
            <v>47.166666666666664</v>
          </cell>
          <cell r="J4422">
            <v>42.621951219512198</v>
          </cell>
        </row>
        <row r="4423">
          <cell r="C4423">
            <v>591564</v>
          </cell>
          <cell r="D4423" t="str">
            <v>Radošov</v>
          </cell>
          <cell r="E4423">
            <v>168</v>
          </cell>
          <cell r="F4423">
            <v>85</v>
          </cell>
          <cell r="G4423">
            <v>83</v>
          </cell>
          <cell r="H4423">
            <v>44.738095238095241</v>
          </cell>
          <cell r="I4423">
            <v>46.417647058823526</v>
          </cell>
          <cell r="J4423">
            <v>43.018072289156628</v>
          </cell>
        </row>
        <row r="4424">
          <cell r="C4424">
            <v>545040</v>
          </cell>
          <cell r="D4424" t="str">
            <v>Radotice</v>
          </cell>
          <cell r="E4424">
            <v>120</v>
          </cell>
          <cell r="F4424">
            <v>60</v>
          </cell>
          <cell r="G4424">
            <v>60</v>
          </cell>
          <cell r="H4424">
            <v>49.908333333333331</v>
          </cell>
          <cell r="I4424">
            <v>49.166666666666664</v>
          </cell>
          <cell r="J4424">
            <v>50.65</v>
          </cell>
        </row>
        <row r="4425">
          <cell r="C4425">
            <v>591581</v>
          </cell>
          <cell r="D4425" t="str">
            <v>Rapotice</v>
          </cell>
          <cell r="E4425">
            <v>533</v>
          </cell>
          <cell r="F4425">
            <v>275</v>
          </cell>
          <cell r="G4425">
            <v>258</v>
          </cell>
          <cell r="H4425">
            <v>40.550656660412756</v>
          </cell>
          <cell r="I4425">
            <v>39.823636363636361</v>
          </cell>
          <cell r="J4425">
            <v>41.325581395348834</v>
          </cell>
        </row>
        <row r="4426">
          <cell r="C4426">
            <v>591602</v>
          </cell>
          <cell r="D4426" t="str">
            <v>Rohy</v>
          </cell>
          <cell r="E4426">
            <v>115</v>
          </cell>
          <cell r="F4426">
            <v>56</v>
          </cell>
          <cell r="G4426">
            <v>59</v>
          </cell>
          <cell r="H4426">
            <v>48.969565217391306</v>
          </cell>
          <cell r="I4426">
            <v>45.125</v>
          </cell>
          <cell r="J4426">
            <v>52.618644067796609</v>
          </cell>
        </row>
        <row r="4427">
          <cell r="C4427">
            <v>591611</v>
          </cell>
          <cell r="D4427" t="str">
            <v>Rokytnice nad Rokytnou</v>
          </cell>
          <cell r="E4427">
            <v>862</v>
          </cell>
          <cell r="F4427">
            <v>433</v>
          </cell>
          <cell r="G4427">
            <v>429</v>
          </cell>
          <cell r="H4427">
            <v>42.338747099767978</v>
          </cell>
          <cell r="I4427">
            <v>42.197459584295615</v>
          </cell>
          <cell r="J4427">
            <v>42.481351981351985</v>
          </cell>
        </row>
        <row r="4428">
          <cell r="C4428">
            <v>591629</v>
          </cell>
          <cell r="D4428" t="str">
            <v>Rouchovany</v>
          </cell>
          <cell r="E4428">
            <v>1187</v>
          </cell>
          <cell r="F4428">
            <v>581</v>
          </cell>
          <cell r="G4428">
            <v>606</v>
          </cell>
          <cell r="H4428">
            <v>41.350042122999156</v>
          </cell>
          <cell r="I4428">
            <v>39.990533562822719</v>
          </cell>
          <cell r="J4428">
            <v>42.653465346534652</v>
          </cell>
        </row>
        <row r="4429">
          <cell r="C4429">
            <v>591637</v>
          </cell>
          <cell r="D4429" t="str">
            <v>Rudíkov</v>
          </cell>
          <cell r="E4429">
            <v>708</v>
          </cell>
          <cell r="F4429">
            <v>360</v>
          </cell>
          <cell r="G4429">
            <v>348</v>
          </cell>
          <cell r="H4429">
            <v>39.385593220338983</v>
          </cell>
          <cell r="I4429">
            <v>37.991666666666667</v>
          </cell>
          <cell r="J4429">
            <v>40.827586206896555</v>
          </cell>
        </row>
        <row r="4430">
          <cell r="C4430">
            <v>591645</v>
          </cell>
          <cell r="D4430" t="str">
            <v>Římov</v>
          </cell>
          <cell r="E4430">
            <v>414</v>
          </cell>
          <cell r="F4430">
            <v>199</v>
          </cell>
          <cell r="G4430">
            <v>215</v>
          </cell>
          <cell r="H4430">
            <v>42.830917874396135</v>
          </cell>
          <cell r="I4430">
            <v>42.2035175879397</v>
          </cell>
          <cell r="J4430">
            <v>43.411627906976747</v>
          </cell>
        </row>
        <row r="4431">
          <cell r="C4431">
            <v>511081</v>
          </cell>
          <cell r="D4431" t="str">
            <v>Sedlec</v>
          </cell>
          <cell r="E4431">
            <v>226</v>
          </cell>
          <cell r="F4431">
            <v>110</v>
          </cell>
          <cell r="G4431">
            <v>116</v>
          </cell>
          <cell r="H4431">
            <v>43.955752212389378</v>
          </cell>
          <cell r="I4431">
            <v>43.2</v>
          </cell>
          <cell r="J4431">
            <v>44.672413793103445</v>
          </cell>
        </row>
        <row r="4432">
          <cell r="C4432">
            <v>591688</v>
          </cell>
          <cell r="D4432" t="str">
            <v>Slavětice</v>
          </cell>
          <cell r="E4432">
            <v>238</v>
          </cell>
          <cell r="F4432">
            <v>118</v>
          </cell>
          <cell r="G4432">
            <v>120</v>
          </cell>
          <cell r="H4432">
            <v>45.588235294117645</v>
          </cell>
          <cell r="I4432">
            <v>46.093220338983052</v>
          </cell>
          <cell r="J4432">
            <v>45.091666666666669</v>
          </cell>
        </row>
        <row r="4433">
          <cell r="C4433">
            <v>591700</v>
          </cell>
          <cell r="D4433" t="str">
            <v>Slavičky</v>
          </cell>
          <cell r="E4433">
            <v>267</v>
          </cell>
          <cell r="F4433">
            <v>138</v>
          </cell>
          <cell r="G4433">
            <v>129</v>
          </cell>
          <cell r="H4433">
            <v>41.237827715355806</v>
          </cell>
          <cell r="I4433">
            <v>40.39855072463768</v>
          </cell>
          <cell r="J4433">
            <v>42.13565891472868</v>
          </cell>
        </row>
        <row r="4434">
          <cell r="C4434">
            <v>545180</v>
          </cell>
          <cell r="D4434" t="str">
            <v>Slavíkovice</v>
          </cell>
          <cell r="E4434">
            <v>200</v>
          </cell>
          <cell r="F4434">
            <v>106</v>
          </cell>
          <cell r="G4434">
            <v>94</v>
          </cell>
          <cell r="H4434">
            <v>42.225000000000001</v>
          </cell>
          <cell r="I4434">
            <v>40.226415094339622</v>
          </cell>
          <cell r="J4434">
            <v>44.478723404255319</v>
          </cell>
        </row>
        <row r="4435">
          <cell r="C4435">
            <v>591726</v>
          </cell>
          <cell r="D4435" t="str">
            <v>Smrk</v>
          </cell>
          <cell r="E4435">
            <v>271</v>
          </cell>
          <cell r="F4435">
            <v>140</v>
          </cell>
          <cell r="G4435">
            <v>131</v>
          </cell>
          <cell r="H4435">
            <v>42.577490774907751</v>
          </cell>
          <cell r="I4435">
            <v>41.428571428571431</v>
          </cell>
          <cell r="J4435">
            <v>43.805343511450381</v>
          </cell>
        </row>
        <row r="4436">
          <cell r="C4436">
            <v>591742</v>
          </cell>
          <cell r="D4436" t="str">
            <v>Stařeč</v>
          </cell>
          <cell r="E4436">
            <v>1636</v>
          </cell>
          <cell r="F4436">
            <v>795</v>
          </cell>
          <cell r="G4436">
            <v>841</v>
          </cell>
          <cell r="H4436">
            <v>41.465158924205376</v>
          </cell>
          <cell r="I4436">
            <v>41.061006289308175</v>
          </cell>
          <cell r="J4436">
            <v>41.847205707491085</v>
          </cell>
        </row>
        <row r="4437">
          <cell r="C4437">
            <v>587460</v>
          </cell>
          <cell r="D4437" t="str">
            <v>Stropešín</v>
          </cell>
          <cell r="E4437">
            <v>123</v>
          </cell>
          <cell r="F4437">
            <v>61</v>
          </cell>
          <cell r="G4437">
            <v>62</v>
          </cell>
          <cell r="H4437">
            <v>44.060975609756099</v>
          </cell>
          <cell r="I4437">
            <v>42.401639344262293</v>
          </cell>
          <cell r="J4437">
            <v>45.693548387096776</v>
          </cell>
        </row>
        <row r="4438">
          <cell r="C4438">
            <v>554871</v>
          </cell>
          <cell r="D4438" t="str">
            <v>Střítež</v>
          </cell>
          <cell r="E4438">
            <v>523</v>
          </cell>
          <cell r="F4438">
            <v>255</v>
          </cell>
          <cell r="G4438">
            <v>268</v>
          </cell>
          <cell r="H4438">
            <v>41.503824091778206</v>
          </cell>
          <cell r="I4438">
            <v>40.837254901960783</v>
          </cell>
          <cell r="J4438">
            <v>42.138059701492537</v>
          </cell>
        </row>
        <row r="4439">
          <cell r="C4439">
            <v>591769</v>
          </cell>
          <cell r="D4439" t="str">
            <v>Studenec</v>
          </cell>
          <cell r="E4439">
            <v>574</v>
          </cell>
          <cell r="F4439">
            <v>290</v>
          </cell>
          <cell r="G4439">
            <v>284</v>
          </cell>
          <cell r="H4439">
            <v>39.789198606271775</v>
          </cell>
          <cell r="I4439">
            <v>37.5448275862069</v>
          </cell>
          <cell r="J4439">
            <v>42.08098591549296</v>
          </cell>
        </row>
        <row r="4440">
          <cell r="C4440">
            <v>591777</v>
          </cell>
          <cell r="D4440" t="str">
            <v>Studnice</v>
          </cell>
          <cell r="E4440">
            <v>141</v>
          </cell>
          <cell r="F4440">
            <v>69</v>
          </cell>
          <cell r="G4440">
            <v>72</v>
          </cell>
          <cell r="H4440">
            <v>44.365248226950357</v>
          </cell>
          <cell r="I4440">
            <v>44.963768115942031</v>
          </cell>
          <cell r="J4440">
            <v>43.791666666666664</v>
          </cell>
        </row>
        <row r="4441">
          <cell r="C4441">
            <v>591785</v>
          </cell>
          <cell r="D4441" t="str">
            <v>Sudice</v>
          </cell>
          <cell r="E4441">
            <v>355</v>
          </cell>
          <cell r="F4441">
            <v>180</v>
          </cell>
          <cell r="G4441">
            <v>175</v>
          </cell>
          <cell r="H4441">
            <v>44.483098591549293</v>
          </cell>
          <cell r="I4441">
            <v>43.194444444444443</v>
          </cell>
          <cell r="J4441">
            <v>45.808571428571426</v>
          </cell>
        </row>
        <row r="4442">
          <cell r="C4442">
            <v>591793</v>
          </cell>
          <cell r="D4442" t="str">
            <v>Svatoslav</v>
          </cell>
          <cell r="E4442">
            <v>248</v>
          </cell>
          <cell r="F4442">
            <v>133</v>
          </cell>
          <cell r="G4442">
            <v>115</v>
          </cell>
          <cell r="H4442">
            <v>45.298387096774192</v>
          </cell>
          <cell r="I4442">
            <v>44.823308270676691</v>
          </cell>
          <cell r="J4442">
            <v>45.847826086956523</v>
          </cell>
        </row>
        <row r="4443">
          <cell r="C4443">
            <v>591807</v>
          </cell>
          <cell r="D4443" t="str">
            <v>Šebkovice</v>
          </cell>
          <cell r="E4443">
            <v>474</v>
          </cell>
          <cell r="F4443">
            <v>237</v>
          </cell>
          <cell r="G4443">
            <v>237</v>
          </cell>
          <cell r="H4443">
            <v>42.002109704641349</v>
          </cell>
          <cell r="I4443">
            <v>40.858649789029535</v>
          </cell>
          <cell r="J4443">
            <v>43.145569620253163</v>
          </cell>
        </row>
        <row r="4444">
          <cell r="C4444">
            <v>591815</v>
          </cell>
          <cell r="D4444" t="str">
            <v>Štěměchy</v>
          </cell>
          <cell r="E4444">
            <v>303</v>
          </cell>
          <cell r="F4444">
            <v>165</v>
          </cell>
          <cell r="G4444">
            <v>138</v>
          </cell>
          <cell r="H4444">
            <v>43.744224422442244</v>
          </cell>
          <cell r="I4444">
            <v>41.851515151515152</v>
          </cell>
          <cell r="J4444">
            <v>46.007246376811594</v>
          </cell>
        </row>
        <row r="4445">
          <cell r="C4445">
            <v>591823</v>
          </cell>
          <cell r="D4445" t="str">
            <v>Štěpkov</v>
          </cell>
          <cell r="E4445">
            <v>110</v>
          </cell>
          <cell r="F4445">
            <v>57</v>
          </cell>
          <cell r="G4445">
            <v>53</v>
          </cell>
          <cell r="H4445">
            <v>40.036363636363639</v>
          </cell>
          <cell r="I4445">
            <v>38.587719298245617</v>
          </cell>
          <cell r="J4445">
            <v>41.594339622641506</v>
          </cell>
        </row>
        <row r="4446">
          <cell r="C4446">
            <v>591840</v>
          </cell>
          <cell r="D4446" t="str">
            <v>Trnava</v>
          </cell>
          <cell r="E4446">
            <v>689</v>
          </cell>
          <cell r="F4446">
            <v>341</v>
          </cell>
          <cell r="G4446">
            <v>348</v>
          </cell>
          <cell r="H4446">
            <v>39.626269956458636</v>
          </cell>
          <cell r="I4446">
            <v>39.250733137829911</v>
          </cell>
          <cell r="J4446">
            <v>39.994252873563219</v>
          </cell>
        </row>
        <row r="4447">
          <cell r="C4447">
            <v>591858</v>
          </cell>
          <cell r="D4447" t="str">
            <v>Třebelovice</v>
          </cell>
          <cell r="E4447">
            <v>420</v>
          </cell>
          <cell r="F4447">
            <v>218</v>
          </cell>
          <cell r="G4447">
            <v>202</v>
          </cell>
          <cell r="H4447">
            <v>42.723809523809521</v>
          </cell>
          <cell r="I4447">
            <v>42.399082568807337</v>
          </cell>
          <cell r="J4447">
            <v>43.074257425742573</v>
          </cell>
        </row>
        <row r="4448">
          <cell r="C4448">
            <v>591866</v>
          </cell>
          <cell r="D4448" t="str">
            <v>Třebenice</v>
          </cell>
          <cell r="E4448">
            <v>445</v>
          </cell>
          <cell r="F4448">
            <v>227</v>
          </cell>
          <cell r="G4448">
            <v>218</v>
          </cell>
          <cell r="H4448">
            <v>42.153932584269661</v>
          </cell>
          <cell r="I4448">
            <v>39.936123348017624</v>
          </cell>
          <cell r="J4448">
            <v>44.463302752293579</v>
          </cell>
        </row>
        <row r="4449">
          <cell r="C4449">
            <v>590266</v>
          </cell>
          <cell r="D4449" t="str">
            <v>Třebíč</v>
          </cell>
          <cell r="E4449">
            <v>36330</v>
          </cell>
          <cell r="F4449">
            <v>17720</v>
          </cell>
          <cell r="G4449">
            <v>18610</v>
          </cell>
          <cell r="H4449">
            <v>42.413294797687861</v>
          </cell>
          <cell r="I4449">
            <v>40.882054176072238</v>
          </cell>
          <cell r="J4449">
            <v>43.871305749596992</v>
          </cell>
        </row>
        <row r="4450">
          <cell r="C4450">
            <v>550311</v>
          </cell>
          <cell r="D4450" t="str">
            <v>Třesov</v>
          </cell>
          <cell r="E4450">
            <v>88</v>
          </cell>
          <cell r="F4450">
            <v>44</v>
          </cell>
          <cell r="G4450">
            <v>44</v>
          </cell>
          <cell r="H4450">
            <v>43.454545454545453</v>
          </cell>
          <cell r="I4450">
            <v>43.409090909090907</v>
          </cell>
          <cell r="J4450">
            <v>43.5</v>
          </cell>
        </row>
        <row r="4451">
          <cell r="C4451">
            <v>587699</v>
          </cell>
          <cell r="D4451" t="str">
            <v>Valdíkov</v>
          </cell>
          <cell r="E4451">
            <v>112</v>
          </cell>
          <cell r="F4451">
            <v>52</v>
          </cell>
          <cell r="G4451">
            <v>60</v>
          </cell>
          <cell r="H4451">
            <v>40.642857142857146</v>
          </cell>
          <cell r="I4451">
            <v>39.942307692307693</v>
          </cell>
          <cell r="J4451">
            <v>41.25</v>
          </cell>
        </row>
        <row r="4452">
          <cell r="C4452">
            <v>591874</v>
          </cell>
          <cell r="D4452" t="str">
            <v>Valeč</v>
          </cell>
          <cell r="E4452">
            <v>787</v>
          </cell>
          <cell r="F4452">
            <v>374</v>
          </cell>
          <cell r="G4452">
            <v>413</v>
          </cell>
          <cell r="H4452">
            <v>37.747776365946635</v>
          </cell>
          <cell r="I4452">
            <v>36.767379679144383</v>
          </cell>
          <cell r="J4452">
            <v>38.635593220338983</v>
          </cell>
        </row>
        <row r="4453">
          <cell r="C4453">
            <v>588342</v>
          </cell>
          <cell r="D4453" t="str">
            <v>Vícenice</v>
          </cell>
          <cell r="E4453">
            <v>187</v>
          </cell>
          <cell r="F4453">
            <v>99</v>
          </cell>
          <cell r="G4453">
            <v>88</v>
          </cell>
          <cell r="H4453">
            <v>41.227272727272727</v>
          </cell>
          <cell r="I4453">
            <v>40.126262626262623</v>
          </cell>
          <cell r="J4453">
            <v>42.465909090909093</v>
          </cell>
        </row>
        <row r="4454">
          <cell r="C4454">
            <v>511242</v>
          </cell>
          <cell r="D4454" t="str">
            <v>Vícenice u Náměště nad Oslavou</v>
          </cell>
          <cell r="E4454">
            <v>379</v>
          </cell>
          <cell r="F4454">
            <v>192</v>
          </cell>
          <cell r="G4454">
            <v>187</v>
          </cell>
          <cell r="H4454">
            <v>42.323218997361479</v>
          </cell>
          <cell r="I4454">
            <v>41.65625</v>
          </cell>
          <cell r="J4454">
            <v>43.008021390374331</v>
          </cell>
        </row>
        <row r="4455">
          <cell r="C4455">
            <v>591904</v>
          </cell>
          <cell r="D4455" t="str">
            <v>Vladislav</v>
          </cell>
          <cell r="E4455">
            <v>1181</v>
          </cell>
          <cell r="F4455">
            <v>609</v>
          </cell>
          <cell r="G4455">
            <v>572</v>
          </cell>
          <cell r="H4455">
            <v>43.397544453852667</v>
          </cell>
          <cell r="I4455">
            <v>42.357142857142854</v>
          </cell>
          <cell r="J4455">
            <v>44.505244755244753</v>
          </cell>
        </row>
        <row r="4456">
          <cell r="C4456">
            <v>591912</v>
          </cell>
          <cell r="D4456" t="str">
            <v>Vlčatín</v>
          </cell>
          <cell r="E4456">
            <v>138</v>
          </cell>
          <cell r="F4456">
            <v>67</v>
          </cell>
          <cell r="G4456">
            <v>71</v>
          </cell>
          <cell r="H4456">
            <v>38.492753623188406</v>
          </cell>
          <cell r="I4456">
            <v>40.962686567164177</v>
          </cell>
          <cell r="J4456">
            <v>36.161971830985912</v>
          </cell>
        </row>
        <row r="4457">
          <cell r="C4457">
            <v>591939</v>
          </cell>
          <cell r="D4457" t="str">
            <v>Výčapy</v>
          </cell>
          <cell r="E4457">
            <v>866</v>
          </cell>
          <cell r="F4457">
            <v>455</v>
          </cell>
          <cell r="G4457">
            <v>411</v>
          </cell>
          <cell r="H4457">
            <v>39.921478060046191</v>
          </cell>
          <cell r="I4457">
            <v>39.163736263736261</v>
          </cell>
          <cell r="J4457">
            <v>40.760340632603409</v>
          </cell>
        </row>
        <row r="4458">
          <cell r="C4458">
            <v>591947</v>
          </cell>
          <cell r="D4458" t="str">
            <v>Zahrádka</v>
          </cell>
          <cell r="E4458">
            <v>146</v>
          </cell>
          <cell r="F4458">
            <v>77</v>
          </cell>
          <cell r="G4458">
            <v>69</v>
          </cell>
          <cell r="H4458">
            <v>40.589041095890408</v>
          </cell>
          <cell r="I4458">
            <v>41.214285714285715</v>
          </cell>
          <cell r="J4458">
            <v>39.891304347826086</v>
          </cell>
        </row>
        <row r="4459">
          <cell r="C4459">
            <v>591955</v>
          </cell>
          <cell r="D4459" t="str">
            <v>Zárubice</v>
          </cell>
          <cell r="E4459">
            <v>116</v>
          </cell>
          <cell r="F4459">
            <v>65</v>
          </cell>
          <cell r="G4459">
            <v>51</v>
          </cell>
          <cell r="H4459">
            <v>47.53448275862069</v>
          </cell>
          <cell r="I4459">
            <v>44.269230769230766</v>
          </cell>
          <cell r="J4459">
            <v>51.696078431372548</v>
          </cell>
        </row>
        <row r="4460">
          <cell r="C4460">
            <v>591963</v>
          </cell>
          <cell r="D4460" t="str">
            <v>Zašovice</v>
          </cell>
          <cell r="E4460">
            <v>119</v>
          </cell>
          <cell r="F4460">
            <v>64</v>
          </cell>
          <cell r="G4460">
            <v>55</v>
          </cell>
          <cell r="H4460">
            <v>46.19747899159664</v>
          </cell>
          <cell r="I4460">
            <v>45.453125</v>
          </cell>
          <cell r="J4460">
            <v>47.063636363636363</v>
          </cell>
        </row>
        <row r="4461">
          <cell r="C4461">
            <v>591980</v>
          </cell>
          <cell r="D4461" t="str">
            <v>Zvěrkovice</v>
          </cell>
          <cell r="E4461">
            <v>243</v>
          </cell>
          <cell r="F4461">
            <v>120</v>
          </cell>
          <cell r="G4461">
            <v>123</v>
          </cell>
          <cell r="H4461">
            <v>41.030864197530867</v>
          </cell>
          <cell r="I4461">
            <v>43.208333333333336</v>
          </cell>
          <cell r="J4461">
            <v>38.90650406504065</v>
          </cell>
        </row>
        <row r="4462">
          <cell r="C4462">
            <v>591998</v>
          </cell>
          <cell r="D4462" t="str">
            <v>Želetava</v>
          </cell>
          <cell r="E4462">
            <v>1534</v>
          </cell>
          <cell r="F4462">
            <v>788</v>
          </cell>
          <cell r="G4462">
            <v>746</v>
          </cell>
          <cell r="H4462">
            <v>41.103650586701434</v>
          </cell>
          <cell r="I4462">
            <v>39.511421319796952</v>
          </cell>
          <cell r="J4462">
            <v>42.785522788203757</v>
          </cell>
        </row>
        <row r="4463">
          <cell r="C4463">
            <v>0</v>
          </cell>
        </row>
        <row r="4464">
          <cell r="C4464">
            <v>595217</v>
          </cell>
          <cell r="D4464" t="str">
            <v>Baliny</v>
          </cell>
          <cell r="E4464">
            <v>123</v>
          </cell>
          <cell r="F4464">
            <v>61</v>
          </cell>
          <cell r="G4464">
            <v>62</v>
          </cell>
          <cell r="H4464">
            <v>41.020325203252035</v>
          </cell>
          <cell r="I4464">
            <v>38.991803278688522</v>
          </cell>
          <cell r="J4464">
            <v>43.016129032258064</v>
          </cell>
        </row>
        <row r="4465">
          <cell r="C4465">
            <v>595241</v>
          </cell>
          <cell r="D4465" t="str">
            <v>Blažkov</v>
          </cell>
          <cell r="E4465">
            <v>293</v>
          </cell>
          <cell r="F4465">
            <v>149</v>
          </cell>
          <cell r="G4465">
            <v>144</v>
          </cell>
          <cell r="H4465">
            <v>41.564846416382252</v>
          </cell>
          <cell r="I4465">
            <v>40.567114093959731</v>
          </cell>
          <cell r="J4465">
            <v>42.597222222222221</v>
          </cell>
        </row>
        <row r="4466">
          <cell r="C4466">
            <v>595250</v>
          </cell>
          <cell r="D4466" t="str">
            <v>Blízkov</v>
          </cell>
          <cell r="E4466">
            <v>344</v>
          </cell>
          <cell r="F4466">
            <v>167</v>
          </cell>
          <cell r="G4466">
            <v>177</v>
          </cell>
          <cell r="H4466">
            <v>41.584302325581397</v>
          </cell>
          <cell r="I4466">
            <v>42.494011976047901</v>
          </cell>
          <cell r="J4466">
            <v>40.725988700564969</v>
          </cell>
        </row>
        <row r="4467">
          <cell r="C4467">
            <v>595268</v>
          </cell>
          <cell r="D4467" t="str">
            <v>Bobrová</v>
          </cell>
          <cell r="E4467">
            <v>871</v>
          </cell>
          <cell r="F4467">
            <v>446</v>
          </cell>
          <cell r="G4467">
            <v>425</v>
          </cell>
          <cell r="H4467">
            <v>42.020091848450058</v>
          </cell>
          <cell r="I4467">
            <v>41.30717488789238</v>
          </cell>
          <cell r="J4467">
            <v>42.768235294117645</v>
          </cell>
        </row>
        <row r="4468">
          <cell r="C4468">
            <v>595276</v>
          </cell>
          <cell r="D4468" t="str">
            <v>Bobrůvka</v>
          </cell>
          <cell r="E4468">
            <v>244</v>
          </cell>
          <cell r="F4468">
            <v>131</v>
          </cell>
          <cell r="G4468">
            <v>113</v>
          </cell>
          <cell r="H4468">
            <v>44.483606557377051</v>
          </cell>
          <cell r="I4468">
            <v>41.919847328244273</v>
          </cell>
          <cell r="J4468">
            <v>47.455752212389378</v>
          </cell>
        </row>
        <row r="4469">
          <cell r="C4469">
            <v>595284</v>
          </cell>
          <cell r="D4469" t="str">
            <v>Bohdalec</v>
          </cell>
          <cell r="E4469">
            <v>291</v>
          </cell>
          <cell r="F4469">
            <v>154</v>
          </cell>
          <cell r="G4469">
            <v>137</v>
          </cell>
          <cell r="H4469">
            <v>43.108247422680414</v>
          </cell>
          <cell r="I4469">
            <v>40.538961038961041</v>
          </cell>
          <cell r="J4469">
            <v>45.996350364963504</v>
          </cell>
        </row>
        <row r="4470">
          <cell r="C4470">
            <v>595292</v>
          </cell>
          <cell r="D4470" t="str">
            <v>Bohdalov</v>
          </cell>
          <cell r="E4470">
            <v>1171</v>
          </cell>
          <cell r="F4470">
            <v>621</v>
          </cell>
          <cell r="G4470">
            <v>550</v>
          </cell>
          <cell r="H4470">
            <v>39.42314261315115</v>
          </cell>
          <cell r="I4470">
            <v>38.371175523349436</v>
          </cell>
          <cell r="J4470">
            <v>40.61090909090909</v>
          </cell>
        </row>
        <row r="4471">
          <cell r="C4471">
            <v>595306</v>
          </cell>
          <cell r="D4471" t="str">
            <v>Bohuňov</v>
          </cell>
          <cell r="E4471">
            <v>260</v>
          </cell>
          <cell r="F4471">
            <v>135</v>
          </cell>
          <cell r="G4471">
            <v>125</v>
          </cell>
          <cell r="H4471">
            <v>39.496153846153845</v>
          </cell>
          <cell r="I4471">
            <v>39.648148148148145</v>
          </cell>
          <cell r="J4471">
            <v>39.332000000000001</v>
          </cell>
        </row>
        <row r="4472">
          <cell r="C4472">
            <v>595322</v>
          </cell>
          <cell r="D4472" t="str">
            <v>Borovnice</v>
          </cell>
          <cell r="E4472">
            <v>182</v>
          </cell>
          <cell r="F4472">
            <v>84</v>
          </cell>
          <cell r="G4472">
            <v>98</v>
          </cell>
          <cell r="H4472">
            <v>44.230769230769234</v>
          </cell>
          <cell r="I4472">
            <v>44.05952380952381</v>
          </cell>
          <cell r="J4472">
            <v>44.377551020408163</v>
          </cell>
        </row>
        <row r="4473">
          <cell r="C4473">
            <v>595641</v>
          </cell>
          <cell r="D4473" t="str">
            <v>Bory</v>
          </cell>
          <cell r="E4473">
            <v>776</v>
          </cell>
          <cell r="F4473">
            <v>390</v>
          </cell>
          <cell r="G4473">
            <v>386</v>
          </cell>
          <cell r="H4473">
            <v>41.375</v>
          </cell>
          <cell r="I4473">
            <v>40.07692307692308</v>
          </cell>
          <cell r="J4473">
            <v>42.686528497409327</v>
          </cell>
        </row>
        <row r="4474">
          <cell r="C4474">
            <v>595349</v>
          </cell>
          <cell r="D4474" t="str">
            <v>Březejc</v>
          </cell>
          <cell r="E4474">
            <v>140</v>
          </cell>
          <cell r="F4474">
            <v>73</v>
          </cell>
          <cell r="G4474">
            <v>67</v>
          </cell>
          <cell r="H4474">
            <v>40.35</v>
          </cell>
          <cell r="I4474">
            <v>37.678082191780824</v>
          </cell>
          <cell r="J4474">
            <v>43.261194029850749</v>
          </cell>
        </row>
        <row r="4475">
          <cell r="C4475">
            <v>595357</v>
          </cell>
          <cell r="D4475" t="str">
            <v>Březí</v>
          </cell>
          <cell r="E4475">
            <v>178</v>
          </cell>
          <cell r="F4475">
            <v>87</v>
          </cell>
          <cell r="G4475">
            <v>91</v>
          </cell>
          <cell r="H4475">
            <v>44.41011235955056</v>
          </cell>
          <cell r="I4475">
            <v>44.729885057471265</v>
          </cell>
          <cell r="J4475">
            <v>44.104395604395606</v>
          </cell>
        </row>
        <row r="4476">
          <cell r="C4476">
            <v>595365</v>
          </cell>
          <cell r="D4476" t="str">
            <v>Březí nad Oslavou</v>
          </cell>
          <cell r="E4476">
            <v>269</v>
          </cell>
          <cell r="F4476">
            <v>138</v>
          </cell>
          <cell r="G4476">
            <v>131</v>
          </cell>
          <cell r="H4476">
            <v>37.55204460966543</v>
          </cell>
          <cell r="I4476">
            <v>35.384057971014492</v>
          </cell>
          <cell r="J4476">
            <v>39.835877862595417</v>
          </cell>
        </row>
        <row r="4477">
          <cell r="C4477">
            <v>595381</v>
          </cell>
          <cell r="D4477" t="str">
            <v>Březské</v>
          </cell>
          <cell r="E4477">
            <v>180</v>
          </cell>
          <cell r="F4477">
            <v>97</v>
          </cell>
          <cell r="G4477">
            <v>83</v>
          </cell>
          <cell r="H4477">
            <v>43.43888888888889</v>
          </cell>
          <cell r="I4477">
            <v>43.46907216494845</v>
          </cell>
          <cell r="J4477">
            <v>43.403614457831324</v>
          </cell>
        </row>
        <row r="4478">
          <cell r="C4478">
            <v>595390</v>
          </cell>
          <cell r="D4478" t="str">
            <v>Budeč</v>
          </cell>
          <cell r="E4478">
            <v>192</v>
          </cell>
          <cell r="F4478">
            <v>94</v>
          </cell>
          <cell r="G4478">
            <v>98</v>
          </cell>
          <cell r="H4478">
            <v>41.942708333333336</v>
          </cell>
          <cell r="I4478">
            <v>41.276595744680854</v>
          </cell>
          <cell r="J4478">
            <v>42.581632653061227</v>
          </cell>
        </row>
        <row r="4479">
          <cell r="C4479">
            <v>595403</v>
          </cell>
          <cell r="D4479" t="str">
            <v>Bukov</v>
          </cell>
          <cell r="E4479">
            <v>192</v>
          </cell>
          <cell r="F4479">
            <v>95</v>
          </cell>
          <cell r="G4479">
            <v>97</v>
          </cell>
          <cell r="H4479">
            <v>40.973958333333336</v>
          </cell>
          <cell r="I4479">
            <v>39.531578947368423</v>
          </cell>
          <cell r="J4479">
            <v>42.386597938144327</v>
          </cell>
        </row>
        <row r="4480">
          <cell r="C4480">
            <v>595411</v>
          </cell>
          <cell r="D4480" t="str">
            <v>Bystřice nad Pernštejnem</v>
          </cell>
          <cell r="E4480">
            <v>8202</v>
          </cell>
          <cell r="F4480">
            <v>4063</v>
          </cell>
          <cell r="G4480">
            <v>4139</v>
          </cell>
          <cell r="H4480">
            <v>42.847598146793466</v>
          </cell>
          <cell r="I4480">
            <v>41.387521535810976</v>
          </cell>
          <cell r="J4480">
            <v>44.280864943223001</v>
          </cell>
        </row>
        <row r="4481">
          <cell r="C4481">
            <v>595420</v>
          </cell>
          <cell r="D4481" t="str">
            <v>Býšovec</v>
          </cell>
          <cell r="E4481">
            <v>166</v>
          </cell>
          <cell r="F4481">
            <v>84</v>
          </cell>
          <cell r="G4481">
            <v>82</v>
          </cell>
          <cell r="H4481">
            <v>44.843373493975903</v>
          </cell>
          <cell r="I4481">
            <v>45.571428571428569</v>
          </cell>
          <cell r="J4481">
            <v>44.097560975609753</v>
          </cell>
        </row>
        <row r="4482">
          <cell r="C4482">
            <v>588016</v>
          </cell>
          <cell r="D4482" t="str">
            <v>Cikháj</v>
          </cell>
          <cell r="E4482">
            <v>110</v>
          </cell>
          <cell r="F4482">
            <v>58</v>
          </cell>
          <cell r="G4482">
            <v>52</v>
          </cell>
          <cell r="H4482">
            <v>39.590909090909093</v>
          </cell>
          <cell r="I4482">
            <v>41.137931034482762</v>
          </cell>
          <cell r="J4482">
            <v>37.865384615384613</v>
          </cell>
        </row>
        <row r="4483">
          <cell r="C4483">
            <v>595438</v>
          </cell>
          <cell r="D4483" t="str">
            <v>Černá</v>
          </cell>
          <cell r="E4483">
            <v>310</v>
          </cell>
          <cell r="F4483">
            <v>168</v>
          </cell>
          <cell r="G4483">
            <v>142</v>
          </cell>
          <cell r="H4483">
            <v>41.445161290322581</v>
          </cell>
          <cell r="I4483">
            <v>39.470238095238095</v>
          </cell>
          <cell r="J4483">
            <v>43.781690140845072</v>
          </cell>
        </row>
        <row r="4484">
          <cell r="C4484">
            <v>595454</v>
          </cell>
          <cell r="D4484" t="str">
            <v>Dalečín</v>
          </cell>
          <cell r="E4484">
            <v>649</v>
          </cell>
          <cell r="F4484">
            <v>341</v>
          </cell>
          <cell r="G4484">
            <v>308</v>
          </cell>
          <cell r="H4484">
            <v>43.536979969183356</v>
          </cell>
          <cell r="I4484">
            <v>41.705278592375365</v>
          </cell>
          <cell r="J4484">
            <v>45.564935064935064</v>
          </cell>
        </row>
        <row r="4485">
          <cell r="C4485">
            <v>595462</v>
          </cell>
          <cell r="D4485" t="str">
            <v>Daňkovice</v>
          </cell>
          <cell r="E4485">
            <v>147</v>
          </cell>
          <cell r="F4485">
            <v>71</v>
          </cell>
          <cell r="G4485">
            <v>76</v>
          </cell>
          <cell r="H4485">
            <v>39.221088435374149</v>
          </cell>
          <cell r="I4485">
            <v>37.218309859154928</v>
          </cell>
          <cell r="J4485">
            <v>41.092105263157897</v>
          </cell>
        </row>
        <row r="4486">
          <cell r="C4486">
            <v>595471</v>
          </cell>
          <cell r="D4486" t="str">
            <v>Dlouhé</v>
          </cell>
          <cell r="E4486">
            <v>267</v>
          </cell>
          <cell r="F4486">
            <v>131</v>
          </cell>
          <cell r="G4486">
            <v>136</v>
          </cell>
          <cell r="H4486">
            <v>38.110486891385769</v>
          </cell>
          <cell r="I4486">
            <v>39.545801526717554</v>
          </cell>
          <cell r="J4486">
            <v>36.727941176470587</v>
          </cell>
        </row>
        <row r="4487">
          <cell r="C4487">
            <v>595489</v>
          </cell>
          <cell r="D4487" t="str">
            <v>Dobrá Voda</v>
          </cell>
          <cell r="E4487">
            <v>370</v>
          </cell>
          <cell r="F4487">
            <v>184</v>
          </cell>
          <cell r="G4487">
            <v>186</v>
          </cell>
          <cell r="H4487">
            <v>38.970270270270269</v>
          </cell>
          <cell r="I4487">
            <v>38.309782608695649</v>
          </cell>
          <cell r="J4487">
            <v>39.623655913978496</v>
          </cell>
        </row>
        <row r="4488">
          <cell r="C4488">
            <v>595501</v>
          </cell>
          <cell r="D4488" t="str">
            <v>Dolní Heřmanice</v>
          </cell>
          <cell r="E4488">
            <v>506</v>
          </cell>
          <cell r="F4488">
            <v>246</v>
          </cell>
          <cell r="G4488">
            <v>260</v>
          </cell>
          <cell r="H4488">
            <v>40.079051383399211</v>
          </cell>
          <cell r="I4488">
            <v>38.800813008130085</v>
          </cell>
          <cell r="J4488">
            <v>41.28846153846154</v>
          </cell>
        </row>
        <row r="4489">
          <cell r="C4489">
            <v>595519</v>
          </cell>
          <cell r="D4489" t="str">
            <v>Dolní Libochová</v>
          </cell>
          <cell r="E4489">
            <v>155</v>
          </cell>
          <cell r="F4489">
            <v>75</v>
          </cell>
          <cell r="G4489">
            <v>80</v>
          </cell>
          <cell r="H4489">
            <v>42.029032258064518</v>
          </cell>
          <cell r="I4489">
            <v>41.033333333333331</v>
          </cell>
          <cell r="J4489">
            <v>42.962499999999999</v>
          </cell>
        </row>
        <row r="4490">
          <cell r="C4490">
            <v>595535</v>
          </cell>
          <cell r="D4490" t="str">
            <v>Dolní Rožínka</v>
          </cell>
          <cell r="E4490">
            <v>630</v>
          </cell>
          <cell r="F4490">
            <v>315</v>
          </cell>
          <cell r="G4490">
            <v>315</v>
          </cell>
          <cell r="H4490">
            <v>45.038095238095238</v>
          </cell>
          <cell r="I4490">
            <v>42.719047619047622</v>
          </cell>
          <cell r="J4490">
            <v>47.357142857142854</v>
          </cell>
        </row>
        <row r="4491">
          <cell r="C4491">
            <v>595578</v>
          </cell>
          <cell r="D4491" t="str">
            <v>Fryšava pod Žákovou horou</v>
          </cell>
          <cell r="E4491">
            <v>344</v>
          </cell>
          <cell r="F4491">
            <v>172</v>
          </cell>
          <cell r="G4491">
            <v>172</v>
          </cell>
          <cell r="H4491">
            <v>43.755813953488371</v>
          </cell>
          <cell r="I4491">
            <v>42.598837209302324</v>
          </cell>
          <cell r="J4491">
            <v>44.912790697674417</v>
          </cell>
        </row>
        <row r="4492">
          <cell r="C4492">
            <v>595586</v>
          </cell>
          <cell r="D4492" t="str">
            <v>Hamry nad Sázavou</v>
          </cell>
          <cell r="E4492">
            <v>1551</v>
          </cell>
          <cell r="F4492">
            <v>744</v>
          </cell>
          <cell r="G4492">
            <v>807</v>
          </cell>
          <cell r="H4492">
            <v>39.951966473243068</v>
          </cell>
          <cell r="I4492">
            <v>39.866935483870968</v>
          </cell>
          <cell r="J4492">
            <v>40.030359355638168</v>
          </cell>
        </row>
        <row r="4493">
          <cell r="C4493">
            <v>595594</v>
          </cell>
          <cell r="D4493" t="str">
            <v>Herálec</v>
          </cell>
          <cell r="E4493">
            <v>1303</v>
          </cell>
          <cell r="F4493">
            <v>663</v>
          </cell>
          <cell r="G4493">
            <v>640</v>
          </cell>
          <cell r="H4493">
            <v>42.123177283192632</v>
          </cell>
          <cell r="I4493">
            <v>40.112368024132728</v>
          </cell>
          <cell r="J4493">
            <v>44.206249999999997</v>
          </cell>
        </row>
        <row r="4494">
          <cell r="C4494">
            <v>595608</v>
          </cell>
          <cell r="D4494" t="str">
            <v>Heřmanov</v>
          </cell>
          <cell r="E4494">
            <v>209</v>
          </cell>
          <cell r="F4494">
            <v>105</v>
          </cell>
          <cell r="G4494">
            <v>104</v>
          </cell>
          <cell r="H4494">
            <v>42.236842105263158</v>
          </cell>
          <cell r="I4494">
            <v>40.071428571428569</v>
          </cell>
          <cell r="J4494">
            <v>44.42307692307692</v>
          </cell>
        </row>
        <row r="4495">
          <cell r="C4495">
            <v>595624</v>
          </cell>
          <cell r="D4495" t="str">
            <v>Hodíškov</v>
          </cell>
          <cell r="E4495">
            <v>148</v>
          </cell>
          <cell r="F4495">
            <v>69</v>
          </cell>
          <cell r="G4495">
            <v>79</v>
          </cell>
          <cell r="H4495">
            <v>39.770270270270274</v>
          </cell>
          <cell r="I4495">
            <v>39.60144927536232</v>
          </cell>
          <cell r="J4495">
            <v>39.917721518987342</v>
          </cell>
        </row>
        <row r="4496">
          <cell r="C4496">
            <v>595659</v>
          </cell>
          <cell r="D4496" t="str">
            <v>Horní Libochová</v>
          </cell>
          <cell r="E4496">
            <v>197</v>
          </cell>
          <cell r="F4496">
            <v>102</v>
          </cell>
          <cell r="G4496">
            <v>95</v>
          </cell>
          <cell r="H4496">
            <v>41.626903553299492</v>
          </cell>
          <cell r="I4496">
            <v>39.156862745098039</v>
          </cell>
          <cell r="J4496">
            <v>44.278947368421051</v>
          </cell>
        </row>
        <row r="4497">
          <cell r="C4497">
            <v>595675</v>
          </cell>
          <cell r="D4497" t="str">
            <v>Horní Radslavice</v>
          </cell>
          <cell r="E4497">
            <v>86</v>
          </cell>
          <cell r="F4497">
            <v>43</v>
          </cell>
          <cell r="G4497">
            <v>43</v>
          </cell>
          <cell r="H4497">
            <v>45.197674418604649</v>
          </cell>
          <cell r="I4497">
            <v>48.616279069767444</v>
          </cell>
          <cell r="J4497">
            <v>41.779069767441861</v>
          </cell>
        </row>
        <row r="4498">
          <cell r="C4498">
            <v>595683</v>
          </cell>
          <cell r="D4498" t="str">
            <v>Horní Rožínka</v>
          </cell>
          <cell r="E4498">
            <v>78</v>
          </cell>
          <cell r="F4498">
            <v>43</v>
          </cell>
          <cell r="G4498">
            <v>35</v>
          </cell>
          <cell r="H4498">
            <v>44.743589743589745</v>
          </cell>
          <cell r="I4498">
            <v>38.546511627906973</v>
          </cell>
          <cell r="J4498">
            <v>52.357142857142854</v>
          </cell>
        </row>
        <row r="4499">
          <cell r="C4499">
            <v>595713</v>
          </cell>
          <cell r="D4499" t="str">
            <v>Chlumek</v>
          </cell>
          <cell r="E4499">
            <v>164</v>
          </cell>
          <cell r="F4499">
            <v>83</v>
          </cell>
          <cell r="G4499">
            <v>81</v>
          </cell>
          <cell r="H4499">
            <v>45.93292682926829</v>
          </cell>
          <cell r="I4499">
            <v>44.126506024096386</v>
          </cell>
          <cell r="J4499">
            <v>47.783950617283949</v>
          </cell>
        </row>
        <row r="4500">
          <cell r="C4500">
            <v>595721</v>
          </cell>
          <cell r="D4500" t="str">
            <v>Chlumětín</v>
          </cell>
          <cell r="E4500">
            <v>203</v>
          </cell>
          <cell r="F4500">
            <v>104</v>
          </cell>
          <cell r="G4500">
            <v>99</v>
          </cell>
          <cell r="H4500">
            <v>44.307881773399018</v>
          </cell>
          <cell r="I4500">
            <v>41.990384615384613</v>
          </cell>
          <cell r="J4500">
            <v>46.742424242424242</v>
          </cell>
        </row>
        <row r="4501">
          <cell r="C4501">
            <v>595705</v>
          </cell>
          <cell r="D4501" t="str">
            <v>Chlum-Korouhvice</v>
          </cell>
          <cell r="E4501">
            <v>46</v>
          </cell>
          <cell r="F4501">
            <v>21</v>
          </cell>
          <cell r="G4501">
            <v>25</v>
          </cell>
          <cell r="H4501">
            <v>41.934782608695649</v>
          </cell>
          <cell r="I4501">
            <v>38.595238095238095</v>
          </cell>
          <cell r="J4501">
            <v>44.74</v>
          </cell>
        </row>
        <row r="4502">
          <cell r="C4502">
            <v>595730</v>
          </cell>
          <cell r="D4502" t="str">
            <v>Jabloňov</v>
          </cell>
          <cell r="E4502">
            <v>352</v>
          </cell>
          <cell r="F4502">
            <v>187</v>
          </cell>
          <cell r="G4502">
            <v>165</v>
          </cell>
          <cell r="H4502">
            <v>39.423295454545453</v>
          </cell>
          <cell r="I4502">
            <v>36.617647058823529</v>
          </cell>
          <cell r="J4502">
            <v>42.603030303030302</v>
          </cell>
        </row>
        <row r="4503">
          <cell r="C4503">
            <v>595756</v>
          </cell>
          <cell r="D4503" t="str">
            <v>Jámy</v>
          </cell>
          <cell r="E4503">
            <v>580</v>
          </cell>
          <cell r="F4503">
            <v>298</v>
          </cell>
          <cell r="G4503">
            <v>282</v>
          </cell>
          <cell r="H4503">
            <v>39.167241379310347</v>
          </cell>
          <cell r="I4503">
            <v>37.902684563758392</v>
          </cell>
          <cell r="J4503">
            <v>40.50354609929078</v>
          </cell>
        </row>
        <row r="4504">
          <cell r="C4504">
            <v>595748</v>
          </cell>
          <cell r="D4504" t="str">
            <v>Javorek</v>
          </cell>
          <cell r="E4504">
            <v>105</v>
          </cell>
          <cell r="F4504">
            <v>51</v>
          </cell>
          <cell r="G4504">
            <v>54</v>
          </cell>
          <cell r="H4504">
            <v>38.176190476190477</v>
          </cell>
          <cell r="I4504">
            <v>40.264705882352942</v>
          </cell>
          <cell r="J4504">
            <v>36.203703703703702</v>
          </cell>
        </row>
        <row r="4505">
          <cell r="C4505">
            <v>595772</v>
          </cell>
          <cell r="D4505" t="str">
            <v>Jimramov</v>
          </cell>
          <cell r="E4505">
            <v>1186</v>
          </cell>
          <cell r="F4505">
            <v>574</v>
          </cell>
          <cell r="G4505">
            <v>612</v>
          </cell>
          <cell r="H4505">
            <v>43.96037099494098</v>
          </cell>
          <cell r="I4505">
            <v>42.304878048780488</v>
          </cell>
          <cell r="J4505">
            <v>45.513071895424837</v>
          </cell>
        </row>
        <row r="4506">
          <cell r="C4506">
            <v>595802</v>
          </cell>
          <cell r="D4506" t="str">
            <v>Jívoví</v>
          </cell>
          <cell r="E4506">
            <v>280</v>
          </cell>
          <cell r="F4506">
            <v>145</v>
          </cell>
          <cell r="G4506">
            <v>135</v>
          </cell>
          <cell r="H4506">
            <v>42.046428571428571</v>
          </cell>
          <cell r="I4506">
            <v>41.217241379310344</v>
          </cell>
          <cell r="J4506">
            <v>42.937037037037037</v>
          </cell>
        </row>
        <row r="4507">
          <cell r="C4507">
            <v>595811</v>
          </cell>
          <cell r="D4507" t="str">
            <v>Kadolec</v>
          </cell>
          <cell r="E4507">
            <v>171</v>
          </cell>
          <cell r="F4507">
            <v>84</v>
          </cell>
          <cell r="G4507">
            <v>87</v>
          </cell>
          <cell r="H4507">
            <v>40.716374269005847</v>
          </cell>
          <cell r="I4507">
            <v>38.928571428571431</v>
          </cell>
          <cell r="J4507">
            <v>42.442528735632187</v>
          </cell>
        </row>
        <row r="4508">
          <cell r="C4508">
            <v>595829</v>
          </cell>
          <cell r="D4508" t="str">
            <v>Kadov</v>
          </cell>
          <cell r="E4508">
            <v>143</v>
          </cell>
          <cell r="F4508">
            <v>78</v>
          </cell>
          <cell r="G4508">
            <v>65</v>
          </cell>
          <cell r="H4508">
            <v>42.653846153846153</v>
          </cell>
          <cell r="I4508">
            <v>42.179487179487182</v>
          </cell>
          <cell r="J4508">
            <v>43.223076923076924</v>
          </cell>
        </row>
        <row r="4509">
          <cell r="C4509">
            <v>595845</v>
          </cell>
          <cell r="D4509" t="str">
            <v>Karlov</v>
          </cell>
          <cell r="E4509">
            <v>111</v>
          </cell>
          <cell r="F4509">
            <v>60</v>
          </cell>
          <cell r="G4509">
            <v>51</v>
          </cell>
          <cell r="H4509">
            <v>39.31981981981982</v>
          </cell>
          <cell r="I4509">
            <v>37.116666666666667</v>
          </cell>
          <cell r="J4509">
            <v>41.911764705882355</v>
          </cell>
        </row>
        <row r="4510">
          <cell r="C4510">
            <v>595853</v>
          </cell>
          <cell r="D4510" t="str">
            <v>Kněževes</v>
          </cell>
          <cell r="E4510">
            <v>147</v>
          </cell>
          <cell r="F4510">
            <v>78</v>
          </cell>
          <cell r="G4510">
            <v>69</v>
          </cell>
          <cell r="H4510">
            <v>43.806122448979593</v>
          </cell>
          <cell r="I4510">
            <v>42.320512820512818</v>
          </cell>
          <cell r="J4510">
            <v>45.485507246376812</v>
          </cell>
        </row>
        <row r="4511">
          <cell r="C4511">
            <v>595861</v>
          </cell>
          <cell r="D4511" t="str">
            <v>Koroužné</v>
          </cell>
          <cell r="E4511">
            <v>255</v>
          </cell>
          <cell r="F4511">
            <v>144</v>
          </cell>
          <cell r="G4511">
            <v>111</v>
          </cell>
          <cell r="H4511">
            <v>44.715686274509807</v>
          </cell>
          <cell r="I4511">
            <v>43.145833333333336</v>
          </cell>
          <cell r="J4511">
            <v>46.752252252252255</v>
          </cell>
        </row>
        <row r="4512">
          <cell r="C4512">
            <v>595870</v>
          </cell>
          <cell r="D4512" t="str">
            <v>Kotlasy</v>
          </cell>
          <cell r="E4512">
            <v>105</v>
          </cell>
          <cell r="F4512">
            <v>52</v>
          </cell>
          <cell r="G4512">
            <v>53</v>
          </cell>
          <cell r="H4512">
            <v>45.642857142857146</v>
          </cell>
          <cell r="I4512">
            <v>44.07692307692308</v>
          </cell>
          <cell r="J4512">
            <v>47.179245283018865</v>
          </cell>
        </row>
        <row r="4513">
          <cell r="C4513">
            <v>595888</v>
          </cell>
          <cell r="D4513" t="str">
            <v>Kozlov</v>
          </cell>
          <cell r="E4513">
            <v>192</v>
          </cell>
          <cell r="F4513">
            <v>102</v>
          </cell>
          <cell r="G4513">
            <v>90</v>
          </cell>
          <cell r="H4513">
            <v>43.817708333333336</v>
          </cell>
          <cell r="I4513">
            <v>42.205882352941174</v>
          </cell>
          <cell r="J4513">
            <v>45.644444444444446</v>
          </cell>
        </row>
        <row r="4514">
          <cell r="C4514">
            <v>595896</v>
          </cell>
          <cell r="D4514" t="str">
            <v>Krásné</v>
          </cell>
          <cell r="E4514">
            <v>108</v>
          </cell>
          <cell r="F4514">
            <v>51</v>
          </cell>
          <cell r="G4514">
            <v>57</v>
          </cell>
          <cell r="H4514">
            <v>38.222222222222221</v>
          </cell>
          <cell r="I4514">
            <v>38.735294117647058</v>
          </cell>
          <cell r="J4514">
            <v>37.763157894736842</v>
          </cell>
        </row>
        <row r="4515">
          <cell r="C4515">
            <v>595900</v>
          </cell>
          <cell r="D4515" t="str">
            <v>Krásněves</v>
          </cell>
          <cell r="E4515">
            <v>282</v>
          </cell>
          <cell r="F4515">
            <v>133</v>
          </cell>
          <cell r="G4515">
            <v>149</v>
          </cell>
          <cell r="H4515">
            <v>40.421985815602838</v>
          </cell>
          <cell r="I4515">
            <v>40.530075187969928</v>
          </cell>
          <cell r="J4515">
            <v>40.325503355704697</v>
          </cell>
        </row>
        <row r="4516">
          <cell r="C4516">
            <v>587842</v>
          </cell>
          <cell r="D4516" t="str">
            <v>Křídla</v>
          </cell>
          <cell r="E4516">
            <v>345</v>
          </cell>
          <cell r="F4516">
            <v>182</v>
          </cell>
          <cell r="G4516">
            <v>163</v>
          </cell>
          <cell r="H4516">
            <v>38.372463768115942</v>
          </cell>
          <cell r="I4516">
            <v>38.208791208791212</v>
          </cell>
          <cell r="J4516">
            <v>38.555214723926383</v>
          </cell>
        </row>
        <row r="4517">
          <cell r="C4517">
            <v>595918</v>
          </cell>
          <cell r="D4517" t="str">
            <v>Křižánky</v>
          </cell>
          <cell r="E4517">
            <v>377</v>
          </cell>
          <cell r="F4517">
            <v>193</v>
          </cell>
          <cell r="G4517">
            <v>184</v>
          </cell>
          <cell r="H4517">
            <v>45.608753315649871</v>
          </cell>
          <cell r="I4517">
            <v>45.126943005181346</v>
          </cell>
          <cell r="J4517">
            <v>46.114130434782609</v>
          </cell>
        </row>
        <row r="4518">
          <cell r="C4518">
            <v>595926</v>
          </cell>
          <cell r="D4518" t="str">
            <v>Křižanov</v>
          </cell>
          <cell r="E4518">
            <v>1857</v>
          </cell>
          <cell r="F4518">
            <v>929</v>
          </cell>
          <cell r="G4518">
            <v>928</v>
          </cell>
          <cell r="H4518">
            <v>40.160743134087241</v>
          </cell>
          <cell r="I4518">
            <v>38.806781485468242</v>
          </cell>
          <cell r="J4518">
            <v>41.516163793103445</v>
          </cell>
        </row>
        <row r="4519">
          <cell r="C4519">
            <v>595951</v>
          </cell>
          <cell r="D4519" t="str">
            <v>Křoví</v>
          </cell>
          <cell r="E4519">
            <v>587</v>
          </cell>
          <cell r="F4519">
            <v>294</v>
          </cell>
          <cell r="G4519">
            <v>293</v>
          </cell>
          <cell r="H4519">
            <v>41.235945485519593</v>
          </cell>
          <cell r="I4519">
            <v>40.329931972789119</v>
          </cell>
          <cell r="J4519">
            <v>42.145051194539249</v>
          </cell>
        </row>
        <row r="4520">
          <cell r="C4520">
            <v>595969</v>
          </cell>
          <cell r="D4520" t="str">
            <v>Kuklík</v>
          </cell>
          <cell r="E4520">
            <v>194</v>
          </cell>
          <cell r="F4520">
            <v>95</v>
          </cell>
          <cell r="G4520">
            <v>99</v>
          </cell>
          <cell r="H4520">
            <v>40.618556701030926</v>
          </cell>
          <cell r="I4520">
            <v>41.710526315789473</v>
          </cell>
          <cell r="J4520">
            <v>39.570707070707073</v>
          </cell>
        </row>
        <row r="4521">
          <cell r="C4521">
            <v>595977</v>
          </cell>
          <cell r="D4521" t="str">
            <v>Kundratice</v>
          </cell>
          <cell r="E4521">
            <v>190</v>
          </cell>
          <cell r="F4521">
            <v>94</v>
          </cell>
          <cell r="G4521">
            <v>96</v>
          </cell>
          <cell r="H4521">
            <v>42.726315789473681</v>
          </cell>
          <cell r="I4521">
            <v>40.085106382978722</v>
          </cell>
          <cell r="J4521">
            <v>45.3125</v>
          </cell>
        </row>
        <row r="4522">
          <cell r="C4522">
            <v>596001</v>
          </cell>
          <cell r="D4522" t="str">
            <v>Kyjov</v>
          </cell>
          <cell r="E4522">
            <v>49</v>
          </cell>
          <cell r="F4522">
            <v>20</v>
          </cell>
          <cell r="G4522">
            <v>29</v>
          </cell>
          <cell r="H4522">
            <v>42.642857142857146</v>
          </cell>
          <cell r="I4522">
            <v>46.2</v>
          </cell>
          <cell r="J4522">
            <v>40.189655172413794</v>
          </cell>
        </row>
        <row r="4523">
          <cell r="C4523">
            <v>596019</v>
          </cell>
          <cell r="D4523" t="str">
            <v>Lavičky</v>
          </cell>
          <cell r="E4523">
            <v>538</v>
          </cell>
          <cell r="F4523">
            <v>280</v>
          </cell>
          <cell r="G4523">
            <v>258</v>
          </cell>
          <cell r="H4523">
            <v>36.842007434944236</v>
          </cell>
          <cell r="I4523">
            <v>34.825000000000003</v>
          </cell>
          <cell r="J4523">
            <v>39.031007751937985</v>
          </cell>
        </row>
        <row r="4524">
          <cell r="C4524">
            <v>596035</v>
          </cell>
          <cell r="D4524" t="str">
            <v>Lhotka</v>
          </cell>
          <cell r="E4524">
            <v>227</v>
          </cell>
          <cell r="F4524">
            <v>120</v>
          </cell>
          <cell r="G4524">
            <v>107</v>
          </cell>
          <cell r="H4524">
            <v>37.28854625550661</v>
          </cell>
          <cell r="I4524">
            <v>35.35</v>
          </cell>
          <cell r="J4524">
            <v>39.462616822429908</v>
          </cell>
        </row>
        <row r="4525">
          <cell r="C4525">
            <v>596051</v>
          </cell>
          <cell r="D4525" t="str">
            <v>Lísek</v>
          </cell>
          <cell r="E4525">
            <v>372</v>
          </cell>
          <cell r="F4525">
            <v>191</v>
          </cell>
          <cell r="G4525">
            <v>181</v>
          </cell>
          <cell r="H4525">
            <v>39.986559139784944</v>
          </cell>
          <cell r="I4525">
            <v>38.934554973821989</v>
          </cell>
          <cell r="J4525">
            <v>41.096685082872931</v>
          </cell>
        </row>
        <row r="4526">
          <cell r="C4526">
            <v>596060</v>
          </cell>
          <cell r="D4526" t="str">
            <v>Líšná</v>
          </cell>
          <cell r="E4526">
            <v>60</v>
          </cell>
          <cell r="F4526">
            <v>27</v>
          </cell>
          <cell r="G4526">
            <v>33</v>
          </cell>
          <cell r="H4526">
            <v>53.75</v>
          </cell>
          <cell r="I4526">
            <v>51.833333333333336</v>
          </cell>
          <cell r="J4526">
            <v>55.31818181818182</v>
          </cell>
        </row>
        <row r="4527">
          <cell r="C4527">
            <v>596086</v>
          </cell>
          <cell r="D4527" t="str">
            <v>Malá Losenice</v>
          </cell>
          <cell r="E4527">
            <v>269</v>
          </cell>
          <cell r="F4527">
            <v>135</v>
          </cell>
          <cell r="G4527">
            <v>134</v>
          </cell>
          <cell r="H4527">
            <v>43.644981412639403</v>
          </cell>
          <cell r="I4527">
            <v>43.07037037037037</v>
          </cell>
          <cell r="J4527">
            <v>44.223880597014926</v>
          </cell>
        </row>
        <row r="4528">
          <cell r="C4528">
            <v>596094</v>
          </cell>
          <cell r="D4528" t="str">
            <v>Martinice</v>
          </cell>
          <cell r="E4528">
            <v>449</v>
          </cell>
          <cell r="F4528">
            <v>217</v>
          </cell>
          <cell r="G4528">
            <v>232</v>
          </cell>
          <cell r="H4528">
            <v>38.315144766146993</v>
          </cell>
          <cell r="I4528">
            <v>37.518433179723502</v>
          </cell>
          <cell r="J4528">
            <v>39.060344827586206</v>
          </cell>
        </row>
        <row r="4529">
          <cell r="C4529">
            <v>596108</v>
          </cell>
          <cell r="D4529" t="str">
            <v>Matějov</v>
          </cell>
          <cell r="E4529">
            <v>220</v>
          </cell>
          <cell r="F4529">
            <v>105</v>
          </cell>
          <cell r="G4529">
            <v>115</v>
          </cell>
          <cell r="H4529">
            <v>42.8</v>
          </cell>
          <cell r="I4529">
            <v>41.176190476190477</v>
          </cell>
          <cell r="J4529">
            <v>44.282608695652172</v>
          </cell>
        </row>
        <row r="4530">
          <cell r="C4530">
            <v>596116</v>
          </cell>
          <cell r="D4530" t="str">
            <v>Měřín</v>
          </cell>
          <cell r="E4530">
            <v>1974</v>
          </cell>
          <cell r="F4530">
            <v>1003</v>
          </cell>
          <cell r="G4530">
            <v>971</v>
          </cell>
          <cell r="H4530">
            <v>41.475683890577507</v>
          </cell>
          <cell r="I4530">
            <v>40.35543369890329</v>
          </cell>
          <cell r="J4530">
            <v>42.632852729145213</v>
          </cell>
        </row>
        <row r="4531">
          <cell r="C4531">
            <v>587516</v>
          </cell>
          <cell r="D4531" t="str">
            <v>Meziříčko</v>
          </cell>
          <cell r="E4531">
            <v>185</v>
          </cell>
          <cell r="F4531">
            <v>86</v>
          </cell>
          <cell r="G4531">
            <v>99</v>
          </cell>
          <cell r="H4531">
            <v>40.591891891891891</v>
          </cell>
          <cell r="I4531">
            <v>40.930232558139537</v>
          </cell>
          <cell r="J4531">
            <v>40.297979797979799</v>
          </cell>
        </row>
        <row r="4532">
          <cell r="C4532">
            <v>549835</v>
          </cell>
          <cell r="D4532" t="str">
            <v>Milasín</v>
          </cell>
          <cell r="E4532">
            <v>45</v>
          </cell>
          <cell r="F4532">
            <v>22</v>
          </cell>
          <cell r="G4532">
            <v>23</v>
          </cell>
          <cell r="H4532">
            <v>49.366666666666667</v>
          </cell>
          <cell r="I4532">
            <v>47.81818181818182</v>
          </cell>
          <cell r="J4532">
            <v>50.847826086956523</v>
          </cell>
        </row>
        <row r="4533">
          <cell r="C4533">
            <v>587770</v>
          </cell>
          <cell r="D4533" t="str">
            <v>Milešín</v>
          </cell>
          <cell r="E4533">
            <v>85</v>
          </cell>
          <cell r="F4533">
            <v>45</v>
          </cell>
          <cell r="G4533">
            <v>40</v>
          </cell>
          <cell r="H4533">
            <v>42.935294117647061</v>
          </cell>
          <cell r="I4533">
            <v>40.299999999999997</v>
          </cell>
          <cell r="J4533">
            <v>45.9</v>
          </cell>
        </row>
        <row r="4534">
          <cell r="C4534">
            <v>596132</v>
          </cell>
          <cell r="D4534" t="str">
            <v>Mirošov</v>
          </cell>
          <cell r="E4534">
            <v>137</v>
          </cell>
          <cell r="F4534">
            <v>71</v>
          </cell>
          <cell r="G4534">
            <v>66</v>
          </cell>
          <cell r="H4534">
            <v>42.945255474452551</v>
          </cell>
          <cell r="I4534">
            <v>41.654929577464792</v>
          </cell>
          <cell r="J4534">
            <v>44.333333333333336</v>
          </cell>
        </row>
        <row r="4535">
          <cell r="C4535">
            <v>596141</v>
          </cell>
          <cell r="D4535" t="str">
            <v>Moravec</v>
          </cell>
          <cell r="E4535">
            <v>623</v>
          </cell>
          <cell r="F4535">
            <v>298</v>
          </cell>
          <cell r="G4535">
            <v>325</v>
          </cell>
          <cell r="H4535">
            <v>42.81139646869984</v>
          </cell>
          <cell r="I4535">
            <v>38.466442953020135</v>
          </cell>
          <cell r="J4535">
            <v>46.795384615384613</v>
          </cell>
        </row>
        <row r="4536">
          <cell r="C4536">
            <v>596159</v>
          </cell>
          <cell r="D4536" t="str">
            <v>Moravecké Pavlovice</v>
          </cell>
          <cell r="E4536">
            <v>49</v>
          </cell>
          <cell r="F4536">
            <v>24</v>
          </cell>
          <cell r="G4536">
            <v>25</v>
          </cell>
          <cell r="H4536">
            <v>47.765306122448976</v>
          </cell>
          <cell r="I4536">
            <v>45.583333333333336</v>
          </cell>
          <cell r="J4536">
            <v>49.86</v>
          </cell>
        </row>
        <row r="4537">
          <cell r="C4537">
            <v>596183</v>
          </cell>
          <cell r="D4537" t="str">
            <v>Netín</v>
          </cell>
          <cell r="E4537">
            <v>351</v>
          </cell>
          <cell r="F4537">
            <v>168</v>
          </cell>
          <cell r="G4537">
            <v>183</v>
          </cell>
          <cell r="H4537">
            <v>40.574074074074076</v>
          </cell>
          <cell r="I4537">
            <v>38.69047619047619</v>
          </cell>
          <cell r="J4537">
            <v>42.303278688524593</v>
          </cell>
        </row>
        <row r="4538">
          <cell r="C4538">
            <v>596205</v>
          </cell>
          <cell r="D4538" t="str">
            <v>Nížkov</v>
          </cell>
          <cell r="E4538">
            <v>972</v>
          </cell>
          <cell r="F4538">
            <v>498</v>
          </cell>
          <cell r="G4538">
            <v>474</v>
          </cell>
          <cell r="H4538">
            <v>39.213991769547327</v>
          </cell>
          <cell r="I4538">
            <v>37.807228915662648</v>
          </cell>
          <cell r="J4538">
            <v>40.691983122362871</v>
          </cell>
        </row>
        <row r="4539">
          <cell r="C4539">
            <v>596213</v>
          </cell>
          <cell r="D4539" t="str">
            <v>Nová Ves</v>
          </cell>
          <cell r="E4539">
            <v>160</v>
          </cell>
          <cell r="F4539">
            <v>79</v>
          </cell>
          <cell r="G4539">
            <v>81</v>
          </cell>
          <cell r="H4539">
            <v>43.975000000000001</v>
          </cell>
          <cell r="I4539">
            <v>41.879746835443036</v>
          </cell>
          <cell r="J4539">
            <v>46.018518518518519</v>
          </cell>
        </row>
        <row r="4540">
          <cell r="C4540">
            <v>596221</v>
          </cell>
          <cell r="D4540" t="str">
            <v>Nová Ves u Nového Města na Moravě</v>
          </cell>
          <cell r="E4540">
            <v>637</v>
          </cell>
          <cell r="F4540">
            <v>320</v>
          </cell>
          <cell r="G4540">
            <v>317</v>
          </cell>
          <cell r="H4540">
            <v>37.281789638932494</v>
          </cell>
          <cell r="I4540">
            <v>37.143749999999997</v>
          </cell>
          <cell r="J4540">
            <v>37.421135646687695</v>
          </cell>
        </row>
        <row r="4541">
          <cell r="C4541">
            <v>587974</v>
          </cell>
          <cell r="D4541" t="str">
            <v>Nové Dvory</v>
          </cell>
          <cell r="E4541">
            <v>328</v>
          </cell>
          <cell r="F4541">
            <v>157</v>
          </cell>
          <cell r="G4541">
            <v>171</v>
          </cell>
          <cell r="H4541">
            <v>41.024390243902438</v>
          </cell>
          <cell r="I4541">
            <v>39.614649681528661</v>
          </cell>
          <cell r="J4541">
            <v>42.3187134502924</v>
          </cell>
        </row>
        <row r="4542">
          <cell r="C4542">
            <v>596230</v>
          </cell>
          <cell r="D4542" t="str">
            <v>Nové Město na Moravě</v>
          </cell>
          <cell r="E4542">
            <v>10110</v>
          </cell>
          <cell r="F4542">
            <v>5000</v>
          </cell>
          <cell r="G4542">
            <v>5110</v>
          </cell>
          <cell r="H4542">
            <v>42.503560830860536</v>
          </cell>
          <cell r="I4542">
            <v>41.134999999999998</v>
          </cell>
          <cell r="J4542">
            <v>43.842661448140902</v>
          </cell>
        </row>
        <row r="4543">
          <cell r="C4543">
            <v>596248</v>
          </cell>
          <cell r="D4543" t="str">
            <v>Nové Sady</v>
          </cell>
          <cell r="E4543">
            <v>216</v>
          </cell>
          <cell r="F4543">
            <v>109</v>
          </cell>
          <cell r="G4543">
            <v>107</v>
          </cell>
          <cell r="H4543">
            <v>39.379629629629626</v>
          </cell>
          <cell r="I4543">
            <v>39.371559633027523</v>
          </cell>
          <cell r="J4543">
            <v>39.387850467289717</v>
          </cell>
        </row>
        <row r="4544">
          <cell r="C4544">
            <v>596256</v>
          </cell>
          <cell r="D4544" t="str">
            <v>Nové Veselí</v>
          </cell>
          <cell r="E4544">
            <v>1333</v>
          </cell>
          <cell r="F4544">
            <v>674</v>
          </cell>
          <cell r="G4544">
            <v>659</v>
          </cell>
          <cell r="H4544">
            <v>41.184171042760688</v>
          </cell>
          <cell r="I4544">
            <v>39.744807121661722</v>
          </cell>
          <cell r="J4544">
            <v>42.656297420333836</v>
          </cell>
        </row>
        <row r="4545">
          <cell r="C4545">
            <v>596264</v>
          </cell>
          <cell r="D4545" t="str">
            <v>Nový Jimramov</v>
          </cell>
          <cell r="E4545">
            <v>64</v>
          </cell>
          <cell r="F4545">
            <v>30</v>
          </cell>
          <cell r="G4545">
            <v>34</v>
          </cell>
          <cell r="H4545">
            <v>39.09375</v>
          </cell>
          <cell r="I4545">
            <v>38.666666666666664</v>
          </cell>
          <cell r="J4545">
            <v>39.470588235294116</v>
          </cell>
        </row>
        <row r="4546">
          <cell r="C4546">
            <v>596272</v>
          </cell>
          <cell r="D4546" t="str">
            <v>Nyklovice</v>
          </cell>
          <cell r="E4546">
            <v>163</v>
          </cell>
          <cell r="F4546">
            <v>88</v>
          </cell>
          <cell r="G4546">
            <v>75</v>
          </cell>
          <cell r="H4546">
            <v>39.898773006134967</v>
          </cell>
          <cell r="I4546">
            <v>36.261363636363633</v>
          </cell>
          <cell r="J4546">
            <v>44.166666666666664</v>
          </cell>
        </row>
        <row r="4547">
          <cell r="C4547">
            <v>596281</v>
          </cell>
          <cell r="D4547" t="str">
            <v>Obyčtov</v>
          </cell>
          <cell r="E4547">
            <v>416</v>
          </cell>
          <cell r="F4547">
            <v>206</v>
          </cell>
          <cell r="G4547">
            <v>210</v>
          </cell>
          <cell r="H4547">
            <v>38.41346153846154</v>
          </cell>
          <cell r="I4547">
            <v>38.902912621359221</v>
          </cell>
          <cell r="J4547">
            <v>37.93333333333333</v>
          </cell>
        </row>
        <row r="4548">
          <cell r="C4548">
            <v>596329</v>
          </cell>
          <cell r="D4548" t="str">
            <v>Ořechov</v>
          </cell>
          <cell r="E4548">
            <v>317</v>
          </cell>
          <cell r="F4548">
            <v>158</v>
          </cell>
          <cell r="G4548">
            <v>159</v>
          </cell>
          <cell r="H4548">
            <v>42.891167192429023</v>
          </cell>
          <cell r="I4548">
            <v>42.664556962025316</v>
          </cell>
          <cell r="J4548">
            <v>43.116352201257861</v>
          </cell>
        </row>
        <row r="4549">
          <cell r="C4549">
            <v>596337</v>
          </cell>
          <cell r="D4549" t="str">
            <v>Oslavice</v>
          </cell>
          <cell r="E4549">
            <v>690</v>
          </cell>
          <cell r="F4549">
            <v>347</v>
          </cell>
          <cell r="G4549">
            <v>343</v>
          </cell>
          <cell r="H4549">
            <v>39.850724637681161</v>
          </cell>
          <cell r="I4549">
            <v>38.759365994236312</v>
          </cell>
          <cell r="J4549">
            <v>40.954810495626823</v>
          </cell>
        </row>
        <row r="4550">
          <cell r="C4550">
            <v>511412</v>
          </cell>
          <cell r="D4550" t="str">
            <v>Oslavička</v>
          </cell>
          <cell r="E4550">
            <v>113</v>
          </cell>
          <cell r="F4550">
            <v>60</v>
          </cell>
          <cell r="G4550">
            <v>53</v>
          </cell>
          <cell r="H4550">
            <v>39.951327433628322</v>
          </cell>
          <cell r="I4550">
            <v>38.333333333333336</v>
          </cell>
          <cell r="J4550">
            <v>41.783018867924525</v>
          </cell>
        </row>
        <row r="4551">
          <cell r="C4551">
            <v>596345</v>
          </cell>
          <cell r="D4551" t="str">
            <v>Osová Bítýška</v>
          </cell>
          <cell r="E4551">
            <v>875</v>
          </cell>
          <cell r="F4551">
            <v>415</v>
          </cell>
          <cell r="G4551">
            <v>460</v>
          </cell>
          <cell r="H4551">
            <v>40.641714285714286</v>
          </cell>
          <cell r="I4551">
            <v>41.133734939759037</v>
          </cell>
          <cell r="J4551">
            <v>40.197826086956525</v>
          </cell>
        </row>
        <row r="4552">
          <cell r="C4552">
            <v>596353</v>
          </cell>
          <cell r="D4552" t="str">
            <v>Osové</v>
          </cell>
          <cell r="E4552">
            <v>75</v>
          </cell>
          <cell r="F4552">
            <v>41</v>
          </cell>
          <cell r="G4552">
            <v>34</v>
          </cell>
          <cell r="H4552">
            <v>39.153333333333336</v>
          </cell>
          <cell r="I4552">
            <v>38.085365853658537</v>
          </cell>
          <cell r="J4552">
            <v>40.441176470588232</v>
          </cell>
        </row>
        <row r="4553">
          <cell r="C4553">
            <v>596361</v>
          </cell>
          <cell r="D4553" t="str">
            <v>Ostrov nad Oslavou</v>
          </cell>
          <cell r="E4553">
            <v>957</v>
          </cell>
          <cell r="F4553">
            <v>480</v>
          </cell>
          <cell r="G4553">
            <v>477</v>
          </cell>
          <cell r="H4553">
            <v>40.246081504702197</v>
          </cell>
          <cell r="I4553">
            <v>39.235416666666666</v>
          </cell>
          <cell r="J4553">
            <v>41.263102725366878</v>
          </cell>
        </row>
        <row r="4554">
          <cell r="C4554">
            <v>596370</v>
          </cell>
          <cell r="D4554" t="str">
            <v>Otín</v>
          </cell>
          <cell r="E4554">
            <v>327</v>
          </cell>
          <cell r="F4554">
            <v>165</v>
          </cell>
          <cell r="G4554">
            <v>162</v>
          </cell>
          <cell r="H4554">
            <v>37.249235474006113</v>
          </cell>
          <cell r="I4554">
            <v>35.718181818181819</v>
          </cell>
          <cell r="J4554">
            <v>38.808641975308639</v>
          </cell>
        </row>
        <row r="4555">
          <cell r="C4555">
            <v>596388</v>
          </cell>
          <cell r="D4555" t="str">
            <v>Pavlínov</v>
          </cell>
          <cell r="E4555">
            <v>247</v>
          </cell>
          <cell r="F4555">
            <v>129</v>
          </cell>
          <cell r="G4555">
            <v>118</v>
          </cell>
          <cell r="H4555">
            <v>39.410931174089072</v>
          </cell>
          <cell r="I4555">
            <v>37.639534883720927</v>
          </cell>
          <cell r="J4555">
            <v>41.347457627118644</v>
          </cell>
        </row>
        <row r="4556">
          <cell r="C4556">
            <v>596396</v>
          </cell>
          <cell r="D4556" t="str">
            <v>Pavlov</v>
          </cell>
          <cell r="E4556">
            <v>326</v>
          </cell>
          <cell r="F4556">
            <v>171</v>
          </cell>
          <cell r="G4556">
            <v>155</v>
          </cell>
          <cell r="H4556">
            <v>41.978527607361961</v>
          </cell>
          <cell r="I4556">
            <v>39.587719298245617</v>
          </cell>
          <cell r="J4556">
            <v>44.616129032258065</v>
          </cell>
        </row>
        <row r="4557">
          <cell r="C4557">
            <v>596418</v>
          </cell>
          <cell r="D4557" t="str">
            <v>Petráveč</v>
          </cell>
          <cell r="E4557">
            <v>238</v>
          </cell>
          <cell r="F4557">
            <v>120</v>
          </cell>
          <cell r="G4557">
            <v>118</v>
          </cell>
          <cell r="H4557">
            <v>37.865546218487395</v>
          </cell>
          <cell r="I4557">
            <v>36.758333333333333</v>
          </cell>
          <cell r="J4557">
            <v>38.991525423728817</v>
          </cell>
        </row>
        <row r="4558">
          <cell r="C4558">
            <v>549916</v>
          </cell>
          <cell r="D4558" t="str">
            <v>Pikárec</v>
          </cell>
          <cell r="E4558">
            <v>329</v>
          </cell>
          <cell r="F4558">
            <v>172</v>
          </cell>
          <cell r="G4558">
            <v>157</v>
          </cell>
          <cell r="H4558">
            <v>40.515197568389056</v>
          </cell>
          <cell r="I4558">
            <v>39.319767441860463</v>
          </cell>
          <cell r="J4558">
            <v>41.824840764331213</v>
          </cell>
        </row>
        <row r="4559">
          <cell r="C4559">
            <v>596434</v>
          </cell>
          <cell r="D4559" t="str">
            <v>Písečné</v>
          </cell>
          <cell r="E4559">
            <v>195</v>
          </cell>
          <cell r="F4559">
            <v>104</v>
          </cell>
          <cell r="G4559">
            <v>91</v>
          </cell>
          <cell r="H4559">
            <v>42.494871794871791</v>
          </cell>
          <cell r="I4559">
            <v>41.903846153846153</v>
          </cell>
          <cell r="J4559">
            <v>43.170329670329672</v>
          </cell>
        </row>
        <row r="4560">
          <cell r="C4560">
            <v>596442</v>
          </cell>
          <cell r="D4560" t="str">
            <v>Počítky</v>
          </cell>
          <cell r="E4560">
            <v>227</v>
          </cell>
          <cell r="F4560">
            <v>114</v>
          </cell>
          <cell r="G4560">
            <v>113</v>
          </cell>
          <cell r="H4560">
            <v>37.733480176211451</v>
          </cell>
          <cell r="I4560">
            <v>37.263157894736842</v>
          </cell>
          <cell r="J4560">
            <v>38.207964601769909</v>
          </cell>
        </row>
        <row r="4561">
          <cell r="C4561">
            <v>596451</v>
          </cell>
          <cell r="D4561" t="str">
            <v>Poděšín</v>
          </cell>
          <cell r="E4561">
            <v>249</v>
          </cell>
          <cell r="F4561">
            <v>129</v>
          </cell>
          <cell r="G4561">
            <v>120</v>
          </cell>
          <cell r="H4561">
            <v>41.50401606425703</v>
          </cell>
          <cell r="I4561">
            <v>40.709302325581397</v>
          </cell>
          <cell r="J4561">
            <v>42.358333333333334</v>
          </cell>
        </row>
        <row r="4562">
          <cell r="C4562">
            <v>596469</v>
          </cell>
          <cell r="D4562" t="str">
            <v>Podolí</v>
          </cell>
          <cell r="E4562">
            <v>100</v>
          </cell>
          <cell r="F4562">
            <v>50</v>
          </cell>
          <cell r="G4562">
            <v>50</v>
          </cell>
          <cell r="H4562">
            <v>42.15</v>
          </cell>
          <cell r="I4562">
            <v>42.94</v>
          </cell>
          <cell r="J4562">
            <v>41.36</v>
          </cell>
        </row>
        <row r="4563">
          <cell r="C4563">
            <v>596477</v>
          </cell>
          <cell r="D4563" t="str">
            <v>Pokojov</v>
          </cell>
          <cell r="E4563">
            <v>158</v>
          </cell>
          <cell r="F4563">
            <v>86</v>
          </cell>
          <cell r="G4563">
            <v>72</v>
          </cell>
          <cell r="H4563">
            <v>42.981012658227847</v>
          </cell>
          <cell r="I4563">
            <v>41.058139534883722</v>
          </cell>
          <cell r="J4563">
            <v>45.277777777777779</v>
          </cell>
        </row>
        <row r="4564">
          <cell r="C4564">
            <v>596485</v>
          </cell>
          <cell r="D4564" t="str">
            <v>Polnička</v>
          </cell>
          <cell r="E4564">
            <v>809</v>
          </cell>
          <cell r="F4564">
            <v>399</v>
          </cell>
          <cell r="G4564">
            <v>410</v>
          </cell>
          <cell r="H4564">
            <v>40.675525339925834</v>
          </cell>
          <cell r="I4564">
            <v>40.55263157894737</v>
          </cell>
          <cell r="J4564">
            <v>40.795121951219514</v>
          </cell>
        </row>
        <row r="4565">
          <cell r="C4565">
            <v>596493</v>
          </cell>
          <cell r="D4565" t="str">
            <v>Prosetín</v>
          </cell>
          <cell r="E4565">
            <v>387</v>
          </cell>
          <cell r="F4565">
            <v>200</v>
          </cell>
          <cell r="G4565">
            <v>187</v>
          </cell>
          <cell r="H4565">
            <v>42.370801033591732</v>
          </cell>
          <cell r="I4565">
            <v>40.384999999999998</v>
          </cell>
          <cell r="J4565">
            <v>44.49465240641711</v>
          </cell>
        </row>
        <row r="4566">
          <cell r="C4566">
            <v>596507</v>
          </cell>
          <cell r="D4566" t="str">
            <v>Račice</v>
          </cell>
          <cell r="E4566">
            <v>47</v>
          </cell>
          <cell r="F4566">
            <v>23</v>
          </cell>
          <cell r="G4566">
            <v>24</v>
          </cell>
          <cell r="H4566">
            <v>43.712765957446805</v>
          </cell>
          <cell r="I4566">
            <v>44.369565217391305</v>
          </cell>
          <cell r="J4566">
            <v>43.083333333333336</v>
          </cell>
        </row>
        <row r="4567">
          <cell r="C4567">
            <v>588059</v>
          </cell>
          <cell r="D4567" t="str">
            <v>Račín</v>
          </cell>
          <cell r="E4567">
            <v>128</v>
          </cell>
          <cell r="F4567">
            <v>71</v>
          </cell>
          <cell r="G4567">
            <v>57</v>
          </cell>
          <cell r="H4567">
            <v>40.0859375</v>
          </cell>
          <cell r="I4567">
            <v>37.260563380281688</v>
          </cell>
          <cell r="J4567">
            <v>43.60526315789474</v>
          </cell>
        </row>
        <row r="4568">
          <cell r="C4568">
            <v>596515</v>
          </cell>
          <cell r="D4568" t="str">
            <v>Radenice</v>
          </cell>
          <cell r="E4568">
            <v>151</v>
          </cell>
          <cell r="F4568">
            <v>69</v>
          </cell>
          <cell r="G4568">
            <v>82</v>
          </cell>
          <cell r="H4568">
            <v>41.599337748344368</v>
          </cell>
          <cell r="I4568">
            <v>42.688405797101453</v>
          </cell>
          <cell r="J4568">
            <v>40.68292682926829</v>
          </cell>
        </row>
        <row r="4569">
          <cell r="C4569">
            <v>596523</v>
          </cell>
          <cell r="D4569" t="str">
            <v>Radešín</v>
          </cell>
          <cell r="E4569">
            <v>120</v>
          </cell>
          <cell r="F4569">
            <v>57</v>
          </cell>
          <cell r="G4569">
            <v>63</v>
          </cell>
          <cell r="H4569">
            <v>41.95</v>
          </cell>
          <cell r="I4569">
            <v>40.921052631578945</v>
          </cell>
          <cell r="J4569">
            <v>42.88095238095238</v>
          </cell>
        </row>
        <row r="4570">
          <cell r="C4570">
            <v>596531</v>
          </cell>
          <cell r="D4570" t="str">
            <v>Radešínská Svratka</v>
          </cell>
          <cell r="E4570">
            <v>610</v>
          </cell>
          <cell r="F4570">
            <v>317</v>
          </cell>
          <cell r="G4570">
            <v>293</v>
          </cell>
          <cell r="H4570">
            <v>39.601639344262296</v>
          </cell>
          <cell r="I4570">
            <v>38.739747634069403</v>
          </cell>
          <cell r="J4570">
            <v>40.534129692832764</v>
          </cell>
        </row>
        <row r="4571">
          <cell r="C4571">
            <v>549924</v>
          </cell>
          <cell r="D4571" t="str">
            <v>Radkov</v>
          </cell>
          <cell r="E4571">
            <v>175</v>
          </cell>
          <cell r="F4571">
            <v>95</v>
          </cell>
          <cell r="G4571">
            <v>80</v>
          </cell>
          <cell r="H4571">
            <v>44.728571428571428</v>
          </cell>
          <cell r="I4571">
            <v>41.773684210526319</v>
          </cell>
          <cell r="J4571">
            <v>48.237499999999997</v>
          </cell>
        </row>
        <row r="4572">
          <cell r="C4572">
            <v>596540</v>
          </cell>
          <cell r="D4572" t="str">
            <v>Radňoves</v>
          </cell>
          <cell r="E4572">
            <v>97</v>
          </cell>
          <cell r="F4572">
            <v>53</v>
          </cell>
          <cell r="G4572">
            <v>44</v>
          </cell>
          <cell r="H4572">
            <v>44.768041237113401</v>
          </cell>
          <cell r="I4572">
            <v>42.915094339622641</v>
          </cell>
          <cell r="J4572">
            <v>47</v>
          </cell>
        </row>
        <row r="4573">
          <cell r="C4573">
            <v>596558</v>
          </cell>
          <cell r="D4573" t="str">
            <v>Radňovice</v>
          </cell>
          <cell r="E4573">
            <v>318</v>
          </cell>
          <cell r="F4573">
            <v>160</v>
          </cell>
          <cell r="G4573">
            <v>158</v>
          </cell>
          <cell r="H4573">
            <v>42.286163522012579</v>
          </cell>
          <cell r="I4573">
            <v>42.95</v>
          </cell>
          <cell r="J4573">
            <v>41.61392405063291</v>
          </cell>
        </row>
        <row r="4574">
          <cell r="C4574">
            <v>596566</v>
          </cell>
          <cell r="D4574" t="str">
            <v>Radostín</v>
          </cell>
          <cell r="E4574">
            <v>146</v>
          </cell>
          <cell r="F4574">
            <v>71</v>
          </cell>
          <cell r="G4574">
            <v>75</v>
          </cell>
          <cell r="H4574">
            <v>49.554794520547944</v>
          </cell>
          <cell r="I4574">
            <v>49.24647887323944</v>
          </cell>
          <cell r="J4574">
            <v>49.846666666666664</v>
          </cell>
        </row>
        <row r="4575">
          <cell r="C4575">
            <v>596574</v>
          </cell>
          <cell r="D4575" t="str">
            <v>Radostín nad Oslavou</v>
          </cell>
          <cell r="E4575">
            <v>956</v>
          </cell>
          <cell r="F4575">
            <v>491</v>
          </cell>
          <cell r="G4575">
            <v>465</v>
          </cell>
          <cell r="H4575">
            <v>37.327405857740587</v>
          </cell>
          <cell r="I4575">
            <v>35.974541751527497</v>
          </cell>
          <cell r="J4575">
            <v>38.755913978494625</v>
          </cell>
        </row>
        <row r="4576">
          <cell r="C4576">
            <v>587737</v>
          </cell>
          <cell r="D4576" t="str">
            <v>Rodkov</v>
          </cell>
          <cell r="E4576">
            <v>101</v>
          </cell>
          <cell r="F4576">
            <v>48</v>
          </cell>
          <cell r="G4576">
            <v>53</v>
          </cell>
          <cell r="H4576">
            <v>39.935643564356432</v>
          </cell>
          <cell r="I4576">
            <v>38.979166666666664</v>
          </cell>
          <cell r="J4576">
            <v>40.801886792452834</v>
          </cell>
        </row>
        <row r="4577">
          <cell r="C4577">
            <v>549941</v>
          </cell>
          <cell r="D4577" t="str">
            <v>Rosička</v>
          </cell>
          <cell r="E4577">
            <v>47</v>
          </cell>
          <cell r="F4577">
            <v>25</v>
          </cell>
          <cell r="G4577">
            <v>22</v>
          </cell>
          <cell r="H4577">
            <v>45.329787234042556</v>
          </cell>
          <cell r="I4577">
            <v>47.06</v>
          </cell>
          <cell r="J4577">
            <v>43.363636363636367</v>
          </cell>
        </row>
        <row r="4578">
          <cell r="C4578">
            <v>596604</v>
          </cell>
          <cell r="D4578" t="str">
            <v>Rousměrov</v>
          </cell>
          <cell r="E4578">
            <v>117</v>
          </cell>
          <cell r="F4578">
            <v>64</v>
          </cell>
          <cell r="G4578">
            <v>53</v>
          </cell>
          <cell r="H4578">
            <v>42.773504273504273</v>
          </cell>
          <cell r="I4578">
            <v>39.78125</v>
          </cell>
          <cell r="J4578">
            <v>46.386792452830186</v>
          </cell>
        </row>
        <row r="4579">
          <cell r="C4579">
            <v>596612</v>
          </cell>
          <cell r="D4579" t="str">
            <v>Rovečné</v>
          </cell>
          <cell r="E4579">
            <v>624</v>
          </cell>
          <cell r="F4579">
            <v>308</v>
          </cell>
          <cell r="G4579">
            <v>316</v>
          </cell>
          <cell r="H4579">
            <v>45.072115384615387</v>
          </cell>
          <cell r="I4579">
            <v>43.259740259740262</v>
          </cell>
          <cell r="J4579">
            <v>46.838607594936711</v>
          </cell>
        </row>
        <row r="4580">
          <cell r="C4580">
            <v>596639</v>
          </cell>
          <cell r="D4580" t="str">
            <v>Rozseč</v>
          </cell>
          <cell r="E4580">
            <v>93</v>
          </cell>
          <cell r="F4580">
            <v>47</v>
          </cell>
          <cell r="G4580">
            <v>46</v>
          </cell>
          <cell r="H4580">
            <v>42.844086021505376</v>
          </cell>
          <cell r="I4580">
            <v>39.223404255319146</v>
          </cell>
          <cell r="J4580">
            <v>46.543478260869563</v>
          </cell>
        </row>
        <row r="4581">
          <cell r="C4581">
            <v>596647</v>
          </cell>
          <cell r="D4581" t="str">
            <v>Rozsochy</v>
          </cell>
          <cell r="E4581">
            <v>717</v>
          </cell>
          <cell r="F4581">
            <v>368</v>
          </cell>
          <cell r="G4581">
            <v>349</v>
          </cell>
          <cell r="H4581">
            <v>40.911436541143651</v>
          </cell>
          <cell r="I4581">
            <v>40.092391304347828</v>
          </cell>
          <cell r="J4581">
            <v>41.775071633237822</v>
          </cell>
        </row>
        <row r="4582">
          <cell r="C4582">
            <v>596655</v>
          </cell>
          <cell r="D4582" t="str">
            <v>Rožná</v>
          </cell>
          <cell r="E4582">
            <v>782</v>
          </cell>
          <cell r="F4582">
            <v>411</v>
          </cell>
          <cell r="G4582">
            <v>371</v>
          </cell>
          <cell r="H4582">
            <v>40.34143222506394</v>
          </cell>
          <cell r="I4582">
            <v>38.295620437956202</v>
          </cell>
          <cell r="J4582">
            <v>42.607816711590296</v>
          </cell>
        </row>
        <row r="4583">
          <cell r="C4583">
            <v>596663</v>
          </cell>
          <cell r="D4583" t="str">
            <v>Ruda</v>
          </cell>
          <cell r="E4583">
            <v>375</v>
          </cell>
          <cell r="F4583">
            <v>208</v>
          </cell>
          <cell r="G4583">
            <v>167</v>
          </cell>
          <cell r="H4583">
            <v>40.774666666666668</v>
          </cell>
          <cell r="I4583">
            <v>39.11057692307692</v>
          </cell>
          <cell r="J4583">
            <v>42.84730538922156</v>
          </cell>
        </row>
        <row r="4584">
          <cell r="C4584">
            <v>596671</v>
          </cell>
          <cell r="D4584" t="str">
            <v>Rudolec</v>
          </cell>
          <cell r="E4584">
            <v>199</v>
          </cell>
          <cell r="F4584">
            <v>94</v>
          </cell>
          <cell r="G4584">
            <v>105</v>
          </cell>
          <cell r="H4584">
            <v>41.138190954773869</v>
          </cell>
          <cell r="I4584">
            <v>39.925531914893618</v>
          </cell>
          <cell r="J4584">
            <v>42.223809523809521</v>
          </cell>
        </row>
        <row r="4585">
          <cell r="C4585">
            <v>596680</v>
          </cell>
          <cell r="D4585" t="str">
            <v>Řečice</v>
          </cell>
          <cell r="E4585">
            <v>466</v>
          </cell>
          <cell r="F4585">
            <v>237</v>
          </cell>
          <cell r="G4585">
            <v>229</v>
          </cell>
          <cell r="H4585">
            <v>40.545064377682401</v>
          </cell>
          <cell r="I4585">
            <v>39.92194092827004</v>
          </cell>
          <cell r="J4585">
            <v>41.189956331877731</v>
          </cell>
        </row>
        <row r="4586">
          <cell r="C4586">
            <v>596701</v>
          </cell>
          <cell r="D4586" t="str">
            <v>Sázava</v>
          </cell>
          <cell r="E4586">
            <v>658</v>
          </cell>
          <cell r="F4586">
            <v>321</v>
          </cell>
          <cell r="G4586">
            <v>337</v>
          </cell>
          <cell r="H4586">
            <v>40.741641337386021</v>
          </cell>
          <cell r="I4586">
            <v>40.253894080996886</v>
          </cell>
          <cell r="J4586">
            <v>41.206231454005938</v>
          </cell>
        </row>
        <row r="4587">
          <cell r="C4587">
            <v>588237</v>
          </cell>
          <cell r="D4587" t="str">
            <v>Sazomín</v>
          </cell>
          <cell r="E4587">
            <v>224</v>
          </cell>
          <cell r="F4587">
            <v>117</v>
          </cell>
          <cell r="G4587">
            <v>107</v>
          </cell>
          <cell r="H4587">
            <v>40.866071428571431</v>
          </cell>
          <cell r="I4587">
            <v>39.277777777777779</v>
          </cell>
          <cell r="J4587">
            <v>42.60280373831776</v>
          </cell>
        </row>
        <row r="4588">
          <cell r="C4588">
            <v>596710</v>
          </cell>
          <cell r="D4588" t="str">
            <v>Sejřek</v>
          </cell>
          <cell r="E4588">
            <v>165</v>
          </cell>
          <cell r="F4588">
            <v>77</v>
          </cell>
          <cell r="G4588">
            <v>88</v>
          </cell>
          <cell r="H4588">
            <v>41.978787878787877</v>
          </cell>
          <cell r="I4588">
            <v>42.162337662337663</v>
          </cell>
          <cell r="J4588">
            <v>41.81818181818182</v>
          </cell>
        </row>
        <row r="4589">
          <cell r="C4589">
            <v>596728</v>
          </cell>
          <cell r="D4589" t="str">
            <v>Sirákov</v>
          </cell>
          <cell r="E4589">
            <v>260</v>
          </cell>
          <cell r="F4589">
            <v>135</v>
          </cell>
          <cell r="G4589">
            <v>125</v>
          </cell>
          <cell r="H4589">
            <v>37.807692307692307</v>
          </cell>
          <cell r="I4589">
            <v>36.92962962962963</v>
          </cell>
          <cell r="J4589">
            <v>38.756</v>
          </cell>
        </row>
        <row r="4590">
          <cell r="C4590">
            <v>596736</v>
          </cell>
          <cell r="D4590" t="str">
            <v>Sklené</v>
          </cell>
          <cell r="E4590">
            <v>110</v>
          </cell>
          <cell r="F4590">
            <v>51</v>
          </cell>
          <cell r="G4590">
            <v>59</v>
          </cell>
          <cell r="H4590">
            <v>39.354545454545452</v>
          </cell>
          <cell r="I4590">
            <v>42.794117647058826</v>
          </cell>
          <cell r="J4590">
            <v>36.381355932203391</v>
          </cell>
        </row>
        <row r="4591">
          <cell r="C4591">
            <v>596744</v>
          </cell>
          <cell r="D4591" t="str">
            <v>Sklené nad Oslavou</v>
          </cell>
          <cell r="E4591">
            <v>230</v>
          </cell>
          <cell r="F4591">
            <v>107</v>
          </cell>
          <cell r="G4591">
            <v>123</v>
          </cell>
          <cell r="H4591">
            <v>42.3</v>
          </cell>
          <cell r="I4591">
            <v>40.967289719626166</v>
          </cell>
          <cell r="J4591">
            <v>43.459349593495936</v>
          </cell>
        </row>
        <row r="4592">
          <cell r="C4592">
            <v>596752</v>
          </cell>
          <cell r="D4592" t="str">
            <v>Skorotice</v>
          </cell>
          <cell r="E4592">
            <v>136</v>
          </cell>
          <cell r="F4592">
            <v>67</v>
          </cell>
          <cell r="G4592">
            <v>69</v>
          </cell>
          <cell r="H4592">
            <v>44.654411764705884</v>
          </cell>
          <cell r="I4592">
            <v>40.873134328358212</v>
          </cell>
          <cell r="J4592">
            <v>48.326086956521742</v>
          </cell>
        </row>
        <row r="4593">
          <cell r="C4593">
            <v>596761</v>
          </cell>
          <cell r="D4593" t="str">
            <v>Skřinářov</v>
          </cell>
          <cell r="E4593">
            <v>152</v>
          </cell>
          <cell r="F4593">
            <v>83</v>
          </cell>
          <cell r="G4593">
            <v>69</v>
          </cell>
          <cell r="H4593">
            <v>42.651315789473685</v>
          </cell>
          <cell r="I4593">
            <v>41.283132530120483</v>
          </cell>
          <cell r="J4593">
            <v>44.29710144927536</v>
          </cell>
        </row>
        <row r="4594">
          <cell r="C4594">
            <v>596787</v>
          </cell>
          <cell r="D4594" t="str">
            <v>Sněžné</v>
          </cell>
          <cell r="E4594">
            <v>708</v>
          </cell>
          <cell r="F4594">
            <v>355</v>
          </cell>
          <cell r="G4594">
            <v>353</v>
          </cell>
          <cell r="H4594">
            <v>43.033898305084747</v>
          </cell>
          <cell r="I4594">
            <v>42.601408450704227</v>
          </cell>
          <cell r="J4594">
            <v>43.46883852691218</v>
          </cell>
        </row>
        <row r="4595">
          <cell r="C4595">
            <v>596795</v>
          </cell>
          <cell r="D4595" t="str">
            <v>Spělkov</v>
          </cell>
          <cell r="E4595">
            <v>43</v>
          </cell>
          <cell r="F4595">
            <v>24</v>
          </cell>
          <cell r="G4595">
            <v>19</v>
          </cell>
          <cell r="H4595">
            <v>47.5</v>
          </cell>
          <cell r="I4595">
            <v>43.916666666666664</v>
          </cell>
          <cell r="J4595">
            <v>52.026315789473685</v>
          </cell>
        </row>
        <row r="4596">
          <cell r="C4596">
            <v>596809</v>
          </cell>
          <cell r="D4596" t="str">
            <v>Strachujov</v>
          </cell>
          <cell r="E4596">
            <v>136</v>
          </cell>
          <cell r="F4596">
            <v>69</v>
          </cell>
          <cell r="G4596">
            <v>67</v>
          </cell>
          <cell r="H4596">
            <v>42.794117647058826</v>
          </cell>
          <cell r="I4596">
            <v>38.731884057971016</v>
          </cell>
          <cell r="J4596">
            <v>46.977611940298509</v>
          </cell>
        </row>
        <row r="4597">
          <cell r="C4597">
            <v>596817</v>
          </cell>
          <cell r="D4597" t="str">
            <v>Stránecká Zhoř</v>
          </cell>
          <cell r="E4597">
            <v>599</v>
          </cell>
          <cell r="F4597">
            <v>304</v>
          </cell>
          <cell r="G4597">
            <v>295</v>
          </cell>
          <cell r="H4597">
            <v>39.389816360601003</v>
          </cell>
          <cell r="I4597">
            <v>37.9375</v>
          </cell>
          <cell r="J4597">
            <v>40.8864406779661</v>
          </cell>
        </row>
        <row r="4598">
          <cell r="C4598">
            <v>596825</v>
          </cell>
          <cell r="D4598" t="str">
            <v>Strážek</v>
          </cell>
          <cell r="E4598">
            <v>820</v>
          </cell>
          <cell r="F4598">
            <v>386</v>
          </cell>
          <cell r="G4598">
            <v>434</v>
          </cell>
          <cell r="H4598">
            <v>46.751219512195121</v>
          </cell>
          <cell r="I4598">
            <v>44.422279792746117</v>
          </cell>
          <cell r="J4598">
            <v>48.822580645161288</v>
          </cell>
        </row>
        <row r="4599">
          <cell r="C4599">
            <v>549886</v>
          </cell>
          <cell r="D4599" t="str">
            <v>Střítež</v>
          </cell>
          <cell r="E4599">
            <v>98</v>
          </cell>
          <cell r="F4599">
            <v>49</v>
          </cell>
          <cell r="G4599">
            <v>49</v>
          </cell>
          <cell r="H4599">
            <v>47.336734693877553</v>
          </cell>
          <cell r="I4599">
            <v>46.622448979591837</v>
          </cell>
          <cell r="J4599">
            <v>48.051020408163268</v>
          </cell>
        </row>
        <row r="4600">
          <cell r="C4600">
            <v>596833</v>
          </cell>
          <cell r="D4600" t="str">
            <v>Sulkovec</v>
          </cell>
          <cell r="E4600">
            <v>179</v>
          </cell>
          <cell r="F4600">
            <v>88</v>
          </cell>
          <cell r="G4600">
            <v>91</v>
          </cell>
          <cell r="H4600">
            <v>44.717877094972067</v>
          </cell>
          <cell r="I4600">
            <v>42.909090909090907</v>
          </cell>
          <cell r="J4600">
            <v>46.467032967032964</v>
          </cell>
        </row>
        <row r="4601">
          <cell r="C4601">
            <v>596841</v>
          </cell>
          <cell r="D4601" t="str">
            <v>Světnov</v>
          </cell>
          <cell r="E4601">
            <v>465</v>
          </cell>
          <cell r="F4601">
            <v>234</v>
          </cell>
          <cell r="G4601">
            <v>231</v>
          </cell>
          <cell r="H4601">
            <v>40.134408602150536</v>
          </cell>
          <cell r="I4601">
            <v>39.452991452991455</v>
          </cell>
          <cell r="J4601">
            <v>40.824675324675326</v>
          </cell>
        </row>
        <row r="4602">
          <cell r="C4602">
            <v>596850</v>
          </cell>
          <cell r="D4602" t="str">
            <v>Sviny</v>
          </cell>
          <cell r="E4602">
            <v>105</v>
          </cell>
          <cell r="F4602">
            <v>52</v>
          </cell>
          <cell r="G4602">
            <v>53</v>
          </cell>
          <cell r="H4602">
            <v>42.747619047619047</v>
          </cell>
          <cell r="I4602">
            <v>42.096153846153847</v>
          </cell>
          <cell r="J4602">
            <v>43.386792452830186</v>
          </cell>
        </row>
        <row r="4603">
          <cell r="C4603">
            <v>596868</v>
          </cell>
          <cell r="D4603" t="str">
            <v>Svratka</v>
          </cell>
          <cell r="E4603">
            <v>1400</v>
          </cell>
          <cell r="F4603">
            <v>700</v>
          </cell>
          <cell r="G4603">
            <v>700</v>
          </cell>
          <cell r="H4603">
            <v>45.731428571428573</v>
          </cell>
          <cell r="I4603">
            <v>43.334285714285713</v>
          </cell>
          <cell r="J4603">
            <v>48.128571428571426</v>
          </cell>
        </row>
        <row r="4604">
          <cell r="C4604">
            <v>596876</v>
          </cell>
          <cell r="D4604" t="str">
            <v>Škrdlovice</v>
          </cell>
          <cell r="E4604">
            <v>665</v>
          </cell>
          <cell r="F4604">
            <v>314</v>
          </cell>
          <cell r="G4604">
            <v>351</v>
          </cell>
          <cell r="H4604">
            <v>44.071428571428569</v>
          </cell>
          <cell r="I4604">
            <v>42.885350318471339</v>
          </cell>
          <cell r="J4604">
            <v>45.13247863247863</v>
          </cell>
        </row>
        <row r="4605">
          <cell r="C4605">
            <v>596884</v>
          </cell>
          <cell r="D4605" t="str">
            <v>Štěpánov nad Svratkou</v>
          </cell>
          <cell r="E4605">
            <v>709</v>
          </cell>
          <cell r="F4605">
            <v>359</v>
          </cell>
          <cell r="G4605">
            <v>350</v>
          </cell>
          <cell r="H4605">
            <v>42.969675599435824</v>
          </cell>
          <cell r="I4605">
            <v>40.591922005571028</v>
          </cell>
          <cell r="J4605">
            <v>45.408571428571427</v>
          </cell>
        </row>
        <row r="4606">
          <cell r="C4606">
            <v>591831</v>
          </cell>
          <cell r="D4606" t="str">
            <v>Tasov</v>
          </cell>
          <cell r="E4606">
            <v>663</v>
          </cell>
          <cell r="F4606">
            <v>336</v>
          </cell>
          <cell r="G4606">
            <v>327</v>
          </cell>
          <cell r="H4606">
            <v>39.605580693815988</v>
          </cell>
          <cell r="I4606">
            <v>38.449404761904759</v>
          </cell>
          <cell r="J4606">
            <v>40.793577981651374</v>
          </cell>
        </row>
        <row r="4607">
          <cell r="C4607">
            <v>587753</v>
          </cell>
          <cell r="D4607" t="str">
            <v>Tři Studně</v>
          </cell>
          <cell r="E4607">
            <v>96</v>
          </cell>
          <cell r="F4607">
            <v>49</v>
          </cell>
          <cell r="G4607">
            <v>47</v>
          </cell>
          <cell r="H4607">
            <v>45.666666666666664</v>
          </cell>
          <cell r="I4607">
            <v>49.602040816326529</v>
          </cell>
          <cell r="J4607">
            <v>41.563829787234042</v>
          </cell>
        </row>
        <row r="4608">
          <cell r="C4608">
            <v>549959</v>
          </cell>
          <cell r="D4608" t="str">
            <v>Ubušínek</v>
          </cell>
          <cell r="E4608">
            <v>98</v>
          </cell>
          <cell r="F4608">
            <v>49</v>
          </cell>
          <cell r="G4608">
            <v>49</v>
          </cell>
          <cell r="H4608">
            <v>43.826530612244895</v>
          </cell>
          <cell r="I4608">
            <v>42.45918367346939</v>
          </cell>
          <cell r="J4608">
            <v>45.193877551020407</v>
          </cell>
        </row>
        <row r="4609">
          <cell r="C4609">
            <v>596906</v>
          </cell>
          <cell r="D4609" t="str">
            <v>Uhřínov</v>
          </cell>
          <cell r="E4609">
            <v>322</v>
          </cell>
          <cell r="F4609">
            <v>176</v>
          </cell>
          <cell r="G4609">
            <v>146</v>
          </cell>
          <cell r="H4609">
            <v>36.229813664596271</v>
          </cell>
          <cell r="I4609">
            <v>34.977272727272727</v>
          </cell>
          <cell r="J4609">
            <v>37.739726027397261</v>
          </cell>
        </row>
        <row r="4610">
          <cell r="C4610">
            <v>596914</v>
          </cell>
          <cell r="D4610" t="str">
            <v>Ujčov</v>
          </cell>
          <cell r="E4610">
            <v>470</v>
          </cell>
          <cell r="F4610">
            <v>228</v>
          </cell>
          <cell r="G4610">
            <v>242</v>
          </cell>
          <cell r="H4610">
            <v>41.210638297872343</v>
          </cell>
          <cell r="I4610">
            <v>40.44736842105263</v>
          </cell>
          <cell r="J4610">
            <v>41.929752066115704</v>
          </cell>
        </row>
        <row r="4611">
          <cell r="C4611">
            <v>596922</v>
          </cell>
          <cell r="D4611" t="str">
            <v>Újezd</v>
          </cell>
          <cell r="E4611">
            <v>262</v>
          </cell>
          <cell r="F4611">
            <v>139</v>
          </cell>
          <cell r="G4611">
            <v>123</v>
          </cell>
          <cell r="H4611">
            <v>40.125954198473281</v>
          </cell>
          <cell r="I4611">
            <v>38.780575539568346</v>
          </cell>
          <cell r="J4611">
            <v>41.646341463414636</v>
          </cell>
        </row>
        <row r="4612">
          <cell r="C4612">
            <v>596931</v>
          </cell>
          <cell r="D4612" t="str">
            <v>Unčín</v>
          </cell>
          <cell r="E4612">
            <v>187</v>
          </cell>
          <cell r="F4612">
            <v>94</v>
          </cell>
          <cell r="G4612">
            <v>93</v>
          </cell>
          <cell r="H4612">
            <v>42.804812834224599</v>
          </cell>
          <cell r="I4612">
            <v>41.265957446808514</v>
          </cell>
          <cell r="J4612">
            <v>44.36021505376344</v>
          </cell>
        </row>
        <row r="4613">
          <cell r="C4613">
            <v>596949</v>
          </cell>
          <cell r="D4613" t="str">
            <v>Vatín</v>
          </cell>
          <cell r="E4613">
            <v>329</v>
          </cell>
          <cell r="F4613">
            <v>168</v>
          </cell>
          <cell r="G4613">
            <v>161</v>
          </cell>
          <cell r="H4613">
            <v>42.189969604863222</v>
          </cell>
          <cell r="I4613">
            <v>40.93452380952381</v>
          </cell>
          <cell r="J4613">
            <v>43.5</v>
          </cell>
        </row>
        <row r="4614">
          <cell r="C4614">
            <v>596957</v>
          </cell>
          <cell r="D4614" t="str">
            <v>Věcov</v>
          </cell>
          <cell r="E4614">
            <v>703</v>
          </cell>
          <cell r="F4614">
            <v>375</v>
          </cell>
          <cell r="G4614">
            <v>328</v>
          </cell>
          <cell r="H4614">
            <v>40.554054054054056</v>
          </cell>
          <cell r="I4614">
            <v>39.857333333333337</v>
          </cell>
          <cell r="J4614">
            <v>41.350609756097562</v>
          </cell>
        </row>
        <row r="4615">
          <cell r="C4615">
            <v>596965</v>
          </cell>
          <cell r="D4615" t="str">
            <v>Věchnov</v>
          </cell>
          <cell r="E4615">
            <v>335</v>
          </cell>
          <cell r="F4615">
            <v>171</v>
          </cell>
          <cell r="G4615">
            <v>164</v>
          </cell>
          <cell r="H4615">
            <v>41.834328358208957</v>
          </cell>
          <cell r="I4615">
            <v>41.716374269005847</v>
          </cell>
          <cell r="J4615">
            <v>41.957317073170735</v>
          </cell>
        </row>
        <row r="4616">
          <cell r="C4616">
            <v>596973</v>
          </cell>
          <cell r="D4616" t="str">
            <v>Velká Bíteš</v>
          </cell>
          <cell r="E4616">
            <v>5137</v>
          </cell>
          <cell r="F4616">
            <v>2568</v>
          </cell>
          <cell r="G4616">
            <v>2569</v>
          </cell>
          <cell r="H4616">
            <v>40.546914541561222</v>
          </cell>
          <cell r="I4616">
            <v>39.274143302180683</v>
          </cell>
          <cell r="J4616">
            <v>41.819190346438305</v>
          </cell>
        </row>
        <row r="4617">
          <cell r="C4617">
            <v>596981</v>
          </cell>
          <cell r="D4617" t="str">
            <v>Velká Losenice</v>
          </cell>
          <cell r="E4617">
            <v>1230</v>
          </cell>
          <cell r="F4617">
            <v>622</v>
          </cell>
          <cell r="G4617">
            <v>608</v>
          </cell>
          <cell r="H4617">
            <v>37.234959349593495</v>
          </cell>
          <cell r="I4617">
            <v>36.226688102893888</v>
          </cell>
          <cell r="J4617">
            <v>38.266447368421055</v>
          </cell>
        </row>
        <row r="4618">
          <cell r="C4618">
            <v>596990</v>
          </cell>
          <cell r="D4618" t="str">
            <v>Velké Janovice</v>
          </cell>
          <cell r="E4618">
            <v>119</v>
          </cell>
          <cell r="F4618">
            <v>63</v>
          </cell>
          <cell r="G4618">
            <v>56</v>
          </cell>
          <cell r="H4618">
            <v>41.214285714285715</v>
          </cell>
          <cell r="I4618">
            <v>40.944444444444443</v>
          </cell>
          <cell r="J4618">
            <v>41.517857142857146</v>
          </cell>
        </row>
        <row r="4619">
          <cell r="C4619">
            <v>597007</v>
          </cell>
          <cell r="D4619" t="str">
            <v>Velké Meziříčí</v>
          </cell>
          <cell r="E4619">
            <v>11593</v>
          </cell>
          <cell r="F4619">
            <v>5684</v>
          </cell>
          <cell r="G4619">
            <v>5909</v>
          </cell>
          <cell r="H4619">
            <v>41.50759078754421</v>
          </cell>
          <cell r="I4619">
            <v>39.608374384236456</v>
          </cell>
          <cell r="J4619">
            <v>43.334489761380944</v>
          </cell>
        </row>
        <row r="4620">
          <cell r="C4620">
            <v>587893</v>
          </cell>
          <cell r="D4620" t="str">
            <v>Velké Tresné</v>
          </cell>
          <cell r="E4620">
            <v>113</v>
          </cell>
          <cell r="F4620">
            <v>54</v>
          </cell>
          <cell r="G4620">
            <v>59</v>
          </cell>
          <cell r="H4620">
            <v>48.836283185840706</v>
          </cell>
          <cell r="I4620">
            <v>48.592592592592595</v>
          </cell>
          <cell r="J4620">
            <v>49.059322033898304</v>
          </cell>
        </row>
        <row r="4621">
          <cell r="C4621">
            <v>597015</v>
          </cell>
          <cell r="D4621" t="str">
            <v>Vepřová</v>
          </cell>
          <cell r="E4621">
            <v>416</v>
          </cell>
          <cell r="F4621">
            <v>235</v>
          </cell>
          <cell r="G4621">
            <v>181</v>
          </cell>
          <cell r="H4621">
            <v>41.567307692307693</v>
          </cell>
          <cell r="I4621">
            <v>39.180851063829785</v>
          </cell>
          <cell r="J4621">
            <v>44.665745856353588</v>
          </cell>
        </row>
        <row r="4622">
          <cell r="C4622">
            <v>597031</v>
          </cell>
          <cell r="D4622" t="str">
            <v>Věstín</v>
          </cell>
          <cell r="E4622">
            <v>158</v>
          </cell>
          <cell r="F4622">
            <v>84</v>
          </cell>
          <cell r="G4622">
            <v>74</v>
          </cell>
          <cell r="H4622">
            <v>43.341772151898731</v>
          </cell>
          <cell r="I4622">
            <v>43.273809523809526</v>
          </cell>
          <cell r="J4622">
            <v>43.418918918918919</v>
          </cell>
        </row>
        <row r="4623">
          <cell r="C4623">
            <v>597040</v>
          </cell>
          <cell r="D4623" t="str">
            <v>Věžná</v>
          </cell>
          <cell r="E4623">
            <v>229</v>
          </cell>
          <cell r="F4623">
            <v>116</v>
          </cell>
          <cell r="G4623">
            <v>113</v>
          </cell>
          <cell r="H4623">
            <v>43.504366812227076</v>
          </cell>
          <cell r="I4623">
            <v>41.629310344827587</v>
          </cell>
          <cell r="J4623">
            <v>45.429203539823007</v>
          </cell>
        </row>
        <row r="4624">
          <cell r="C4624">
            <v>597058</v>
          </cell>
          <cell r="D4624" t="str">
            <v>Vídeň</v>
          </cell>
          <cell r="E4624">
            <v>446</v>
          </cell>
          <cell r="F4624">
            <v>236</v>
          </cell>
          <cell r="G4624">
            <v>210</v>
          </cell>
          <cell r="H4624">
            <v>39.293721973094172</v>
          </cell>
          <cell r="I4624">
            <v>38.733050847457626</v>
          </cell>
          <cell r="J4624">
            <v>39.923809523809524</v>
          </cell>
        </row>
        <row r="4625">
          <cell r="C4625">
            <v>597066</v>
          </cell>
          <cell r="D4625" t="str">
            <v>Vidonín</v>
          </cell>
          <cell r="E4625">
            <v>164</v>
          </cell>
          <cell r="F4625">
            <v>79</v>
          </cell>
          <cell r="G4625">
            <v>85</v>
          </cell>
          <cell r="H4625">
            <v>41.25</v>
          </cell>
          <cell r="I4625">
            <v>39.221518987341774</v>
          </cell>
          <cell r="J4625">
            <v>43.135294117647057</v>
          </cell>
        </row>
        <row r="4626">
          <cell r="C4626">
            <v>597074</v>
          </cell>
          <cell r="D4626" t="str">
            <v>Vír</v>
          </cell>
          <cell r="E4626">
            <v>711</v>
          </cell>
          <cell r="F4626">
            <v>332</v>
          </cell>
          <cell r="G4626">
            <v>379</v>
          </cell>
          <cell r="H4626">
            <v>44.509845288326304</v>
          </cell>
          <cell r="I4626">
            <v>43.74096385542169</v>
          </cell>
          <cell r="J4626">
            <v>45.183377308707122</v>
          </cell>
        </row>
        <row r="4627">
          <cell r="C4627">
            <v>587869</v>
          </cell>
          <cell r="D4627" t="str">
            <v>Vlachovice</v>
          </cell>
          <cell r="E4627">
            <v>120</v>
          </cell>
          <cell r="F4627">
            <v>65</v>
          </cell>
          <cell r="G4627">
            <v>55</v>
          </cell>
          <cell r="H4627">
            <v>42.658333333333331</v>
          </cell>
          <cell r="I4627">
            <v>42.176923076923075</v>
          </cell>
          <cell r="J4627">
            <v>43.227272727272727</v>
          </cell>
        </row>
        <row r="4628">
          <cell r="C4628">
            <v>597082</v>
          </cell>
          <cell r="D4628" t="str">
            <v>Vlkov</v>
          </cell>
          <cell r="E4628">
            <v>271</v>
          </cell>
          <cell r="F4628">
            <v>135</v>
          </cell>
          <cell r="G4628">
            <v>136</v>
          </cell>
          <cell r="H4628">
            <v>40.477859778597789</v>
          </cell>
          <cell r="I4628">
            <v>38.751851851851853</v>
          </cell>
          <cell r="J4628">
            <v>42.191176470588232</v>
          </cell>
        </row>
        <row r="4629">
          <cell r="C4629">
            <v>597091</v>
          </cell>
          <cell r="D4629" t="str">
            <v>Vojnův Městec</v>
          </cell>
          <cell r="E4629">
            <v>769</v>
          </cell>
          <cell r="F4629">
            <v>402</v>
          </cell>
          <cell r="G4629">
            <v>367</v>
          </cell>
          <cell r="H4629">
            <v>42.485695708712612</v>
          </cell>
          <cell r="I4629">
            <v>40.845771144278608</v>
          </cell>
          <cell r="J4629">
            <v>44.282016348773844</v>
          </cell>
        </row>
        <row r="4630">
          <cell r="C4630">
            <v>588334</v>
          </cell>
          <cell r="D4630" t="str">
            <v>Vysoké</v>
          </cell>
          <cell r="E4630">
            <v>185</v>
          </cell>
          <cell r="F4630">
            <v>88</v>
          </cell>
          <cell r="G4630">
            <v>97</v>
          </cell>
          <cell r="H4630">
            <v>36.51081081081081</v>
          </cell>
          <cell r="I4630">
            <v>35.022727272727273</v>
          </cell>
          <cell r="J4630">
            <v>37.860824742268044</v>
          </cell>
        </row>
        <row r="4631">
          <cell r="C4631">
            <v>597112</v>
          </cell>
          <cell r="D4631" t="str">
            <v>Záblatí</v>
          </cell>
          <cell r="E4631">
            <v>204</v>
          </cell>
          <cell r="F4631">
            <v>106</v>
          </cell>
          <cell r="G4631">
            <v>98</v>
          </cell>
          <cell r="H4631">
            <v>39.799019607843135</v>
          </cell>
          <cell r="I4631">
            <v>39.066037735849058</v>
          </cell>
          <cell r="J4631">
            <v>40.591836734693878</v>
          </cell>
        </row>
        <row r="4632">
          <cell r="C4632">
            <v>597121</v>
          </cell>
          <cell r="D4632" t="str">
            <v>Zadní Zhořec</v>
          </cell>
          <cell r="E4632">
            <v>142</v>
          </cell>
          <cell r="F4632">
            <v>71</v>
          </cell>
          <cell r="G4632">
            <v>71</v>
          </cell>
          <cell r="H4632">
            <v>37.387323943661968</v>
          </cell>
          <cell r="I4632">
            <v>37.274647887323944</v>
          </cell>
          <cell r="J4632">
            <v>37.5</v>
          </cell>
        </row>
        <row r="4633">
          <cell r="C4633">
            <v>597139</v>
          </cell>
          <cell r="D4633" t="str">
            <v>Znětínek</v>
          </cell>
          <cell r="E4633">
            <v>208</v>
          </cell>
          <cell r="F4633">
            <v>108</v>
          </cell>
          <cell r="G4633">
            <v>100</v>
          </cell>
          <cell r="H4633">
            <v>38.23557692307692</v>
          </cell>
          <cell r="I4633">
            <v>36.416666666666664</v>
          </cell>
          <cell r="J4633">
            <v>40.200000000000003</v>
          </cell>
        </row>
        <row r="4634">
          <cell r="C4634">
            <v>597147</v>
          </cell>
          <cell r="D4634" t="str">
            <v>Zubří</v>
          </cell>
          <cell r="E4634">
            <v>478</v>
          </cell>
          <cell r="F4634">
            <v>233</v>
          </cell>
          <cell r="G4634">
            <v>245</v>
          </cell>
          <cell r="H4634">
            <v>37.86610878661088</v>
          </cell>
          <cell r="I4634">
            <v>38.156652360515018</v>
          </cell>
          <cell r="J4634">
            <v>37.589795918367344</v>
          </cell>
        </row>
        <row r="4635">
          <cell r="C4635">
            <v>597155</v>
          </cell>
          <cell r="D4635" t="str">
            <v>Zvole</v>
          </cell>
          <cell r="E4635">
            <v>664</v>
          </cell>
          <cell r="F4635">
            <v>338</v>
          </cell>
          <cell r="G4635">
            <v>326</v>
          </cell>
          <cell r="H4635">
            <v>39.099397590361448</v>
          </cell>
          <cell r="I4635">
            <v>38.603550295857985</v>
          </cell>
          <cell r="J4635">
            <v>39.613496932515339</v>
          </cell>
        </row>
        <row r="4636">
          <cell r="C4636">
            <v>597163</v>
          </cell>
          <cell r="D4636" t="str">
            <v>Ždánice</v>
          </cell>
          <cell r="E4636">
            <v>218</v>
          </cell>
          <cell r="F4636">
            <v>97</v>
          </cell>
          <cell r="G4636">
            <v>121</v>
          </cell>
          <cell r="H4636">
            <v>37.986238532110093</v>
          </cell>
          <cell r="I4636">
            <v>36.860824742268044</v>
          </cell>
          <cell r="J4636">
            <v>38.888429752066116</v>
          </cell>
        </row>
        <row r="4637">
          <cell r="C4637">
            <v>595209</v>
          </cell>
          <cell r="D4637" t="str">
            <v>Žďár nad Sázavou</v>
          </cell>
          <cell r="E4637">
            <v>21160</v>
          </cell>
          <cell r="F4637">
            <v>10262</v>
          </cell>
          <cell r="G4637">
            <v>10898</v>
          </cell>
          <cell r="H4637">
            <v>43.693809073724005</v>
          </cell>
          <cell r="I4637">
            <v>42.118300526213211</v>
          </cell>
          <cell r="J4637">
            <v>45.177371994861446</v>
          </cell>
        </row>
        <row r="4638">
          <cell r="C4638">
            <v>0</v>
          </cell>
        </row>
        <row r="4639">
          <cell r="C4639">
            <v>581291</v>
          </cell>
          <cell r="D4639" t="str">
            <v>Adamov</v>
          </cell>
          <cell r="E4639">
            <v>4582</v>
          </cell>
          <cell r="F4639">
            <v>2260</v>
          </cell>
          <cell r="G4639">
            <v>2322</v>
          </cell>
          <cell r="H4639">
            <v>42.327149716281099</v>
          </cell>
          <cell r="I4639">
            <v>40.899115044247786</v>
          </cell>
          <cell r="J4639">
            <v>43.717054263565892</v>
          </cell>
        </row>
        <row r="4640">
          <cell r="C4640">
            <v>581313</v>
          </cell>
          <cell r="D4640" t="str">
            <v>Bedřichov</v>
          </cell>
          <cell r="E4640">
            <v>244</v>
          </cell>
          <cell r="F4640">
            <v>124</v>
          </cell>
          <cell r="G4640">
            <v>120</v>
          </cell>
          <cell r="H4640">
            <v>42.311475409836063</v>
          </cell>
          <cell r="I4640">
            <v>39.782258064516128</v>
          </cell>
          <cell r="J4640">
            <v>44.924999999999997</v>
          </cell>
        </row>
        <row r="4641">
          <cell r="C4641">
            <v>581330</v>
          </cell>
          <cell r="D4641" t="str">
            <v>Benešov</v>
          </cell>
          <cell r="E4641">
            <v>654</v>
          </cell>
          <cell r="F4641">
            <v>324</v>
          </cell>
          <cell r="G4641">
            <v>330</v>
          </cell>
          <cell r="H4641">
            <v>42.608562691131496</v>
          </cell>
          <cell r="I4641">
            <v>41.802469135802468</v>
          </cell>
          <cell r="J4641">
            <v>43.4</v>
          </cell>
        </row>
        <row r="4642">
          <cell r="C4642">
            <v>581283</v>
          </cell>
          <cell r="D4642" t="str">
            <v>Blansko</v>
          </cell>
          <cell r="E4642">
            <v>20639</v>
          </cell>
          <cell r="F4642">
            <v>9998</v>
          </cell>
          <cell r="G4642">
            <v>10641</v>
          </cell>
          <cell r="H4642">
            <v>43.236421338243133</v>
          </cell>
          <cell r="I4642">
            <v>41.580216043208644</v>
          </cell>
          <cell r="J4642">
            <v>44.792547692886004</v>
          </cell>
        </row>
        <row r="4643">
          <cell r="C4643">
            <v>581356</v>
          </cell>
          <cell r="D4643" t="str">
            <v>Borotín</v>
          </cell>
          <cell r="E4643">
            <v>406</v>
          </cell>
          <cell r="F4643">
            <v>193</v>
          </cell>
          <cell r="G4643">
            <v>213</v>
          </cell>
          <cell r="H4643">
            <v>43.11330049261084</v>
          </cell>
          <cell r="I4643">
            <v>42.0440414507772</v>
          </cell>
          <cell r="J4643">
            <v>44.082159624413144</v>
          </cell>
        </row>
        <row r="4644">
          <cell r="C4644">
            <v>581364</v>
          </cell>
          <cell r="D4644" t="str">
            <v>Bořitov</v>
          </cell>
          <cell r="E4644">
            <v>1302</v>
          </cell>
          <cell r="F4644">
            <v>644</v>
          </cell>
          <cell r="G4644">
            <v>658</v>
          </cell>
          <cell r="H4644">
            <v>42.037634408602152</v>
          </cell>
          <cell r="I4644">
            <v>41.074534161490682</v>
          </cell>
          <cell r="J4644">
            <v>42.980243161094222</v>
          </cell>
        </row>
        <row r="4645">
          <cell r="C4645">
            <v>581372</v>
          </cell>
          <cell r="D4645" t="str">
            <v>Boskovice</v>
          </cell>
          <cell r="E4645">
            <v>11639</v>
          </cell>
          <cell r="F4645">
            <v>5521</v>
          </cell>
          <cell r="G4645">
            <v>6118</v>
          </cell>
          <cell r="H4645">
            <v>42.50077326230776</v>
          </cell>
          <cell r="I4645">
            <v>40.822224234740084</v>
          </cell>
          <cell r="J4645">
            <v>44.015527950310556</v>
          </cell>
        </row>
        <row r="4646">
          <cell r="C4646">
            <v>581381</v>
          </cell>
          <cell r="D4646" t="str">
            <v>Brťov-Jeneč</v>
          </cell>
          <cell r="E4646">
            <v>367</v>
          </cell>
          <cell r="F4646">
            <v>172</v>
          </cell>
          <cell r="G4646">
            <v>195</v>
          </cell>
          <cell r="H4646">
            <v>41.608991825613082</v>
          </cell>
          <cell r="I4646">
            <v>42.040697674418603</v>
          </cell>
          <cell r="J4646">
            <v>41.228205128205126</v>
          </cell>
        </row>
        <row r="4647">
          <cell r="C4647">
            <v>581445</v>
          </cell>
          <cell r="D4647" t="str">
            <v>Bukovina</v>
          </cell>
          <cell r="E4647">
            <v>392</v>
          </cell>
          <cell r="F4647">
            <v>190</v>
          </cell>
          <cell r="G4647">
            <v>202</v>
          </cell>
          <cell r="H4647">
            <v>38.061224489795919</v>
          </cell>
          <cell r="I4647">
            <v>36.38421052631579</v>
          </cell>
          <cell r="J4647">
            <v>39.638613861386141</v>
          </cell>
        </row>
        <row r="4648">
          <cell r="C4648">
            <v>581453</v>
          </cell>
          <cell r="D4648" t="str">
            <v>Bukovinka</v>
          </cell>
          <cell r="E4648">
            <v>578</v>
          </cell>
          <cell r="F4648">
            <v>285</v>
          </cell>
          <cell r="G4648">
            <v>293</v>
          </cell>
          <cell r="H4648">
            <v>37.887543252595158</v>
          </cell>
          <cell r="I4648">
            <v>36.685964912280703</v>
          </cell>
          <cell r="J4648">
            <v>39.056313993174058</v>
          </cell>
        </row>
        <row r="4649">
          <cell r="C4649">
            <v>581461</v>
          </cell>
          <cell r="D4649" t="str">
            <v>Býkovice</v>
          </cell>
          <cell r="E4649">
            <v>224</v>
          </cell>
          <cell r="F4649">
            <v>115</v>
          </cell>
          <cell r="G4649">
            <v>109</v>
          </cell>
          <cell r="H4649">
            <v>39.84375</v>
          </cell>
          <cell r="I4649">
            <v>36.969565217391306</v>
          </cell>
          <cell r="J4649">
            <v>42.876146788990823</v>
          </cell>
        </row>
        <row r="4650">
          <cell r="C4650">
            <v>581470</v>
          </cell>
          <cell r="D4650" t="str">
            <v>Cetkovice</v>
          </cell>
          <cell r="E4650">
            <v>741</v>
          </cell>
          <cell r="F4650">
            <v>376</v>
          </cell>
          <cell r="G4650">
            <v>365</v>
          </cell>
          <cell r="H4650">
            <v>42.398785425101217</v>
          </cell>
          <cell r="I4650">
            <v>40.797872340425535</v>
          </cell>
          <cell r="J4650">
            <v>44.047945205479451</v>
          </cell>
        </row>
        <row r="4651">
          <cell r="C4651">
            <v>554162</v>
          </cell>
          <cell r="D4651" t="str">
            <v>Crhov</v>
          </cell>
          <cell r="E4651">
            <v>160</v>
          </cell>
          <cell r="F4651">
            <v>84</v>
          </cell>
          <cell r="G4651">
            <v>76</v>
          </cell>
          <cell r="H4651">
            <v>42.78125</v>
          </cell>
          <cell r="I4651">
            <v>43.642857142857146</v>
          </cell>
          <cell r="J4651">
            <v>41.828947368421055</v>
          </cell>
        </row>
        <row r="4652">
          <cell r="C4652">
            <v>581496</v>
          </cell>
          <cell r="D4652" t="str">
            <v>Černá Hora</v>
          </cell>
          <cell r="E4652">
            <v>2103</v>
          </cell>
          <cell r="F4652">
            <v>976</v>
          </cell>
          <cell r="G4652">
            <v>1127</v>
          </cell>
          <cell r="H4652">
            <v>41.095815501664291</v>
          </cell>
          <cell r="I4652">
            <v>39.317622950819676</v>
          </cell>
          <cell r="J4652">
            <v>42.635758651286601</v>
          </cell>
        </row>
        <row r="4653">
          <cell r="C4653">
            <v>581500</v>
          </cell>
          <cell r="D4653" t="str">
            <v>Černovice</v>
          </cell>
          <cell r="E4653">
            <v>380</v>
          </cell>
          <cell r="F4653">
            <v>193</v>
          </cell>
          <cell r="G4653">
            <v>187</v>
          </cell>
          <cell r="H4653">
            <v>39.765789473684208</v>
          </cell>
          <cell r="I4653">
            <v>38.251295336787564</v>
          </cell>
          <cell r="J4653">
            <v>41.328877005347593</v>
          </cell>
        </row>
        <row r="4654">
          <cell r="C4654">
            <v>581518</v>
          </cell>
          <cell r="D4654" t="str">
            <v>Deštná</v>
          </cell>
          <cell r="E4654">
            <v>226</v>
          </cell>
          <cell r="F4654">
            <v>114</v>
          </cell>
          <cell r="G4654">
            <v>112</v>
          </cell>
          <cell r="H4654">
            <v>43.845132743362832</v>
          </cell>
          <cell r="I4654">
            <v>42.973684210526315</v>
          </cell>
          <cell r="J4654">
            <v>44.732142857142854</v>
          </cell>
        </row>
        <row r="4655">
          <cell r="C4655">
            <v>581526</v>
          </cell>
          <cell r="D4655" t="str">
            <v>Dlouhá Lhota</v>
          </cell>
          <cell r="E4655">
            <v>133</v>
          </cell>
          <cell r="F4655">
            <v>74</v>
          </cell>
          <cell r="G4655">
            <v>59</v>
          </cell>
          <cell r="H4655">
            <v>38.657894736842103</v>
          </cell>
          <cell r="I4655">
            <v>34.229729729729726</v>
          </cell>
          <cell r="J4655">
            <v>44.211864406779661</v>
          </cell>
        </row>
        <row r="4656">
          <cell r="C4656">
            <v>581542</v>
          </cell>
          <cell r="D4656" t="str">
            <v>Doubravice nad Svitavou</v>
          </cell>
          <cell r="E4656">
            <v>1362</v>
          </cell>
          <cell r="F4656">
            <v>689</v>
          </cell>
          <cell r="G4656">
            <v>673</v>
          </cell>
          <cell r="H4656">
            <v>41.563142437591779</v>
          </cell>
          <cell r="I4656">
            <v>41.575471698113205</v>
          </cell>
          <cell r="J4656">
            <v>41.550520059435364</v>
          </cell>
        </row>
        <row r="4657">
          <cell r="C4657">
            <v>581551</v>
          </cell>
          <cell r="D4657" t="str">
            <v>Drnovice</v>
          </cell>
          <cell r="E4657">
            <v>1250</v>
          </cell>
          <cell r="F4657">
            <v>630</v>
          </cell>
          <cell r="G4657">
            <v>620</v>
          </cell>
          <cell r="H4657">
            <v>38.941600000000001</v>
          </cell>
          <cell r="I4657">
            <v>37.773015873015872</v>
          </cell>
          <cell r="J4657">
            <v>40.12903225806452</v>
          </cell>
        </row>
        <row r="4658">
          <cell r="C4658">
            <v>581569</v>
          </cell>
          <cell r="D4658" t="str">
            <v>Habrůvka</v>
          </cell>
          <cell r="E4658">
            <v>430</v>
          </cell>
          <cell r="F4658">
            <v>211</v>
          </cell>
          <cell r="G4658">
            <v>219</v>
          </cell>
          <cell r="H4658">
            <v>40.395348837209305</v>
          </cell>
          <cell r="I4658">
            <v>38.784360189573462</v>
          </cell>
          <cell r="J4658">
            <v>41.947488584474883</v>
          </cell>
        </row>
        <row r="4659">
          <cell r="C4659">
            <v>581593</v>
          </cell>
          <cell r="D4659" t="str">
            <v>Hodonín</v>
          </cell>
          <cell r="E4659">
            <v>116</v>
          </cell>
          <cell r="F4659">
            <v>58</v>
          </cell>
          <cell r="G4659">
            <v>58</v>
          </cell>
          <cell r="H4659">
            <v>45.836206896551722</v>
          </cell>
          <cell r="I4659">
            <v>41.706896551724135</v>
          </cell>
          <cell r="J4659">
            <v>49.96551724137931</v>
          </cell>
        </row>
        <row r="4660">
          <cell r="C4660">
            <v>581615</v>
          </cell>
          <cell r="D4660" t="str">
            <v>Holštejn</v>
          </cell>
          <cell r="E4660">
            <v>163</v>
          </cell>
          <cell r="F4660">
            <v>84</v>
          </cell>
          <cell r="G4660">
            <v>79</v>
          </cell>
          <cell r="H4660">
            <v>42.690184049079754</v>
          </cell>
          <cell r="I4660">
            <v>39.642857142857146</v>
          </cell>
          <cell r="J4660">
            <v>45.930379746835442</v>
          </cell>
        </row>
        <row r="4661">
          <cell r="C4661">
            <v>581631</v>
          </cell>
          <cell r="D4661" t="str">
            <v>Horní Poříčí</v>
          </cell>
          <cell r="E4661">
            <v>273</v>
          </cell>
          <cell r="F4661">
            <v>141</v>
          </cell>
          <cell r="G4661">
            <v>132</v>
          </cell>
          <cell r="H4661">
            <v>42.133699633699635</v>
          </cell>
          <cell r="I4661">
            <v>41.209219858156025</v>
          </cell>
          <cell r="J4661">
            <v>43.121212121212125</v>
          </cell>
        </row>
        <row r="4662">
          <cell r="C4662">
            <v>513695</v>
          </cell>
          <cell r="D4662" t="str">
            <v>Horní Smržov</v>
          </cell>
          <cell r="E4662">
            <v>138</v>
          </cell>
          <cell r="F4662">
            <v>64</v>
          </cell>
          <cell r="G4662">
            <v>74</v>
          </cell>
          <cell r="H4662">
            <v>39.659420289855071</v>
          </cell>
          <cell r="I4662">
            <v>39.125</v>
          </cell>
          <cell r="J4662">
            <v>40.121621621621621</v>
          </cell>
        </row>
        <row r="4663">
          <cell r="C4663">
            <v>581534</v>
          </cell>
          <cell r="D4663" t="str">
            <v>Chrudichromy</v>
          </cell>
          <cell r="E4663">
            <v>192</v>
          </cell>
          <cell r="F4663">
            <v>104</v>
          </cell>
          <cell r="G4663">
            <v>88</v>
          </cell>
          <cell r="H4663">
            <v>40.723958333333336</v>
          </cell>
          <cell r="I4663">
            <v>41.182692307692307</v>
          </cell>
          <cell r="J4663">
            <v>40.18181818181818</v>
          </cell>
        </row>
        <row r="4664">
          <cell r="C4664">
            <v>581666</v>
          </cell>
          <cell r="D4664" t="str">
            <v>Jabloňany</v>
          </cell>
          <cell r="E4664">
            <v>385</v>
          </cell>
          <cell r="F4664">
            <v>205</v>
          </cell>
          <cell r="G4664">
            <v>180</v>
          </cell>
          <cell r="H4664">
            <v>40.700000000000003</v>
          </cell>
          <cell r="I4664">
            <v>37.96829268292683</v>
          </cell>
          <cell r="J4664">
            <v>43.81111111111111</v>
          </cell>
        </row>
        <row r="4665">
          <cell r="C4665">
            <v>581682</v>
          </cell>
          <cell r="D4665" t="str">
            <v>Jedovnice</v>
          </cell>
          <cell r="E4665">
            <v>2761</v>
          </cell>
          <cell r="F4665">
            <v>1357</v>
          </cell>
          <cell r="G4665">
            <v>1404</v>
          </cell>
          <cell r="H4665">
            <v>42.45617529880478</v>
          </cell>
          <cell r="I4665">
            <v>41.5346352247605</v>
          </cell>
          <cell r="J4665">
            <v>43.346866096866094</v>
          </cell>
        </row>
        <row r="4666">
          <cell r="C4666">
            <v>581721</v>
          </cell>
          <cell r="D4666" t="str">
            <v>Kněževes</v>
          </cell>
          <cell r="E4666">
            <v>176</v>
          </cell>
          <cell r="F4666">
            <v>95</v>
          </cell>
          <cell r="G4666">
            <v>81</v>
          </cell>
          <cell r="H4666">
            <v>41.125</v>
          </cell>
          <cell r="I4666">
            <v>37.794736842105266</v>
          </cell>
          <cell r="J4666">
            <v>45.030864197530867</v>
          </cell>
        </row>
        <row r="4667">
          <cell r="C4667">
            <v>581739</v>
          </cell>
          <cell r="D4667" t="str">
            <v>Knínice</v>
          </cell>
          <cell r="E4667">
            <v>889</v>
          </cell>
          <cell r="F4667">
            <v>450</v>
          </cell>
          <cell r="G4667">
            <v>439</v>
          </cell>
          <cell r="H4667">
            <v>40.377390326209223</v>
          </cell>
          <cell r="I4667">
            <v>38.726666666666667</v>
          </cell>
          <cell r="J4667">
            <v>42.069476082004556</v>
          </cell>
        </row>
        <row r="4668">
          <cell r="C4668">
            <v>581755</v>
          </cell>
          <cell r="D4668" t="str">
            <v>Kořenec</v>
          </cell>
          <cell r="E4668">
            <v>347</v>
          </cell>
          <cell r="F4668">
            <v>175</v>
          </cell>
          <cell r="G4668">
            <v>172</v>
          </cell>
          <cell r="H4668">
            <v>41.036023054755042</v>
          </cell>
          <cell r="I4668">
            <v>37.951428571428572</v>
          </cell>
          <cell r="J4668">
            <v>44.174418604651166</v>
          </cell>
        </row>
        <row r="4669">
          <cell r="C4669">
            <v>581763</v>
          </cell>
          <cell r="D4669" t="str">
            <v>Kotvrdovice</v>
          </cell>
          <cell r="E4669">
            <v>900</v>
          </cell>
          <cell r="F4669">
            <v>437</v>
          </cell>
          <cell r="G4669">
            <v>463</v>
          </cell>
          <cell r="H4669">
            <v>42.097777777777779</v>
          </cell>
          <cell r="I4669">
            <v>40.458810068649889</v>
          </cell>
          <cell r="J4669">
            <v>43.644708423326136</v>
          </cell>
        </row>
        <row r="4670">
          <cell r="C4670">
            <v>581771</v>
          </cell>
          <cell r="D4670" t="str">
            <v>Kozárov</v>
          </cell>
          <cell r="E4670">
            <v>128</v>
          </cell>
          <cell r="F4670">
            <v>61</v>
          </cell>
          <cell r="G4670">
            <v>67</v>
          </cell>
          <cell r="H4670">
            <v>41.640625</v>
          </cell>
          <cell r="I4670">
            <v>43.795081967213115</v>
          </cell>
          <cell r="J4670">
            <v>39.679104477611943</v>
          </cell>
        </row>
        <row r="4671">
          <cell r="C4671">
            <v>581780</v>
          </cell>
          <cell r="D4671" t="str">
            <v>Krasová</v>
          </cell>
          <cell r="E4671">
            <v>376</v>
          </cell>
          <cell r="F4671">
            <v>190</v>
          </cell>
          <cell r="G4671">
            <v>186</v>
          </cell>
          <cell r="H4671">
            <v>38.38563829787234</v>
          </cell>
          <cell r="I4671">
            <v>36.773684210526319</v>
          </cell>
          <cell r="J4671">
            <v>40.032258064516128</v>
          </cell>
        </row>
        <row r="4672">
          <cell r="C4672">
            <v>581798</v>
          </cell>
          <cell r="D4672" t="str">
            <v>Krhov</v>
          </cell>
          <cell r="E4672">
            <v>143</v>
          </cell>
          <cell r="F4672">
            <v>74</v>
          </cell>
          <cell r="G4672">
            <v>69</v>
          </cell>
          <cell r="H4672">
            <v>43.75874125874126</v>
          </cell>
          <cell r="I4672">
            <v>41.432432432432435</v>
          </cell>
          <cell r="J4672">
            <v>46.253623188405797</v>
          </cell>
        </row>
        <row r="4673">
          <cell r="C4673">
            <v>581801</v>
          </cell>
          <cell r="D4673" t="str">
            <v>Křetín</v>
          </cell>
          <cell r="E4673">
            <v>500</v>
          </cell>
          <cell r="F4673">
            <v>248</v>
          </cell>
          <cell r="G4673">
            <v>252</v>
          </cell>
          <cell r="H4673">
            <v>41.802</v>
          </cell>
          <cell r="I4673">
            <v>40.512096774193552</v>
          </cell>
          <cell r="J4673">
            <v>43.071428571428569</v>
          </cell>
        </row>
        <row r="4674">
          <cell r="C4674">
            <v>581810</v>
          </cell>
          <cell r="D4674" t="str">
            <v>Křtěnov</v>
          </cell>
          <cell r="E4674">
            <v>214</v>
          </cell>
          <cell r="F4674">
            <v>109</v>
          </cell>
          <cell r="G4674">
            <v>105</v>
          </cell>
          <cell r="H4674">
            <v>42.668224299065422</v>
          </cell>
          <cell r="I4674">
            <v>42.628440366972477</v>
          </cell>
          <cell r="J4674">
            <v>42.709523809523809</v>
          </cell>
        </row>
        <row r="4675">
          <cell r="C4675">
            <v>581828</v>
          </cell>
          <cell r="D4675" t="str">
            <v>Křtiny</v>
          </cell>
          <cell r="E4675">
            <v>828</v>
          </cell>
          <cell r="F4675">
            <v>403</v>
          </cell>
          <cell r="G4675">
            <v>425</v>
          </cell>
          <cell r="H4675">
            <v>44.0024154589372</v>
          </cell>
          <cell r="I4675">
            <v>41.988833746898266</v>
          </cell>
          <cell r="J4675">
            <v>45.911764705882355</v>
          </cell>
        </row>
        <row r="4676">
          <cell r="C4676">
            <v>581836</v>
          </cell>
          <cell r="D4676" t="str">
            <v>Kulířov</v>
          </cell>
          <cell r="E4676">
            <v>165</v>
          </cell>
          <cell r="F4676">
            <v>85</v>
          </cell>
          <cell r="G4676">
            <v>80</v>
          </cell>
          <cell r="H4676">
            <v>50.572727272727271</v>
          </cell>
          <cell r="I4676">
            <v>46.688235294117646</v>
          </cell>
          <cell r="J4676">
            <v>54.7</v>
          </cell>
        </row>
        <row r="4677">
          <cell r="C4677">
            <v>581844</v>
          </cell>
          <cell r="D4677" t="str">
            <v>Kunčina Ves</v>
          </cell>
          <cell r="E4677">
            <v>63</v>
          </cell>
          <cell r="F4677">
            <v>34</v>
          </cell>
          <cell r="G4677">
            <v>29</v>
          </cell>
          <cell r="H4677">
            <v>39.341269841269842</v>
          </cell>
          <cell r="I4677">
            <v>39.294117647058826</v>
          </cell>
          <cell r="J4677">
            <v>39.396551724137929</v>
          </cell>
        </row>
        <row r="4678">
          <cell r="C4678">
            <v>581852</v>
          </cell>
          <cell r="D4678" t="str">
            <v>Kunice</v>
          </cell>
          <cell r="E4678">
            <v>161</v>
          </cell>
          <cell r="F4678">
            <v>85</v>
          </cell>
          <cell r="G4678">
            <v>76</v>
          </cell>
          <cell r="H4678">
            <v>40.009316770186338</v>
          </cell>
          <cell r="I4678">
            <v>39.358823529411765</v>
          </cell>
          <cell r="J4678">
            <v>40.736842105263158</v>
          </cell>
        </row>
        <row r="4679">
          <cell r="C4679">
            <v>581861</v>
          </cell>
          <cell r="D4679" t="str">
            <v>Kuničky</v>
          </cell>
          <cell r="E4679">
            <v>292</v>
          </cell>
          <cell r="F4679">
            <v>141</v>
          </cell>
          <cell r="G4679">
            <v>151</v>
          </cell>
          <cell r="H4679">
            <v>40.05821917808219</v>
          </cell>
          <cell r="I4679">
            <v>39.51418439716312</v>
          </cell>
          <cell r="J4679">
            <v>40.566225165562912</v>
          </cell>
        </row>
        <row r="4680">
          <cell r="C4680">
            <v>581879</v>
          </cell>
          <cell r="D4680" t="str">
            <v>Kunštát</v>
          </cell>
          <cell r="E4680">
            <v>2778</v>
          </cell>
          <cell r="F4680">
            <v>1363</v>
          </cell>
          <cell r="G4680">
            <v>1415</v>
          </cell>
          <cell r="H4680">
            <v>40.498200143988484</v>
          </cell>
          <cell r="I4680">
            <v>38.946074834922968</v>
          </cell>
          <cell r="J4680">
            <v>41.99328621908127</v>
          </cell>
        </row>
        <row r="4681">
          <cell r="C4681">
            <v>581887</v>
          </cell>
          <cell r="D4681" t="str">
            <v>Lazinov</v>
          </cell>
          <cell r="E4681">
            <v>161</v>
          </cell>
          <cell r="F4681">
            <v>82</v>
          </cell>
          <cell r="G4681">
            <v>79</v>
          </cell>
          <cell r="H4681">
            <v>43.357142857142854</v>
          </cell>
          <cell r="I4681">
            <v>41.060975609756099</v>
          </cell>
          <cell r="J4681">
            <v>45.740506329113927</v>
          </cell>
        </row>
        <row r="4682">
          <cell r="C4682">
            <v>581909</v>
          </cell>
          <cell r="D4682" t="str">
            <v>Lažany</v>
          </cell>
          <cell r="E4682">
            <v>405</v>
          </cell>
          <cell r="F4682">
            <v>197</v>
          </cell>
          <cell r="G4682">
            <v>208</v>
          </cell>
          <cell r="H4682">
            <v>41.107407407407408</v>
          </cell>
          <cell r="I4682">
            <v>40.281725888324871</v>
          </cell>
          <cell r="J4682">
            <v>41.88942307692308</v>
          </cell>
        </row>
        <row r="4683">
          <cell r="C4683">
            <v>581917</v>
          </cell>
          <cell r="D4683" t="str">
            <v>Letovice</v>
          </cell>
          <cell r="E4683">
            <v>6723</v>
          </cell>
          <cell r="F4683">
            <v>3316</v>
          </cell>
          <cell r="G4683">
            <v>3407</v>
          </cell>
          <cell r="H4683">
            <v>43.083073032872228</v>
          </cell>
          <cell r="I4683">
            <v>41.166164053075995</v>
          </cell>
          <cell r="J4683">
            <v>44.948781919577343</v>
          </cell>
        </row>
        <row r="4684">
          <cell r="C4684">
            <v>581925</v>
          </cell>
          <cell r="D4684" t="str">
            <v>Lhota Rapotina</v>
          </cell>
          <cell r="E4684">
            <v>411</v>
          </cell>
          <cell r="F4684">
            <v>210</v>
          </cell>
          <cell r="G4684">
            <v>201</v>
          </cell>
          <cell r="H4684">
            <v>41.298053527980535</v>
          </cell>
          <cell r="I4684">
            <v>39.685714285714283</v>
          </cell>
          <cell r="J4684">
            <v>42.982587064676615</v>
          </cell>
        </row>
        <row r="4685">
          <cell r="C4685">
            <v>581933</v>
          </cell>
          <cell r="D4685" t="str">
            <v>Lhota u Lysic</v>
          </cell>
          <cell r="E4685">
            <v>137</v>
          </cell>
          <cell r="F4685">
            <v>74</v>
          </cell>
          <cell r="G4685">
            <v>63</v>
          </cell>
          <cell r="H4685">
            <v>43.229927007299267</v>
          </cell>
          <cell r="I4685">
            <v>42.310810810810814</v>
          </cell>
          <cell r="J4685">
            <v>44.30952380952381</v>
          </cell>
        </row>
        <row r="4686">
          <cell r="C4686">
            <v>581941</v>
          </cell>
          <cell r="D4686" t="str">
            <v>Lhota u Olešnice</v>
          </cell>
          <cell r="E4686">
            <v>39</v>
          </cell>
          <cell r="F4686">
            <v>22</v>
          </cell>
          <cell r="G4686">
            <v>17</v>
          </cell>
          <cell r="H4686">
            <v>45.96153846153846</v>
          </cell>
          <cell r="I4686">
            <v>42.727272727272727</v>
          </cell>
          <cell r="J4686">
            <v>50.147058823529413</v>
          </cell>
        </row>
        <row r="4687">
          <cell r="C4687">
            <v>581950</v>
          </cell>
          <cell r="D4687" t="str">
            <v>Lipovec</v>
          </cell>
          <cell r="E4687">
            <v>1146</v>
          </cell>
          <cell r="F4687">
            <v>579</v>
          </cell>
          <cell r="G4687">
            <v>567</v>
          </cell>
          <cell r="H4687">
            <v>41.578534031413611</v>
          </cell>
          <cell r="I4687">
            <v>39.879965457685664</v>
          </cell>
          <cell r="J4687">
            <v>43.313051146384481</v>
          </cell>
        </row>
        <row r="4688">
          <cell r="C4688">
            <v>581968</v>
          </cell>
          <cell r="D4688" t="str">
            <v>Lipůvka</v>
          </cell>
          <cell r="E4688">
            <v>1282</v>
          </cell>
          <cell r="F4688">
            <v>610</v>
          </cell>
          <cell r="G4688">
            <v>672</v>
          </cell>
          <cell r="H4688">
            <v>42.173946957878314</v>
          </cell>
          <cell r="I4688">
            <v>41.955737704918036</v>
          </cell>
          <cell r="J4688">
            <v>42.37202380952381</v>
          </cell>
        </row>
        <row r="4689">
          <cell r="C4689">
            <v>553875</v>
          </cell>
          <cell r="D4689" t="str">
            <v>Louka</v>
          </cell>
          <cell r="E4689">
            <v>72</v>
          </cell>
          <cell r="F4689">
            <v>39</v>
          </cell>
          <cell r="G4689">
            <v>33</v>
          </cell>
          <cell r="H4689">
            <v>46.75</v>
          </cell>
          <cell r="I4689">
            <v>43.03846153846154</v>
          </cell>
          <cell r="J4689">
            <v>51.136363636363633</v>
          </cell>
        </row>
        <row r="4690">
          <cell r="C4690">
            <v>581992</v>
          </cell>
          <cell r="D4690" t="str">
            <v>Lubě</v>
          </cell>
          <cell r="E4690">
            <v>96</v>
          </cell>
          <cell r="F4690">
            <v>47</v>
          </cell>
          <cell r="G4690">
            <v>49</v>
          </cell>
          <cell r="H4690">
            <v>45.854166666666664</v>
          </cell>
          <cell r="I4690">
            <v>43.457446808510639</v>
          </cell>
          <cell r="J4690">
            <v>48.153061224489797</v>
          </cell>
        </row>
        <row r="4691">
          <cell r="C4691">
            <v>531006</v>
          </cell>
          <cell r="D4691" t="str">
            <v>Ludíkov</v>
          </cell>
          <cell r="E4691">
            <v>321</v>
          </cell>
          <cell r="F4691">
            <v>161</v>
          </cell>
          <cell r="G4691">
            <v>160</v>
          </cell>
          <cell r="H4691">
            <v>39.929906542056074</v>
          </cell>
          <cell r="I4691">
            <v>39.91614906832298</v>
          </cell>
          <cell r="J4691">
            <v>39.943750000000001</v>
          </cell>
        </row>
        <row r="4692">
          <cell r="C4692">
            <v>582018</v>
          </cell>
          <cell r="D4692" t="str">
            <v>Lysice</v>
          </cell>
          <cell r="E4692">
            <v>1921</v>
          </cell>
          <cell r="F4692">
            <v>952</v>
          </cell>
          <cell r="G4692">
            <v>969</v>
          </cell>
          <cell r="H4692">
            <v>41.574440395627278</v>
          </cell>
          <cell r="I4692">
            <v>40.595588235294116</v>
          </cell>
          <cell r="J4692">
            <v>42.536119711042311</v>
          </cell>
        </row>
        <row r="4693">
          <cell r="C4693">
            <v>582026</v>
          </cell>
          <cell r="D4693" t="str">
            <v>Makov</v>
          </cell>
          <cell r="E4693">
            <v>46</v>
          </cell>
          <cell r="F4693">
            <v>19</v>
          </cell>
          <cell r="G4693">
            <v>27</v>
          </cell>
          <cell r="H4693">
            <v>46.065217391304351</v>
          </cell>
          <cell r="I4693">
            <v>48.657894736842103</v>
          </cell>
          <cell r="J4693">
            <v>44.24074074074074</v>
          </cell>
        </row>
        <row r="4694">
          <cell r="C4694">
            <v>582034</v>
          </cell>
          <cell r="D4694" t="str">
            <v>Malá Lhota</v>
          </cell>
          <cell r="E4694">
            <v>135</v>
          </cell>
          <cell r="F4694">
            <v>67</v>
          </cell>
          <cell r="G4694">
            <v>68</v>
          </cell>
          <cell r="H4694">
            <v>44.062962962962963</v>
          </cell>
          <cell r="I4694">
            <v>43.723880597014926</v>
          </cell>
          <cell r="J4694">
            <v>44.397058823529413</v>
          </cell>
        </row>
        <row r="4695">
          <cell r="C4695">
            <v>582042</v>
          </cell>
          <cell r="D4695" t="str">
            <v>Malá Roudka</v>
          </cell>
          <cell r="E4695">
            <v>206</v>
          </cell>
          <cell r="F4695">
            <v>102</v>
          </cell>
          <cell r="G4695">
            <v>104</v>
          </cell>
          <cell r="H4695">
            <v>40.087378640776699</v>
          </cell>
          <cell r="I4695">
            <v>40.029411764705884</v>
          </cell>
          <cell r="J4695">
            <v>40.144230769230766</v>
          </cell>
        </row>
        <row r="4696">
          <cell r="C4696">
            <v>582069</v>
          </cell>
          <cell r="D4696" t="str">
            <v>Míchov</v>
          </cell>
          <cell r="E4696">
            <v>164</v>
          </cell>
          <cell r="F4696">
            <v>84</v>
          </cell>
          <cell r="G4696">
            <v>80</v>
          </cell>
          <cell r="H4696">
            <v>40.841463414634148</v>
          </cell>
          <cell r="I4696">
            <v>35.976190476190474</v>
          </cell>
          <cell r="J4696">
            <v>45.95</v>
          </cell>
        </row>
        <row r="4697">
          <cell r="C4697">
            <v>582077</v>
          </cell>
          <cell r="D4697" t="str">
            <v>Milonice</v>
          </cell>
          <cell r="E4697">
            <v>176</v>
          </cell>
          <cell r="F4697">
            <v>93</v>
          </cell>
          <cell r="G4697">
            <v>83</v>
          </cell>
          <cell r="H4697">
            <v>46.00568181818182</v>
          </cell>
          <cell r="I4697">
            <v>44.08064516129032</v>
          </cell>
          <cell r="J4697">
            <v>48.162650602409641</v>
          </cell>
        </row>
        <row r="4698">
          <cell r="C4698">
            <v>582085</v>
          </cell>
          <cell r="D4698" t="str">
            <v>Němčice</v>
          </cell>
          <cell r="E4698">
            <v>438</v>
          </cell>
          <cell r="F4698">
            <v>228</v>
          </cell>
          <cell r="G4698">
            <v>210</v>
          </cell>
          <cell r="H4698">
            <v>42.057077625570777</v>
          </cell>
          <cell r="I4698">
            <v>40.75</v>
          </cell>
          <cell r="J4698">
            <v>43.476190476190474</v>
          </cell>
        </row>
        <row r="4699">
          <cell r="C4699">
            <v>582107</v>
          </cell>
          <cell r="D4699" t="str">
            <v>Nýrov</v>
          </cell>
          <cell r="E4699">
            <v>203</v>
          </cell>
          <cell r="F4699">
            <v>100</v>
          </cell>
          <cell r="G4699">
            <v>103</v>
          </cell>
          <cell r="H4699">
            <v>43.741379310344826</v>
          </cell>
          <cell r="I4699">
            <v>41.35</v>
          </cell>
          <cell r="J4699">
            <v>46.063106796116507</v>
          </cell>
        </row>
        <row r="4700">
          <cell r="C4700">
            <v>582115</v>
          </cell>
          <cell r="D4700" t="str">
            <v>Obora</v>
          </cell>
          <cell r="E4700">
            <v>308</v>
          </cell>
          <cell r="F4700">
            <v>148</v>
          </cell>
          <cell r="G4700">
            <v>160</v>
          </cell>
          <cell r="H4700">
            <v>41.506493506493506</v>
          </cell>
          <cell r="I4700">
            <v>39.831081081081081</v>
          </cell>
          <cell r="J4700">
            <v>43.056249999999999</v>
          </cell>
        </row>
        <row r="4701">
          <cell r="C4701">
            <v>582131</v>
          </cell>
          <cell r="D4701" t="str">
            <v>Okrouhlá</v>
          </cell>
          <cell r="E4701">
            <v>584</v>
          </cell>
          <cell r="F4701">
            <v>300</v>
          </cell>
          <cell r="G4701">
            <v>284</v>
          </cell>
          <cell r="H4701">
            <v>41.570205479452056</v>
          </cell>
          <cell r="I4701">
            <v>39.653333333333336</v>
          </cell>
          <cell r="J4701">
            <v>43.595070422535208</v>
          </cell>
        </row>
        <row r="4702">
          <cell r="C4702">
            <v>582158</v>
          </cell>
          <cell r="D4702" t="str">
            <v>Olešnice</v>
          </cell>
          <cell r="E4702">
            <v>1699</v>
          </cell>
          <cell r="F4702">
            <v>842</v>
          </cell>
          <cell r="G4702">
            <v>857</v>
          </cell>
          <cell r="H4702">
            <v>42.010300176574454</v>
          </cell>
          <cell r="I4702">
            <v>40.717339667458432</v>
          </cell>
          <cell r="J4702">
            <v>43.280630105017501</v>
          </cell>
        </row>
        <row r="4703">
          <cell r="C4703">
            <v>582166</v>
          </cell>
          <cell r="D4703" t="str">
            <v>Olomučany</v>
          </cell>
          <cell r="E4703">
            <v>1026</v>
          </cell>
          <cell r="F4703">
            <v>529</v>
          </cell>
          <cell r="G4703">
            <v>497</v>
          </cell>
          <cell r="H4703">
            <v>40.998050682261209</v>
          </cell>
          <cell r="I4703">
            <v>39.95179584120983</v>
          </cell>
          <cell r="J4703">
            <v>42.111670020120727</v>
          </cell>
        </row>
        <row r="4704">
          <cell r="C4704">
            <v>582182</v>
          </cell>
          <cell r="D4704" t="str">
            <v>Ostrov u Macochy</v>
          </cell>
          <cell r="E4704">
            <v>1117</v>
          </cell>
          <cell r="F4704">
            <v>574</v>
          </cell>
          <cell r="G4704">
            <v>543</v>
          </cell>
          <cell r="H4704">
            <v>42.853625783348257</v>
          </cell>
          <cell r="I4704">
            <v>40.759581881533101</v>
          </cell>
          <cell r="J4704">
            <v>45.067219152854513</v>
          </cell>
        </row>
        <row r="4705">
          <cell r="C4705">
            <v>582191</v>
          </cell>
          <cell r="D4705" t="str">
            <v>Pamětice</v>
          </cell>
          <cell r="E4705">
            <v>249</v>
          </cell>
          <cell r="F4705">
            <v>130</v>
          </cell>
          <cell r="G4705">
            <v>119</v>
          </cell>
          <cell r="H4705">
            <v>38.981927710843372</v>
          </cell>
          <cell r="I4705">
            <v>37.6</v>
          </cell>
          <cell r="J4705">
            <v>40.491596638655459</v>
          </cell>
        </row>
        <row r="4706">
          <cell r="C4706">
            <v>582204</v>
          </cell>
          <cell r="D4706" t="str">
            <v>Petrov</v>
          </cell>
          <cell r="E4706">
            <v>135</v>
          </cell>
          <cell r="F4706">
            <v>72</v>
          </cell>
          <cell r="G4706">
            <v>63</v>
          </cell>
          <cell r="H4706">
            <v>42.559259259259257</v>
          </cell>
          <cell r="I4706">
            <v>40.319444444444443</v>
          </cell>
          <cell r="J4706">
            <v>45.11904761904762</v>
          </cell>
        </row>
        <row r="4707">
          <cell r="C4707">
            <v>582212</v>
          </cell>
          <cell r="D4707" t="str">
            <v>Petrovice</v>
          </cell>
          <cell r="E4707">
            <v>635</v>
          </cell>
          <cell r="F4707">
            <v>317</v>
          </cell>
          <cell r="G4707">
            <v>318</v>
          </cell>
          <cell r="H4707">
            <v>40.800787401574802</v>
          </cell>
          <cell r="I4707">
            <v>39.727129337539431</v>
          </cell>
          <cell r="J4707">
            <v>41.871069182389938</v>
          </cell>
        </row>
        <row r="4708">
          <cell r="C4708">
            <v>582221</v>
          </cell>
          <cell r="D4708" t="str">
            <v>Prostřední Poříčí</v>
          </cell>
          <cell r="E4708">
            <v>279</v>
          </cell>
          <cell r="F4708">
            <v>149</v>
          </cell>
          <cell r="G4708">
            <v>130</v>
          </cell>
          <cell r="H4708">
            <v>41.944444444444443</v>
          </cell>
          <cell r="I4708">
            <v>39.614093959731541</v>
          </cell>
          <cell r="J4708">
            <v>44.615384615384613</v>
          </cell>
        </row>
        <row r="4709">
          <cell r="C4709">
            <v>582239</v>
          </cell>
          <cell r="D4709" t="str">
            <v>Rájec-Jestřebí</v>
          </cell>
          <cell r="E4709">
            <v>3674</v>
          </cell>
          <cell r="F4709">
            <v>1856</v>
          </cell>
          <cell r="G4709">
            <v>1818</v>
          </cell>
          <cell r="H4709">
            <v>42.410451823625479</v>
          </cell>
          <cell r="I4709">
            <v>40.688038793103445</v>
          </cell>
          <cell r="J4709">
            <v>44.168866886688669</v>
          </cell>
        </row>
        <row r="4710">
          <cell r="C4710">
            <v>582247</v>
          </cell>
          <cell r="D4710" t="str">
            <v>Ráječko</v>
          </cell>
          <cell r="E4710">
            <v>1315</v>
          </cell>
          <cell r="F4710">
            <v>669</v>
          </cell>
          <cell r="G4710">
            <v>646</v>
          </cell>
          <cell r="H4710">
            <v>41.745627376425858</v>
          </cell>
          <cell r="I4710">
            <v>41.087443946188344</v>
          </cell>
          <cell r="J4710">
            <v>42.427244582043343</v>
          </cell>
        </row>
        <row r="4711">
          <cell r="C4711">
            <v>513709</v>
          </cell>
          <cell r="D4711" t="str">
            <v>Roubanina</v>
          </cell>
          <cell r="E4711">
            <v>131</v>
          </cell>
          <cell r="F4711">
            <v>54</v>
          </cell>
          <cell r="G4711">
            <v>77</v>
          </cell>
          <cell r="H4711">
            <v>44.171755725190842</v>
          </cell>
          <cell r="I4711">
            <v>43.537037037037038</v>
          </cell>
          <cell r="J4711">
            <v>44.616883116883116</v>
          </cell>
        </row>
        <row r="4712">
          <cell r="C4712">
            <v>582271</v>
          </cell>
          <cell r="D4712" t="str">
            <v>Rozseč nad Kunštátem</v>
          </cell>
          <cell r="E4712">
            <v>546</v>
          </cell>
          <cell r="F4712">
            <v>285</v>
          </cell>
          <cell r="G4712">
            <v>261</v>
          </cell>
          <cell r="H4712">
            <v>37.285714285714285</v>
          </cell>
          <cell r="I4712">
            <v>37.047368421052632</v>
          </cell>
          <cell r="J4712">
            <v>37.545977011494251</v>
          </cell>
        </row>
        <row r="4713">
          <cell r="C4713">
            <v>582280</v>
          </cell>
          <cell r="D4713" t="str">
            <v>Rozsíčka</v>
          </cell>
          <cell r="E4713">
            <v>144</v>
          </cell>
          <cell r="F4713">
            <v>77</v>
          </cell>
          <cell r="G4713">
            <v>67</v>
          </cell>
          <cell r="H4713">
            <v>42.111111111111114</v>
          </cell>
          <cell r="I4713">
            <v>41.759740259740262</v>
          </cell>
          <cell r="J4713">
            <v>42.514925373134325</v>
          </cell>
        </row>
        <row r="4714">
          <cell r="C4714">
            <v>582298</v>
          </cell>
          <cell r="D4714" t="str">
            <v>Rudice</v>
          </cell>
          <cell r="E4714">
            <v>966</v>
          </cell>
          <cell r="F4714">
            <v>482</v>
          </cell>
          <cell r="G4714">
            <v>484</v>
          </cell>
          <cell r="H4714">
            <v>40.394409937888199</v>
          </cell>
          <cell r="I4714">
            <v>39.788381742738586</v>
          </cell>
          <cell r="J4714">
            <v>40.997933884297524</v>
          </cell>
        </row>
        <row r="4715">
          <cell r="C4715">
            <v>582310</v>
          </cell>
          <cell r="D4715" t="str">
            <v>Sebranice</v>
          </cell>
          <cell r="E4715">
            <v>617</v>
          </cell>
          <cell r="F4715">
            <v>320</v>
          </cell>
          <cell r="G4715">
            <v>297</v>
          </cell>
          <cell r="H4715">
            <v>40.264991896272285</v>
          </cell>
          <cell r="I4715">
            <v>39.506250000000001</v>
          </cell>
          <cell r="J4715">
            <v>41.082491582491585</v>
          </cell>
        </row>
        <row r="4716">
          <cell r="C4716">
            <v>582328</v>
          </cell>
          <cell r="D4716" t="str">
            <v>Senetářov</v>
          </cell>
          <cell r="E4716">
            <v>564</v>
          </cell>
          <cell r="F4716">
            <v>272</v>
          </cell>
          <cell r="G4716">
            <v>292</v>
          </cell>
          <cell r="H4716">
            <v>39.203900709219859</v>
          </cell>
          <cell r="I4716">
            <v>38.636029411764703</v>
          </cell>
          <cell r="J4716">
            <v>39.732876712328768</v>
          </cell>
        </row>
        <row r="4717">
          <cell r="C4717">
            <v>582336</v>
          </cell>
          <cell r="D4717" t="str">
            <v>Skalice nad Svitavou</v>
          </cell>
          <cell r="E4717">
            <v>616</v>
          </cell>
          <cell r="F4717">
            <v>303</v>
          </cell>
          <cell r="G4717">
            <v>313</v>
          </cell>
          <cell r="H4717">
            <v>40.456168831168831</v>
          </cell>
          <cell r="I4717">
            <v>38.519801980198018</v>
          </cell>
          <cell r="J4717">
            <v>42.33067092651757</v>
          </cell>
        </row>
        <row r="4718">
          <cell r="C4718">
            <v>582344</v>
          </cell>
          <cell r="D4718" t="str">
            <v>Skrchov</v>
          </cell>
          <cell r="E4718">
            <v>113</v>
          </cell>
          <cell r="F4718">
            <v>52</v>
          </cell>
          <cell r="G4718">
            <v>61</v>
          </cell>
          <cell r="H4718">
            <v>39.712389380530972</v>
          </cell>
          <cell r="I4718">
            <v>42.384615384615387</v>
          </cell>
          <cell r="J4718">
            <v>37.434426229508198</v>
          </cell>
        </row>
        <row r="4719">
          <cell r="C4719">
            <v>582352</v>
          </cell>
          <cell r="D4719" t="str">
            <v>Sloup</v>
          </cell>
          <cell r="E4719">
            <v>954</v>
          </cell>
          <cell r="F4719">
            <v>469</v>
          </cell>
          <cell r="G4719">
            <v>485</v>
          </cell>
          <cell r="H4719">
            <v>42.050314465408803</v>
          </cell>
          <cell r="I4719">
            <v>41.291044776119406</v>
          </cell>
          <cell r="J4719">
            <v>42.784536082474226</v>
          </cell>
        </row>
        <row r="4720">
          <cell r="C4720">
            <v>556963</v>
          </cell>
          <cell r="D4720" t="str">
            <v>Spešov</v>
          </cell>
          <cell r="E4720">
            <v>649</v>
          </cell>
          <cell r="F4720">
            <v>344</v>
          </cell>
          <cell r="G4720">
            <v>305</v>
          </cell>
          <cell r="H4720">
            <v>40.224191063174111</v>
          </cell>
          <cell r="I4720">
            <v>38.511627906976742</v>
          </cell>
          <cell r="J4720">
            <v>42.155737704918032</v>
          </cell>
        </row>
        <row r="4721">
          <cell r="C4721">
            <v>582620</v>
          </cell>
          <cell r="D4721" t="str">
            <v>Stvolová</v>
          </cell>
          <cell r="E4721">
            <v>163</v>
          </cell>
          <cell r="F4721">
            <v>85</v>
          </cell>
          <cell r="G4721">
            <v>78</v>
          </cell>
          <cell r="H4721">
            <v>42.868098159509202</v>
          </cell>
          <cell r="I4721">
            <v>42.252941176470586</v>
          </cell>
          <cell r="J4721">
            <v>43.53846153846154</v>
          </cell>
        </row>
        <row r="4722">
          <cell r="C4722">
            <v>582395</v>
          </cell>
          <cell r="D4722" t="str">
            <v>Sudice</v>
          </cell>
          <cell r="E4722">
            <v>470</v>
          </cell>
          <cell r="F4722">
            <v>238</v>
          </cell>
          <cell r="G4722">
            <v>232</v>
          </cell>
          <cell r="H4722">
            <v>40.857446808510637</v>
          </cell>
          <cell r="I4722">
            <v>38.596638655462186</v>
          </cell>
          <cell r="J4722">
            <v>43.176724137931032</v>
          </cell>
        </row>
        <row r="4723">
          <cell r="C4723">
            <v>582409</v>
          </cell>
          <cell r="D4723" t="str">
            <v>Suchý</v>
          </cell>
          <cell r="E4723">
            <v>444</v>
          </cell>
          <cell r="F4723">
            <v>224</v>
          </cell>
          <cell r="G4723">
            <v>220</v>
          </cell>
          <cell r="H4723">
            <v>39.671171171171174</v>
          </cell>
          <cell r="I4723">
            <v>37.598214285714285</v>
          </cell>
          <cell r="J4723">
            <v>41.781818181818181</v>
          </cell>
        </row>
        <row r="4724">
          <cell r="C4724">
            <v>582417</v>
          </cell>
          <cell r="D4724" t="str">
            <v>Sulíkov</v>
          </cell>
          <cell r="E4724">
            <v>293</v>
          </cell>
          <cell r="F4724">
            <v>146</v>
          </cell>
          <cell r="G4724">
            <v>147</v>
          </cell>
          <cell r="H4724">
            <v>39.489761092150168</v>
          </cell>
          <cell r="I4724">
            <v>39.712328767123289</v>
          </cell>
          <cell r="J4724">
            <v>39.2687074829932</v>
          </cell>
        </row>
        <row r="4725">
          <cell r="C4725">
            <v>586064</v>
          </cell>
          <cell r="D4725" t="str">
            <v>Světlá</v>
          </cell>
          <cell r="E4725">
            <v>229</v>
          </cell>
          <cell r="F4725">
            <v>118</v>
          </cell>
          <cell r="G4725">
            <v>111</v>
          </cell>
          <cell r="H4725">
            <v>40.2292576419214</v>
          </cell>
          <cell r="I4725">
            <v>39.593220338983052</v>
          </cell>
          <cell r="J4725">
            <v>40.905405405405403</v>
          </cell>
        </row>
        <row r="4726">
          <cell r="C4726">
            <v>582433</v>
          </cell>
          <cell r="D4726" t="str">
            <v>Svinošice</v>
          </cell>
          <cell r="E4726">
            <v>362</v>
          </cell>
          <cell r="F4726">
            <v>184</v>
          </cell>
          <cell r="G4726">
            <v>178</v>
          </cell>
          <cell r="H4726">
            <v>39.267955801104975</v>
          </cell>
          <cell r="I4726">
            <v>38.815217391304351</v>
          </cell>
          <cell r="J4726">
            <v>39.735955056179776</v>
          </cell>
        </row>
        <row r="4727">
          <cell r="C4727">
            <v>582441</v>
          </cell>
          <cell r="D4727" t="str">
            <v>Svitávka</v>
          </cell>
          <cell r="E4727">
            <v>1804</v>
          </cell>
          <cell r="F4727">
            <v>878</v>
          </cell>
          <cell r="G4727">
            <v>926</v>
          </cell>
          <cell r="H4727">
            <v>41.196784922394677</v>
          </cell>
          <cell r="I4727">
            <v>39.555808656036447</v>
          </cell>
          <cell r="J4727">
            <v>42.752699784017281</v>
          </cell>
        </row>
        <row r="4728">
          <cell r="C4728">
            <v>582468</v>
          </cell>
          <cell r="D4728" t="str">
            <v>Šebetov</v>
          </cell>
          <cell r="E4728">
            <v>851</v>
          </cell>
          <cell r="F4728">
            <v>364</v>
          </cell>
          <cell r="G4728">
            <v>487</v>
          </cell>
          <cell r="H4728">
            <v>44.800822561692129</v>
          </cell>
          <cell r="I4728">
            <v>42.043956043956044</v>
          </cell>
          <cell r="J4728">
            <v>46.861396303901437</v>
          </cell>
        </row>
        <row r="4729">
          <cell r="C4729">
            <v>582476</v>
          </cell>
          <cell r="D4729" t="str">
            <v>Šebrov-Kateřina</v>
          </cell>
          <cell r="E4729">
            <v>804</v>
          </cell>
          <cell r="F4729">
            <v>371</v>
          </cell>
          <cell r="G4729">
            <v>433</v>
          </cell>
          <cell r="H4729">
            <v>39.991293532338311</v>
          </cell>
          <cell r="I4729">
            <v>39.588948787061994</v>
          </cell>
          <cell r="J4729">
            <v>40.336027713625867</v>
          </cell>
        </row>
        <row r="4730">
          <cell r="C4730">
            <v>582484</v>
          </cell>
          <cell r="D4730" t="str">
            <v>Šošůvka</v>
          </cell>
          <cell r="E4730">
            <v>680</v>
          </cell>
          <cell r="F4730">
            <v>354</v>
          </cell>
          <cell r="G4730">
            <v>326</v>
          </cell>
          <cell r="H4730">
            <v>43.482352941176472</v>
          </cell>
          <cell r="I4730">
            <v>41.050847457627121</v>
          </cell>
          <cell r="J4730">
            <v>46.122699386503065</v>
          </cell>
        </row>
        <row r="4731">
          <cell r="C4731">
            <v>582492</v>
          </cell>
          <cell r="D4731" t="str">
            <v>Štěchov</v>
          </cell>
          <cell r="E4731">
            <v>178</v>
          </cell>
          <cell r="F4731">
            <v>93</v>
          </cell>
          <cell r="G4731">
            <v>85</v>
          </cell>
          <cell r="H4731">
            <v>41.91011235955056</v>
          </cell>
          <cell r="I4731">
            <v>40.338709677419352</v>
          </cell>
          <cell r="J4731">
            <v>43.629411764705885</v>
          </cell>
        </row>
        <row r="4732">
          <cell r="C4732">
            <v>582506</v>
          </cell>
          <cell r="D4732" t="str">
            <v>Tasovice</v>
          </cell>
          <cell r="E4732">
            <v>72</v>
          </cell>
          <cell r="F4732">
            <v>35</v>
          </cell>
          <cell r="G4732">
            <v>37</v>
          </cell>
          <cell r="H4732">
            <v>40.013888888888886</v>
          </cell>
          <cell r="I4732">
            <v>40.928571428571431</v>
          </cell>
          <cell r="J4732">
            <v>39.148648648648646</v>
          </cell>
        </row>
        <row r="4733">
          <cell r="C4733">
            <v>582531</v>
          </cell>
          <cell r="D4733" t="str">
            <v>Uhřice</v>
          </cell>
          <cell r="E4733">
            <v>307</v>
          </cell>
          <cell r="F4733">
            <v>144</v>
          </cell>
          <cell r="G4733">
            <v>163</v>
          </cell>
          <cell r="H4733">
            <v>43.662866449511398</v>
          </cell>
          <cell r="I4733">
            <v>43</v>
          </cell>
          <cell r="J4733">
            <v>44.24846625766871</v>
          </cell>
        </row>
        <row r="4734">
          <cell r="C4734">
            <v>534692</v>
          </cell>
          <cell r="D4734" t="str">
            <v>Újezd u Boskovic</v>
          </cell>
          <cell r="E4734">
            <v>487</v>
          </cell>
          <cell r="F4734">
            <v>245</v>
          </cell>
          <cell r="G4734">
            <v>242</v>
          </cell>
          <cell r="H4734">
            <v>42.161190965092402</v>
          </cell>
          <cell r="I4734">
            <v>40.214285714285715</v>
          </cell>
          <cell r="J4734">
            <v>44.132231404958681</v>
          </cell>
        </row>
        <row r="4735">
          <cell r="C4735">
            <v>582557</v>
          </cell>
          <cell r="D4735" t="str">
            <v>Újezd u Černé Hory</v>
          </cell>
          <cell r="E4735">
            <v>263</v>
          </cell>
          <cell r="F4735">
            <v>132</v>
          </cell>
          <cell r="G4735">
            <v>131</v>
          </cell>
          <cell r="H4735">
            <v>41.423954372623577</v>
          </cell>
          <cell r="I4735">
            <v>41.446969696969695</v>
          </cell>
          <cell r="J4735">
            <v>41.400763358778626</v>
          </cell>
        </row>
        <row r="4736">
          <cell r="C4736">
            <v>582573</v>
          </cell>
          <cell r="D4736" t="str">
            <v>Úsobrno</v>
          </cell>
          <cell r="E4736">
            <v>421</v>
          </cell>
          <cell r="F4736">
            <v>206</v>
          </cell>
          <cell r="G4736">
            <v>215</v>
          </cell>
          <cell r="H4736">
            <v>46.072446555819475</v>
          </cell>
          <cell r="I4736">
            <v>44.932038834951456</v>
          </cell>
          <cell r="J4736">
            <v>47.165116279069764</v>
          </cell>
        </row>
        <row r="4737">
          <cell r="C4737">
            <v>553883</v>
          </cell>
          <cell r="D4737" t="str">
            <v>Ústup</v>
          </cell>
          <cell r="E4737">
            <v>42</v>
          </cell>
          <cell r="F4737">
            <v>23</v>
          </cell>
          <cell r="G4737">
            <v>19</v>
          </cell>
          <cell r="H4737">
            <v>41.404761904761905</v>
          </cell>
          <cell r="I4737">
            <v>40.5</v>
          </cell>
          <cell r="J4737">
            <v>42.5</v>
          </cell>
        </row>
        <row r="4738">
          <cell r="C4738">
            <v>582581</v>
          </cell>
          <cell r="D4738" t="str">
            <v>Valchov</v>
          </cell>
          <cell r="E4738">
            <v>459</v>
          </cell>
          <cell r="F4738">
            <v>236</v>
          </cell>
          <cell r="G4738">
            <v>223</v>
          </cell>
          <cell r="H4738">
            <v>41.569716775599126</v>
          </cell>
          <cell r="I4738">
            <v>40.055084745762713</v>
          </cell>
          <cell r="J4738">
            <v>43.172645739910315</v>
          </cell>
        </row>
        <row r="4739">
          <cell r="C4739">
            <v>582590</v>
          </cell>
          <cell r="D4739" t="str">
            <v>Vanovice</v>
          </cell>
          <cell r="E4739">
            <v>533</v>
          </cell>
          <cell r="F4739">
            <v>261</v>
          </cell>
          <cell r="G4739">
            <v>272</v>
          </cell>
          <cell r="H4739">
            <v>42.413696060037523</v>
          </cell>
          <cell r="I4739">
            <v>41.787356321839077</v>
          </cell>
          <cell r="J4739">
            <v>43.014705882352942</v>
          </cell>
        </row>
        <row r="4740">
          <cell r="C4740">
            <v>582603</v>
          </cell>
          <cell r="D4740" t="str">
            <v>Vavřinec</v>
          </cell>
          <cell r="E4740">
            <v>874</v>
          </cell>
          <cell r="F4740">
            <v>438</v>
          </cell>
          <cell r="G4740">
            <v>436</v>
          </cell>
          <cell r="H4740">
            <v>43.550343249427918</v>
          </cell>
          <cell r="I4740">
            <v>41.897260273972606</v>
          </cell>
          <cell r="J4740">
            <v>45.211009174311926</v>
          </cell>
        </row>
        <row r="4741">
          <cell r="C4741">
            <v>582611</v>
          </cell>
          <cell r="D4741" t="str">
            <v>Vážany</v>
          </cell>
          <cell r="E4741">
            <v>228</v>
          </cell>
          <cell r="F4741">
            <v>112</v>
          </cell>
          <cell r="G4741">
            <v>116</v>
          </cell>
          <cell r="H4741">
            <v>40.495614035087719</v>
          </cell>
          <cell r="I4741">
            <v>39.526785714285715</v>
          </cell>
          <cell r="J4741">
            <v>41.431034482758619</v>
          </cell>
        </row>
        <row r="4742">
          <cell r="C4742">
            <v>530824</v>
          </cell>
          <cell r="D4742" t="str">
            <v>Velenov</v>
          </cell>
          <cell r="E4742">
            <v>258</v>
          </cell>
          <cell r="F4742">
            <v>121</v>
          </cell>
          <cell r="G4742">
            <v>137</v>
          </cell>
          <cell r="H4742">
            <v>39.542635658914726</v>
          </cell>
          <cell r="I4742">
            <v>39.367768595041319</v>
          </cell>
          <cell r="J4742">
            <v>39.697080291970806</v>
          </cell>
        </row>
        <row r="4743">
          <cell r="C4743">
            <v>582646</v>
          </cell>
          <cell r="D4743" t="str">
            <v>Velké Opatovice</v>
          </cell>
          <cell r="E4743">
            <v>3760</v>
          </cell>
          <cell r="F4743">
            <v>1916</v>
          </cell>
          <cell r="G4743">
            <v>1844</v>
          </cell>
          <cell r="H4743">
            <v>43.351329787234043</v>
          </cell>
          <cell r="I4743">
            <v>42.049582463465555</v>
          </cell>
          <cell r="J4743">
            <v>44.703904555314537</v>
          </cell>
        </row>
        <row r="4744">
          <cell r="C4744">
            <v>582654</v>
          </cell>
          <cell r="D4744" t="str">
            <v>Vilémovice</v>
          </cell>
          <cell r="E4744">
            <v>332</v>
          </cell>
          <cell r="F4744">
            <v>162</v>
          </cell>
          <cell r="G4744">
            <v>170</v>
          </cell>
          <cell r="H4744">
            <v>43.647590361445786</v>
          </cell>
          <cell r="I4744">
            <v>42.746913580246911</v>
          </cell>
          <cell r="J4744">
            <v>44.505882352941178</v>
          </cell>
        </row>
        <row r="4745">
          <cell r="C4745">
            <v>582662</v>
          </cell>
          <cell r="D4745" t="str">
            <v>Vísky</v>
          </cell>
          <cell r="E4745">
            <v>253</v>
          </cell>
          <cell r="F4745">
            <v>128</v>
          </cell>
          <cell r="G4745">
            <v>125</v>
          </cell>
          <cell r="H4745">
            <v>40.219367588932805</v>
          </cell>
          <cell r="I4745">
            <v>38.1015625</v>
          </cell>
          <cell r="J4745">
            <v>42.387999999999998</v>
          </cell>
        </row>
        <row r="4746">
          <cell r="C4746">
            <v>582671</v>
          </cell>
          <cell r="D4746" t="str">
            <v>Voděrady</v>
          </cell>
          <cell r="E4746">
            <v>514</v>
          </cell>
          <cell r="F4746">
            <v>253</v>
          </cell>
          <cell r="G4746">
            <v>261</v>
          </cell>
          <cell r="H4746">
            <v>40.887159533073927</v>
          </cell>
          <cell r="I4746">
            <v>39.06126482213439</v>
          </cell>
          <cell r="J4746">
            <v>42.657088122605366</v>
          </cell>
        </row>
        <row r="4747">
          <cell r="C4747">
            <v>582689</v>
          </cell>
          <cell r="D4747" t="str">
            <v>Vranová</v>
          </cell>
          <cell r="E4747">
            <v>360</v>
          </cell>
          <cell r="F4747">
            <v>174</v>
          </cell>
          <cell r="G4747">
            <v>186</v>
          </cell>
          <cell r="H4747">
            <v>40.422222222222224</v>
          </cell>
          <cell r="I4747">
            <v>41.626436781609193</v>
          </cell>
          <cell r="J4747">
            <v>39.295698924731184</v>
          </cell>
        </row>
        <row r="4748">
          <cell r="C4748">
            <v>582701</v>
          </cell>
          <cell r="D4748" t="str">
            <v>Vysočany</v>
          </cell>
          <cell r="E4748">
            <v>788</v>
          </cell>
          <cell r="F4748">
            <v>390</v>
          </cell>
          <cell r="G4748">
            <v>398</v>
          </cell>
          <cell r="H4748">
            <v>42.753807106598984</v>
          </cell>
          <cell r="I4748">
            <v>41.607692307692311</v>
          </cell>
          <cell r="J4748">
            <v>43.87688442211055</v>
          </cell>
        </row>
        <row r="4749">
          <cell r="C4749">
            <v>586005</v>
          </cell>
          <cell r="D4749" t="str">
            <v>Závist</v>
          </cell>
          <cell r="E4749">
            <v>140</v>
          </cell>
          <cell r="F4749">
            <v>71</v>
          </cell>
          <cell r="G4749">
            <v>69</v>
          </cell>
          <cell r="H4749">
            <v>43.714285714285715</v>
          </cell>
          <cell r="I4749">
            <v>43.852112676056336</v>
          </cell>
          <cell r="J4749">
            <v>43.572463768115945</v>
          </cell>
        </row>
        <row r="4750">
          <cell r="C4750">
            <v>582727</v>
          </cell>
          <cell r="D4750" t="str">
            <v>Zbraslavec</v>
          </cell>
          <cell r="E4750">
            <v>212</v>
          </cell>
          <cell r="F4750">
            <v>110</v>
          </cell>
          <cell r="G4750">
            <v>102</v>
          </cell>
          <cell r="H4750">
            <v>42.415094339622641</v>
          </cell>
          <cell r="I4750">
            <v>40.218181818181819</v>
          </cell>
          <cell r="J4750">
            <v>44.784313725490193</v>
          </cell>
        </row>
        <row r="4751">
          <cell r="C4751">
            <v>582743</v>
          </cell>
          <cell r="D4751" t="str">
            <v>Žďár</v>
          </cell>
          <cell r="E4751">
            <v>401</v>
          </cell>
          <cell r="F4751">
            <v>210</v>
          </cell>
          <cell r="G4751">
            <v>191</v>
          </cell>
          <cell r="H4751">
            <v>43.238154613466335</v>
          </cell>
          <cell r="I4751">
            <v>42.661904761904765</v>
          </cell>
          <cell r="J4751">
            <v>43.8717277486911</v>
          </cell>
        </row>
        <row r="4752">
          <cell r="C4752">
            <v>582751</v>
          </cell>
          <cell r="D4752" t="str">
            <v>Žďárná</v>
          </cell>
          <cell r="E4752">
            <v>758</v>
          </cell>
          <cell r="F4752">
            <v>380</v>
          </cell>
          <cell r="G4752">
            <v>378</v>
          </cell>
          <cell r="H4752">
            <v>40.390501319261212</v>
          </cell>
          <cell r="I4752">
            <v>39.207894736842107</v>
          </cell>
          <cell r="J4752">
            <v>41.579365079365083</v>
          </cell>
        </row>
        <row r="4753">
          <cell r="C4753">
            <v>582760</v>
          </cell>
          <cell r="D4753" t="str">
            <v>Žernovník</v>
          </cell>
          <cell r="E4753">
            <v>243</v>
          </cell>
          <cell r="F4753">
            <v>133</v>
          </cell>
          <cell r="G4753">
            <v>110</v>
          </cell>
          <cell r="H4753">
            <v>40.825102880658434</v>
          </cell>
          <cell r="I4753">
            <v>40.36466165413534</v>
          </cell>
          <cell r="J4753">
            <v>41.381818181818183</v>
          </cell>
        </row>
        <row r="4754">
          <cell r="C4754">
            <v>582778</v>
          </cell>
          <cell r="D4754" t="str">
            <v>Žerůtky</v>
          </cell>
          <cell r="E4754">
            <v>62</v>
          </cell>
          <cell r="F4754">
            <v>32</v>
          </cell>
          <cell r="G4754">
            <v>30</v>
          </cell>
          <cell r="H4754">
            <v>46.87096774193548</v>
          </cell>
          <cell r="I4754">
            <v>47.21875</v>
          </cell>
          <cell r="J4754">
            <v>46.5</v>
          </cell>
        </row>
        <row r="4755">
          <cell r="C4755">
            <v>0</v>
          </cell>
        </row>
        <row r="4756">
          <cell r="C4756">
            <v>582786</v>
          </cell>
          <cell r="D4756" t="str">
            <v>Brno</v>
          </cell>
          <cell r="E4756">
            <v>377973</v>
          </cell>
          <cell r="F4756">
            <v>182549</v>
          </cell>
          <cell r="G4756">
            <v>195424</v>
          </cell>
          <cell r="H4756">
            <v>42.783091649403531</v>
          </cell>
          <cell r="I4756">
            <v>41.019991892587747</v>
          </cell>
          <cell r="J4756">
            <v>44.430034182086132</v>
          </cell>
        </row>
        <row r="4757">
          <cell r="C4757">
            <v>0</v>
          </cell>
        </row>
        <row r="4758">
          <cell r="C4758">
            <v>582794</v>
          </cell>
          <cell r="D4758" t="str">
            <v>Babice nad Svitavou</v>
          </cell>
          <cell r="E4758">
            <v>1208</v>
          </cell>
          <cell r="F4758">
            <v>603</v>
          </cell>
          <cell r="G4758">
            <v>605</v>
          </cell>
          <cell r="H4758">
            <v>39.266556291390728</v>
          </cell>
          <cell r="I4758">
            <v>38.846600331674956</v>
          </cell>
          <cell r="J4758">
            <v>39.68512396694215</v>
          </cell>
        </row>
        <row r="4759">
          <cell r="C4759">
            <v>582808</v>
          </cell>
          <cell r="D4759" t="str">
            <v>Babice u Rosic</v>
          </cell>
          <cell r="E4759">
            <v>744</v>
          </cell>
          <cell r="F4759">
            <v>356</v>
          </cell>
          <cell r="G4759">
            <v>388</v>
          </cell>
          <cell r="H4759">
            <v>38.361559139784944</v>
          </cell>
          <cell r="I4759">
            <v>38.205056179775283</v>
          </cell>
          <cell r="J4759">
            <v>38.505154639175259</v>
          </cell>
        </row>
        <row r="4760">
          <cell r="C4760">
            <v>581321</v>
          </cell>
          <cell r="D4760" t="str">
            <v>Běleč</v>
          </cell>
          <cell r="E4760">
            <v>188</v>
          </cell>
          <cell r="F4760">
            <v>96</v>
          </cell>
          <cell r="G4760">
            <v>92</v>
          </cell>
          <cell r="H4760">
            <v>44.824468085106382</v>
          </cell>
          <cell r="I4760">
            <v>42.395833333333336</v>
          </cell>
          <cell r="J4760">
            <v>47.358695652173914</v>
          </cell>
        </row>
        <row r="4761">
          <cell r="C4761">
            <v>582824</v>
          </cell>
          <cell r="D4761" t="str">
            <v>Bílovice nad Svitavou</v>
          </cell>
          <cell r="E4761">
            <v>3646</v>
          </cell>
          <cell r="F4761">
            <v>1814</v>
          </cell>
          <cell r="G4761">
            <v>1832</v>
          </cell>
          <cell r="H4761">
            <v>37.73971475589687</v>
          </cell>
          <cell r="I4761">
            <v>36.022050716648295</v>
          </cell>
          <cell r="J4761">
            <v>39.44050218340611</v>
          </cell>
        </row>
        <row r="4762">
          <cell r="C4762">
            <v>582832</v>
          </cell>
          <cell r="D4762" t="str">
            <v>Biskoupky</v>
          </cell>
          <cell r="E4762">
            <v>184</v>
          </cell>
          <cell r="F4762">
            <v>91</v>
          </cell>
          <cell r="G4762">
            <v>93</v>
          </cell>
          <cell r="H4762">
            <v>43.141304347826086</v>
          </cell>
          <cell r="I4762">
            <v>43.236263736263737</v>
          </cell>
          <cell r="J4762">
            <v>43.048387096774192</v>
          </cell>
        </row>
        <row r="4763">
          <cell r="C4763">
            <v>582841</v>
          </cell>
          <cell r="D4763" t="str">
            <v>Blažovice</v>
          </cell>
          <cell r="E4763">
            <v>1222</v>
          </cell>
          <cell r="F4763">
            <v>611</v>
          </cell>
          <cell r="G4763">
            <v>611</v>
          </cell>
          <cell r="H4763">
            <v>39.539279869067101</v>
          </cell>
          <cell r="I4763">
            <v>38.198854337152213</v>
          </cell>
          <cell r="J4763">
            <v>40.879705400981997</v>
          </cell>
        </row>
        <row r="4764">
          <cell r="C4764">
            <v>582859</v>
          </cell>
          <cell r="D4764" t="str">
            <v>Blučina</v>
          </cell>
          <cell r="E4764">
            <v>2235</v>
          </cell>
          <cell r="F4764">
            <v>1112</v>
          </cell>
          <cell r="G4764">
            <v>1123</v>
          </cell>
          <cell r="H4764">
            <v>40.902684563758392</v>
          </cell>
          <cell r="I4764">
            <v>39.21223021582734</v>
          </cell>
          <cell r="J4764">
            <v>42.57658058771149</v>
          </cell>
        </row>
        <row r="4765">
          <cell r="C4765">
            <v>595314</v>
          </cell>
          <cell r="D4765" t="str">
            <v>Borač</v>
          </cell>
          <cell r="E4765">
            <v>353</v>
          </cell>
          <cell r="F4765">
            <v>180</v>
          </cell>
          <cell r="G4765">
            <v>173</v>
          </cell>
          <cell r="H4765">
            <v>41.417847025495753</v>
          </cell>
          <cell r="I4765">
            <v>41.577777777777776</v>
          </cell>
          <cell r="J4765">
            <v>41.251445086705203</v>
          </cell>
        </row>
        <row r="4766">
          <cell r="C4766">
            <v>595331</v>
          </cell>
          <cell r="D4766" t="str">
            <v>Borovník</v>
          </cell>
          <cell r="E4766">
            <v>99</v>
          </cell>
          <cell r="F4766">
            <v>43</v>
          </cell>
          <cell r="G4766">
            <v>56</v>
          </cell>
          <cell r="H4766">
            <v>40.459595959595958</v>
          </cell>
          <cell r="I4766">
            <v>40.941860465116278</v>
          </cell>
          <cell r="J4766">
            <v>40.089285714285715</v>
          </cell>
        </row>
        <row r="4767">
          <cell r="C4767">
            <v>582875</v>
          </cell>
          <cell r="D4767" t="str">
            <v>Braníškov</v>
          </cell>
          <cell r="E4767">
            <v>186</v>
          </cell>
          <cell r="F4767">
            <v>88</v>
          </cell>
          <cell r="G4767">
            <v>98</v>
          </cell>
          <cell r="H4767">
            <v>42.532258064516128</v>
          </cell>
          <cell r="I4767">
            <v>41.465909090909093</v>
          </cell>
          <cell r="J4767">
            <v>43.489795918367349</v>
          </cell>
        </row>
        <row r="4768">
          <cell r="C4768">
            <v>593834</v>
          </cell>
          <cell r="D4768" t="str">
            <v>Branišovice</v>
          </cell>
          <cell r="E4768">
            <v>593</v>
          </cell>
          <cell r="F4768">
            <v>304</v>
          </cell>
          <cell r="G4768">
            <v>289</v>
          </cell>
          <cell r="H4768">
            <v>40.176222596964585</v>
          </cell>
          <cell r="I4768">
            <v>38.161184210526315</v>
          </cell>
          <cell r="J4768">
            <v>42.29584775086505</v>
          </cell>
        </row>
        <row r="4769">
          <cell r="C4769">
            <v>582883</v>
          </cell>
          <cell r="D4769" t="str">
            <v>Bratčice</v>
          </cell>
          <cell r="E4769">
            <v>700</v>
          </cell>
          <cell r="F4769">
            <v>371</v>
          </cell>
          <cell r="G4769">
            <v>329</v>
          </cell>
          <cell r="H4769">
            <v>42.002857142857145</v>
          </cell>
          <cell r="I4769">
            <v>39.634770889487868</v>
          </cell>
          <cell r="J4769">
            <v>44.673252279635257</v>
          </cell>
        </row>
        <row r="4770">
          <cell r="C4770">
            <v>581402</v>
          </cell>
          <cell r="D4770" t="str">
            <v>Brumov</v>
          </cell>
          <cell r="E4770">
            <v>240</v>
          </cell>
          <cell r="F4770">
            <v>120</v>
          </cell>
          <cell r="G4770">
            <v>120</v>
          </cell>
          <cell r="H4770">
            <v>41.633333333333333</v>
          </cell>
          <cell r="I4770">
            <v>41.108333333333334</v>
          </cell>
          <cell r="J4770">
            <v>42.158333333333331</v>
          </cell>
        </row>
        <row r="4771">
          <cell r="C4771">
            <v>581429</v>
          </cell>
          <cell r="D4771" t="str">
            <v>Březina</v>
          </cell>
          <cell r="E4771">
            <v>1011</v>
          </cell>
          <cell r="F4771">
            <v>483</v>
          </cell>
          <cell r="G4771">
            <v>528</v>
          </cell>
          <cell r="H4771">
            <v>38.281404549950544</v>
          </cell>
          <cell r="I4771">
            <v>38.311594202898547</v>
          </cell>
          <cell r="J4771">
            <v>38.253787878787875</v>
          </cell>
        </row>
        <row r="4772">
          <cell r="C4772">
            <v>582891</v>
          </cell>
          <cell r="D4772" t="str">
            <v>Březina</v>
          </cell>
          <cell r="E4772">
            <v>317</v>
          </cell>
          <cell r="F4772">
            <v>159</v>
          </cell>
          <cell r="G4772">
            <v>158</v>
          </cell>
          <cell r="H4772">
            <v>44.600946372239747</v>
          </cell>
          <cell r="I4772">
            <v>42.770440251572325</v>
          </cell>
          <cell r="J4772">
            <v>46.443037974683541</v>
          </cell>
        </row>
        <row r="4773">
          <cell r="C4773">
            <v>581437</v>
          </cell>
          <cell r="D4773" t="str">
            <v>Bukovice</v>
          </cell>
          <cell r="E4773">
            <v>75</v>
          </cell>
          <cell r="F4773">
            <v>39</v>
          </cell>
          <cell r="G4773">
            <v>36</v>
          </cell>
          <cell r="H4773">
            <v>40.166666666666664</v>
          </cell>
          <cell r="I4773">
            <v>41.166666666666664</v>
          </cell>
          <cell r="J4773">
            <v>39.083333333333336</v>
          </cell>
        </row>
        <row r="4774">
          <cell r="C4774">
            <v>550272</v>
          </cell>
          <cell r="D4774" t="str">
            <v>Cvrčovice</v>
          </cell>
          <cell r="E4774">
            <v>634</v>
          </cell>
          <cell r="F4774">
            <v>318</v>
          </cell>
          <cell r="G4774">
            <v>316</v>
          </cell>
          <cell r="H4774">
            <v>40.162460567823345</v>
          </cell>
          <cell r="I4774">
            <v>38.600628930817614</v>
          </cell>
          <cell r="J4774">
            <v>41.734177215189874</v>
          </cell>
        </row>
        <row r="4775">
          <cell r="C4775">
            <v>582913</v>
          </cell>
          <cell r="D4775" t="str">
            <v>Čebín</v>
          </cell>
          <cell r="E4775">
            <v>1828</v>
          </cell>
          <cell r="F4775">
            <v>883</v>
          </cell>
          <cell r="G4775">
            <v>945</v>
          </cell>
          <cell r="H4775">
            <v>39.825492341356671</v>
          </cell>
          <cell r="I4775">
            <v>39.19422423556059</v>
          </cell>
          <cell r="J4775">
            <v>40.415343915343918</v>
          </cell>
        </row>
        <row r="4776">
          <cell r="C4776">
            <v>595446</v>
          </cell>
          <cell r="D4776" t="str">
            <v>Černvír</v>
          </cell>
          <cell r="E4776">
            <v>149</v>
          </cell>
          <cell r="F4776">
            <v>78</v>
          </cell>
          <cell r="G4776">
            <v>71</v>
          </cell>
          <cell r="H4776">
            <v>43.909395973154361</v>
          </cell>
          <cell r="I4776">
            <v>41.5</v>
          </cell>
          <cell r="J4776">
            <v>46.556338028169016</v>
          </cell>
        </row>
        <row r="4777">
          <cell r="C4777">
            <v>582921</v>
          </cell>
          <cell r="D4777" t="str">
            <v>Česká</v>
          </cell>
          <cell r="E4777">
            <v>1012</v>
          </cell>
          <cell r="F4777">
            <v>492</v>
          </cell>
          <cell r="G4777">
            <v>520</v>
          </cell>
          <cell r="H4777">
            <v>41.980237154150196</v>
          </cell>
          <cell r="I4777">
            <v>41.502032520325201</v>
          </cell>
          <cell r="J4777">
            <v>42.432692307692307</v>
          </cell>
        </row>
        <row r="4778">
          <cell r="C4778">
            <v>582930</v>
          </cell>
          <cell r="D4778" t="str">
            <v>Čučice</v>
          </cell>
          <cell r="E4778">
            <v>425</v>
          </cell>
          <cell r="F4778">
            <v>213</v>
          </cell>
          <cell r="G4778">
            <v>212</v>
          </cell>
          <cell r="H4778">
            <v>42.18</v>
          </cell>
          <cell r="I4778">
            <v>39.847417840375584</v>
          </cell>
          <cell r="J4778">
            <v>44.523584905660378</v>
          </cell>
        </row>
        <row r="4779">
          <cell r="C4779">
            <v>582948</v>
          </cell>
          <cell r="D4779" t="str">
            <v>Deblín</v>
          </cell>
          <cell r="E4779">
            <v>1043</v>
          </cell>
          <cell r="F4779">
            <v>531</v>
          </cell>
          <cell r="G4779">
            <v>512</v>
          </cell>
          <cell r="H4779">
            <v>41.869127516778526</v>
          </cell>
          <cell r="I4779">
            <v>40.731638418079093</v>
          </cell>
          <cell r="J4779">
            <v>43.048828125</v>
          </cell>
        </row>
        <row r="4780">
          <cell r="C4780">
            <v>582956</v>
          </cell>
          <cell r="D4780" t="str">
            <v>Dolní Kounice</v>
          </cell>
          <cell r="E4780">
            <v>2466</v>
          </cell>
          <cell r="F4780">
            <v>1229</v>
          </cell>
          <cell r="G4780">
            <v>1237</v>
          </cell>
          <cell r="H4780">
            <v>40.902676399026767</v>
          </cell>
          <cell r="I4780">
            <v>39.524410089503661</v>
          </cell>
          <cell r="J4780">
            <v>42.272029102667744</v>
          </cell>
        </row>
        <row r="4781">
          <cell r="C4781">
            <v>595527</v>
          </cell>
          <cell r="D4781" t="str">
            <v>Dolní Loučky</v>
          </cell>
          <cell r="E4781">
            <v>1240</v>
          </cell>
          <cell r="F4781">
            <v>627</v>
          </cell>
          <cell r="G4781">
            <v>613</v>
          </cell>
          <cell r="H4781">
            <v>42.905645161290323</v>
          </cell>
          <cell r="I4781">
            <v>41.633971291866025</v>
          </cell>
          <cell r="J4781">
            <v>44.206362153344209</v>
          </cell>
        </row>
        <row r="4782">
          <cell r="C4782">
            <v>582964</v>
          </cell>
          <cell r="D4782" t="str">
            <v>Domašov</v>
          </cell>
          <cell r="E4782">
            <v>643</v>
          </cell>
          <cell r="F4782">
            <v>321</v>
          </cell>
          <cell r="G4782">
            <v>322</v>
          </cell>
          <cell r="H4782">
            <v>40.178071539657857</v>
          </cell>
          <cell r="I4782">
            <v>39.487538940809969</v>
          </cell>
          <cell r="J4782">
            <v>40.866459627329192</v>
          </cell>
        </row>
        <row r="4783">
          <cell r="C4783">
            <v>595551</v>
          </cell>
          <cell r="D4783" t="str">
            <v>Doubravník</v>
          </cell>
          <cell r="E4783">
            <v>839</v>
          </cell>
          <cell r="F4783">
            <v>439</v>
          </cell>
          <cell r="G4783">
            <v>400</v>
          </cell>
          <cell r="H4783">
            <v>42.477353992848627</v>
          </cell>
          <cell r="I4783">
            <v>41.625284738041003</v>
          </cell>
          <cell r="J4783">
            <v>43.412500000000001</v>
          </cell>
        </row>
        <row r="4784">
          <cell r="C4784">
            <v>595560</v>
          </cell>
          <cell r="D4784" t="str">
            <v>Drahonín</v>
          </cell>
          <cell r="E4784">
            <v>121</v>
          </cell>
          <cell r="F4784">
            <v>61</v>
          </cell>
          <cell r="G4784">
            <v>60</v>
          </cell>
          <cell r="H4784">
            <v>37.483471074380162</v>
          </cell>
          <cell r="I4784">
            <v>37.795081967213115</v>
          </cell>
          <cell r="J4784">
            <v>37.166666666666664</v>
          </cell>
        </row>
        <row r="4785">
          <cell r="C4785">
            <v>582972</v>
          </cell>
          <cell r="D4785" t="str">
            <v>Drásov</v>
          </cell>
          <cell r="E4785">
            <v>1691</v>
          </cell>
          <cell r="F4785">
            <v>850</v>
          </cell>
          <cell r="G4785">
            <v>841</v>
          </cell>
          <cell r="H4785">
            <v>37.895623891188649</v>
          </cell>
          <cell r="I4785">
            <v>36.688235294117646</v>
          </cell>
          <cell r="J4785">
            <v>39.115933412604043</v>
          </cell>
        </row>
        <row r="4786">
          <cell r="C4786">
            <v>582999</v>
          </cell>
          <cell r="D4786" t="str">
            <v>Hajany</v>
          </cell>
          <cell r="E4786">
            <v>446</v>
          </cell>
          <cell r="F4786">
            <v>225</v>
          </cell>
          <cell r="G4786">
            <v>221</v>
          </cell>
          <cell r="H4786">
            <v>39.22645739910314</v>
          </cell>
          <cell r="I4786">
            <v>37.322222222222223</v>
          </cell>
          <cell r="J4786">
            <v>41.165158371040725</v>
          </cell>
        </row>
        <row r="4787">
          <cell r="C4787">
            <v>583014</v>
          </cell>
          <cell r="D4787" t="str">
            <v>Heroltice</v>
          </cell>
          <cell r="E4787">
            <v>208</v>
          </cell>
          <cell r="F4787">
            <v>106</v>
          </cell>
          <cell r="G4787">
            <v>102</v>
          </cell>
          <cell r="H4787">
            <v>43.105769230769234</v>
          </cell>
          <cell r="I4787">
            <v>43.10377358490566</v>
          </cell>
          <cell r="J4787">
            <v>43.107843137254903</v>
          </cell>
        </row>
        <row r="4788">
          <cell r="C4788">
            <v>583022</v>
          </cell>
          <cell r="D4788" t="str">
            <v>Hlína</v>
          </cell>
          <cell r="E4788">
            <v>291</v>
          </cell>
          <cell r="F4788">
            <v>147</v>
          </cell>
          <cell r="G4788">
            <v>144</v>
          </cell>
          <cell r="H4788">
            <v>43.613402061855673</v>
          </cell>
          <cell r="I4788">
            <v>45.534013605442176</v>
          </cell>
          <cell r="J4788">
            <v>41.652777777777779</v>
          </cell>
        </row>
        <row r="4789">
          <cell r="C4789">
            <v>581577</v>
          </cell>
          <cell r="D4789" t="str">
            <v>Hluboké Dvory</v>
          </cell>
          <cell r="E4789">
            <v>86</v>
          </cell>
          <cell r="F4789">
            <v>47</v>
          </cell>
          <cell r="G4789">
            <v>39</v>
          </cell>
          <cell r="H4789">
            <v>42.372093023255815</v>
          </cell>
          <cell r="I4789">
            <v>41.372340425531917</v>
          </cell>
          <cell r="J4789">
            <v>43.57692307692308</v>
          </cell>
        </row>
        <row r="4790">
          <cell r="C4790">
            <v>583031</v>
          </cell>
          <cell r="D4790" t="str">
            <v>Holasice</v>
          </cell>
          <cell r="E4790">
            <v>1140</v>
          </cell>
          <cell r="F4790">
            <v>597</v>
          </cell>
          <cell r="G4790">
            <v>543</v>
          </cell>
          <cell r="H4790">
            <v>38.850877192982459</v>
          </cell>
          <cell r="I4790">
            <v>37.350921273031823</v>
          </cell>
          <cell r="J4790">
            <v>40.5</v>
          </cell>
        </row>
        <row r="4791">
          <cell r="C4791">
            <v>595667</v>
          </cell>
          <cell r="D4791" t="str">
            <v>Horní Loučky</v>
          </cell>
          <cell r="E4791">
            <v>301</v>
          </cell>
          <cell r="F4791">
            <v>154</v>
          </cell>
          <cell r="G4791">
            <v>147</v>
          </cell>
          <cell r="H4791">
            <v>41.845514950166113</v>
          </cell>
          <cell r="I4791">
            <v>39.149350649350652</v>
          </cell>
          <cell r="J4791">
            <v>44.670068027210881</v>
          </cell>
        </row>
        <row r="4792">
          <cell r="C4792">
            <v>583057</v>
          </cell>
          <cell r="D4792" t="str">
            <v>Hostěnice</v>
          </cell>
          <cell r="E4792">
            <v>747</v>
          </cell>
          <cell r="F4792">
            <v>376</v>
          </cell>
          <cell r="G4792">
            <v>371</v>
          </cell>
          <cell r="H4792">
            <v>38.066265060240966</v>
          </cell>
          <cell r="I4792">
            <v>36.125</v>
          </cell>
          <cell r="J4792">
            <v>40.033692722371967</v>
          </cell>
        </row>
        <row r="4793">
          <cell r="C4793">
            <v>583065</v>
          </cell>
          <cell r="D4793" t="str">
            <v>Hradčany</v>
          </cell>
          <cell r="E4793">
            <v>644</v>
          </cell>
          <cell r="F4793">
            <v>325</v>
          </cell>
          <cell r="G4793">
            <v>319</v>
          </cell>
          <cell r="H4793">
            <v>41.172360248447205</v>
          </cell>
          <cell r="I4793">
            <v>40.490769230769232</v>
          </cell>
          <cell r="J4793">
            <v>41.86677115987461</v>
          </cell>
        </row>
        <row r="4794">
          <cell r="C4794">
            <v>583081</v>
          </cell>
          <cell r="D4794" t="str">
            <v>Hrušovany u Brna</v>
          </cell>
          <cell r="E4794">
            <v>3499</v>
          </cell>
          <cell r="F4794">
            <v>1697</v>
          </cell>
          <cell r="G4794">
            <v>1802</v>
          </cell>
          <cell r="H4794">
            <v>39.916976278936836</v>
          </cell>
          <cell r="I4794">
            <v>38.521803182086032</v>
          </cell>
          <cell r="J4794">
            <v>41.230854605993343</v>
          </cell>
        </row>
        <row r="4795">
          <cell r="C4795">
            <v>583090</v>
          </cell>
          <cell r="D4795" t="str">
            <v>Hvozdec</v>
          </cell>
          <cell r="E4795">
            <v>307</v>
          </cell>
          <cell r="F4795">
            <v>143</v>
          </cell>
          <cell r="G4795">
            <v>164</v>
          </cell>
          <cell r="H4795">
            <v>41.242671009771989</v>
          </cell>
          <cell r="I4795">
            <v>40.304195804195807</v>
          </cell>
          <cell r="J4795">
            <v>42.060975609756099</v>
          </cell>
        </row>
        <row r="4796">
          <cell r="C4796">
            <v>583111</v>
          </cell>
          <cell r="D4796" t="str">
            <v>Chudčice</v>
          </cell>
          <cell r="E4796">
            <v>938</v>
          </cell>
          <cell r="F4796">
            <v>490</v>
          </cell>
          <cell r="G4796">
            <v>448</v>
          </cell>
          <cell r="H4796">
            <v>39.57462686567164</v>
          </cell>
          <cell r="I4796">
            <v>38.965306122448979</v>
          </cell>
          <cell r="J4796">
            <v>40.241071428571431</v>
          </cell>
        </row>
        <row r="4797">
          <cell r="C4797">
            <v>584517</v>
          </cell>
          <cell r="D4797" t="str">
            <v>Ivaň</v>
          </cell>
          <cell r="E4797">
            <v>718</v>
          </cell>
          <cell r="F4797">
            <v>365</v>
          </cell>
          <cell r="G4797">
            <v>353</v>
          </cell>
          <cell r="H4797">
            <v>43.139275766016716</v>
          </cell>
          <cell r="I4797">
            <v>42.157534246575345</v>
          </cell>
          <cell r="J4797">
            <v>44.154390934844194</v>
          </cell>
        </row>
        <row r="4798">
          <cell r="C4798">
            <v>583120</v>
          </cell>
          <cell r="D4798" t="str">
            <v>Ivančice</v>
          </cell>
          <cell r="E4798">
            <v>9678</v>
          </cell>
          <cell r="F4798">
            <v>4743</v>
          </cell>
          <cell r="G4798">
            <v>4935</v>
          </cell>
          <cell r="H4798">
            <v>42.423641248191778</v>
          </cell>
          <cell r="I4798">
            <v>41.254585705249845</v>
          </cell>
          <cell r="J4798">
            <v>43.547213779128676</v>
          </cell>
        </row>
        <row r="4799">
          <cell r="C4799">
            <v>583154</v>
          </cell>
          <cell r="D4799" t="str">
            <v>Javůrek</v>
          </cell>
          <cell r="E4799">
            <v>297</v>
          </cell>
          <cell r="F4799">
            <v>143</v>
          </cell>
          <cell r="G4799">
            <v>154</v>
          </cell>
          <cell r="H4799">
            <v>43.48989898989899</v>
          </cell>
          <cell r="I4799">
            <v>41.416083916083913</v>
          </cell>
          <cell r="J4799">
            <v>45.415584415584412</v>
          </cell>
        </row>
        <row r="4800">
          <cell r="C4800">
            <v>583171</v>
          </cell>
          <cell r="D4800" t="str">
            <v>Jinačovice</v>
          </cell>
          <cell r="E4800">
            <v>706</v>
          </cell>
          <cell r="F4800">
            <v>358</v>
          </cell>
          <cell r="G4800">
            <v>348</v>
          </cell>
          <cell r="H4800">
            <v>39.658640226628897</v>
          </cell>
          <cell r="I4800">
            <v>38.779329608938546</v>
          </cell>
          <cell r="J4800">
            <v>40.5632183908046</v>
          </cell>
        </row>
        <row r="4801">
          <cell r="C4801">
            <v>583189</v>
          </cell>
          <cell r="D4801" t="str">
            <v>Jiříkovice</v>
          </cell>
          <cell r="E4801">
            <v>909</v>
          </cell>
          <cell r="F4801">
            <v>441</v>
          </cell>
          <cell r="G4801">
            <v>468</v>
          </cell>
          <cell r="H4801">
            <v>39.630913091309132</v>
          </cell>
          <cell r="I4801">
            <v>38.939909297052154</v>
          </cell>
          <cell r="J4801">
            <v>40.282051282051285</v>
          </cell>
        </row>
        <row r="4802">
          <cell r="C4802">
            <v>595837</v>
          </cell>
          <cell r="D4802" t="str">
            <v>Kaly</v>
          </cell>
          <cell r="E4802">
            <v>273</v>
          </cell>
          <cell r="F4802">
            <v>138</v>
          </cell>
          <cell r="G4802">
            <v>135</v>
          </cell>
          <cell r="H4802">
            <v>43.445054945054942</v>
          </cell>
          <cell r="I4802">
            <v>41.891304347826086</v>
          </cell>
          <cell r="J4802">
            <v>45.033333333333331</v>
          </cell>
        </row>
        <row r="4803">
          <cell r="C4803">
            <v>583197</v>
          </cell>
          <cell r="D4803" t="str">
            <v>Kanice</v>
          </cell>
          <cell r="E4803">
            <v>951</v>
          </cell>
          <cell r="F4803">
            <v>486</v>
          </cell>
          <cell r="G4803">
            <v>465</v>
          </cell>
          <cell r="H4803">
            <v>37.361198738170344</v>
          </cell>
          <cell r="I4803">
            <v>37.261316872427983</v>
          </cell>
          <cell r="J4803">
            <v>37.465591397849465</v>
          </cell>
        </row>
        <row r="4804">
          <cell r="C4804">
            <v>587907</v>
          </cell>
          <cell r="D4804" t="str">
            <v>Katov</v>
          </cell>
          <cell r="E4804">
            <v>241</v>
          </cell>
          <cell r="F4804">
            <v>124</v>
          </cell>
          <cell r="G4804">
            <v>117</v>
          </cell>
          <cell r="H4804">
            <v>36.313278008298752</v>
          </cell>
          <cell r="I4804">
            <v>36.685483870967744</v>
          </cell>
          <cell r="J4804">
            <v>35.918803418803421</v>
          </cell>
        </row>
        <row r="4805">
          <cell r="C4805">
            <v>583201</v>
          </cell>
          <cell r="D4805" t="str">
            <v>Ketkovice</v>
          </cell>
          <cell r="E4805">
            <v>595</v>
          </cell>
          <cell r="F4805">
            <v>289</v>
          </cell>
          <cell r="G4805">
            <v>306</v>
          </cell>
          <cell r="H4805">
            <v>43.412605042016807</v>
          </cell>
          <cell r="I4805">
            <v>43.37543252595156</v>
          </cell>
          <cell r="J4805">
            <v>43.447712418300654</v>
          </cell>
        </row>
        <row r="4806">
          <cell r="C4806">
            <v>583219</v>
          </cell>
          <cell r="D4806" t="str">
            <v>Kobylnice</v>
          </cell>
          <cell r="E4806">
            <v>1096</v>
          </cell>
          <cell r="F4806">
            <v>532</v>
          </cell>
          <cell r="G4806">
            <v>564</v>
          </cell>
          <cell r="H4806">
            <v>39.34306569343066</v>
          </cell>
          <cell r="I4806">
            <v>39.037593984962406</v>
          </cell>
          <cell r="J4806">
            <v>39.631205673758863</v>
          </cell>
        </row>
        <row r="4807">
          <cell r="C4807">
            <v>583227</v>
          </cell>
          <cell r="D4807" t="str">
            <v>Kovalovice</v>
          </cell>
          <cell r="E4807">
            <v>635</v>
          </cell>
          <cell r="F4807">
            <v>305</v>
          </cell>
          <cell r="G4807">
            <v>330</v>
          </cell>
          <cell r="H4807">
            <v>41.613385826771655</v>
          </cell>
          <cell r="I4807">
            <v>40.913114754098359</v>
          </cell>
          <cell r="J4807">
            <v>42.260606060606058</v>
          </cell>
        </row>
        <row r="4808">
          <cell r="C4808">
            <v>583235</v>
          </cell>
          <cell r="D4808" t="str">
            <v>Kratochvilka</v>
          </cell>
          <cell r="E4808">
            <v>474</v>
          </cell>
          <cell r="F4808">
            <v>252</v>
          </cell>
          <cell r="G4808">
            <v>222</v>
          </cell>
          <cell r="H4808">
            <v>42.054852320675103</v>
          </cell>
          <cell r="I4808">
            <v>41.05952380952381</v>
          </cell>
          <cell r="J4808">
            <v>43.184684684684683</v>
          </cell>
        </row>
        <row r="4809">
          <cell r="C4809">
            <v>595934</v>
          </cell>
          <cell r="D4809" t="str">
            <v>Křižínkov</v>
          </cell>
          <cell r="E4809">
            <v>205</v>
          </cell>
          <cell r="F4809">
            <v>107</v>
          </cell>
          <cell r="G4809">
            <v>98</v>
          </cell>
          <cell r="H4809">
            <v>42.885365853658534</v>
          </cell>
          <cell r="I4809">
            <v>40.098130841121495</v>
          </cell>
          <cell r="J4809">
            <v>45.928571428571431</v>
          </cell>
        </row>
        <row r="4810">
          <cell r="C4810">
            <v>583243</v>
          </cell>
          <cell r="D4810" t="str">
            <v>Kupařovice</v>
          </cell>
          <cell r="E4810">
            <v>278</v>
          </cell>
          <cell r="F4810">
            <v>142</v>
          </cell>
          <cell r="G4810">
            <v>136</v>
          </cell>
          <cell r="H4810">
            <v>37.852517985611513</v>
          </cell>
          <cell r="I4810">
            <v>34.760563380281688</v>
          </cell>
          <cell r="J4810">
            <v>41.080882352941174</v>
          </cell>
        </row>
        <row r="4811">
          <cell r="C4811">
            <v>583251</v>
          </cell>
          <cell r="D4811" t="str">
            <v>Kuřim</v>
          </cell>
          <cell r="E4811">
            <v>11026</v>
          </cell>
          <cell r="F4811">
            <v>5401</v>
          </cell>
          <cell r="G4811">
            <v>5625</v>
          </cell>
          <cell r="H4811">
            <v>39.854616361327771</v>
          </cell>
          <cell r="I4811">
            <v>38.409090909090907</v>
          </cell>
          <cell r="J4811">
            <v>41.242577777777775</v>
          </cell>
        </row>
        <row r="4812">
          <cell r="C4812">
            <v>595985</v>
          </cell>
          <cell r="D4812" t="str">
            <v>Kuřimská Nová Ves</v>
          </cell>
          <cell r="E4812">
            <v>117</v>
          </cell>
          <cell r="F4812">
            <v>61</v>
          </cell>
          <cell r="G4812">
            <v>56</v>
          </cell>
          <cell r="H4812">
            <v>45.568376068376068</v>
          </cell>
          <cell r="I4812">
            <v>43.040983606557376</v>
          </cell>
          <cell r="J4812">
            <v>48.321428571428569</v>
          </cell>
        </row>
        <row r="4813">
          <cell r="C4813">
            <v>595993</v>
          </cell>
          <cell r="D4813" t="str">
            <v>Kuřimské Jestřabí</v>
          </cell>
          <cell r="E4813">
            <v>171</v>
          </cell>
          <cell r="F4813">
            <v>74</v>
          </cell>
          <cell r="G4813">
            <v>97</v>
          </cell>
          <cell r="H4813">
            <v>40.406432748538009</v>
          </cell>
          <cell r="I4813">
            <v>40.229729729729726</v>
          </cell>
          <cell r="J4813">
            <v>40.541237113402062</v>
          </cell>
        </row>
        <row r="4814">
          <cell r="C4814">
            <v>583260</v>
          </cell>
          <cell r="D4814" t="str">
            <v>Lažánky</v>
          </cell>
          <cell r="E4814">
            <v>727</v>
          </cell>
          <cell r="F4814">
            <v>370</v>
          </cell>
          <cell r="G4814">
            <v>357</v>
          </cell>
          <cell r="H4814">
            <v>42.464236588720773</v>
          </cell>
          <cell r="I4814">
            <v>41.867567567567569</v>
          </cell>
          <cell r="J4814">
            <v>43.082633053221286</v>
          </cell>
        </row>
        <row r="4815">
          <cell r="C4815">
            <v>583278</v>
          </cell>
          <cell r="D4815" t="str">
            <v>Ledce</v>
          </cell>
          <cell r="E4815">
            <v>214</v>
          </cell>
          <cell r="F4815">
            <v>106</v>
          </cell>
          <cell r="G4815">
            <v>108</v>
          </cell>
          <cell r="H4815">
            <v>42.985981308411212</v>
          </cell>
          <cell r="I4815">
            <v>42.141509433962263</v>
          </cell>
          <cell r="J4815">
            <v>43.814814814814817</v>
          </cell>
        </row>
        <row r="4816">
          <cell r="C4816">
            <v>583286</v>
          </cell>
          <cell r="D4816" t="str">
            <v>Lelekovice</v>
          </cell>
          <cell r="E4816">
            <v>1849</v>
          </cell>
          <cell r="F4816">
            <v>909</v>
          </cell>
          <cell r="G4816">
            <v>940</v>
          </cell>
          <cell r="H4816">
            <v>41.286371011357488</v>
          </cell>
          <cell r="I4816">
            <v>40.488998899889992</v>
          </cell>
          <cell r="J4816">
            <v>42.05744680851064</v>
          </cell>
        </row>
        <row r="4817">
          <cell r="C4817">
            <v>583294</v>
          </cell>
          <cell r="D4817" t="str">
            <v>Lesní Hluboké</v>
          </cell>
          <cell r="E4817">
            <v>245</v>
          </cell>
          <cell r="F4817">
            <v>119</v>
          </cell>
          <cell r="G4817">
            <v>126</v>
          </cell>
          <cell r="H4817">
            <v>40.516326530612247</v>
          </cell>
          <cell r="I4817">
            <v>42.710084033613448</v>
          </cell>
          <cell r="J4817">
            <v>38.444444444444443</v>
          </cell>
        </row>
        <row r="4818">
          <cell r="C4818">
            <v>583308</v>
          </cell>
          <cell r="D4818" t="str">
            <v>Litostrov</v>
          </cell>
          <cell r="E4818">
            <v>124</v>
          </cell>
          <cell r="F4818">
            <v>59</v>
          </cell>
          <cell r="G4818">
            <v>65</v>
          </cell>
          <cell r="H4818">
            <v>43.306451612903224</v>
          </cell>
          <cell r="I4818">
            <v>42.703389830508478</v>
          </cell>
          <cell r="J4818">
            <v>43.853846153846156</v>
          </cell>
        </row>
        <row r="4819">
          <cell r="C4819">
            <v>594377</v>
          </cell>
          <cell r="D4819" t="str">
            <v>Loděnice</v>
          </cell>
          <cell r="E4819">
            <v>531</v>
          </cell>
          <cell r="F4819">
            <v>280</v>
          </cell>
          <cell r="G4819">
            <v>251</v>
          </cell>
          <cell r="H4819">
            <v>39.825800376647834</v>
          </cell>
          <cell r="I4819">
            <v>38.539285714285711</v>
          </cell>
          <cell r="J4819">
            <v>41.260956175298801</v>
          </cell>
        </row>
        <row r="4820">
          <cell r="C4820">
            <v>581976</v>
          </cell>
          <cell r="D4820" t="str">
            <v>Lomnice</v>
          </cell>
          <cell r="E4820">
            <v>1394</v>
          </cell>
          <cell r="F4820">
            <v>696</v>
          </cell>
          <cell r="G4820">
            <v>698</v>
          </cell>
          <cell r="H4820">
            <v>41.005021520803446</v>
          </cell>
          <cell r="I4820">
            <v>38.742816091954026</v>
          </cell>
          <cell r="J4820">
            <v>43.260744985673355</v>
          </cell>
        </row>
        <row r="4821">
          <cell r="C4821">
            <v>583316</v>
          </cell>
          <cell r="D4821" t="str">
            <v>Lomnička</v>
          </cell>
          <cell r="E4821">
            <v>529</v>
          </cell>
          <cell r="F4821">
            <v>261</v>
          </cell>
          <cell r="G4821">
            <v>268</v>
          </cell>
          <cell r="H4821">
            <v>38.768431001890356</v>
          </cell>
          <cell r="I4821">
            <v>39.281609195402297</v>
          </cell>
          <cell r="J4821">
            <v>38.268656716417908</v>
          </cell>
        </row>
        <row r="4822">
          <cell r="C4822">
            <v>596078</v>
          </cell>
          <cell r="D4822" t="str">
            <v>Lubné</v>
          </cell>
          <cell r="E4822">
            <v>44</v>
          </cell>
          <cell r="F4822">
            <v>17</v>
          </cell>
          <cell r="G4822">
            <v>27</v>
          </cell>
          <cell r="H4822">
            <v>47.090909090909093</v>
          </cell>
          <cell r="I4822">
            <v>51.5</v>
          </cell>
          <cell r="J4822">
            <v>44.314814814814817</v>
          </cell>
        </row>
        <row r="4823">
          <cell r="C4823">
            <v>583324</v>
          </cell>
          <cell r="D4823" t="str">
            <v>Lukovany</v>
          </cell>
          <cell r="E4823">
            <v>621</v>
          </cell>
          <cell r="F4823">
            <v>301</v>
          </cell>
          <cell r="G4823">
            <v>320</v>
          </cell>
          <cell r="H4823">
            <v>41.74154589371981</v>
          </cell>
          <cell r="I4823">
            <v>39.779069767441861</v>
          </cell>
          <cell r="J4823">
            <v>43.587499999999999</v>
          </cell>
        </row>
        <row r="4824">
          <cell r="C4824">
            <v>583332</v>
          </cell>
          <cell r="D4824" t="str">
            <v>Malešovice</v>
          </cell>
          <cell r="E4824">
            <v>611</v>
          </cell>
          <cell r="F4824">
            <v>299</v>
          </cell>
          <cell r="G4824">
            <v>312</v>
          </cell>
          <cell r="H4824">
            <v>35.753682487725044</v>
          </cell>
          <cell r="I4824">
            <v>35.707357859531776</v>
          </cell>
          <cell r="J4824">
            <v>35.79807692307692</v>
          </cell>
        </row>
        <row r="4825">
          <cell r="C4825">
            <v>583341</v>
          </cell>
          <cell r="D4825" t="str">
            <v>Malhostovice</v>
          </cell>
          <cell r="E4825">
            <v>960</v>
          </cell>
          <cell r="F4825">
            <v>487</v>
          </cell>
          <cell r="G4825">
            <v>473</v>
          </cell>
          <cell r="H4825">
            <v>41.608333333333334</v>
          </cell>
          <cell r="I4825">
            <v>40.664271047227928</v>
          </cell>
          <cell r="J4825">
            <v>42.580338266384778</v>
          </cell>
        </row>
        <row r="4826">
          <cell r="C4826">
            <v>583359</v>
          </cell>
          <cell r="D4826" t="str">
            <v>Maršov</v>
          </cell>
          <cell r="E4826">
            <v>506</v>
          </cell>
          <cell r="F4826">
            <v>249</v>
          </cell>
          <cell r="G4826">
            <v>257</v>
          </cell>
          <cell r="H4826">
            <v>40.624505928853758</v>
          </cell>
          <cell r="I4826">
            <v>40.283132530120483</v>
          </cell>
          <cell r="J4826">
            <v>40.95525291828794</v>
          </cell>
        </row>
        <row r="4827">
          <cell r="C4827">
            <v>583367</v>
          </cell>
          <cell r="D4827" t="str">
            <v>Medlov</v>
          </cell>
          <cell r="E4827">
            <v>806</v>
          </cell>
          <cell r="F4827">
            <v>396</v>
          </cell>
          <cell r="G4827">
            <v>410</v>
          </cell>
          <cell r="H4827">
            <v>40.38089330024814</v>
          </cell>
          <cell r="I4827">
            <v>38.391414141414138</v>
          </cell>
          <cell r="J4827">
            <v>42.302439024390246</v>
          </cell>
        </row>
        <row r="4828">
          <cell r="C4828">
            <v>583375</v>
          </cell>
          <cell r="D4828" t="str">
            <v>Mělčany</v>
          </cell>
          <cell r="E4828">
            <v>482</v>
          </cell>
          <cell r="F4828">
            <v>239</v>
          </cell>
          <cell r="G4828">
            <v>243</v>
          </cell>
          <cell r="H4828">
            <v>41.906639004149376</v>
          </cell>
          <cell r="I4828">
            <v>41.002092050209207</v>
          </cell>
          <cell r="J4828">
            <v>42.796296296296298</v>
          </cell>
        </row>
        <row r="4829">
          <cell r="C4829">
            <v>583383</v>
          </cell>
          <cell r="D4829" t="str">
            <v>Měnín</v>
          </cell>
          <cell r="E4829">
            <v>1903</v>
          </cell>
          <cell r="F4829">
            <v>957</v>
          </cell>
          <cell r="G4829">
            <v>946</v>
          </cell>
          <cell r="H4829">
            <v>38.570415133998949</v>
          </cell>
          <cell r="I4829">
            <v>37.382967607105542</v>
          </cell>
          <cell r="J4829">
            <v>39.77167019027484</v>
          </cell>
        </row>
        <row r="4830">
          <cell r="C4830">
            <v>583391</v>
          </cell>
          <cell r="D4830" t="str">
            <v>Modřice</v>
          </cell>
          <cell r="E4830">
            <v>5191</v>
          </cell>
          <cell r="F4830">
            <v>2540</v>
          </cell>
          <cell r="G4830">
            <v>2651</v>
          </cell>
          <cell r="H4830">
            <v>40.994895010595258</v>
          </cell>
          <cell r="I4830">
            <v>39.757086614173225</v>
          </cell>
          <cell r="J4830">
            <v>42.180875141456056</v>
          </cell>
        </row>
        <row r="4831">
          <cell r="C4831">
            <v>583405</v>
          </cell>
          <cell r="D4831" t="str">
            <v>Mokrá-Horákov</v>
          </cell>
          <cell r="E4831">
            <v>2768</v>
          </cell>
          <cell r="F4831">
            <v>1337</v>
          </cell>
          <cell r="G4831">
            <v>1431</v>
          </cell>
          <cell r="H4831">
            <v>41.247832369942195</v>
          </cell>
          <cell r="I4831">
            <v>40.497756170531041</v>
          </cell>
          <cell r="J4831">
            <v>41.948637316561843</v>
          </cell>
        </row>
        <row r="4832">
          <cell r="C4832">
            <v>583413</v>
          </cell>
          <cell r="D4832" t="str">
            <v>Moravany</v>
          </cell>
          <cell r="E4832">
            <v>2741</v>
          </cell>
          <cell r="F4832">
            <v>1306</v>
          </cell>
          <cell r="G4832">
            <v>1435</v>
          </cell>
          <cell r="H4832">
            <v>36.930134987230936</v>
          </cell>
          <cell r="I4832">
            <v>36.240428790199083</v>
          </cell>
          <cell r="J4832">
            <v>37.557839721254354</v>
          </cell>
        </row>
        <row r="4833">
          <cell r="C4833">
            <v>583421</v>
          </cell>
          <cell r="D4833" t="str">
            <v>Moravské Bránice</v>
          </cell>
          <cell r="E4833">
            <v>993</v>
          </cell>
          <cell r="F4833">
            <v>492</v>
          </cell>
          <cell r="G4833">
            <v>501</v>
          </cell>
          <cell r="H4833">
            <v>42.234138972809667</v>
          </cell>
          <cell r="I4833">
            <v>41.233739837398375</v>
          </cell>
          <cell r="J4833">
            <v>43.216566866267463</v>
          </cell>
        </row>
        <row r="4834">
          <cell r="C4834">
            <v>583430</v>
          </cell>
          <cell r="D4834" t="str">
            <v>Moravské Knínice</v>
          </cell>
          <cell r="E4834">
            <v>927</v>
          </cell>
          <cell r="F4834">
            <v>466</v>
          </cell>
          <cell r="G4834">
            <v>461</v>
          </cell>
          <cell r="H4834">
            <v>40.83764832793959</v>
          </cell>
          <cell r="I4834">
            <v>40.332618025751074</v>
          </cell>
          <cell r="J4834">
            <v>41.348156182212584</v>
          </cell>
        </row>
        <row r="4835">
          <cell r="C4835">
            <v>583448</v>
          </cell>
          <cell r="D4835" t="str">
            <v>Moutnice</v>
          </cell>
          <cell r="E4835">
            <v>1167</v>
          </cell>
          <cell r="F4835">
            <v>596</v>
          </cell>
          <cell r="G4835">
            <v>571</v>
          </cell>
          <cell r="H4835">
            <v>40.818766066838045</v>
          </cell>
          <cell r="I4835">
            <v>39.676174496644293</v>
          </cell>
          <cell r="J4835">
            <v>42.011383537653238</v>
          </cell>
        </row>
        <row r="4836">
          <cell r="C4836">
            <v>583456</v>
          </cell>
          <cell r="D4836" t="str">
            <v>Nebovidy</v>
          </cell>
          <cell r="E4836">
            <v>738</v>
          </cell>
          <cell r="F4836">
            <v>357</v>
          </cell>
          <cell r="G4836">
            <v>381</v>
          </cell>
          <cell r="H4836">
            <v>39.788617886178862</v>
          </cell>
          <cell r="I4836">
            <v>40.970588235294116</v>
          </cell>
          <cell r="J4836">
            <v>38.681102362204726</v>
          </cell>
        </row>
        <row r="4837">
          <cell r="C4837">
            <v>596175</v>
          </cell>
          <cell r="D4837" t="str">
            <v>Nedvědice</v>
          </cell>
          <cell r="E4837">
            <v>1341</v>
          </cell>
          <cell r="F4837">
            <v>641</v>
          </cell>
          <cell r="G4837">
            <v>700</v>
          </cell>
          <cell r="H4837">
            <v>43.352348993288594</v>
          </cell>
          <cell r="I4837">
            <v>42.813572542901717</v>
          </cell>
          <cell r="J4837">
            <v>43.845714285714287</v>
          </cell>
        </row>
        <row r="4838">
          <cell r="C4838">
            <v>583464</v>
          </cell>
          <cell r="D4838" t="str">
            <v>Nelepeč-Žernůvka</v>
          </cell>
          <cell r="E4838">
            <v>92</v>
          </cell>
          <cell r="F4838">
            <v>37</v>
          </cell>
          <cell r="G4838">
            <v>55</v>
          </cell>
          <cell r="H4838">
            <v>56.260869565217391</v>
          </cell>
          <cell r="I4838">
            <v>49.013513513513516</v>
          </cell>
          <cell r="J4838">
            <v>61.136363636363633</v>
          </cell>
        </row>
        <row r="4839">
          <cell r="C4839">
            <v>583472</v>
          </cell>
          <cell r="D4839" t="str">
            <v>Němčičky</v>
          </cell>
          <cell r="E4839">
            <v>324</v>
          </cell>
          <cell r="F4839">
            <v>151</v>
          </cell>
          <cell r="G4839">
            <v>173</v>
          </cell>
          <cell r="H4839">
            <v>39.342592592592595</v>
          </cell>
          <cell r="I4839">
            <v>39.665562913907287</v>
          </cell>
          <cell r="J4839">
            <v>39.060693641618499</v>
          </cell>
        </row>
        <row r="4840">
          <cell r="C4840">
            <v>583481</v>
          </cell>
          <cell r="D4840" t="str">
            <v>Neslovice</v>
          </cell>
          <cell r="E4840">
            <v>899</v>
          </cell>
          <cell r="F4840">
            <v>436</v>
          </cell>
          <cell r="G4840">
            <v>463</v>
          </cell>
          <cell r="H4840">
            <v>40.441045606229146</v>
          </cell>
          <cell r="I4840">
            <v>39.025229357798167</v>
          </cell>
          <cell r="J4840">
            <v>41.774298056155509</v>
          </cell>
        </row>
        <row r="4841">
          <cell r="C4841">
            <v>583499</v>
          </cell>
          <cell r="D4841" t="str">
            <v>Nesvačilka</v>
          </cell>
          <cell r="E4841">
            <v>325</v>
          </cell>
          <cell r="F4841">
            <v>168</v>
          </cell>
          <cell r="G4841">
            <v>157</v>
          </cell>
          <cell r="H4841">
            <v>41.490769230769232</v>
          </cell>
          <cell r="I4841">
            <v>39.339285714285715</v>
          </cell>
          <cell r="J4841">
            <v>43.79299363057325</v>
          </cell>
        </row>
        <row r="4842">
          <cell r="C4842">
            <v>596191</v>
          </cell>
          <cell r="D4842" t="str">
            <v>Níhov</v>
          </cell>
          <cell r="E4842">
            <v>226</v>
          </cell>
          <cell r="F4842">
            <v>110</v>
          </cell>
          <cell r="G4842">
            <v>116</v>
          </cell>
          <cell r="H4842">
            <v>37.588495575221238</v>
          </cell>
          <cell r="I4842">
            <v>35.709090909090911</v>
          </cell>
          <cell r="J4842">
            <v>39.370689655172413</v>
          </cell>
        </row>
        <row r="4843">
          <cell r="C4843">
            <v>584720</v>
          </cell>
          <cell r="D4843" t="str">
            <v>Nosislav</v>
          </cell>
          <cell r="E4843">
            <v>1365</v>
          </cell>
          <cell r="F4843">
            <v>698</v>
          </cell>
          <cell r="G4843">
            <v>667</v>
          </cell>
          <cell r="H4843">
            <v>40.523443223443223</v>
          </cell>
          <cell r="I4843">
            <v>38.737822349570202</v>
          </cell>
          <cell r="J4843">
            <v>42.392053973013496</v>
          </cell>
        </row>
        <row r="4844">
          <cell r="C4844">
            <v>583502</v>
          </cell>
          <cell r="D4844" t="str">
            <v>Nová Ves</v>
          </cell>
          <cell r="E4844">
            <v>793</v>
          </cell>
          <cell r="F4844">
            <v>380</v>
          </cell>
          <cell r="G4844">
            <v>413</v>
          </cell>
          <cell r="H4844">
            <v>40.254098360655739</v>
          </cell>
          <cell r="I4844">
            <v>40.689473684210526</v>
          </cell>
          <cell r="J4844">
            <v>39.85351089588378</v>
          </cell>
        </row>
        <row r="4845">
          <cell r="C4845">
            <v>583511</v>
          </cell>
          <cell r="D4845" t="str">
            <v>Nové Bránice</v>
          </cell>
          <cell r="E4845">
            <v>715</v>
          </cell>
          <cell r="F4845">
            <v>344</v>
          </cell>
          <cell r="G4845">
            <v>371</v>
          </cell>
          <cell r="H4845">
            <v>41.189510489510489</v>
          </cell>
          <cell r="I4845">
            <v>40.360465116279073</v>
          </cell>
          <cell r="J4845">
            <v>41.958221024258762</v>
          </cell>
        </row>
        <row r="4846">
          <cell r="C4846">
            <v>583529</v>
          </cell>
          <cell r="D4846" t="str">
            <v>Odrovice</v>
          </cell>
          <cell r="E4846">
            <v>221</v>
          </cell>
          <cell r="F4846">
            <v>110</v>
          </cell>
          <cell r="G4846">
            <v>111</v>
          </cell>
          <cell r="H4846">
            <v>37.852941176470587</v>
          </cell>
          <cell r="I4846">
            <v>39.127272727272725</v>
          </cell>
          <cell r="J4846">
            <v>36.590090090090094</v>
          </cell>
        </row>
        <row r="4847">
          <cell r="C4847">
            <v>583537</v>
          </cell>
          <cell r="D4847" t="str">
            <v>Ochoz u Brna</v>
          </cell>
          <cell r="E4847">
            <v>1382</v>
          </cell>
          <cell r="F4847">
            <v>694</v>
          </cell>
          <cell r="G4847">
            <v>688</v>
          </cell>
          <cell r="H4847">
            <v>41.894356005788715</v>
          </cell>
          <cell r="I4847">
            <v>41.371757925072046</v>
          </cell>
          <cell r="J4847">
            <v>42.421511627906973</v>
          </cell>
        </row>
        <row r="4848">
          <cell r="C4848">
            <v>582123</v>
          </cell>
          <cell r="D4848" t="str">
            <v>Ochoz u Tišnova</v>
          </cell>
          <cell r="E4848">
            <v>116</v>
          </cell>
          <cell r="F4848">
            <v>55</v>
          </cell>
          <cell r="G4848">
            <v>61</v>
          </cell>
          <cell r="H4848">
            <v>43.870689655172413</v>
          </cell>
          <cell r="I4848">
            <v>45.045454545454547</v>
          </cell>
          <cell r="J4848">
            <v>42.811475409836063</v>
          </cell>
        </row>
        <row r="4849">
          <cell r="C4849">
            <v>596302</v>
          </cell>
          <cell r="D4849" t="str">
            <v>Olší</v>
          </cell>
          <cell r="E4849">
            <v>321</v>
          </cell>
          <cell r="F4849">
            <v>168</v>
          </cell>
          <cell r="G4849">
            <v>153</v>
          </cell>
          <cell r="H4849">
            <v>39.403426791277262</v>
          </cell>
          <cell r="I4849">
            <v>38.958333333333336</v>
          </cell>
          <cell r="J4849">
            <v>39.892156862745097</v>
          </cell>
        </row>
        <row r="4850">
          <cell r="C4850">
            <v>583545</v>
          </cell>
          <cell r="D4850" t="str">
            <v>Omice</v>
          </cell>
          <cell r="E4850">
            <v>779</v>
          </cell>
          <cell r="F4850">
            <v>390</v>
          </cell>
          <cell r="G4850">
            <v>389</v>
          </cell>
          <cell r="H4850">
            <v>42.040436456996147</v>
          </cell>
          <cell r="I4850">
            <v>41.330769230769228</v>
          </cell>
          <cell r="J4850">
            <v>42.751928020565551</v>
          </cell>
        </row>
        <row r="4851">
          <cell r="C4851">
            <v>583553</v>
          </cell>
          <cell r="D4851" t="str">
            <v>Opatovice</v>
          </cell>
          <cell r="E4851">
            <v>1100</v>
          </cell>
          <cell r="F4851">
            <v>538</v>
          </cell>
          <cell r="G4851">
            <v>562</v>
          </cell>
          <cell r="H4851">
            <v>41.802727272727275</v>
          </cell>
          <cell r="I4851">
            <v>40.479553903345725</v>
          </cell>
          <cell r="J4851">
            <v>43.069395017793596</v>
          </cell>
        </row>
        <row r="4852">
          <cell r="C4852">
            <v>583561</v>
          </cell>
          <cell r="D4852" t="str">
            <v>Ořechov</v>
          </cell>
          <cell r="E4852">
            <v>2694</v>
          </cell>
          <cell r="F4852">
            <v>1339</v>
          </cell>
          <cell r="G4852">
            <v>1355</v>
          </cell>
          <cell r="H4852">
            <v>41.234595397178914</v>
          </cell>
          <cell r="I4852">
            <v>40.049663928304703</v>
          </cell>
          <cell r="J4852">
            <v>42.405535055350555</v>
          </cell>
        </row>
        <row r="4853">
          <cell r="C4853">
            <v>582174</v>
          </cell>
          <cell r="D4853" t="str">
            <v>Osiky</v>
          </cell>
          <cell r="E4853">
            <v>121</v>
          </cell>
          <cell r="F4853">
            <v>63</v>
          </cell>
          <cell r="G4853">
            <v>58</v>
          </cell>
          <cell r="H4853">
            <v>45.210743801652896</v>
          </cell>
          <cell r="I4853">
            <v>41.595238095238095</v>
          </cell>
          <cell r="J4853">
            <v>49.137931034482762</v>
          </cell>
        </row>
        <row r="4854">
          <cell r="C4854">
            <v>583588</v>
          </cell>
          <cell r="D4854" t="str">
            <v>Oslavany</v>
          </cell>
          <cell r="E4854">
            <v>4675</v>
          </cell>
          <cell r="F4854">
            <v>2377</v>
          </cell>
          <cell r="G4854">
            <v>2298</v>
          </cell>
          <cell r="H4854">
            <v>42.019786096256688</v>
          </cell>
          <cell r="I4854">
            <v>40.45708876735381</v>
          </cell>
          <cell r="J4854">
            <v>43.636205395996519</v>
          </cell>
        </row>
        <row r="4855">
          <cell r="C4855">
            <v>583596</v>
          </cell>
          <cell r="D4855" t="str">
            <v>Ostopovice</v>
          </cell>
          <cell r="E4855">
            <v>1657</v>
          </cell>
          <cell r="F4855">
            <v>833</v>
          </cell>
          <cell r="G4855">
            <v>824</v>
          </cell>
          <cell r="H4855">
            <v>41.605009052504528</v>
          </cell>
          <cell r="I4855">
            <v>40.526410564225692</v>
          </cell>
          <cell r="J4855">
            <v>42.695388349514566</v>
          </cell>
        </row>
        <row r="4856">
          <cell r="C4856">
            <v>583600</v>
          </cell>
          <cell r="D4856" t="str">
            <v>Ostrovačice</v>
          </cell>
          <cell r="E4856">
            <v>710</v>
          </cell>
          <cell r="F4856">
            <v>368</v>
          </cell>
          <cell r="G4856">
            <v>342</v>
          </cell>
          <cell r="H4856">
            <v>41.388732394366194</v>
          </cell>
          <cell r="I4856">
            <v>39.725543478260867</v>
          </cell>
          <cell r="J4856">
            <v>43.178362573099413</v>
          </cell>
        </row>
        <row r="4857">
          <cell r="C4857">
            <v>506699</v>
          </cell>
          <cell r="D4857" t="str">
            <v>Otmarov</v>
          </cell>
          <cell r="E4857">
            <v>337</v>
          </cell>
          <cell r="F4857">
            <v>172</v>
          </cell>
          <cell r="G4857">
            <v>165</v>
          </cell>
          <cell r="H4857">
            <v>36.942136498516319</v>
          </cell>
          <cell r="I4857">
            <v>36.889534883720927</v>
          </cell>
          <cell r="J4857">
            <v>36.9969696969697</v>
          </cell>
        </row>
        <row r="4858">
          <cell r="C4858">
            <v>584762</v>
          </cell>
          <cell r="D4858" t="str">
            <v>Pasohlávky</v>
          </cell>
          <cell r="E4858">
            <v>743</v>
          </cell>
          <cell r="F4858">
            <v>367</v>
          </cell>
          <cell r="G4858">
            <v>376</v>
          </cell>
          <cell r="H4858">
            <v>39.796096904441455</v>
          </cell>
          <cell r="I4858">
            <v>38.480926430517712</v>
          </cell>
          <cell r="J4858">
            <v>41.079787234042556</v>
          </cell>
        </row>
        <row r="4859">
          <cell r="C4859">
            <v>596400</v>
          </cell>
          <cell r="D4859" t="str">
            <v>Pernštejnské Jestřabí</v>
          </cell>
          <cell r="E4859">
            <v>174</v>
          </cell>
          <cell r="F4859">
            <v>87</v>
          </cell>
          <cell r="G4859">
            <v>87</v>
          </cell>
          <cell r="H4859">
            <v>43.839080459770116</v>
          </cell>
          <cell r="I4859">
            <v>41.741379310344826</v>
          </cell>
          <cell r="J4859">
            <v>45.9367816091954</v>
          </cell>
        </row>
        <row r="4860">
          <cell r="C4860">
            <v>583634</v>
          </cell>
          <cell r="D4860" t="str">
            <v>Podolí</v>
          </cell>
          <cell r="E4860">
            <v>1431</v>
          </cell>
          <cell r="F4860">
            <v>750</v>
          </cell>
          <cell r="G4860">
            <v>681</v>
          </cell>
          <cell r="H4860">
            <v>40.537735849056602</v>
          </cell>
          <cell r="I4860">
            <v>38.334666666666664</v>
          </cell>
          <cell r="J4860">
            <v>42.964023494860498</v>
          </cell>
        </row>
        <row r="4861">
          <cell r="C4861">
            <v>584801</v>
          </cell>
          <cell r="D4861" t="str">
            <v>Pohořelice</v>
          </cell>
          <cell r="E4861">
            <v>4890</v>
          </cell>
          <cell r="F4861">
            <v>2393</v>
          </cell>
          <cell r="G4861">
            <v>2497</v>
          </cell>
          <cell r="H4861">
            <v>41.60674846625767</v>
          </cell>
          <cell r="I4861">
            <v>40.431884663602176</v>
          </cell>
          <cell r="J4861">
            <v>42.73267921505807</v>
          </cell>
        </row>
        <row r="4862">
          <cell r="C4862">
            <v>549738</v>
          </cell>
          <cell r="D4862" t="str">
            <v>Ponětovice</v>
          </cell>
          <cell r="E4862">
            <v>406</v>
          </cell>
          <cell r="F4862">
            <v>197</v>
          </cell>
          <cell r="G4862">
            <v>209</v>
          </cell>
          <cell r="H4862">
            <v>39.733990147783253</v>
          </cell>
          <cell r="I4862">
            <v>37.819796954314718</v>
          </cell>
          <cell r="J4862">
            <v>41.538277511961724</v>
          </cell>
        </row>
        <row r="4863">
          <cell r="C4863">
            <v>583651</v>
          </cell>
          <cell r="D4863" t="str">
            <v>Popovice</v>
          </cell>
          <cell r="E4863">
            <v>351</v>
          </cell>
          <cell r="F4863">
            <v>157</v>
          </cell>
          <cell r="G4863">
            <v>194</v>
          </cell>
          <cell r="H4863">
            <v>40.679487179487182</v>
          </cell>
          <cell r="I4863">
            <v>40.296178343949045</v>
          </cell>
          <cell r="J4863">
            <v>40.989690721649481</v>
          </cell>
        </row>
        <row r="4864">
          <cell r="C4864">
            <v>583669</v>
          </cell>
          <cell r="D4864" t="str">
            <v>Popůvky</v>
          </cell>
          <cell r="E4864">
            <v>1532</v>
          </cell>
          <cell r="F4864">
            <v>757</v>
          </cell>
          <cell r="G4864">
            <v>775</v>
          </cell>
          <cell r="H4864">
            <v>35.264360313315926</v>
          </cell>
          <cell r="I4864">
            <v>34.443196829590491</v>
          </cell>
          <cell r="J4864">
            <v>36.066451612903229</v>
          </cell>
        </row>
        <row r="4865">
          <cell r="C4865">
            <v>583677</v>
          </cell>
          <cell r="D4865" t="str">
            <v>Pozořice</v>
          </cell>
          <cell r="E4865">
            <v>2257</v>
          </cell>
          <cell r="F4865">
            <v>1133</v>
          </cell>
          <cell r="G4865">
            <v>1124</v>
          </cell>
          <cell r="H4865">
            <v>40.475188303057152</v>
          </cell>
          <cell r="I4865">
            <v>38.972197705207414</v>
          </cell>
          <cell r="J4865">
            <v>41.990213523131672</v>
          </cell>
        </row>
        <row r="4866">
          <cell r="C4866">
            <v>583685</v>
          </cell>
          <cell r="D4866" t="str">
            <v>Prace</v>
          </cell>
          <cell r="E4866">
            <v>972</v>
          </cell>
          <cell r="F4866">
            <v>487</v>
          </cell>
          <cell r="G4866">
            <v>485</v>
          </cell>
          <cell r="H4866">
            <v>39.894032921810698</v>
          </cell>
          <cell r="I4866">
            <v>38.877823408624231</v>
          </cell>
          <cell r="J4866">
            <v>40.914432989690724</v>
          </cell>
        </row>
        <row r="4867">
          <cell r="C4867">
            <v>583693</v>
          </cell>
          <cell r="D4867" t="str">
            <v>Pravlov</v>
          </cell>
          <cell r="E4867">
            <v>586</v>
          </cell>
          <cell r="F4867">
            <v>313</v>
          </cell>
          <cell r="G4867">
            <v>273</v>
          </cell>
          <cell r="H4867">
            <v>40.221843003412971</v>
          </cell>
          <cell r="I4867">
            <v>38.966453674121404</v>
          </cell>
          <cell r="J4867">
            <v>41.661172161172161</v>
          </cell>
        </row>
        <row r="4868">
          <cell r="C4868">
            <v>583707</v>
          </cell>
          <cell r="D4868" t="str">
            <v>Prštice</v>
          </cell>
          <cell r="E4868">
            <v>951</v>
          </cell>
          <cell r="F4868">
            <v>470</v>
          </cell>
          <cell r="G4868">
            <v>481</v>
          </cell>
          <cell r="H4868">
            <v>42.073080967402731</v>
          </cell>
          <cell r="I4868">
            <v>41.006382978723401</v>
          </cell>
          <cell r="J4868">
            <v>43.115384615384613</v>
          </cell>
        </row>
        <row r="4869">
          <cell r="C4869">
            <v>549746</v>
          </cell>
          <cell r="D4869" t="str">
            <v>Předklášteří</v>
          </cell>
          <cell r="E4869">
            <v>1446</v>
          </cell>
          <cell r="F4869">
            <v>716</v>
          </cell>
          <cell r="G4869">
            <v>730</v>
          </cell>
          <cell r="H4869">
            <v>43.468188105117562</v>
          </cell>
          <cell r="I4869">
            <v>41.691340782122907</v>
          </cell>
          <cell r="J4869">
            <v>45.210958904109589</v>
          </cell>
        </row>
        <row r="4870">
          <cell r="C4870">
            <v>584843</v>
          </cell>
          <cell r="D4870" t="str">
            <v>Přibice</v>
          </cell>
          <cell r="E4870">
            <v>1031</v>
          </cell>
          <cell r="F4870">
            <v>524</v>
          </cell>
          <cell r="G4870">
            <v>507</v>
          </cell>
          <cell r="H4870">
            <v>41.976236663433561</v>
          </cell>
          <cell r="I4870">
            <v>40.639312977099237</v>
          </cell>
          <cell r="J4870">
            <v>43.357988165680474</v>
          </cell>
        </row>
        <row r="4871">
          <cell r="C4871">
            <v>583715</v>
          </cell>
          <cell r="D4871" t="str">
            <v>Příbram na Moravě</v>
          </cell>
          <cell r="E4871">
            <v>631</v>
          </cell>
          <cell r="F4871">
            <v>311</v>
          </cell>
          <cell r="G4871">
            <v>320</v>
          </cell>
          <cell r="H4871">
            <v>42.650554675118862</v>
          </cell>
          <cell r="I4871">
            <v>41.416398713826368</v>
          </cell>
          <cell r="J4871">
            <v>43.85</v>
          </cell>
        </row>
        <row r="4872">
          <cell r="C4872">
            <v>583723</v>
          </cell>
          <cell r="D4872" t="str">
            <v>Přibyslavice</v>
          </cell>
          <cell r="E4872">
            <v>509</v>
          </cell>
          <cell r="F4872">
            <v>250</v>
          </cell>
          <cell r="G4872">
            <v>259</v>
          </cell>
          <cell r="H4872">
            <v>40.299607072691551</v>
          </cell>
          <cell r="I4872">
            <v>38.776000000000003</v>
          </cell>
          <cell r="J4872">
            <v>41.770270270270274</v>
          </cell>
        </row>
        <row r="4873">
          <cell r="C4873">
            <v>583731</v>
          </cell>
          <cell r="D4873" t="str">
            <v>Přísnotice</v>
          </cell>
          <cell r="E4873">
            <v>874</v>
          </cell>
          <cell r="F4873">
            <v>422</v>
          </cell>
          <cell r="G4873">
            <v>452</v>
          </cell>
          <cell r="H4873">
            <v>42.235697940503435</v>
          </cell>
          <cell r="I4873">
            <v>42.03317535545024</v>
          </cell>
          <cell r="J4873">
            <v>42.424778761061944</v>
          </cell>
        </row>
        <row r="4874">
          <cell r="C4874">
            <v>583740</v>
          </cell>
          <cell r="D4874" t="str">
            <v>Radostice</v>
          </cell>
          <cell r="E4874">
            <v>772</v>
          </cell>
          <cell r="F4874">
            <v>395</v>
          </cell>
          <cell r="G4874">
            <v>377</v>
          </cell>
          <cell r="H4874">
            <v>41.019430051813472</v>
          </cell>
          <cell r="I4874">
            <v>39.867088607594937</v>
          </cell>
          <cell r="J4874">
            <v>42.226790450928384</v>
          </cell>
        </row>
        <row r="4875">
          <cell r="C4875">
            <v>583758</v>
          </cell>
          <cell r="D4875" t="str">
            <v>Rajhrad</v>
          </cell>
          <cell r="E4875">
            <v>3721</v>
          </cell>
          <cell r="F4875">
            <v>1813</v>
          </cell>
          <cell r="G4875">
            <v>1908</v>
          </cell>
          <cell r="H4875">
            <v>39.906611126041383</v>
          </cell>
          <cell r="I4875">
            <v>38.300330943188087</v>
          </cell>
          <cell r="J4875">
            <v>41.432914046121596</v>
          </cell>
        </row>
        <row r="4876">
          <cell r="C4876">
            <v>583766</v>
          </cell>
          <cell r="D4876" t="str">
            <v>Rajhradice</v>
          </cell>
          <cell r="E4876">
            <v>1413</v>
          </cell>
          <cell r="F4876">
            <v>679</v>
          </cell>
          <cell r="G4876">
            <v>734</v>
          </cell>
          <cell r="H4876">
            <v>39.729299363057322</v>
          </cell>
          <cell r="I4876">
            <v>39.245213549337258</v>
          </cell>
          <cell r="J4876">
            <v>40.177111716621255</v>
          </cell>
        </row>
        <row r="4877">
          <cell r="C4877">
            <v>582255</v>
          </cell>
          <cell r="D4877" t="str">
            <v>Rašov</v>
          </cell>
          <cell r="E4877">
            <v>231</v>
          </cell>
          <cell r="F4877">
            <v>126</v>
          </cell>
          <cell r="G4877">
            <v>105</v>
          </cell>
          <cell r="H4877">
            <v>42.413419913419915</v>
          </cell>
          <cell r="I4877">
            <v>41.166666666666664</v>
          </cell>
          <cell r="J4877">
            <v>43.909523809523812</v>
          </cell>
        </row>
        <row r="4878">
          <cell r="C4878">
            <v>583774</v>
          </cell>
          <cell r="D4878" t="str">
            <v>Rebešovice</v>
          </cell>
          <cell r="E4878">
            <v>953</v>
          </cell>
          <cell r="F4878">
            <v>465</v>
          </cell>
          <cell r="G4878">
            <v>488</v>
          </cell>
          <cell r="H4878">
            <v>38.854669464847852</v>
          </cell>
          <cell r="I4878">
            <v>38.570967741935483</v>
          </cell>
          <cell r="J4878">
            <v>39.125</v>
          </cell>
        </row>
        <row r="4879">
          <cell r="C4879">
            <v>582263</v>
          </cell>
          <cell r="D4879" t="str">
            <v>Rohozec</v>
          </cell>
          <cell r="E4879">
            <v>234</v>
          </cell>
          <cell r="F4879">
            <v>115</v>
          </cell>
          <cell r="G4879">
            <v>119</v>
          </cell>
          <cell r="H4879">
            <v>41.833333333333336</v>
          </cell>
          <cell r="I4879">
            <v>40.160869565217389</v>
          </cell>
          <cell r="J4879">
            <v>43.449579831932773</v>
          </cell>
        </row>
        <row r="4880">
          <cell r="C4880">
            <v>596582</v>
          </cell>
          <cell r="D4880" t="str">
            <v>Rojetín</v>
          </cell>
          <cell r="E4880">
            <v>75</v>
          </cell>
          <cell r="F4880">
            <v>38</v>
          </cell>
          <cell r="G4880">
            <v>37</v>
          </cell>
          <cell r="H4880">
            <v>45.713333333333331</v>
          </cell>
          <cell r="I4880">
            <v>45.526315789473685</v>
          </cell>
          <cell r="J4880">
            <v>45.905405405405403</v>
          </cell>
        </row>
        <row r="4881">
          <cell r="C4881">
            <v>583782</v>
          </cell>
          <cell r="D4881" t="str">
            <v>Rosice</v>
          </cell>
          <cell r="E4881">
            <v>6053</v>
          </cell>
          <cell r="F4881">
            <v>2987</v>
          </cell>
          <cell r="G4881">
            <v>3066</v>
          </cell>
          <cell r="H4881">
            <v>40.462332727573106</v>
          </cell>
          <cell r="I4881">
            <v>38.828423167057245</v>
          </cell>
          <cell r="J4881">
            <v>42.054142204827137</v>
          </cell>
        </row>
        <row r="4882">
          <cell r="C4882">
            <v>583791</v>
          </cell>
          <cell r="D4882" t="str">
            <v>Rozdrojovice</v>
          </cell>
          <cell r="E4882">
            <v>993</v>
          </cell>
          <cell r="F4882">
            <v>497</v>
          </cell>
          <cell r="G4882">
            <v>496</v>
          </cell>
          <cell r="H4882">
            <v>41.127391742195364</v>
          </cell>
          <cell r="I4882">
            <v>40.178068410462778</v>
          </cell>
          <cell r="J4882">
            <v>42.078629032258064</v>
          </cell>
        </row>
        <row r="4883">
          <cell r="C4883">
            <v>583804</v>
          </cell>
          <cell r="D4883" t="str">
            <v>Rudka</v>
          </cell>
          <cell r="E4883">
            <v>381</v>
          </cell>
          <cell r="F4883">
            <v>189</v>
          </cell>
          <cell r="G4883">
            <v>192</v>
          </cell>
          <cell r="H4883">
            <v>41.434383202099738</v>
          </cell>
          <cell r="I4883">
            <v>39.521164021164019</v>
          </cell>
          <cell r="J4883">
            <v>43.317708333333336</v>
          </cell>
        </row>
        <row r="4884">
          <cell r="C4884">
            <v>583821</v>
          </cell>
          <cell r="D4884" t="str">
            <v>Řícmanice</v>
          </cell>
          <cell r="E4884">
            <v>800</v>
          </cell>
          <cell r="F4884">
            <v>402</v>
          </cell>
          <cell r="G4884">
            <v>398</v>
          </cell>
          <cell r="H4884">
            <v>40.691249999999997</v>
          </cell>
          <cell r="I4884">
            <v>40.46766169154229</v>
          </cell>
          <cell r="J4884">
            <v>40.917085427135682</v>
          </cell>
        </row>
        <row r="4885">
          <cell r="C4885">
            <v>583839</v>
          </cell>
          <cell r="D4885" t="str">
            <v>Říčany</v>
          </cell>
          <cell r="E4885">
            <v>2036</v>
          </cell>
          <cell r="F4885">
            <v>1006</v>
          </cell>
          <cell r="G4885">
            <v>1030</v>
          </cell>
          <cell r="H4885">
            <v>40.777504911591357</v>
          </cell>
          <cell r="I4885">
            <v>39.589463220675945</v>
          </cell>
          <cell r="J4885">
            <v>41.9378640776699</v>
          </cell>
        </row>
        <row r="4886">
          <cell r="C4886">
            <v>549789</v>
          </cell>
          <cell r="D4886" t="str">
            <v>Říčky</v>
          </cell>
          <cell r="E4886">
            <v>348</v>
          </cell>
          <cell r="F4886">
            <v>172</v>
          </cell>
          <cell r="G4886">
            <v>176</v>
          </cell>
          <cell r="H4886">
            <v>41.341954022988503</v>
          </cell>
          <cell r="I4886">
            <v>41.889534883720927</v>
          </cell>
          <cell r="J4886">
            <v>40.80681818181818</v>
          </cell>
        </row>
        <row r="4887">
          <cell r="C4887">
            <v>596698</v>
          </cell>
          <cell r="D4887" t="str">
            <v>Řikonín</v>
          </cell>
          <cell r="E4887">
            <v>42</v>
          </cell>
          <cell r="F4887">
            <v>19</v>
          </cell>
          <cell r="G4887">
            <v>23</v>
          </cell>
          <cell r="H4887">
            <v>37.11904761904762</v>
          </cell>
          <cell r="I4887">
            <v>34.5</v>
          </cell>
          <cell r="J4887">
            <v>39.282608695652172</v>
          </cell>
        </row>
        <row r="4888">
          <cell r="C4888">
            <v>591661</v>
          </cell>
          <cell r="D4888" t="str">
            <v>Senorady</v>
          </cell>
          <cell r="E4888">
            <v>391</v>
          </cell>
          <cell r="F4888">
            <v>201</v>
          </cell>
          <cell r="G4888">
            <v>190</v>
          </cell>
          <cell r="H4888">
            <v>45.783887468030692</v>
          </cell>
          <cell r="I4888">
            <v>44.728855721393032</v>
          </cell>
          <cell r="J4888">
            <v>46.9</v>
          </cell>
        </row>
        <row r="4889">
          <cell r="C4889">
            <v>583847</v>
          </cell>
          <cell r="D4889" t="str">
            <v>Sentice</v>
          </cell>
          <cell r="E4889">
            <v>610</v>
          </cell>
          <cell r="F4889">
            <v>304</v>
          </cell>
          <cell r="G4889">
            <v>306</v>
          </cell>
          <cell r="H4889">
            <v>40.924590163934425</v>
          </cell>
          <cell r="I4889">
            <v>41.029605263157897</v>
          </cell>
          <cell r="J4889">
            <v>40.820261437908499</v>
          </cell>
        </row>
        <row r="4890">
          <cell r="C4890">
            <v>583855</v>
          </cell>
          <cell r="D4890" t="str">
            <v>Silůvky</v>
          </cell>
          <cell r="E4890">
            <v>828</v>
          </cell>
          <cell r="F4890">
            <v>417</v>
          </cell>
          <cell r="G4890">
            <v>411</v>
          </cell>
          <cell r="H4890">
            <v>42.634057971014492</v>
          </cell>
          <cell r="I4890">
            <v>40.66067146282974</v>
          </cell>
          <cell r="J4890">
            <v>44.636253041362529</v>
          </cell>
        </row>
        <row r="4891">
          <cell r="C4891">
            <v>583863</v>
          </cell>
          <cell r="D4891" t="str">
            <v>Sivice</v>
          </cell>
          <cell r="E4891">
            <v>1089</v>
          </cell>
          <cell r="F4891">
            <v>535</v>
          </cell>
          <cell r="G4891">
            <v>554</v>
          </cell>
          <cell r="H4891">
            <v>40.191460055096421</v>
          </cell>
          <cell r="I4891">
            <v>39.113084112149529</v>
          </cell>
          <cell r="J4891">
            <v>41.23285198555957</v>
          </cell>
        </row>
        <row r="4892">
          <cell r="C4892">
            <v>545295</v>
          </cell>
          <cell r="D4892" t="str">
            <v>Skalička</v>
          </cell>
          <cell r="E4892">
            <v>158</v>
          </cell>
          <cell r="F4892">
            <v>85</v>
          </cell>
          <cell r="G4892">
            <v>73</v>
          </cell>
          <cell r="H4892">
            <v>41.164556962025316</v>
          </cell>
          <cell r="I4892">
            <v>39.594117647058823</v>
          </cell>
          <cell r="J4892">
            <v>42.993150684931507</v>
          </cell>
        </row>
        <row r="4893">
          <cell r="C4893">
            <v>549894</v>
          </cell>
          <cell r="D4893" t="str">
            <v>Skryje</v>
          </cell>
          <cell r="E4893">
            <v>58</v>
          </cell>
          <cell r="F4893">
            <v>29</v>
          </cell>
          <cell r="G4893">
            <v>29</v>
          </cell>
          <cell r="H4893">
            <v>48.448275862068968</v>
          </cell>
          <cell r="I4893">
            <v>43.706896551724135</v>
          </cell>
          <cell r="J4893">
            <v>53.189655172413794</v>
          </cell>
        </row>
        <row r="4894">
          <cell r="C4894">
            <v>583880</v>
          </cell>
          <cell r="D4894" t="str">
            <v>Sobotovice</v>
          </cell>
          <cell r="E4894">
            <v>569</v>
          </cell>
          <cell r="F4894">
            <v>286</v>
          </cell>
          <cell r="G4894">
            <v>283</v>
          </cell>
          <cell r="H4894">
            <v>39.561511423550087</v>
          </cell>
          <cell r="I4894">
            <v>36.853146853146853</v>
          </cell>
          <cell r="J4894">
            <v>42.298586572438161</v>
          </cell>
        </row>
        <row r="4895">
          <cell r="C4895">
            <v>583898</v>
          </cell>
          <cell r="D4895" t="str">
            <v>Sokolnice</v>
          </cell>
          <cell r="E4895">
            <v>2337</v>
          </cell>
          <cell r="F4895">
            <v>1157</v>
          </cell>
          <cell r="G4895">
            <v>1180</v>
          </cell>
          <cell r="H4895">
            <v>39.918057338468124</v>
          </cell>
          <cell r="I4895">
            <v>38.449006050129647</v>
          </cell>
          <cell r="J4895">
            <v>41.358474576271185</v>
          </cell>
        </row>
        <row r="4896">
          <cell r="C4896">
            <v>583901</v>
          </cell>
          <cell r="D4896" t="str">
            <v>Stanoviště</v>
          </cell>
          <cell r="E4896">
            <v>392</v>
          </cell>
          <cell r="F4896">
            <v>193</v>
          </cell>
          <cell r="G4896">
            <v>199</v>
          </cell>
          <cell r="H4896">
            <v>39.272959183673471</v>
          </cell>
          <cell r="I4896">
            <v>36.137305699481864</v>
          </cell>
          <cell r="J4896">
            <v>42.314070351758794</v>
          </cell>
        </row>
        <row r="4897">
          <cell r="C4897">
            <v>582379</v>
          </cell>
          <cell r="D4897" t="str">
            <v>Strhaře</v>
          </cell>
          <cell r="E4897">
            <v>122</v>
          </cell>
          <cell r="F4897">
            <v>63</v>
          </cell>
          <cell r="G4897">
            <v>59</v>
          </cell>
          <cell r="H4897">
            <v>44.803278688524593</v>
          </cell>
          <cell r="I4897">
            <v>42.595238095238095</v>
          </cell>
          <cell r="J4897">
            <v>47.16101694915254</v>
          </cell>
        </row>
        <row r="4898">
          <cell r="C4898">
            <v>583910</v>
          </cell>
          <cell r="D4898" t="str">
            <v>Střelice</v>
          </cell>
          <cell r="E4898">
            <v>2928</v>
          </cell>
          <cell r="F4898">
            <v>1489</v>
          </cell>
          <cell r="G4898">
            <v>1439</v>
          </cell>
          <cell r="H4898">
            <v>41.692281420765028</v>
          </cell>
          <cell r="I4898">
            <v>40.213230355943587</v>
          </cell>
          <cell r="J4898">
            <v>43.222724113968034</v>
          </cell>
        </row>
        <row r="4899">
          <cell r="C4899">
            <v>583928</v>
          </cell>
          <cell r="D4899" t="str">
            <v>Svatoslav</v>
          </cell>
          <cell r="E4899">
            <v>433</v>
          </cell>
          <cell r="F4899">
            <v>213</v>
          </cell>
          <cell r="G4899">
            <v>220</v>
          </cell>
          <cell r="H4899">
            <v>42.123556581986143</v>
          </cell>
          <cell r="I4899">
            <v>40.312206572769952</v>
          </cell>
          <cell r="J4899">
            <v>43.877272727272725</v>
          </cell>
        </row>
        <row r="4900">
          <cell r="C4900">
            <v>582450</v>
          </cell>
          <cell r="D4900" t="str">
            <v>Synalov</v>
          </cell>
          <cell r="E4900">
            <v>115</v>
          </cell>
          <cell r="F4900">
            <v>64</v>
          </cell>
          <cell r="G4900">
            <v>51</v>
          </cell>
          <cell r="H4900">
            <v>47.491304347826087</v>
          </cell>
          <cell r="I4900">
            <v>44.546875</v>
          </cell>
          <cell r="J4900">
            <v>51.186274509803923</v>
          </cell>
        </row>
        <row r="4901">
          <cell r="C4901">
            <v>583936</v>
          </cell>
          <cell r="D4901" t="str">
            <v>Syrovice</v>
          </cell>
          <cell r="E4901">
            <v>1676</v>
          </cell>
          <cell r="F4901">
            <v>870</v>
          </cell>
          <cell r="G4901">
            <v>806</v>
          </cell>
          <cell r="H4901">
            <v>36.585918854415276</v>
          </cell>
          <cell r="I4901">
            <v>35.229885057471265</v>
          </cell>
          <cell r="J4901">
            <v>38.049627791563275</v>
          </cell>
        </row>
        <row r="4902">
          <cell r="C4902">
            <v>583944</v>
          </cell>
          <cell r="D4902" t="str">
            <v>Šerkovice</v>
          </cell>
          <cell r="E4902">
            <v>278</v>
          </cell>
          <cell r="F4902">
            <v>137</v>
          </cell>
          <cell r="G4902">
            <v>141</v>
          </cell>
          <cell r="H4902">
            <v>39.672661870503596</v>
          </cell>
          <cell r="I4902">
            <v>39.083941605839414</v>
          </cell>
          <cell r="J4902">
            <v>40.244680851063826</v>
          </cell>
        </row>
        <row r="4903">
          <cell r="C4903">
            <v>583952</v>
          </cell>
          <cell r="D4903" t="str">
            <v>Šlapanice</v>
          </cell>
          <cell r="E4903">
            <v>7424</v>
          </cell>
          <cell r="F4903">
            <v>3601</v>
          </cell>
          <cell r="G4903">
            <v>3823</v>
          </cell>
          <cell r="H4903">
            <v>41.936557112068968</v>
          </cell>
          <cell r="I4903">
            <v>40.455845598444874</v>
          </cell>
          <cell r="J4903">
            <v>43.331284331676692</v>
          </cell>
        </row>
        <row r="4904">
          <cell r="C4904">
            <v>583961</v>
          </cell>
          <cell r="D4904" t="str">
            <v>Štěpánovice</v>
          </cell>
          <cell r="E4904">
            <v>494</v>
          </cell>
          <cell r="F4904">
            <v>251</v>
          </cell>
          <cell r="G4904">
            <v>243</v>
          </cell>
          <cell r="H4904">
            <v>42.170040485829958</v>
          </cell>
          <cell r="I4904">
            <v>41.683266932270918</v>
          </cell>
          <cell r="J4904">
            <v>42.672839506172842</v>
          </cell>
        </row>
        <row r="4905">
          <cell r="C4905">
            <v>594903</v>
          </cell>
          <cell r="D4905" t="str">
            <v>Šumice</v>
          </cell>
          <cell r="E4905">
            <v>249</v>
          </cell>
          <cell r="F4905">
            <v>132</v>
          </cell>
          <cell r="G4905">
            <v>117</v>
          </cell>
          <cell r="H4905">
            <v>41.909638554216869</v>
          </cell>
          <cell r="I4905">
            <v>40.227272727272727</v>
          </cell>
          <cell r="J4905">
            <v>43.807692307692307</v>
          </cell>
        </row>
        <row r="4906">
          <cell r="C4906">
            <v>583979</v>
          </cell>
          <cell r="D4906" t="str">
            <v>Telnice</v>
          </cell>
          <cell r="E4906">
            <v>1594</v>
          </cell>
          <cell r="F4906">
            <v>786</v>
          </cell>
          <cell r="G4906">
            <v>808</v>
          </cell>
          <cell r="H4906">
            <v>39.671267252195733</v>
          </cell>
          <cell r="I4906">
            <v>38.351145038167942</v>
          </cell>
          <cell r="J4906">
            <v>40.955445544554458</v>
          </cell>
        </row>
        <row r="4907">
          <cell r="C4907">
            <v>583995</v>
          </cell>
          <cell r="D4907" t="str">
            <v>Těšany</v>
          </cell>
          <cell r="E4907">
            <v>1242</v>
          </cell>
          <cell r="F4907">
            <v>621</v>
          </cell>
          <cell r="G4907">
            <v>621</v>
          </cell>
          <cell r="H4907">
            <v>40.677133655394528</v>
          </cell>
          <cell r="I4907">
            <v>38.947665056360705</v>
          </cell>
          <cell r="J4907">
            <v>42.406602254428343</v>
          </cell>
        </row>
        <row r="4908">
          <cell r="C4908">
            <v>583987</v>
          </cell>
          <cell r="D4908" t="str">
            <v>Tetčice</v>
          </cell>
          <cell r="E4908">
            <v>1168</v>
          </cell>
          <cell r="F4908">
            <v>593</v>
          </cell>
          <cell r="G4908">
            <v>575</v>
          </cell>
          <cell r="H4908">
            <v>42.378424657534246</v>
          </cell>
          <cell r="I4908">
            <v>41.149241146711638</v>
          </cell>
          <cell r="J4908">
            <v>43.646086956521742</v>
          </cell>
        </row>
        <row r="4909">
          <cell r="C4909">
            <v>584002</v>
          </cell>
          <cell r="D4909" t="str">
            <v>Tišnov</v>
          </cell>
          <cell r="E4909">
            <v>9169</v>
          </cell>
          <cell r="F4909">
            <v>4289</v>
          </cell>
          <cell r="G4909">
            <v>4880</v>
          </cell>
          <cell r="H4909">
            <v>41.254498854836953</v>
          </cell>
          <cell r="I4909">
            <v>39.619841454884586</v>
          </cell>
          <cell r="J4909">
            <v>42.691188524590167</v>
          </cell>
        </row>
        <row r="4910">
          <cell r="C4910">
            <v>596892</v>
          </cell>
          <cell r="D4910" t="str">
            <v>Tišnovská Nová Ves</v>
          </cell>
          <cell r="E4910">
            <v>90</v>
          </cell>
          <cell r="F4910">
            <v>42</v>
          </cell>
          <cell r="G4910">
            <v>48</v>
          </cell>
          <cell r="H4910">
            <v>40.444444444444443</v>
          </cell>
          <cell r="I4910">
            <v>43.80952380952381</v>
          </cell>
          <cell r="J4910">
            <v>37.5</v>
          </cell>
        </row>
        <row r="4911">
          <cell r="C4911">
            <v>584011</v>
          </cell>
          <cell r="D4911" t="str">
            <v>Trboušany</v>
          </cell>
          <cell r="E4911">
            <v>375</v>
          </cell>
          <cell r="F4911">
            <v>191</v>
          </cell>
          <cell r="G4911">
            <v>184</v>
          </cell>
          <cell r="H4911">
            <v>41.489333333333335</v>
          </cell>
          <cell r="I4911">
            <v>39.14921465968586</v>
          </cell>
          <cell r="J4911">
            <v>43.918478260869563</v>
          </cell>
        </row>
        <row r="4912">
          <cell r="C4912">
            <v>594962</v>
          </cell>
          <cell r="D4912" t="str">
            <v>Troskotovice</v>
          </cell>
          <cell r="E4912">
            <v>665</v>
          </cell>
          <cell r="F4912">
            <v>323</v>
          </cell>
          <cell r="G4912">
            <v>342</v>
          </cell>
          <cell r="H4912">
            <v>41.266917293233085</v>
          </cell>
          <cell r="I4912">
            <v>39.032507739938083</v>
          </cell>
          <cell r="J4912">
            <v>43.377192982456137</v>
          </cell>
        </row>
        <row r="4913">
          <cell r="C4913">
            <v>584029</v>
          </cell>
          <cell r="D4913" t="str">
            <v>Troubsko</v>
          </cell>
          <cell r="E4913">
            <v>2250</v>
          </cell>
          <cell r="F4913">
            <v>1093</v>
          </cell>
          <cell r="G4913">
            <v>1157</v>
          </cell>
          <cell r="H4913">
            <v>40.725777777777779</v>
          </cell>
          <cell r="I4913">
            <v>39.779963403476671</v>
          </cell>
          <cell r="J4913">
            <v>41.619273984442522</v>
          </cell>
        </row>
        <row r="4914">
          <cell r="C4914">
            <v>584037</v>
          </cell>
          <cell r="D4914" t="str">
            <v>Tvarožná</v>
          </cell>
          <cell r="E4914">
            <v>1279</v>
          </cell>
          <cell r="F4914">
            <v>618</v>
          </cell>
          <cell r="G4914">
            <v>661</v>
          </cell>
          <cell r="H4914">
            <v>41.277951524628619</v>
          </cell>
          <cell r="I4914">
            <v>39.838187702265373</v>
          </cell>
          <cell r="J4914">
            <v>42.62405446293495</v>
          </cell>
        </row>
        <row r="4915">
          <cell r="C4915">
            <v>584045</v>
          </cell>
          <cell r="D4915" t="str">
            <v>Újezd u Brna</v>
          </cell>
          <cell r="E4915">
            <v>3288</v>
          </cell>
          <cell r="F4915">
            <v>1588</v>
          </cell>
          <cell r="G4915">
            <v>1700</v>
          </cell>
          <cell r="H4915">
            <v>42.478710462287104</v>
          </cell>
          <cell r="I4915">
            <v>39.955289672544083</v>
          </cell>
          <cell r="J4915">
            <v>44.835882352941177</v>
          </cell>
        </row>
        <row r="4916">
          <cell r="C4916">
            <v>584053</v>
          </cell>
          <cell r="D4916" t="str">
            <v>Újezd u Rosic</v>
          </cell>
          <cell r="E4916">
            <v>268</v>
          </cell>
          <cell r="F4916">
            <v>143</v>
          </cell>
          <cell r="G4916">
            <v>125</v>
          </cell>
          <cell r="H4916">
            <v>43.272388059701491</v>
          </cell>
          <cell r="I4916">
            <v>41.632867132867133</v>
          </cell>
          <cell r="J4916">
            <v>45.148000000000003</v>
          </cell>
        </row>
        <row r="4917">
          <cell r="C4917">
            <v>549908</v>
          </cell>
          <cell r="D4917" t="str">
            <v>Újezd u Tišnova</v>
          </cell>
          <cell r="E4917">
            <v>130</v>
          </cell>
          <cell r="F4917">
            <v>67</v>
          </cell>
          <cell r="G4917">
            <v>63</v>
          </cell>
          <cell r="H4917">
            <v>45.484615384615381</v>
          </cell>
          <cell r="I4917">
            <v>41.738805970149251</v>
          </cell>
          <cell r="J4917">
            <v>49.468253968253968</v>
          </cell>
        </row>
        <row r="4918">
          <cell r="C4918">
            <v>582565</v>
          </cell>
          <cell r="D4918" t="str">
            <v>Unín</v>
          </cell>
          <cell r="E4918">
            <v>235</v>
          </cell>
          <cell r="F4918">
            <v>124</v>
          </cell>
          <cell r="G4918">
            <v>111</v>
          </cell>
          <cell r="H4918">
            <v>41.104255319148933</v>
          </cell>
          <cell r="I4918">
            <v>40.951612903225808</v>
          </cell>
          <cell r="J4918">
            <v>41.274774774774777</v>
          </cell>
        </row>
        <row r="4919">
          <cell r="C4919">
            <v>584061</v>
          </cell>
          <cell r="D4919" t="str">
            <v>Unkovice</v>
          </cell>
          <cell r="E4919">
            <v>734</v>
          </cell>
          <cell r="F4919">
            <v>374</v>
          </cell>
          <cell r="G4919">
            <v>360</v>
          </cell>
          <cell r="H4919">
            <v>40.433242506811986</v>
          </cell>
          <cell r="I4919">
            <v>40.045454545454547</v>
          </cell>
          <cell r="J4919">
            <v>40.836111111111109</v>
          </cell>
        </row>
        <row r="4920">
          <cell r="C4920">
            <v>584070</v>
          </cell>
          <cell r="D4920" t="str">
            <v>Úsuší</v>
          </cell>
          <cell r="E4920">
            <v>136</v>
          </cell>
          <cell r="F4920">
            <v>66</v>
          </cell>
          <cell r="G4920">
            <v>70</v>
          </cell>
          <cell r="H4920">
            <v>41.125</v>
          </cell>
          <cell r="I4920">
            <v>39.863636363636367</v>
          </cell>
          <cell r="J4920">
            <v>42.314285714285717</v>
          </cell>
        </row>
        <row r="4921">
          <cell r="C4921">
            <v>584096</v>
          </cell>
          <cell r="D4921" t="str">
            <v>Velatice</v>
          </cell>
          <cell r="E4921">
            <v>722</v>
          </cell>
          <cell r="F4921">
            <v>358</v>
          </cell>
          <cell r="G4921">
            <v>364</v>
          </cell>
          <cell r="H4921">
            <v>39.013850415512465</v>
          </cell>
          <cell r="I4921">
            <v>38.215083798882681</v>
          </cell>
          <cell r="J4921">
            <v>39.799450549450547</v>
          </cell>
        </row>
        <row r="4922">
          <cell r="C4922">
            <v>584100</v>
          </cell>
          <cell r="D4922" t="str">
            <v>Veverská Bítýška</v>
          </cell>
          <cell r="E4922">
            <v>3157</v>
          </cell>
          <cell r="F4922">
            <v>1539</v>
          </cell>
          <cell r="G4922">
            <v>1618</v>
          </cell>
          <cell r="H4922">
            <v>41.471491922711436</v>
          </cell>
          <cell r="I4922">
            <v>40.215399610136451</v>
          </cell>
          <cell r="J4922">
            <v>42.666254635352288</v>
          </cell>
        </row>
        <row r="4923">
          <cell r="C4923">
            <v>584118</v>
          </cell>
          <cell r="D4923" t="str">
            <v>Veverské Knínice</v>
          </cell>
          <cell r="E4923">
            <v>949</v>
          </cell>
          <cell r="F4923">
            <v>477</v>
          </cell>
          <cell r="G4923">
            <v>472</v>
          </cell>
          <cell r="H4923">
            <v>40.709694415173864</v>
          </cell>
          <cell r="I4923">
            <v>39.321802935010481</v>
          </cell>
          <cell r="J4923">
            <v>42.112288135593218</v>
          </cell>
        </row>
        <row r="4924">
          <cell r="C4924">
            <v>584126</v>
          </cell>
          <cell r="D4924" t="str">
            <v>Viničné Šumice</v>
          </cell>
          <cell r="E4924">
            <v>1340</v>
          </cell>
          <cell r="F4924">
            <v>667</v>
          </cell>
          <cell r="G4924">
            <v>673</v>
          </cell>
          <cell r="H4924">
            <v>39.404477611940301</v>
          </cell>
          <cell r="I4924">
            <v>38.437031484257872</v>
          </cell>
          <cell r="J4924">
            <v>40.36329866270431</v>
          </cell>
        </row>
        <row r="4925">
          <cell r="C4925">
            <v>585025</v>
          </cell>
          <cell r="D4925" t="str">
            <v>Vlasatice</v>
          </cell>
          <cell r="E4925">
            <v>849</v>
          </cell>
          <cell r="F4925">
            <v>414</v>
          </cell>
          <cell r="G4925">
            <v>435</v>
          </cell>
          <cell r="H4925">
            <v>41.398704358068315</v>
          </cell>
          <cell r="I4925">
            <v>40.874396135265698</v>
          </cell>
          <cell r="J4925">
            <v>41.897701149425288</v>
          </cell>
        </row>
        <row r="4926">
          <cell r="C4926">
            <v>584134</v>
          </cell>
          <cell r="D4926" t="str">
            <v>Vohančice</v>
          </cell>
          <cell r="E4926">
            <v>189</v>
          </cell>
          <cell r="F4926">
            <v>94</v>
          </cell>
          <cell r="G4926">
            <v>95</v>
          </cell>
          <cell r="H4926">
            <v>38.679894179894177</v>
          </cell>
          <cell r="I4926">
            <v>39.159574468085104</v>
          </cell>
          <cell r="J4926">
            <v>38.205263157894734</v>
          </cell>
        </row>
        <row r="4927">
          <cell r="C4927">
            <v>584142</v>
          </cell>
          <cell r="D4927" t="str">
            <v>Vojkovice</v>
          </cell>
          <cell r="E4927">
            <v>1152</v>
          </cell>
          <cell r="F4927">
            <v>581</v>
          </cell>
          <cell r="G4927">
            <v>571</v>
          </cell>
          <cell r="H4927">
            <v>40.986111111111114</v>
          </cell>
          <cell r="I4927">
            <v>40.608433734939759</v>
          </cell>
          <cell r="J4927">
            <v>41.370402802101573</v>
          </cell>
        </row>
        <row r="4928">
          <cell r="C4928">
            <v>584151</v>
          </cell>
          <cell r="D4928" t="str">
            <v>Vranov</v>
          </cell>
          <cell r="E4928">
            <v>767</v>
          </cell>
          <cell r="F4928">
            <v>375</v>
          </cell>
          <cell r="G4928">
            <v>392</v>
          </cell>
          <cell r="H4928">
            <v>41.490873533246415</v>
          </cell>
          <cell r="I4928">
            <v>40.484000000000002</v>
          </cell>
          <cell r="J4928">
            <v>42.454081632653065</v>
          </cell>
        </row>
        <row r="4929">
          <cell r="C4929">
            <v>585033</v>
          </cell>
          <cell r="D4929" t="str">
            <v>Vranovice</v>
          </cell>
          <cell r="E4929">
            <v>2315</v>
          </cell>
          <cell r="F4929">
            <v>1154</v>
          </cell>
          <cell r="G4929">
            <v>1161</v>
          </cell>
          <cell r="H4929">
            <v>40.463282937365008</v>
          </cell>
          <cell r="I4929">
            <v>38.792894280762567</v>
          </cell>
          <cell r="J4929">
            <v>42.12360034453058</v>
          </cell>
        </row>
        <row r="4930">
          <cell r="C4930">
            <v>597104</v>
          </cell>
          <cell r="D4930" t="str">
            <v>Vratislávka</v>
          </cell>
          <cell r="E4930">
            <v>100</v>
          </cell>
          <cell r="F4930">
            <v>52</v>
          </cell>
          <cell r="G4930">
            <v>48</v>
          </cell>
          <cell r="H4930">
            <v>40.6</v>
          </cell>
          <cell r="I4930">
            <v>39.980769230769234</v>
          </cell>
          <cell r="J4930">
            <v>41.270833333333336</v>
          </cell>
        </row>
        <row r="4931">
          <cell r="C4931">
            <v>584169</v>
          </cell>
          <cell r="D4931" t="str">
            <v>Všechovice</v>
          </cell>
          <cell r="E4931">
            <v>255</v>
          </cell>
          <cell r="F4931">
            <v>128</v>
          </cell>
          <cell r="G4931">
            <v>127</v>
          </cell>
          <cell r="H4931">
            <v>38.586274509803921</v>
          </cell>
          <cell r="I4931">
            <v>36.015625</v>
          </cell>
          <cell r="J4931">
            <v>41.177165354330711</v>
          </cell>
        </row>
        <row r="4932">
          <cell r="C4932">
            <v>584177</v>
          </cell>
          <cell r="D4932" t="str">
            <v>Vysoké Popovice</v>
          </cell>
          <cell r="E4932">
            <v>710</v>
          </cell>
          <cell r="F4932">
            <v>347</v>
          </cell>
          <cell r="G4932">
            <v>363</v>
          </cell>
          <cell r="H4932">
            <v>40.819718309859155</v>
          </cell>
          <cell r="I4932">
            <v>39.845821325648416</v>
          </cell>
          <cell r="J4932">
            <v>41.750688705234161</v>
          </cell>
        </row>
        <row r="4933">
          <cell r="C4933">
            <v>584185</v>
          </cell>
          <cell r="D4933" t="str">
            <v>Zakřany</v>
          </cell>
          <cell r="E4933">
            <v>748</v>
          </cell>
          <cell r="F4933">
            <v>352</v>
          </cell>
          <cell r="G4933">
            <v>396</v>
          </cell>
          <cell r="H4933">
            <v>41.196524064171122</v>
          </cell>
          <cell r="I4933">
            <v>39.221590909090907</v>
          </cell>
          <cell r="J4933">
            <v>42.952020202020201</v>
          </cell>
        </row>
        <row r="4934">
          <cell r="C4934">
            <v>584193</v>
          </cell>
          <cell r="D4934" t="str">
            <v>Zálesná Zhoř</v>
          </cell>
          <cell r="E4934">
            <v>60</v>
          </cell>
          <cell r="F4934">
            <v>30</v>
          </cell>
          <cell r="G4934">
            <v>30</v>
          </cell>
          <cell r="H4934">
            <v>45.616666666666667</v>
          </cell>
          <cell r="I4934">
            <v>44.766666666666666</v>
          </cell>
          <cell r="J4934">
            <v>46.466666666666669</v>
          </cell>
        </row>
        <row r="4935">
          <cell r="C4935">
            <v>584207</v>
          </cell>
          <cell r="D4935" t="str">
            <v>Zastávka</v>
          </cell>
          <cell r="E4935">
            <v>2555</v>
          </cell>
          <cell r="F4935">
            <v>1205</v>
          </cell>
          <cell r="G4935">
            <v>1350</v>
          </cell>
          <cell r="H4935">
            <v>43.640117416829746</v>
          </cell>
          <cell r="I4935">
            <v>40.823651452282157</v>
          </cell>
          <cell r="J4935">
            <v>46.154074074074074</v>
          </cell>
        </row>
        <row r="4936">
          <cell r="C4936">
            <v>584215</v>
          </cell>
          <cell r="D4936" t="str">
            <v>Zbraslav</v>
          </cell>
          <cell r="E4936">
            <v>1253</v>
          </cell>
          <cell r="F4936">
            <v>639</v>
          </cell>
          <cell r="G4936">
            <v>614</v>
          </cell>
          <cell r="H4936">
            <v>42.928571428571431</v>
          </cell>
          <cell r="I4936">
            <v>40.866197183098592</v>
          </cell>
          <cell r="J4936">
            <v>45.074918566775246</v>
          </cell>
        </row>
        <row r="4937">
          <cell r="C4937">
            <v>584223</v>
          </cell>
          <cell r="D4937" t="str">
            <v>Zbýšov</v>
          </cell>
          <cell r="E4937">
            <v>3802</v>
          </cell>
          <cell r="F4937">
            <v>1867</v>
          </cell>
          <cell r="G4937">
            <v>1935</v>
          </cell>
          <cell r="H4937">
            <v>42.357969489742239</v>
          </cell>
          <cell r="I4937">
            <v>41.047402249598285</v>
          </cell>
          <cell r="J4937">
            <v>43.622480620155038</v>
          </cell>
        </row>
        <row r="4938">
          <cell r="C4938">
            <v>582735</v>
          </cell>
          <cell r="D4938" t="str">
            <v>Zhoř</v>
          </cell>
          <cell r="E4938">
            <v>68</v>
          </cell>
          <cell r="F4938">
            <v>38</v>
          </cell>
          <cell r="G4938">
            <v>30</v>
          </cell>
          <cell r="H4938">
            <v>36.808823529411768</v>
          </cell>
          <cell r="I4938">
            <v>35.05263157894737</v>
          </cell>
          <cell r="J4938">
            <v>39.033333333333331</v>
          </cell>
        </row>
        <row r="4939">
          <cell r="C4939">
            <v>584231</v>
          </cell>
          <cell r="D4939" t="str">
            <v>Žabčice</v>
          </cell>
          <cell r="E4939">
            <v>1628</v>
          </cell>
          <cell r="F4939">
            <v>803</v>
          </cell>
          <cell r="G4939">
            <v>825</v>
          </cell>
          <cell r="H4939">
            <v>42.173832923832926</v>
          </cell>
          <cell r="I4939">
            <v>40.123910336239106</v>
          </cell>
          <cell r="J4939">
            <v>44.169090909090912</v>
          </cell>
        </row>
        <row r="4940">
          <cell r="C4940">
            <v>584240</v>
          </cell>
          <cell r="D4940" t="str">
            <v>Žatčany</v>
          </cell>
          <cell r="E4940">
            <v>820</v>
          </cell>
          <cell r="F4940">
            <v>411</v>
          </cell>
          <cell r="G4940">
            <v>409</v>
          </cell>
          <cell r="H4940">
            <v>40.513414634146343</v>
          </cell>
          <cell r="I4940">
            <v>38.731143552311437</v>
          </cell>
          <cell r="J4940">
            <v>42.304400977995108</v>
          </cell>
        </row>
        <row r="4941">
          <cell r="C4941">
            <v>597171</v>
          </cell>
          <cell r="D4941" t="str">
            <v>Žďárec</v>
          </cell>
          <cell r="E4941">
            <v>370</v>
          </cell>
          <cell r="F4941">
            <v>207</v>
          </cell>
          <cell r="G4941">
            <v>163</v>
          </cell>
          <cell r="H4941">
            <v>39.308108108108108</v>
          </cell>
          <cell r="I4941">
            <v>37.925120772946862</v>
          </cell>
          <cell r="J4941">
            <v>41.064417177914109</v>
          </cell>
        </row>
        <row r="4942">
          <cell r="C4942">
            <v>584266</v>
          </cell>
          <cell r="D4942" t="str">
            <v>Želešice</v>
          </cell>
          <cell r="E4942">
            <v>1705</v>
          </cell>
          <cell r="F4942">
            <v>866</v>
          </cell>
          <cell r="G4942">
            <v>839</v>
          </cell>
          <cell r="H4942">
            <v>40.498240469208213</v>
          </cell>
          <cell r="I4942">
            <v>39.389145496535797</v>
          </cell>
          <cell r="J4942">
            <v>41.643027413587603</v>
          </cell>
        </row>
        <row r="4943">
          <cell r="C4943">
            <v>584274</v>
          </cell>
          <cell r="D4943" t="str">
            <v>Železné</v>
          </cell>
          <cell r="E4943">
            <v>460</v>
          </cell>
          <cell r="F4943">
            <v>225</v>
          </cell>
          <cell r="G4943">
            <v>235</v>
          </cell>
          <cell r="H4943">
            <v>41.406521739130433</v>
          </cell>
          <cell r="I4943">
            <v>42.193333333333335</v>
          </cell>
          <cell r="J4943">
            <v>40.653191489361703</v>
          </cell>
        </row>
        <row r="4944">
          <cell r="C4944">
            <v>584282</v>
          </cell>
          <cell r="D4944" t="str">
            <v>Židlochovice</v>
          </cell>
          <cell r="E4944">
            <v>3803</v>
          </cell>
          <cell r="F4944">
            <v>1874</v>
          </cell>
          <cell r="G4944">
            <v>1929</v>
          </cell>
          <cell r="H4944">
            <v>40.477649224296606</v>
          </cell>
          <cell r="I4944">
            <v>38.319637139807895</v>
          </cell>
          <cell r="J4944">
            <v>42.574131674442718</v>
          </cell>
        </row>
        <row r="4945">
          <cell r="C4945">
            <v>0</v>
          </cell>
        </row>
        <row r="4946">
          <cell r="C4946">
            <v>584304</v>
          </cell>
          <cell r="D4946" t="str">
            <v>Bavory</v>
          </cell>
          <cell r="E4946">
            <v>401</v>
          </cell>
          <cell r="F4946">
            <v>202</v>
          </cell>
          <cell r="G4946">
            <v>199</v>
          </cell>
          <cell r="H4946">
            <v>41.071072319201996</v>
          </cell>
          <cell r="I4946">
            <v>39.366336633663366</v>
          </cell>
          <cell r="J4946">
            <v>42.801507537688444</v>
          </cell>
        </row>
        <row r="4947">
          <cell r="C4947">
            <v>584321</v>
          </cell>
          <cell r="D4947" t="str">
            <v>Boleradice</v>
          </cell>
          <cell r="E4947">
            <v>889</v>
          </cell>
          <cell r="F4947">
            <v>425</v>
          </cell>
          <cell r="G4947">
            <v>464</v>
          </cell>
          <cell r="H4947">
            <v>42.029808773903262</v>
          </cell>
          <cell r="I4947">
            <v>41.403529411764708</v>
          </cell>
          <cell r="J4947">
            <v>42.603448275862071</v>
          </cell>
        </row>
        <row r="4948">
          <cell r="C4948">
            <v>584339</v>
          </cell>
          <cell r="D4948" t="str">
            <v>Borkovany</v>
          </cell>
          <cell r="E4948">
            <v>823</v>
          </cell>
          <cell r="F4948">
            <v>412</v>
          </cell>
          <cell r="G4948">
            <v>411</v>
          </cell>
          <cell r="H4948">
            <v>40.357837181044957</v>
          </cell>
          <cell r="I4948">
            <v>39.560679611650485</v>
          </cell>
          <cell r="J4948">
            <v>41.15693430656934</v>
          </cell>
        </row>
        <row r="4949">
          <cell r="C4949">
            <v>584347</v>
          </cell>
          <cell r="D4949" t="str">
            <v>Bořetice</v>
          </cell>
          <cell r="E4949">
            <v>1287</v>
          </cell>
          <cell r="F4949">
            <v>649</v>
          </cell>
          <cell r="G4949">
            <v>638</v>
          </cell>
          <cell r="H4949">
            <v>41.663947163947164</v>
          </cell>
          <cell r="I4949">
            <v>39.660246533127889</v>
          </cell>
          <cell r="J4949">
            <v>43.702194357366771</v>
          </cell>
        </row>
        <row r="4950">
          <cell r="C4950">
            <v>584355</v>
          </cell>
          <cell r="D4950" t="str">
            <v>Brod nad Dyjí</v>
          </cell>
          <cell r="E4950">
            <v>519</v>
          </cell>
          <cell r="F4950">
            <v>250</v>
          </cell>
          <cell r="G4950">
            <v>269</v>
          </cell>
          <cell r="H4950">
            <v>44.478805394990367</v>
          </cell>
          <cell r="I4950">
            <v>43.968000000000004</v>
          </cell>
          <cell r="J4950">
            <v>44.95353159851301</v>
          </cell>
        </row>
        <row r="4951">
          <cell r="C4951">
            <v>584363</v>
          </cell>
          <cell r="D4951" t="str">
            <v>Brumovice</v>
          </cell>
          <cell r="E4951">
            <v>940</v>
          </cell>
          <cell r="F4951">
            <v>464</v>
          </cell>
          <cell r="G4951">
            <v>476</v>
          </cell>
          <cell r="H4951">
            <v>43.171276595744679</v>
          </cell>
          <cell r="I4951">
            <v>41.672413793103445</v>
          </cell>
          <cell r="J4951">
            <v>44.632352941176471</v>
          </cell>
        </row>
        <row r="4952">
          <cell r="C4952">
            <v>584291</v>
          </cell>
          <cell r="D4952" t="str">
            <v>Břeclav</v>
          </cell>
          <cell r="E4952">
            <v>24881</v>
          </cell>
          <cell r="F4952">
            <v>11954</v>
          </cell>
          <cell r="G4952">
            <v>12927</v>
          </cell>
          <cell r="H4952">
            <v>42.807141995900487</v>
          </cell>
          <cell r="I4952">
            <v>41.039568345323744</v>
          </cell>
          <cell r="J4952">
            <v>44.441672468476831</v>
          </cell>
        </row>
        <row r="4953">
          <cell r="C4953">
            <v>584371</v>
          </cell>
          <cell r="D4953" t="str">
            <v>Březí</v>
          </cell>
          <cell r="E4953">
            <v>1581</v>
          </cell>
          <cell r="F4953">
            <v>805</v>
          </cell>
          <cell r="G4953">
            <v>776</v>
          </cell>
          <cell r="H4953">
            <v>40.996521189120813</v>
          </cell>
          <cell r="I4953">
            <v>38.937267080745343</v>
          </cell>
          <cell r="J4953">
            <v>43.132731958762889</v>
          </cell>
        </row>
        <row r="4954">
          <cell r="C4954">
            <v>584380</v>
          </cell>
          <cell r="D4954" t="str">
            <v>Bulhary</v>
          </cell>
          <cell r="E4954">
            <v>781</v>
          </cell>
          <cell r="F4954">
            <v>391</v>
          </cell>
          <cell r="G4954">
            <v>390</v>
          </cell>
          <cell r="H4954">
            <v>41.834186939820739</v>
          </cell>
          <cell r="I4954">
            <v>40.098465473145779</v>
          </cell>
          <cell r="J4954">
            <v>43.574358974358972</v>
          </cell>
        </row>
        <row r="4955">
          <cell r="C4955">
            <v>584401</v>
          </cell>
          <cell r="D4955" t="str">
            <v>Diváky</v>
          </cell>
          <cell r="E4955">
            <v>513</v>
          </cell>
          <cell r="F4955">
            <v>263</v>
          </cell>
          <cell r="G4955">
            <v>250</v>
          </cell>
          <cell r="H4955">
            <v>40.462962962962962</v>
          </cell>
          <cell r="I4955">
            <v>39.00950570342205</v>
          </cell>
          <cell r="J4955">
            <v>41.991999999999997</v>
          </cell>
        </row>
        <row r="4956">
          <cell r="C4956">
            <v>584410</v>
          </cell>
          <cell r="D4956" t="str">
            <v>Dobré Pole</v>
          </cell>
          <cell r="E4956">
            <v>453</v>
          </cell>
          <cell r="F4956">
            <v>219</v>
          </cell>
          <cell r="G4956">
            <v>234</v>
          </cell>
          <cell r="H4956">
            <v>38.056291390728475</v>
          </cell>
          <cell r="I4956">
            <v>36.385844748858446</v>
          </cell>
          <cell r="J4956">
            <v>39.619658119658119</v>
          </cell>
        </row>
        <row r="4957">
          <cell r="C4957">
            <v>584428</v>
          </cell>
          <cell r="D4957" t="str">
            <v>Dolní Dunajovice</v>
          </cell>
          <cell r="E4957">
            <v>1688</v>
          </cell>
          <cell r="F4957">
            <v>846</v>
          </cell>
          <cell r="G4957">
            <v>842</v>
          </cell>
          <cell r="H4957">
            <v>43.260663507109008</v>
          </cell>
          <cell r="I4957">
            <v>41.358156028368796</v>
          </cell>
          <cell r="J4957">
            <v>45.172209026128264</v>
          </cell>
        </row>
        <row r="4958">
          <cell r="C4958">
            <v>584436</v>
          </cell>
          <cell r="D4958" t="str">
            <v>Dolní Věstonice</v>
          </cell>
          <cell r="E4958">
            <v>312</v>
          </cell>
          <cell r="F4958">
            <v>168</v>
          </cell>
          <cell r="G4958">
            <v>144</v>
          </cell>
          <cell r="H4958">
            <v>45.182692307692307</v>
          </cell>
          <cell r="I4958">
            <v>43.708333333333336</v>
          </cell>
          <cell r="J4958">
            <v>46.902777777777779</v>
          </cell>
        </row>
        <row r="4959">
          <cell r="C4959">
            <v>584444</v>
          </cell>
          <cell r="D4959" t="str">
            <v>Drnholec</v>
          </cell>
          <cell r="E4959">
            <v>1747</v>
          </cell>
          <cell r="F4959">
            <v>876</v>
          </cell>
          <cell r="G4959">
            <v>871</v>
          </cell>
          <cell r="H4959">
            <v>40.95277618775043</v>
          </cell>
          <cell r="I4959">
            <v>40.238584474885847</v>
          </cell>
          <cell r="J4959">
            <v>41.671067738231919</v>
          </cell>
        </row>
        <row r="4960">
          <cell r="C4960">
            <v>584452</v>
          </cell>
          <cell r="D4960" t="str">
            <v>Hlohovec</v>
          </cell>
          <cell r="E4960">
            <v>1335</v>
          </cell>
          <cell r="F4960">
            <v>662</v>
          </cell>
          <cell r="G4960">
            <v>673</v>
          </cell>
          <cell r="H4960">
            <v>41.207865168539328</v>
          </cell>
          <cell r="I4960">
            <v>39.640483383685797</v>
          </cell>
          <cell r="J4960">
            <v>42.749628528974739</v>
          </cell>
        </row>
        <row r="4961">
          <cell r="C4961">
            <v>584461</v>
          </cell>
          <cell r="D4961" t="str">
            <v>Horní Bojanovice</v>
          </cell>
          <cell r="E4961">
            <v>672</v>
          </cell>
          <cell r="F4961">
            <v>313</v>
          </cell>
          <cell r="G4961">
            <v>359</v>
          </cell>
          <cell r="H4961">
            <v>42.563988095238095</v>
          </cell>
          <cell r="I4961">
            <v>42.777955271565496</v>
          </cell>
          <cell r="J4961">
            <v>42.377437325905291</v>
          </cell>
        </row>
        <row r="4962">
          <cell r="C4962">
            <v>584479</v>
          </cell>
          <cell r="D4962" t="str">
            <v>Horní Věstonice</v>
          </cell>
          <cell r="E4962">
            <v>468</v>
          </cell>
          <cell r="F4962">
            <v>238</v>
          </cell>
          <cell r="G4962">
            <v>230</v>
          </cell>
          <cell r="H4962">
            <v>41.664529914529915</v>
          </cell>
          <cell r="I4962">
            <v>39.15126050420168</v>
          </cell>
          <cell r="J4962">
            <v>44.265217391304347</v>
          </cell>
        </row>
        <row r="4963">
          <cell r="C4963">
            <v>584487</v>
          </cell>
          <cell r="D4963" t="str">
            <v>Hrušky</v>
          </cell>
          <cell r="E4963">
            <v>1566</v>
          </cell>
          <cell r="F4963">
            <v>766</v>
          </cell>
          <cell r="G4963">
            <v>800</v>
          </cell>
          <cell r="H4963">
            <v>41.068326947637296</v>
          </cell>
          <cell r="I4963">
            <v>40.763707571801568</v>
          </cell>
          <cell r="J4963">
            <v>41.36</v>
          </cell>
        </row>
        <row r="4964">
          <cell r="C4964">
            <v>584495</v>
          </cell>
          <cell r="D4964" t="str">
            <v>Hustopeče</v>
          </cell>
          <cell r="E4964">
            <v>5886</v>
          </cell>
          <cell r="F4964">
            <v>2883</v>
          </cell>
          <cell r="G4964">
            <v>3003</v>
          </cell>
          <cell r="H4964">
            <v>41.996092422697927</v>
          </cell>
          <cell r="I4964">
            <v>40.355012140131805</v>
          </cell>
          <cell r="J4964">
            <v>43.57159507159507</v>
          </cell>
        </row>
        <row r="4965">
          <cell r="C4965">
            <v>584525</v>
          </cell>
          <cell r="D4965" t="str">
            <v>Jevišovka</v>
          </cell>
          <cell r="E4965">
            <v>630</v>
          </cell>
          <cell r="F4965">
            <v>315</v>
          </cell>
          <cell r="G4965">
            <v>315</v>
          </cell>
          <cell r="H4965">
            <v>38.780952380952378</v>
          </cell>
          <cell r="I4965">
            <v>38.80793650793651</v>
          </cell>
          <cell r="J4965">
            <v>38.753968253968253</v>
          </cell>
        </row>
        <row r="4966">
          <cell r="C4966">
            <v>550256</v>
          </cell>
          <cell r="D4966" t="str">
            <v>Kašnice</v>
          </cell>
          <cell r="E4966">
            <v>217</v>
          </cell>
          <cell r="F4966">
            <v>112</v>
          </cell>
          <cell r="G4966">
            <v>105</v>
          </cell>
          <cell r="H4966">
            <v>44.085253456221196</v>
          </cell>
          <cell r="I4966">
            <v>43.625</v>
          </cell>
          <cell r="J4966">
            <v>44.576190476190476</v>
          </cell>
        </row>
        <row r="4967">
          <cell r="C4967">
            <v>584541</v>
          </cell>
          <cell r="D4967" t="str">
            <v>Klentnice</v>
          </cell>
          <cell r="E4967">
            <v>538</v>
          </cell>
          <cell r="F4967">
            <v>236</v>
          </cell>
          <cell r="G4967">
            <v>302</v>
          </cell>
          <cell r="H4967">
            <v>45.996282527881043</v>
          </cell>
          <cell r="I4967">
            <v>41.144067796610166</v>
          </cell>
          <cell r="J4967">
            <v>49.788079470198674</v>
          </cell>
        </row>
        <row r="4968">
          <cell r="C4968">
            <v>584550</v>
          </cell>
          <cell r="D4968" t="str">
            <v>Klobouky u Brna</v>
          </cell>
          <cell r="E4968">
            <v>2463</v>
          </cell>
          <cell r="F4968">
            <v>1245</v>
          </cell>
          <cell r="G4968">
            <v>1218</v>
          </cell>
          <cell r="H4968">
            <v>41.242996345919607</v>
          </cell>
          <cell r="I4968">
            <v>38.667068273092369</v>
          </cell>
          <cell r="J4968">
            <v>43.876026272577995</v>
          </cell>
        </row>
        <row r="4969">
          <cell r="C4969">
            <v>584568</v>
          </cell>
          <cell r="D4969" t="str">
            <v>Kobylí</v>
          </cell>
          <cell r="E4969">
            <v>2084</v>
          </cell>
          <cell r="F4969">
            <v>1015</v>
          </cell>
          <cell r="G4969">
            <v>1069</v>
          </cell>
          <cell r="H4969">
            <v>43.909309021113245</v>
          </cell>
          <cell r="I4969">
            <v>42.026108374384236</v>
          </cell>
          <cell r="J4969">
            <v>45.697380729653879</v>
          </cell>
        </row>
        <row r="4970">
          <cell r="C4970">
            <v>584576</v>
          </cell>
          <cell r="D4970" t="str">
            <v>Kostice</v>
          </cell>
          <cell r="E4970">
            <v>1906</v>
          </cell>
          <cell r="F4970">
            <v>933</v>
          </cell>
          <cell r="G4970">
            <v>973</v>
          </cell>
          <cell r="H4970">
            <v>42.67313746065058</v>
          </cell>
          <cell r="I4970">
            <v>41.131296891747056</v>
          </cell>
          <cell r="J4970">
            <v>44.151593011305245</v>
          </cell>
        </row>
        <row r="4971">
          <cell r="C4971">
            <v>584584</v>
          </cell>
          <cell r="D4971" t="str">
            <v>Krumvíř</v>
          </cell>
          <cell r="E4971">
            <v>1212</v>
          </cell>
          <cell r="F4971">
            <v>594</v>
          </cell>
          <cell r="G4971">
            <v>618</v>
          </cell>
          <cell r="H4971">
            <v>41.617986798679866</v>
          </cell>
          <cell r="I4971">
            <v>40.217171717171716</v>
          </cell>
          <cell r="J4971">
            <v>42.96440129449838</v>
          </cell>
        </row>
        <row r="4972">
          <cell r="C4972">
            <v>584592</v>
          </cell>
          <cell r="D4972" t="str">
            <v>Křepice</v>
          </cell>
          <cell r="E4972">
            <v>1314</v>
          </cell>
          <cell r="F4972">
            <v>666</v>
          </cell>
          <cell r="G4972">
            <v>648</v>
          </cell>
          <cell r="H4972">
            <v>40.401826484018265</v>
          </cell>
          <cell r="I4972">
            <v>38.857357357357358</v>
          </cell>
          <cell r="J4972">
            <v>41.989197530864196</v>
          </cell>
        </row>
        <row r="4973">
          <cell r="C4973">
            <v>555282</v>
          </cell>
          <cell r="D4973" t="str">
            <v>Kurdějov</v>
          </cell>
          <cell r="E4973">
            <v>420</v>
          </cell>
          <cell r="F4973">
            <v>222</v>
          </cell>
          <cell r="G4973">
            <v>198</v>
          </cell>
          <cell r="H4973">
            <v>39.976190476190474</v>
          </cell>
          <cell r="I4973">
            <v>39.954954954954957</v>
          </cell>
          <cell r="J4973">
            <v>40</v>
          </cell>
        </row>
        <row r="4974">
          <cell r="C4974">
            <v>558443</v>
          </cell>
          <cell r="D4974" t="str">
            <v>Ladná</v>
          </cell>
          <cell r="E4974">
            <v>1238</v>
          </cell>
          <cell r="F4974">
            <v>589</v>
          </cell>
          <cell r="G4974">
            <v>649</v>
          </cell>
          <cell r="H4974">
            <v>43.852180936995154</v>
          </cell>
          <cell r="I4974">
            <v>42.76146010186757</v>
          </cell>
          <cell r="J4974">
            <v>44.842064714946069</v>
          </cell>
        </row>
        <row r="4975">
          <cell r="C4975">
            <v>584622</v>
          </cell>
          <cell r="D4975" t="str">
            <v>Lanžhot</v>
          </cell>
          <cell r="E4975">
            <v>3736</v>
          </cell>
          <cell r="F4975">
            <v>1823</v>
          </cell>
          <cell r="G4975">
            <v>1913</v>
          </cell>
          <cell r="H4975">
            <v>42.753211991434689</v>
          </cell>
          <cell r="I4975">
            <v>41.186231486560615</v>
          </cell>
          <cell r="J4975">
            <v>44.246471510716155</v>
          </cell>
        </row>
        <row r="4976">
          <cell r="C4976">
            <v>584631</v>
          </cell>
          <cell r="D4976" t="str">
            <v>Lednice</v>
          </cell>
          <cell r="E4976">
            <v>2304</v>
          </cell>
          <cell r="F4976">
            <v>1133</v>
          </cell>
          <cell r="G4976">
            <v>1171</v>
          </cell>
          <cell r="H4976">
            <v>43.017361111111114</v>
          </cell>
          <cell r="I4976">
            <v>41.922771403353927</v>
          </cell>
          <cell r="J4976">
            <v>44.076430401366352</v>
          </cell>
        </row>
        <row r="4977">
          <cell r="C4977">
            <v>584649</v>
          </cell>
          <cell r="D4977" t="str">
            <v>Mikulov</v>
          </cell>
          <cell r="E4977">
            <v>7386</v>
          </cell>
          <cell r="F4977">
            <v>3552</v>
          </cell>
          <cell r="G4977">
            <v>3834</v>
          </cell>
          <cell r="H4977">
            <v>42.409829406986191</v>
          </cell>
          <cell r="I4977">
            <v>40.916103603603602</v>
          </cell>
          <cell r="J4977">
            <v>43.793688054251433</v>
          </cell>
        </row>
        <row r="4978">
          <cell r="C4978">
            <v>584657</v>
          </cell>
          <cell r="D4978" t="str">
            <v>Milovice</v>
          </cell>
          <cell r="E4978">
            <v>428</v>
          </cell>
          <cell r="F4978">
            <v>208</v>
          </cell>
          <cell r="G4978">
            <v>220</v>
          </cell>
          <cell r="H4978">
            <v>42.497663551401871</v>
          </cell>
          <cell r="I4978">
            <v>43.33653846153846</v>
          </cell>
          <cell r="J4978">
            <v>41.704545454545453</v>
          </cell>
        </row>
        <row r="4979">
          <cell r="C4979">
            <v>584665</v>
          </cell>
          <cell r="D4979" t="str">
            <v>Moravská Nová Ves</v>
          </cell>
          <cell r="E4979">
            <v>2598</v>
          </cell>
          <cell r="F4979">
            <v>1267</v>
          </cell>
          <cell r="G4979">
            <v>1331</v>
          </cell>
          <cell r="H4979">
            <v>42.326020015396459</v>
          </cell>
          <cell r="I4979">
            <v>41.133780584056829</v>
          </cell>
          <cell r="J4979">
            <v>43.460931630353116</v>
          </cell>
        </row>
        <row r="4980">
          <cell r="C4980">
            <v>584673</v>
          </cell>
          <cell r="D4980" t="str">
            <v>Moravský Žižkov</v>
          </cell>
          <cell r="E4980">
            <v>1441</v>
          </cell>
          <cell r="F4980">
            <v>727</v>
          </cell>
          <cell r="G4980">
            <v>714</v>
          </cell>
          <cell r="H4980">
            <v>41.017002081887576</v>
          </cell>
          <cell r="I4980">
            <v>39.693947730398897</v>
          </cell>
          <cell r="J4980">
            <v>42.364145658263304</v>
          </cell>
        </row>
        <row r="4981">
          <cell r="C4981">
            <v>584681</v>
          </cell>
          <cell r="D4981" t="str">
            <v>Morkůvky</v>
          </cell>
          <cell r="E4981">
            <v>457</v>
          </cell>
          <cell r="F4981">
            <v>246</v>
          </cell>
          <cell r="G4981">
            <v>211</v>
          </cell>
          <cell r="H4981">
            <v>42.718818380743983</v>
          </cell>
          <cell r="I4981">
            <v>41.109756097560975</v>
          </cell>
          <cell r="J4981">
            <v>44.594786729857823</v>
          </cell>
        </row>
        <row r="4982">
          <cell r="C4982">
            <v>584703</v>
          </cell>
          <cell r="D4982" t="str">
            <v>Němčičky</v>
          </cell>
          <cell r="E4982">
            <v>695</v>
          </cell>
          <cell r="F4982">
            <v>348</v>
          </cell>
          <cell r="G4982">
            <v>347</v>
          </cell>
          <cell r="H4982">
            <v>41.665467625899282</v>
          </cell>
          <cell r="I4982">
            <v>39.844827586206897</v>
          </cell>
          <cell r="J4982">
            <v>43.491354466858787</v>
          </cell>
        </row>
        <row r="4983">
          <cell r="C4983">
            <v>584711</v>
          </cell>
          <cell r="D4983" t="str">
            <v>Nikolčice</v>
          </cell>
          <cell r="E4983">
            <v>753</v>
          </cell>
          <cell r="F4983">
            <v>381</v>
          </cell>
          <cell r="G4983">
            <v>372</v>
          </cell>
          <cell r="H4983">
            <v>42.036520584329352</v>
          </cell>
          <cell r="I4983">
            <v>40.597112860892388</v>
          </cell>
          <cell r="J4983">
            <v>43.51075268817204</v>
          </cell>
        </row>
        <row r="4984">
          <cell r="C4984">
            <v>584746</v>
          </cell>
          <cell r="D4984" t="str">
            <v>Novosedly</v>
          </cell>
          <cell r="E4984">
            <v>1174</v>
          </cell>
          <cell r="F4984">
            <v>565</v>
          </cell>
          <cell r="G4984">
            <v>609</v>
          </cell>
          <cell r="H4984">
            <v>40.464224872231689</v>
          </cell>
          <cell r="I4984">
            <v>39.958407079646015</v>
          </cell>
          <cell r="J4984">
            <v>40.933497536945815</v>
          </cell>
        </row>
        <row r="4985">
          <cell r="C4985">
            <v>584754</v>
          </cell>
          <cell r="D4985" t="str">
            <v>Nový Přerov</v>
          </cell>
          <cell r="E4985">
            <v>321</v>
          </cell>
          <cell r="F4985">
            <v>156</v>
          </cell>
          <cell r="G4985">
            <v>165</v>
          </cell>
          <cell r="H4985">
            <v>40.665109034267914</v>
          </cell>
          <cell r="I4985">
            <v>38.730769230769234</v>
          </cell>
          <cell r="J4985">
            <v>42.493939393939392</v>
          </cell>
        </row>
        <row r="4986">
          <cell r="C4986">
            <v>584771</v>
          </cell>
          <cell r="D4986" t="str">
            <v>Pavlov</v>
          </cell>
          <cell r="E4986">
            <v>580</v>
          </cell>
          <cell r="F4986">
            <v>277</v>
          </cell>
          <cell r="G4986">
            <v>303</v>
          </cell>
          <cell r="H4986">
            <v>42.312068965517241</v>
          </cell>
          <cell r="I4986">
            <v>41.113718411552348</v>
          </cell>
          <cell r="J4986">
            <v>43.407590759075909</v>
          </cell>
        </row>
        <row r="4987">
          <cell r="C4987">
            <v>584789</v>
          </cell>
          <cell r="D4987" t="str">
            <v>Perná</v>
          </cell>
          <cell r="E4987">
            <v>771</v>
          </cell>
          <cell r="F4987">
            <v>394</v>
          </cell>
          <cell r="G4987">
            <v>377</v>
          </cell>
          <cell r="H4987">
            <v>41.90596627756161</v>
          </cell>
          <cell r="I4987">
            <v>40.852791878172589</v>
          </cell>
          <cell r="J4987">
            <v>43.00663129973475</v>
          </cell>
        </row>
        <row r="4988">
          <cell r="C4988">
            <v>584797</v>
          </cell>
          <cell r="D4988" t="str">
            <v>Podivín</v>
          </cell>
          <cell r="E4988">
            <v>2944</v>
          </cell>
          <cell r="F4988">
            <v>1464</v>
          </cell>
          <cell r="G4988">
            <v>1480</v>
          </cell>
          <cell r="H4988">
            <v>43.327785326086953</v>
          </cell>
          <cell r="I4988">
            <v>41.773907103825138</v>
          </cell>
          <cell r="J4988">
            <v>44.864864864864863</v>
          </cell>
        </row>
        <row r="4989">
          <cell r="C4989">
            <v>584819</v>
          </cell>
          <cell r="D4989" t="str">
            <v>Popice</v>
          </cell>
          <cell r="E4989">
            <v>925</v>
          </cell>
          <cell r="F4989">
            <v>451</v>
          </cell>
          <cell r="G4989">
            <v>474</v>
          </cell>
          <cell r="H4989">
            <v>41.239459459459461</v>
          </cell>
          <cell r="I4989">
            <v>39.854767184035474</v>
          </cell>
          <cell r="J4989">
            <v>42.556962025316459</v>
          </cell>
        </row>
        <row r="4990">
          <cell r="C4990">
            <v>584835</v>
          </cell>
          <cell r="D4990" t="str">
            <v>Pouzdřany</v>
          </cell>
          <cell r="E4990">
            <v>760</v>
          </cell>
          <cell r="F4990">
            <v>385</v>
          </cell>
          <cell r="G4990">
            <v>375</v>
          </cell>
          <cell r="H4990">
            <v>42.51973684210526</v>
          </cell>
          <cell r="I4990">
            <v>41.338961038961038</v>
          </cell>
          <cell r="J4990">
            <v>43.731999999999999</v>
          </cell>
        </row>
        <row r="4991">
          <cell r="C4991">
            <v>584851</v>
          </cell>
          <cell r="D4991" t="str">
            <v>Přítluky</v>
          </cell>
          <cell r="E4991">
            <v>807</v>
          </cell>
          <cell r="F4991">
            <v>399</v>
          </cell>
          <cell r="G4991">
            <v>408</v>
          </cell>
          <cell r="H4991">
            <v>42.843246592317222</v>
          </cell>
          <cell r="I4991">
            <v>41.216791979949875</v>
          </cell>
          <cell r="J4991">
            <v>44.433823529411768</v>
          </cell>
        </row>
        <row r="4992">
          <cell r="C4992">
            <v>584860</v>
          </cell>
          <cell r="D4992" t="str">
            <v>Rakvice</v>
          </cell>
          <cell r="E4992">
            <v>2181</v>
          </cell>
          <cell r="F4992">
            <v>1104</v>
          </cell>
          <cell r="G4992">
            <v>1077</v>
          </cell>
          <cell r="H4992">
            <v>42.084594222833566</v>
          </cell>
          <cell r="I4992">
            <v>40.486413043478258</v>
          </cell>
          <cell r="J4992">
            <v>43.722841225626738</v>
          </cell>
        </row>
        <row r="4993">
          <cell r="C4993">
            <v>584878</v>
          </cell>
          <cell r="D4993" t="str">
            <v>Sedlec</v>
          </cell>
          <cell r="E4993">
            <v>853</v>
          </cell>
          <cell r="F4993">
            <v>436</v>
          </cell>
          <cell r="G4993">
            <v>417</v>
          </cell>
          <cell r="H4993">
            <v>43.247948417350528</v>
          </cell>
          <cell r="I4993">
            <v>41.786697247706421</v>
          </cell>
          <cell r="J4993">
            <v>44.775779376498804</v>
          </cell>
        </row>
        <row r="4994">
          <cell r="C4994">
            <v>584894</v>
          </cell>
          <cell r="D4994" t="str">
            <v>Starovice</v>
          </cell>
          <cell r="E4994">
            <v>921</v>
          </cell>
          <cell r="F4994">
            <v>453</v>
          </cell>
          <cell r="G4994">
            <v>468</v>
          </cell>
          <cell r="H4994">
            <v>40.392508143322473</v>
          </cell>
          <cell r="I4994">
            <v>39.080573951434879</v>
          </cell>
          <cell r="J4994">
            <v>41.662393162393165</v>
          </cell>
        </row>
        <row r="4995">
          <cell r="C4995">
            <v>584908</v>
          </cell>
          <cell r="D4995" t="str">
            <v>Starovičky</v>
          </cell>
          <cell r="E4995">
            <v>842</v>
          </cell>
          <cell r="F4995">
            <v>438</v>
          </cell>
          <cell r="G4995">
            <v>404</v>
          </cell>
          <cell r="H4995">
            <v>41.049881235154395</v>
          </cell>
          <cell r="I4995">
            <v>39.3675799086758</v>
          </cell>
          <cell r="J4995">
            <v>42.873762376237622</v>
          </cell>
        </row>
        <row r="4996">
          <cell r="C4996">
            <v>584916</v>
          </cell>
          <cell r="D4996" t="str">
            <v>Strachotín</v>
          </cell>
          <cell r="E4996">
            <v>800</v>
          </cell>
          <cell r="F4996">
            <v>394</v>
          </cell>
          <cell r="G4996">
            <v>406</v>
          </cell>
          <cell r="H4996">
            <v>43.83625</v>
          </cell>
          <cell r="I4996">
            <v>43.631979695431475</v>
          </cell>
          <cell r="J4996">
            <v>44.03448275862069</v>
          </cell>
        </row>
        <row r="4997">
          <cell r="C4997">
            <v>584924</v>
          </cell>
          <cell r="D4997" t="str">
            <v>Šakvice</v>
          </cell>
          <cell r="E4997">
            <v>1415</v>
          </cell>
          <cell r="F4997">
            <v>683</v>
          </cell>
          <cell r="G4997">
            <v>732</v>
          </cell>
          <cell r="H4997">
            <v>43.659010600706715</v>
          </cell>
          <cell r="I4997">
            <v>41.813323572474381</v>
          </cell>
          <cell r="J4997">
            <v>45.381147540983605</v>
          </cell>
        </row>
        <row r="4998">
          <cell r="C4998">
            <v>584932</v>
          </cell>
          <cell r="D4998" t="str">
            <v>Šitbořice</v>
          </cell>
          <cell r="E4998">
            <v>2013</v>
          </cell>
          <cell r="F4998">
            <v>1029</v>
          </cell>
          <cell r="G4998">
            <v>984</v>
          </cell>
          <cell r="H4998">
            <v>41.252608047690018</v>
          </cell>
          <cell r="I4998">
            <v>39.760447035957242</v>
          </cell>
          <cell r="J4998">
            <v>42.8130081300813</v>
          </cell>
        </row>
        <row r="4999">
          <cell r="C4999">
            <v>584941</v>
          </cell>
          <cell r="D4999" t="str">
            <v>Tvrdonice</v>
          </cell>
          <cell r="E4999">
            <v>2046</v>
          </cell>
          <cell r="F4999">
            <v>1019</v>
          </cell>
          <cell r="G4999">
            <v>1027</v>
          </cell>
          <cell r="H4999">
            <v>42.735092864125122</v>
          </cell>
          <cell r="I4999">
            <v>40.877821393523064</v>
          </cell>
          <cell r="J4999">
            <v>44.577896786757549</v>
          </cell>
        </row>
        <row r="5000">
          <cell r="C5000">
            <v>584959</v>
          </cell>
          <cell r="D5000" t="str">
            <v>Týnec</v>
          </cell>
          <cell r="E5000">
            <v>1101</v>
          </cell>
          <cell r="F5000">
            <v>556</v>
          </cell>
          <cell r="G5000">
            <v>545</v>
          </cell>
          <cell r="H5000">
            <v>42.372842870118077</v>
          </cell>
          <cell r="I5000">
            <v>40.606115107913666</v>
          </cell>
          <cell r="J5000">
            <v>44.175229357798166</v>
          </cell>
        </row>
        <row r="5001">
          <cell r="C5001">
            <v>584967</v>
          </cell>
          <cell r="D5001" t="str">
            <v>Uherčice</v>
          </cell>
          <cell r="E5001">
            <v>1056</v>
          </cell>
          <cell r="F5001">
            <v>528</v>
          </cell>
          <cell r="G5001">
            <v>528</v>
          </cell>
          <cell r="H5001">
            <v>40.359848484848484</v>
          </cell>
          <cell r="I5001">
            <v>39.496212121212125</v>
          </cell>
          <cell r="J5001">
            <v>41.223484848484851</v>
          </cell>
        </row>
        <row r="5002">
          <cell r="C5002">
            <v>584975</v>
          </cell>
          <cell r="D5002" t="str">
            <v>Valtice</v>
          </cell>
          <cell r="E5002">
            <v>3538</v>
          </cell>
          <cell r="F5002">
            <v>1736</v>
          </cell>
          <cell r="G5002">
            <v>1802</v>
          </cell>
          <cell r="H5002">
            <v>43.541548897682304</v>
          </cell>
          <cell r="I5002">
            <v>41.89861751152074</v>
          </cell>
          <cell r="J5002">
            <v>45.124306326304108</v>
          </cell>
        </row>
        <row r="5003">
          <cell r="C5003">
            <v>584983</v>
          </cell>
          <cell r="D5003" t="str">
            <v>Velké Bílovice</v>
          </cell>
          <cell r="E5003">
            <v>3903</v>
          </cell>
          <cell r="F5003">
            <v>1892</v>
          </cell>
          <cell r="G5003">
            <v>2011</v>
          </cell>
          <cell r="H5003">
            <v>41.669100691775554</v>
          </cell>
          <cell r="I5003">
            <v>40.454016913319236</v>
          </cell>
          <cell r="J5003">
            <v>42.81228244654401</v>
          </cell>
        </row>
        <row r="5004">
          <cell r="C5004">
            <v>584991</v>
          </cell>
          <cell r="D5004" t="str">
            <v>Velké Hostěrádky</v>
          </cell>
          <cell r="E5004">
            <v>487</v>
          </cell>
          <cell r="F5004">
            <v>243</v>
          </cell>
          <cell r="G5004">
            <v>244</v>
          </cell>
          <cell r="H5004">
            <v>39.713552361396303</v>
          </cell>
          <cell r="I5004">
            <v>39.257201646090536</v>
          </cell>
          <cell r="J5004">
            <v>40.168032786885249</v>
          </cell>
        </row>
        <row r="5005">
          <cell r="C5005">
            <v>585009</v>
          </cell>
          <cell r="D5005" t="str">
            <v>Velké Němčice</v>
          </cell>
          <cell r="E5005">
            <v>1767</v>
          </cell>
          <cell r="F5005">
            <v>899</v>
          </cell>
          <cell r="G5005">
            <v>868</v>
          </cell>
          <cell r="H5005">
            <v>41.282116581777025</v>
          </cell>
          <cell r="I5005">
            <v>39.765850945494996</v>
          </cell>
          <cell r="J5005">
            <v>42.852534562211979</v>
          </cell>
        </row>
        <row r="5006">
          <cell r="C5006">
            <v>585017</v>
          </cell>
          <cell r="D5006" t="str">
            <v>Velké Pavlovice</v>
          </cell>
          <cell r="E5006">
            <v>3133</v>
          </cell>
          <cell r="F5006">
            <v>1535</v>
          </cell>
          <cell r="G5006">
            <v>1598</v>
          </cell>
          <cell r="H5006">
            <v>42.424672837535908</v>
          </cell>
          <cell r="I5006">
            <v>40.589250814332246</v>
          </cell>
          <cell r="J5006">
            <v>44.187734668335416</v>
          </cell>
        </row>
        <row r="5007">
          <cell r="C5007">
            <v>585041</v>
          </cell>
          <cell r="D5007" t="str">
            <v>Vrbice</v>
          </cell>
          <cell r="E5007">
            <v>1095</v>
          </cell>
          <cell r="F5007">
            <v>550</v>
          </cell>
          <cell r="G5007">
            <v>545</v>
          </cell>
          <cell r="H5007">
            <v>42.715525114155248</v>
          </cell>
          <cell r="I5007">
            <v>40.832727272727276</v>
          </cell>
          <cell r="J5007">
            <v>44.615596330275231</v>
          </cell>
        </row>
        <row r="5008">
          <cell r="C5008">
            <v>585050</v>
          </cell>
          <cell r="D5008" t="str">
            <v>Zaječí</v>
          </cell>
          <cell r="E5008">
            <v>1437</v>
          </cell>
          <cell r="F5008">
            <v>703</v>
          </cell>
          <cell r="G5008">
            <v>734</v>
          </cell>
          <cell r="H5008">
            <v>40.644745998608208</v>
          </cell>
          <cell r="I5008">
            <v>39.329302987197721</v>
          </cell>
          <cell r="J5008">
            <v>41.904632152588555</v>
          </cell>
        </row>
        <row r="5009">
          <cell r="C5009">
            <v>0</v>
          </cell>
        </row>
        <row r="5010">
          <cell r="C5010">
            <v>586030</v>
          </cell>
          <cell r="D5010" t="str">
            <v>Archlebov</v>
          </cell>
          <cell r="E5010">
            <v>887</v>
          </cell>
          <cell r="F5010">
            <v>437</v>
          </cell>
          <cell r="G5010">
            <v>450</v>
          </cell>
          <cell r="H5010">
            <v>44.36922209695603</v>
          </cell>
          <cell r="I5010">
            <v>43.179633867276891</v>
          </cell>
          <cell r="J5010">
            <v>45.524444444444441</v>
          </cell>
        </row>
        <row r="5011">
          <cell r="C5011">
            <v>586048</v>
          </cell>
          <cell r="D5011" t="str">
            <v>Blatnice pod Svatým Antonínkem</v>
          </cell>
          <cell r="E5011">
            <v>2061</v>
          </cell>
          <cell r="F5011">
            <v>1021</v>
          </cell>
          <cell r="G5011">
            <v>1040</v>
          </cell>
          <cell r="H5011">
            <v>44.636826783114991</v>
          </cell>
          <cell r="I5011">
            <v>43.516650342801178</v>
          </cell>
          <cell r="J5011">
            <v>45.736538461538458</v>
          </cell>
        </row>
        <row r="5012">
          <cell r="C5012">
            <v>586056</v>
          </cell>
          <cell r="D5012" t="str">
            <v>Blatnička</v>
          </cell>
          <cell r="E5012">
            <v>424</v>
          </cell>
          <cell r="F5012">
            <v>220</v>
          </cell>
          <cell r="G5012">
            <v>204</v>
          </cell>
          <cell r="H5012">
            <v>43.212264150943398</v>
          </cell>
          <cell r="I5012">
            <v>41.536363636363639</v>
          </cell>
          <cell r="J5012">
            <v>45.019607843137258</v>
          </cell>
        </row>
        <row r="5013">
          <cell r="C5013">
            <v>586072</v>
          </cell>
          <cell r="D5013" t="str">
            <v>Bukovany</v>
          </cell>
          <cell r="E5013">
            <v>717</v>
          </cell>
          <cell r="F5013">
            <v>354</v>
          </cell>
          <cell r="G5013">
            <v>363</v>
          </cell>
          <cell r="H5013">
            <v>44.172245467224549</v>
          </cell>
          <cell r="I5013">
            <v>41.745762711864408</v>
          </cell>
          <cell r="J5013">
            <v>46.53856749311295</v>
          </cell>
        </row>
        <row r="5014">
          <cell r="C5014">
            <v>586081</v>
          </cell>
          <cell r="D5014" t="str">
            <v>Bzenec</v>
          </cell>
          <cell r="E5014">
            <v>4293</v>
          </cell>
          <cell r="F5014">
            <v>2104</v>
          </cell>
          <cell r="G5014">
            <v>2189</v>
          </cell>
          <cell r="H5014">
            <v>42.370020964360585</v>
          </cell>
          <cell r="I5014">
            <v>40.46292775665399</v>
          </cell>
          <cell r="J5014">
            <v>44.203060758337138</v>
          </cell>
        </row>
        <row r="5015">
          <cell r="C5015">
            <v>586099</v>
          </cell>
          <cell r="D5015" t="str">
            <v>Čejč</v>
          </cell>
          <cell r="E5015">
            <v>1230</v>
          </cell>
          <cell r="F5015">
            <v>620</v>
          </cell>
          <cell r="G5015">
            <v>610</v>
          </cell>
          <cell r="H5015">
            <v>43.559349593495938</v>
          </cell>
          <cell r="I5015">
            <v>41.306451612903224</v>
          </cell>
          <cell r="J5015">
            <v>45.849180327868851</v>
          </cell>
        </row>
        <row r="5016">
          <cell r="C5016">
            <v>586102</v>
          </cell>
          <cell r="D5016" t="str">
            <v>Čejkovice</v>
          </cell>
          <cell r="E5016">
            <v>2445</v>
          </cell>
          <cell r="F5016">
            <v>1216</v>
          </cell>
          <cell r="G5016">
            <v>1229</v>
          </cell>
          <cell r="H5016">
            <v>42.634151329243352</v>
          </cell>
          <cell r="I5016">
            <v>40.658717105263158</v>
          </cell>
          <cell r="J5016">
            <v>44.588689991863305</v>
          </cell>
        </row>
        <row r="5017">
          <cell r="C5017">
            <v>586111</v>
          </cell>
          <cell r="D5017" t="str">
            <v>Čeložnice</v>
          </cell>
          <cell r="E5017">
            <v>399</v>
          </cell>
          <cell r="F5017">
            <v>194</v>
          </cell>
          <cell r="G5017">
            <v>205</v>
          </cell>
          <cell r="H5017">
            <v>45.783208020050125</v>
          </cell>
          <cell r="I5017">
            <v>44.22164948453608</v>
          </cell>
          <cell r="J5017">
            <v>47.260975609756095</v>
          </cell>
        </row>
        <row r="5018">
          <cell r="C5018">
            <v>586129</v>
          </cell>
          <cell r="D5018" t="str">
            <v>Dambořice</v>
          </cell>
          <cell r="E5018">
            <v>1391</v>
          </cell>
          <cell r="F5018">
            <v>693</v>
          </cell>
          <cell r="G5018">
            <v>698</v>
          </cell>
          <cell r="H5018">
            <v>39.272106398274623</v>
          </cell>
          <cell r="I5018">
            <v>37.650072150072148</v>
          </cell>
          <cell r="J5018">
            <v>40.882521489971346</v>
          </cell>
        </row>
        <row r="5019">
          <cell r="C5019">
            <v>586137</v>
          </cell>
          <cell r="D5019" t="str">
            <v>Dolní Bojanovice</v>
          </cell>
          <cell r="E5019">
            <v>2994</v>
          </cell>
          <cell r="F5019">
            <v>1515</v>
          </cell>
          <cell r="G5019">
            <v>1479</v>
          </cell>
          <cell r="H5019">
            <v>40.600868403473612</v>
          </cell>
          <cell r="I5019">
            <v>39.230033003300328</v>
          </cell>
          <cell r="J5019">
            <v>42.005070993914806</v>
          </cell>
        </row>
        <row r="5020">
          <cell r="C5020">
            <v>586145</v>
          </cell>
          <cell r="D5020" t="str">
            <v>Domanín</v>
          </cell>
          <cell r="E5020">
            <v>993</v>
          </cell>
          <cell r="F5020">
            <v>492</v>
          </cell>
          <cell r="G5020">
            <v>501</v>
          </cell>
          <cell r="H5020">
            <v>40.550352467270898</v>
          </cell>
          <cell r="I5020">
            <v>39.890243902439025</v>
          </cell>
          <cell r="J5020">
            <v>41.19860279441118</v>
          </cell>
        </row>
        <row r="5021">
          <cell r="C5021">
            <v>586153</v>
          </cell>
          <cell r="D5021" t="str">
            <v>Dražůvky</v>
          </cell>
          <cell r="E5021">
            <v>278</v>
          </cell>
          <cell r="F5021">
            <v>138</v>
          </cell>
          <cell r="G5021">
            <v>140</v>
          </cell>
          <cell r="H5021">
            <v>41.550359712230218</v>
          </cell>
          <cell r="I5021">
            <v>41.456521739130437</v>
          </cell>
          <cell r="J5021">
            <v>41.642857142857146</v>
          </cell>
        </row>
        <row r="5022">
          <cell r="C5022">
            <v>586161</v>
          </cell>
          <cell r="D5022" t="str">
            <v>Dubňany</v>
          </cell>
          <cell r="E5022">
            <v>6338</v>
          </cell>
          <cell r="F5022">
            <v>3137</v>
          </cell>
          <cell r="G5022">
            <v>3201</v>
          </cell>
          <cell r="H5022">
            <v>42.84600820448091</v>
          </cell>
          <cell r="I5022">
            <v>41.234140898948041</v>
          </cell>
          <cell r="J5022">
            <v>44.425648234926584</v>
          </cell>
        </row>
        <row r="5023">
          <cell r="C5023">
            <v>586021</v>
          </cell>
          <cell r="D5023" t="str">
            <v>Hodonín</v>
          </cell>
          <cell r="E5023">
            <v>24728</v>
          </cell>
          <cell r="F5023">
            <v>11980</v>
          </cell>
          <cell r="G5023">
            <v>12748</v>
          </cell>
          <cell r="H5023">
            <v>43.338199611776126</v>
          </cell>
          <cell r="I5023">
            <v>41.491402337228713</v>
          </cell>
          <cell r="J5023">
            <v>45.07373705679322</v>
          </cell>
        </row>
        <row r="5024">
          <cell r="C5024">
            <v>586170</v>
          </cell>
          <cell r="D5024" t="str">
            <v>Hovorany</v>
          </cell>
          <cell r="E5024">
            <v>2146</v>
          </cell>
          <cell r="F5024">
            <v>1016</v>
          </cell>
          <cell r="G5024">
            <v>1130</v>
          </cell>
          <cell r="H5024">
            <v>43.299627213420315</v>
          </cell>
          <cell r="I5024">
            <v>40.679133858267718</v>
          </cell>
          <cell r="J5024">
            <v>45.65575221238938</v>
          </cell>
        </row>
        <row r="5025">
          <cell r="C5025">
            <v>586188</v>
          </cell>
          <cell r="D5025" t="str">
            <v>Hroznová Lhota</v>
          </cell>
          <cell r="E5025">
            <v>1242</v>
          </cell>
          <cell r="F5025">
            <v>612</v>
          </cell>
          <cell r="G5025">
            <v>630</v>
          </cell>
          <cell r="H5025">
            <v>42.785829307568441</v>
          </cell>
          <cell r="I5025">
            <v>40.431372549019606</v>
          </cell>
          <cell r="J5025">
            <v>45.073015873015876</v>
          </cell>
        </row>
        <row r="5026">
          <cell r="C5026">
            <v>586196</v>
          </cell>
          <cell r="D5026" t="str">
            <v>Hrubá Vrbka</v>
          </cell>
          <cell r="E5026">
            <v>614</v>
          </cell>
          <cell r="F5026">
            <v>305</v>
          </cell>
          <cell r="G5026">
            <v>309</v>
          </cell>
          <cell r="H5026">
            <v>44.061889250814332</v>
          </cell>
          <cell r="I5026">
            <v>43.044262295081964</v>
          </cell>
          <cell r="J5026">
            <v>45.066343042071196</v>
          </cell>
        </row>
        <row r="5027">
          <cell r="C5027">
            <v>586200</v>
          </cell>
          <cell r="D5027" t="str">
            <v>Hýsly</v>
          </cell>
          <cell r="E5027">
            <v>405</v>
          </cell>
          <cell r="F5027">
            <v>197</v>
          </cell>
          <cell r="G5027">
            <v>208</v>
          </cell>
          <cell r="H5027">
            <v>39.416049382716047</v>
          </cell>
          <cell r="I5027">
            <v>37.977157360406089</v>
          </cell>
          <cell r="J5027">
            <v>40.778846153846153</v>
          </cell>
        </row>
        <row r="5028">
          <cell r="C5028">
            <v>586218</v>
          </cell>
          <cell r="D5028" t="str">
            <v>Javorník</v>
          </cell>
          <cell r="E5028">
            <v>716</v>
          </cell>
          <cell r="F5028">
            <v>352</v>
          </cell>
          <cell r="G5028">
            <v>364</v>
          </cell>
          <cell r="H5028">
            <v>42.393854748603353</v>
          </cell>
          <cell r="I5028">
            <v>40.340909090909093</v>
          </cell>
          <cell r="J5028">
            <v>44.379120879120876</v>
          </cell>
        </row>
        <row r="5029">
          <cell r="C5029">
            <v>586226</v>
          </cell>
          <cell r="D5029" t="str">
            <v>Ježov</v>
          </cell>
          <cell r="E5029">
            <v>712</v>
          </cell>
          <cell r="F5029">
            <v>351</v>
          </cell>
          <cell r="G5029">
            <v>361</v>
          </cell>
          <cell r="H5029">
            <v>43.632022471910112</v>
          </cell>
          <cell r="I5029">
            <v>41.747863247863251</v>
          </cell>
          <cell r="J5029">
            <v>45.463988919667592</v>
          </cell>
        </row>
        <row r="5030">
          <cell r="C5030">
            <v>586234</v>
          </cell>
          <cell r="D5030" t="str">
            <v>Josefov</v>
          </cell>
          <cell r="E5030">
            <v>410</v>
          </cell>
          <cell r="F5030">
            <v>225</v>
          </cell>
          <cell r="G5030">
            <v>185</v>
          </cell>
          <cell r="H5030">
            <v>40.578048780487805</v>
          </cell>
          <cell r="I5030">
            <v>37.691111111111113</v>
          </cell>
          <cell r="J5030">
            <v>44.089189189189192</v>
          </cell>
        </row>
        <row r="5031">
          <cell r="C5031">
            <v>586242</v>
          </cell>
          <cell r="D5031" t="str">
            <v>Karlín</v>
          </cell>
          <cell r="E5031">
            <v>232</v>
          </cell>
          <cell r="F5031">
            <v>110</v>
          </cell>
          <cell r="G5031">
            <v>122</v>
          </cell>
          <cell r="H5031">
            <v>45.685344827586206</v>
          </cell>
          <cell r="I5031">
            <v>43.936363636363637</v>
          </cell>
          <cell r="J5031">
            <v>47.26229508196721</v>
          </cell>
        </row>
        <row r="5032">
          <cell r="C5032">
            <v>586251</v>
          </cell>
          <cell r="D5032" t="str">
            <v>Kelčany</v>
          </cell>
          <cell r="E5032">
            <v>234</v>
          </cell>
          <cell r="F5032">
            <v>110</v>
          </cell>
          <cell r="G5032">
            <v>124</v>
          </cell>
          <cell r="H5032">
            <v>41.316239316239319</v>
          </cell>
          <cell r="I5032">
            <v>38.9</v>
          </cell>
          <cell r="J5032">
            <v>43.45967741935484</v>
          </cell>
        </row>
        <row r="5033">
          <cell r="C5033">
            <v>586269</v>
          </cell>
          <cell r="D5033" t="str">
            <v>Kněždub</v>
          </cell>
          <cell r="E5033">
            <v>1116</v>
          </cell>
          <cell r="F5033">
            <v>542</v>
          </cell>
          <cell r="G5033">
            <v>574</v>
          </cell>
          <cell r="H5033">
            <v>43.243727598566309</v>
          </cell>
          <cell r="I5033">
            <v>41.562730627306273</v>
          </cell>
          <cell r="J5033">
            <v>44.831010452961671</v>
          </cell>
        </row>
        <row r="5034">
          <cell r="C5034">
            <v>586277</v>
          </cell>
          <cell r="D5034" t="str">
            <v>Kostelec</v>
          </cell>
          <cell r="E5034">
            <v>915</v>
          </cell>
          <cell r="F5034">
            <v>471</v>
          </cell>
          <cell r="G5034">
            <v>444</v>
          </cell>
          <cell r="H5034">
            <v>40.119672131147539</v>
          </cell>
          <cell r="I5034">
            <v>38.313163481953289</v>
          </cell>
          <cell r="J5034">
            <v>42.036036036036037</v>
          </cell>
        </row>
        <row r="5035">
          <cell r="C5035">
            <v>586285</v>
          </cell>
          <cell r="D5035" t="str">
            <v>Kozojídky</v>
          </cell>
          <cell r="E5035">
            <v>522</v>
          </cell>
          <cell r="F5035">
            <v>253</v>
          </cell>
          <cell r="G5035">
            <v>269</v>
          </cell>
          <cell r="H5035">
            <v>40.607279693486589</v>
          </cell>
          <cell r="I5035">
            <v>40.065217391304351</v>
          </cell>
          <cell r="J5035">
            <v>41.117100371747213</v>
          </cell>
        </row>
        <row r="5036">
          <cell r="C5036">
            <v>586293</v>
          </cell>
          <cell r="D5036" t="str">
            <v>Kuželov</v>
          </cell>
          <cell r="E5036">
            <v>410</v>
          </cell>
          <cell r="F5036">
            <v>208</v>
          </cell>
          <cell r="G5036">
            <v>202</v>
          </cell>
          <cell r="H5036">
            <v>42.834146341463416</v>
          </cell>
          <cell r="I5036">
            <v>41.004807692307693</v>
          </cell>
          <cell r="J5036">
            <v>44.71782178217822</v>
          </cell>
        </row>
        <row r="5037">
          <cell r="C5037">
            <v>586307</v>
          </cell>
          <cell r="D5037" t="str">
            <v>Kyjov</v>
          </cell>
          <cell r="E5037">
            <v>11368</v>
          </cell>
          <cell r="F5037">
            <v>5561</v>
          </cell>
          <cell r="G5037">
            <v>5807</v>
          </cell>
          <cell r="H5037">
            <v>44.526829697396202</v>
          </cell>
          <cell r="I5037">
            <v>42.396601330695916</v>
          </cell>
          <cell r="J5037">
            <v>46.566815911830552</v>
          </cell>
        </row>
        <row r="5038">
          <cell r="C5038">
            <v>586315</v>
          </cell>
          <cell r="D5038" t="str">
            <v>Labuty</v>
          </cell>
          <cell r="E5038">
            <v>178</v>
          </cell>
          <cell r="F5038">
            <v>93</v>
          </cell>
          <cell r="G5038">
            <v>85</v>
          </cell>
          <cell r="H5038">
            <v>46.674157303370784</v>
          </cell>
          <cell r="I5038">
            <v>45.22043010752688</v>
          </cell>
          <cell r="J5038">
            <v>48.264705882352942</v>
          </cell>
        </row>
        <row r="5039">
          <cell r="C5039">
            <v>586323</v>
          </cell>
          <cell r="D5039" t="str">
            <v>Lipov</v>
          </cell>
          <cell r="E5039">
            <v>1490</v>
          </cell>
          <cell r="F5039">
            <v>707</v>
          </cell>
          <cell r="G5039">
            <v>783</v>
          </cell>
          <cell r="H5039">
            <v>43.024832214765098</v>
          </cell>
          <cell r="I5039">
            <v>42.102545968882602</v>
          </cell>
          <cell r="J5039">
            <v>43.857598978288635</v>
          </cell>
        </row>
        <row r="5040">
          <cell r="C5040">
            <v>586331</v>
          </cell>
          <cell r="D5040" t="str">
            <v>Louka</v>
          </cell>
          <cell r="E5040">
            <v>967</v>
          </cell>
          <cell r="F5040">
            <v>500</v>
          </cell>
          <cell r="G5040">
            <v>467</v>
          </cell>
          <cell r="H5040">
            <v>43.844364012409514</v>
          </cell>
          <cell r="I5040">
            <v>42.305999999999997</v>
          </cell>
          <cell r="J5040">
            <v>45.491434689507493</v>
          </cell>
        </row>
        <row r="5041">
          <cell r="C5041">
            <v>586340</v>
          </cell>
          <cell r="D5041" t="str">
            <v>Lovčice</v>
          </cell>
          <cell r="E5041">
            <v>800</v>
          </cell>
          <cell r="F5041">
            <v>392</v>
          </cell>
          <cell r="G5041">
            <v>408</v>
          </cell>
          <cell r="H5041">
            <v>42.28875</v>
          </cell>
          <cell r="I5041">
            <v>41.188775510204081</v>
          </cell>
          <cell r="J5041">
            <v>43.345588235294116</v>
          </cell>
        </row>
        <row r="5042">
          <cell r="C5042">
            <v>586358</v>
          </cell>
          <cell r="D5042" t="str">
            <v>Lužice</v>
          </cell>
          <cell r="E5042">
            <v>2933</v>
          </cell>
          <cell r="F5042">
            <v>1466</v>
          </cell>
          <cell r="G5042">
            <v>1467</v>
          </cell>
          <cell r="H5042">
            <v>42.631946812137741</v>
          </cell>
          <cell r="I5042">
            <v>41.560709413369715</v>
          </cell>
          <cell r="J5042">
            <v>43.70245398773006</v>
          </cell>
        </row>
        <row r="5043">
          <cell r="C5043">
            <v>586366</v>
          </cell>
          <cell r="D5043" t="str">
            <v>Malá Vrbka</v>
          </cell>
          <cell r="E5043">
            <v>172</v>
          </cell>
          <cell r="F5043">
            <v>95</v>
          </cell>
          <cell r="G5043">
            <v>77</v>
          </cell>
          <cell r="H5043">
            <v>43.674418604651166</v>
          </cell>
          <cell r="I5043">
            <v>40.952631578947368</v>
          </cell>
          <cell r="J5043">
            <v>47.032467532467535</v>
          </cell>
        </row>
        <row r="5044">
          <cell r="C5044">
            <v>586374</v>
          </cell>
          <cell r="D5044" t="str">
            <v>Mikulčice</v>
          </cell>
          <cell r="E5044">
            <v>1968</v>
          </cell>
          <cell r="F5044">
            <v>966</v>
          </cell>
          <cell r="G5044">
            <v>1002</v>
          </cell>
          <cell r="H5044">
            <v>41.62906504065041</v>
          </cell>
          <cell r="I5044">
            <v>40.697722567287784</v>
          </cell>
          <cell r="J5044">
            <v>42.526946107784433</v>
          </cell>
        </row>
        <row r="5045">
          <cell r="C5045">
            <v>586382</v>
          </cell>
          <cell r="D5045" t="str">
            <v>Milotice</v>
          </cell>
          <cell r="E5045">
            <v>1892</v>
          </cell>
          <cell r="F5045">
            <v>943</v>
          </cell>
          <cell r="G5045">
            <v>949</v>
          </cell>
          <cell r="H5045">
            <v>40.91014799154334</v>
          </cell>
          <cell r="I5045">
            <v>39.408801696712622</v>
          </cell>
          <cell r="J5045">
            <v>42.402002107481557</v>
          </cell>
        </row>
        <row r="5046">
          <cell r="C5046">
            <v>586391</v>
          </cell>
          <cell r="D5046" t="str">
            <v>Moravany</v>
          </cell>
          <cell r="E5046">
            <v>735</v>
          </cell>
          <cell r="F5046">
            <v>384</v>
          </cell>
          <cell r="G5046">
            <v>351</v>
          </cell>
          <cell r="H5046">
            <v>44.274149659863944</v>
          </cell>
          <cell r="I5046">
            <v>42.341145833333336</v>
          </cell>
          <cell r="J5046">
            <v>46.388888888888886</v>
          </cell>
        </row>
        <row r="5047">
          <cell r="C5047">
            <v>586404</v>
          </cell>
          <cell r="D5047" t="str">
            <v>Moravský Písek</v>
          </cell>
          <cell r="E5047">
            <v>2104</v>
          </cell>
          <cell r="F5047">
            <v>1014</v>
          </cell>
          <cell r="G5047">
            <v>1090</v>
          </cell>
          <cell r="H5047">
            <v>42.166825095057035</v>
          </cell>
          <cell r="I5047">
            <v>41.468441814595664</v>
          </cell>
          <cell r="J5047">
            <v>42.816513761467888</v>
          </cell>
        </row>
        <row r="5048">
          <cell r="C5048">
            <v>593354</v>
          </cell>
          <cell r="D5048" t="str">
            <v>Mouchnice</v>
          </cell>
          <cell r="E5048">
            <v>320</v>
          </cell>
          <cell r="F5048">
            <v>172</v>
          </cell>
          <cell r="G5048">
            <v>148</v>
          </cell>
          <cell r="H5048">
            <v>42.831249999999997</v>
          </cell>
          <cell r="I5048">
            <v>42.918604651162788</v>
          </cell>
          <cell r="J5048">
            <v>42.729729729729726</v>
          </cell>
        </row>
        <row r="5049">
          <cell r="C5049">
            <v>586412</v>
          </cell>
          <cell r="D5049" t="str">
            <v>Mutěnice</v>
          </cell>
          <cell r="E5049">
            <v>3660</v>
          </cell>
          <cell r="F5049">
            <v>1850</v>
          </cell>
          <cell r="G5049">
            <v>1810</v>
          </cell>
          <cell r="H5049">
            <v>41.159562841530054</v>
          </cell>
          <cell r="I5049">
            <v>39.657837837837839</v>
          </cell>
          <cell r="J5049">
            <v>42.694475138121547</v>
          </cell>
        </row>
        <row r="5050">
          <cell r="C5050">
            <v>586421</v>
          </cell>
          <cell r="D5050" t="str">
            <v>Násedlovice</v>
          </cell>
          <cell r="E5050">
            <v>845</v>
          </cell>
          <cell r="F5050">
            <v>413</v>
          </cell>
          <cell r="G5050">
            <v>432</v>
          </cell>
          <cell r="H5050">
            <v>42.161538461538463</v>
          </cell>
          <cell r="I5050">
            <v>40.771186440677965</v>
          </cell>
          <cell r="J5050">
            <v>43.49074074074074</v>
          </cell>
        </row>
        <row r="5051">
          <cell r="C5051">
            <v>586439</v>
          </cell>
          <cell r="D5051" t="str">
            <v>Nechvalín</v>
          </cell>
          <cell r="E5051">
            <v>346</v>
          </cell>
          <cell r="F5051">
            <v>169</v>
          </cell>
          <cell r="G5051">
            <v>177</v>
          </cell>
          <cell r="H5051">
            <v>42.274566473988436</v>
          </cell>
          <cell r="I5051">
            <v>41.801775147928993</v>
          </cell>
          <cell r="J5051">
            <v>42.725988700564969</v>
          </cell>
        </row>
        <row r="5052">
          <cell r="C5052">
            <v>586447</v>
          </cell>
          <cell r="D5052" t="str">
            <v>Nenkovice</v>
          </cell>
          <cell r="E5052">
            <v>482</v>
          </cell>
          <cell r="F5052">
            <v>240</v>
          </cell>
          <cell r="G5052">
            <v>242</v>
          </cell>
          <cell r="H5052">
            <v>41.020746887966808</v>
          </cell>
          <cell r="I5052">
            <v>39.241666666666667</v>
          </cell>
          <cell r="J5052">
            <v>42.785123966942152</v>
          </cell>
        </row>
        <row r="5053">
          <cell r="C5053">
            <v>586455</v>
          </cell>
          <cell r="D5053" t="str">
            <v>Nová Lhota</v>
          </cell>
          <cell r="E5053">
            <v>680</v>
          </cell>
          <cell r="F5053">
            <v>357</v>
          </cell>
          <cell r="G5053">
            <v>323</v>
          </cell>
          <cell r="H5053">
            <v>42.858823529411765</v>
          </cell>
          <cell r="I5053">
            <v>41.763305322128851</v>
          </cell>
          <cell r="J5053">
            <v>44.069659442724458</v>
          </cell>
        </row>
        <row r="5054">
          <cell r="C5054">
            <v>586463</v>
          </cell>
          <cell r="D5054" t="str">
            <v>Nový Poddvorov</v>
          </cell>
          <cell r="E5054">
            <v>207</v>
          </cell>
          <cell r="F5054">
            <v>104</v>
          </cell>
          <cell r="G5054">
            <v>103</v>
          </cell>
          <cell r="H5054">
            <v>43.74154589371981</v>
          </cell>
          <cell r="I5054">
            <v>40.692307692307693</v>
          </cell>
          <cell r="J5054">
            <v>46.820388349514566</v>
          </cell>
        </row>
        <row r="5055">
          <cell r="C5055">
            <v>586471</v>
          </cell>
          <cell r="D5055" t="str">
            <v>Ostrovánky</v>
          </cell>
          <cell r="E5055">
            <v>237</v>
          </cell>
          <cell r="F5055">
            <v>115</v>
          </cell>
          <cell r="G5055">
            <v>122</v>
          </cell>
          <cell r="H5055">
            <v>42.981012658227847</v>
          </cell>
          <cell r="I5055">
            <v>41.873913043478261</v>
          </cell>
          <cell r="J5055">
            <v>44.024590163934427</v>
          </cell>
        </row>
        <row r="5056">
          <cell r="C5056">
            <v>586480</v>
          </cell>
          <cell r="D5056" t="str">
            <v>Petrov</v>
          </cell>
          <cell r="E5056">
            <v>1337</v>
          </cell>
          <cell r="F5056">
            <v>649</v>
          </cell>
          <cell r="G5056">
            <v>688</v>
          </cell>
          <cell r="H5056">
            <v>41.69820493642483</v>
          </cell>
          <cell r="I5056">
            <v>40.951463790446844</v>
          </cell>
          <cell r="J5056">
            <v>42.402616279069768</v>
          </cell>
        </row>
        <row r="5057">
          <cell r="C5057">
            <v>586498</v>
          </cell>
          <cell r="D5057" t="str">
            <v>Prušánky</v>
          </cell>
          <cell r="E5057">
            <v>2221</v>
          </cell>
          <cell r="F5057">
            <v>1116</v>
          </cell>
          <cell r="G5057">
            <v>1105</v>
          </cell>
          <cell r="H5057">
            <v>41.658036920306166</v>
          </cell>
          <cell r="I5057">
            <v>39.577060931899645</v>
          </cell>
          <cell r="J5057">
            <v>43.759728506787333</v>
          </cell>
        </row>
        <row r="5058">
          <cell r="C5058">
            <v>586501</v>
          </cell>
          <cell r="D5058" t="str">
            <v>Radějov</v>
          </cell>
          <cell r="E5058">
            <v>858</v>
          </cell>
          <cell r="F5058">
            <v>430</v>
          </cell>
          <cell r="G5058">
            <v>428</v>
          </cell>
          <cell r="H5058">
            <v>43.224941724941722</v>
          </cell>
          <cell r="I5058">
            <v>42.323255813953487</v>
          </cell>
          <cell r="J5058">
            <v>44.13084112149533</v>
          </cell>
        </row>
        <row r="5059">
          <cell r="C5059">
            <v>586510</v>
          </cell>
          <cell r="D5059" t="str">
            <v>Ratíškovice</v>
          </cell>
          <cell r="E5059">
            <v>4028</v>
          </cell>
          <cell r="F5059">
            <v>1960</v>
          </cell>
          <cell r="G5059">
            <v>2068</v>
          </cell>
          <cell r="H5059">
            <v>42.633068520357497</v>
          </cell>
          <cell r="I5059">
            <v>41.033673469387757</v>
          </cell>
          <cell r="J5059">
            <v>44.148936170212764</v>
          </cell>
        </row>
        <row r="5060">
          <cell r="C5060">
            <v>586528</v>
          </cell>
          <cell r="D5060" t="str">
            <v>Rohatec</v>
          </cell>
          <cell r="E5060">
            <v>3541</v>
          </cell>
          <cell r="F5060">
            <v>1765</v>
          </cell>
          <cell r="G5060">
            <v>1776</v>
          </cell>
          <cell r="H5060">
            <v>43.682151934481787</v>
          </cell>
          <cell r="I5060">
            <v>42.224079320113312</v>
          </cell>
          <cell r="J5060">
            <v>45.131193693693696</v>
          </cell>
        </row>
        <row r="5061">
          <cell r="C5061">
            <v>586536</v>
          </cell>
          <cell r="D5061" t="str">
            <v>Skalka</v>
          </cell>
          <cell r="E5061">
            <v>151</v>
          </cell>
          <cell r="F5061">
            <v>79</v>
          </cell>
          <cell r="G5061">
            <v>72</v>
          </cell>
          <cell r="H5061">
            <v>48.5</v>
          </cell>
          <cell r="I5061">
            <v>44.968354430379748</v>
          </cell>
          <cell r="J5061">
            <v>52.375</v>
          </cell>
        </row>
        <row r="5062">
          <cell r="C5062">
            <v>586544</v>
          </cell>
          <cell r="D5062" t="str">
            <v>Skoronice</v>
          </cell>
          <cell r="E5062">
            <v>541</v>
          </cell>
          <cell r="F5062">
            <v>261</v>
          </cell>
          <cell r="G5062">
            <v>280</v>
          </cell>
          <cell r="H5062">
            <v>42.100739371534196</v>
          </cell>
          <cell r="I5062">
            <v>41.829501915708811</v>
          </cell>
          <cell r="J5062">
            <v>42.353571428571428</v>
          </cell>
        </row>
        <row r="5063">
          <cell r="C5063">
            <v>586552</v>
          </cell>
          <cell r="D5063" t="str">
            <v>Sobůlky</v>
          </cell>
          <cell r="E5063">
            <v>854</v>
          </cell>
          <cell r="F5063">
            <v>410</v>
          </cell>
          <cell r="G5063">
            <v>444</v>
          </cell>
          <cell r="H5063">
            <v>44.15456674473068</v>
          </cell>
          <cell r="I5063">
            <v>41.787804878048782</v>
          </cell>
          <cell r="J5063">
            <v>46.340090090090094</v>
          </cell>
        </row>
        <row r="5064">
          <cell r="C5064">
            <v>586561</v>
          </cell>
          <cell r="D5064" t="str">
            <v>Starý Poddvorov</v>
          </cell>
          <cell r="E5064">
            <v>973</v>
          </cell>
          <cell r="F5064">
            <v>492</v>
          </cell>
          <cell r="G5064">
            <v>481</v>
          </cell>
          <cell r="H5064">
            <v>41.999486125385403</v>
          </cell>
          <cell r="I5064">
            <v>40.550813008130085</v>
          </cell>
          <cell r="J5064">
            <v>43.481288981288984</v>
          </cell>
        </row>
        <row r="5065">
          <cell r="C5065">
            <v>586579</v>
          </cell>
          <cell r="D5065" t="str">
            <v>Stavěšice</v>
          </cell>
          <cell r="E5065">
            <v>342</v>
          </cell>
          <cell r="F5065">
            <v>166</v>
          </cell>
          <cell r="G5065">
            <v>176</v>
          </cell>
          <cell r="H5065">
            <v>44.473684210526315</v>
          </cell>
          <cell r="I5065">
            <v>42.108433734939759</v>
          </cell>
          <cell r="J5065">
            <v>46.704545454545453</v>
          </cell>
        </row>
        <row r="5066">
          <cell r="C5066">
            <v>586587</v>
          </cell>
          <cell r="D5066" t="str">
            <v>Strážnice</v>
          </cell>
          <cell r="E5066">
            <v>5573</v>
          </cell>
          <cell r="F5066">
            <v>2768</v>
          </cell>
          <cell r="G5066">
            <v>2805</v>
          </cell>
          <cell r="H5066">
            <v>43.515431544948861</v>
          </cell>
          <cell r="I5066">
            <v>41.261199421965316</v>
          </cell>
          <cell r="J5066">
            <v>45.73992869875223</v>
          </cell>
        </row>
        <row r="5067">
          <cell r="C5067">
            <v>586595</v>
          </cell>
          <cell r="D5067" t="str">
            <v>Strážovice</v>
          </cell>
          <cell r="E5067">
            <v>581</v>
          </cell>
          <cell r="F5067">
            <v>308</v>
          </cell>
          <cell r="G5067">
            <v>273</v>
          </cell>
          <cell r="H5067">
            <v>42.493115318416521</v>
          </cell>
          <cell r="I5067">
            <v>41.25</v>
          </cell>
          <cell r="J5067">
            <v>43.895604395604394</v>
          </cell>
        </row>
        <row r="5068">
          <cell r="C5068">
            <v>586609</v>
          </cell>
          <cell r="D5068" t="str">
            <v>Sudoměřice</v>
          </cell>
          <cell r="E5068">
            <v>1272</v>
          </cell>
          <cell r="F5068">
            <v>632</v>
          </cell>
          <cell r="G5068">
            <v>640</v>
          </cell>
          <cell r="H5068">
            <v>41.613993710691823</v>
          </cell>
          <cell r="I5068">
            <v>40.240506329113927</v>
          </cell>
          <cell r="J5068">
            <v>42.970312499999999</v>
          </cell>
        </row>
        <row r="5069">
          <cell r="C5069">
            <v>586617</v>
          </cell>
          <cell r="D5069" t="str">
            <v>Suchov</v>
          </cell>
          <cell r="E5069">
            <v>475</v>
          </cell>
          <cell r="F5069">
            <v>243</v>
          </cell>
          <cell r="G5069">
            <v>232</v>
          </cell>
          <cell r="H5069">
            <v>45.746315789473684</v>
          </cell>
          <cell r="I5069">
            <v>44.569958847736622</v>
          </cell>
          <cell r="J5069">
            <v>46.978448275862071</v>
          </cell>
        </row>
        <row r="5070">
          <cell r="C5070">
            <v>586625</v>
          </cell>
          <cell r="D5070" t="str">
            <v>Svatobořice-Mistřín</v>
          </cell>
          <cell r="E5070">
            <v>3531</v>
          </cell>
          <cell r="F5070">
            <v>1805</v>
          </cell>
          <cell r="G5070">
            <v>1726</v>
          </cell>
          <cell r="H5070">
            <v>41.666525063721323</v>
          </cell>
          <cell r="I5070">
            <v>39.383656509695292</v>
          </cell>
          <cell r="J5070">
            <v>44.053881807647741</v>
          </cell>
        </row>
        <row r="5071">
          <cell r="C5071">
            <v>586633</v>
          </cell>
          <cell r="D5071" t="str">
            <v>Syrovín</v>
          </cell>
          <cell r="E5071">
            <v>353</v>
          </cell>
          <cell r="F5071">
            <v>184</v>
          </cell>
          <cell r="G5071">
            <v>169</v>
          </cell>
          <cell r="H5071">
            <v>44.859773371104815</v>
          </cell>
          <cell r="I5071">
            <v>42.902173913043477</v>
          </cell>
          <cell r="J5071">
            <v>46.991124260355029</v>
          </cell>
        </row>
        <row r="5072">
          <cell r="C5072">
            <v>586641</v>
          </cell>
          <cell r="D5072" t="str">
            <v>Šardice</v>
          </cell>
          <cell r="E5072">
            <v>2187</v>
          </cell>
          <cell r="F5072">
            <v>1076</v>
          </cell>
          <cell r="G5072">
            <v>1111</v>
          </cell>
          <cell r="H5072">
            <v>42.315272062185642</v>
          </cell>
          <cell r="I5072">
            <v>40.872676579925653</v>
          </cell>
          <cell r="J5072">
            <v>43.712421242124215</v>
          </cell>
        </row>
        <row r="5073">
          <cell r="C5073">
            <v>586650</v>
          </cell>
          <cell r="D5073" t="str">
            <v>Tasov</v>
          </cell>
          <cell r="E5073">
            <v>548</v>
          </cell>
          <cell r="F5073">
            <v>264</v>
          </cell>
          <cell r="G5073">
            <v>284</v>
          </cell>
          <cell r="H5073">
            <v>41.28102189781022</v>
          </cell>
          <cell r="I5073">
            <v>40.106060606060609</v>
          </cell>
          <cell r="J5073">
            <v>42.37323943661972</v>
          </cell>
        </row>
        <row r="5074">
          <cell r="C5074">
            <v>586668</v>
          </cell>
          <cell r="D5074" t="str">
            <v>Těmice</v>
          </cell>
          <cell r="E5074">
            <v>901</v>
          </cell>
          <cell r="F5074">
            <v>440</v>
          </cell>
          <cell r="G5074">
            <v>461</v>
          </cell>
          <cell r="H5074">
            <v>40.119311875693676</v>
          </cell>
          <cell r="I5074">
            <v>39.695454545454545</v>
          </cell>
          <cell r="J5074">
            <v>40.523861171366597</v>
          </cell>
        </row>
        <row r="5075">
          <cell r="C5075">
            <v>586676</v>
          </cell>
          <cell r="D5075" t="str">
            <v>Terezín</v>
          </cell>
          <cell r="E5075">
            <v>399</v>
          </cell>
          <cell r="F5075">
            <v>192</v>
          </cell>
          <cell r="G5075">
            <v>207</v>
          </cell>
          <cell r="H5075">
            <v>43.467418546365913</v>
          </cell>
          <cell r="I5075">
            <v>41.557291666666664</v>
          </cell>
          <cell r="J5075">
            <v>45.239130434782609</v>
          </cell>
        </row>
        <row r="5076">
          <cell r="C5076">
            <v>586684</v>
          </cell>
          <cell r="D5076" t="str">
            <v>Tvarožná Lhota</v>
          </cell>
          <cell r="E5076">
            <v>921</v>
          </cell>
          <cell r="F5076">
            <v>460</v>
          </cell>
          <cell r="G5076">
            <v>461</v>
          </cell>
          <cell r="H5076">
            <v>42.687839305103147</v>
          </cell>
          <cell r="I5076">
            <v>39.843478260869567</v>
          </cell>
          <cell r="J5076">
            <v>45.526030368763557</v>
          </cell>
        </row>
        <row r="5077">
          <cell r="C5077">
            <v>586692</v>
          </cell>
          <cell r="D5077" t="str">
            <v>Uhřice</v>
          </cell>
          <cell r="E5077">
            <v>753</v>
          </cell>
          <cell r="F5077">
            <v>368</v>
          </cell>
          <cell r="G5077">
            <v>385</v>
          </cell>
          <cell r="H5077">
            <v>40.252988047808763</v>
          </cell>
          <cell r="I5077">
            <v>38.989130434782609</v>
          </cell>
          <cell r="J5077">
            <v>41.461038961038959</v>
          </cell>
        </row>
        <row r="5078">
          <cell r="C5078">
            <v>586706</v>
          </cell>
          <cell r="D5078" t="str">
            <v>Vacenovice</v>
          </cell>
          <cell r="E5078">
            <v>2187</v>
          </cell>
          <cell r="F5078">
            <v>1089</v>
          </cell>
          <cell r="G5078">
            <v>1098</v>
          </cell>
          <cell r="H5078">
            <v>41.382487425697299</v>
          </cell>
          <cell r="I5078">
            <v>41.178604224058766</v>
          </cell>
          <cell r="J5078">
            <v>41.584699453551913</v>
          </cell>
        </row>
        <row r="5079">
          <cell r="C5079">
            <v>586714</v>
          </cell>
          <cell r="D5079" t="str">
            <v>Velká nad Veličkou</v>
          </cell>
          <cell r="E5079">
            <v>2900</v>
          </cell>
          <cell r="F5079">
            <v>1468</v>
          </cell>
          <cell r="G5079">
            <v>1432</v>
          </cell>
          <cell r="H5079">
            <v>44.167586206896551</v>
          </cell>
          <cell r="I5079">
            <v>42.105585831062669</v>
          </cell>
          <cell r="J5079">
            <v>46.281424581005588</v>
          </cell>
        </row>
        <row r="5080">
          <cell r="C5080">
            <v>586722</v>
          </cell>
          <cell r="D5080" t="str">
            <v>Veselí nad Moravou</v>
          </cell>
          <cell r="E5080">
            <v>11160</v>
          </cell>
          <cell r="F5080">
            <v>5440</v>
          </cell>
          <cell r="G5080">
            <v>5720</v>
          </cell>
          <cell r="H5080">
            <v>43.525716845878136</v>
          </cell>
          <cell r="I5080">
            <v>41.638602941176472</v>
          </cell>
          <cell r="J5080">
            <v>45.320454545454545</v>
          </cell>
        </row>
        <row r="5081">
          <cell r="C5081">
            <v>586731</v>
          </cell>
          <cell r="D5081" t="str">
            <v>Věteřov</v>
          </cell>
          <cell r="E5081">
            <v>500</v>
          </cell>
          <cell r="F5081">
            <v>265</v>
          </cell>
          <cell r="G5081">
            <v>235</v>
          </cell>
          <cell r="H5081">
            <v>43.658000000000001</v>
          </cell>
          <cell r="I5081">
            <v>41.979245283018869</v>
          </cell>
          <cell r="J5081">
            <v>45.551063829787232</v>
          </cell>
        </row>
        <row r="5082">
          <cell r="C5082">
            <v>586749</v>
          </cell>
          <cell r="D5082" t="str">
            <v>Vlkoš</v>
          </cell>
          <cell r="E5082">
            <v>1065</v>
          </cell>
          <cell r="F5082">
            <v>532</v>
          </cell>
          <cell r="G5082">
            <v>533</v>
          </cell>
          <cell r="H5082">
            <v>42.848356807511735</v>
          </cell>
          <cell r="I5082">
            <v>41.917293233082709</v>
          </cell>
          <cell r="J5082">
            <v>43.777673545966231</v>
          </cell>
        </row>
        <row r="5083">
          <cell r="C5083">
            <v>586757</v>
          </cell>
          <cell r="D5083" t="str">
            <v>Vnorovy</v>
          </cell>
          <cell r="E5083">
            <v>3037</v>
          </cell>
          <cell r="F5083">
            <v>1485</v>
          </cell>
          <cell r="G5083">
            <v>1552</v>
          </cell>
          <cell r="H5083">
            <v>42.088080342443199</v>
          </cell>
          <cell r="I5083">
            <v>40.731649831649833</v>
          </cell>
          <cell r="J5083">
            <v>43.385953608247419</v>
          </cell>
        </row>
        <row r="5084">
          <cell r="C5084">
            <v>586765</v>
          </cell>
          <cell r="D5084" t="str">
            <v>Vracov</v>
          </cell>
          <cell r="E5084">
            <v>4524</v>
          </cell>
          <cell r="F5084">
            <v>2180</v>
          </cell>
          <cell r="G5084">
            <v>2344</v>
          </cell>
          <cell r="H5084">
            <v>42.370468611847919</v>
          </cell>
          <cell r="I5084">
            <v>40.482110091743117</v>
          </cell>
          <cell r="J5084">
            <v>44.126706484641637</v>
          </cell>
        </row>
        <row r="5085">
          <cell r="C5085">
            <v>586773</v>
          </cell>
          <cell r="D5085" t="str">
            <v>Vřesovice</v>
          </cell>
          <cell r="E5085">
            <v>583</v>
          </cell>
          <cell r="F5085">
            <v>295</v>
          </cell>
          <cell r="G5085">
            <v>288</v>
          </cell>
          <cell r="H5085">
            <v>46.295883361921099</v>
          </cell>
          <cell r="I5085">
            <v>45.835593220338986</v>
          </cell>
          <cell r="J5085">
            <v>46.767361111111114</v>
          </cell>
        </row>
        <row r="5086">
          <cell r="C5086">
            <v>586781</v>
          </cell>
          <cell r="D5086" t="str">
            <v>Žádovice</v>
          </cell>
          <cell r="E5086">
            <v>760</v>
          </cell>
          <cell r="F5086">
            <v>399</v>
          </cell>
          <cell r="G5086">
            <v>361</v>
          </cell>
          <cell r="H5086">
            <v>43.407894736842103</v>
          </cell>
          <cell r="I5086">
            <v>41.557644110275689</v>
          </cell>
          <cell r="J5086">
            <v>45.452908587257618</v>
          </cell>
        </row>
        <row r="5087">
          <cell r="C5087">
            <v>586790</v>
          </cell>
          <cell r="D5087" t="str">
            <v>Žarošice</v>
          </cell>
          <cell r="E5087">
            <v>1094</v>
          </cell>
          <cell r="F5087">
            <v>537</v>
          </cell>
          <cell r="G5087">
            <v>557</v>
          </cell>
          <cell r="H5087">
            <v>40.49908592321755</v>
          </cell>
          <cell r="I5087">
            <v>39.135009310986966</v>
          </cell>
          <cell r="J5087">
            <v>41.814183123877918</v>
          </cell>
        </row>
        <row r="5088">
          <cell r="C5088">
            <v>586803</v>
          </cell>
          <cell r="D5088" t="str">
            <v>Ždánice</v>
          </cell>
          <cell r="E5088">
            <v>2489</v>
          </cell>
          <cell r="F5088">
            <v>1243</v>
          </cell>
          <cell r="G5088">
            <v>1246</v>
          </cell>
          <cell r="H5088">
            <v>43.391522699879467</v>
          </cell>
          <cell r="I5088">
            <v>41.594127111826225</v>
          </cell>
          <cell r="J5088">
            <v>45.184590690208665</v>
          </cell>
        </row>
        <row r="5089">
          <cell r="C5089">
            <v>586811</v>
          </cell>
          <cell r="D5089" t="str">
            <v>Želetice</v>
          </cell>
          <cell r="E5089">
            <v>497</v>
          </cell>
          <cell r="F5089">
            <v>245</v>
          </cell>
          <cell r="G5089">
            <v>252</v>
          </cell>
          <cell r="H5089">
            <v>45.230382293762574</v>
          </cell>
          <cell r="I5089">
            <v>44.932653061224492</v>
          </cell>
          <cell r="J5089">
            <v>45.519841269841272</v>
          </cell>
        </row>
        <row r="5090">
          <cell r="C5090">
            <v>586820</v>
          </cell>
          <cell r="D5090" t="str">
            <v>Žeravice</v>
          </cell>
          <cell r="E5090">
            <v>1027</v>
          </cell>
          <cell r="F5090">
            <v>497</v>
          </cell>
          <cell r="G5090">
            <v>530</v>
          </cell>
          <cell r="H5090">
            <v>43.942064264849073</v>
          </cell>
          <cell r="I5090">
            <v>42.805835010060363</v>
          </cell>
          <cell r="J5090">
            <v>45.007547169811318</v>
          </cell>
        </row>
        <row r="5091">
          <cell r="C5091">
            <v>586838</v>
          </cell>
          <cell r="D5091" t="str">
            <v>Žeraviny</v>
          </cell>
          <cell r="E5091">
            <v>190</v>
          </cell>
          <cell r="F5091">
            <v>93</v>
          </cell>
          <cell r="G5091">
            <v>97</v>
          </cell>
          <cell r="H5091">
            <v>46.921052631578945</v>
          </cell>
          <cell r="I5091">
            <v>46.155913978494624</v>
          </cell>
          <cell r="J5091">
            <v>47.654639175257735</v>
          </cell>
        </row>
        <row r="5092">
          <cell r="C5092">
            <v>0</v>
          </cell>
        </row>
        <row r="5093">
          <cell r="C5093">
            <v>592897</v>
          </cell>
          <cell r="D5093" t="str">
            <v>Bohaté Málkovice</v>
          </cell>
          <cell r="E5093">
            <v>244</v>
          </cell>
          <cell r="F5093">
            <v>114</v>
          </cell>
          <cell r="G5093">
            <v>130</v>
          </cell>
          <cell r="H5093">
            <v>42.799180327868854</v>
          </cell>
          <cell r="I5093">
            <v>41.903508771929822</v>
          </cell>
          <cell r="J5093">
            <v>43.584615384615383</v>
          </cell>
        </row>
        <row r="5094">
          <cell r="C5094">
            <v>592901</v>
          </cell>
          <cell r="D5094" t="str">
            <v>Bohdalice-Pavlovice</v>
          </cell>
          <cell r="E5094">
            <v>853</v>
          </cell>
          <cell r="F5094">
            <v>430</v>
          </cell>
          <cell r="G5094">
            <v>423</v>
          </cell>
          <cell r="H5094">
            <v>40.922039859320044</v>
          </cell>
          <cell r="I5094">
            <v>39.623255813953492</v>
          </cell>
          <cell r="J5094">
            <v>42.242316784869978</v>
          </cell>
        </row>
        <row r="5095">
          <cell r="C5095">
            <v>592919</v>
          </cell>
          <cell r="D5095" t="str">
            <v>Bošovice</v>
          </cell>
          <cell r="E5095">
            <v>1218</v>
          </cell>
          <cell r="F5095">
            <v>612</v>
          </cell>
          <cell r="G5095">
            <v>606</v>
          </cell>
          <cell r="H5095">
            <v>39.964696223316913</v>
          </cell>
          <cell r="I5095">
            <v>38.228758169934643</v>
          </cell>
          <cell r="J5095">
            <v>41.71782178217822</v>
          </cell>
        </row>
        <row r="5096">
          <cell r="C5096">
            <v>592927</v>
          </cell>
          <cell r="D5096" t="str">
            <v>Brankovice</v>
          </cell>
          <cell r="E5096">
            <v>877</v>
          </cell>
          <cell r="F5096">
            <v>435</v>
          </cell>
          <cell r="G5096">
            <v>442</v>
          </cell>
          <cell r="H5096">
            <v>41.715507411630561</v>
          </cell>
          <cell r="I5096">
            <v>40.444827586206898</v>
          </cell>
          <cell r="J5096">
            <v>42.966063348416291</v>
          </cell>
        </row>
        <row r="5097">
          <cell r="C5097">
            <v>592935</v>
          </cell>
          <cell r="D5097" t="str">
            <v>Březina</v>
          </cell>
          <cell r="E5097">
            <v>0</v>
          </cell>
          <cell r="F5097">
            <v>0</v>
          </cell>
          <cell r="G5097">
            <v>0</v>
          </cell>
          <cell r="H5097">
            <v>0</v>
          </cell>
          <cell r="I5097">
            <v>0</v>
          </cell>
          <cell r="J5097">
            <v>0</v>
          </cell>
        </row>
        <row r="5098">
          <cell r="C5098">
            <v>592943</v>
          </cell>
          <cell r="D5098" t="str">
            <v>Bučovice</v>
          </cell>
          <cell r="E5098">
            <v>6460</v>
          </cell>
          <cell r="F5098">
            <v>3177</v>
          </cell>
          <cell r="G5098">
            <v>3283</v>
          </cell>
          <cell r="H5098">
            <v>42.047523219814245</v>
          </cell>
          <cell r="I5098">
            <v>40.797765187283602</v>
          </cell>
          <cell r="J5098">
            <v>43.256929637526653</v>
          </cell>
        </row>
        <row r="5099">
          <cell r="C5099">
            <v>592978</v>
          </cell>
          <cell r="D5099" t="str">
            <v>Dětkovice</v>
          </cell>
          <cell r="E5099">
            <v>270</v>
          </cell>
          <cell r="F5099">
            <v>138</v>
          </cell>
          <cell r="G5099">
            <v>132</v>
          </cell>
          <cell r="H5099">
            <v>42.488888888888887</v>
          </cell>
          <cell r="I5099">
            <v>40.985507246376812</v>
          </cell>
          <cell r="J5099">
            <v>44.060606060606062</v>
          </cell>
        </row>
        <row r="5100">
          <cell r="C5100">
            <v>592986</v>
          </cell>
          <cell r="D5100" t="str">
            <v>Dobročkovice</v>
          </cell>
          <cell r="E5100">
            <v>212</v>
          </cell>
          <cell r="F5100">
            <v>104</v>
          </cell>
          <cell r="G5100">
            <v>108</v>
          </cell>
          <cell r="H5100">
            <v>41.811320754716981</v>
          </cell>
          <cell r="I5100">
            <v>41.884615384615387</v>
          </cell>
          <cell r="J5100">
            <v>41.74074074074074</v>
          </cell>
        </row>
        <row r="5101">
          <cell r="C5101">
            <v>592994</v>
          </cell>
          <cell r="D5101" t="str">
            <v>Dražovice</v>
          </cell>
          <cell r="E5101">
            <v>922</v>
          </cell>
          <cell r="F5101">
            <v>455</v>
          </cell>
          <cell r="G5101">
            <v>467</v>
          </cell>
          <cell r="H5101">
            <v>40.76355748373102</v>
          </cell>
          <cell r="I5101">
            <v>39.831868131868134</v>
          </cell>
          <cell r="J5101">
            <v>41.671306209850108</v>
          </cell>
        </row>
        <row r="5102">
          <cell r="C5102">
            <v>593001</v>
          </cell>
          <cell r="D5102" t="str">
            <v>Drnovice</v>
          </cell>
          <cell r="E5102">
            <v>2377</v>
          </cell>
          <cell r="F5102">
            <v>1183</v>
          </cell>
          <cell r="G5102">
            <v>1194</v>
          </cell>
          <cell r="H5102">
            <v>42.146192679848546</v>
          </cell>
          <cell r="I5102">
            <v>40.587066779374474</v>
          </cell>
          <cell r="J5102">
            <v>43.690954773869343</v>
          </cell>
        </row>
        <row r="5103">
          <cell r="C5103">
            <v>593010</v>
          </cell>
          <cell r="D5103" t="str">
            <v>Drysice</v>
          </cell>
          <cell r="E5103">
            <v>570</v>
          </cell>
          <cell r="F5103">
            <v>277</v>
          </cell>
          <cell r="G5103">
            <v>293</v>
          </cell>
          <cell r="H5103">
            <v>40.649122807017541</v>
          </cell>
          <cell r="I5103">
            <v>39.749097472924191</v>
          </cell>
          <cell r="J5103">
            <v>41.5</v>
          </cell>
        </row>
        <row r="5104">
          <cell r="C5104">
            <v>593028</v>
          </cell>
          <cell r="D5104" t="str">
            <v>Habrovany</v>
          </cell>
          <cell r="E5104">
            <v>826</v>
          </cell>
          <cell r="F5104">
            <v>419</v>
          </cell>
          <cell r="G5104">
            <v>407</v>
          </cell>
          <cell r="H5104">
            <v>41.472154963680389</v>
          </cell>
          <cell r="I5104">
            <v>39.005966587112169</v>
          </cell>
          <cell r="J5104">
            <v>44.011056511056509</v>
          </cell>
        </row>
        <row r="5105">
          <cell r="C5105">
            <v>550213</v>
          </cell>
          <cell r="D5105" t="str">
            <v>Heršpice</v>
          </cell>
          <cell r="E5105">
            <v>825</v>
          </cell>
          <cell r="F5105">
            <v>409</v>
          </cell>
          <cell r="G5105">
            <v>416</v>
          </cell>
          <cell r="H5105">
            <v>38.835757575757576</v>
          </cell>
          <cell r="I5105">
            <v>37.299511002444987</v>
          </cell>
          <cell r="J5105">
            <v>40.346153846153847</v>
          </cell>
        </row>
        <row r="5106">
          <cell r="C5106">
            <v>593036</v>
          </cell>
          <cell r="D5106" t="str">
            <v>Hlubočany</v>
          </cell>
          <cell r="E5106">
            <v>492</v>
          </cell>
          <cell r="F5106">
            <v>250</v>
          </cell>
          <cell r="G5106">
            <v>242</v>
          </cell>
          <cell r="H5106">
            <v>41.84349593495935</v>
          </cell>
          <cell r="I5106">
            <v>40.619999999999997</v>
          </cell>
          <cell r="J5106">
            <v>43.107438016528924</v>
          </cell>
        </row>
        <row r="5107">
          <cell r="C5107">
            <v>593044</v>
          </cell>
          <cell r="D5107" t="str">
            <v>Hodějice</v>
          </cell>
          <cell r="E5107">
            <v>978</v>
          </cell>
          <cell r="F5107">
            <v>472</v>
          </cell>
          <cell r="G5107">
            <v>506</v>
          </cell>
          <cell r="H5107">
            <v>41.239263803680984</v>
          </cell>
          <cell r="I5107">
            <v>40.995762711864408</v>
          </cell>
          <cell r="J5107">
            <v>41.466403162055336</v>
          </cell>
        </row>
        <row r="5108">
          <cell r="C5108">
            <v>550825</v>
          </cell>
          <cell r="D5108" t="str">
            <v>Holubice</v>
          </cell>
          <cell r="E5108">
            <v>1174</v>
          </cell>
          <cell r="F5108">
            <v>615</v>
          </cell>
          <cell r="G5108">
            <v>559</v>
          </cell>
          <cell r="H5108">
            <v>36.936967632027255</v>
          </cell>
          <cell r="I5108">
            <v>36.295121951219514</v>
          </cell>
          <cell r="J5108">
            <v>37.643112701252235</v>
          </cell>
        </row>
        <row r="5109">
          <cell r="C5109">
            <v>593052</v>
          </cell>
          <cell r="D5109" t="str">
            <v>Hostěrádky-Rešov</v>
          </cell>
          <cell r="E5109">
            <v>843</v>
          </cell>
          <cell r="F5109">
            <v>419</v>
          </cell>
          <cell r="G5109">
            <v>424</v>
          </cell>
          <cell r="H5109">
            <v>42.119217081850536</v>
          </cell>
          <cell r="I5109">
            <v>41.736276849642003</v>
          </cell>
          <cell r="J5109">
            <v>42.497641509433961</v>
          </cell>
        </row>
        <row r="5110">
          <cell r="C5110">
            <v>593061</v>
          </cell>
          <cell r="D5110" t="str">
            <v>Hoštice-Heroltice</v>
          </cell>
          <cell r="E5110">
            <v>603</v>
          </cell>
          <cell r="F5110">
            <v>317</v>
          </cell>
          <cell r="G5110">
            <v>286</v>
          </cell>
          <cell r="H5110">
            <v>41.793532338308459</v>
          </cell>
          <cell r="I5110">
            <v>41.313880126182966</v>
          </cell>
          <cell r="J5110">
            <v>42.325174825174827</v>
          </cell>
        </row>
        <row r="5111">
          <cell r="C5111">
            <v>593079</v>
          </cell>
          <cell r="D5111" t="str">
            <v>Hrušky</v>
          </cell>
          <cell r="E5111">
            <v>760</v>
          </cell>
          <cell r="F5111">
            <v>375</v>
          </cell>
          <cell r="G5111">
            <v>385</v>
          </cell>
          <cell r="H5111">
            <v>41.994736842105262</v>
          </cell>
          <cell r="I5111">
            <v>41.50266666666667</v>
          </cell>
          <cell r="J5111">
            <v>42.474025974025977</v>
          </cell>
        </row>
        <row r="5112">
          <cell r="C5112">
            <v>593087</v>
          </cell>
          <cell r="D5112" t="str">
            <v>Hvězdlice</v>
          </cell>
          <cell r="E5112">
            <v>579</v>
          </cell>
          <cell r="F5112">
            <v>276</v>
          </cell>
          <cell r="G5112">
            <v>303</v>
          </cell>
          <cell r="H5112">
            <v>47.962867012089809</v>
          </cell>
          <cell r="I5112">
            <v>43.242753623188406</v>
          </cell>
          <cell r="J5112">
            <v>52.262376237623762</v>
          </cell>
        </row>
        <row r="5113">
          <cell r="C5113">
            <v>593095</v>
          </cell>
          <cell r="D5113" t="str">
            <v>Chvalkovice</v>
          </cell>
          <cell r="E5113">
            <v>251</v>
          </cell>
          <cell r="F5113">
            <v>129</v>
          </cell>
          <cell r="G5113">
            <v>122</v>
          </cell>
          <cell r="H5113">
            <v>44.312749003984067</v>
          </cell>
          <cell r="I5113">
            <v>41.383720930232556</v>
          </cell>
          <cell r="J5113">
            <v>47.409836065573771</v>
          </cell>
        </row>
        <row r="5114">
          <cell r="C5114">
            <v>593117</v>
          </cell>
          <cell r="D5114" t="str">
            <v>Ivanovice na Hané</v>
          </cell>
          <cell r="E5114">
            <v>2943</v>
          </cell>
          <cell r="F5114">
            <v>1453</v>
          </cell>
          <cell r="G5114">
            <v>1490</v>
          </cell>
          <cell r="H5114">
            <v>42.604655113829423</v>
          </cell>
          <cell r="I5114">
            <v>40.851686166551964</v>
          </cell>
          <cell r="J5114">
            <v>44.314093959731544</v>
          </cell>
        </row>
        <row r="5115">
          <cell r="C5115">
            <v>593125</v>
          </cell>
          <cell r="D5115" t="str">
            <v>Ježkovice</v>
          </cell>
          <cell r="E5115">
            <v>384</v>
          </cell>
          <cell r="F5115">
            <v>190</v>
          </cell>
          <cell r="G5115">
            <v>194</v>
          </cell>
          <cell r="H5115">
            <v>43.533854166666664</v>
          </cell>
          <cell r="I5115">
            <v>42.721052631578949</v>
          </cell>
          <cell r="J5115">
            <v>44.329896907216494</v>
          </cell>
        </row>
        <row r="5116">
          <cell r="C5116">
            <v>593141</v>
          </cell>
          <cell r="D5116" t="str">
            <v>Kobeřice u Brna</v>
          </cell>
          <cell r="E5116">
            <v>699</v>
          </cell>
          <cell r="F5116">
            <v>345</v>
          </cell>
          <cell r="G5116">
            <v>354</v>
          </cell>
          <cell r="H5116">
            <v>39.813304721030043</v>
          </cell>
          <cell r="I5116">
            <v>39.134782608695652</v>
          </cell>
          <cell r="J5116">
            <v>40.474576271186443</v>
          </cell>
        </row>
        <row r="5117">
          <cell r="C5117">
            <v>593150</v>
          </cell>
          <cell r="D5117" t="str">
            <v>Kojátky</v>
          </cell>
          <cell r="E5117">
            <v>297</v>
          </cell>
          <cell r="F5117">
            <v>158</v>
          </cell>
          <cell r="G5117">
            <v>139</v>
          </cell>
          <cell r="H5117">
            <v>43.601010101010104</v>
          </cell>
          <cell r="I5117">
            <v>41.430379746835442</v>
          </cell>
          <cell r="J5117">
            <v>46.068345323741006</v>
          </cell>
        </row>
        <row r="5118">
          <cell r="C5118">
            <v>593168</v>
          </cell>
          <cell r="D5118" t="str">
            <v>Komořany</v>
          </cell>
          <cell r="E5118">
            <v>693</v>
          </cell>
          <cell r="F5118">
            <v>351</v>
          </cell>
          <cell r="G5118">
            <v>342</v>
          </cell>
          <cell r="H5118">
            <v>42.439393939393938</v>
          </cell>
          <cell r="I5118">
            <v>41.257834757834758</v>
          </cell>
          <cell r="J5118">
            <v>43.652046783625728</v>
          </cell>
        </row>
        <row r="5119">
          <cell r="C5119">
            <v>550108</v>
          </cell>
          <cell r="D5119" t="str">
            <v>Kozlany</v>
          </cell>
          <cell r="E5119">
            <v>360</v>
          </cell>
          <cell r="F5119">
            <v>185</v>
          </cell>
          <cell r="G5119">
            <v>175</v>
          </cell>
          <cell r="H5119">
            <v>42.241666666666667</v>
          </cell>
          <cell r="I5119">
            <v>39.737837837837837</v>
          </cell>
          <cell r="J5119">
            <v>44.888571428571431</v>
          </cell>
        </row>
        <row r="5120">
          <cell r="C5120">
            <v>593184</v>
          </cell>
          <cell r="D5120" t="str">
            <v>Kožušice</v>
          </cell>
          <cell r="E5120">
            <v>114</v>
          </cell>
          <cell r="F5120">
            <v>61</v>
          </cell>
          <cell r="G5120">
            <v>53</v>
          </cell>
          <cell r="H5120">
            <v>43.008771929824562</v>
          </cell>
          <cell r="I5120">
            <v>42.319672131147541</v>
          </cell>
          <cell r="J5120">
            <v>43.801886792452834</v>
          </cell>
        </row>
        <row r="5121">
          <cell r="C5121">
            <v>593192</v>
          </cell>
          <cell r="D5121" t="str">
            <v>Krásensko</v>
          </cell>
          <cell r="E5121">
            <v>419</v>
          </cell>
          <cell r="F5121">
            <v>208</v>
          </cell>
          <cell r="G5121">
            <v>211</v>
          </cell>
          <cell r="H5121">
            <v>41.963007159904535</v>
          </cell>
          <cell r="I5121">
            <v>40.903846153846153</v>
          </cell>
          <cell r="J5121">
            <v>43.007109004739334</v>
          </cell>
        </row>
        <row r="5122">
          <cell r="C5122">
            <v>593214</v>
          </cell>
          <cell r="D5122" t="str">
            <v>Křenovice</v>
          </cell>
          <cell r="E5122">
            <v>1925</v>
          </cell>
          <cell r="F5122">
            <v>955</v>
          </cell>
          <cell r="G5122">
            <v>970</v>
          </cell>
          <cell r="H5122">
            <v>41.154545454545456</v>
          </cell>
          <cell r="I5122">
            <v>38.918848167539267</v>
          </cell>
          <cell r="J5122">
            <v>43.355670103092784</v>
          </cell>
        </row>
        <row r="5123">
          <cell r="C5123">
            <v>593222</v>
          </cell>
          <cell r="D5123" t="str">
            <v>Křižanovice</v>
          </cell>
          <cell r="E5123">
            <v>808</v>
          </cell>
          <cell r="F5123">
            <v>415</v>
          </cell>
          <cell r="G5123">
            <v>393</v>
          </cell>
          <cell r="H5123">
            <v>40.79826732673267</v>
          </cell>
          <cell r="I5123">
            <v>39.569879518072291</v>
          </cell>
          <cell r="J5123">
            <v>42.095419847328245</v>
          </cell>
        </row>
        <row r="5124">
          <cell r="C5124">
            <v>593231</v>
          </cell>
          <cell r="D5124" t="str">
            <v>Křižanovice u Vyškova</v>
          </cell>
          <cell r="E5124">
            <v>134</v>
          </cell>
          <cell r="F5124">
            <v>66</v>
          </cell>
          <cell r="G5124">
            <v>68</v>
          </cell>
          <cell r="H5124">
            <v>40.589552238805972</v>
          </cell>
          <cell r="I5124">
            <v>39.31818181818182</v>
          </cell>
          <cell r="J5124">
            <v>41.823529411764703</v>
          </cell>
        </row>
        <row r="5125">
          <cell r="C5125">
            <v>593249</v>
          </cell>
          <cell r="D5125" t="str">
            <v>Kučerov</v>
          </cell>
          <cell r="E5125">
            <v>495</v>
          </cell>
          <cell r="F5125">
            <v>241</v>
          </cell>
          <cell r="G5125">
            <v>254</v>
          </cell>
          <cell r="H5125">
            <v>42.227272727272727</v>
          </cell>
          <cell r="I5125">
            <v>41.57053941908714</v>
          </cell>
          <cell r="J5125">
            <v>42.8503937007874</v>
          </cell>
        </row>
        <row r="5126">
          <cell r="C5126">
            <v>593257</v>
          </cell>
          <cell r="D5126" t="str">
            <v>Letonice</v>
          </cell>
          <cell r="E5126">
            <v>1394</v>
          </cell>
          <cell r="F5126">
            <v>700</v>
          </cell>
          <cell r="G5126">
            <v>694</v>
          </cell>
          <cell r="H5126">
            <v>42.177187948350074</v>
          </cell>
          <cell r="I5126">
            <v>41.93</v>
          </cell>
          <cell r="J5126">
            <v>42.426512968299711</v>
          </cell>
        </row>
        <row r="5127">
          <cell r="C5127">
            <v>593265</v>
          </cell>
          <cell r="D5127" t="str">
            <v>Lovčičky</v>
          </cell>
          <cell r="E5127">
            <v>676</v>
          </cell>
          <cell r="F5127">
            <v>331</v>
          </cell>
          <cell r="G5127">
            <v>345</v>
          </cell>
          <cell r="H5127">
            <v>39.915680473372781</v>
          </cell>
          <cell r="I5127">
            <v>39.4607250755287</v>
          </cell>
          <cell r="J5127">
            <v>40.35217391304348</v>
          </cell>
        </row>
        <row r="5128">
          <cell r="C5128">
            <v>593273</v>
          </cell>
          <cell r="D5128" t="str">
            <v>Luleč</v>
          </cell>
          <cell r="E5128">
            <v>924</v>
          </cell>
          <cell r="F5128">
            <v>466</v>
          </cell>
          <cell r="G5128">
            <v>458</v>
          </cell>
          <cell r="H5128">
            <v>40.8008658008658</v>
          </cell>
          <cell r="I5128">
            <v>39.051502145922747</v>
          </cell>
          <cell r="J5128">
            <v>42.580786026200876</v>
          </cell>
        </row>
        <row r="5129">
          <cell r="C5129">
            <v>593281</v>
          </cell>
          <cell r="D5129" t="str">
            <v>Lysovice</v>
          </cell>
          <cell r="E5129">
            <v>280</v>
          </cell>
          <cell r="F5129">
            <v>149</v>
          </cell>
          <cell r="G5129">
            <v>131</v>
          </cell>
          <cell r="H5129">
            <v>40.61785714285714</v>
          </cell>
          <cell r="I5129">
            <v>39.88926174496644</v>
          </cell>
          <cell r="J5129">
            <v>41.44656488549618</v>
          </cell>
        </row>
        <row r="5130">
          <cell r="C5130">
            <v>593290</v>
          </cell>
          <cell r="D5130" t="str">
            <v>Malínky</v>
          </cell>
          <cell r="E5130">
            <v>147</v>
          </cell>
          <cell r="F5130">
            <v>78</v>
          </cell>
          <cell r="G5130">
            <v>69</v>
          </cell>
          <cell r="H5130">
            <v>41.11904761904762</v>
          </cell>
          <cell r="I5130">
            <v>40.717948717948715</v>
          </cell>
          <cell r="J5130">
            <v>41.572463768115945</v>
          </cell>
        </row>
        <row r="5131">
          <cell r="C5131">
            <v>550141</v>
          </cell>
          <cell r="D5131" t="str">
            <v>Medlovice</v>
          </cell>
          <cell r="E5131">
            <v>302</v>
          </cell>
          <cell r="F5131">
            <v>144</v>
          </cell>
          <cell r="G5131">
            <v>158</v>
          </cell>
          <cell r="H5131">
            <v>41.168874172185433</v>
          </cell>
          <cell r="I5131">
            <v>40.090277777777779</v>
          </cell>
          <cell r="J5131">
            <v>42.151898734177216</v>
          </cell>
        </row>
        <row r="5132">
          <cell r="C5132">
            <v>593320</v>
          </cell>
          <cell r="D5132" t="str">
            <v>Milešovice</v>
          </cell>
          <cell r="E5132">
            <v>684</v>
          </cell>
          <cell r="F5132">
            <v>350</v>
          </cell>
          <cell r="G5132">
            <v>334</v>
          </cell>
          <cell r="H5132">
            <v>39.850877192982459</v>
          </cell>
          <cell r="I5132">
            <v>37.551428571428573</v>
          </cell>
          <cell r="J5132">
            <v>42.26047904191617</v>
          </cell>
        </row>
        <row r="5133">
          <cell r="C5133">
            <v>593338</v>
          </cell>
          <cell r="D5133" t="str">
            <v>Milonice</v>
          </cell>
          <cell r="E5133">
            <v>349</v>
          </cell>
          <cell r="F5133">
            <v>187</v>
          </cell>
          <cell r="G5133">
            <v>162</v>
          </cell>
          <cell r="H5133">
            <v>44.371060171919773</v>
          </cell>
          <cell r="I5133">
            <v>42.804812834224599</v>
          </cell>
          <cell r="J5133">
            <v>46.179012345679013</v>
          </cell>
        </row>
        <row r="5134">
          <cell r="C5134">
            <v>593346</v>
          </cell>
          <cell r="D5134" t="str">
            <v>Moravské Málkovice</v>
          </cell>
          <cell r="E5134">
            <v>573</v>
          </cell>
          <cell r="F5134">
            <v>297</v>
          </cell>
          <cell r="G5134">
            <v>276</v>
          </cell>
          <cell r="H5134">
            <v>41.512216404886559</v>
          </cell>
          <cell r="I5134">
            <v>39.937710437710436</v>
          </cell>
          <cell r="J5134">
            <v>43.206521739130437</v>
          </cell>
        </row>
        <row r="5135">
          <cell r="C5135">
            <v>557048</v>
          </cell>
          <cell r="D5135" t="str">
            <v>Mouřínov</v>
          </cell>
          <cell r="E5135">
            <v>460</v>
          </cell>
          <cell r="F5135">
            <v>229</v>
          </cell>
          <cell r="G5135">
            <v>231</v>
          </cell>
          <cell r="H5135">
            <v>41.526086956521738</v>
          </cell>
          <cell r="I5135">
            <v>40.731441048034938</v>
          </cell>
          <cell r="J5135">
            <v>42.313852813852812</v>
          </cell>
        </row>
        <row r="5136">
          <cell r="C5136">
            <v>593371</v>
          </cell>
          <cell r="D5136" t="str">
            <v>Němčany</v>
          </cell>
          <cell r="E5136">
            <v>795</v>
          </cell>
          <cell r="F5136">
            <v>386</v>
          </cell>
          <cell r="G5136">
            <v>409</v>
          </cell>
          <cell r="H5136">
            <v>41.239622641509435</v>
          </cell>
          <cell r="I5136">
            <v>39.601036269430054</v>
          </cell>
          <cell r="J5136">
            <v>42.786063569682149</v>
          </cell>
        </row>
        <row r="5137">
          <cell r="C5137">
            <v>593389</v>
          </cell>
          <cell r="D5137" t="str">
            <v>Nemochovice</v>
          </cell>
          <cell r="E5137">
            <v>280</v>
          </cell>
          <cell r="F5137">
            <v>140</v>
          </cell>
          <cell r="G5137">
            <v>140</v>
          </cell>
          <cell r="H5137">
            <v>42.710714285714289</v>
          </cell>
          <cell r="I5137">
            <v>40.921428571428571</v>
          </cell>
          <cell r="J5137">
            <v>44.5</v>
          </cell>
        </row>
        <row r="5138">
          <cell r="C5138">
            <v>593397</v>
          </cell>
          <cell r="D5138" t="str">
            <v>Nemojany</v>
          </cell>
          <cell r="E5138">
            <v>690</v>
          </cell>
          <cell r="F5138">
            <v>340</v>
          </cell>
          <cell r="G5138">
            <v>350</v>
          </cell>
          <cell r="H5138">
            <v>41.401449275362317</v>
          </cell>
          <cell r="I5138">
            <v>40.629411764705885</v>
          </cell>
          <cell r="J5138">
            <v>42.151428571428575</v>
          </cell>
        </row>
        <row r="5139">
          <cell r="C5139">
            <v>593401</v>
          </cell>
          <cell r="D5139" t="str">
            <v>Nemotice</v>
          </cell>
          <cell r="E5139">
            <v>414</v>
          </cell>
          <cell r="F5139">
            <v>224</v>
          </cell>
          <cell r="G5139">
            <v>190</v>
          </cell>
          <cell r="H5139">
            <v>44.777777777777779</v>
          </cell>
          <cell r="I5139">
            <v>43.165178571428569</v>
          </cell>
          <cell r="J5139">
            <v>46.678947368421049</v>
          </cell>
        </row>
        <row r="5140">
          <cell r="C5140">
            <v>593419</v>
          </cell>
          <cell r="D5140" t="str">
            <v>Nesovice</v>
          </cell>
          <cell r="E5140">
            <v>1077</v>
          </cell>
          <cell r="F5140">
            <v>550</v>
          </cell>
          <cell r="G5140">
            <v>527</v>
          </cell>
          <cell r="H5140">
            <v>44.249303621169915</v>
          </cell>
          <cell r="I5140">
            <v>42.169090909090912</v>
          </cell>
          <cell r="J5140">
            <v>46.420303605313094</v>
          </cell>
        </row>
        <row r="5141">
          <cell r="C5141">
            <v>593427</v>
          </cell>
          <cell r="D5141" t="str">
            <v>Nevojice</v>
          </cell>
          <cell r="E5141">
            <v>417</v>
          </cell>
          <cell r="F5141">
            <v>218</v>
          </cell>
          <cell r="G5141">
            <v>199</v>
          </cell>
          <cell r="H5141">
            <v>42.121103117505996</v>
          </cell>
          <cell r="I5141">
            <v>41.298165137614681</v>
          </cell>
          <cell r="J5141">
            <v>43.022613065326631</v>
          </cell>
        </row>
        <row r="5142">
          <cell r="C5142">
            <v>593435</v>
          </cell>
          <cell r="D5142" t="str">
            <v>Nížkovice</v>
          </cell>
          <cell r="E5142">
            <v>694</v>
          </cell>
          <cell r="F5142">
            <v>348</v>
          </cell>
          <cell r="G5142">
            <v>346</v>
          </cell>
          <cell r="H5142">
            <v>42.716138328530256</v>
          </cell>
          <cell r="I5142">
            <v>41.054597701149426</v>
          </cell>
          <cell r="J5142">
            <v>44.387283236994222</v>
          </cell>
        </row>
        <row r="5143">
          <cell r="C5143">
            <v>593443</v>
          </cell>
          <cell r="D5143" t="str">
            <v>Nové Sady</v>
          </cell>
          <cell r="E5143">
            <v>115</v>
          </cell>
          <cell r="F5143">
            <v>60</v>
          </cell>
          <cell r="G5143">
            <v>55</v>
          </cell>
          <cell r="H5143">
            <v>44.073913043478264</v>
          </cell>
          <cell r="I5143">
            <v>42.416666666666664</v>
          </cell>
          <cell r="J5143">
            <v>45.881818181818183</v>
          </cell>
        </row>
        <row r="5144">
          <cell r="C5144">
            <v>550132</v>
          </cell>
          <cell r="D5144" t="str">
            <v>Olšany</v>
          </cell>
          <cell r="E5144">
            <v>579</v>
          </cell>
          <cell r="F5144">
            <v>296</v>
          </cell>
          <cell r="G5144">
            <v>283</v>
          </cell>
          <cell r="H5144">
            <v>40.054404145077719</v>
          </cell>
          <cell r="I5144">
            <v>39.297297297297298</v>
          </cell>
          <cell r="J5144">
            <v>40.846289752650179</v>
          </cell>
        </row>
        <row r="5145">
          <cell r="C5145">
            <v>593460</v>
          </cell>
          <cell r="D5145" t="str">
            <v>Orlovice</v>
          </cell>
          <cell r="E5145">
            <v>315</v>
          </cell>
          <cell r="F5145">
            <v>159</v>
          </cell>
          <cell r="G5145">
            <v>156</v>
          </cell>
          <cell r="H5145">
            <v>43.277777777777779</v>
          </cell>
          <cell r="I5145">
            <v>41.198113207547166</v>
          </cell>
          <cell r="J5145">
            <v>45.397435897435898</v>
          </cell>
        </row>
        <row r="5146">
          <cell r="C5146">
            <v>593478</v>
          </cell>
          <cell r="D5146" t="str">
            <v>Otnice</v>
          </cell>
          <cell r="E5146">
            <v>1553</v>
          </cell>
          <cell r="F5146">
            <v>772</v>
          </cell>
          <cell r="G5146">
            <v>781</v>
          </cell>
          <cell r="H5146">
            <v>39.972633612363168</v>
          </cell>
          <cell r="I5146">
            <v>39.221502590673573</v>
          </cell>
          <cell r="J5146">
            <v>40.715108834827141</v>
          </cell>
        </row>
        <row r="5147">
          <cell r="C5147">
            <v>550795</v>
          </cell>
          <cell r="D5147" t="str">
            <v>Podbřežice</v>
          </cell>
          <cell r="E5147">
            <v>247</v>
          </cell>
          <cell r="F5147">
            <v>117</v>
          </cell>
          <cell r="G5147">
            <v>130</v>
          </cell>
          <cell r="H5147">
            <v>40.147773279352229</v>
          </cell>
          <cell r="I5147">
            <v>38.739316239316238</v>
          </cell>
          <cell r="J5147">
            <v>41.415384615384617</v>
          </cell>
        </row>
        <row r="5148">
          <cell r="C5148">
            <v>593486</v>
          </cell>
          <cell r="D5148" t="str">
            <v>Podivice</v>
          </cell>
          <cell r="E5148">
            <v>193</v>
          </cell>
          <cell r="F5148">
            <v>99</v>
          </cell>
          <cell r="G5148">
            <v>94</v>
          </cell>
          <cell r="H5148">
            <v>43.261658031088082</v>
          </cell>
          <cell r="I5148">
            <v>42.48989898989899</v>
          </cell>
          <cell r="J5148">
            <v>44.074468085106382</v>
          </cell>
        </row>
        <row r="5149">
          <cell r="C5149">
            <v>550175</v>
          </cell>
          <cell r="D5149" t="str">
            <v>Podomí</v>
          </cell>
          <cell r="E5149">
            <v>420</v>
          </cell>
          <cell r="F5149">
            <v>208</v>
          </cell>
          <cell r="G5149">
            <v>212</v>
          </cell>
          <cell r="H5149">
            <v>42.152380952380952</v>
          </cell>
          <cell r="I5149">
            <v>40.615384615384613</v>
          </cell>
          <cell r="J5149">
            <v>43.660377358490564</v>
          </cell>
        </row>
        <row r="5150">
          <cell r="C5150">
            <v>593494</v>
          </cell>
          <cell r="D5150" t="str">
            <v>Prusy-Boškůvky</v>
          </cell>
          <cell r="E5150">
            <v>647</v>
          </cell>
          <cell r="F5150">
            <v>328</v>
          </cell>
          <cell r="G5150">
            <v>319</v>
          </cell>
          <cell r="H5150">
            <v>41.405718701700152</v>
          </cell>
          <cell r="I5150">
            <v>39.792682926829265</v>
          </cell>
          <cell r="J5150">
            <v>43.06426332288401</v>
          </cell>
        </row>
        <row r="5151">
          <cell r="C5151">
            <v>593508</v>
          </cell>
          <cell r="D5151" t="str">
            <v>Pustiměř</v>
          </cell>
          <cell r="E5151">
            <v>1777</v>
          </cell>
          <cell r="F5151">
            <v>877</v>
          </cell>
          <cell r="G5151">
            <v>900</v>
          </cell>
          <cell r="H5151">
            <v>39.205120990433315</v>
          </cell>
          <cell r="I5151">
            <v>37.603762827822123</v>
          </cell>
          <cell r="J5151">
            <v>40.765555555555558</v>
          </cell>
        </row>
        <row r="5152">
          <cell r="C5152">
            <v>593516</v>
          </cell>
          <cell r="D5152" t="str">
            <v>Račice-Pístovice</v>
          </cell>
          <cell r="E5152">
            <v>1216</v>
          </cell>
          <cell r="F5152">
            <v>612</v>
          </cell>
          <cell r="G5152">
            <v>604</v>
          </cell>
          <cell r="H5152">
            <v>40.878289473684212</v>
          </cell>
          <cell r="I5152">
            <v>39.727124183006538</v>
          </cell>
          <cell r="J5152">
            <v>42.044701986754966</v>
          </cell>
        </row>
        <row r="5153">
          <cell r="C5153">
            <v>593524</v>
          </cell>
          <cell r="D5153" t="str">
            <v>Radslavice</v>
          </cell>
          <cell r="E5153">
            <v>425</v>
          </cell>
          <cell r="F5153">
            <v>219</v>
          </cell>
          <cell r="G5153">
            <v>206</v>
          </cell>
          <cell r="H5153">
            <v>40.98</v>
          </cell>
          <cell r="I5153">
            <v>40.052511415525117</v>
          </cell>
          <cell r="J5153">
            <v>41.966019417475728</v>
          </cell>
        </row>
        <row r="5154">
          <cell r="C5154">
            <v>593532</v>
          </cell>
          <cell r="D5154" t="str">
            <v>Rašovice</v>
          </cell>
          <cell r="E5154">
            <v>691</v>
          </cell>
          <cell r="F5154">
            <v>353</v>
          </cell>
          <cell r="G5154">
            <v>338</v>
          </cell>
          <cell r="H5154">
            <v>40.083212735166427</v>
          </cell>
          <cell r="I5154">
            <v>38.157223796033996</v>
          </cell>
          <cell r="J5154">
            <v>42.094674556213015</v>
          </cell>
        </row>
        <row r="5155">
          <cell r="C5155">
            <v>554898</v>
          </cell>
          <cell r="D5155" t="str">
            <v>Rostěnice-Zvonovice</v>
          </cell>
          <cell r="E5155">
            <v>522</v>
          </cell>
          <cell r="F5155">
            <v>253</v>
          </cell>
          <cell r="G5155">
            <v>269</v>
          </cell>
          <cell r="H5155">
            <v>39.122605363984675</v>
          </cell>
          <cell r="I5155">
            <v>39.409090909090907</v>
          </cell>
          <cell r="J5155">
            <v>38.853159851301115</v>
          </cell>
        </row>
        <row r="5156">
          <cell r="C5156">
            <v>593559</v>
          </cell>
          <cell r="D5156" t="str">
            <v>Rousínov</v>
          </cell>
          <cell r="E5156">
            <v>5663</v>
          </cell>
          <cell r="F5156">
            <v>2758</v>
          </cell>
          <cell r="G5156">
            <v>2905</v>
          </cell>
          <cell r="H5156">
            <v>41.112219671552182</v>
          </cell>
          <cell r="I5156">
            <v>40.64467005076142</v>
          </cell>
          <cell r="J5156">
            <v>41.556110154905333</v>
          </cell>
        </row>
        <row r="5157">
          <cell r="C5157">
            <v>593567</v>
          </cell>
          <cell r="D5157" t="str">
            <v>Ruprechtov</v>
          </cell>
          <cell r="E5157">
            <v>611</v>
          </cell>
          <cell r="F5157">
            <v>306</v>
          </cell>
          <cell r="G5157">
            <v>305</v>
          </cell>
          <cell r="H5157">
            <v>41.540916530278231</v>
          </cell>
          <cell r="I5157">
            <v>39.326797385620914</v>
          </cell>
          <cell r="J5157">
            <v>43.76229508196721</v>
          </cell>
        </row>
        <row r="5158">
          <cell r="C5158">
            <v>553972</v>
          </cell>
          <cell r="D5158" t="str">
            <v>Rybníček</v>
          </cell>
          <cell r="E5158">
            <v>275</v>
          </cell>
          <cell r="F5158">
            <v>131</v>
          </cell>
          <cell r="G5158">
            <v>144</v>
          </cell>
          <cell r="H5158">
            <v>40.849090909090911</v>
          </cell>
          <cell r="I5158">
            <v>39.774809160305345</v>
          </cell>
          <cell r="J5158">
            <v>41.826388888888886</v>
          </cell>
        </row>
        <row r="5159">
          <cell r="C5159">
            <v>593583</v>
          </cell>
          <cell r="D5159" t="str">
            <v>Slavkov u Brna</v>
          </cell>
          <cell r="E5159">
            <v>6597</v>
          </cell>
          <cell r="F5159">
            <v>3194</v>
          </cell>
          <cell r="G5159">
            <v>3403</v>
          </cell>
          <cell r="H5159">
            <v>40.809231468849475</v>
          </cell>
          <cell r="I5159">
            <v>39.559173450219163</v>
          </cell>
          <cell r="J5159">
            <v>41.982515427563911</v>
          </cell>
        </row>
        <row r="5160">
          <cell r="C5160">
            <v>593591</v>
          </cell>
          <cell r="D5160" t="str">
            <v>Snovídky</v>
          </cell>
          <cell r="E5160">
            <v>349</v>
          </cell>
          <cell r="F5160">
            <v>178</v>
          </cell>
          <cell r="G5160">
            <v>171</v>
          </cell>
          <cell r="H5160">
            <v>42.580229226361034</v>
          </cell>
          <cell r="I5160">
            <v>41</v>
          </cell>
          <cell r="J5160">
            <v>44.225146198830409</v>
          </cell>
        </row>
        <row r="5161">
          <cell r="C5161">
            <v>593605</v>
          </cell>
          <cell r="D5161" t="str">
            <v>Studnice</v>
          </cell>
          <cell r="E5161">
            <v>481</v>
          </cell>
          <cell r="F5161">
            <v>239</v>
          </cell>
          <cell r="G5161">
            <v>242</v>
          </cell>
          <cell r="H5161">
            <v>45.165280665280662</v>
          </cell>
          <cell r="I5161">
            <v>43.918410041841007</v>
          </cell>
          <cell r="J5161">
            <v>46.396694214876035</v>
          </cell>
        </row>
        <row r="5162">
          <cell r="C5162">
            <v>593613</v>
          </cell>
          <cell r="D5162" t="str">
            <v>Šaratice</v>
          </cell>
          <cell r="E5162">
            <v>1048</v>
          </cell>
          <cell r="F5162">
            <v>521</v>
          </cell>
          <cell r="G5162">
            <v>527</v>
          </cell>
          <cell r="H5162">
            <v>40.211832061068705</v>
          </cell>
          <cell r="I5162">
            <v>38.647792706333973</v>
          </cell>
          <cell r="J5162">
            <v>41.758064516129032</v>
          </cell>
        </row>
        <row r="5163">
          <cell r="C5163">
            <v>593621</v>
          </cell>
          <cell r="D5163" t="str">
            <v>Švábenice</v>
          </cell>
          <cell r="E5163">
            <v>1017</v>
          </cell>
          <cell r="F5163">
            <v>526</v>
          </cell>
          <cell r="G5163">
            <v>491</v>
          </cell>
          <cell r="H5163">
            <v>39.789085545722713</v>
          </cell>
          <cell r="I5163">
            <v>39</v>
          </cell>
          <cell r="J5163">
            <v>40.634419551934826</v>
          </cell>
        </row>
        <row r="5164">
          <cell r="C5164">
            <v>593630</v>
          </cell>
          <cell r="D5164" t="str">
            <v>Topolany</v>
          </cell>
          <cell r="E5164">
            <v>332</v>
          </cell>
          <cell r="F5164">
            <v>166</v>
          </cell>
          <cell r="G5164">
            <v>166</v>
          </cell>
          <cell r="H5164">
            <v>41.072289156626503</v>
          </cell>
          <cell r="I5164">
            <v>40.849397590361448</v>
          </cell>
          <cell r="J5164">
            <v>41.295180722891565</v>
          </cell>
        </row>
        <row r="5165">
          <cell r="C5165">
            <v>593648</v>
          </cell>
          <cell r="D5165" t="str">
            <v>Tučapy</v>
          </cell>
          <cell r="E5165">
            <v>560</v>
          </cell>
          <cell r="F5165">
            <v>293</v>
          </cell>
          <cell r="G5165">
            <v>267</v>
          </cell>
          <cell r="H5165">
            <v>42.410714285714285</v>
          </cell>
          <cell r="I5165">
            <v>40.701365187713307</v>
          </cell>
          <cell r="J5165">
            <v>44.286516853932582</v>
          </cell>
        </row>
        <row r="5166">
          <cell r="C5166">
            <v>550191</v>
          </cell>
          <cell r="D5166" t="str">
            <v>Uhřice</v>
          </cell>
          <cell r="E5166">
            <v>250</v>
          </cell>
          <cell r="F5166">
            <v>131</v>
          </cell>
          <cell r="G5166">
            <v>119</v>
          </cell>
          <cell r="H5166">
            <v>42.624000000000002</v>
          </cell>
          <cell r="I5166">
            <v>40.37022900763359</v>
          </cell>
          <cell r="J5166">
            <v>45.105042016806721</v>
          </cell>
        </row>
        <row r="5167">
          <cell r="C5167">
            <v>593656</v>
          </cell>
          <cell r="D5167" t="str">
            <v>Vážany</v>
          </cell>
          <cell r="E5167">
            <v>447</v>
          </cell>
          <cell r="F5167">
            <v>225</v>
          </cell>
          <cell r="G5167">
            <v>222</v>
          </cell>
          <cell r="H5167">
            <v>41.059284116331099</v>
          </cell>
          <cell r="I5167">
            <v>39.43333333333333</v>
          </cell>
          <cell r="J5167">
            <v>42.707207207207205</v>
          </cell>
        </row>
        <row r="5168">
          <cell r="C5168">
            <v>593664</v>
          </cell>
          <cell r="D5168" t="str">
            <v>Vážany nad Litavou</v>
          </cell>
          <cell r="E5168">
            <v>716</v>
          </cell>
          <cell r="F5168">
            <v>360</v>
          </cell>
          <cell r="G5168">
            <v>356</v>
          </cell>
          <cell r="H5168">
            <v>40.987430167597765</v>
          </cell>
          <cell r="I5168">
            <v>39.702777777777776</v>
          </cell>
          <cell r="J5168">
            <v>42.286516853932582</v>
          </cell>
        </row>
        <row r="5169">
          <cell r="C5169">
            <v>593681</v>
          </cell>
          <cell r="D5169" t="str">
            <v>Velešovice</v>
          </cell>
          <cell r="E5169">
            <v>1281</v>
          </cell>
          <cell r="F5169">
            <v>651</v>
          </cell>
          <cell r="G5169">
            <v>630</v>
          </cell>
          <cell r="H5169">
            <v>39.297814207650276</v>
          </cell>
          <cell r="I5169">
            <v>38.092933947772657</v>
          </cell>
          <cell r="J5169">
            <v>40.542857142857144</v>
          </cell>
        </row>
        <row r="5170">
          <cell r="C5170">
            <v>592889</v>
          </cell>
          <cell r="D5170" t="str">
            <v>Vyškov</v>
          </cell>
          <cell r="E5170">
            <v>21120</v>
          </cell>
          <cell r="F5170">
            <v>10264</v>
          </cell>
          <cell r="G5170">
            <v>10856</v>
          </cell>
          <cell r="H5170">
            <v>42.771969696969698</v>
          </cell>
          <cell r="I5170">
            <v>41.131819953234604</v>
          </cell>
          <cell r="J5170">
            <v>44.322678703021367</v>
          </cell>
        </row>
        <row r="5171">
          <cell r="C5171">
            <v>593699</v>
          </cell>
          <cell r="D5171" t="str">
            <v>Zbýšov</v>
          </cell>
          <cell r="E5171">
            <v>643</v>
          </cell>
          <cell r="F5171">
            <v>307</v>
          </cell>
          <cell r="G5171">
            <v>336</v>
          </cell>
          <cell r="H5171">
            <v>37.671073094867808</v>
          </cell>
          <cell r="I5171">
            <v>36.480456026058633</v>
          </cell>
          <cell r="J5171">
            <v>38.758928571428569</v>
          </cell>
        </row>
        <row r="5172">
          <cell r="C5172">
            <v>593702</v>
          </cell>
          <cell r="D5172" t="str">
            <v>Zelená Hora</v>
          </cell>
          <cell r="E5172">
            <v>282</v>
          </cell>
          <cell r="F5172">
            <v>135</v>
          </cell>
          <cell r="G5172">
            <v>147</v>
          </cell>
          <cell r="H5172">
            <v>41.109929078014183</v>
          </cell>
          <cell r="I5172">
            <v>41.588888888888889</v>
          </cell>
          <cell r="J5172">
            <v>40.670068027210881</v>
          </cell>
        </row>
        <row r="5173">
          <cell r="C5173">
            <v>0</v>
          </cell>
        </row>
        <row r="5174">
          <cell r="C5174">
            <v>593729</v>
          </cell>
          <cell r="D5174" t="str">
            <v>Bantice</v>
          </cell>
          <cell r="E5174">
            <v>280</v>
          </cell>
          <cell r="F5174">
            <v>133</v>
          </cell>
          <cell r="G5174">
            <v>147</v>
          </cell>
          <cell r="H5174">
            <v>37.700000000000003</v>
          </cell>
          <cell r="I5174">
            <v>36.755639097744364</v>
          </cell>
          <cell r="J5174">
            <v>38.554421768707485</v>
          </cell>
        </row>
        <row r="5175">
          <cell r="C5175">
            <v>593737</v>
          </cell>
          <cell r="D5175" t="str">
            <v>Běhařovice</v>
          </cell>
          <cell r="E5175">
            <v>377</v>
          </cell>
          <cell r="F5175">
            <v>198</v>
          </cell>
          <cell r="G5175">
            <v>179</v>
          </cell>
          <cell r="H5175">
            <v>43.393899204244029</v>
          </cell>
          <cell r="I5175">
            <v>42.207070707070706</v>
          </cell>
          <cell r="J5175">
            <v>44.706703910614522</v>
          </cell>
        </row>
        <row r="5176">
          <cell r="C5176">
            <v>593745</v>
          </cell>
          <cell r="D5176" t="str">
            <v>Bezkov</v>
          </cell>
          <cell r="E5176">
            <v>201</v>
          </cell>
          <cell r="F5176">
            <v>110</v>
          </cell>
          <cell r="G5176">
            <v>91</v>
          </cell>
          <cell r="H5176">
            <v>40.201492537313435</v>
          </cell>
          <cell r="I5176">
            <v>37.436363636363637</v>
          </cell>
          <cell r="J5176">
            <v>43.543956043956044</v>
          </cell>
        </row>
        <row r="5177">
          <cell r="C5177">
            <v>593753</v>
          </cell>
          <cell r="D5177" t="str">
            <v>Bítov</v>
          </cell>
          <cell r="E5177">
            <v>157</v>
          </cell>
          <cell r="F5177">
            <v>87</v>
          </cell>
          <cell r="G5177">
            <v>70</v>
          </cell>
          <cell r="H5177">
            <v>46.519108280254777</v>
          </cell>
          <cell r="I5177">
            <v>43.120689655172413</v>
          </cell>
          <cell r="J5177">
            <v>50.74285714285714</v>
          </cell>
        </row>
        <row r="5178">
          <cell r="C5178">
            <v>593761</v>
          </cell>
          <cell r="D5178" t="str">
            <v>Blanné</v>
          </cell>
          <cell r="E5178">
            <v>73</v>
          </cell>
          <cell r="F5178">
            <v>38</v>
          </cell>
          <cell r="G5178">
            <v>35</v>
          </cell>
          <cell r="H5178">
            <v>45.842465753424655</v>
          </cell>
          <cell r="I5178">
            <v>48.184210526315788</v>
          </cell>
          <cell r="J5178">
            <v>43.3</v>
          </cell>
        </row>
        <row r="5179">
          <cell r="C5179">
            <v>593770</v>
          </cell>
          <cell r="D5179" t="str">
            <v>Blížkovice</v>
          </cell>
          <cell r="E5179">
            <v>1180</v>
          </cell>
          <cell r="F5179">
            <v>598</v>
          </cell>
          <cell r="G5179">
            <v>582</v>
          </cell>
          <cell r="H5179">
            <v>41.537288135593222</v>
          </cell>
          <cell r="I5179">
            <v>39.824414715719065</v>
          </cell>
          <cell r="J5179">
            <v>43.297250859106526</v>
          </cell>
        </row>
        <row r="5180">
          <cell r="C5180">
            <v>593788</v>
          </cell>
          <cell r="D5180" t="str">
            <v>Bohutice</v>
          </cell>
          <cell r="E5180">
            <v>607</v>
          </cell>
          <cell r="F5180">
            <v>299</v>
          </cell>
          <cell r="G5180">
            <v>308</v>
          </cell>
          <cell r="H5180">
            <v>43.638385502471166</v>
          </cell>
          <cell r="I5180">
            <v>42.697324414715716</v>
          </cell>
          <cell r="J5180">
            <v>44.551948051948052</v>
          </cell>
        </row>
        <row r="5181">
          <cell r="C5181">
            <v>593796</v>
          </cell>
          <cell r="D5181" t="str">
            <v>Bojanovice</v>
          </cell>
          <cell r="E5181">
            <v>183</v>
          </cell>
          <cell r="F5181">
            <v>105</v>
          </cell>
          <cell r="G5181">
            <v>78</v>
          </cell>
          <cell r="H5181">
            <v>42.161202185792348</v>
          </cell>
          <cell r="I5181">
            <v>39.042857142857144</v>
          </cell>
          <cell r="J5181">
            <v>46.358974358974358</v>
          </cell>
        </row>
        <row r="5182">
          <cell r="C5182">
            <v>593800</v>
          </cell>
          <cell r="D5182" t="str">
            <v>Borotice</v>
          </cell>
          <cell r="E5182">
            <v>428</v>
          </cell>
          <cell r="F5182">
            <v>232</v>
          </cell>
          <cell r="G5182">
            <v>196</v>
          </cell>
          <cell r="H5182">
            <v>37.584112149532707</v>
          </cell>
          <cell r="I5182">
            <v>37.366379310344826</v>
          </cell>
          <cell r="J5182">
            <v>37.841836734693878</v>
          </cell>
        </row>
        <row r="5183">
          <cell r="C5183">
            <v>593818</v>
          </cell>
          <cell r="D5183" t="str">
            <v>Boskovštejn</v>
          </cell>
          <cell r="E5183">
            <v>154</v>
          </cell>
          <cell r="F5183">
            <v>81</v>
          </cell>
          <cell r="G5183">
            <v>73</v>
          </cell>
          <cell r="H5183">
            <v>44.129870129870127</v>
          </cell>
          <cell r="I5183">
            <v>41.796296296296298</v>
          </cell>
          <cell r="J5183">
            <v>46.719178082191782</v>
          </cell>
        </row>
        <row r="5184">
          <cell r="C5184">
            <v>593826</v>
          </cell>
          <cell r="D5184" t="str">
            <v>Božice</v>
          </cell>
          <cell r="E5184">
            <v>1544</v>
          </cell>
          <cell r="F5184">
            <v>750</v>
          </cell>
          <cell r="G5184">
            <v>794</v>
          </cell>
          <cell r="H5184">
            <v>39.906735751295336</v>
          </cell>
          <cell r="I5184">
            <v>38.365333333333332</v>
          </cell>
          <cell r="J5184">
            <v>41.362720403022671</v>
          </cell>
        </row>
        <row r="5185">
          <cell r="C5185">
            <v>593842</v>
          </cell>
          <cell r="D5185" t="str">
            <v>Břežany</v>
          </cell>
          <cell r="E5185">
            <v>844</v>
          </cell>
          <cell r="F5185">
            <v>404</v>
          </cell>
          <cell r="G5185">
            <v>440</v>
          </cell>
          <cell r="H5185">
            <v>42.976303317535546</v>
          </cell>
          <cell r="I5185">
            <v>41.519801980198018</v>
          </cell>
          <cell r="J5185">
            <v>44.313636363636363</v>
          </cell>
        </row>
        <row r="5186">
          <cell r="C5186">
            <v>593851</v>
          </cell>
          <cell r="D5186" t="str">
            <v>Citonice</v>
          </cell>
          <cell r="E5186">
            <v>579</v>
          </cell>
          <cell r="F5186">
            <v>290</v>
          </cell>
          <cell r="G5186">
            <v>289</v>
          </cell>
          <cell r="H5186">
            <v>39.418825561312609</v>
          </cell>
          <cell r="I5186">
            <v>38.568965517241381</v>
          </cell>
          <cell r="J5186">
            <v>40.271626297577853</v>
          </cell>
        </row>
        <row r="5187">
          <cell r="C5187">
            <v>593869</v>
          </cell>
          <cell r="D5187" t="str">
            <v>Ctidružice</v>
          </cell>
          <cell r="E5187">
            <v>310</v>
          </cell>
          <cell r="F5187">
            <v>157</v>
          </cell>
          <cell r="G5187">
            <v>153</v>
          </cell>
          <cell r="H5187">
            <v>45.63225806451613</v>
          </cell>
          <cell r="I5187">
            <v>45.251592356687901</v>
          </cell>
          <cell r="J5187">
            <v>46.022875816993462</v>
          </cell>
        </row>
        <row r="5188">
          <cell r="C5188">
            <v>593877</v>
          </cell>
          <cell r="D5188" t="str">
            <v>Čejkovice</v>
          </cell>
          <cell r="E5188">
            <v>224</v>
          </cell>
          <cell r="F5188">
            <v>117</v>
          </cell>
          <cell r="G5188">
            <v>107</v>
          </cell>
          <cell r="H5188">
            <v>41.415178571428569</v>
          </cell>
          <cell r="I5188">
            <v>38.841880341880341</v>
          </cell>
          <cell r="J5188">
            <v>44.228971962616825</v>
          </cell>
        </row>
        <row r="5189">
          <cell r="C5189">
            <v>593885</v>
          </cell>
          <cell r="D5189" t="str">
            <v>Čermákovice</v>
          </cell>
          <cell r="E5189">
            <v>93</v>
          </cell>
          <cell r="F5189">
            <v>42</v>
          </cell>
          <cell r="G5189">
            <v>51</v>
          </cell>
          <cell r="H5189">
            <v>49.543010752688176</v>
          </cell>
          <cell r="I5189">
            <v>45.095238095238095</v>
          </cell>
          <cell r="J5189">
            <v>53.205882352941174</v>
          </cell>
        </row>
        <row r="5190">
          <cell r="C5190">
            <v>593893</v>
          </cell>
          <cell r="D5190" t="str">
            <v>Černín</v>
          </cell>
          <cell r="E5190">
            <v>137</v>
          </cell>
          <cell r="F5190">
            <v>73</v>
          </cell>
          <cell r="G5190">
            <v>64</v>
          </cell>
          <cell r="H5190">
            <v>44.675182481751825</v>
          </cell>
          <cell r="I5190">
            <v>44.458904109589042</v>
          </cell>
          <cell r="J5190">
            <v>44.921875</v>
          </cell>
        </row>
        <row r="5191">
          <cell r="C5191">
            <v>593907</v>
          </cell>
          <cell r="D5191" t="str">
            <v>Damnice</v>
          </cell>
          <cell r="E5191">
            <v>333</v>
          </cell>
          <cell r="F5191">
            <v>172</v>
          </cell>
          <cell r="G5191">
            <v>161</v>
          </cell>
          <cell r="H5191">
            <v>42.448948948948946</v>
          </cell>
          <cell r="I5191">
            <v>39.802325581395351</v>
          </cell>
          <cell r="J5191">
            <v>45.276397515527947</v>
          </cell>
        </row>
        <row r="5192">
          <cell r="C5192">
            <v>593923</v>
          </cell>
          <cell r="D5192" t="str">
            <v>Dobelice</v>
          </cell>
          <cell r="E5192">
            <v>265</v>
          </cell>
          <cell r="F5192">
            <v>132</v>
          </cell>
          <cell r="G5192">
            <v>133</v>
          </cell>
          <cell r="H5192">
            <v>41.56037735849057</v>
          </cell>
          <cell r="I5192">
            <v>40.439393939393938</v>
          </cell>
          <cell r="J5192">
            <v>42.672932330827066</v>
          </cell>
        </row>
        <row r="5193">
          <cell r="C5193">
            <v>593931</v>
          </cell>
          <cell r="D5193" t="str">
            <v>Dobřínsko</v>
          </cell>
          <cell r="E5193">
            <v>399</v>
          </cell>
          <cell r="F5193">
            <v>185</v>
          </cell>
          <cell r="G5193">
            <v>214</v>
          </cell>
          <cell r="H5193">
            <v>41.06892230576441</v>
          </cell>
          <cell r="I5193">
            <v>41.721621621621622</v>
          </cell>
          <cell r="J5193">
            <v>40.504672897196265</v>
          </cell>
        </row>
        <row r="5194">
          <cell r="C5194">
            <v>546941</v>
          </cell>
          <cell r="D5194" t="str">
            <v>Dobšice</v>
          </cell>
          <cell r="E5194">
            <v>2464</v>
          </cell>
          <cell r="F5194">
            <v>1271</v>
          </cell>
          <cell r="G5194">
            <v>1193</v>
          </cell>
          <cell r="H5194">
            <v>41.373782467532465</v>
          </cell>
          <cell r="I5194">
            <v>40.92722265932337</v>
          </cell>
          <cell r="J5194">
            <v>41.849538977367978</v>
          </cell>
        </row>
        <row r="5195">
          <cell r="C5195">
            <v>593958</v>
          </cell>
          <cell r="D5195" t="str">
            <v>Dolenice</v>
          </cell>
          <cell r="E5195">
            <v>150</v>
          </cell>
          <cell r="F5195">
            <v>70</v>
          </cell>
          <cell r="G5195">
            <v>80</v>
          </cell>
          <cell r="H5195">
            <v>44.786666666666669</v>
          </cell>
          <cell r="I5195">
            <v>44.428571428571431</v>
          </cell>
          <cell r="J5195">
            <v>45.1</v>
          </cell>
        </row>
        <row r="5196">
          <cell r="C5196">
            <v>593966</v>
          </cell>
          <cell r="D5196" t="str">
            <v>Dolní Dubňany</v>
          </cell>
          <cell r="E5196">
            <v>488</v>
          </cell>
          <cell r="F5196">
            <v>248</v>
          </cell>
          <cell r="G5196">
            <v>240</v>
          </cell>
          <cell r="H5196">
            <v>42.16393442622951</v>
          </cell>
          <cell r="I5196">
            <v>42.052419354838712</v>
          </cell>
          <cell r="J5196">
            <v>42.279166666666669</v>
          </cell>
        </row>
        <row r="5197">
          <cell r="C5197">
            <v>593974</v>
          </cell>
          <cell r="D5197" t="str">
            <v>Dyjákovice</v>
          </cell>
          <cell r="E5197">
            <v>861</v>
          </cell>
          <cell r="F5197">
            <v>450</v>
          </cell>
          <cell r="G5197">
            <v>411</v>
          </cell>
          <cell r="H5197">
            <v>40.126016260162601</v>
          </cell>
          <cell r="I5197">
            <v>38.617777777777775</v>
          </cell>
          <cell r="J5197">
            <v>41.777372262773724</v>
          </cell>
        </row>
        <row r="5198">
          <cell r="C5198">
            <v>593982</v>
          </cell>
          <cell r="D5198" t="str">
            <v>Dyjákovičky</v>
          </cell>
          <cell r="E5198">
            <v>523</v>
          </cell>
          <cell r="F5198">
            <v>262</v>
          </cell>
          <cell r="G5198">
            <v>261</v>
          </cell>
          <cell r="H5198">
            <v>40.056405353728486</v>
          </cell>
          <cell r="I5198">
            <v>40.080152671755727</v>
          </cell>
          <cell r="J5198">
            <v>40.032567049808428</v>
          </cell>
        </row>
        <row r="5199">
          <cell r="C5199">
            <v>593991</v>
          </cell>
          <cell r="D5199" t="str">
            <v>Dyje</v>
          </cell>
          <cell r="E5199">
            <v>457</v>
          </cell>
          <cell r="F5199">
            <v>228</v>
          </cell>
          <cell r="G5199">
            <v>229</v>
          </cell>
          <cell r="H5199">
            <v>41.230853391684903</v>
          </cell>
          <cell r="I5199">
            <v>41.013157894736842</v>
          </cell>
          <cell r="J5199">
            <v>41.44759825327511</v>
          </cell>
        </row>
        <row r="5200">
          <cell r="C5200">
            <v>594008</v>
          </cell>
          <cell r="D5200" t="str">
            <v>Džbánice</v>
          </cell>
          <cell r="E5200">
            <v>156</v>
          </cell>
          <cell r="F5200">
            <v>79</v>
          </cell>
          <cell r="G5200">
            <v>77</v>
          </cell>
          <cell r="H5200">
            <v>40.006410256410255</v>
          </cell>
          <cell r="I5200">
            <v>38.449367088607595</v>
          </cell>
          <cell r="J5200">
            <v>41.603896103896105</v>
          </cell>
        </row>
        <row r="5201">
          <cell r="C5201">
            <v>594016</v>
          </cell>
          <cell r="D5201" t="str">
            <v>Grešlové Mýto</v>
          </cell>
          <cell r="E5201">
            <v>224</v>
          </cell>
          <cell r="F5201">
            <v>120</v>
          </cell>
          <cell r="G5201">
            <v>104</v>
          </cell>
          <cell r="H5201">
            <v>39.379464285714285</v>
          </cell>
          <cell r="I5201">
            <v>37.216666666666669</v>
          </cell>
          <cell r="J5201">
            <v>41.875</v>
          </cell>
        </row>
        <row r="5202">
          <cell r="C5202">
            <v>594024</v>
          </cell>
          <cell r="D5202" t="str">
            <v>Havraníky</v>
          </cell>
          <cell r="E5202">
            <v>348</v>
          </cell>
          <cell r="F5202">
            <v>176</v>
          </cell>
          <cell r="G5202">
            <v>172</v>
          </cell>
          <cell r="H5202">
            <v>41.732758620689658</v>
          </cell>
          <cell r="I5202">
            <v>41.517045454545453</v>
          </cell>
          <cell r="J5202">
            <v>41.953488372093027</v>
          </cell>
        </row>
        <row r="5203">
          <cell r="C5203">
            <v>594032</v>
          </cell>
          <cell r="D5203" t="str">
            <v>Hevlín</v>
          </cell>
          <cell r="E5203">
            <v>1432</v>
          </cell>
          <cell r="F5203">
            <v>730</v>
          </cell>
          <cell r="G5203">
            <v>702</v>
          </cell>
          <cell r="H5203">
            <v>39.838687150837991</v>
          </cell>
          <cell r="I5203">
            <v>38.354794520547948</v>
          </cell>
          <cell r="J5203">
            <v>41.381766381766383</v>
          </cell>
        </row>
        <row r="5204">
          <cell r="C5204">
            <v>594041</v>
          </cell>
          <cell r="D5204" t="str">
            <v>Hluboké Mašůvky</v>
          </cell>
          <cell r="E5204">
            <v>814</v>
          </cell>
          <cell r="F5204">
            <v>417</v>
          </cell>
          <cell r="G5204">
            <v>397</v>
          </cell>
          <cell r="H5204">
            <v>41.997542997543</v>
          </cell>
          <cell r="I5204">
            <v>41.010791366906474</v>
          </cell>
          <cell r="J5204">
            <v>43.034005037783373</v>
          </cell>
        </row>
        <row r="5205">
          <cell r="C5205">
            <v>594059</v>
          </cell>
          <cell r="D5205" t="str">
            <v>Hnanice</v>
          </cell>
          <cell r="E5205">
            <v>348</v>
          </cell>
          <cell r="F5205">
            <v>167</v>
          </cell>
          <cell r="G5205">
            <v>181</v>
          </cell>
          <cell r="H5205">
            <v>36.764367816091955</v>
          </cell>
          <cell r="I5205">
            <v>36.805389221556887</v>
          </cell>
          <cell r="J5205">
            <v>36.726519337016576</v>
          </cell>
        </row>
        <row r="5206">
          <cell r="C5206">
            <v>594067</v>
          </cell>
          <cell r="D5206" t="str">
            <v>Hodonice</v>
          </cell>
          <cell r="E5206">
            <v>1828</v>
          </cell>
          <cell r="F5206">
            <v>923</v>
          </cell>
          <cell r="G5206">
            <v>905</v>
          </cell>
          <cell r="H5206">
            <v>38.188730853391682</v>
          </cell>
          <cell r="I5206">
            <v>36.229144095341276</v>
          </cell>
          <cell r="J5206">
            <v>40.187292817679555</v>
          </cell>
        </row>
        <row r="5207">
          <cell r="C5207">
            <v>594075</v>
          </cell>
          <cell r="D5207" t="str">
            <v>Horní Břečkov</v>
          </cell>
          <cell r="E5207">
            <v>258</v>
          </cell>
          <cell r="F5207">
            <v>130</v>
          </cell>
          <cell r="G5207">
            <v>128</v>
          </cell>
          <cell r="H5207">
            <v>42.042635658914726</v>
          </cell>
          <cell r="I5207">
            <v>42.523076923076921</v>
          </cell>
          <cell r="J5207">
            <v>41.5546875</v>
          </cell>
        </row>
        <row r="5208">
          <cell r="C5208">
            <v>594083</v>
          </cell>
          <cell r="D5208" t="str">
            <v>Horní Dubňany</v>
          </cell>
          <cell r="E5208">
            <v>303</v>
          </cell>
          <cell r="F5208">
            <v>150</v>
          </cell>
          <cell r="G5208">
            <v>153</v>
          </cell>
          <cell r="H5208">
            <v>44.285478547854787</v>
          </cell>
          <cell r="I5208">
            <v>42.96</v>
          </cell>
          <cell r="J5208">
            <v>45.584967320261441</v>
          </cell>
        </row>
        <row r="5209">
          <cell r="C5209">
            <v>594091</v>
          </cell>
          <cell r="D5209" t="str">
            <v>Horní Dunajovice</v>
          </cell>
          <cell r="E5209">
            <v>607</v>
          </cell>
          <cell r="F5209">
            <v>298</v>
          </cell>
          <cell r="G5209">
            <v>309</v>
          </cell>
          <cell r="H5209">
            <v>42.817957166392091</v>
          </cell>
          <cell r="I5209">
            <v>41.640939597315437</v>
          </cell>
          <cell r="J5209">
            <v>43.953074433656958</v>
          </cell>
        </row>
        <row r="5210">
          <cell r="C5210">
            <v>594105</v>
          </cell>
          <cell r="D5210" t="str">
            <v>Horní Kounice</v>
          </cell>
          <cell r="E5210">
            <v>316</v>
          </cell>
          <cell r="F5210">
            <v>162</v>
          </cell>
          <cell r="G5210">
            <v>154</v>
          </cell>
          <cell r="H5210">
            <v>40.990506329113927</v>
          </cell>
          <cell r="I5210">
            <v>38.938271604938272</v>
          </cell>
          <cell r="J5210">
            <v>43.149350649350652</v>
          </cell>
        </row>
        <row r="5211">
          <cell r="C5211">
            <v>594113</v>
          </cell>
          <cell r="D5211" t="str">
            <v>Hostěradice</v>
          </cell>
          <cell r="E5211">
            <v>1496</v>
          </cell>
          <cell r="F5211">
            <v>768</v>
          </cell>
          <cell r="G5211">
            <v>728</v>
          </cell>
          <cell r="H5211">
            <v>41.642379679144383</v>
          </cell>
          <cell r="I5211">
            <v>39.78125</v>
          </cell>
          <cell r="J5211">
            <v>43.605769230769234</v>
          </cell>
        </row>
        <row r="5212">
          <cell r="C5212">
            <v>594121</v>
          </cell>
          <cell r="D5212" t="str">
            <v>Hostim</v>
          </cell>
          <cell r="E5212">
            <v>442</v>
          </cell>
          <cell r="F5212">
            <v>223</v>
          </cell>
          <cell r="G5212">
            <v>219</v>
          </cell>
          <cell r="H5212">
            <v>47.266968325791858</v>
          </cell>
          <cell r="I5212">
            <v>45.280269058295964</v>
          </cell>
          <cell r="J5212">
            <v>49.289954337899545</v>
          </cell>
        </row>
        <row r="5213">
          <cell r="C5213">
            <v>594130</v>
          </cell>
          <cell r="D5213" t="str">
            <v>Hrabětice</v>
          </cell>
          <cell r="E5213">
            <v>870</v>
          </cell>
          <cell r="F5213">
            <v>465</v>
          </cell>
          <cell r="G5213">
            <v>405</v>
          </cell>
          <cell r="H5213">
            <v>42.55977011494253</v>
          </cell>
          <cell r="I5213">
            <v>41.480645161290326</v>
          </cell>
          <cell r="J5213">
            <v>43.798765432098769</v>
          </cell>
        </row>
        <row r="5214">
          <cell r="C5214">
            <v>594148</v>
          </cell>
          <cell r="D5214" t="str">
            <v>Hrádek</v>
          </cell>
          <cell r="E5214">
            <v>915</v>
          </cell>
          <cell r="F5214">
            <v>472</v>
          </cell>
          <cell r="G5214">
            <v>443</v>
          </cell>
          <cell r="H5214">
            <v>41.218032786885246</v>
          </cell>
          <cell r="I5214">
            <v>39.616525423728817</v>
          </cell>
          <cell r="J5214">
            <v>42.924379232505643</v>
          </cell>
        </row>
        <row r="5215">
          <cell r="C5215">
            <v>594156</v>
          </cell>
          <cell r="D5215" t="str">
            <v>Hrušovany nad Jevišovkou</v>
          </cell>
          <cell r="E5215">
            <v>3321</v>
          </cell>
          <cell r="F5215">
            <v>1657</v>
          </cell>
          <cell r="G5215">
            <v>1664</v>
          </cell>
          <cell r="H5215">
            <v>40.974555856669674</v>
          </cell>
          <cell r="I5215">
            <v>40.114966807483405</v>
          </cell>
          <cell r="J5215">
            <v>41.830528846153847</v>
          </cell>
        </row>
        <row r="5216">
          <cell r="C5216">
            <v>594164</v>
          </cell>
          <cell r="D5216" t="str">
            <v>Chvalatice</v>
          </cell>
          <cell r="E5216">
            <v>106</v>
          </cell>
          <cell r="F5216">
            <v>57</v>
          </cell>
          <cell r="G5216">
            <v>49</v>
          </cell>
          <cell r="H5216">
            <v>49.037735849056602</v>
          </cell>
          <cell r="I5216">
            <v>42.043859649122808</v>
          </cell>
          <cell r="J5216">
            <v>57.173469387755105</v>
          </cell>
        </row>
        <row r="5217">
          <cell r="C5217">
            <v>594172</v>
          </cell>
          <cell r="D5217" t="str">
            <v>Chvalovice</v>
          </cell>
          <cell r="E5217">
            <v>646</v>
          </cell>
          <cell r="F5217">
            <v>312</v>
          </cell>
          <cell r="G5217">
            <v>334</v>
          </cell>
          <cell r="H5217">
            <v>37.636222910216716</v>
          </cell>
          <cell r="I5217">
            <v>37.477564102564102</v>
          </cell>
          <cell r="J5217">
            <v>37.784431137724553</v>
          </cell>
        </row>
        <row r="5218">
          <cell r="C5218">
            <v>594181</v>
          </cell>
          <cell r="D5218" t="str">
            <v>Jamolice</v>
          </cell>
          <cell r="E5218">
            <v>442</v>
          </cell>
          <cell r="F5218">
            <v>227</v>
          </cell>
          <cell r="G5218">
            <v>215</v>
          </cell>
          <cell r="H5218">
            <v>41.142533936651581</v>
          </cell>
          <cell r="I5218">
            <v>40.107929515418505</v>
          </cell>
          <cell r="J5218">
            <v>42.234883720930235</v>
          </cell>
        </row>
        <row r="5219">
          <cell r="C5219">
            <v>594199</v>
          </cell>
          <cell r="D5219" t="str">
            <v>Jaroslavice</v>
          </cell>
          <cell r="E5219">
            <v>1275</v>
          </cell>
          <cell r="F5219">
            <v>642</v>
          </cell>
          <cell r="G5219">
            <v>633</v>
          </cell>
          <cell r="H5219">
            <v>39.515686274509804</v>
          </cell>
          <cell r="I5219">
            <v>39.060747663551403</v>
          </cell>
          <cell r="J5219">
            <v>39.977093206951025</v>
          </cell>
        </row>
        <row r="5220">
          <cell r="C5220">
            <v>594202</v>
          </cell>
          <cell r="D5220" t="str">
            <v>Jevišovice</v>
          </cell>
          <cell r="E5220">
            <v>1161</v>
          </cell>
          <cell r="F5220">
            <v>581</v>
          </cell>
          <cell r="G5220">
            <v>580</v>
          </cell>
          <cell r="H5220">
            <v>43.531007751937985</v>
          </cell>
          <cell r="I5220">
            <v>41.456970740103273</v>
          </cell>
          <cell r="J5220">
            <v>45.608620689655176</v>
          </cell>
        </row>
        <row r="5221">
          <cell r="C5221">
            <v>594211</v>
          </cell>
          <cell r="D5221" t="str">
            <v>Jezeřany-Maršovice</v>
          </cell>
          <cell r="E5221">
            <v>779</v>
          </cell>
          <cell r="F5221">
            <v>398</v>
          </cell>
          <cell r="G5221">
            <v>381</v>
          </cell>
          <cell r="H5221">
            <v>40.090500641848521</v>
          </cell>
          <cell r="I5221">
            <v>39.469849246231156</v>
          </cell>
          <cell r="J5221">
            <v>40.738845144356958</v>
          </cell>
        </row>
        <row r="5222">
          <cell r="C5222">
            <v>594229</v>
          </cell>
          <cell r="D5222" t="str">
            <v>Jiřice u Miroslavi</v>
          </cell>
          <cell r="E5222">
            <v>474</v>
          </cell>
          <cell r="F5222">
            <v>236</v>
          </cell>
          <cell r="G5222">
            <v>238</v>
          </cell>
          <cell r="H5222">
            <v>38.660337552742618</v>
          </cell>
          <cell r="I5222">
            <v>37.177966101694913</v>
          </cell>
          <cell r="J5222">
            <v>40.130252100840337</v>
          </cell>
        </row>
        <row r="5223">
          <cell r="C5223">
            <v>550841</v>
          </cell>
          <cell r="D5223" t="str">
            <v>Jiřice u Moravských Budějovic</v>
          </cell>
          <cell r="E5223">
            <v>54</v>
          </cell>
          <cell r="F5223">
            <v>27</v>
          </cell>
          <cell r="G5223">
            <v>27</v>
          </cell>
          <cell r="H5223">
            <v>46.685185185185183</v>
          </cell>
          <cell r="I5223">
            <v>42.907407407407405</v>
          </cell>
          <cell r="J5223">
            <v>50.462962962962962</v>
          </cell>
        </row>
        <row r="5224">
          <cell r="C5224">
            <v>594237</v>
          </cell>
          <cell r="D5224" t="str">
            <v>Kadov</v>
          </cell>
          <cell r="E5224">
            <v>140</v>
          </cell>
          <cell r="F5224">
            <v>62</v>
          </cell>
          <cell r="G5224">
            <v>78</v>
          </cell>
          <cell r="H5224">
            <v>44.014285714285712</v>
          </cell>
          <cell r="I5224">
            <v>46.70967741935484</v>
          </cell>
          <cell r="J5224">
            <v>41.871794871794869</v>
          </cell>
        </row>
        <row r="5225">
          <cell r="C5225">
            <v>594253</v>
          </cell>
          <cell r="D5225" t="str">
            <v>Korolupy</v>
          </cell>
          <cell r="E5225">
            <v>154</v>
          </cell>
          <cell r="F5225">
            <v>83</v>
          </cell>
          <cell r="G5225">
            <v>71</v>
          </cell>
          <cell r="H5225">
            <v>44.487012987012989</v>
          </cell>
          <cell r="I5225">
            <v>41.512048192771083</v>
          </cell>
          <cell r="J5225">
            <v>47.964788732394368</v>
          </cell>
        </row>
        <row r="5226">
          <cell r="C5226">
            <v>594261</v>
          </cell>
          <cell r="D5226" t="str">
            <v>Kravsko</v>
          </cell>
          <cell r="E5226">
            <v>541</v>
          </cell>
          <cell r="F5226">
            <v>257</v>
          </cell>
          <cell r="G5226">
            <v>284</v>
          </cell>
          <cell r="H5226">
            <v>43.230129390018483</v>
          </cell>
          <cell r="I5226">
            <v>40.760700389105061</v>
          </cell>
          <cell r="J5226">
            <v>45.464788732394368</v>
          </cell>
        </row>
        <row r="5227">
          <cell r="C5227">
            <v>594270</v>
          </cell>
          <cell r="D5227" t="str">
            <v>Krhovice</v>
          </cell>
          <cell r="E5227">
            <v>548</v>
          </cell>
          <cell r="F5227">
            <v>277</v>
          </cell>
          <cell r="G5227">
            <v>271</v>
          </cell>
          <cell r="H5227">
            <v>38.908759124087588</v>
          </cell>
          <cell r="I5227">
            <v>38.272563176895304</v>
          </cell>
          <cell r="J5227">
            <v>39.559040590405907</v>
          </cell>
        </row>
        <row r="5228">
          <cell r="C5228">
            <v>594288</v>
          </cell>
          <cell r="D5228" t="str">
            <v>Křepice</v>
          </cell>
          <cell r="E5228">
            <v>112</v>
          </cell>
          <cell r="F5228">
            <v>63</v>
          </cell>
          <cell r="G5228">
            <v>49</v>
          </cell>
          <cell r="H5228">
            <v>44.625</v>
          </cell>
          <cell r="I5228">
            <v>43.166666666666664</v>
          </cell>
          <cell r="J5228">
            <v>46.5</v>
          </cell>
        </row>
        <row r="5229">
          <cell r="C5229">
            <v>550086</v>
          </cell>
          <cell r="D5229" t="str">
            <v>Křídlůvky</v>
          </cell>
          <cell r="E5229">
            <v>233</v>
          </cell>
          <cell r="F5229">
            <v>115</v>
          </cell>
          <cell r="G5229">
            <v>118</v>
          </cell>
          <cell r="H5229">
            <v>42.122317596566525</v>
          </cell>
          <cell r="I5229">
            <v>40.42173913043478</v>
          </cell>
          <cell r="J5229">
            <v>43.779661016949156</v>
          </cell>
        </row>
        <row r="5230">
          <cell r="C5230">
            <v>594296</v>
          </cell>
          <cell r="D5230" t="str">
            <v>Kubšice</v>
          </cell>
          <cell r="E5230">
            <v>157</v>
          </cell>
          <cell r="F5230">
            <v>86</v>
          </cell>
          <cell r="G5230">
            <v>71</v>
          </cell>
          <cell r="H5230">
            <v>40.79299363057325</v>
          </cell>
          <cell r="I5230">
            <v>40.755813953488371</v>
          </cell>
          <cell r="J5230">
            <v>40.838028169014088</v>
          </cell>
        </row>
        <row r="5231">
          <cell r="C5231">
            <v>594300</v>
          </cell>
          <cell r="D5231" t="str">
            <v>Kuchařovice</v>
          </cell>
          <cell r="E5231">
            <v>963</v>
          </cell>
          <cell r="F5231">
            <v>468</v>
          </cell>
          <cell r="G5231">
            <v>495</v>
          </cell>
          <cell r="H5231">
            <v>40.585150571131877</v>
          </cell>
          <cell r="I5231">
            <v>38.901709401709404</v>
          </cell>
          <cell r="J5231">
            <v>42.176767676767675</v>
          </cell>
        </row>
        <row r="5232">
          <cell r="C5232">
            <v>594318</v>
          </cell>
          <cell r="D5232" t="str">
            <v>Kyjovice</v>
          </cell>
          <cell r="E5232">
            <v>157</v>
          </cell>
          <cell r="F5232">
            <v>71</v>
          </cell>
          <cell r="G5232">
            <v>86</v>
          </cell>
          <cell r="H5232">
            <v>40.926751592356688</v>
          </cell>
          <cell r="I5232">
            <v>38.838028169014088</v>
          </cell>
          <cell r="J5232">
            <v>42.651162790697676</v>
          </cell>
        </row>
        <row r="5233">
          <cell r="C5233">
            <v>594326</v>
          </cell>
          <cell r="D5233" t="str">
            <v>Lančov</v>
          </cell>
          <cell r="E5233">
            <v>229</v>
          </cell>
          <cell r="F5233">
            <v>109</v>
          </cell>
          <cell r="G5233">
            <v>120</v>
          </cell>
          <cell r="H5233">
            <v>40.5</v>
          </cell>
          <cell r="I5233">
            <v>39.857798165137616</v>
          </cell>
          <cell r="J5233">
            <v>41.083333333333336</v>
          </cell>
        </row>
        <row r="5234">
          <cell r="C5234">
            <v>594334</v>
          </cell>
          <cell r="D5234" t="str">
            <v>Lechovice</v>
          </cell>
          <cell r="E5234">
            <v>521</v>
          </cell>
          <cell r="F5234">
            <v>256</v>
          </cell>
          <cell r="G5234">
            <v>265</v>
          </cell>
          <cell r="H5234">
            <v>38.148752399232244</v>
          </cell>
          <cell r="I5234">
            <v>39.04296875</v>
          </cell>
          <cell r="J5234">
            <v>37.284905660377362</v>
          </cell>
        </row>
        <row r="5235">
          <cell r="C5235">
            <v>594342</v>
          </cell>
          <cell r="D5235" t="str">
            <v>Lesná</v>
          </cell>
          <cell r="E5235">
            <v>270</v>
          </cell>
          <cell r="F5235">
            <v>138</v>
          </cell>
          <cell r="G5235">
            <v>132</v>
          </cell>
          <cell r="H5235">
            <v>42.3</v>
          </cell>
          <cell r="I5235">
            <v>40.369565217391305</v>
          </cell>
          <cell r="J5235">
            <v>44.31818181818182</v>
          </cell>
        </row>
        <row r="5236">
          <cell r="C5236">
            <v>594351</v>
          </cell>
          <cell r="D5236" t="str">
            <v>Lesonice</v>
          </cell>
          <cell r="E5236">
            <v>228</v>
          </cell>
          <cell r="F5236">
            <v>120</v>
          </cell>
          <cell r="G5236">
            <v>108</v>
          </cell>
          <cell r="H5236">
            <v>43.10526315789474</v>
          </cell>
          <cell r="I5236">
            <v>42.483333333333334</v>
          </cell>
          <cell r="J5236">
            <v>43.796296296296298</v>
          </cell>
        </row>
        <row r="5237">
          <cell r="C5237">
            <v>594369</v>
          </cell>
          <cell r="D5237" t="str">
            <v>Litobratřice</v>
          </cell>
          <cell r="E5237">
            <v>467</v>
          </cell>
          <cell r="F5237">
            <v>235</v>
          </cell>
          <cell r="G5237">
            <v>232</v>
          </cell>
          <cell r="H5237">
            <v>40.857601713062095</v>
          </cell>
          <cell r="I5237">
            <v>40.248936170212765</v>
          </cell>
          <cell r="J5237">
            <v>41.474137931034484</v>
          </cell>
        </row>
        <row r="5238">
          <cell r="C5238">
            <v>594385</v>
          </cell>
          <cell r="D5238" t="str">
            <v>Lubnice</v>
          </cell>
          <cell r="E5238">
            <v>66</v>
          </cell>
          <cell r="F5238">
            <v>33</v>
          </cell>
          <cell r="G5238">
            <v>33</v>
          </cell>
          <cell r="H5238">
            <v>46.409090909090907</v>
          </cell>
          <cell r="I5238">
            <v>43.560606060606062</v>
          </cell>
          <cell r="J5238">
            <v>49.257575757575758</v>
          </cell>
        </row>
        <row r="5239">
          <cell r="C5239">
            <v>594393</v>
          </cell>
          <cell r="D5239" t="str">
            <v>Lukov</v>
          </cell>
          <cell r="E5239">
            <v>263</v>
          </cell>
          <cell r="F5239">
            <v>140</v>
          </cell>
          <cell r="G5239">
            <v>123</v>
          </cell>
          <cell r="H5239">
            <v>43.758555133079845</v>
          </cell>
          <cell r="I5239">
            <v>42.835714285714289</v>
          </cell>
          <cell r="J5239">
            <v>44.808943089430898</v>
          </cell>
        </row>
        <row r="5240">
          <cell r="C5240">
            <v>594407</v>
          </cell>
          <cell r="D5240" t="str">
            <v>Mackovice</v>
          </cell>
          <cell r="E5240">
            <v>371</v>
          </cell>
          <cell r="F5240">
            <v>188</v>
          </cell>
          <cell r="G5240">
            <v>183</v>
          </cell>
          <cell r="H5240">
            <v>39.157681940700812</v>
          </cell>
          <cell r="I5240">
            <v>39.617021276595743</v>
          </cell>
          <cell r="J5240">
            <v>38.685792349726775</v>
          </cell>
        </row>
        <row r="5241">
          <cell r="C5241">
            <v>594415</v>
          </cell>
          <cell r="D5241" t="str">
            <v>Mašovice</v>
          </cell>
          <cell r="E5241">
            <v>508</v>
          </cell>
          <cell r="F5241">
            <v>254</v>
          </cell>
          <cell r="G5241">
            <v>254</v>
          </cell>
          <cell r="H5241">
            <v>39.562992125984252</v>
          </cell>
          <cell r="I5241">
            <v>38.059055118110237</v>
          </cell>
          <cell r="J5241">
            <v>41.066929133858267</v>
          </cell>
        </row>
        <row r="5242">
          <cell r="C5242">
            <v>594423</v>
          </cell>
          <cell r="D5242" t="str">
            <v>Medlice</v>
          </cell>
          <cell r="E5242">
            <v>167</v>
          </cell>
          <cell r="F5242">
            <v>91</v>
          </cell>
          <cell r="G5242">
            <v>76</v>
          </cell>
          <cell r="H5242">
            <v>47.5</v>
          </cell>
          <cell r="I5242">
            <v>47.181318681318679</v>
          </cell>
          <cell r="J5242">
            <v>47.881578947368418</v>
          </cell>
        </row>
        <row r="5243">
          <cell r="C5243">
            <v>594431</v>
          </cell>
          <cell r="D5243" t="str">
            <v>Mikulovice</v>
          </cell>
          <cell r="E5243">
            <v>627</v>
          </cell>
          <cell r="F5243">
            <v>316</v>
          </cell>
          <cell r="G5243">
            <v>311</v>
          </cell>
          <cell r="H5243">
            <v>42.372408293460929</v>
          </cell>
          <cell r="I5243">
            <v>42.563291139240505</v>
          </cell>
          <cell r="J5243">
            <v>42.178456591639872</v>
          </cell>
        </row>
        <row r="5244">
          <cell r="C5244">
            <v>594440</v>
          </cell>
          <cell r="D5244" t="str">
            <v>Milíčovice</v>
          </cell>
          <cell r="E5244">
            <v>207</v>
          </cell>
          <cell r="F5244">
            <v>109</v>
          </cell>
          <cell r="G5244">
            <v>98</v>
          </cell>
          <cell r="H5244">
            <v>42.9975845410628</v>
          </cell>
          <cell r="I5244">
            <v>41.463302752293579</v>
          </cell>
          <cell r="J5244">
            <v>44.704081632653065</v>
          </cell>
        </row>
        <row r="5245">
          <cell r="C5245">
            <v>594458</v>
          </cell>
          <cell r="D5245" t="str">
            <v>Miroslav</v>
          </cell>
          <cell r="E5245">
            <v>2906</v>
          </cell>
          <cell r="F5245">
            <v>1444</v>
          </cell>
          <cell r="G5245">
            <v>1462</v>
          </cell>
          <cell r="H5245">
            <v>42.460426703372335</v>
          </cell>
          <cell r="I5245">
            <v>40.89196675900277</v>
          </cell>
          <cell r="J5245">
            <v>44.00957592339261</v>
          </cell>
        </row>
        <row r="5246">
          <cell r="C5246">
            <v>594466</v>
          </cell>
          <cell r="D5246" t="str">
            <v>Miroslavské Knínice</v>
          </cell>
          <cell r="E5246">
            <v>323</v>
          </cell>
          <cell r="F5246">
            <v>159</v>
          </cell>
          <cell r="G5246">
            <v>164</v>
          </cell>
          <cell r="H5246">
            <v>47.741486068111456</v>
          </cell>
          <cell r="I5246">
            <v>47.078616352201259</v>
          </cell>
          <cell r="J5246">
            <v>48.384146341463413</v>
          </cell>
        </row>
        <row r="5247">
          <cell r="C5247">
            <v>594474</v>
          </cell>
          <cell r="D5247" t="str">
            <v>Morašice</v>
          </cell>
          <cell r="E5247">
            <v>224</v>
          </cell>
          <cell r="F5247">
            <v>114</v>
          </cell>
          <cell r="G5247">
            <v>110</v>
          </cell>
          <cell r="H5247">
            <v>47.495535714285715</v>
          </cell>
          <cell r="I5247">
            <v>45.824561403508774</v>
          </cell>
          <cell r="J5247">
            <v>49.227272727272727</v>
          </cell>
        </row>
        <row r="5248">
          <cell r="C5248">
            <v>594482</v>
          </cell>
          <cell r="D5248" t="str">
            <v>Moravský Krumlov</v>
          </cell>
          <cell r="E5248">
            <v>5812</v>
          </cell>
          <cell r="F5248">
            <v>2782</v>
          </cell>
          <cell r="G5248">
            <v>3030</v>
          </cell>
          <cell r="H5248">
            <v>43.317102546455608</v>
          </cell>
          <cell r="I5248">
            <v>42.027318475916609</v>
          </cell>
          <cell r="J5248">
            <v>44.501320132013198</v>
          </cell>
        </row>
        <row r="5249">
          <cell r="C5249">
            <v>594512</v>
          </cell>
          <cell r="D5249" t="str">
            <v>Našiměřice</v>
          </cell>
          <cell r="E5249">
            <v>212</v>
          </cell>
          <cell r="F5249">
            <v>109</v>
          </cell>
          <cell r="G5249">
            <v>103</v>
          </cell>
          <cell r="H5249">
            <v>38.287735849056602</v>
          </cell>
          <cell r="I5249">
            <v>38.967889908256879</v>
          </cell>
          <cell r="J5249">
            <v>37.567961165048544</v>
          </cell>
        </row>
        <row r="5250">
          <cell r="C5250">
            <v>594521</v>
          </cell>
          <cell r="D5250" t="str">
            <v>Němčičky</v>
          </cell>
          <cell r="E5250">
            <v>88</v>
          </cell>
          <cell r="F5250">
            <v>48</v>
          </cell>
          <cell r="G5250">
            <v>40</v>
          </cell>
          <cell r="H5250">
            <v>46.863636363636367</v>
          </cell>
          <cell r="I5250">
            <v>43.75</v>
          </cell>
          <cell r="J5250">
            <v>50.6</v>
          </cell>
        </row>
        <row r="5251">
          <cell r="C5251">
            <v>587729</v>
          </cell>
          <cell r="D5251" t="str">
            <v>Nový Šaldorf-Sedlešovice</v>
          </cell>
          <cell r="E5251">
            <v>1526</v>
          </cell>
          <cell r="F5251">
            <v>778</v>
          </cell>
          <cell r="G5251">
            <v>748</v>
          </cell>
          <cell r="H5251">
            <v>37.768676277850588</v>
          </cell>
          <cell r="I5251">
            <v>37.017994858611829</v>
          </cell>
          <cell r="J5251">
            <v>38.549465240641709</v>
          </cell>
        </row>
        <row r="5252">
          <cell r="C5252">
            <v>594555</v>
          </cell>
          <cell r="D5252" t="str">
            <v>Olbramkostel</v>
          </cell>
          <cell r="E5252">
            <v>538</v>
          </cell>
          <cell r="F5252">
            <v>271</v>
          </cell>
          <cell r="G5252">
            <v>267</v>
          </cell>
          <cell r="H5252">
            <v>39.828996282527882</v>
          </cell>
          <cell r="I5252">
            <v>39.167896678966791</v>
          </cell>
          <cell r="J5252">
            <v>40.5</v>
          </cell>
        </row>
        <row r="5253">
          <cell r="C5253">
            <v>594563</v>
          </cell>
          <cell r="D5253" t="str">
            <v>Olbramovice</v>
          </cell>
          <cell r="E5253">
            <v>1112</v>
          </cell>
          <cell r="F5253">
            <v>582</v>
          </cell>
          <cell r="G5253">
            <v>530</v>
          </cell>
          <cell r="H5253">
            <v>40.389388489208635</v>
          </cell>
          <cell r="I5253">
            <v>39.010309278350519</v>
          </cell>
          <cell r="J5253">
            <v>41.903773584905657</v>
          </cell>
        </row>
        <row r="5254">
          <cell r="C5254">
            <v>594571</v>
          </cell>
          <cell r="D5254" t="str">
            <v>Oleksovice</v>
          </cell>
          <cell r="E5254">
            <v>686</v>
          </cell>
          <cell r="F5254">
            <v>356</v>
          </cell>
          <cell r="G5254">
            <v>330</v>
          </cell>
          <cell r="H5254">
            <v>41.411078717201164</v>
          </cell>
          <cell r="I5254">
            <v>39.617977528089888</v>
          </cell>
          <cell r="J5254">
            <v>43.345454545454544</v>
          </cell>
        </row>
        <row r="5255">
          <cell r="C5255">
            <v>594580</v>
          </cell>
          <cell r="D5255" t="str">
            <v>Onšov</v>
          </cell>
          <cell r="E5255">
            <v>75</v>
          </cell>
          <cell r="F5255">
            <v>38</v>
          </cell>
          <cell r="G5255">
            <v>37</v>
          </cell>
          <cell r="H5255">
            <v>44.686666666666667</v>
          </cell>
          <cell r="I5255">
            <v>43.60526315789474</v>
          </cell>
          <cell r="J5255">
            <v>45.797297297297298</v>
          </cell>
        </row>
        <row r="5256">
          <cell r="C5256">
            <v>594598</v>
          </cell>
          <cell r="D5256" t="str">
            <v>Oslnovice</v>
          </cell>
          <cell r="E5256">
            <v>83</v>
          </cell>
          <cell r="F5256">
            <v>40</v>
          </cell>
          <cell r="G5256">
            <v>43</v>
          </cell>
          <cell r="H5256">
            <v>48.596385542168676</v>
          </cell>
          <cell r="I5256">
            <v>45.274999999999999</v>
          </cell>
          <cell r="J5256">
            <v>51.686046511627907</v>
          </cell>
        </row>
        <row r="5257">
          <cell r="C5257">
            <v>594601</v>
          </cell>
          <cell r="D5257" t="str">
            <v>Pavlice</v>
          </cell>
          <cell r="E5257">
            <v>470</v>
          </cell>
          <cell r="F5257">
            <v>229</v>
          </cell>
          <cell r="G5257">
            <v>241</v>
          </cell>
          <cell r="H5257">
            <v>41.42978723404255</v>
          </cell>
          <cell r="I5257">
            <v>41.491266375545848</v>
          </cell>
          <cell r="J5257">
            <v>41.371369294605806</v>
          </cell>
        </row>
        <row r="5258">
          <cell r="C5258">
            <v>594610</v>
          </cell>
          <cell r="D5258" t="str">
            <v>Petrovice</v>
          </cell>
          <cell r="E5258">
            <v>366</v>
          </cell>
          <cell r="F5258">
            <v>180</v>
          </cell>
          <cell r="G5258">
            <v>186</v>
          </cell>
          <cell r="H5258">
            <v>42.084699453551913</v>
          </cell>
          <cell r="I5258">
            <v>42.294444444444444</v>
          </cell>
          <cell r="J5258">
            <v>41.881720430107528</v>
          </cell>
        </row>
        <row r="5259">
          <cell r="C5259">
            <v>594628</v>
          </cell>
          <cell r="D5259" t="str">
            <v>Plaveč</v>
          </cell>
          <cell r="E5259">
            <v>451</v>
          </cell>
          <cell r="F5259">
            <v>202</v>
          </cell>
          <cell r="G5259">
            <v>249</v>
          </cell>
          <cell r="H5259">
            <v>46.845898004434588</v>
          </cell>
          <cell r="I5259">
            <v>44.133663366336634</v>
          </cell>
          <cell r="J5259">
            <v>49.046184738955823</v>
          </cell>
        </row>
        <row r="5260">
          <cell r="C5260">
            <v>550051</v>
          </cell>
          <cell r="D5260" t="str">
            <v>Plenkovice</v>
          </cell>
          <cell r="E5260">
            <v>367</v>
          </cell>
          <cell r="F5260">
            <v>182</v>
          </cell>
          <cell r="G5260">
            <v>185</v>
          </cell>
          <cell r="H5260">
            <v>40.955040871934607</v>
          </cell>
          <cell r="I5260">
            <v>39.302197802197803</v>
          </cell>
          <cell r="J5260">
            <v>42.581081081081081</v>
          </cell>
        </row>
        <row r="5261">
          <cell r="C5261">
            <v>594636</v>
          </cell>
          <cell r="D5261" t="str">
            <v>Podhradí nad Dyjí</v>
          </cell>
          <cell r="E5261">
            <v>52</v>
          </cell>
          <cell r="F5261">
            <v>24</v>
          </cell>
          <cell r="G5261">
            <v>28</v>
          </cell>
          <cell r="H5261">
            <v>56.942307692307693</v>
          </cell>
          <cell r="I5261">
            <v>50.75</v>
          </cell>
          <cell r="J5261">
            <v>62.25</v>
          </cell>
        </row>
        <row r="5262">
          <cell r="C5262">
            <v>594644</v>
          </cell>
          <cell r="D5262" t="str">
            <v>Podmolí</v>
          </cell>
          <cell r="E5262">
            <v>167</v>
          </cell>
          <cell r="F5262">
            <v>84</v>
          </cell>
          <cell r="G5262">
            <v>83</v>
          </cell>
          <cell r="H5262">
            <v>44.655688622754489</v>
          </cell>
          <cell r="I5262">
            <v>42.047619047619051</v>
          </cell>
          <cell r="J5262">
            <v>47.295180722891565</v>
          </cell>
        </row>
        <row r="5263">
          <cell r="C5263">
            <v>594652</v>
          </cell>
          <cell r="D5263" t="str">
            <v>Podmyče</v>
          </cell>
          <cell r="E5263">
            <v>96</v>
          </cell>
          <cell r="F5263">
            <v>57</v>
          </cell>
          <cell r="G5263">
            <v>39</v>
          </cell>
          <cell r="H5263">
            <v>41.864583333333336</v>
          </cell>
          <cell r="I5263">
            <v>40.640350877192979</v>
          </cell>
          <cell r="J5263">
            <v>43.653846153846153</v>
          </cell>
        </row>
        <row r="5264">
          <cell r="C5264">
            <v>594679</v>
          </cell>
          <cell r="D5264" t="str">
            <v>Práče</v>
          </cell>
          <cell r="E5264">
            <v>812</v>
          </cell>
          <cell r="F5264">
            <v>407</v>
          </cell>
          <cell r="G5264">
            <v>405</v>
          </cell>
          <cell r="H5264">
            <v>37.954433497536947</v>
          </cell>
          <cell r="I5264">
            <v>37.050368550368553</v>
          </cell>
          <cell r="J5264">
            <v>38.86296296296296</v>
          </cell>
        </row>
        <row r="5265">
          <cell r="C5265">
            <v>594687</v>
          </cell>
          <cell r="D5265" t="str">
            <v>Pravice</v>
          </cell>
          <cell r="E5265">
            <v>332</v>
          </cell>
          <cell r="F5265">
            <v>164</v>
          </cell>
          <cell r="G5265">
            <v>168</v>
          </cell>
          <cell r="H5265">
            <v>39.28012048192771</v>
          </cell>
          <cell r="I5265">
            <v>38.481707317073173</v>
          </cell>
          <cell r="J5265">
            <v>40.05952380952381</v>
          </cell>
        </row>
        <row r="5266">
          <cell r="C5266">
            <v>594695</v>
          </cell>
          <cell r="D5266" t="str">
            <v>Prokopov</v>
          </cell>
          <cell r="E5266">
            <v>96</v>
          </cell>
          <cell r="F5266">
            <v>51</v>
          </cell>
          <cell r="G5266">
            <v>45</v>
          </cell>
          <cell r="H5266">
            <v>43.5625</v>
          </cell>
          <cell r="I5266">
            <v>42.480392156862742</v>
          </cell>
          <cell r="J5266">
            <v>44.788888888888891</v>
          </cell>
        </row>
        <row r="5267">
          <cell r="C5267">
            <v>594709</v>
          </cell>
          <cell r="D5267" t="str">
            <v>Prosiměřice</v>
          </cell>
          <cell r="E5267">
            <v>848</v>
          </cell>
          <cell r="F5267">
            <v>398</v>
          </cell>
          <cell r="G5267">
            <v>450</v>
          </cell>
          <cell r="H5267">
            <v>42.055424528301884</v>
          </cell>
          <cell r="I5267">
            <v>39.869346733668344</v>
          </cell>
          <cell r="J5267">
            <v>43.988888888888887</v>
          </cell>
        </row>
        <row r="5268">
          <cell r="C5268">
            <v>550078</v>
          </cell>
          <cell r="D5268" t="str">
            <v>Přeskače</v>
          </cell>
          <cell r="E5268">
            <v>108</v>
          </cell>
          <cell r="F5268">
            <v>53</v>
          </cell>
          <cell r="G5268">
            <v>55</v>
          </cell>
          <cell r="H5268">
            <v>42.851851851851855</v>
          </cell>
          <cell r="I5268">
            <v>38.783018867924525</v>
          </cell>
          <cell r="J5268">
            <v>46.772727272727273</v>
          </cell>
        </row>
        <row r="5269">
          <cell r="C5269">
            <v>594725</v>
          </cell>
          <cell r="D5269" t="str">
            <v>Rešice</v>
          </cell>
          <cell r="E5269">
            <v>345</v>
          </cell>
          <cell r="F5269">
            <v>174</v>
          </cell>
          <cell r="G5269">
            <v>171</v>
          </cell>
          <cell r="H5269">
            <v>44.711594202898553</v>
          </cell>
          <cell r="I5269">
            <v>42.752873563218394</v>
          </cell>
          <cell r="J5269">
            <v>46.704678362573098</v>
          </cell>
        </row>
        <row r="5270">
          <cell r="C5270">
            <v>594733</v>
          </cell>
          <cell r="D5270" t="str">
            <v>Rozkoš</v>
          </cell>
          <cell r="E5270">
            <v>175</v>
          </cell>
          <cell r="F5270">
            <v>89</v>
          </cell>
          <cell r="G5270">
            <v>86</v>
          </cell>
          <cell r="H5270">
            <v>47.24285714285714</v>
          </cell>
          <cell r="I5270">
            <v>46.162921348314605</v>
          </cell>
          <cell r="J5270">
            <v>48.360465116279073</v>
          </cell>
        </row>
        <row r="5271">
          <cell r="C5271">
            <v>594741</v>
          </cell>
          <cell r="D5271" t="str">
            <v>Rudlice</v>
          </cell>
          <cell r="E5271">
            <v>101</v>
          </cell>
          <cell r="F5271">
            <v>52</v>
          </cell>
          <cell r="G5271">
            <v>49</v>
          </cell>
          <cell r="H5271">
            <v>46.985148514851488</v>
          </cell>
          <cell r="I5271">
            <v>41.519230769230766</v>
          </cell>
          <cell r="J5271">
            <v>52.785714285714285</v>
          </cell>
        </row>
        <row r="5272">
          <cell r="C5272">
            <v>594750</v>
          </cell>
          <cell r="D5272" t="str">
            <v>Rybníky</v>
          </cell>
          <cell r="E5272">
            <v>405</v>
          </cell>
          <cell r="F5272">
            <v>211</v>
          </cell>
          <cell r="G5272">
            <v>194</v>
          </cell>
          <cell r="H5272">
            <v>42.006172839506171</v>
          </cell>
          <cell r="I5272">
            <v>41.372037914691944</v>
          </cell>
          <cell r="J5272">
            <v>42.695876288659797</v>
          </cell>
        </row>
        <row r="5273">
          <cell r="C5273">
            <v>594768</v>
          </cell>
          <cell r="D5273" t="str">
            <v>Skalice</v>
          </cell>
          <cell r="E5273">
            <v>514</v>
          </cell>
          <cell r="F5273">
            <v>240</v>
          </cell>
          <cell r="G5273">
            <v>274</v>
          </cell>
          <cell r="H5273">
            <v>42.813229571984436</v>
          </cell>
          <cell r="I5273">
            <v>42.083333333333336</v>
          </cell>
          <cell r="J5273">
            <v>43.45255474452555</v>
          </cell>
        </row>
        <row r="5274">
          <cell r="C5274">
            <v>594776</v>
          </cell>
          <cell r="D5274" t="str">
            <v>Slatina</v>
          </cell>
          <cell r="E5274">
            <v>242</v>
          </cell>
          <cell r="F5274">
            <v>112</v>
          </cell>
          <cell r="G5274">
            <v>130</v>
          </cell>
          <cell r="H5274">
            <v>43.859504132231407</v>
          </cell>
          <cell r="I5274">
            <v>42.401785714285715</v>
          </cell>
          <cell r="J5274">
            <v>45.115384615384613</v>
          </cell>
        </row>
        <row r="5275">
          <cell r="C5275">
            <v>594784</v>
          </cell>
          <cell r="D5275" t="str">
            <v>Slup</v>
          </cell>
          <cell r="E5275">
            <v>475</v>
          </cell>
          <cell r="F5275">
            <v>243</v>
          </cell>
          <cell r="G5275">
            <v>232</v>
          </cell>
          <cell r="H5275">
            <v>40.727368421052631</v>
          </cell>
          <cell r="I5275">
            <v>40.664609053497941</v>
          </cell>
          <cell r="J5275">
            <v>40.793103448275865</v>
          </cell>
        </row>
        <row r="5276">
          <cell r="C5276">
            <v>594792</v>
          </cell>
          <cell r="D5276" t="str">
            <v>Stálky</v>
          </cell>
          <cell r="E5276">
            <v>128</v>
          </cell>
          <cell r="F5276">
            <v>61</v>
          </cell>
          <cell r="G5276">
            <v>67</v>
          </cell>
          <cell r="H5276">
            <v>40.8046875</v>
          </cell>
          <cell r="I5276">
            <v>39.598360655737707</v>
          </cell>
          <cell r="J5276">
            <v>41.902985074626862</v>
          </cell>
        </row>
        <row r="5277">
          <cell r="C5277">
            <v>594806</v>
          </cell>
          <cell r="D5277" t="str">
            <v>Starý Petřín</v>
          </cell>
          <cell r="E5277">
            <v>224</v>
          </cell>
          <cell r="F5277">
            <v>115</v>
          </cell>
          <cell r="G5277">
            <v>109</v>
          </cell>
          <cell r="H5277">
            <v>44.09375</v>
          </cell>
          <cell r="I5277">
            <v>40.960869565217394</v>
          </cell>
          <cell r="J5277">
            <v>47.399082568807337</v>
          </cell>
        </row>
        <row r="5278">
          <cell r="C5278">
            <v>594814</v>
          </cell>
          <cell r="D5278" t="str">
            <v>Stošíkovice na Louce</v>
          </cell>
          <cell r="E5278">
            <v>256</v>
          </cell>
          <cell r="F5278">
            <v>126</v>
          </cell>
          <cell r="G5278">
            <v>130</v>
          </cell>
          <cell r="H5278">
            <v>38.2578125</v>
          </cell>
          <cell r="I5278">
            <v>37.198412698412696</v>
          </cell>
          <cell r="J5278">
            <v>39.284615384615385</v>
          </cell>
        </row>
        <row r="5279">
          <cell r="C5279">
            <v>594822</v>
          </cell>
          <cell r="D5279" t="str">
            <v>Strachotice</v>
          </cell>
          <cell r="E5279">
            <v>1044</v>
          </cell>
          <cell r="F5279">
            <v>548</v>
          </cell>
          <cell r="G5279">
            <v>496</v>
          </cell>
          <cell r="H5279">
            <v>38.89750957854406</v>
          </cell>
          <cell r="I5279">
            <v>37.23357664233577</v>
          </cell>
          <cell r="J5279">
            <v>40.735887096774192</v>
          </cell>
        </row>
        <row r="5280">
          <cell r="C5280">
            <v>594831</v>
          </cell>
          <cell r="D5280" t="str">
            <v>Střelice</v>
          </cell>
          <cell r="E5280">
            <v>160</v>
          </cell>
          <cell r="F5280">
            <v>74</v>
          </cell>
          <cell r="G5280">
            <v>86</v>
          </cell>
          <cell r="H5280">
            <v>52.09375</v>
          </cell>
          <cell r="I5280">
            <v>51.432432432432435</v>
          </cell>
          <cell r="J5280">
            <v>52.662790697674417</v>
          </cell>
        </row>
        <row r="5281">
          <cell r="C5281">
            <v>555231</v>
          </cell>
          <cell r="D5281" t="str">
            <v>Suchohrdly</v>
          </cell>
          <cell r="E5281">
            <v>1297</v>
          </cell>
          <cell r="F5281">
            <v>653</v>
          </cell>
          <cell r="G5281">
            <v>644</v>
          </cell>
          <cell r="H5281">
            <v>39.643407864302233</v>
          </cell>
          <cell r="I5281">
            <v>38.78790199081164</v>
          </cell>
          <cell r="J5281">
            <v>40.510869565217391</v>
          </cell>
        </row>
        <row r="5282">
          <cell r="C5282">
            <v>594849</v>
          </cell>
          <cell r="D5282" t="str">
            <v>Suchohrdly u Miroslavi</v>
          </cell>
          <cell r="E5282">
            <v>494</v>
          </cell>
          <cell r="F5282">
            <v>258</v>
          </cell>
          <cell r="G5282">
            <v>236</v>
          </cell>
          <cell r="H5282">
            <v>40.457489878542511</v>
          </cell>
          <cell r="I5282">
            <v>38.755813953488371</v>
          </cell>
          <cell r="J5282">
            <v>42.317796610169495</v>
          </cell>
        </row>
        <row r="5283">
          <cell r="C5283">
            <v>594865</v>
          </cell>
          <cell r="D5283" t="str">
            <v>Šafov</v>
          </cell>
          <cell r="E5283">
            <v>150</v>
          </cell>
          <cell r="F5283">
            <v>86</v>
          </cell>
          <cell r="G5283">
            <v>64</v>
          </cell>
          <cell r="H5283">
            <v>41.733333333333334</v>
          </cell>
          <cell r="I5283">
            <v>41.720930232558139</v>
          </cell>
          <cell r="J5283">
            <v>41.75</v>
          </cell>
        </row>
        <row r="5284">
          <cell r="C5284">
            <v>594873</v>
          </cell>
          <cell r="D5284" t="str">
            <v>Šanov</v>
          </cell>
          <cell r="E5284">
            <v>1521</v>
          </cell>
          <cell r="F5284">
            <v>784</v>
          </cell>
          <cell r="G5284">
            <v>737</v>
          </cell>
          <cell r="H5284">
            <v>40.50394477317554</v>
          </cell>
          <cell r="I5284">
            <v>40.057397959183675</v>
          </cell>
          <cell r="J5284">
            <v>40.978968792401631</v>
          </cell>
        </row>
        <row r="5285">
          <cell r="C5285">
            <v>594881</v>
          </cell>
          <cell r="D5285" t="str">
            <v>Šatov</v>
          </cell>
          <cell r="E5285">
            <v>1108</v>
          </cell>
          <cell r="F5285">
            <v>542</v>
          </cell>
          <cell r="G5285">
            <v>566</v>
          </cell>
          <cell r="H5285">
            <v>42.223826714801447</v>
          </cell>
          <cell r="I5285">
            <v>41.11992619926199</v>
          </cell>
          <cell r="J5285">
            <v>43.280918727915193</v>
          </cell>
        </row>
        <row r="5286">
          <cell r="C5286">
            <v>594890</v>
          </cell>
          <cell r="D5286" t="str">
            <v>Štítary</v>
          </cell>
          <cell r="E5286">
            <v>623</v>
          </cell>
          <cell r="F5286">
            <v>317</v>
          </cell>
          <cell r="G5286">
            <v>306</v>
          </cell>
          <cell r="H5286">
            <v>42.065008025682182</v>
          </cell>
          <cell r="I5286">
            <v>40.875394321766564</v>
          </cell>
          <cell r="J5286">
            <v>43.29738562091503</v>
          </cell>
        </row>
        <row r="5287">
          <cell r="C5287">
            <v>594911</v>
          </cell>
          <cell r="D5287" t="str">
            <v>Šumná</v>
          </cell>
          <cell r="E5287">
            <v>622</v>
          </cell>
          <cell r="F5287">
            <v>322</v>
          </cell>
          <cell r="G5287">
            <v>300</v>
          </cell>
          <cell r="H5287">
            <v>42.008038585209</v>
          </cell>
          <cell r="I5287">
            <v>40.605590062111801</v>
          </cell>
          <cell r="J5287">
            <v>43.513333333333335</v>
          </cell>
        </row>
        <row r="5288">
          <cell r="C5288">
            <v>594920</v>
          </cell>
          <cell r="D5288" t="str">
            <v>Tasovice</v>
          </cell>
          <cell r="E5288">
            <v>1378</v>
          </cell>
          <cell r="F5288">
            <v>716</v>
          </cell>
          <cell r="G5288">
            <v>662</v>
          </cell>
          <cell r="H5288">
            <v>40.404934687953556</v>
          </cell>
          <cell r="I5288">
            <v>38.381284916201118</v>
          </cell>
          <cell r="J5288">
            <v>42.59365558912387</v>
          </cell>
        </row>
        <row r="5289">
          <cell r="C5289">
            <v>594938</v>
          </cell>
          <cell r="D5289" t="str">
            <v>Tavíkovice</v>
          </cell>
          <cell r="E5289">
            <v>587</v>
          </cell>
          <cell r="F5289">
            <v>314</v>
          </cell>
          <cell r="G5289">
            <v>273</v>
          </cell>
          <cell r="H5289">
            <v>44.172913117546848</v>
          </cell>
          <cell r="I5289">
            <v>44.245222929936304</v>
          </cell>
          <cell r="J5289">
            <v>44.089743589743591</v>
          </cell>
        </row>
        <row r="5290">
          <cell r="C5290">
            <v>594946</v>
          </cell>
          <cell r="D5290" t="str">
            <v>Těšetice</v>
          </cell>
          <cell r="E5290">
            <v>589</v>
          </cell>
          <cell r="F5290">
            <v>306</v>
          </cell>
          <cell r="G5290">
            <v>283</v>
          </cell>
          <cell r="H5290">
            <v>39.73259762308998</v>
          </cell>
          <cell r="I5290">
            <v>37.656862745098039</v>
          </cell>
          <cell r="J5290">
            <v>41.977031802120145</v>
          </cell>
        </row>
        <row r="5291">
          <cell r="C5291">
            <v>594954</v>
          </cell>
          <cell r="D5291" t="str">
            <v>Trnové Pole</v>
          </cell>
          <cell r="E5291">
            <v>117</v>
          </cell>
          <cell r="F5291">
            <v>57</v>
          </cell>
          <cell r="G5291">
            <v>60</v>
          </cell>
          <cell r="H5291">
            <v>43.337606837606835</v>
          </cell>
          <cell r="I5291">
            <v>41.535087719298247</v>
          </cell>
          <cell r="J5291">
            <v>45.05</v>
          </cell>
        </row>
        <row r="5292">
          <cell r="C5292">
            <v>594971</v>
          </cell>
          <cell r="D5292" t="str">
            <v>Trstěnice</v>
          </cell>
          <cell r="E5292">
            <v>556</v>
          </cell>
          <cell r="F5292">
            <v>280</v>
          </cell>
          <cell r="G5292">
            <v>276</v>
          </cell>
          <cell r="H5292">
            <v>42.924460431654673</v>
          </cell>
          <cell r="I5292">
            <v>41.678571428571431</v>
          </cell>
          <cell r="J5292">
            <v>44.188405797101453</v>
          </cell>
        </row>
        <row r="5293">
          <cell r="C5293">
            <v>594989</v>
          </cell>
          <cell r="D5293" t="str">
            <v>Tulešice</v>
          </cell>
          <cell r="E5293">
            <v>201</v>
          </cell>
          <cell r="F5293">
            <v>92</v>
          </cell>
          <cell r="G5293">
            <v>109</v>
          </cell>
          <cell r="H5293">
            <v>44.74875621890547</v>
          </cell>
          <cell r="I5293">
            <v>44.434782608695649</v>
          </cell>
          <cell r="J5293">
            <v>45.013761467889907</v>
          </cell>
        </row>
        <row r="5294">
          <cell r="C5294">
            <v>594997</v>
          </cell>
          <cell r="D5294" t="str">
            <v>Tvořihráz</v>
          </cell>
          <cell r="E5294">
            <v>400</v>
          </cell>
          <cell r="F5294">
            <v>201</v>
          </cell>
          <cell r="G5294">
            <v>199</v>
          </cell>
          <cell r="H5294">
            <v>42.727499999999999</v>
          </cell>
          <cell r="I5294">
            <v>40.808457711442784</v>
          </cell>
          <cell r="J5294">
            <v>44.665829145728644</v>
          </cell>
        </row>
        <row r="5295">
          <cell r="C5295">
            <v>595004</v>
          </cell>
          <cell r="D5295" t="str">
            <v>Uherčice</v>
          </cell>
          <cell r="E5295">
            <v>383</v>
          </cell>
          <cell r="F5295">
            <v>175</v>
          </cell>
          <cell r="G5295">
            <v>208</v>
          </cell>
          <cell r="H5295">
            <v>42.39033942558747</v>
          </cell>
          <cell r="I5295">
            <v>43.07714285714286</v>
          </cell>
          <cell r="J5295">
            <v>41.8125</v>
          </cell>
        </row>
        <row r="5296">
          <cell r="C5296">
            <v>595012</v>
          </cell>
          <cell r="D5296" t="str">
            <v>Újezd</v>
          </cell>
          <cell r="E5296">
            <v>76</v>
          </cell>
          <cell r="F5296">
            <v>39</v>
          </cell>
          <cell r="G5296">
            <v>37</v>
          </cell>
          <cell r="H5296">
            <v>42.80263157894737</v>
          </cell>
          <cell r="I5296">
            <v>42.192307692307693</v>
          </cell>
          <cell r="J5296">
            <v>43.445945945945944</v>
          </cell>
        </row>
        <row r="5297">
          <cell r="C5297">
            <v>595021</v>
          </cell>
          <cell r="D5297" t="str">
            <v>Únanov</v>
          </cell>
          <cell r="E5297">
            <v>1247</v>
          </cell>
          <cell r="F5297">
            <v>639</v>
          </cell>
          <cell r="G5297">
            <v>608</v>
          </cell>
          <cell r="H5297">
            <v>40.039695268644749</v>
          </cell>
          <cell r="I5297">
            <v>39.318466353677621</v>
          </cell>
          <cell r="J5297">
            <v>40.797697368421055</v>
          </cell>
        </row>
        <row r="5298">
          <cell r="C5298">
            <v>595039</v>
          </cell>
          <cell r="D5298" t="str">
            <v>Valtrovice</v>
          </cell>
          <cell r="E5298">
            <v>430</v>
          </cell>
          <cell r="F5298">
            <v>213</v>
          </cell>
          <cell r="G5298">
            <v>217</v>
          </cell>
          <cell r="H5298">
            <v>38.562790697674416</v>
          </cell>
          <cell r="I5298">
            <v>38.049295774647888</v>
          </cell>
          <cell r="J5298">
            <v>39.066820276497694</v>
          </cell>
        </row>
        <row r="5299">
          <cell r="C5299">
            <v>595047</v>
          </cell>
          <cell r="D5299" t="str">
            <v>Vedrovice</v>
          </cell>
          <cell r="E5299">
            <v>834</v>
          </cell>
          <cell r="F5299">
            <v>423</v>
          </cell>
          <cell r="G5299">
            <v>411</v>
          </cell>
          <cell r="H5299">
            <v>42.706235011990408</v>
          </cell>
          <cell r="I5299">
            <v>40.417257683215134</v>
          </cell>
          <cell r="J5299">
            <v>45.06204379562044</v>
          </cell>
        </row>
        <row r="5300">
          <cell r="C5300">
            <v>545325</v>
          </cell>
          <cell r="D5300" t="str">
            <v>Velký Karlov</v>
          </cell>
          <cell r="E5300">
            <v>404</v>
          </cell>
          <cell r="F5300">
            <v>190</v>
          </cell>
          <cell r="G5300">
            <v>214</v>
          </cell>
          <cell r="H5300">
            <v>43.28217821782178</v>
          </cell>
          <cell r="I5300">
            <v>41.273684210526319</v>
          </cell>
          <cell r="J5300">
            <v>45.065420560747661</v>
          </cell>
        </row>
        <row r="5301">
          <cell r="C5301">
            <v>595055</v>
          </cell>
          <cell r="D5301" t="str">
            <v>Vémyslice</v>
          </cell>
          <cell r="E5301">
            <v>683</v>
          </cell>
          <cell r="F5301">
            <v>370</v>
          </cell>
          <cell r="G5301">
            <v>313</v>
          </cell>
          <cell r="H5301">
            <v>43.926061493411417</v>
          </cell>
          <cell r="I5301">
            <v>41.945945945945944</v>
          </cell>
          <cell r="J5301">
            <v>46.266773162939295</v>
          </cell>
        </row>
        <row r="5302">
          <cell r="C5302">
            <v>595063</v>
          </cell>
          <cell r="D5302" t="str">
            <v>Vevčice</v>
          </cell>
          <cell r="E5302">
            <v>71</v>
          </cell>
          <cell r="F5302">
            <v>39</v>
          </cell>
          <cell r="G5302">
            <v>32</v>
          </cell>
          <cell r="H5302">
            <v>46.556338028169016</v>
          </cell>
          <cell r="I5302">
            <v>44.03846153846154</v>
          </cell>
          <cell r="J5302">
            <v>49.625</v>
          </cell>
        </row>
        <row r="5303">
          <cell r="C5303">
            <v>595071</v>
          </cell>
          <cell r="D5303" t="str">
            <v>Višňové</v>
          </cell>
          <cell r="E5303">
            <v>1080</v>
          </cell>
          <cell r="F5303">
            <v>536</v>
          </cell>
          <cell r="G5303">
            <v>544</v>
          </cell>
          <cell r="H5303">
            <v>43.794444444444444</v>
          </cell>
          <cell r="I5303">
            <v>42.531716417910445</v>
          </cell>
          <cell r="J5303">
            <v>45.038602941176471</v>
          </cell>
        </row>
        <row r="5304">
          <cell r="C5304">
            <v>595080</v>
          </cell>
          <cell r="D5304" t="str">
            <v>Vítonice</v>
          </cell>
          <cell r="E5304">
            <v>262</v>
          </cell>
          <cell r="F5304">
            <v>133</v>
          </cell>
          <cell r="G5304">
            <v>129</v>
          </cell>
          <cell r="H5304">
            <v>38.473282442748094</v>
          </cell>
          <cell r="I5304">
            <v>36.116541353383461</v>
          </cell>
          <cell r="J5304">
            <v>40.903100775193799</v>
          </cell>
        </row>
        <row r="5305">
          <cell r="C5305">
            <v>550019</v>
          </cell>
          <cell r="D5305" t="str">
            <v>Vracovice</v>
          </cell>
          <cell r="E5305">
            <v>194</v>
          </cell>
          <cell r="F5305">
            <v>85</v>
          </cell>
          <cell r="G5305">
            <v>109</v>
          </cell>
          <cell r="H5305">
            <v>38.757731958762889</v>
          </cell>
          <cell r="I5305">
            <v>39.688235294117646</v>
          </cell>
          <cell r="J5305">
            <v>38.032110091743121</v>
          </cell>
        </row>
        <row r="5306">
          <cell r="C5306">
            <v>595098</v>
          </cell>
          <cell r="D5306" t="str">
            <v>Vranov nad Dyjí</v>
          </cell>
          <cell r="E5306">
            <v>819</v>
          </cell>
          <cell r="F5306">
            <v>421</v>
          </cell>
          <cell r="G5306">
            <v>398</v>
          </cell>
          <cell r="H5306">
            <v>44.380341880341881</v>
          </cell>
          <cell r="I5306">
            <v>42.937054631828978</v>
          </cell>
          <cell r="J5306">
            <v>45.9070351758794</v>
          </cell>
        </row>
        <row r="5307">
          <cell r="C5307">
            <v>595101</v>
          </cell>
          <cell r="D5307" t="str">
            <v>Vranovská Ves</v>
          </cell>
          <cell r="E5307">
            <v>295</v>
          </cell>
          <cell r="F5307">
            <v>147</v>
          </cell>
          <cell r="G5307">
            <v>148</v>
          </cell>
          <cell r="H5307">
            <v>40.144067796610166</v>
          </cell>
          <cell r="I5307">
            <v>40.683673469387756</v>
          </cell>
          <cell r="J5307">
            <v>39.608108108108105</v>
          </cell>
        </row>
        <row r="5308">
          <cell r="C5308">
            <v>595110</v>
          </cell>
          <cell r="D5308" t="str">
            <v>Vratěnín</v>
          </cell>
          <cell r="E5308">
            <v>307</v>
          </cell>
          <cell r="F5308">
            <v>156</v>
          </cell>
          <cell r="G5308">
            <v>151</v>
          </cell>
          <cell r="H5308">
            <v>41.969055374592834</v>
          </cell>
          <cell r="I5308">
            <v>40.974358974358971</v>
          </cell>
          <cell r="J5308">
            <v>42.996688741721854</v>
          </cell>
        </row>
        <row r="5309">
          <cell r="C5309">
            <v>595128</v>
          </cell>
          <cell r="D5309" t="str">
            <v>Vrbovec</v>
          </cell>
          <cell r="E5309">
            <v>1154</v>
          </cell>
          <cell r="F5309">
            <v>584</v>
          </cell>
          <cell r="G5309">
            <v>570</v>
          </cell>
          <cell r="H5309">
            <v>38.733102253032932</v>
          </cell>
          <cell r="I5309">
            <v>37.301369863013697</v>
          </cell>
          <cell r="J5309">
            <v>40.200000000000003</v>
          </cell>
        </row>
        <row r="5310">
          <cell r="C5310">
            <v>595136</v>
          </cell>
          <cell r="D5310" t="str">
            <v>Výrovice</v>
          </cell>
          <cell r="E5310">
            <v>169</v>
          </cell>
          <cell r="F5310">
            <v>91</v>
          </cell>
          <cell r="G5310">
            <v>78</v>
          </cell>
          <cell r="H5310">
            <v>40.949704142011832</v>
          </cell>
          <cell r="I5310">
            <v>38.939560439560438</v>
          </cell>
          <cell r="J5310">
            <v>43.294871794871796</v>
          </cell>
        </row>
        <row r="5311">
          <cell r="C5311">
            <v>595144</v>
          </cell>
          <cell r="D5311" t="str">
            <v>Vysočany</v>
          </cell>
          <cell r="E5311">
            <v>92</v>
          </cell>
          <cell r="F5311">
            <v>45</v>
          </cell>
          <cell r="G5311">
            <v>47</v>
          </cell>
          <cell r="H5311">
            <v>45.630434782608695</v>
          </cell>
          <cell r="I5311">
            <v>45.43333333333333</v>
          </cell>
          <cell r="J5311">
            <v>45.819148936170215</v>
          </cell>
        </row>
        <row r="5312">
          <cell r="C5312">
            <v>595152</v>
          </cell>
          <cell r="D5312" t="str">
            <v>Zálesí</v>
          </cell>
          <cell r="E5312">
            <v>169</v>
          </cell>
          <cell r="F5312">
            <v>90</v>
          </cell>
          <cell r="G5312">
            <v>79</v>
          </cell>
          <cell r="H5312">
            <v>45.547337278106511</v>
          </cell>
          <cell r="I5312">
            <v>43.977777777777774</v>
          </cell>
          <cell r="J5312">
            <v>47.335443037974684</v>
          </cell>
        </row>
        <row r="5313">
          <cell r="C5313">
            <v>595161</v>
          </cell>
          <cell r="D5313" t="str">
            <v>Zblovice</v>
          </cell>
          <cell r="E5313">
            <v>43</v>
          </cell>
          <cell r="F5313">
            <v>23</v>
          </cell>
          <cell r="G5313">
            <v>20</v>
          </cell>
          <cell r="H5313">
            <v>54.988372093023258</v>
          </cell>
          <cell r="I5313">
            <v>54.586956521739133</v>
          </cell>
          <cell r="J5313">
            <v>55.45</v>
          </cell>
        </row>
        <row r="5314">
          <cell r="C5314">
            <v>593711</v>
          </cell>
          <cell r="D5314" t="str">
            <v>Znojmo</v>
          </cell>
          <cell r="E5314">
            <v>33823</v>
          </cell>
          <cell r="F5314">
            <v>16031</v>
          </cell>
          <cell r="G5314">
            <v>17792</v>
          </cell>
          <cell r="H5314">
            <v>42.838940957336725</v>
          </cell>
          <cell r="I5314">
            <v>40.967531657413758</v>
          </cell>
          <cell r="J5314">
            <v>44.525123651079134</v>
          </cell>
        </row>
        <row r="5315">
          <cell r="C5315">
            <v>595179</v>
          </cell>
          <cell r="D5315" t="str">
            <v>Želetice</v>
          </cell>
          <cell r="E5315">
            <v>275</v>
          </cell>
          <cell r="F5315">
            <v>133</v>
          </cell>
          <cell r="G5315">
            <v>142</v>
          </cell>
          <cell r="H5315">
            <v>43.86</v>
          </cell>
          <cell r="I5315">
            <v>43.063909774436091</v>
          </cell>
          <cell r="J5315">
            <v>44.605633802816904</v>
          </cell>
        </row>
        <row r="5316">
          <cell r="C5316">
            <v>595187</v>
          </cell>
          <cell r="D5316" t="str">
            <v>Žerotice</v>
          </cell>
          <cell r="E5316">
            <v>341</v>
          </cell>
          <cell r="F5316">
            <v>180</v>
          </cell>
          <cell r="G5316">
            <v>161</v>
          </cell>
          <cell r="H5316">
            <v>43.907624633431084</v>
          </cell>
          <cell r="I5316">
            <v>43.416666666666664</v>
          </cell>
          <cell r="J5316">
            <v>44.456521739130437</v>
          </cell>
        </row>
        <row r="5317">
          <cell r="C5317">
            <v>595195</v>
          </cell>
          <cell r="D5317" t="str">
            <v>Žerůtky</v>
          </cell>
          <cell r="E5317">
            <v>249</v>
          </cell>
          <cell r="F5317">
            <v>135</v>
          </cell>
          <cell r="G5317">
            <v>114</v>
          </cell>
          <cell r="H5317">
            <v>41.054216867469883</v>
          </cell>
          <cell r="I5317">
            <v>38.285185185185185</v>
          </cell>
          <cell r="J5317">
            <v>44.333333333333336</v>
          </cell>
        </row>
        <row r="5318">
          <cell r="C5318">
            <v>0</v>
          </cell>
        </row>
        <row r="5319">
          <cell r="C5319">
            <v>523917</v>
          </cell>
          <cell r="D5319" t="str">
            <v>Bělá pod Pradědem</v>
          </cell>
          <cell r="E5319">
            <v>1810</v>
          </cell>
          <cell r="F5319">
            <v>909</v>
          </cell>
          <cell r="G5319">
            <v>901</v>
          </cell>
          <cell r="H5319">
            <v>41.950828729281767</v>
          </cell>
          <cell r="I5319">
            <v>40.984048404840486</v>
          </cell>
          <cell r="J5319">
            <v>42.926193118756935</v>
          </cell>
        </row>
        <row r="5320">
          <cell r="C5320">
            <v>524891</v>
          </cell>
          <cell r="D5320" t="str">
            <v>Bernartice</v>
          </cell>
          <cell r="E5320">
            <v>923</v>
          </cell>
          <cell r="F5320">
            <v>469</v>
          </cell>
          <cell r="G5320">
            <v>454</v>
          </cell>
          <cell r="H5320">
            <v>38.446912242686892</v>
          </cell>
          <cell r="I5320">
            <v>38.065031982942429</v>
          </cell>
          <cell r="J5320">
            <v>38.841409691629956</v>
          </cell>
        </row>
        <row r="5321">
          <cell r="C5321">
            <v>525227</v>
          </cell>
          <cell r="D5321" t="str">
            <v>Bílá Voda</v>
          </cell>
          <cell r="E5321">
            <v>328</v>
          </cell>
          <cell r="F5321">
            <v>170</v>
          </cell>
          <cell r="G5321">
            <v>158</v>
          </cell>
          <cell r="H5321">
            <v>35.402439024390247</v>
          </cell>
          <cell r="I5321">
            <v>35.017647058823528</v>
          </cell>
          <cell r="J5321">
            <v>35.816455696202532</v>
          </cell>
        </row>
        <row r="5322">
          <cell r="C5322">
            <v>533491</v>
          </cell>
          <cell r="D5322" t="str">
            <v>Černá Voda</v>
          </cell>
          <cell r="E5322">
            <v>560</v>
          </cell>
          <cell r="F5322">
            <v>287</v>
          </cell>
          <cell r="G5322">
            <v>273</v>
          </cell>
          <cell r="H5322">
            <v>44.203571428571429</v>
          </cell>
          <cell r="I5322">
            <v>41.151567944250871</v>
          </cell>
          <cell r="J5322">
            <v>47.412087912087912</v>
          </cell>
        </row>
        <row r="5323">
          <cell r="C5323">
            <v>569356</v>
          </cell>
          <cell r="D5323" t="str">
            <v>Česká Ves</v>
          </cell>
          <cell r="E5323">
            <v>2392</v>
          </cell>
          <cell r="F5323">
            <v>1202</v>
          </cell>
          <cell r="G5323">
            <v>1190</v>
          </cell>
          <cell r="H5323">
            <v>41.852006688963208</v>
          </cell>
          <cell r="I5323">
            <v>40.808652246256237</v>
          </cell>
          <cell r="J5323">
            <v>42.905882352941177</v>
          </cell>
        </row>
        <row r="5324">
          <cell r="C5324">
            <v>553301</v>
          </cell>
          <cell r="D5324" t="str">
            <v>Hradec-Nová Ves</v>
          </cell>
          <cell r="E5324">
            <v>397</v>
          </cell>
          <cell r="F5324">
            <v>194</v>
          </cell>
          <cell r="G5324">
            <v>203</v>
          </cell>
          <cell r="H5324">
            <v>39.253148614609572</v>
          </cell>
          <cell r="I5324">
            <v>38.953608247422679</v>
          </cell>
          <cell r="J5324">
            <v>39.539408866995075</v>
          </cell>
        </row>
        <row r="5325">
          <cell r="C5325">
            <v>536148</v>
          </cell>
          <cell r="D5325" t="str">
            <v>Javorník</v>
          </cell>
          <cell r="E5325">
            <v>2788</v>
          </cell>
          <cell r="F5325">
            <v>1371</v>
          </cell>
          <cell r="G5325">
            <v>1417</v>
          </cell>
          <cell r="H5325">
            <v>43.140961262553802</v>
          </cell>
          <cell r="I5325">
            <v>41.748723559445658</v>
          </cell>
          <cell r="J5325">
            <v>44.488002822865205</v>
          </cell>
        </row>
        <row r="5326">
          <cell r="C5326">
            <v>536385</v>
          </cell>
          <cell r="D5326" t="str">
            <v>Jeseník</v>
          </cell>
          <cell r="E5326">
            <v>11396</v>
          </cell>
          <cell r="F5326">
            <v>5467</v>
          </cell>
          <cell r="G5326">
            <v>5929</v>
          </cell>
          <cell r="H5326">
            <v>44.129255879255879</v>
          </cell>
          <cell r="I5326">
            <v>42.514999085421621</v>
          </cell>
          <cell r="J5326">
            <v>45.617726429414738</v>
          </cell>
        </row>
        <row r="5327">
          <cell r="C5327">
            <v>557218</v>
          </cell>
          <cell r="D5327" t="str">
            <v>Kobylá nad Vidnavkou</v>
          </cell>
          <cell r="E5327">
            <v>385</v>
          </cell>
          <cell r="F5327">
            <v>184</v>
          </cell>
          <cell r="G5327">
            <v>201</v>
          </cell>
          <cell r="H5327">
            <v>45.990909090909092</v>
          </cell>
          <cell r="I5327">
            <v>43.516304347826086</v>
          </cell>
          <cell r="J5327">
            <v>48.256218905472636</v>
          </cell>
        </row>
        <row r="5328">
          <cell r="C5328">
            <v>540030</v>
          </cell>
          <cell r="D5328" t="str">
            <v>Lipová-lázně</v>
          </cell>
          <cell r="E5328">
            <v>2219</v>
          </cell>
          <cell r="F5328">
            <v>1094</v>
          </cell>
          <cell r="G5328">
            <v>1125</v>
          </cell>
          <cell r="H5328">
            <v>43.910995944118973</v>
          </cell>
          <cell r="I5328">
            <v>42.220292504570381</v>
          </cell>
          <cell r="J5328">
            <v>45.55511111111111</v>
          </cell>
        </row>
        <row r="5329">
          <cell r="C5329">
            <v>540382</v>
          </cell>
          <cell r="D5329" t="str">
            <v>Mikulovice</v>
          </cell>
          <cell r="E5329">
            <v>2619</v>
          </cell>
          <cell r="F5329">
            <v>1293</v>
          </cell>
          <cell r="G5329">
            <v>1326</v>
          </cell>
          <cell r="H5329">
            <v>42.716113020236733</v>
          </cell>
          <cell r="I5329">
            <v>41.216937354988396</v>
          </cell>
          <cell r="J5329">
            <v>44.177978883861236</v>
          </cell>
        </row>
        <row r="5330">
          <cell r="C5330">
            <v>569330</v>
          </cell>
          <cell r="D5330" t="str">
            <v>Ostružná</v>
          </cell>
          <cell r="E5330">
            <v>174</v>
          </cell>
          <cell r="F5330">
            <v>87</v>
          </cell>
          <cell r="G5330">
            <v>87</v>
          </cell>
          <cell r="H5330">
            <v>43.350574712643677</v>
          </cell>
          <cell r="I5330">
            <v>44.626436781609193</v>
          </cell>
          <cell r="J5330">
            <v>42.074712643678161</v>
          </cell>
        </row>
        <row r="5331">
          <cell r="C5331">
            <v>540684</v>
          </cell>
          <cell r="D5331" t="str">
            <v>Písečná</v>
          </cell>
          <cell r="E5331">
            <v>983</v>
          </cell>
          <cell r="F5331">
            <v>488</v>
          </cell>
          <cell r="G5331">
            <v>495</v>
          </cell>
          <cell r="H5331">
            <v>42.079857578840283</v>
          </cell>
          <cell r="I5331">
            <v>41.965163934426229</v>
          </cell>
          <cell r="J5331">
            <v>42.192929292929293</v>
          </cell>
        </row>
        <row r="5332">
          <cell r="C5332">
            <v>553484</v>
          </cell>
          <cell r="D5332" t="str">
            <v>Skorošice</v>
          </cell>
          <cell r="E5332">
            <v>737</v>
          </cell>
          <cell r="F5332">
            <v>365</v>
          </cell>
          <cell r="G5332">
            <v>372</v>
          </cell>
          <cell r="H5332">
            <v>43.3236092265943</v>
          </cell>
          <cell r="I5332">
            <v>42.105479452054794</v>
          </cell>
          <cell r="J5332">
            <v>44.518817204301072</v>
          </cell>
        </row>
        <row r="5333">
          <cell r="C5333">
            <v>541036</v>
          </cell>
          <cell r="D5333" t="str">
            <v>Stará Červená Voda</v>
          </cell>
          <cell r="E5333">
            <v>633</v>
          </cell>
          <cell r="F5333">
            <v>324</v>
          </cell>
          <cell r="G5333">
            <v>309</v>
          </cell>
          <cell r="H5333">
            <v>40.648499210110586</v>
          </cell>
          <cell r="I5333">
            <v>39.472222222222221</v>
          </cell>
          <cell r="J5333">
            <v>41.881877022653718</v>
          </cell>
        </row>
        <row r="5334">
          <cell r="C5334">
            <v>541117</v>
          </cell>
          <cell r="D5334" t="str">
            <v>Supíkovice</v>
          </cell>
          <cell r="E5334">
            <v>666</v>
          </cell>
          <cell r="F5334">
            <v>351</v>
          </cell>
          <cell r="G5334">
            <v>315</v>
          </cell>
          <cell r="H5334">
            <v>42.630630630630634</v>
          </cell>
          <cell r="I5334">
            <v>40.881766381766383</v>
          </cell>
          <cell r="J5334">
            <v>44.579365079365083</v>
          </cell>
        </row>
        <row r="5335">
          <cell r="C5335">
            <v>541214</v>
          </cell>
          <cell r="D5335" t="str">
            <v>Uhelná</v>
          </cell>
          <cell r="E5335">
            <v>478</v>
          </cell>
          <cell r="F5335">
            <v>252</v>
          </cell>
          <cell r="G5335">
            <v>226</v>
          </cell>
          <cell r="H5335">
            <v>45.213389121338913</v>
          </cell>
          <cell r="I5335">
            <v>43.253968253968253</v>
          </cell>
          <cell r="J5335">
            <v>47.398230088495573</v>
          </cell>
        </row>
        <row r="5336">
          <cell r="C5336">
            <v>541249</v>
          </cell>
          <cell r="D5336" t="str">
            <v>Vápenná</v>
          </cell>
          <cell r="E5336">
            <v>1334</v>
          </cell>
          <cell r="F5336">
            <v>743</v>
          </cell>
          <cell r="G5336">
            <v>591</v>
          </cell>
          <cell r="H5336">
            <v>42.907796101949025</v>
          </cell>
          <cell r="I5336">
            <v>41.917227456258409</v>
          </cell>
          <cell r="J5336">
            <v>44.153130287648054</v>
          </cell>
        </row>
        <row r="5337">
          <cell r="C5337">
            <v>553468</v>
          </cell>
          <cell r="D5337" t="str">
            <v>Velká Kraš</v>
          </cell>
          <cell r="E5337">
            <v>756</v>
          </cell>
          <cell r="F5337">
            <v>387</v>
          </cell>
          <cell r="G5337">
            <v>369</v>
          </cell>
          <cell r="H5337">
            <v>41.0026455026455</v>
          </cell>
          <cell r="I5337">
            <v>39.270025839793284</v>
          </cell>
          <cell r="J5337">
            <v>42.819783197831981</v>
          </cell>
        </row>
        <row r="5338">
          <cell r="C5338">
            <v>569453</v>
          </cell>
          <cell r="D5338" t="str">
            <v>Velké Kunětice</v>
          </cell>
          <cell r="E5338">
            <v>559</v>
          </cell>
          <cell r="F5338">
            <v>288</v>
          </cell>
          <cell r="G5338">
            <v>271</v>
          </cell>
          <cell r="H5338">
            <v>42.029516994633276</v>
          </cell>
          <cell r="I5338">
            <v>41.15625</v>
          </cell>
          <cell r="J5338">
            <v>42.957564575645755</v>
          </cell>
        </row>
        <row r="5339">
          <cell r="C5339">
            <v>541303</v>
          </cell>
          <cell r="D5339" t="str">
            <v>Vidnava</v>
          </cell>
          <cell r="E5339">
            <v>1273</v>
          </cell>
          <cell r="F5339">
            <v>636</v>
          </cell>
          <cell r="G5339">
            <v>637</v>
          </cell>
          <cell r="H5339">
            <v>42.429300864100547</v>
          </cell>
          <cell r="I5339">
            <v>40.79245283018868</v>
          </cell>
          <cell r="J5339">
            <v>44.063579277864989</v>
          </cell>
        </row>
        <row r="5340">
          <cell r="C5340">
            <v>541346</v>
          </cell>
          <cell r="D5340" t="str">
            <v>Vlčice</v>
          </cell>
          <cell r="E5340">
            <v>409</v>
          </cell>
          <cell r="F5340">
            <v>210</v>
          </cell>
          <cell r="G5340">
            <v>199</v>
          </cell>
          <cell r="H5340">
            <v>42.781173594132028</v>
          </cell>
          <cell r="I5340">
            <v>41.780952380952378</v>
          </cell>
          <cell r="J5340">
            <v>43.836683417085425</v>
          </cell>
        </row>
        <row r="5341">
          <cell r="C5341">
            <v>597996</v>
          </cell>
          <cell r="D5341" t="str">
            <v>Zlaté Hory</v>
          </cell>
          <cell r="E5341">
            <v>3899</v>
          </cell>
          <cell r="F5341">
            <v>1950</v>
          </cell>
          <cell r="G5341">
            <v>1949</v>
          </cell>
          <cell r="H5341">
            <v>43.74236983842011</v>
          </cell>
          <cell r="I5341">
            <v>41.909743589743591</v>
          </cell>
          <cell r="J5341">
            <v>45.575936377629553</v>
          </cell>
        </row>
        <row r="5342">
          <cell r="C5342">
            <v>541575</v>
          </cell>
          <cell r="D5342" t="str">
            <v>Žulová</v>
          </cell>
          <cell r="E5342">
            <v>1239</v>
          </cell>
          <cell r="F5342">
            <v>602</v>
          </cell>
          <cell r="G5342">
            <v>637</v>
          </cell>
          <cell r="H5342">
            <v>42.960048426150124</v>
          </cell>
          <cell r="I5342">
            <v>42.156146179401993</v>
          </cell>
          <cell r="J5342">
            <v>43.719780219780219</v>
          </cell>
        </row>
        <row r="5343">
          <cell r="C5343">
            <v>0</v>
          </cell>
        </row>
        <row r="5344">
          <cell r="C5344">
            <v>552356</v>
          </cell>
          <cell r="D5344" t="str">
            <v>Babice</v>
          </cell>
          <cell r="E5344">
            <v>463</v>
          </cell>
          <cell r="F5344">
            <v>235</v>
          </cell>
          <cell r="G5344">
            <v>228</v>
          </cell>
          <cell r="H5344">
            <v>41.407127429805612</v>
          </cell>
          <cell r="I5344">
            <v>40.087234042553192</v>
          </cell>
          <cell r="J5344">
            <v>42.767543859649123</v>
          </cell>
        </row>
        <row r="5345">
          <cell r="C5345">
            <v>500526</v>
          </cell>
          <cell r="D5345" t="str">
            <v>Bělkovice-Lašťany</v>
          </cell>
          <cell r="E5345">
            <v>2256</v>
          </cell>
          <cell r="F5345">
            <v>1132</v>
          </cell>
          <cell r="G5345">
            <v>1124</v>
          </cell>
          <cell r="H5345">
            <v>40.415780141843975</v>
          </cell>
          <cell r="I5345">
            <v>39.119257950530034</v>
          </cell>
          <cell r="J5345">
            <v>41.721530249110323</v>
          </cell>
        </row>
        <row r="5346">
          <cell r="C5346">
            <v>500623</v>
          </cell>
          <cell r="D5346" t="str">
            <v>Bílá Lhota</v>
          </cell>
          <cell r="E5346">
            <v>1115</v>
          </cell>
          <cell r="F5346">
            <v>582</v>
          </cell>
          <cell r="G5346">
            <v>533</v>
          </cell>
          <cell r="H5346">
            <v>43.497309417040356</v>
          </cell>
          <cell r="I5346">
            <v>41.579037800687288</v>
          </cell>
          <cell r="J5346">
            <v>45.591932457786115</v>
          </cell>
        </row>
        <row r="5347">
          <cell r="C5347">
            <v>552062</v>
          </cell>
          <cell r="D5347" t="str">
            <v>Bílsko</v>
          </cell>
          <cell r="E5347">
            <v>224</v>
          </cell>
          <cell r="F5347">
            <v>112</v>
          </cell>
          <cell r="G5347">
            <v>112</v>
          </cell>
          <cell r="H5347">
            <v>41.34375</v>
          </cell>
          <cell r="I5347">
            <v>39.160714285714285</v>
          </cell>
          <cell r="J5347">
            <v>43.526785714285715</v>
          </cell>
        </row>
        <row r="5348">
          <cell r="C5348">
            <v>500801</v>
          </cell>
          <cell r="D5348" t="str">
            <v>Blatec</v>
          </cell>
          <cell r="E5348">
            <v>649</v>
          </cell>
          <cell r="F5348">
            <v>334</v>
          </cell>
          <cell r="G5348">
            <v>315</v>
          </cell>
          <cell r="H5348">
            <v>40.89291217257319</v>
          </cell>
          <cell r="I5348">
            <v>40.973053892215567</v>
          </cell>
          <cell r="J5348">
            <v>40.80793650793651</v>
          </cell>
        </row>
        <row r="5349">
          <cell r="C5349">
            <v>500852</v>
          </cell>
          <cell r="D5349" t="str">
            <v>Bohuňovice</v>
          </cell>
          <cell r="E5349">
            <v>2523</v>
          </cell>
          <cell r="F5349">
            <v>1257</v>
          </cell>
          <cell r="G5349">
            <v>1266</v>
          </cell>
          <cell r="H5349">
            <v>41.831747919143879</v>
          </cell>
          <cell r="I5349">
            <v>40.486475735879075</v>
          </cell>
          <cell r="J5349">
            <v>43.167456556082151</v>
          </cell>
        </row>
        <row r="5350">
          <cell r="C5350">
            <v>500861</v>
          </cell>
          <cell r="D5350" t="str">
            <v>Bouzov</v>
          </cell>
          <cell r="E5350">
            <v>1531</v>
          </cell>
          <cell r="F5350">
            <v>764</v>
          </cell>
          <cell r="G5350">
            <v>767</v>
          </cell>
          <cell r="H5350">
            <v>42.679621162638796</v>
          </cell>
          <cell r="I5350">
            <v>41.492146596858639</v>
          </cell>
          <cell r="J5350">
            <v>43.862451108213818</v>
          </cell>
        </row>
        <row r="5351">
          <cell r="C5351">
            <v>552402</v>
          </cell>
          <cell r="D5351" t="str">
            <v>Bukovany</v>
          </cell>
          <cell r="E5351">
            <v>664</v>
          </cell>
          <cell r="F5351">
            <v>326</v>
          </cell>
          <cell r="G5351">
            <v>338</v>
          </cell>
          <cell r="H5351">
            <v>39.15512048192771</v>
          </cell>
          <cell r="I5351">
            <v>38.24846625766871</v>
          </cell>
          <cell r="J5351">
            <v>40.029585798816569</v>
          </cell>
        </row>
        <row r="5352">
          <cell r="C5352">
            <v>500879</v>
          </cell>
          <cell r="D5352" t="str">
            <v>Bystročice</v>
          </cell>
          <cell r="E5352">
            <v>795</v>
          </cell>
          <cell r="F5352">
            <v>383</v>
          </cell>
          <cell r="G5352">
            <v>412</v>
          </cell>
          <cell r="H5352">
            <v>40.302515723270439</v>
          </cell>
          <cell r="I5352">
            <v>39.907310704960835</v>
          </cell>
          <cell r="J5352">
            <v>40.66990291262136</v>
          </cell>
        </row>
        <row r="5353">
          <cell r="C5353">
            <v>547026</v>
          </cell>
          <cell r="D5353" t="str">
            <v>Bystrovany</v>
          </cell>
          <cell r="E5353">
            <v>1039</v>
          </cell>
          <cell r="F5353">
            <v>536</v>
          </cell>
          <cell r="G5353">
            <v>503</v>
          </cell>
          <cell r="H5353">
            <v>38.709817131857555</v>
          </cell>
          <cell r="I5353">
            <v>37.555970149253731</v>
          </cell>
          <cell r="J5353">
            <v>39.939363817097416</v>
          </cell>
        </row>
        <row r="5354">
          <cell r="C5354">
            <v>552186</v>
          </cell>
          <cell r="D5354" t="str">
            <v>Červenka</v>
          </cell>
          <cell r="E5354">
            <v>1444</v>
          </cell>
          <cell r="F5354">
            <v>718</v>
          </cell>
          <cell r="G5354">
            <v>726</v>
          </cell>
          <cell r="H5354">
            <v>41.03739612188366</v>
          </cell>
          <cell r="I5354">
            <v>40.144846796657383</v>
          </cell>
          <cell r="J5354">
            <v>41.920110192837463</v>
          </cell>
        </row>
        <row r="5355">
          <cell r="C5355">
            <v>552445</v>
          </cell>
          <cell r="D5355" t="str">
            <v>Daskabát</v>
          </cell>
          <cell r="E5355">
            <v>597</v>
          </cell>
          <cell r="F5355">
            <v>290</v>
          </cell>
          <cell r="G5355">
            <v>307</v>
          </cell>
          <cell r="H5355">
            <v>44.238693467336681</v>
          </cell>
          <cell r="I5355">
            <v>41.57586206896552</v>
          </cell>
          <cell r="J5355">
            <v>46.754071661237788</v>
          </cell>
        </row>
        <row r="5356">
          <cell r="C5356">
            <v>501476</v>
          </cell>
          <cell r="D5356" t="str">
            <v>Dlouhá Loučka</v>
          </cell>
          <cell r="E5356">
            <v>1927</v>
          </cell>
          <cell r="F5356">
            <v>982</v>
          </cell>
          <cell r="G5356">
            <v>945</v>
          </cell>
          <cell r="H5356">
            <v>41.455371043072134</v>
          </cell>
          <cell r="I5356">
            <v>40.508146639511203</v>
          </cell>
          <cell r="J5356">
            <v>42.439682539682536</v>
          </cell>
        </row>
        <row r="5357">
          <cell r="C5357">
            <v>501646</v>
          </cell>
          <cell r="D5357" t="str">
            <v>Dolany</v>
          </cell>
          <cell r="E5357">
            <v>2712</v>
          </cell>
          <cell r="F5357">
            <v>1336</v>
          </cell>
          <cell r="G5357">
            <v>1376</v>
          </cell>
          <cell r="H5357">
            <v>39.647123893805308</v>
          </cell>
          <cell r="I5357">
            <v>39.151946107784433</v>
          </cell>
          <cell r="J5357">
            <v>40.127906976744185</v>
          </cell>
        </row>
        <row r="5358">
          <cell r="C5358">
            <v>568392</v>
          </cell>
          <cell r="D5358" t="str">
            <v>Doloplazy</v>
          </cell>
          <cell r="E5358">
            <v>1339</v>
          </cell>
          <cell r="F5358">
            <v>662</v>
          </cell>
          <cell r="G5358">
            <v>677</v>
          </cell>
          <cell r="H5358">
            <v>40.161687826736369</v>
          </cell>
          <cell r="I5358">
            <v>39.222054380664652</v>
          </cell>
          <cell r="J5358">
            <v>41.080502215657312</v>
          </cell>
        </row>
        <row r="5359">
          <cell r="C5359">
            <v>545279</v>
          </cell>
          <cell r="D5359" t="str">
            <v>Domašov nad Bystřicí</v>
          </cell>
          <cell r="E5359">
            <v>499</v>
          </cell>
          <cell r="F5359">
            <v>245</v>
          </cell>
          <cell r="G5359">
            <v>254</v>
          </cell>
          <cell r="H5359">
            <v>41.045090180360724</v>
          </cell>
          <cell r="I5359">
            <v>40.846938775510203</v>
          </cell>
          <cell r="J5359">
            <v>41.236220472440948</v>
          </cell>
        </row>
        <row r="5360">
          <cell r="C5360">
            <v>552313</v>
          </cell>
          <cell r="D5360" t="str">
            <v>Domašov u Šternberka</v>
          </cell>
          <cell r="E5360">
            <v>326</v>
          </cell>
          <cell r="F5360">
            <v>163</v>
          </cell>
          <cell r="G5360">
            <v>163</v>
          </cell>
          <cell r="H5360">
            <v>40.352760736196316</v>
          </cell>
          <cell r="I5360">
            <v>40.273006134969329</v>
          </cell>
          <cell r="J5360">
            <v>40.432515337423311</v>
          </cell>
        </row>
        <row r="5361">
          <cell r="C5361">
            <v>501751</v>
          </cell>
          <cell r="D5361" t="str">
            <v>Drahanovice</v>
          </cell>
          <cell r="E5361">
            <v>1687</v>
          </cell>
          <cell r="F5361">
            <v>864</v>
          </cell>
          <cell r="G5361">
            <v>823</v>
          </cell>
          <cell r="H5361">
            <v>42.526081802015412</v>
          </cell>
          <cell r="I5361">
            <v>40.472222222222221</v>
          </cell>
          <cell r="J5361">
            <v>44.682260024301335</v>
          </cell>
        </row>
        <row r="5362">
          <cell r="C5362">
            <v>501794</v>
          </cell>
          <cell r="D5362" t="str">
            <v>Dub nad Moravou</v>
          </cell>
          <cell r="E5362">
            <v>1611</v>
          </cell>
          <cell r="F5362">
            <v>812</v>
          </cell>
          <cell r="G5362">
            <v>799</v>
          </cell>
          <cell r="H5362">
            <v>41.019553072625698</v>
          </cell>
          <cell r="I5362">
            <v>39.625615763546797</v>
          </cell>
          <cell r="J5362">
            <v>42.436170212765958</v>
          </cell>
        </row>
        <row r="5363">
          <cell r="C5363">
            <v>552071</v>
          </cell>
          <cell r="D5363" t="str">
            <v>Dubčany</v>
          </cell>
          <cell r="E5363">
            <v>236</v>
          </cell>
          <cell r="F5363">
            <v>114</v>
          </cell>
          <cell r="G5363">
            <v>122</v>
          </cell>
          <cell r="H5363">
            <v>37.593220338983052</v>
          </cell>
          <cell r="I5363">
            <v>36.868421052631582</v>
          </cell>
          <cell r="J5363">
            <v>38.270491803278688</v>
          </cell>
        </row>
        <row r="5364">
          <cell r="C5364">
            <v>501841</v>
          </cell>
          <cell r="D5364" t="str">
            <v>Grygov</v>
          </cell>
          <cell r="E5364">
            <v>1492</v>
          </cell>
          <cell r="F5364">
            <v>728</v>
          </cell>
          <cell r="G5364">
            <v>764</v>
          </cell>
          <cell r="H5364">
            <v>41.401474530831102</v>
          </cell>
          <cell r="I5364">
            <v>39.450549450549453</v>
          </cell>
          <cell r="J5364">
            <v>43.260471204188484</v>
          </cell>
        </row>
        <row r="5365">
          <cell r="C5365">
            <v>552178</v>
          </cell>
          <cell r="D5365" t="str">
            <v>Haňovice</v>
          </cell>
          <cell r="E5365">
            <v>453</v>
          </cell>
          <cell r="F5365">
            <v>226</v>
          </cell>
          <cell r="G5365">
            <v>227</v>
          </cell>
          <cell r="H5365">
            <v>42.764900662251655</v>
          </cell>
          <cell r="I5365">
            <v>39.318584070796462</v>
          </cell>
          <cell r="J5365">
            <v>46.196035242290748</v>
          </cell>
        </row>
        <row r="5366">
          <cell r="C5366">
            <v>552330</v>
          </cell>
          <cell r="D5366" t="str">
            <v>Hlásnice</v>
          </cell>
          <cell r="E5366">
            <v>221</v>
          </cell>
          <cell r="F5366">
            <v>115</v>
          </cell>
          <cell r="G5366">
            <v>106</v>
          </cell>
          <cell r="H5366">
            <v>37.273755656108598</v>
          </cell>
          <cell r="I5366">
            <v>35.795652173913041</v>
          </cell>
          <cell r="J5366">
            <v>38.877358490566039</v>
          </cell>
        </row>
        <row r="5367">
          <cell r="C5367">
            <v>502146</v>
          </cell>
          <cell r="D5367" t="str">
            <v>Hlubočky</v>
          </cell>
          <cell r="E5367">
            <v>4247</v>
          </cell>
          <cell r="F5367">
            <v>2104</v>
          </cell>
          <cell r="G5367">
            <v>2143</v>
          </cell>
          <cell r="H5367">
            <v>42.754297150930071</v>
          </cell>
          <cell r="I5367">
            <v>41.033269961977183</v>
          </cell>
          <cell r="J5367">
            <v>44.444003733084458</v>
          </cell>
        </row>
        <row r="5368">
          <cell r="C5368">
            <v>552020</v>
          </cell>
          <cell r="D5368" t="str">
            <v>Hlušovice</v>
          </cell>
          <cell r="E5368">
            <v>858</v>
          </cell>
          <cell r="F5368">
            <v>429</v>
          </cell>
          <cell r="G5368">
            <v>429</v>
          </cell>
          <cell r="H5368">
            <v>35.26223776223776</v>
          </cell>
          <cell r="I5368">
            <v>35.068764568764571</v>
          </cell>
          <cell r="J5368">
            <v>35.455710955710956</v>
          </cell>
        </row>
        <row r="5369">
          <cell r="C5369">
            <v>502235</v>
          </cell>
          <cell r="D5369" t="str">
            <v>Hněvotín</v>
          </cell>
          <cell r="E5369">
            <v>1802</v>
          </cell>
          <cell r="F5369">
            <v>914</v>
          </cell>
          <cell r="G5369">
            <v>888</v>
          </cell>
          <cell r="H5369">
            <v>38.765260821309653</v>
          </cell>
          <cell r="I5369">
            <v>38.677242888402624</v>
          </cell>
          <cell r="J5369">
            <v>38.855855855855857</v>
          </cell>
        </row>
        <row r="5370">
          <cell r="C5370">
            <v>502405</v>
          </cell>
          <cell r="D5370" t="str">
            <v>Hnojice</v>
          </cell>
          <cell r="E5370">
            <v>629</v>
          </cell>
          <cell r="F5370">
            <v>314</v>
          </cell>
          <cell r="G5370">
            <v>315</v>
          </cell>
          <cell r="H5370">
            <v>39.848171701112875</v>
          </cell>
          <cell r="I5370">
            <v>38.691082802547768</v>
          </cell>
          <cell r="J5370">
            <v>41.0015873015873</v>
          </cell>
        </row>
        <row r="5371">
          <cell r="C5371">
            <v>502545</v>
          </cell>
          <cell r="D5371" t="str">
            <v>Horka nad Moravou</v>
          </cell>
          <cell r="E5371">
            <v>2448</v>
          </cell>
          <cell r="F5371">
            <v>1224</v>
          </cell>
          <cell r="G5371">
            <v>1224</v>
          </cell>
          <cell r="H5371">
            <v>41.080882352941174</v>
          </cell>
          <cell r="I5371">
            <v>39.444444444444443</v>
          </cell>
          <cell r="J5371">
            <v>42.717320261437905</v>
          </cell>
        </row>
        <row r="5372">
          <cell r="C5372">
            <v>569798</v>
          </cell>
          <cell r="D5372" t="str">
            <v>Horní Loděnice</v>
          </cell>
          <cell r="E5372">
            <v>333</v>
          </cell>
          <cell r="F5372">
            <v>179</v>
          </cell>
          <cell r="G5372">
            <v>154</v>
          </cell>
          <cell r="H5372">
            <v>37.211711711711715</v>
          </cell>
          <cell r="I5372">
            <v>35.812849162011176</v>
          </cell>
          <cell r="J5372">
            <v>38.837662337662337</v>
          </cell>
        </row>
        <row r="5373">
          <cell r="C5373">
            <v>546976</v>
          </cell>
          <cell r="D5373" t="str">
            <v>Hraničné Petrovice</v>
          </cell>
          <cell r="E5373">
            <v>131</v>
          </cell>
          <cell r="F5373">
            <v>70</v>
          </cell>
          <cell r="G5373">
            <v>61</v>
          </cell>
          <cell r="H5373">
            <v>45.354961832061072</v>
          </cell>
          <cell r="I5373">
            <v>46.471428571428568</v>
          </cell>
          <cell r="J5373">
            <v>44.07377049180328</v>
          </cell>
        </row>
        <row r="5374">
          <cell r="C5374">
            <v>597414</v>
          </cell>
          <cell r="D5374" t="str">
            <v>Huzová</v>
          </cell>
          <cell r="E5374">
            <v>581</v>
          </cell>
          <cell r="F5374">
            <v>297</v>
          </cell>
          <cell r="G5374">
            <v>284</v>
          </cell>
          <cell r="H5374">
            <v>40.739242685025815</v>
          </cell>
          <cell r="I5374">
            <v>40.358585858585862</v>
          </cell>
          <cell r="J5374">
            <v>41.137323943661968</v>
          </cell>
        </row>
        <row r="5375">
          <cell r="C5375">
            <v>568872</v>
          </cell>
          <cell r="D5375" t="str">
            <v>Charváty</v>
          </cell>
          <cell r="E5375">
            <v>862</v>
          </cell>
          <cell r="F5375">
            <v>433</v>
          </cell>
          <cell r="G5375">
            <v>429</v>
          </cell>
          <cell r="H5375">
            <v>38.682134570765662</v>
          </cell>
          <cell r="I5375">
            <v>37.892609699769054</v>
          </cell>
          <cell r="J5375">
            <v>39.47902097902098</v>
          </cell>
        </row>
        <row r="5376">
          <cell r="C5376">
            <v>502839</v>
          </cell>
          <cell r="D5376" t="str">
            <v>Cholina</v>
          </cell>
          <cell r="E5376">
            <v>736</v>
          </cell>
          <cell r="F5376">
            <v>363</v>
          </cell>
          <cell r="G5376">
            <v>373</v>
          </cell>
          <cell r="H5376">
            <v>41.680706521739133</v>
          </cell>
          <cell r="I5376">
            <v>40.610192837465561</v>
          </cell>
          <cell r="J5376">
            <v>42.722520107238608</v>
          </cell>
        </row>
        <row r="5377">
          <cell r="C5377">
            <v>503142</v>
          </cell>
          <cell r="D5377" t="str">
            <v>Jívová</v>
          </cell>
          <cell r="E5377">
            <v>580</v>
          </cell>
          <cell r="F5377">
            <v>299</v>
          </cell>
          <cell r="G5377">
            <v>281</v>
          </cell>
          <cell r="H5377">
            <v>40.555172413793102</v>
          </cell>
          <cell r="I5377">
            <v>40.295986622073578</v>
          </cell>
          <cell r="J5377">
            <v>40.830960854092524</v>
          </cell>
        </row>
        <row r="5378">
          <cell r="C5378">
            <v>547123</v>
          </cell>
          <cell r="D5378" t="str">
            <v>Komárov</v>
          </cell>
          <cell r="E5378">
            <v>169</v>
          </cell>
          <cell r="F5378">
            <v>94</v>
          </cell>
          <cell r="G5378">
            <v>75</v>
          </cell>
          <cell r="H5378">
            <v>42.559171597633139</v>
          </cell>
          <cell r="I5378">
            <v>42.404255319148938</v>
          </cell>
          <cell r="J5378">
            <v>42.75333333333333</v>
          </cell>
        </row>
        <row r="5379">
          <cell r="C5379">
            <v>500135</v>
          </cell>
          <cell r="D5379" t="str">
            <v>Kozlov</v>
          </cell>
          <cell r="E5379">
            <v>242</v>
          </cell>
          <cell r="F5379">
            <v>123</v>
          </cell>
          <cell r="G5379">
            <v>119</v>
          </cell>
          <cell r="H5379">
            <v>40.057851239669418</v>
          </cell>
          <cell r="I5379">
            <v>39.044715447154474</v>
          </cell>
          <cell r="J5379">
            <v>41.105042016806721</v>
          </cell>
        </row>
        <row r="5380">
          <cell r="C5380">
            <v>503304</v>
          </cell>
          <cell r="D5380" t="str">
            <v>Kožušany-Tážaly</v>
          </cell>
          <cell r="E5380">
            <v>859</v>
          </cell>
          <cell r="F5380">
            <v>420</v>
          </cell>
          <cell r="G5380">
            <v>439</v>
          </cell>
          <cell r="H5380">
            <v>42.650174621653086</v>
          </cell>
          <cell r="I5380">
            <v>41.973809523809521</v>
          </cell>
          <cell r="J5380">
            <v>43.297266514806381</v>
          </cell>
        </row>
        <row r="5381">
          <cell r="C5381">
            <v>552437</v>
          </cell>
          <cell r="D5381" t="str">
            <v>Krčmaň</v>
          </cell>
          <cell r="E5381">
            <v>458</v>
          </cell>
          <cell r="F5381">
            <v>218</v>
          </cell>
          <cell r="G5381">
            <v>240</v>
          </cell>
          <cell r="H5381">
            <v>41.810043668122269</v>
          </cell>
          <cell r="I5381">
            <v>41.284403669724767</v>
          </cell>
          <cell r="J5381">
            <v>42.287500000000001</v>
          </cell>
        </row>
        <row r="5382">
          <cell r="C5382">
            <v>554901</v>
          </cell>
          <cell r="D5382" t="str">
            <v>Křelov-Břuchotín</v>
          </cell>
          <cell r="E5382">
            <v>1712</v>
          </cell>
          <cell r="F5382">
            <v>830</v>
          </cell>
          <cell r="G5382">
            <v>882</v>
          </cell>
          <cell r="H5382">
            <v>40.59929906542056</v>
          </cell>
          <cell r="I5382">
            <v>40.721686746987949</v>
          </cell>
          <cell r="J5382">
            <v>40.484126984126981</v>
          </cell>
        </row>
        <row r="5383">
          <cell r="C5383">
            <v>503941</v>
          </cell>
          <cell r="D5383" t="str">
            <v>Libavá</v>
          </cell>
          <cell r="E5383">
            <v>0</v>
          </cell>
          <cell r="F5383">
            <v>0</v>
          </cell>
          <cell r="G5383">
            <v>0</v>
          </cell>
          <cell r="H5383">
            <v>0</v>
          </cell>
          <cell r="I5383">
            <v>0</v>
          </cell>
          <cell r="J5383">
            <v>0</v>
          </cell>
        </row>
        <row r="5384">
          <cell r="C5384">
            <v>569003</v>
          </cell>
          <cell r="D5384" t="str">
            <v>Liboš</v>
          </cell>
          <cell r="E5384">
            <v>645</v>
          </cell>
          <cell r="F5384">
            <v>327</v>
          </cell>
          <cell r="G5384">
            <v>318</v>
          </cell>
          <cell r="H5384">
            <v>41.131007751937986</v>
          </cell>
          <cell r="I5384">
            <v>39.888379204892964</v>
          </cell>
          <cell r="J5384">
            <v>42.408805031446541</v>
          </cell>
        </row>
        <row r="5385">
          <cell r="C5385">
            <v>552305</v>
          </cell>
          <cell r="D5385" t="str">
            <v>Lipina</v>
          </cell>
          <cell r="E5385">
            <v>174</v>
          </cell>
          <cell r="F5385">
            <v>90</v>
          </cell>
          <cell r="G5385">
            <v>84</v>
          </cell>
          <cell r="H5385">
            <v>40.270114942528735</v>
          </cell>
          <cell r="I5385">
            <v>40.266666666666666</v>
          </cell>
          <cell r="J5385">
            <v>40.273809523809526</v>
          </cell>
        </row>
        <row r="5386">
          <cell r="C5386">
            <v>540005</v>
          </cell>
          <cell r="D5386" t="str">
            <v>Lipinka</v>
          </cell>
          <cell r="E5386">
            <v>194</v>
          </cell>
          <cell r="F5386">
            <v>103</v>
          </cell>
          <cell r="G5386">
            <v>91</v>
          </cell>
          <cell r="H5386">
            <v>45.505154639175259</v>
          </cell>
          <cell r="I5386">
            <v>45.024271844660191</v>
          </cell>
          <cell r="J5386">
            <v>46.049450549450547</v>
          </cell>
        </row>
        <row r="5387">
          <cell r="C5387">
            <v>503444</v>
          </cell>
          <cell r="D5387" t="str">
            <v>Litovel</v>
          </cell>
          <cell r="E5387">
            <v>9901</v>
          </cell>
          <cell r="F5387">
            <v>4892</v>
          </cell>
          <cell r="G5387">
            <v>5009</v>
          </cell>
          <cell r="H5387">
            <v>42.75876174123826</v>
          </cell>
          <cell r="I5387">
            <v>41.384709730171707</v>
          </cell>
          <cell r="J5387">
            <v>44.100718706328607</v>
          </cell>
        </row>
        <row r="5388">
          <cell r="C5388">
            <v>552232</v>
          </cell>
          <cell r="D5388" t="str">
            <v>Loučany</v>
          </cell>
          <cell r="E5388">
            <v>651</v>
          </cell>
          <cell r="F5388">
            <v>339</v>
          </cell>
          <cell r="G5388">
            <v>312</v>
          </cell>
          <cell r="H5388">
            <v>42.902457757296467</v>
          </cell>
          <cell r="I5388">
            <v>40.712389380530972</v>
          </cell>
          <cell r="J5388">
            <v>45.282051282051285</v>
          </cell>
        </row>
        <row r="5389">
          <cell r="C5389">
            <v>552038</v>
          </cell>
          <cell r="D5389" t="str">
            <v>Loučka</v>
          </cell>
          <cell r="E5389">
            <v>207</v>
          </cell>
          <cell r="F5389">
            <v>107</v>
          </cell>
          <cell r="G5389">
            <v>100</v>
          </cell>
          <cell r="H5389">
            <v>45.9975845410628</v>
          </cell>
          <cell r="I5389">
            <v>44.341121495327101</v>
          </cell>
          <cell r="J5389">
            <v>47.77</v>
          </cell>
        </row>
        <row r="5390">
          <cell r="C5390">
            <v>552216</v>
          </cell>
          <cell r="D5390" t="str">
            <v>Luběnice</v>
          </cell>
          <cell r="E5390">
            <v>455</v>
          </cell>
          <cell r="F5390">
            <v>232</v>
          </cell>
          <cell r="G5390">
            <v>223</v>
          </cell>
          <cell r="H5390">
            <v>43.763736263736263</v>
          </cell>
          <cell r="I5390">
            <v>44.245689655172413</v>
          </cell>
          <cell r="J5390">
            <v>43.262331838565025</v>
          </cell>
        </row>
        <row r="5391">
          <cell r="C5391">
            <v>503622</v>
          </cell>
          <cell r="D5391" t="str">
            <v>Luká</v>
          </cell>
          <cell r="E5391">
            <v>841</v>
          </cell>
          <cell r="F5391">
            <v>401</v>
          </cell>
          <cell r="G5391">
            <v>440</v>
          </cell>
          <cell r="H5391">
            <v>43.938763376932222</v>
          </cell>
          <cell r="I5391">
            <v>41.592269326683294</v>
          </cell>
          <cell r="J5391">
            <v>46.077272727272728</v>
          </cell>
        </row>
        <row r="5392">
          <cell r="C5392">
            <v>503657</v>
          </cell>
          <cell r="D5392" t="str">
            <v>Lutín</v>
          </cell>
          <cell r="E5392">
            <v>3197</v>
          </cell>
          <cell r="F5392">
            <v>1564</v>
          </cell>
          <cell r="G5392">
            <v>1633</v>
          </cell>
          <cell r="H5392">
            <v>41.264779480763217</v>
          </cell>
          <cell r="I5392">
            <v>40.539002557544755</v>
          </cell>
          <cell r="J5392">
            <v>41.95988977342315</v>
          </cell>
        </row>
        <row r="5393">
          <cell r="C5393">
            <v>569844</v>
          </cell>
          <cell r="D5393" t="str">
            <v>Lužice</v>
          </cell>
          <cell r="E5393">
            <v>384</v>
          </cell>
          <cell r="F5393">
            <v>183</v>
          </cell>
          <cell r="G5393">
            <v>201</v>
          </cell>
          <cell r="H5393">
            <v>40.705729166666664</v>
          </cell>
          <cell r="I5393">
            <v>39.631147540983605</v>
          </cell>
          <cell r="J5393">
            <v>41.684079601990049</v>
          </cell>
        </row>
        <row r="5394">
          <cell r="C5394">
            <v>503738</v>
          </cell>
          <cell r="D5394" t="str">
            <v>Majetín</v>
          </cell>
          <cell r="E5394">
            <v>1176</v>
          </cell>
          <cell r="F5394">
            <v>607</v>
          </cell>
          <cell r="G5394">
            <v>569</v>
          </cell>
          <cell r="H5394">
            <v>40.678571428571431</v>
          </cell>
          <cell r="I5394">
            <v>39.303953871499175</v>
          </cell>
          <cell r="J5394">
            <v>42.144991212653778</v>
          </cell>
        </row>
        <row r="5395">
          <cell r="C5395">
            <v>552372</v>
          </cell>
          <cell r="D5395" t="str">
            <v>Medlov</v>
          </cell>
          <cell r="E5395">
            <v>1580</v>
          </cell>
          <cell r="F5395">
            <v>794</v>
          </cell>
          <cell r="G5395">
            <v>786</v>
          </cell>
          <cell r="H5395">
            <v>40.525316455696199</v>
          </cell>
          <cell r="I5395">
            <v>38.309823677581861</v>
          </cell>
          <cell r="J5395">
            <v>42.763358778625957</v>
          </cell>
        </row>
        <row r="5396">
          <cell r="C5396">
            <v>568911</v>
          </cell>
          <cell r="D5396" t="str">
            <v>Měrotín</v>
          </cell>
          <cell r="E5396">
            <v>273</v>
          </cell>
          <cell r="F5396">
            <v>133</v>
          </cell>
          <cell r="G5396">
            <v>140</v>
          </cell>
          <cell r="H5396">
            <v>42.613553113553117</v>
          </cell>
          <cell r="I5396">
            <v>41.36466165413534</v>
          </cell>
          <cell r="J5396">
            <v>43.8</v>
          </cell>
        </row>
        <row r="5397">
          <cell r="C5397">
            <v>500160</v>
          </cell>
          <cell r="D5397" t="str">
            <v>Město Libavá</v>
          </cell>
          <cell r="E5397">
            <v>587</v>
          </cell>
          <cell r="F5397">
            <v>316</v>
          </cell>
          <cell r="G5397">
            <v>271</v>
          </cell>
          <cell r="H5397">
            <v>38.891822827938668</v>
          </cell>
          <cell r="I5397">
            <v>37.598101265822784</v>
          </cell>
          <cell r="J5397">
            <v>40.400369003690038</v>
          </cell>
        </row>
        <row r="5398">
          <cell r="C5398">
            <v>504246</v>
          </cell>
          <cell r="D5398" t="str">
            <v>Mladeč</v>
          </cell>
          <cell r="E5398">
            <v>736</v>
          </cell>
          <cell r="F5398">
            <v>410</v>
          </cell>
          <cell r="G5398">
            <v>326</v>
          </cell>
          <cell r="H5398">
            <v>43.618206521739133</v>
          </cell>
          <cell r="I5398">
            <v>43.668292682926833</v>
          </cell>
          <cell r="J5398">
            <v>43.555214723926383</v>
          </cell>
        </row>
        <row r="5399">
          <cell r="C5399">
            <v>552348</v>
          </cell>
          <cell r="D5399" t="str">
            <v>Mladějovice</v>
          </cell>
          <cell r="E5399">
            <v>714</v>
          </cell>
          <cell r="F5399">
            <v>363</v>
          </cell>
          <cell r="G5399">
            <v>351</v>
          </cell>
          <cell r="H5399">
            <v>39.154061624649863</v>
          </cell>
          <cell r="I5399">
            <v>38.301652892561982</v>
          </cell>
          <cell r="J5399">
            <v>40.035612535612536</v>
          </cell>
        </row>
        <row r="5400">
          <cell r="C5400">
            <v>597678</v>
          </cell>
          <cell r="D5400" t="str">
            <v>Moravský Beroun</v>
          </cell>
          <cell r="E5400">
            <v>3043</v>
          </cell>
          <cell r="F5400">
            <v>1540</v>
          </cell>
          <cell r="G5400">
            <v>1503</v>
          </cell>
          <cell r="H5400">
            <v>41.068189286887943</v>
          </cell>
          <cell r="I5400">
            <v>39.930519480519479</v>
          </cell>
          <cell r="J5400">
            <v>42.233865602129072</v>
          </cell>
        </row>
        <row r="5401">
          <cell r="C5401">
            <v>554944</v>
          </cell>
          <cell r="D5401" t="str">
            <v>Mrsklesy</v>
          </cell>
          <cell r="E5401">
            <v>681</v>
          </cell>
          <cell r="F5401">
            <v>348</v>
          </cell>
          <cell r="G5401">
            <v>333</v>
          </cell>
          <cell r="H5401">
            <v>41.429515418502206</v>
          </cell>
          <cell r="I5401">
            <v>39.836206896551722</v>
          </cell>
          <cell r="J5401">
            <v>43.094594594594597</v>
          </cell>
        </row>
        <row r="5402">
          <cell r="C5402">
            <v>547093</v>
          </cell>
          <cell r="D5402" t="str">
            <v>Mutkov</v>
          </cell>
          <cell r="E5402">
            <v>52</v>
          </cell>
          <cell r="F5402">
            <v>30</v>
          </cell>
          <cell r="G5402">
            <v>22</v>
          </cell>
          <cell r="H5402">
            <v>43.730769230769234</v>
          </cell>
          <cell r="I5402">
            <v>43.866666666666667</v>
          </cell>
          <cell r="J5402">
            <v>43.545454545454547</v>
          </cell>
        </row>
        <row r="5403">
          <cell r="C5403">
            <v>504441</v>
          </cell>
          <cell r="D5403" t="str">
            <v>Náklo</v>
          </cell>
          <cell r="E5403">
            <v>1517</v>
          </cell>
          <cell r="F5403">
            <v>769</v>
          </cell>
          <cell r="G5403">
            <v>748</v>
          </cell>
          <cell r="H5403">
            <v>40.623269611074491</v>
          </cell>
          <cell r="I5403">
            <v>39.265929778933682</v>
          </cell>
          <cell r="J5403">
            <v>42.018716577540104</v>
          </cell>
        </row>
        <row r="5404">
          <cell r="C5404">
            <v>504505</v>
          </cell>
          <cell r="D5404" t="str">
            <v>Náměšť na Hané</v>
          </cell>
          <cell r="E5404">
            <v>2040</v>
          </cell>
          <cell r="F5404">
            <v>1010</v>
          </cell>
          <cell r="G5404">
            <v>1030</v>
          </cell>
          <cell r="H5404">
            <v>42.412254901960786</v>
          </cell>
          <cell r="I5404">
            <v>40.500990099009904</v>
          </cell>
          <cell r="J5404">
            <v>44.286407766990294</v>
          </cell>
        </row>
        <row r="5405">
          <cell r="C5405">
            <v>597686</v>
          </cell>
          <cell r="D5405" t="str">
            <v>Norberčany</v>
          </cell>
          <cell r="E5405">
            <v>260</v>
          </cell>
          <cell r="F5405">
            <v>148</v>
          </cell>
          <cell r="G5405">
            <v>112</v>
          </cell>
          <cell r="H5405">
            <v>46.153846153846153</v>
          </cell>
          <cell r="I5405">
            <v>44.168918918918919</v>
          </cell>
          <cell r="J5405">
            <v>48.776785714285715</v>
          </cell>
        </row>
        <row r="5406">
          <cell r="C5406">
            <v>552381</v>
          </cell>
          <cell r="D5406" t="str">
            <v>Nová Hradečná</v>
          </cell>
          <cell r="E5406">
            <v>803</v>
          </cell>
          <cell r="F5406">
            <v>416</v>
          </cell>
          <cell r="G5406">
            <v>387</v>
          </cell>
          <cell r="H5406">
            <v>41.374221668742216</v>
          </cell>
          <cell r="I5406">
            <v>39.73557692307692</v>
          </cell>
          <cell r="J5406">
            <v>43.13565891472868</v>
          </cell>
        </row>
        <row r="5407">
          <cell r="C5407">
            <v>552259</v>
          </cell>
          <cell r="D5407" t="str">
            <v>Olbramice</v>
          </cell>
          <cell r="E5407">
            <v>217</v>
          </cell>
          <cell r="F5407">
            <v>111</v>
          </cell>
          <cell r="G5407">
            <v>106</v>
          </cell>
          <cell r="H5407">
            <v>43.154377880184335</v>
          </cell>
          <cell r="I5407">
            <v>43.301801801801801</v>
          </cell>
          <cell r="J5407">
            <v>43</v>
          </cell>
        </row>
        <row r="5408">
          <cell r="C5408">
            <v>500496</v>
          </cell>
          <cell r="D5408" t="str">
            <v>Olomouc</v>
          </cell>
          <cell r="E5408">
            <v>100378</v>
          </cell>
          <cell r="F5408">
            <v>47473</v>
          </cell>
          <cell r="G5408">
            <v>52905</v>
          </cell>
          <cell r="H5408">
            <v>42.327133435613383</v>
          </cell>
          <cell r="I5408">
            <v>40.459829797990437</v>
          </cell>
          <cell r="J5408">
            <v>44.002712409035063</v>
          </cell>
        </row>
        <row r="5409">
          <cell r="C5409">
            <v>504785</v>
          </cell>
          <cell r="D5409" t="str">
            <v>Paseka</v>
          </cell>
          <cell r="E5409">
            <v>1270</v>
          </cell>
          <cell r="F5409">
            <v>647</v>
          </cell>
          <cell r="G5409">
            <v>623</v>
          </cell>
          <cell r="H5409">
            <v>39.981889763779527</v>
          </cell>
          <cell r="I5409">
            <v>38.73029366306028</v>
          </cell>
          <cell r="J5409">
            <v>41.28170144462279</v>
          </cell>
        </row>
        <row r="5410">
          <cell r="C5410">
            <v>552160</v>
          </cell>
          <cell r="D5410" t="str">
            <v>Pňovice</v>
          </cell>
          <cell r="E5410">
            <v>943</v>
          </cell>
          <cell r="F5410">
            <v>476</v>
          </cell>
          <cell r="G5410">
            <v>467</v>
          </cell>
          <cell r="H5410">
            <v>38.84252386002121</v>
          </cell>
          <cell r="I5410">
            <v>38.107142857142854</v>
          </cell>
          <cell r="J5410">
            <v>39.592077087794429</v>
          </cell>
        </row>
        <row r="5411">
          <cell r="C5411">
            <v>552411</v>
          </cell>
          <cell r="D5411" t="str">
            <v>Přáslavice</v>
          </cell>
          <cell r="E5411">
            <v>1433</v>
          </cell>
          <cell r="F5411">
            <v>716</v>
          </cell>
          <cell r="G5411">
            <v>717</v>
          </cell>
          <cell r="H5411">
            <v>41.904745289602232</v>
          </cell>
          <cell r="I5411">
            <v>39.993016759776538</v>
          </cell>
          <cell r="J5411">
            <v>43.813807531380753</v>
          </cell>
        </row>
        <row r="5412">
          <cell r="C5412">
            <v>505013</v>
          </cell>
          <cell r="D5412" t="str">
            <v>Příkazy</v>
          </cell>
          <cell r="E5412">
            <v>1306</v>
          </cell>
          <cell r="F5412">
            <v>640</v>
          </cell>
          <cell r="G5412">
            <v>666</v>
          </cell>
          <cell r="H5412">
            <v>41.852220520673811</v>
          </cell>
          <cell r="I5412">
            <v>40.934375000000003</v>
          </cell>
          <cell r="J5412">
            <v>42.734234234234236</v>
          </cell>
        </row>
        <row r="5413">
          <cell r="C5413">
            <v>554103</v>
          </cell>
          <cell r="D5413" t="str">
            <v>Řídeč</v>
          </cell>
          <cell r="E5413">
            <v>203</v>
          </cell>
          <cell r="F5413">
            <v>108</v>
          </cell>
          <cell r="G5413">
            <v>95</v>
          </cell>
          <cell r="H5413">
            <v>39.02709359605911</v>
          </cell>
          <cell r="I5413">
            <v>38.481481481481481</v>
          </cell>
          <cell r="J5413">
            <v>39.647368421052633</v>
          </cell>
        </row>
        <row r="5414">
          <cell r="C5414">
            <v>547077</v>
          </cell>
          <cell r="D5414" t="str">
            <v>Samotišky</v>
          </cell>
          <cell r="E5414">
            <v>1358</v>
          </cell>
          <cell r="F5414">
            <v>655</v>
          </cell>
          <cell r="G5414">
            <v>703</v>
          </cell>
          <cell r="H5414">
            <v>40.234904270986746</v>
          </cell>
          <cell r="I5414">
            <v>39.42824427480916</v>
          </cell>
          <cell r="J5414">
            <v>40.986486486486484</v>
          </cell>
        </row>
        <row r="5415">
          <cell r="C5415">
            <v>505081</v>
          </cell>
          <cell r="D5415" t="str">
            <v>Senice na Hané</v>
          </cell>
          <cell r="E5415">
            <v>1788</v>
          </cell>
          <cell r="F5415">
            <v>884</v>
          </cell>
          <cell r="G5415">
            <v>904</v>
          </cell>
          <cell r="H5415">
            <v>42.967002237136462</v>
          </cell>
          <cell r="I5415">
            <v>41.886877828054295</v>
          </cell>
          <cell r="J5415">
            <v>44.023230088495573</v>
          </cell>
        </row>
        <row r="5416">
          <cell r="C5416">
            <v>552267</v>
          </cell>
          <cell r="D5416" t="str">
            <v>Senička</v>
          </cell>
          <cell r="E5416">
            <v>353</v>
          </cell>
          <cell r="F5416">
            <v>168</v>
          </cell>
          <cell r="G5416">
            <v>185</v>
          </cell>
          <cell r="H5416">
            <v>40.944759206798864</v>
          </cell>
          <cell r="I5416">
            <v>40.297619047619051</v>
          </cell>
          <cell r="J5416">
            <v>41.532432432432429</v>
          </cell>
        </row>
        <row r="5417">
          <cell r="C5417">
            <v>552151</v>
          </cell>
          <cell r="D5417" t="str">
            <v>Skrbeň</v>
          </cell>
          <cell r="E5417">
            <v>1175</v>
          </cell>
          <cell r="F5417">
            <v>573</v>
          </cell>
          <cell r="G5417">
            <v>602</v>
          </cell>
          <cell r="H5417">
            <v>40.913617021276593</v>
          </cell>
          <cell r="I5417">
            <v>39.23647469458988</v>
          </cell>
          <cell r="J5417">
            <v>42.509966777408636</v>
          </cell>
        </row>
        <row r="5418">
          <cell r="C5418">
            <v>505111</v>
          </cell>
          <cell r="D5418" t="str">
            <v>Slatinice</v>
          </cell>
          <cell r="E5418">
            <v>1571</v>
          </cell>
          <cell r="F5418">
            <v>809</v>
          </cell>
          <cell r="G5418">
            <v>762</v>
          </cell>
          <cell r="H5418">
            <v>43.189369828134943</v>
          </cell>
          <cell r="I5418">
            <v>41.151421508034609</v>
          </cell>
          <cell r="J5418">
            <v>45.35301837270341</v>
          </cell>
        </row>
        <row r="5419">
          <cell r="C5419">
            <v>552194</v>
          </cell>
          <cell r="D5419" t="str">
            <v>Slavětín</v>
          </cell>
          <cell r="E5419">
            <v>210</v>
          </cell>
          <cell r="F5419">
            <v>102</v>
          </cell>
          <cell r="G5419">
            <v>108</v>
          </cell>
          <cell r="H5419">
            <v>39.514285714285712</v>
          </cell>
          <cell r="I5419">
            <v>37.245098039215684</v>
          </cell>
          <cell r="J5419">
            <v>41.657407407407405</v>
          </cell>
        </row>
        <row r="5420">
          <cell r="C5420">
            <v>569054</v>
          </cell>
          <cell r="D5420" t="str">
            <v>Strukov</v>
          </cell>
          <cell r="E5420">
            <v>141</v>
          </cell>
          <cell r="F5420">
            <v>75</v>
          </cell>
          <cell r="G5420">
            <v>66</v>
          </cell>
          <cell r="H5420">
            <v>46.117021276595743</v>
          </cell>
          <cell r="I5420">
            <v>47.006666666666668</v>
          </cell>
          <cell r="J5420">
            <v>45.106060606060609</v>
          </cell>
        </row>
        <row r="5421">
          <cell r="C5421">
            <v>547018</v>
          </cell>
          <cell r="D5421" t="str">
            <v>Střeň</v>
          </cell>
          <cell r="E5421">
            <v>605</v>
          </cell>
          <cell r="F5421">
            <v>320</v>
          </cell>
          <cell r="G5421">
            <v>285</v>
          </cell>
          <cell r="H5421">
            <v>40.969421487603306</v>
          </cell>
          <cell r="I5421">
            <v>39.337499999999999</v>
          </cell>
          <cell r="J5421">
            <v>42.801754385964912</v>
          </cell>
        </row>
        <row r="5422">
          <cell r="C5422">
            <v>569771</v>
          </cell>
          <cell r="D5422" t="str">
            <v>Suchonice</v>
          </cell>
          <cell r="E5422">
            <v>186</v>
          </cell>
          <cell r="F5422">
            <v>90</v>
          </cell>
          <cell r="G5422">
            <v>96</v>
          </cell>
          <cell r="H5422">
            <v>41.752688172043008</v>
          </cell>
          <cell r="I5422">
            <v>40.466666666666669</v>
          </cell>
          <cell r="J5422">
            <v>42.958333333333336</v>
          </cell>
        </row>
        <row r="5423">
          <cell r="C5423">
            <v>552429</v>
          </cell>
          <cell r="D5423" t="str">
            <v>Svésedlice</v>
          </cell>
          <cell r="E5423">
            <v>203</v>
          </cell>
          <cell r="F5423">
            <v>105</v>
          </cell>
          <cell r="G5423">
            <v>98</v>
          </cell>
          <cell r="H5423">
            <v>41.273399014778327</v>
          </cell>
          <cell r="I5423">
            <v>39.442857142857143</v>
          </cell>
          <cell r="J5423">
            <v>43.234693877551024</v>
          </cell>
        </row>
        <row r="5424">
          <cell r="C5424">
            <v>552011</v>
          </cell>
          <cell r="D5424" t="str">
            <v>Štarnov</v>
          </cell>
          <cell r="E5424">
            <v>734</v>
          </cell>
          <cell r="F5424">
            <v>379</v>
          </cell>
          <cell r="G5424">
            <v>355</v>
          </cell>
          <cell r="H5424">
            <v>39.77384196185286</v>
          </cell>
          <cell r="I5424">
            <v>38.518469656992082</v>
          </cell>
          <cell r="J5424">
            <v>41.11408450704225</v>
          </cell>
        </row>
        <row r="5425">
          <cell r="C5425">
            <v>505161</v>
          </cell>
          <cell r="D5425" t="str">
            <v>Štěpánov</v>
          </cell>
          <cell r="E5425">
            <v>3471</v>
          </cell>
          <cell r="F5425">
            <v>1683</v>
          </cell>
          <cell r="G5425">
            <v>1788</v>
          </cell>
          <cell r="H5425">
            <v>41.487899740708727</v>
          </cell>
          <cell r="I5425">
            <v>40.764408793820557</v>
          </cell>
          <cell r="J5425">
            <v>42.16890380313199</v>
          </cell>
        </row>
        <row r="5426">
          <cell r="C5426">
            <v>505188</v>
          </cell>
          <cell r="D5426" t="str">
            <v>Šternberk</v>
          </cell>
          <cell r="E5426">
            <v>13476</v>
          </cell>
          <cell r="F5426">
            <v>6496</v>
          </cell>
          <cell r="G5426">
            <v>6980</v>
          </cell>
          <cell r="H5426">
            <v>42.682398337785692</v>
          </cell>
          <cell r="I5426">
            <v>40.995689655172413</v>
          </cell>
          <cell r="J5426">
            <v>44.252148997134668</v>
          </cell>
        </row>
        <row r="5427">
          <cell r="C5427">
            <v>505218</v>
          </cell>
          <cell r="D5427" t="str">
            <v>Šumvald</v>
          </cell>
          <cell r="E5427">
            <v>1702</v>
          </cell>
          <cell r="F5427">
            <v>847</v>
          </cell>
          <cell r="G5427">
            <v>855</v>
          </cell>
          <cell r="H5427">
            <v>41.723854289071681</v>
          </cell>
          <cell r="I5427">
            <v>40.164698937426209</v>
          </cell>
          <cell r="J5427">
            <v>43.268421052631581</v>
          </cell>
        </row>
        <row r="5428">
          <cell r="C5428">
            <v>505269</v>
          </cell>
          <cell r="D5428" t="str">
            <v>Těšetice</v>
          </cell>
          <cell r="E5428">
            <v>1273</v>
          </cell>
          <cell r="F5428">
            <v>623</v>
          </cell>
          <cell r="G5428">
            <v>650</v>
          </cell>
          <cell r="H5428">
            <v>42.408091123330713</v>
          </cell>
          <cell r="I5428">
            <v>41.569020866773677</v>
          </cell>
          <cell r="J5428">
            <v>43.212307692307689</v>
          </cell>
        </row>
        <row r="5429">
          <cell r="C5429">
            <v>552089</v>
          </cell>
          <cell r="D5429" t="str">
            <v>Tovéř</v>
          </cell>
          <cell r="E5429">
            <v>590</v>
          </cell>
          <cell r="F5429">
            <v>288</v>
          </cell>
          <cell r="G5429">
            <v>302</v>
          </cell>
          <cell r="H5429">
            <v>41.628813559322033</v>
          </cell>
          <cell r="I5429">
            <v>41.621527777777779</v>
          </cell>
          <cell r="J5429">
            <v>41.635761589403977</v>
          </cell>
        </row>
        <row r="5430">
          <cell r="C5430">
            <v>505293</v>
          </cell>
          <cell r="D5430" t="str">
            <v>Troubelice</v>
          </cell>
          <cell r="E5430">
            <v>1873</v>
          </cell>
          <cell r="F5430">
            <v>899</v>
          </cell>
          <cell r="G5430">
            <v>974</v>
          </cell>
          <cell r="H5430">
            <v>41.625467164975973</v>
          </cell>
          <cell r="I5430">
            <v>40.229699666295886</v>
          </cell>
          <cell r="J5430">
            <v>42.913757700205338</v>
          </cell>
        </row>
        <row r="5431">
          <cell r="C5431">
            <v>505366</v>
          </cell>
          <cell r="D5431" t="str">
            <v>Tršice</v>
          </cell>
          <cell r="E5431">
            <v>1635</v>
          </cell>
          <cell r="F5431">
            <v>821</v>
          </cell>
          <cell r="G5431">
            <v>814</v>
          </cell>
          <cell r="H5431">
            <v>41.525076452599386</v>
          </cell>
          <cell r="I5431">
            <v>40.048112058465286</v>
          </cell>
          <cell r="J5431">
            <v>43.014742014742012</v>
          </cell>
        </row>
        <row r="5432">
          <cell r="C5432">
            <v>505501</v>
          </cell>
          <cell r="D5432" t="str">
            <v>Újezd</v>
          </cell>
          <cell r="E5432">
            <v>1403</v>
          </cell>
          <cell r="F5432">
            <v>708</v>
          </cell>
          <cell r="G5432">
            <v>695</v>
          </cell>
          <cell r="H5432">
            <v>42.446543121881682</v>
          </cell>
          <cell r="I5432">
            <v>40.971751412429377</v>
          </cell>
          <cell r="J5432">
            <v>43.948920863309354</v>
          </cell>
        </row>
        <row r="5433">
          <cell r="C5433">
            <v>505587</v>
          </cell>
          <cell r="D5433" t="str">
            <v>Uničov</v>
          </cell>
          <cell r="E5433">
            <v>11479</v>
          </cell>
          <cell r="F5433">
            <v>5615</v>
          </cell>
          <cell r="G5433">
            <v>5864</v>
          </cell>
          <cell r="H5433">
            <v>43.340926910009586</v>
          </cell>
          <cell r="I5433">
            <v>41.575868210151377</v>
          </cell>
          <cell r="J5433">
            <v>45.031036834924969</v>
          </cell>
        </row>
        <row r="5434">
          <cell r="C5434">
            <v>552364</v>
          </cell>
          <cell r="D5434" t="str">
            <v>Ústín</v>
          </cell>
          <cell r="E5434">
            <v>443</v>
          </cell>
          <cell r="F5434">
            <v>219</v>
          </cell>
          <cell r="G5434">
            <v>224</v>
          </cell>
          <cell r="H5434">
            <v>41.213318284424382</v>
          </cell>
          <cell r="I5434">
            <v>41.098173515981735</v>
          </cell>
          <cell r="J5434">
            <v>41.325892857142854</v>
          </cell>
        </row>
        <row r="5435">
          <cell r="C5435">
            <v>505609</v>
          </cell>
          <cell r="D5435" t="str">
            <v>Velká Bystřice</v>
          </cell>
          <cell r="E5435">
            <v>3280</v>
          </cell>
          <cell r="F5435">
            <v>1644</v>
          </cell>
          <cell r="G5435">
            <v>1636</v>
          </cell>
          <cell r="H5435">
            <v>40.476524390243902</v>
          </cell>
          <cell r="I5435">
            <v>39.070559610705594</v>
          </cell>
          <cell r="J5435">
            <v>41.889364303178482</v>
          </cell>
        </row>
        <row r="5436">
          <cell r="C5436">
            <v>505650</v>
          </cell>
          <cell r="D5436" t="str">
            <v>Velký Týnec</v>
          </cell>
          <cell r="E5436">
            <v>2864</v>
          </cell>
          <cell r="F5436">
            <v>1426</v>
          </cell>
          <cell r="G5436">
            <v>1438</v>
          </cell>
          <cell r="H5436">
            <v>38.755237430167597</v>
          </cell>
          <cell r="I5436">
            <v>37.983870967741936</v>
          </cell>
          <cell r="J5436">
            <v>39.520166898470094</v>
          </cell>
        </row>
        <row r="5437">
          <cell r="C5437">
            <v>505668</v>
          </cell>
          <cell r="D5437" t="str">
            <v>Velký Újezd</v>
          </cell>
          <cell r="E5437">
            <v>1337</v>
          </cell>
          <cell r="F5437">
            <v>668</v>
          </cell>
          <cell r="G5437">
            <v>669</v>
          </cell>
          <cell r="H5437">
            <v>39.784218399401645</v>
          </cell>
          <cell r="I5437">
            <v>37.91317365269461</v>
          </cell>
          <cell r="J5437">
            <v>41.652466367713004</v>
          </cell>
        </row>
        <row r="5438">
          <cell r="C5438">
            <v>552119</v>
          </cell>
          <cell r="D5438" t="str">
            <v>Věrovany</v>
          </cell>
          <cell r="E5438">
            <v>1399</v>
          </cell>
          <cell r="F5438">
            <v>685</v>
          </cell>
          <cell r="G5438">
            <v>714</v>
          </cell>
          <cell r="H5438">
            <v>41.615082201572555</v>
          </cell>
          <cell r="I5438">
            <v>41.267883211678836</v>
          </cell>
          <cell r="J5438">
            <v>41.948179271708682</v>
          </cell>
        </row>
        <row r="5439">
          <cell r="C5439">
            <v>568961</v>
          </cell>
          <cell r="D5439" t="str">
            <v>Vilémov</v>
          </cell>
          <cell r="E5439">
            <v>425</v>
          </cell>
          <cell r="F5439">
            <v>223</v>
          </cell>
          <cell r="G5439">
            <v>202</v>
          </cell>
          <cell r="H5439">
            <v>43.523529411764706</v>
          </cell>
          <cell r="I5439">
            <v>40.845291479820631</v>
          </cell>
          <cell r="J5439">
            <v>46.480198019801982</v>
          </cell>
        </row>
        <row r="5440">
          <cell r="C5440">
            <v>552399</v>
          </cell>
          <cell r="D5440" t="str">
            <v>Želechovice</v>
          </cell>
          <cell r="E5440">
            <v>243</v>
          </cell>
          <cell r="F5440">
            <v>117</v>
          </cell>
          <cell r="G5440">
            <v>126</v>
          </cell>
          <cell r="H5440">
            <v>39.236625514403293</v>
          </cell>
          <cell r="I5440">
            <v>40.705128205128204</v>
          </cell>
          <cell r="J5440">
            <v>37.873015873015873</v>
          </cell>
        </row>
        <row r="5441">
          <cell r="C5441">
            <v>505862</v>
          </cell>
          <cell r="D5441" t="str">
            <v>Žerotín</v>
          </cell>
          <cell r="E5441">
            <v>464</v>
          </cell>
          <cell r="F5441">
            <v>232</v>
          </cell>
          <cell r="G5441">
            <v>232</v>
          </cell>
          <cell r="H5441">
            <v>40.517241379310342</v>
          </cell>
          <cell r="I5441">
            <v>40.349137931034484</v>
          </cell>
          <cell r="J5441">
            <v>40.685344827586206</v>
          </cell>
        </row>
        <row r="5442">
          <cell r="C5442">
            <v>0</v>
          </cell>
        </row>
        <row r="5443">
          <cell r="C5443">
            <v>506761</v>
          </cell>
          <cell r="D5443" t="str">
            <v>Alojzov</v>
          </cell>
          <cell r="E5443">
            <v>254</v>
          </cell>
          <cell r="F5443">
            <v>122</v>
          </cell>
          <cell r="G5443">
            <v>132</v>
          </cell>
          <cell r="H5443">
            <v>42.940944881889763</v>
          </cell>
          <cell r="I5443">
            <v>42.57377049180328</v>
          </cell>
          <cell r="J5443">
            <v>43.280303030303031</v>
          </cell>
        </row>
        <row r="5444">
          <cell r="C5444">
            <v>589268</v>
          </cell>
          <cell r="D5444" t="str">
            <v>Bedihošť</v>
          </cell>
          <cell r="E5444">
            <v>1071</v>
          </cell>
          <cell r="F5444">
            <v>546</v>
          </cell>
          <cell r="G5444">
            <v>525</v>
          </cell>
          <cell r="H5444">
            <v>40.685807656395895</v>
          </cell>
          <cell r="I5444">
            <v>39.785714285714285</v>
          </cell>
          <cell r="J5444">
            <v>41.621904761904759</v>
          </cell>
        </row>
        <row r="5445">
          <cell r="C5445">
            <v>589276</v>
          </cell>
          <cell r="D5445" t="str">
            <v>Bílovice-Lutotín</v>
          </cell>
          <cell r="E5445">
            <v>528</v>
          </cell>
          <cell r="F5445">
            <v>262</v>
          </cell>
          <cell r="G5445">
            <v>266</v>
          </cell>
          <cell r="H5445">
            <v>41.501893939393938</v>
          </cell>
          <cell r="I5445">
            <v>40.916030534351144</v>
          </cell>
          <cell r="J5445">
            <v>42.078947368421055</v>
          </cell>
        </row>
        <row r="5446">
          <cell r="C5446">
            <v>589284</v>
          </cell>
          <cell r="D5446" t="str">
            <v>Biskupice</v>
          </cell>
          <cell r="E5446">
            <v>299</v>
          </cell>
          <cell r="F5446">
            <v>150</v>
          </cell>
          <cell r="G5446">
            <v>149</v>
          </cell>
          <cell r="H5446">
            <v>39.744147157190632</v>
          </cell>
          <cell r="I5446">
            <v>40.14</v>
          </cell>
          <cell r="J5446">
            <v>39.345637583892618</v>
          </cell>
        </row>
        <row r="5447">
          <cell r="C5447">
            <v>589292</v>
          </cell>
          <cell r="D5447" t="str">
            <v>Bohuslavice</v>
          </cell>
          <cell r="E5447">
            <v>448</v>
          </cell>
          <cell r="F5447">
            <v>211</v>
          </cell>
          <cell r="G5447">
            <v>237</v>
          </cell>
          <cell r="H5447">
            <v>40.390625</v>
          </cell>
          <cell r="I5447">
            <v>39.116113744075832</v>
          </cell>
          <cell r="J5447">
            <v>41.525316455696199</v>
          </cell>
        </row>
        <row r="5448">
          <cell r="C5448">
            <v>589306</v>
          </cell>
          <cell r="D5448" t="str">
            <v>Bousín</v>
          </cell>
          <cell r="E5448">
            <v>137</v>
          </cell>
          <cell r="F5448">
            <v>63</v>
          </cell>
          <cell r="G5448">
            <v>74</v>
          </cell>
          <cell r="H5448">
            <v>43.967153284671532</v>
          </cell>
          <cell r="I5448">
            <v>44.11904761904762</v>
          </cell>
          <cell r="J5448">
            <v>43.837837837837839</v>
          </cell>
        </row>
        <row r="5449">
          <cell r="C5449">
            <v>589314</v>
          </cell>
          <cell r="D5449" t="str">
            <v>Brodek u Konice</v>
          </cell>
          <cell r="E5449">
            <v>825</v>
          </cell>
          <cell r="F5449">
            <v>403</v>
          </cell>
          <cell r="G5449">
            <v>422</v>
          </cell>
          <cell r="H5449">
            <v>45.284242424242422</v>
          </cell>
          <cell r="I5449">
            <v>44.102977667493796</v>
          </cell>
          <cell r="J5449">
            <v>46.412322274881518</v>
          </cell>
        </row>
        <row r="5450">
          <cell r="C5450">
            <v>589322</v>
          </cell>
          <cell r="D5450" t="str">
            <v>Brodek u Prostějova</v>
          </cell>
          <cell r="E5450">
            <v>1529</v>
          </cell>
          <cell r="F5450">
            <v>745</v>
          </cell>
          <cell r="G5450">
            <v>784</v>
          </cell>
          <cell r="H5450">
            <v>40.303139306736426</v>
          </cell>
          <cell r="I5450">
            <v>39.23020134228188</v>
          </cell>
          <cell r="J5450">
            <v>41.322704081632651</v>
          </cell>
        </row>
        <row r="5451">
          <cell r="C5451">
            <v>589331</v>
          </cell>
          <cell r="D5451" t="str">
            <v>Březsko</v>
          </cell>
          <cell r="E5451">
            <v>210</v>
          </cell>
          <cell r="F5451">
            <v>112</v>
          </cell>
          <cell r="G5451">
            <v>98</v>
          </cell>
          <cell r="H5451">
            <v>44.695238095238096</v>
          </cell>
          <cell r="I5451">
            <v>41.758928571428569</v>
          </cell>
          <cell r="J5451">
            <v>48.051020408163268</v>
          </cell>
        </row>
        <row r="5452">
          <cell r="C5452">
            <v>589349</v>
          </cell>
          <cell r="D5452" t="str">
            <v>Budětsko</v>
          </cell>
          <cell r="E5452">
            <v>421</v>
          </cell>
          <cell r="F5452">
            <v>223</v>
          </cell>
          <cell r="G5452">
            <v>198</v>
          </cell>
          <cell r="H5452">
            <v>42.366983372921617</v>
          </cell>
          <cell r="I5452">
            <v>39.903587443946186</v>
          </cell>
          <cell r="J5452">
            <v>45.141414141414138</v>
          </cell>
        </row>
        <row r="5453">
          <cell r="C5453">
            <v>589357</v>
          </cell>
          <cell r="D5453" t="str">
            <v>Buková</v>
          </cell>
          <cell r="E5453">
            <v>305</v>
          </cell>
          <cell r="F5453">
            <v>145</v>
          </cell>
          <cell r="G5453">
            <v>160</v>
          </cell>
          <cell r="H5453">
            <v>44.739344262295084</v>
          </cell>
          <cell r="I5453">
            <v>40.989655172413791</v>
          </cell>
          <cell r="J5453">
            <v>48.137500000000003</v>
          </cell>
        </row>
        <row r="5454">
          <cell r="C5454">
            <v>589365</v>
          </cell>
          <cell r="D5454" t="str">
            <v>Čehovice</v>
          </cell>
          <cell r="E5454">
            <v>520</v>
          </cell>
          <cell r="F5454">
            <v>265</v>
          </cell>
          <cell r="G5454">
            <v>255</v>
          </cell>
          <cell r="H5454">
            <v>42.361538461538458</v>
          </cell>
          <cell r="I5454">
            <v>40.722641509433963</v>
          </cell>
          <cell r="J5454">
            <v>44.064705882352939</v>
          </cell>
        </row>
        <row r="5455">
          <cell r="C5455">
            <v>589381</v>
          </cell>
          <cell r="D5455" t="str">
            <v>Čechy pod Kosířem</v>
          </cell>
          <cell r="E5455">
            <v>1045</v>
          </cell>
          <cell r="F5455">
            <v>537</v>
          </cell>
          <cell r="G5455">
            <v>508</v>
          </cell>
          <cell r="H5455">
            <v>41.844497607655505</v>
          </cell>
          <cell r="I5455">
            <v>40.209497206703908</v>
          </cell>
          <cell r="J5455">
            <v>43.572834645669289</v>
          </cell>
        </row>
        <row r="5456">
          <cell r="C5456">
            <v>589390</v>
          </cell>
          <cell r="D5456" t="str">
            <v>Čelčice</v>
          </cell>
          <cell r="E5456">
            <v>526</v>
          </cell>
          <cell r="F5456">
            <v>265</v>
          </cell>
          <cell r="G5456">
            <v>261</v>
          </cell>
          <cell r="H5456">
            <v>42.633079847908746</v>
          </cell>
          <cell r="I5456">
            <v>40.616981132075473</v>
          </cell>
          <cell r="J5456">
            <v>44.680076628352488</v>
          </cell>
        </row>
        <row r="5457">
          <cell r="C5457">
            <v>589403</v>
          </cell>
          <cell r="D5457" t="str">
            <v>Čelechovice na Hané</v>
          </cell>
          <cell r="E5457">
            <v>1327</v>
          </cell>
          <cell r="F5457">
            <v>650</v>
          </cell>
          <cell r="G5457">
            <v>677</v>
          </cell>
          <cell r="H5457">
            <v>42.16767143933685</v>
          </cell>
          <cell r="I5457">
            <v>40.627692307692307</v>
          </cell>
          <cell r="J5457">
            <v>43.646233382570159</v>
          </cell>
        </row>
        <row r="5458">
          <cell r="C5458">
            <v>589420</v>
          </cell>
          <cell r="D5458" t="str">
            <v>Dětkovice</v>
          </cell>
          <cell r="E5458">
            <v>551</v>
          </cell>
          <cell r="F5458">
            <v>275</v>
          </cell>
          <cell r="G5458">
            <v>276</v>
          </cell>
          <cell r="H5458">
            <v>42.743194192377494</v>
          </cell>
          <cell r="I5458">
            <v>43.009090909090908</v>
          </cell>
          <cell r="J5458">
            <v>42.478260869565219</v>
          </cell>
        </row>
        <row r="5459">
          <cell r="C5459">
            <v>589438</v>
          </cell>
          <cell r="D5459" t="str">
            <v>Dobrochov</v>
          </cell>
          <cell r="E5459">
            <v>329</v>
          </cell>
          <cell r="F5459">
            <v>169</v>
          </cell>
          <cell r="G5459">
            <v>160</v>
          </cell>
          <cell r="H5459">
            <v>38.606382978723403</v>
          </cell>
          <cell r="I5459">
            <v>36.529585798816569</v>
          </cell>
          <cell r="J5459">
            <v>40.799999999999997</v>
          </cell>
        </row>
        <row r="5460">
          <cell r="C5460">
            <v>589446</v>
          </cell>
          <cell r="D5460" t="str">
            <v>Dobromilice</v>
          </cell>
          <cell r="E5460">
            <v>874</v>
          </cell>
          <cell r="F5460">
            <v>442</v>
          </cell>
          <cell r="G5460">
            <v>432</v>
          </cell>
          <cell r="H5460">
            <v>37.522883295194511</v>
          </cell>
          <cell r="I5460">
            <v>35.649321266968329</v>
          </cell>
          <cell r="J5460">
            <v>39.439814814814817</v>
          </cell>
        </row>
        <row r="5461">
          <cell r="C5461">
            <v>589454</v>
          </cell>
          <cell r="D5461" t="str">
            <v>Doloplazy</v>
          </cell>
          <cell r="E5461">
            <v>531</v>
          </cell>
          <cell r="F5461">
            <v>263</v>
          </cell>
          <cell r="G5461">
            <v>268</v>
          </cell>
          <cell r="H5461">
            <v>41.341807909604519</v>
          </cell>
          <cell r="I5461">
            <v>40.260456273764255</v>
          </cell>
          <cell r="J5461">
            <v>42.402985074626862</v>
          </cell>
        </row>
        <row r="5462">
          <cell r="C5462">
            <v>589462</v>
          </cell>
          <cell r="D5462" t="str">
            <v>Drahany</v>
          </cell>
          <cell r="E5462">
            <v>543</v>
          </cell>
          <cell r="F5462">
            <v>282</v>
          </cell>
          <cell r="G5462">
            <v>261</v>
          </cell>
          <cell r="H5462">
            <v>41.866482504604051</v>
          </cell>
          <cell r="I5462">
            <v>39.854609929078016</v>
          </cell>
          <cell r="J5462">
            <v>44.040229885057471</v>
          </cell>
        </row>
        <row r="5463">
          <cell r="C5463">
            <v>558419</v>
          </cell>
          <cell r="D5463" t="str">
            <v>Držovice</v>
          </cell>
          <cell r="E5463">
            <v>1394</v>
          </cell>
          <cell r="F5463">
            <v>698</v>
          </cell>
          <cell r="G5463">
            <v>696</v>
          </cell>
          <cell r="H5463">
            <v>43.092539454806314</v>
          </cell>
          <cell r="I5463">
            <v>42.406876790830943</v>
          </cell>
          <cell r="J5463">
            <v>43.780172413793103</v>
          </cell>
        </row>
        <row r="5464">
          <cell r="C5464">
            <v>589489</v>
          </cell>
          <cell r="D5464" t="str">
            <v>Dřevnovice</v>
          </cell>
          <cell r="E5464">
            <v>466</v>
          </cell>
          <cell r="F5464">
            <v>238</v>
          </cell>
          <cell r="G5464">
            <v>228</v>
          </cell>
          <cell r="H5464">
            <v>39.051502145922747</v>
          </cell>
          <cell r="I5464">
            <v>36.731092436974791</v>
          </cell>
          <cell r="J5464">
            <v>41.473684210526315</v>
          </cell>
        </row>
        <row r="5465">
          <cell r="C5465">
            <v>589497</v>
          </cell>
          <cell r="D5465" t="str">
            <v>Dzbel</v>
          </cell>
          <cell r="E5465">
            <v>249</v>
          </cell>
          <cell r="F5465">
            <v>121</v>
          </cell>
          <cell r="G5465">
            <v>128</v>
          </cell>
          <cell r="H5465">
            <v>44.516064257028113</v>
          </cell>
          <cell r="I5465">
            <v>44.466942148760332</v>
          </cell>
          <cell r="J5465">
            <v>44.5625</v>
          </cell>
        </row>
        <row r="5466">
          <cell r="C5466">
            <v>549967</v>
          </cell>
          <cell r="D5466" t="str">
            <v>Hačky</v>
          </cell>
          <cell r="E5466">
            <v>98</v>
          </cell>
          <cell r="F5466">
            <v>52</v>
          </cell>
          <cell r="G5466">
            <v>46</v>
          </cell>
          <cell r="H5466">
            <v>47.336734693877553</v>
          </cell>
          <cell r="I5466">
            <v>42.71153846153846</v>
          </cell>
          <cell r="J5466">
            <v>52.565217391304351</v>
          </cell>
        </row>
        <row r="5467">
          <cell r="C5467">
            <v>589501</v>
          </cell>
          <cell r="D5467" t="str">
            <v>Hluchov</v>
          </cell>
          <cell r="E5467">
            <v>356</v>
          </cell>
          <cell r="F5467">
            <v>167</v>
          </cell>
          <cell r="G5467">
            <v>189</v>
          </cell>
          <cell r="H5467">
            <v>41.721910112359552</v>
          </cell>
          <cell r="I5467">
            <v>42.236526946107787</v>
          </cell>
          <cell r="J5467">
            <v>41.267195767195766</v>
          </cell>
        </row>
        <row r="5468">
          <cell r="C5468">
            <v>589519</v>
          </cell>
          <cell r="D5468" t="str">
            <v>Horní Štěpánov</v>
          </cell>
          <cell r="E5468">
            <v>926</v>
          </cell>
          <cell r="F5468">
            <v>457</v>
          </cell>
          <cell r="G5468">
            <v>469</v>
          </cell>
          <cell r="H5468">
            <v>41.923326133909285</v>
          </cell>
          <cell r="I5468">
            <v>40.677242888402624</v>
          </cell>
          <cell r="J5468">
            <v>43.137526652452024</v>
          </cell>
        </row>
        <row r="5469">
          <cell r="C5469">
            <v>589527</v>
          </cell>
          <cell r="D5469" t="str">
            <v>Hradčany-Kobeřice</v>
          </cell>
          <cell r="E5469">
            <v>441</v>
          </cell>
          <cell r="F5469">
            <v>211</v>
          </cell>
          <cell r="G5469">
            <v>230</v>
          </cell>
          <cell r="H5469">
            <v>39.012471655328795</v>
          </cell>
          <cell r="I5469">
            <v>39.528436018957343</v>
          </cell>
          <cell r="J5469">
            <v>38.539130434782606</v>
          </cell>
        </row>
        <row r="5470">
          <cell r="C5470">
            <v>589535</v>
          </cell>
          <cell r="D5470" t="str">
            <v>Hrdibořice</v>
          </cell>
          <cell r="E5470">
            <v>208</v>
          </cell>
          <cell r="F5470">
            <v>116</v>
          </cell>
          <cell r="G5470">
            <v>92</v>
          </cell>
          <cell r="H5470">
            <v>44.216346153846153</v>
          </cell>
          <cell r="I5470">
            <v>42.293103448275865</v>
          </cell>
          <cell r="J5470">
            <v>46.641304347826086</v>
          </cell>
        </row>
        <row r="5471">
          <cell r="C5471">
            <v>589543</v>
          </cell>
          <cell r="D5471" t="str">
            <v>Hrubčice</v>
          </cell>
          <cell r="E5471">
            <v>773</v>
          </cell>
          <cell r="F5471">
            <v>380</v>
          </cell>
          <cell r="G5471">
            <v>393</v>
          </cell>
          <cell r="H5471">
            <v>40.947606727037517</v>
          </cell>
          <cell r="I5471">
            <v>39.678947368421049</v>
          </cell>
          <cell r="J5471">
            <v>42.174300254452923</v>
          </cell>
        </row>
        <row r="5472">
          <cell r="C5472">
            <v>543543</v>
          </cell>
          <cell r="D5472" t="str">
            <v>Hruška</v>
          </cell>
          <cell r="E5472">
            <v>255</v>
          </cell>
          <cell r="F5472">
            <v>129</v>
          </cell>
          <cell r="G5472">
            <v>126</v>
          </cell>
          <cell r="H5472">
            <v>40.417647058823526</v>
          </cell>
          <cell r="I5472">
            <v>39.802325581395351</v>
          </cell>
          <cell r="J5472">
            <v>41.047619047619051</v>
          </cell>
        </row>
        <row r="5473">
          <cell r="C5473">
            <v>589560</v>
          </cell>
          <cell r="D5473" t="str">
            <v>Hvozd</v>
          </cell>
          <cell r="E5473">
            <v>622</v>
          </cell>
          <cell r="F5473">
            <v>328</v>
          </cell>
          <cell r="G5473">
            <v>294</v>
          </cell>
          <cell r="H5473">
            <v>43.070739549839232</v>
          </cell>
          <cell r="I5473">
            <v>40.560975609756099</v>
          </cell>
          <cell r="J5473">
            <v>45.870748299319729</v>
          </cell>
        </row>
        <row r="5474">
          <cell r="C5474">
            <v>589578</v>
          </cell>
          <cell r="D5474" t="str">
            <v>Ivaň</v>
          </cell>
          <cell r="E5474">
            <v>499</v>
          </cell>
          <cell r="F5474">
            <v>258</v>
          </cell>
          <cell r="G5474">
            <v>241</v>
          </cell>
          <cell r="H5474">
            <v>42.800601202404806</v>
          </cell>
          <cell r="I5474">
            <v>41.655038759689923</v>
          </cell>
          <cell r="J5474">
            <v>44.026970954356848</v>
          </cell>
        </row>
        <row r="5475">
          <cell r="C5475">
            <v>589586</v>
          </cell>
          <cell r="D5475" t="str">
            <v>Jesenec</v>
          </cell>
          <cell r="E5475">
            <v>290</v>
          </cell>
          <cell r="F5475">
            <v>155</v>
          </cell>
          <cell r="G5475">
            <v>135</v>
          </cell>
          <cell r="H5475">
            <v>49.489655172413791</v>
          </cell>
          <cell r="I5475">
            <v>48.480645161290326</v>
          </cell>
          <cell r="J5475">
            <v>50.648148148148145</v>
          </cell>
        </row>
        <row r="5476">
          <cell r="C5476">
            <v>589594</v>
          </cell>
          <cell r="D5476" t="str">
            <v>Kladky</v>
          </cell>
          <cell r="E5476">
            <v>354</v>
          </cell>
          <cell r="F5476">
            <v>166</v>
          </cell>
          <cell r="G5476">
            <v>188</v>
          </cell>
          <cell r="H5476">
            <v>44.867231638418076</v>
          </cell>
          <cell r="I5476">
            <v>43.638554216867469</v>
          </cell>
          <cell r="J5476">
            <v>45.952127659574465</v>
          </cell>
        </row>
        <row r="5477">
          <cell r="C5477">
            <v>589608</v>
          </cell>
          <cell r="D5477" t="str">
            <v>Klenovice na Hané</v>
          </cell>
          <cell r="E5477">
            <v>846</v>
          </cell>
          <cell r="F5477">
            <v>417</v>
          </cell>
          <cell r="G5477">
            <v>429</v>
          </cell>
          <cell r="H5477">
            <v>39.189125295508276</v>
          </cell>
          <cell r="I5477">
            <v>38.356115107913666</v>
          </cell>
          <cell r="J5477">
            <v>39.998834498834498</v>
          </cell>
        </row>
        <row r="5478">
          <cell r="C5478">
            <v>589616</v>
          </cell>
          <cell r="D5478" t="str">
            <v>Klopotovice</v>
          </cell>
          <cell r="E5478">
            <v>276</v>
          </cell>
          <cell r="F5478">
            <v>144</v>
          </cell>
          <cell r="G5478">
            <v>132</v>
          </cell>
          <cell r="H5478">
            <v>41.905797101449274</v>
          </cell>
          <cell r="I5478">
            <v>40.5</v>
          </cell>
          <cell r="J5478">
            <v>43.439393939393938</v>
          </cell>
        </row>
        <row r="5479">
          <cell r="C5479">
            <v>589624</v>
          </cell>
          <cell r="D5479" t="str">
            <v>Konice</v>
          </cell>
          <cell r="E5479">
            <v>2757</v>
          </cell>
          <cell r="F5479">
            <v>1356</v>
          </cell>
          <cell r="G5479">
            <v>1401</v>
          </cell>
          <cell r="H5479">
            <v>43.107181719260062</v>
          </cell>
          <cell r="I5479">
            <v>42.314159292035399</v>
          </cell>
          <cell r="J5479">
            <v>43.87473233404711</v>
          </cell>
        </row>
        <row r="5480">
          <cell r="C5480">
            <v>589632</v>
          </cell>
          <cell r="D5480" t="str">
            <v>Kostelec na Hané</v>
          </cell>
          <cell r="E5480">
            <v>2911</v>
          </cell>
          <cell r="F5480">
            <v>1419</v>
          </cell>
          <cell r="G5480">
            <v>1492</v>
          </cell>
          <cell r="H5480">
            <v>42.02490553074545</v>
          </cell>
          <cell r="I5480">
            <v>40.588794926004226</v>
          </cell>
          <cell r="J5480">
            <v>43.390750670241289</v>
          </cell>
        </row>
        <row r="5481">
          <cell r="C5481">
            <v>589641</v>
          </cell>
          <cell r="D5481" t="str">
            <v>Koválovice-Osíčany</v>
          </cell>
          <cell r="E5481">
            <v>273</v>
          </cell>
          <cell r="F5481">
            <v>141</v>
          </cell>
          <cell r="G5481">
            <v>132</v>
          </cell>
          <cell r="H5481">
            <v>44.723443223443226</v>
          </cell>
          <cell r="I5481">
            <v>43.429078014184398</v>
          </cell>
          <cell r="J5481">
            <v>46.106060606060609</v>
          </cell>
        </row>
        <row r="5482">
          <cell r="C5482">
            <v>589659</v>
          </cell>
          <cell r="D5482" t="str">
            <v>Kralice na Hané</v>
          </cell>
          <cell r="E5482">
            <v>1607</v>
          </cell>
          <cell r="F5482">
            <v>809</v>
          </cell>
          <cell r="G5482">
            <v>798</v>
          </cell>
          <cell r="H5482">
            <v>39.395457373988798</v>
          </cell>
          <cell r="I5482">
            <v>38.731149567367119</v>
          </cell>
          <cell r="J5482">
            <v>40.06892230576441</v>
          </cell>
        </row>
        <row r="5483">
          <cell r="C5483">
            <v>589667</v>
          </cell>
          <cell r="D5483" t="str">
            <v>Krumsín</v>
          </cell>
          <cell r="E5483">
            <v>558</v>
          </cell>
          <cell r="F5483">
            <v>281</v>
          </cell>
          <cell r="G5483">
            <v>277</v>
          </cell>
          <cell r="H5483">
            <v>43.084229390681003</v>
          </cell>
          <cell r="I5483">
            <v>41.076512455516017</v>
          </cell>
          <cell r="J5483">
            <v>45.120938628158846</v>
          </cell>
        </row>
        <row r="5484">
          <cell r="C5484">
            <v>589675</v>
          </cell>
          <cell r="D5484" t="str">
            <v>Laškov</v>
          </cell>
          <cell r="E5484">
            <v>577</v>
          </cell>
          <cell r="F5484">
            <v>286</v>
          </cell>
          <cell r="G5484">
            <v>291</v>
          </cell>
          <cell r="H5484">
            <v>45.950606585788563</v>
          </cell>
          <cell r="I5484">
            <v>45.027972027972027</v>
          </cell>
          <cell r="J5484">
            <v>46.857388316151201</v>
          </cell>
        </row>
        <row r="5485">
          <cell r="C5485">
            <v>589683</v>
          </cell>
          <cell r="D5485" t="str">
            <v>Lešany</v>
          </cell>
          <cell r="E5485">
            <v>381</v>
          </cell>
          <cell r="F5485">
            <v>190</v>
          </cell>
          <cell r="G5485">
            <v>191</v>
          </cell>
          <cell r="H5485">
            <v>43.392388451443573</v>
          </cell>
          <cell r="I5485">
            <v>41.7</v>
          </cell>
          <cell r="J5485">
            <v>45.075916230366495</v>
          </cell>
        </row>
        <row r="5486">
          <cell r="C5486">
            <v>589691</v>
          </cell>
          <cell r="D5486" t="str">
            <v>Lipová</v>
          </cell>
          <cell r="E5486">
            <v>724</v>
          </cell>
          <cell r="F5486">
            <v>373</v>
          </cell>
          <cell r="G5486">
            <v>351</v>
          </cell>
          <cell r="H5486">
            <v>44.506906077348063</v>
          </cell>
          <cell r="I5486">
            <v>43.942359249329762</v>
          </cell>
          <cell r="J5486">
            <v>45.106837606837608</v>
          </cell>
        </row>
        <row r="5487">
          <cell r="C5487">
            <v>589705</v>
          </cell>
          <cell r="D5487" t="str">
            <v>Ludmírov</v>
          </cell>
          <cell r="E5487">
            <v>570</v>
          </cell>
          <cell r="F5487">
            <v>279</v>
          </cell>
          <cell r="G5487">
            <v>291</v>
          </cell>
          <cell r="H5487">
            <v>45.02456140350877</v>
          </cell>
          <cell r="I5487">
            <v>42.478494623655912</v>
          </cell>
          <cell r="J5487">
            <v>47.465635738831615</v>
          </cell>
        </row>
        <row r="5488">
          <cell r="C5488">
            <v>589713</v>
          </cell>
          <cell r="D5488" t="str">
            <v>Malé Hradisko</v>
          </cell>
          <cell r="E5488">
            <v>365</v>
          </cell>
          <cell r="F5488">
            <v>177</v>
          </cell>
          <cell r="G5488">
            <v>188</v>
          </cell>
          <cell r="H5488">
            <v>44.80958904109589</v>
          </cell>
          <cell r="I5488">
            <v>42.081920903954803</v>
          </cell>
          <cell r="J5488">
            <v>47.377659574468083</v>
          </cell>
        </row>
        <row r="5489">
          <cell r="C5489">
            <v>589721</v>
          </cell>
          <cell r="D5489" t="str">
            <v>Mořice</v>
          </cell>
          <cell r="E5489">
            <v>516</v>
          </cell>
          <cell r="F5489">
            <v>260</v>
          </cell>
          <cell r="G5489">
            <v>256</v>
          </cell>
          <cell r="H5489">
            <v>40.905038759689923</v>
          </cell>
          <cell r="I5489">
            <v>39.29615384615385</v>
          </cell>
          <cell r="J5489">
            <v>42.5390625</v>
          </cell>
        </row>
        <row r="5490">
          <cell r="C5490">
            <v>589730</v>
          </cell>
          <cell r="D5490" t="str">
            <v>Mostkovice</v>
          </cell>
          <cell r="E5490">
            <v>1554</v>
          </cell>
          <cell r="F5490">
            <v>773</v>
          </cell>
          <cell r="G5490">
            <v>781</v>
          </cell>
          <cell r="H5490">
            <v>43.58880308880309</v>
          </cell>
          <cell r="I5490">
            <v>42.516817593790428</v>
          </cell>
          <cell r="J5490">
            <v>44.649807938540334</v>
          </cell>
        </row>
        <row r="5491">
          <cell r="C5491">
            <v>589748</v>
          </cell>
          <cell r="D5491" t="str">
            <v>Myslejovice</v>
          </cell>
          <cell r="E5491">
            <v>665</v>
          </cell>
          <cell r="F5491">
            <v>344</v>
          </cell>
          <cell r="G5491">
            <v>321</v>
          </cell>
          <cell r="H5491">
            <v>44.048872180451127</v>
          </cell>
          <cell r="I5491">
            <v>42.747093023255815</v>
          </cell>
          <cell r="J5491">
            <v>45.443925233644862</v>
          </cell>
        </row>
        <row r="5492">
          <cell r="C5492">
            <v>589756</v>
          </cell>
          <cell r="D5492" t="str">
            <v>Němčice nad Hanou</v>
          </cell>
          <cell r="E5492">
            <v>2002</v>
          </cell>
          <cell r="F5492">
            <v>980</v>
          </cell>
          <cell r="G5492">
            <v>1022</v>
          </cell>
          <cell r="H5492">
            <v>42.648851148851151</v>
          </cell>
          <cell r="I5492">
            <v>40.989795918367349</v>
          </cell>
          <cell r="J5492">
            <v>44.239726027397261</v>
          </cell>
        </row>
        <row r="5493">
          <cell r="C5493">
            <v>589764</v>
          </cell>
          <cell r="D5493" t="str">
            <v>Nezamyslice</v>
          </cell>
          <cell r="E5493">
            <v>1498</v>
          </cell>
          <cell r="F5493">
            <v>776</v>
          </cell>
          <cell r="G5493">
            <v>722</v>
          </cell>
          <cell r="H5493">
            <v>39.214285714285715</v>
          </cell>
          <cell r="I5493">
            <v>38.804123711340203</v>
          </cell>
          <cell r="J5493">
            <v>39.655124653739612</v>
          </cell>
        </row>
        <row r="5494">
          <cell r="C5494">
            <v>589772</v>
          </cell>
          <cell r="D5494" t="str">
            <v>Niva</v>
          </cell>
          <cell r="E5494">
            <v>318</v>
          </cell>
          <cell r="F5494">
            <v>148</v>
          </cell>
          <cell r="G5494">
            <v>170</v>
          </cell>
          <cell r="H5494">
            <v>44.465408805031444</v>
          </cell>
          <cell r="I5494">
            <v>42.527027027027025</v>
          </cell>
          <cell r="J5494">
            <v>46.152941176470591</v>
          </cell>
        </row>
        <row r="5495">
          <cell r="C5495">
            <v>589799</v>
          </cell>
          <cell r="D5495" t="str">
            <v>Obědkovice</v>
          </cell>
          <cell r="E5495">
            <v>280</v>
          </cell>
          <cell r="F5495">
            <v>134</v>
          </cell>
          <cell r="G5495">
            <v>146</v>
          </cell>
          <cell r="H5495">
            <v>38.725000000000001</v>
          </cell>
          <cell r="I5495">
            <v>37.223880597014926</v>
          </cell>
          <cell r="J5495">
            <v>40.102739726027394</v>
          </cell>
        </row>
        <row r="5496">
          <cell r="C5496">
            <v>589802</v>
          </cell>
          <cell r="D5496" t="str">
            <v>Ohrozim</v>
          </cell>
          <cell r="E5496">
            <v>465</v>
          </cell>
          <cell r="F5496">
            <v>228</v>
          </cell>
          <cell r="G5496">
            <v>237</v>
          </cell>
          <cell r="H5496">
            <v>41.676344086021508</v>
          </cell>
          <cell r="I5496">
            <v>40.478070175438596</v>
          </cell>
          <cell r="J5496">
            <v>42.829113924050631</v>
          </cell>
        </row>
        <row r="5497">
          <cell r="C5497">
            <v>589811</v>
          </cell>
          <cell r="D5497" t="str">
            <v>Ochoz</v>
          </cell>
          <cell r="E5497">
            <v>203</v>
          </cell>
          <cell r="F5497">
            <v>100</v>
          </cell>
          <cell r="G5497">
            <v>103</v>
          </cell>
          <cell r="H5497">
            <v>38.110837438423644</v>
          </cell>
          <cell r="I5497">
            <v>37.619999999999997</v>
          </cell>
          <cell r="J5497">
            <v>38.587378640776699</v>
          </cell>
        </row>
        <row r="5498">
          <cell r="C5498">
            <v>589829</v>
          </cell>
          <cell r="D5498" t="str">
            <v>Olšany u Prostějova</v>
          </cell>
          <cell r="E5498">
            <v>1720</v>
          </cell>
          <cell r="F5498">
            <v>824</v>
          </cell>
          <cell r="G5498">
            <v>896</v>
          </cell>
          <cell r="H5498">
            <v>39.356395348837211</v>
          </cell>
          <cell r="I5498">
            <v>38.677184466019419</v>
          </cell>
          <cell r="J5498">
            <v>39.981026785714285</v>
          </cell>
        </row>
        <row r="5499">
          <cell r="C5499">
            <v>589837</v>
          </cell>
          <cell r="D5499" t="str">
            <v>Ondratice</v>
          </cell>
          <cell r="E5499">
            <v>351</v>
          </cell>
          <cell r="F5499">
            <v>192</v>
          </cell>
          <cell r="G5499">
            <v>159</v>
          </cell>
          <cell r="H5499">
            <v>43.277777777777779</v>
          </cell>
          <cell r="I5499">
            <v>41.067708333333336</v>
          </cell>
          <cell r="J5499">
            <v>45.946540880503143</v>
          </cell>
        </row>
        <row r="5500">
          <cell r="C5500">
            <v>589845</v>
          </cell>
          <cell r="D5500" t="str">
            <v>Otaslavice</v>
          </cell>
          <cell r="E5500">
            <v>1260</v>
          </cell>
          <cell r="F5500">
            <v>629</v>
          </cell>
          <cell r="G5500">
            <v>631</v>
          </cell>
          <cell r="H5500">
            <v>42.782539682539685</v>
          </cell>
          <cell r="I5500">
            <v>41.716216216216218</v>
          </cell>
          <cell r="J5500">
            <v>43.845483359746432</v>
          </cell>
        </row>
        <row r="5501">
          <cell r="C5501">
            <v>589853</v>
          </cell>
          <cell r="D5501" t="str">
            <v>Otinoves</v>
          </cell>
          <cell r="E5501">
            <v>291</v>
          </cell>
          <cell r="F5501">
            <v>148</v>
          </cell>
          <cell r="G5501">
            <v>143</v>
          </cell>
          <cell r="H5501">
            <v>43.228522336769757</v>
          </cell>
          <cell r="I5501">
            <v>40.074324324324323</v>
          </cell>
          <cell r="J5501">
            <v>46.493006993006993</v>
          </cell>
        </row>
        <row r="5502">
          <cell r="C5502">
            <v>557196</v>
          </cell>
          <cell r="D5502" t="str">
            <v>Pavlovice u Kojetína</v>
          </cell>
          <cell r="E5502">
            <v>263</v>
          </cell>
          <cell r="F5502">
            <v>130</v>
          </cell>
          <cell r="G5502">
            <v>133</v>
          </cell>
          <cell r="H5502">
            <v>43.328897338403038</v>
          </cell>
          <cell r="I5502">
            <v>42.646153846153844</v>
          </cell>
          <cell r="J5502">
            <v>43.996240601503757</v>
          </cell>
        </row>
        <row r="5503">
          <cell r="C5503">
            <v>589870</v>
          </cell>
          <cell r="D5503" t="str">
            <v>Pěnčín</v>
          </cell>
          <cell r="E5503">
            <v>749</v>
          </cell>
          <cell r="F5503">
            <v>382</v>
          </cell>
          <cell r="G5503">
            <v>367</v>
          </cell>
          <cell r="H5503">
            <v>40.17289719626168</v>
          </cell>
          <cell r="I5503">
            <v>38.945026178010473</v>
          </cell>
          <cell r="J5503">
            <v>41.450953678474114</v>
          </cell>
        </row>
        <row r="5504">
          <cell r="C5504">
            <v>589888</v>
          </cell>
          <cell r="D5504" t="str">
            <v>Pivín</v>
          </cell>
          <cell r="E5504">
            <v>727</v>
          </cell>
          <cell r="F5504">
            <v>355</v>
          </cell>
          <cell r="G5504">
            <v>372</v>
          </cell>
          <cell r="H5504">
            <v>40.207015130674002</v>
          </cell>
          <cell r="I5504">
            <v>38.423943661971833</v>
          </cell>
          <cell r="J5504">
            <v>41.908602150537632</v>
          </cell>
        </row>
        <row r="5505">
          <cell r="C5505">
            <v>589896</v>
          </cell>
          <cell r="D5505" t="str">
            <v>Plumlov</v>
          </cell>
          <cell r="E5505">
            <v>2321</v>
          </cell>
          <cell r="F5505">
            <v>1150</v>
          </cell>
          <cell r="G5505">
            <v>1171</v>
          </cell>
          <cell r="H5505">
            <v>43.651227919000434</v>
          </cell>
          <cell r="I5505">
            <v>41.218260869565221</v>
          </cell>
          <cell r="J5505">
            <v>46.040563620836892</v>
          </cell>
        </row>
        <row r="5506">
          <cell r="C5506">
            <v>549983</v>
          </cell>
          <cell r="D5506" t="str">
            <v>Polomí</v>
          </cell>
          <cell r="E5506">
            <v>149</v>
          </cell>
          <cell r="F5506">
            <v>79</v>
          </cell>
          <cell r="G5506">
            <v>70</v>
          </cell>
          <cell r="H5506">
            <v>42.956375838926178</v>
          </cell>
          <cell r="I5506">
            <v>39.981012658227847</v>
          </cell>
          <cell r="J5506">
            <v>46.314285714285717</v>
          </cell>
        </row>
        <row r="5507">
          <cell r="C5507">
            <v>589250</v>
          </cell>
          <cell r="D5507" t="str">
            <v>Prostějov</v>
          </cell>
          <cell r="E5507">
            <v>43975</v>
          </cell>
          <cell r="F5507">
            <v>20576</v>
          </cell>
          <cell r="G5507">
            <v>23399</v>
          </cell>
          <cell r="H5507">
            <v>43.207856736782261</v>
          </cell>
          <cell r="I5507">
            <v>41.215931181959562</v>
          </cell>
          <cell r="J5507">
            <v>44.959464079661522</v>
          </cell>
        </row>
        <row r="5508">
          <cell r="C5508">
            <v>589918</v>
          </cell>
          <cell r="D5508" t="str">
            <v>Prostějovičky</v>
          </cell>
          <cell r="E5508">
            <v>295</v>
          </cell>
          <cell r="F5508">
            <v>160</v>
          </cell>
          <cell r="G5508">
            <v>135</v>
          </cell>
          <cell r="H5508">
            <v>39.977966101694918</v>
          </cell>
          <cell r="I5508">
            <v>36.806249999999999</v>
          </cell>
          <cell r="J5508">
            <v>43.737037037037034</v>
          </cell>
        </row>
        <row r="5509">
          <cell r="C5509">
            <v>589926</v>
          </cell>
          <cell r="D5509" t="str">
            <v>Protivanov</v>
          </cell>
          <cell r="E5509">
            <v>1003</v>
          </cell>
          <cell r="F5509">
            <v>491</v>
          </cell>
          <cell r="G5509">
            <v>512</v>
          </cell>
          <cell r="H5509">
            <v>40.850947158524427</v>
          </cell>
          <cell r="I5509">
            <v>39.889002036659875</v>
          </cell>
          <cell r="J5509">
            <v>41.7734375</v>
          </cell>
        </row>
        <row r="5510">
          <cell r="C5510">
            <v>589934</v>
          </cell>
          <cell r="D5510" t="str">
            <v>Přemyslovice</v>
          </cell>
          <cell r="E5510">
            <v>1282</v>
          </cell>
          <cell r="F5510">
            <v>636</v>
          </cell>
          <cell r="G5510">
            <v>646</v>
          </cell>
          <cell r="H5510">
            <v>42.379095163806554</v>
          </cell>
          <cell r="I5510">
            <v>41.193396226415096</v>
          </cell>
          <cell r="J5510">
            <v>43.546439628482972</v>
          </cell>
        </row>
        <row r="5511">
          <cell r="C5511">
            <v>589942</v>
          </cell>
          <cell r="D5511" t="str">
            <v>Ptení</v>
          </cell>
          <cell r="E5511">
            <v>1076</v>
          </cell>
          <cell r="F5511">
            <v>557</v>
          </cell>
          <cell r="G5511">
            <v>519</v>
          </cell>
          <cell r="H5511">
            <v>42.363382899628256</v>
          </cell>
          <cell r="I5511">
            <v>39.460502692998205</v>
          </cell>
          <cell r="J5511">
            <v>45.478805394990367</v>
          </cell>
        </row>
        <row r="5512">
          <cell r="C5512">
            <v>589951</v>
          </cell>
          <cell r="D5512" t="str">
            <v>Raková u Konice</v>
          </cell>
          <cell r="E5512">
            <v>205</v>
          </cell>
          <cell r="F5512">
            <v>100</v>
          </cell>
          <cell r="G5512">
            <v>105</v>
          </cell>
          <cell r="H5512">
            <v>41.197560975609754</v>
          </cell>
          <cell r="I5512">
            <v>40.659999999999997</v>
          </cell>
          <cell r="J5512">
            <v>41.709523809523809</v>
          </cell>
        </row>
        <row r="5513">
          <cell r="C5513">
            <v>589969</v>
          </cell>
          <cell r="D5513" t="str">
            <v>Rakůvka</v>
          </cell>
          <cell r="E5513">
            <v>92</v>
          </cell>
          <cell r="F5513">
            <v>46</v>
          </cell>
          <cell r="G5513">
            <v>46</v>
          </cell>
          <cell r="H5513">
            <v>43.554347826086953</v>
          </cell>
          <cell r="I5513">
            <v>42.652173913043477</v>
          </cell>
          <cell r="J5513">
            <v>44.456521739130437</v>
          </cell>
        </row>
        <row r="5514">
          <cell r="C5514">
            <v>589977</v>
          </cell>
          <cell r="D5514" t="str">
            <v>Rozstání</v>
          </cell>
          <cell r="E5514">
            <v>628</v>
          </cell>
          <cell r="F5514">
            <v>321</v>
          </cell>
          <cell r="G5514">
            <v>307</v>
          </cell>
          <cell r="H5514">
            <v>44.681528662420384</v>
          </cell>
          <cell r="I5514">
            <v>43.503115264797508</v>
          </cell>
          <cell r="J5514">
            <v>45.913680781758956</v>
          </cell>
        </row>
        <row r="5515">
          <cell r="C5515">
            <v>506770</v>
          </cell>
          <cell r="D5515" t="str">
            <v>Seloutky</v>
          </cell>
          <cell r="E5515">
            <v>509</v>
          </cell>
          <cell r="F5515">
            <v>255</v>
          </cell>
          <cell r="G5515">
            <v>254</v>
          </cell>
          <cell r="H5515">
            <v>42.873280943025541</v>
          </cell>
          <cell r="I5515">
            <v>41.15098039215686</v>
          </cell>
          <cell r="J5515">
            <v>44.602362204724407</v>
          </cell>
        </row>
        <row r="5516">
          <cell r="C5516">
            <v>589993</v>
          </cell>
          <cell r="D5516" t="str">
            <v>Skalka</v>
          </cell>
          <cell r="E5516">
            <v>248</v>
          </cell>
          <cell r="F5516">
            <v>130</v>
          </cell>
          <cell r="G5516">
            <v>118</v>
          </cell>
          <cell r="H5516">
            <v>43.74596774193548</v>
          </cell>
          <cell r="I5516">
            <v>43.069230769230771</v>
          </cell>
          <cell r="J5516">
            <v>44.491525423728817</v>
          </cell>
        </row>
        <row r="5517">
          <cell r="C5517">
            <v>590002</v>
          </cell>
          <cell r="D5517" t="str">
            <v>Skřípov</v>
          </cell>
          <cell r="E5517">
            <v>330</v>
          </cell>
          <cell r="F5517">
            <v>169</v>
          </cell>
          <cell r="G5517">
            <v>161</v>
          </cell>
          <cell r="H5517">
            <v>43.245454545454542</v>
          </cell>
          <cell r="I5517">
            <v>43.121301775147927</v>
          </cell>
          <cell r="J5517">
            <v>43.37577639751553</v>
          </cell>
        </row>
        <row r="5518">
          <cell r="C5518">
            <v>590011</v>
          </cell>
          <cell r="D5518" t="str">
            <v>Slatinky</v>
          </cell>
          <cell r="E5518">
            <v>575</v>
          </cell>
          <cell r="F5518">
            <v>289</v>
          </cell>
          <cell r="G5518">
            <v>286</v>
          </cell>
          <cell r="H5518">
            <v>40.072173913043478</v>
          </cell>
          <cell r="I5518">
            <v>38.922145328719722</v>
          </cell>
          <cell r="J5518">
            <v>41.234265734265733</v>
          </cell>
        </row>
        <row r="5519">
          <cell r="C5519">
            <v>590029</v>
          </cell>
          <cell r="D5519" t="str">
            <v>Smržice</v>
          </cell>
          <cell r="E5519">
            <v>1660</v>
          </cell>
          <cell r="F5519">
            <v>854</v>
          </cell>
          <cell r="G5519">
            <v>806</v>
          </cell>
          <cell r="H5519">
            <v>41.747590361445781</v>
          </cell>
          <cell r="I5519">
            <v>40.454332552693209</v>
          </cell>
          <cell r="J5519">
            <v>43.117866004962778</v>
          </cell>
        </row>
        <row r="5520">
          <cell r="C5520">
            <v>590045</v>
          </cell>
          <cell r="D5520" t="str">
            <v>Srbce</v>
          </cell>
          <cell r="E5520">
            <v>88</v>
          </cell>
          <cell r="F5520">
            <v>49</v>
          </cell>
          <cell r="G5520">
            <v>39</v>
          </cell>
          <cell r="H5520">
            <v>42.863636363636367</v>
          </cell>
          <cell r="I5520">
            <v>41.561224489795919</v>
          </cell>
          <cell r="J5520">
            <v>44.5</v>
          </cell>
        </row>
        <row r="5521">
          <cell r="C5521">
            <v>590053</v>
          </cell>
          <cell r="D5521" t="str">
            <v>Stařechovice</v>
          </cell>
          <cell r="E5521">
            <v>541</v>
          </cell>
          <cell r="F5521">
            <v>269</v>
          </cell>
          <cell r="G5521">
            <v>272</v>
          </cell>
          <cell r="H5521">
            <v>42.061922365988906</v>
          </cell>
          <cell r="I5521">
            <v>41.860594795539036</v>
          </cell>
          <cell r="J5521">
            <v>42.261029411764703</v>
          </cell>
        </row>
        <row r="5522">
          <cell r="C5522">
            <v>590061</v>
          </cell>
          <cell r="D5522" t="str">
            <v>Stínava</v>
          </cell>
          <cell r="E5522">
            <v>156</v>
          </cell>
          <cell r="F5522">
            <v>73</v>
          </cell>
          <cell r="G5522">
            <v>83</v>
          </cell>
          <cell r="H5522">
            <v>43.96153846153846</v>
          </cell>
          <cell r="I5522">
            <v>42.294520547945204</v>
          </cell>
          <cell r="J5522">
            <v>45.427710843373497</v>
          </cell>
        </row>
        <row r="5523">
          <cell r="C5523">
            <v>590070</v>
          </cell>
          <cell r="D5523" t="str">
            <v>Stražisko</v>
          </cell>
          <cell r="E5523">
            <v>432</v>
          </cell>
          <cell r="F5523">
            <v>211</v>
          </cell>
          <cell r="G5523">
            <v>221</v>
          </cell>
          <cell r="H5523">
            <v>44.076388888888886</v>
          </cell>
          <cell r="I5523">
            <v>43.827014218009481</v>
          </cell>
          <cell r="J5523">
            <v>44.314479638009047</v>
          </cell>
        </row>
        <row r="5524">
          <cell r="C5524">
            <v>590088</v>
          </cell>
          <cell r="D5524" t="str">
            <v>Suchdol</v>
          </cell>
          <cell r="E5524">
            <v>612</v>
          </cell>
          <cell r="F5524">
            <v>326</v>
          </cell>
          <cell r="G5524">
            <v>286</v>
          </cell>
          <cell r="H5524">
            <v>42.846405228758172</v>
          </cell>
          <cell r="I5524">
            <v>40.806748466257666</v>
          </cell>
          <cell r="J5524">
            <v>45.171328671328673</v>
          </cell>
        </row>
        <row r="5525">
          <cell r="C5525">
            <v>590096</v>
          </cell>
          <cell r="D5525" t="str">
            <v>Šubířov</v>
          </cell>
          <cell r="E5525">
            <v>237</v>
          </cell>
          <cell r="F5525">
            <v>122</v>
          </cell>
          <cell r="G5525">
            <v>115</v>
          </cell>
          <cell r="H5525">
            <v>45.183544303797468</v>
          </cell>
          <cell r="I5525">
            <v>44.172131147540981</v>
          </cell>
          <cell r="J5525">
            <v>46.256521739130434</v>
          </cell>
        </row>
        <row r="5526">
          <cell r="C5526">
            <v>590100</v>
          </cell>
          <cell r="D5526" t="str">
            <v>Tištín</v>
          </cell>
          <cell r="E5526">
            <v>496</v>
          </cell>
          <cell r="F5526">
            <v>259</v>
          </cell>
          <cell r="G5526">
            <v>237</v>
          </cell>
          <cell r="H5526">
            <v>42.016129032258064</v>
          </cell>
          <cell r="I5526">
            <v>40.295366795366796</v>
          </cell>
          <cell r="J5526">
            <v>43.896624472573841</v>
          </cell>
        </row>
        <row r="5527">
          <cell r="C5527">
            <v>590118</v>
          </cell>
          <cell r="D5527" t="str">
            <v>Tvorovice</v>
          </cell>
          <cell r="E5527">
            <v>294</v>
          </cell>
          <cell r="F5527">
            <v>147</v>
          </cell>
          <cell r="G5527">
            <v>147</v>
          </cell>
          <cell r="H5527">
            <v>43.955782312925173</v>
          </cell>
          <cell r="I5527">
            <v>39.7312925170068</v>
          </cell>
          <cell r="J5527">
            <v>48.180272108843539</v>
          </cell>
        </row>
        <row r="5528">
          <cell r="C5528">
            <v>590126</v>
          </cell>
          <cell r="D5528" t="str">
            <v>Určice</v>
          </cell>
          <cell r="E5528">
            <v>1371</v>
          </cell>
          <cell r="F5528">
            <v>681</v>
          </cell>
          <cell r="G5528">
            <v>690</v>
          </cell>
          <cell r="H5528">
            <v>40.541575492341359</v>
          </cell>
          <cell r="I5528">
            <v>38.316446402349484</v>
          </cell>
          <cell r="J5528">
            <v>42.737681159420291</v>
          </cell>
        </row>
        <row r="5529">
          <cell r="C5529">
            <v>590134</v>
          </cell>
          <cell r="D5529" t="str">
            <v>Víceměřice</v>
          </cell>
          <cell r="E5529">
            <v>592</v>
          </cell>
          <cell r="F5529">
            <v>366</v>
          </cell>
          <cell r="G5529">
            <v>226</v>
          </cell>
          <cell r="H5529">
            <v>42.908783783783782</v>
          </cell>
          <cell r="I5529">
            <v>44.948087431693992</v>
          </cell>
          <cell r="J5529">
            <v>39.60619469026549</v>
          </cell>
        </row>
        <row r="5530">
          <cell r="C5530">
            <v>590142</v>
          </cell>
          <cell r="D5530" t="str">
            <v>Vícov</v>
          </cell>
          <cell r="E5530">
            <v>513</v>
          </cell>
          <cell r="F5530">
            <v>256</v>
          </cell>
          <cell r="G5530">
            <v>257</v>
          </cell>
          <cell r="H5530">
            <v>40.624756335282655</v>
          </cell>
          <cell r="I5530">
            <v>40.3046875</v>
          </cell>
          <cell r="J5530">
            <v>40.943579766536963</v>
          </cell>
        </row>
        <row r="5531">
          <cell r="C5531">
            <v>544710</v>
          </cell>
          <cell r="D5531" t="str">
            <v>Vincencov</v>
          </cell>
          <cell r="E5531">
            <v>129</v>
          </cell>
          <cell r="F5531">
            <v>61</v>
          </cell>
          <cell r="G5531">
            <v>68</v>
          </cell>
          <cell r="H5531">
            <v>45.616279069767444</v>
          </cell>
          <cell r="I5531">
            <v>44.23770491803279</v>
          </cell>
          <cell r="J5531">
            <v>46.852941176470587</v>
          </cell>
        </row>
        <row r="5532">
          <cell r="C5532">
            <v>590151</v>
          </cell>
          <cell r="D5532" t="str">
            <v>Vitčice</v>
          </cell>
          <cell r="E5532">
            <v>183</v>
          </cell>
          <cell r="F5532">
            <v>88</v>
          </cell>
          <cell r="G5532">
            <v>95</v>
          </cell>
          <cell r="H5532">
            <v>44.188524590163937</v>
          </cell>
          <cell r="I5532">
            <v>41.25</v>
          </cell>
          <cell r="J5532">
            <v>46.910526315789475</v>
          </cell>
        </row>
        <row r="5533">
          <cell r="C5533">
            <v>590177</v>
          </cell>
          <cell r="D5533" t="str">
            <v>Vranovice-Kelčice</v>
          </cell>
          <cell r="E5533">
            <v>606</v>
          </cell>
          <cell r="F5533">
            <v>303</v>
          </cell>
          <cell r="G5533">
            <v>303</v>
          </cell>
          <cell r="H5533">
            <v>42.760726072607262</v>
          </cell>
          <cell r="I5533">
            <v>40.856435643564353</v>
          </cell>
          <cell r="J5533">
            <v>44.665016501650165</v>
          </cell>
        </row>
        <row r="5534">
          <cell r="C5534">
            <v>590185</v>
          </cell>
          <cell r="D5534" t="str">
            <v>Vrbátky</v>
          </cell>
          <cell r="E5534">
            <v>1708</v>
          </cell>
          <cell r="F5534">
            <v>847</v>
          </cell>
          <cell r="G5534">
            <v>861</v>
          </cell>
          <cell r="H5534">
            <v>40.211943793911004</v>
          </cell>
          <cell r="I5534">
            <v>39.60979929161747</v>
          </cell>
          <cell r="J5534">
            <v>40.804297328687575</v>
          </cell>
        </row>
        <row r="5535">
          <cell r="C5535">
            <v>590193</v>
          </cell>
          <cell r="D5535" t="str">
            <v>Vrchoslavice</v>
          </cell>
          <cell r="E5535">
            <v>610</v>
          </cell>
          <cell r="F5535">
            <v>305</v>
          </cell>
          <cell r="G5535">
            <v>305</v>
          </cell>
          <cell r="H5535">
            <v>39.598360655737707</v>
          </cell>
          <cell r="I5535">
            <v>38.398360655737704</v>
          </cell>
          <cell r="J5535">
            <v>40.798360655737703</v>
          </cell>
        </row>
        <row r="5536">
          <cell r="C5536">
            <v>590207</v>
          </cell>
          <cell r="D5536" t="str">
            <v>Vřesovice</v>
          </cell>
          <cell r="E5536">
            <v>553</v>
          </cell>
          <cell r="F5536">
            <v>275</v>
          </cell>
          <cell r="G5536">
            <v>278</v>
          </cell>
          <cell r="H5536">
            <v>39.212477396021697</v>
          </cell>
          <cell r="I5536">
            <v>39.020000000000003</v>
          </cell>
          <cell r="J5536">
            <v>39.402877697841724</v>
          </cell>
        </row>
        <row r="5537">
          <cell r="C5537">
            <v>590215</v>
          </cell>
          <cell r="D5537" t="str">
            <v>Výšovice</v>
          </cell>
          <cell r="E5537">
            <v>490</v>
          </cell>
          <cell r="F5537">
            <v>235</v>
          </cell>
          <cell r="G5537">
            <v>255</v>
          </cell>
          <cell r="H5537">
            <v>40.857142857142854</v>
          </cell>
          <cell r="I5537">
            <v>40.108510638297872</v>
          </cell>
          <cell r="J5537">
            <v>41.547058823529412</v>
          </cell>
        </row>
        <row r="5538">
          <cell r="C5538">
            <v>590223</v>
          </cell>
          <cell r="D5538" t="str">
            <v>Zdětín</v>
          </cell>
          <cell r="E5538">
            <v>344</v>
          </cell>
          <cell r="F5538">
            <v>172</v>
          </cell>
          <cell r="G5538">
            <v>172</v>
          </cell>
          <cell r="H5538">
            <v>40.863372093023258</v>
          </cell>
          <cell r="I5538">
            <v>42.645348837209305</v>
          </cell>
          <cell r="J5538">
            <v>39.081395348837212</v>
          </cell>
        </row>
        <row r="5539">
          <cell r="C5539">
            <v>590240</v>
          </cell>
          <cell r="D5539" t="str">
            <v>Želeč</v>
          </cell>
          <cell r="E5539">
            <v>543</v>
          </cell>
          <cell r="F5539">
            <v>277</v>
          </cell>
          <cell r="G5539">
            <v>266</v>
          </cell>
          <cell r="H5539">
            <v>42.875690607734803</v>
          </cell>
          <cell r="I5539">
            <v>40.380866425992778</v>
          </cell>
          <cell r="J5539">
            <v>45.473684210526315</v>
          </cell>
        </row>
        <row r="5540">
          <cell r="C5540">
            <v>0</v>
          </cell>
        </row>
        <row r="5541">
          <cell r="C5541">
            <v>512231</v>
          </cell>
          <cell r="D5541" t="str">
            <v>Bělotín</v>
          </cell>
          <cell r="E5541">
            <v>1844</v>
          </cell>
          <cell r="F5541">
            <v>920</v>
          </cell>
          <cell r="G5541">
            <v>924</v>
          </cell>
          <cell r="H5541">
            <v>39.489154013015181</v>
          </cell>
          <cell r="I5541">
            <v>38.774999999999999</v>
          </cell>
          <cell r="J5541">
            <v>40.200216450216452</v>
          </cell>
        </row>
        <row r="5542">
          <cell r="C5542">
            <v>512281</v>
          </cell>
          <cell r="D5542" t="str">
            <v>Beňov</v>
          </cell>
          <cell r="E5542">
            <v>671</v>
          </cell>
          <cell r="F5542">
            <v>329</v>
          </cell>
          <cell r="G5542">
            <v>342</v>
          </cell>
          <cell r="H5542">
            <v>43.291356184798808</v>
          </cell>
          <cell r="I5542">
            <v>42.487841945288757</v>
          </cell>
          <cell r="J5542">
            <v>44.064327485380119</v>
          </cell>
        </row>
        <row r="5543">
          <cell r="C5543">
            <v>512401</v>
          </cell>
          <cell r="D5543" t="str">
            <v>Bezuchov</v>
          </cell>
          <cell r="E5543">
            <v>184</v>
          </cell>
          <cell r="F5543">
            <v>88</v>
          </cell>
          <cell r="G5543">
            <v>96</v>
          </cell>
          <cell r="H5543">
            <v>41.744565217391305</v>
          </cell>
          <cell r="I5543">
            <v>38.988636363636367</v>
          </cell>
          <cell r="J5543">
            <v>44.270833333333336</v>
          </cell>
        </row>
        <row r="5544">
          <cell r="C5544">
            <v>569178</v>
          </cell>
          <cell r="D5544" t="str">
            <v>Bohuslávky</v>
          </cell>
          <cell r="E5544">
            <v>315</v>
          </cell>
          <cell r="F5544">
            <v>156</v>
          </cell>
          <cell r="G5544">
            <v>159</v>
          </cell>
          <cell r="H5544">
            <v>46.458730158730155</v>
          </cell>
          <cell r="I5544">
            <v>45.75</v>
          </cell>
          <cell r="J5544">
            <v>47.154088050314463</v>
          </cell>
        </row>
        <row r="5545">
          <cell r="C5545">
            <v>512532</v>
          </cell>
          <cell r="D5545" t="str">
            <v>Bochoř</v>
          </cell>
          <cell r="E5545">
            <v>977</v>
          </cell>
          <cell r="F5545">
            <v>490</v>
          </cell>
          <cell r="G5545">
            <v>487</v>
          </cell>
          <cell r="H5545">
            <v>42.446775844421701</v>
          </cell>
          <cell r="I5545">
            <v>40.251020408163264</v>
          </cell>
          <cell r="J5545">
            <v>44.656057494866531</v>
          </cell>
        </row>
        <row r="5546">
          <cell r="C5546">
            <v>512800</v>
          </cell>
          <cell r="D5546" t="str">
            <v>Brodek u Přerova</v>
          </cell>
          <cell r="E5546">
            <v>1991</v>
          </cell>
          <cell r="F5546">
            <v>985</v>
          </cell>
          <cell r="G5546">
            <v>1006</v>
          </cell>
          <cell r="H5546">
            <v>42.566800602712206</v>
          </cell>
          <cell r="I5546">
            <v>40.979187817258882</v>
          </cell>
          <cell r="J5546">
            <v>44.121272365805169</v>
          </cell>
        </row>
        <row r="5547">
          <cell r="C5547">
            <v>512826</v>
          </cell>
          <cell r="D5547" t="str">
            <v>Buk</v>
          </cell>
          <cell r="E5547">
            <v>372</v>
          </cell>
          <cell r="F5547">
            <v>195</v>
          </cell>
          <cell r="G5547">
            <v>177</v>
          </cell>
          <cell r="H5547">
            <v>43.034946236559136</v>
          </cell>
          <cell r="I5547">
            <v>41.212820512820514</v>
          </cell>
          <cell r="J5547">
            <v>45.042372881355931</v>
          </cell>
        </row>
        <row r="5548">
          <cell r="C5548">
            <v>512877</v>
          </cell>
          <cell r="D5548" t="str">
            <v>Býškovice</v>
          </cell>
          <cell r="E5548">
            <v>406</v>
          </cell>
          <cell r="F5548">
            <v>199</v>
          </cell>
          <cell r="G5548">
            <v>207</v>
          </cell>
          <cell r="H5548">
            <v>39.903940886699509</v>
          </cell>
          <cell r="I5548">
            <v>40.047738693467338</v>
          </cell>
          <cell r="J5548">
            <v>39.765700483091784</v>
          </cell>
        </row>
        <row r="5549">
          <cell r="C5549">
            <v>569135</v>
          </cell>
          <cell r="D5549" t="str">
            <v>Císařov</v>
          </cell>
          <cell r="E5549">
            <v>298</v>
          </cell>
          <cell r="F5549">
            <v>152</v>
          </cell>
          <cell r="G5549">
            <v>146</v>
          </cell>
          <cell r="H5549">
            <v>40.738255033557046</v>
          </cell>
          <cell r="I5549">
            <v>39.684210526315788</v>
          </cell>
          <cell r="J5549">
            <v>41.835616438356162</v>
          </cell>
        </row>
        <row r="5550">
          <cell r="C5550">
            <v>512982</v>
          </cell>
          <cell r="D5550" t="str">
            <v>Citov</v>
          </cell>
          <cell r="E5550">
            <v>562</v>
          </cell>
          <cell r="F5550">
            <v>280</v>
          </cell>
          <cell r="G5550">
            <v>282</v>
          </cell>
          <cell r="H5550">
            <v>40.702846975088967</v>
          </cell>
          <cell r="I5550">
            <v>38.914285714285711</v>
          </cell>
          <cell r="J5550">
            <v>42.478723404255319</v>
          </cell>
        </row>
        <row r="5551">
          <cell r="C5551">
            <v>552771</v>
          </cell>
          <cell r="D5551" t="str">
            <v>Čechy</v>
          </cell>
          <cell r="E5551">
            <v>339</v>
          </cell>
          <cell r="F5551">
            <v>177</v>
          </cell>
          <cell r="G5551">
            <v>162</v>
          </cell>
          <cell r="H5551">
            <v>45.169616519174042</v>
          </cell>
          <cell r="I5551">
            <v>41.579096045197737</v>
          </cell>
          <cell r="J5551">
            <v>49.092592592592595</v>
          </cell>
        </row>
        <row r="5552">
          <cell r="C5552">
            <v>513059</v>
          </cell>
          <cell r="D5552" t="str">
            <v>Čelechovice</v>
          </cell>
          <cell r="E5552">
            <v>118</v>
          </cell>
          <cell r="F5552">
            <v>60</v>
          </cell>
          <cell r="G5552">
            <v>58</v>
          </cell>
          <cell r="H5552">
            <v>39.364406779661017</v>
          </cell>
          <cell r="I5552">
            <v>36.56666666666667</v>
          </cell>
          <cell r="J5552">
            <v>42.258620689655174</v>
          </cell>
        </row>
        <row r="5553">
          <cell r="C5553">
            <v>513067</v>
          </cell>
          <cell r="D5553" t="str">
            <v>Černotín</v>
          </cell>
          <cell r="E5553">
            <v>786</v>
          </cell>
          <cell r="F5553">
            <v>379</v>
          </cell>
          <cell r="G5553">
            <v>407</v>
          </cell>
          <cell r="H5553">
            <v>41.287531806615775</v>
          </cell>
          <cell r="I5553">
            <v>39.769129287598943</v>
          </cell>
          <cell r="J5553">
            <v>42.701474201474198</v>
          </cell>
        </row>
        <row r="5554">
          <cell r="C5554">
            <v>513105</v>
          </cell>
          <cell r="D5554" t="str">
            <v>Dobrčice</v>
          </cell>
          <cell r="E5554">
            <v>230</v>
          </cell>
          <cell r="F5554">
            <v>117</v>
          </cell>
          <cell r="G5554">
            <v>113</v>
          </cell>
          <cell r="H5554">
            <v>40.821739130434786</v>
          </cell>
          <cell r="I5554">
            <v>39.311965811965813</v>
          </cell>
          <cell r="J5554">
            <v>42.384955752212392</v>
          </cell>
        </row>
        <row r="5555">
          <cell r="C5555">
            <v>569259</v>
          </cell>
          <cell r="D5555" t="str">
            <v>Dolní Nětčice</v>
          </cell>
          <cell r="E5555">
            <v>247</v>
          </cell>
          <cell r="F5555">
            <v>119</v>
          </cell>
          <cell r="G5555">
            <v>128</v>
          </cell>
          <cell r="H5555">
            <v>45.864372469635626</v>
          </cell>
          <cell r="I5555">
            <v>43.281512605042018</v>
          </cell>
          <cell r="J5555">
            <v>48.265625</v>
          </cell>
        </row>
        <row r="5556">
          <cell r="C5556">
            <v>552984</v>
          </cell>
          <cell r="D5556" t="str">
            <v>Dolní Těšice</v>
          </cell>
          <cell r="E5556">
            <v>65</v>
          </cell>
          <cell r="F5556">
            <v>25</v>
          </cell>
          <cell r="G5556">
            <v>40</v>
          </cell>
          <cell r="H5556">
            <v>40.084615384615383</v>
          </cell>
          <cell r="I5556">
            <v>42.38</v>
          </cell>
          <cell r="J5556">
            <v>38.65</v>
          </cell>
        </row>
        <row r="5557">
          <cell r="C5557">
            <v>513199</v>
          </cell>
          <cell r="D5557" t="str">
            <v>Dolní Újezd</v>
          </cell>
          <cell r="E5557">
            <v>1227</v>
          </cell>
          <cell r="F5557">
            <v>625</v>
          </cell>
          <cell r="G5557">
            <v>602</v>
          </cell>
          <cell r="H5557">
            <v>41.271801140994292</v>
          </cell>
          <cell r="I5557">
            <v>39.784799999999997</v>
          </cell>
          <cell r="J5557">
            <v>42.815614617940199</v>
          </cell>
        </row>
        <row r="5558">
          <cell r="C5558">
            <v>513211</v>
          </cell>
          <cell r="D5558" t="str">
            <v>Domaželice</v>
          </cell>
          <cell r="E5558">
            <v>568</v>
          </cell>
          <cell r="F5558">
            <v>289</v>
          </cell>
          <cell r="G5558">
            <v>279</v>
          </cell>
          <cell r="H5558">
            <v>41.052816901408448</v>
          </cell>
          <cell r="I5558">
            <v>40.399653979238757</v>
          </cell>
          <cell r="J5558">
            <v>41.729390681003586</v>
          </cell>
        </row>
        <row r="5559">
          <cell r="C5559">
            <v>513229</v>
          </cell>
          <cell r="D5559" t="str">
            <v>Dřevohostice</v>
          </cell>
          <cell r="E5559">
            <v>1505</v>
          </cell>
          <cell r="F5559">
            <v>783</v>
          </cell>
          <cell r="G5559">
            <v>722</v>
          </cell>
          <cell r="H5559">
            <v>43.191029900332225</v>
          </cell>
          <cell r="I5559">
            <v>42.194763729246489</v>
          </cell>
          <cell r="J5559">
            <v>44.27146814404432</v>
          </cell>
        </row>
        <row r="5560">
          <cell r="C5560">
            <v>569194</v>
          </cell>
          <cell r="D5560" t="str">
            <v>Grymov</v>
          </cell>
          <cell r="E5560">
            <v>168</v>
          </cell>
          <cell r="F5560">
            <v>78</v>
          </cell>
          <cell r="G5560">
            <v>90</v>
          </cell>
          <cell r="H5560">
            <v>41.74404761904762</v>
          </cell>
          <cell r="I5560">
            <v>40.474358974358971</v>
          </cell>
          <cell r="J5560">
            <v>42.844444444444441</v>
          </cell>
        </row>
        <row r="5561">
          <cell r="C5561">
            <v>569267</v>
          </cell>
          <cell r="D5561" t="str">
            <v>Hlinsko</v>
          </cell>
          <cell r="E5561">
            <v>219</v>
          </cell>
          <cell r="F5561">
            <v>104</v>
          </cell>
          <cell r="G5561">
            <v>115</v>
          </cell>
          <cell r="H5561">
            <v>42.121004566210047</v>
          </cell>
          <cell r="I5561">
            <v>41.634615384615387</v>
          </cell>
          <cell r="J5561">
            <v>42.560869565217388</v>
          </cell>
        </row>
        <row r="5562">
          <cell r="C5562">
            <v>513491</v>
          </cell>
          <cell r="D5562" t="str">
            <v>Horní Moštěnice</v>
          </cell>
          <cell r="E5562">
            <v>1668</v>
          </cell>
          <cell r="F5562">
            <v>844</v>
          </cell>
          <cell r="G5562">
            <v>824</v>
          </cell>
          <cell r="H5562">
            <v>41.505395683453237</v>
          </cell>
          <cell r="I5562">
            <v>40.191943127962084</v>
          </cell>
          <cell r="J5562">
            <v>42.850728155339809</v>
          </cell>
        </row>
        <row r="5563">
          <cell r="C5563">
            <v>569275</v>
          </cell>
          <cell r="D5563" t="str">
            <v>Horní Nětčice</v>
          </cell>
          <cell r="E5563">
            <v>214</v>
          </cell>
          <cell r="F5563">
            <v>112</v>
          </cell>
          <cell r="G5563">
            <v>102</v>
          </cell>
          <cell r="H5563">
            <v>43.158878504672899</v>
          </cell>
          <cell r="I5563">
            <v>41.973214285714285</v>
          </cell>
          <cell r="J5563">
            <v>44.46078431372549</v>
          </cell>
        </row>
        <row r="5564">
          <cell r="C5564">
            <v>552968</v>
          </cell>
          <cell r="D5564" t="str">
            <v>Horní Těšice</v>
          </cell>
          <cell r="E5564">
            <v>153</v>
          </cell>
          <cell r="F5564">
            <v>71</v>
          </cell>
          <cell r="G5564">
            <v>82</v>
          </cell>
          <cell r="H5564">
            <v>43.964052287581701</v>
          </cell>
          <cell r="I5564">
            <v>44.021126760563384</v>
          </cell>
          <cell r="J5564">
            <v>43.914634146341463</v>
          </cell>
        </row>
        <row r="5565">
          <cell r="C5565">
            <v>569542</v>
          </cell>
          <cell r="D5565" t="str">
            <v>Horní Újezd</v>
          </cell>
          <cell r="E5565">
            <v>430</v>
          </cell>
          <cell r="F5565">
            <v>226</v>
          </cell>
          <cell r="G5565">
            <v>204</v>
          </cell>
          <cell r="H5565">
            <v>45.348837209302324</v>
          </cell>
          <cell r="I5565">
            <v>42.238938053097343</v>
          </cell>
          <cell r="J5565">
            <v>48.794117647058826</v>
          </cell>
        </row>
        <row r="5566">
          <cell r="C5566">
            <v>513636</v>
          </cell>
          <cell r="D5566" t="str">
            <v>Hrabůvka</v>
          </cell>
          <cell r="E5566">
            <v>299</v>
          </cell>
          <cell r="F5566">
            <v>148</v>
          </cell>
          <cell r="G5566">
            <v>151</v>
          </cell>
          <cell r="H5566">
            <v>43.908026755852845</v>
          </cell>
          <cell r="I5566">
            <v>43.013513513513516</v>
          </cell>
          <cell r="J5566">
            <v>44.784768211920529</v>
          </cell>
        </row>
        <row r="5567">
          <cell r="C5567">
            <v>513733</v>
          </cell>
          <cell r="D5567" t="str">
            <v>Hradčany</v>
          </cell>
          <cell r="E5567">
            <v>290</v>
          </cell>
          <cell r="F5567">
            <v>146</v>
          </cell>
          <cell r="G5567">
            <v>144</v>
          </cell>
          <cell r="H5567">
            <v>41.203448275862065</v>
          </cell>
          <cell r="I5567">
            <v>39.863013698630134</v>
          </cell>
          <cell r="J5567">
            <v>42.5625</v>
          </cell>
        </row>
        <row r="5568">
          <cell r="C5568">
            <v>513750</v>
          </cell>
          <cell r="D5568" t="str">
            <v>Hranice</v>
          </cell>
          <cell r="E5568">
            <v>18352</v>
          </cell>
          <cell r="F5568">
            <v>8871</v>
          </cell>
          <cell r="G5568">
            <v>9481</v>
          </cell>
          <cell r="H5568">
            <v>42.3376743679163</v>
          </cell>
          <cell r="I5568">
            <v>40.492560027054445</v>
          </cell>
          <cell r="J5568">
            <v>44.064075519459969</v>
          </cell>
        </row>
        <row r="5569">
          <cell r="C5569">
            <v>513768</v>
          </cell>
          <cell r="D5569" t="str">
            <v>Hustopeče nad Bečvou</v>
          </cell>
          <cell r="E5569">
            <v>1758</v>
          </cell>
          <cell r="F5569">
            <v>850</v>
          </cell>
          <cell r="G5569">
            <v>908</v>
          </cell>
          <cell r="H5569">
            <v>41.375426621160408</v>
          </cell>
          <cell r="I5569">
            <v>39.997647058823532</v>
          </cell>
          <cell r="J5569">
            <v>42.665198237885463</v>
          </cell>
        </row>
        <row r="5570">
          <cell r="C5570">
            <v>556998</v>
          </cell>
          <cell r="D5570" t="str">
            <v>Jezernice</v>
          </cell>
          <cell r="E5570">
            <v>652</v>
          </cell>
          <cell r="F5570">
            <v>328</v>
          </cell>
          <cell r="G5570">
            <v>324</v>
          </cell>
          <cell r="H5570">
            <v>42.608895705521469</v>
          </cell>
          <cell r="I5570">
            <v>41.149390243902438</v>
          </cell>
          <cell r="J5570">
            <v>44.086419753086417</v>
          </cell>
        </row>
        <row r="5571">
          <cell r="C5571">
            <v>513873</v>
          </cell>
          <cell r="D5571" t="str">
            <v>Jindřichov</v>
          </cell>
          <cell r="E5571">
            <v>466</v>
          </cell>
          <cell r="F5571">
            <v>229</v>
          </cell>
          <cell r="G5571">
            <v>237</v>
          </cell>
          <cell r="H5571">
            <v>44.10944206008584</v>
          </cell>
          <cell r="I5571">
            <v>41.927947598253276</v>
          </cell>
          <cell r="J5571">
            <v>46.21729957805907</v>
          </cell>
        </row>
        <row r="5572">
          <cell r="C5572">
            <v>569283</v>
          </cell>
          <cell r="D5572" t="str">
            <v>Kladníky</v>
          </cell>
          <cell r="E5572">
            <v>149</v>
          </cell>
          <cell r="F5572">
            <v>64</v>
          </cell>
          <cell r="G5572">
            <v>85</v>
          </cell>
          <cell r="H5572">
            <v>40.231543624161077</v>
          </cell>
          <cell r="I5572">
            <v>39.625</v>
          </cell>
          <cell r="J5572">
            <v>40.688235294117646</v>
          </cell>
        </row>
        <row r="5573">
          <cell r="C5573">
            <v>514047</v>
          </cell>
          <cell r="D5573" t="str">
            <v>Klokočí</v>
          </cell>
          <cell r="E5573">
            <v>251</v>
          </cell>
          <cell r="F5573">
            <v>124</v>
          </cell>
          <cell r="G5573">
            <v>127</v>
          </cell>
          <cell r="H5573">
            <v>41.260956175298801</v>
          </cell>
          <cell r="I5573">
            <v>40.58064516129032</v>
          </cell>
          <cell r="J5573">
            <v>41.925196850393704</v>
          </cell>
        </row>
        <row r="5574">
          <cell r="C5574">
            <v>514055</v>
          </cell>
          <cell r="D5574" t="str">
            <v>Kojetín</v>
          </cell>
          <cell r="E5574">
            <v>6169</v>
          </cell>
          <cell r="F5574">
            <v>3046</v>
          </cell>
          <cell r="G5574">
            <v>3123</v>
          </cell>
          <cell r="H5574">
            <v>41.889852488247691</v>
          </cell>
          <cell r="I5574">
            <v>40.351280367695338</v>
          </cell>
          <cell r="J5574">
            <v>43.39048991354467</v>
          </cell>
        </row>
        <row r="5575">
          <cell r="C5575">
            <v>514152</v>
          </cell>
          <cell r="D5575" t="str">
            <v>Kokory</v>
          </cell>
          <cell r="E5575">
            <v>1142</v>
          </cell>
          <cell r="F5575">
            <v>536</v>
          </cell>
          <cell r="G5575">
            <v>606</v>
          </cell>
          <cell r="H5575">
            <v>42.43520140105079</v>
          </cell>
          <cell r="I5575">
            <v>39.882462686567166</v>
          </cell>
          <cell r="J5575">
            <v>44.693069306930695</v>
          </cell>
        </row>
        <row r="5576">
          <cell r="C5576">
            <v>569143</v>
          </cell>
          <cell r="D5576" t="str">
            <v>Křenovice</v>
          </cell>
          <cell r="E5576">
            <v>433</v>
          </cell>
          <cell r="F5576">
            <v>212</v>
          </cell>
          <cell r="G5576">
            <v>221</v>
          </cell>
          <cell r="H5576">
            <v>44.042725173210158</v>
          </cell>
          <cell r="I5576">
            <v>44.325471698113205</v>
          </cell>
          <cell r="J5576">
            <v>43.771493212669682</v>
          </cell>
        </row>
        <row r="5577">
          <cell r="C5577">
            <v>552780</v>
          </cell>
          <cell r="D5577" t="str">
            <v>Křtomil</v>
          </cell>
          <cell r="E5577">
            <v>432</v>
          </cell>
          <cell r="F5577">
            <v>208</v>
          </cell>
          <cell r="G5577">
            <v>224</v>
          </cell>
          <cell r="H5577">
            <v>40.863425925925924</v>
          </cell>
          <cell r="I5577">
            <v>39.72596153846154</v>
          </cell>
          <cell r="J5577">
            <v>41.919642857142854</v>
          </cell>
        </row>
        <row r="5578">
          <cell r="C5578">
            <v>514446</v>
          </cell>
          <cell r="D5578" t="str">
            <v>Lazníčky</v>
          </cell>
          <cell r="E5578">
            <v>210</v>
          </cell>
          <cell r="F5578">
            <v>98</v>
          </cell>
          <cell r="G5578">
            <v>112</v>
          </cell>
          <cell r="H5578">
            <v>41.180952380952384</v>
          </cell>
          <cell r="I5578">
            <v>39.734693877551024</v>
          </cell>
          <cell r="J5578">
            <v>42.446428571428569</v>
          </cell>
        </row>
        <row r="5579">
          <cell r="C5579">
            <v>514471</v>
          </cell>
          <cell r="D5579" t="str">
            <v>Lazníky</v>
          </cell>
          <cell r="E5579">
            <v>556</v>
          </cell>
          <cell r="F5579">
            <v>287</v>
          </cell>
          <cell r="G5579">
            <v>269</v>
          </cell>
          <cell r="H5579">
            <v>41.758992805755398</v>
          </cell>
          <cell r="I5579">
            <v>40.799651567944252</v>
          </cell>
          <cell r="J5579">
            <v>42.782527881040892</v>
          </cell>
        </row>
        <row r="5580">
          <cell r="C5580">
            <v>514497</v>
          </cell>
          <cell r="D5580" t="str">
            <v>Lhota</v>
          </cell>
          <cell r="E5580">
            <v>322</v>
          </cell>
          <cell r="F5580">
            <v>164</v>
          </cell>
          <cell r="G5580">
            <v>158</v>
          </cell>
          <cell r="H5580">
            <v>43.552795031055901</v>
          </cell>
          <cell r="I5580">
            <v>42.719512195121951</v>
          </cell>
          <cell r="J5580">
            <v>44.417721518987342</v>
          </cell>
        </row>
        <row r="5581">
          <cell r="C5581">
            <v>514527</v>
          </cell>
          <cell r="D5581" t="str">
            <v>Lhotka</v>
          </cell>
          <cell r="E5581">
            <v>65</v>
          </cell>
          <cell r="F5581">
            <v>31</v>
          </cell>
          <cell r="G5581">
            <v>34</v>
          </cell>
          <cell r="H5581">
            <v>37.284615384615385</v>
          </cell>
          <cell r="I5581">
            <v>31.5</v>
          </cell>
          <cell r="J5581">
            <v>42.558823529411768</v>
          </cell>
        </row>
        <row r="5582">
          <cell r="C5582">
            <v>514705</v>
          </cell>
          <cell r="D5582" t="str">
            <v>Lipník nad Bečvou</v>
          </cell>
          <cell r="E5582">
            <v>8123</v>
          </cell>
          <cell r="F5582">
            <v>3983</v>
          </cell>
          <cell r="G5582">
            <v>4140</v>
          </cell>
          <cell r="H5582">
            <v>42.091284008371289</v>
          </cell>
          <cell r="I5582">
            <v>40.417147878483554</v>
          </cell>
          <cell r="J5582">
            <v>43.701932367149759</v>
          </cell>
        </row>
        <row r="5583">
          <cell r="C5583">
            <v>514772</v>
          </cell>
          <cell r="D5583" t="str">
            <v>Lipová</v>
          </cell>
          <cell r="E5583">
            <v>279</v>
          </cell>
          <cell r="F5583">
            <v>140</v>
          </cell>
          <cell r="G5583">
            <v>139</v>
          </cell>
          <cell r="H5583">
            <v>43.596774193548384</v>
          </cell>
          <cell r="I5583">
            <v>41.914285714285711</v>
          </cell>
          <cell r="J5583">
            <v>45.291366906474821</v>
          </cell>
        </row>
        <row r="5584">
          <cell r="C5584">
            <v>514802</v>
          </cell>
          <cell r="D5584" t="str">
            <v>Líšná</v>
          </cell>
          <cell r="E5584">
            <v>246</v>
          </cell>
          <cell r="F5584">
            <v>126</v>
          </cell>
          <cell r="G5584">
            <v>120</v>
          </cell>
          <cell r="H5584">
            <v>42.662601626016261</v>
          </cell>
          <cell r="I5584">
            <v>41.444444444444443</v>
          </cell>
          <cell r="J5584">
            <v>43.94166666666667</v>
          </cell>
        </row>
        <row r="5585">
          <cell r="C5585">
            <v>515191</v>
          </cell>
          <cell r="D5585" t="str">
            <v>Lobodice</v>
          </cell>
          <cell r="E5585">
            <v>739</v>
          </cell>
          <cell r="F5585">
            <v>391</v>
          </cell>
          <cell r="G5585">
            <v>348</v>
          </cell>
          <cell r="H5585">
            <v>41.443166441136668</v>
          </cell>
          <cell r="I5585">
            <v>40.272378516624038</v>
          </cell>
          <cell r="J5585">
            <v>42.758620689655174</v>
          </cell>
        </row>
        <row r="5586">
          <cell r="C5586">
            <v>500151</v>
          </cell>
          <cell r="D5586" t="str">
            <v>Luboměř pod Strážnou</v>
          </cell>
          <cell r="E5586">
            <v>111</v>
          </cell>
          <cell r="F5586">
            <v>60</v>
          </cell>
          <cell r="G5586">
            <v>51</v>
          </cell>
          <cell r="H5586">
            <v>41.617117117117118</v>
          </cell>
          <cell r="I5586">
            <v>39.56666666666667</v>
          </cell>
          <cell r="J5586">
            <v>44.029411764705884</v>
          </cell>
        </row>
        <row r="5587">
          <cell r="C5587">
            <v>515329</v>
          </cell>
          <cell r="D5587" t="str">
            <v>Malhotice</v>
          </cell>
          <cell r="E5587">
            <v>364</v>
          </cell>
          <cell r="F5587">
            <v>187</v>
          </cell>
          <cell r="G5587">
            <v>177</v>
          </cell>
          <cell r="H5587">
            <v>39.843406593406591</v>
          </cell>
          <cell r="I5587">
            <v>38.778074866310163</v>
          </cell>
          <cell r="J5587">
            <v>40.968926553672318</v>
          </cell>
        </row>
        <row r="5588">
          <cell r="C5588">
            <v>552909</v>
          </cell>
          <cell r="D5588" t="str">
            <v>Měrovice nad Hanou</v>
          </cell>
          <cell r="E5588">
            <v>695</v>
          </cell>
          <cell r="F5588">
            <v>361</v>
          </cell>
          <cell r="G5588">
            <v>334</v>
          </cell>
          <cell r="H5588">
            <v>39.393525179856113</v>
          </cell>
          <cell r="I5588">
            <v>37.52493074792244</v>
          </cell>
          <cell r="J5588">
            <v>41.41317365269461</v>
          </cell>
        </row>
        <row r="5589">
          <cell r="C5589">
            <v>515418</v>
          </cell>
          <cell r="D5589" t="str">
            <v>Milenov</v>
          </cell>
          <cell r="E5589">
            <v>421</v>
          </cell>
          <cell r="F5589">
            <v>205</v>
          </cell>
          <cell r="G5589">
            <v>216</v>
          </cell>
          <cell r="H5589">
            <v>41.457244655581945</v>
          </cell>
          <cell r="I5589">
            <v>40.280487804878049</v>
          </cell>
          <cell r="J5589">
            <v>42.574074074074076</v>
          </cell>
        </row>
        <row r="5590">
          <cell r="C5590">
            <v>515477</v>
          </cell>
          <cell r="D5590" t="str">
            <v>Milotice nad Bečvou</v>
          </cell>
          <cell r="E5590">
            <v>297</v>
          </cell>
          <cell r="F5590">
            <v>161</v>
          </cell>
          <cell r="G5590">
            <v>136</v>
          </cell>
          <cell r="H5590">
            <v>42.574074074074076</v>
          </cell>
          <cell r="I5590">
            <v>40.965838509316768</v>
          </cell>
          <cell r="J5590">
            <v>44.477941176470587</v>
          </cell>
        </row>
        <row r="5591">
          <cell r="C5591">
            <v>552810</v>
          </cell>
          <cell r="D5591" t="str">
            <v>Nahošovice</v>
          </cell>
          <cell r="E5591">
            <v>169</v>
          </cell>
          <cell r="F5591">
            <v>85</v>
          </cell>
          <cell r="G5591">
            <v>84</v>
          </cell>
          <cell r="H5591">
            <v>42.701183431952664</v>
          </cell>
          <cell r="I5591">
            <v>39.452941176470588</v>
          </cell>
          <cell r="J5591">
            <v>45.988095238095241</v>
          </cell>
        </row>
        <row r="5592">
          <cell r="C5592">
            <v>515787</v>
          </cell>
          <cell r="D5592" t="str">
            <v>Nelešovice</v>
          </cell>
          <cell r="E5592">
            <v>194</v>
          </cell>
          <cell r="F5592">
            <v>87</v>
          </cell>
          <cell r="G5592">
            <v>107</v>
          </cell>
          <cell r="H5592">
            <v>41.680412371134018</v>
          </cell>
          <cell r="I5592">
            <v>41.626436781609193</v>
          </cell>
          <cell r="J5592">
            <v>41.72429906542056</v>
          </cell>
        </row>
        <row r="5593">
          <cell r="C5593">
            <v>515825</v>
          </cell>
          <cell r="D5593" t="str">
            <v>Oldřichov</v>
          </cell>
          <cell r="E5593">
            <v>118</v>
          </cell>
          <cell r="F5593">
            <v>55</v>
          </cell>
          <cell r="G5593">
            <v>63</v>
          </cell>
          <cell r="H5593">
            <v>41.779661016949156</v>
          </cell>
          <cell r="I5593">
            <v>39.081818181818178</v>
          </cell>
          <cell r="J5593">
            <v>44.134920634920633</v>
          </cell>
        </row>
        <row r="5594">
          <cell r="C5594">
            <v>552844</v>
          </cell>
          <cell r="D5594" t="str">
            <v>Olšovec</v>
          </cell>
          <cell r="E5594">
            <v>494</v>
          </cell>
          <cell r="F5594">
            <v>252</v>
          </cell>
          <cell r="G5594">
            <v>242</v>
          </cell>
          <cell r="H5594">
            <v>41.390688259109311</v>
          </cell>
          <cell r="I5594">
            <v>40.210317460317462</v>
          </cell>
          <cell r="J5594">
            <v>42.619834710743802</v>
          </cell>
        </row>
        <row r="5595">
          <cell r="C5595">
            <v>516201</v>
          </cell>
          <cell r="D5595" t="str">
            <v>Opatovice</v>
          </cell>
          <cell r="E5595">
            <v>822</v>
          </cell>
          <cell r="F5595">
            <v>422</v>
          </cell>
          <cell r="G5595">
            <v>400</v>
          </cell>
          <cell r="H5595">
            <v>40.726277372262771</v>
          </cell>
          <cell r="I5595">
            <v>39.739336492890992</v>
          </cell>
          <cell r="J5595">
            <v>41.767499999999998</v>
          </cell>
        </row>
        <row r="5596">
          <cell r="C5596">
            <v>553000</v>
          </cell>
          <cell r="D5596" t="str">
            <v>Oplocany</v>
          </cell>
          <cell r="E5596">
            <v>308</v>
          </cell>
          <cell r="F5596">
            <v>157</v>
          </cell>
          <cell r="G5596">
            <v>151</v>
          </cell>
          <cell r="H5596">
            <v>43.714285714285715</v>
          </cell>
          <cell r="I5596">
            <v>42.085987261146499</v>
          </cell>
          <cell r="J5596">
            <v>45.407284768211923</v>
          </cell>
        </row>
        <row r="5597">
          <cell r="C5597">
            <v>516350</v>
          </cell>
          <cell r="D5597" t="str">
            <v>Oprostovice</v>
          </cell>
          <cell r="E5597">
            <v>89</v>
          </cell>
          <cell r="F5597">
            <v>43</v>
          </cell>
          <cell r="G5597">
            <v>46</v>
          </cell>
          <cell r="H5597">
            <v>45.230337078651687</v>
          </cell>
          <cell r="I5597">
            <v>42.732558139534881</v>
          </cell>
          <cell r="J5597">
            <v>47.565217391304351</v>
          </cell>
        </row>
        <row r="5598">
          <cell r="C5598">
            <v>516619</v>
          </cell>
          <cell r="D5598" t="str">
            <v>Osek nad Bečvou</v>
          </cell>
          <cell r="E5598">
            <v>1258</v>
          </cell>
          <cell r="F5598">
            <v>620</v>
          </cell>
          <cell r="G5598">
            <v>638</v>
          </cell>
          <cell r="H5598">
            <v>40.716216216216218</v>
          </cell>
          <cell r="I5598">
            <v>40.538709677419355</v>
          </cell>
          <cell r="J5598">
            <v>40.888714733542322</v>
          </cell>
        </row>
        <row r="5599">
          <cell r="C5599">
            <v>516635</v>
          </cell>
          <cell r="D5599" t="str">
            <v>Paršovice</v>
          </cell>
          <cell r="E5599">
            <v>385</v>
          </cell>
          <cell r="F5599">
            <v>195</v>
          </cell>
          <cell r="G5599">
            <v>190</v>
          </cell>
          <cell r="H5599">
            <v>40.518181818181816</v>
          </cell>
          <cell r="I5599">
            <v>39.807692307692307</v>
          </cell>
          <cell r="J5599">
            <v>41.247368421052634</v>
          </cell>
        </row>
        <row r="5600">
          <cell r="C5600">
            <v>516686</v>
          </cell>
          <cell r="D5600" t="str">
            <v>Partutovice</v>
          </cell>
          <cell r="E5600">
            <v>507</v>
          </cell>
          <cell r="F5600">
            <v>261</v>
          </cell>
          <cell r="G5600">
            <v>246</v>
          </cell>
          <cell r="H5600">
            <v>40.277120315581854</v>
          </cell>
          <cell r="I5600">
            <v>38.875478927203062</v>
          </cell>
          <cell r="J5600">
            <v>41.764227642276424</v>
          </cell>
        </row>
        <row r="5601">
          <cell r="C5601">
            <v>516694</v>
          </cell>
          <cell r="D5601" t="str">
            <v>Pavlovice u Přerova</v>
          </cell>
          <cell r="E5601">
            <v>706</v>
          </cell>
          <cell r="F5601">
            <v>362</v>
          </cell>
          <cell r="G5601">
            <v>344</v>
          </cell>
          <cell r="H5601">
            <v>45.96883852691218</v>
          </cell>
          <cell r="I5601">
            <v>42.892265193370164</v>
          </cell>
          <cell r="J5601">
            <v>49.206395348837212</v>
          </cell>
        </row>
        <row r="5602">
          <cell r="C5602">
            <v>516864</v>
          </cell>
          <cell r="D5602" t="str">
            <v>Podolí</v>
          </cell>
          <cell r="E5602">
            <v>212</v>
          </cell>
          <cell r="F5602">
            <v>110</v>
          </cell>
          <cell r="G5602">
            <v>102</v>
          </cell>
          <cell r="H5602">
            <v>41.311320754716981</v>
          </cell>
          <cell r="I5602">
            <v>38.809090909090912</v>
          </cell>
          <cell r="J5602">
            <v>44.009803921568626</v>
          </cell>
        </row>
        <row r="5603">
          <cell r="C5603">
            <v>516899</v>
          </cell>
          <cell r="D5603" t="str">
            <v>Polkovice</v>
          </cell>
          <cell r="E5603">
            <v>501</v>
          </cell>
          <cell r="F5603">
            <v>255</v>
          </cell>
          <cell r="G5603">
            <v>246</v>
          </cell>
          <cell r="H5603">
            <v>41.995009980039917</v>
          </cell>
          <cell r="I5603">
            <v>41.064705882352939</v>
          </cell>
          <cell r="J5603">
            <v>42.959349593495936</v>
          </cell>
        </row>
        <row r="5604">
          <cell r="C5604">
            <v>516911</v>
          </cell>
          <cell r="D5604" t="str">
            <v>Polom</v>
          </cell>
          <cell r="E5604">
            <v>250</v>
          </cell>
          <cell r="F5604">
            <v>122</v>
          </cell>
          <cell r="G5604">
            <v>128</v>
          </cell>
          <cell r="H5604">
            <v>38.04</v>
          </cell>
          <cell r="I5604">
            <v>36.122950819672134</v>
          </cell>
          <cell r="J5604">
            <v>39.8671875</v>
          </cell>
        </row>
        <row r="5605">
          <cell r="C5605">
            <v>517101</v>
          </cell>
          <cell r="D5605" t="str">
            <v>Potštát</v>
          </cell>
          <cell r="E5605">
            <v>1203</v>
          </cell>
          <cell r="F5605">
            <v>623</v>
          </cell>
          <cell r="G5605">
            <v>580</v>
          </cell>
          <cell r="H5605">
            <v>43.383624272651701</v>
          </cell>
          <cell r="I5605">
            <v>42.174157303370784</v>
          </cell>
          <cell r="J5605">
            <v>44.682758620689654</v>
          </cell>
        </row>
        <row r="5606">
          <cell r="C5606">
            <v>517151</v>
          </cell>
          <cell r="D5606" t="str">
            <v>Prosenice</v>
          </cell>
          <cell r="E5606">
            <v>816</v>
          </cell>
          <cell r="F5606">
            <v>404</v>
          </cell>
          <cell r="G5606">
            <v>412</v>
          </cell>
          <cell r="H5606">
            <v>44.181372549019606</v>
          </cell>
          <cell r="I5606">
            <v>43.636138613861384</v>
          </cell>
          <cell r="J5606">
            <v>44.716019417475728</v>
          </cell>
        </row>
        <row r="5607">
          <cell r="C5607">
            <v>517208</v>
          </cell>
          <cell r="D5607" t="str">
            <v>Provodovice</v>
          </cell>
          <cell r="E5607">
            <v>142</v>
          </cell>
          <cell r="F5607">
            <v>71</v>
          </cell>
          <cell r="G5607">
            <v>71</v>
          </cell>
          <cell r="H5607">
            <v>40.612676056338032</v>
          </cell>
          <cell r="I5607">
            <v>39.598591549295776</v>
          </cell>
          <cell r="J5607">
            <v>41.62676056338028</v>
          </cell>
        </row>
        <row r="5608">
          <cell r="C5608">
            <v>511382</v>
          </cell>
          <cell r="D5608" t="str">
            <v>Přerov</v>
          </cell>
          <cell r="E5608">
            <v>43791</v>
          </cell>
          <cell r="F5608">
            <v>21181</v>
          </cell>
          <cell r="G5608">
            <v>22610</v>
          </cell>
          <cell r="H5608">
            <v>44.089253499577538</v>
          </cell>
          <cell r="I5608">
            <v>42.194254284500261</v>
          </cell>
          <cell r="J5608">
            <v>45.864484741264924</v>
          </cell>
        </row>
        <row r="5609">
          <cell r="C5609">
            <v>517224</v>
          </cell>
          <cell r="D5609" t="str">
            <v>Přestavlky</v>
          </cell>
          <cell r="E5609">
            <v>276</v>
          </cell>
          <cell r="F5609">
            <v>145</v>
          </cell>
          <cell r="G5609">
            <v>131</v>
          </cell>
          <cell r="H5609">
            <v>43.014492753623188</v>
          </cell>
          <cell r="I5609">
            <v>40.920689655172417</v>
          </cell>
          <cell r="J5609">
            <v>45.332061068702288</v>
          </cell>
        </row>
        <row r="5610">
          <cell r="C5610">
            <v>517275</v>
          </cell>
          <cell r="D5610" t="str">
            <v>Radíkov</v>
          </cell>
          <cell r="E5610">
            <v>151</v>
          </cell>
          <cell r="F5610">
            <v>74</v>
          </cell>
          <cell r="G5610">
            <v>77</v>
          </cell>
          <cell r="H5610">
            <v>41.135761589403977</v>
          </cell>
          <cell r="I5610">
            <v>41.594594594594597</v>
          </cell>
          <cell r="J5610">
            <v>40.694805194805198</v>
          </cell>
        </row>
        <row r="5611">
          <cell r="C5611">
            <v>517321</v>
          </cell>
          <cell r="D5611" t="str">
            <v>Radkova Lhota</v>
          </cell>
          <cell r="E5611">
            <v>217</v>
          </cell>
          <cell r="F5611">
            <v>82</v>
          </cell>
          <cell r="G5611">
            <v>135</v>
          </cell>
          <cell r="H5611">
            <v>61.997695852534562</v>
          </cell>
          <cell r="I5611">
            <v>56.670731707317074</v>
          </cell>
          <cell r="J5611">
            <v>65.233333333333334</v>
          </cell>
        </row>
        <row r="5612">
          <cell r="C5612">
            <v>517437</v>
          </cell>
          <cell r="D5612" t="str">
            <v>Radkovy</v>
          </cell>
          <cell r="E5612">
            <v>152</v>
          </cell>
          <cell r="F5612">
            <v>80</v>
          </cell>
          <cell r="G5612">
            <v>72</v>
          </cell>
          <cell r="H5612">
            <v>41.776315789473685</v>
          </cell>
          <cell r="I5612">
            <v>40.537500000000001</v>
          </cell>
          <cell r="J5612">
            <v>43.152777777777779</v>
          </cell>
        </row>
        <row r="5613">
          <cell r="C5613">
            <v>517445</v>
          </cell>
          <cell r="D5613" t="str">
            <v>Radotín</v>
          </cell>
          <cell r="E5613">
            <v>189</v>
          </cell>
          <cell r="F5613">
            <v>93</v>
          </cell>
          <cell r="G5613">
            <v>96</v>
          </cell>
          <cell r="H5613">
            <v>40.531746031746032</v>
          </cell>
          <cell r="I5613">
            <v>39.263440860215056</v>
          </cell>
          <cell r="J5613">
            <v>41.760416666666664</v>
          </cell>
        </row>
        <row r="5614">
          <cell r="C5614">
            <v>517534</v>
          </cell>
          <cell r="D5614" t="str">
            <v>Radslavice</v>
          </cell>
          <cell r="E5614">
            <v>1146</v>
          </cell>
          <cell r="F5614">
            <v>570</v>
          </cell>
          <cell r="G5614">
            <v>576</v>
          </cell>
          <cell r="H5614">
            <v>41.122164048865621</v>
          </cell>
          <cell r="I5614">
            <v>40.201754385964911</v>
          </cell>
          <cell r="J5614">
            <v>42.032986111111114</v>
          </cell>
        </row>
        <row r="5615">
          <cell r="C5615">
            <v>517569</v>
          </cell>
          <cell r="D5615" t="str">
            <v>Radvanice</v>
          </cell>
          <cell r="E5615">
            <v>264</v>
          </cell>
          <cell r="F5615">
            <v>130</v>
          </cell>
          <cell r="G5615">
            <v>134</v>
          </cell>
          <cell r="H5615">
            <v>41.196969696969695</v>
          </cell>
          <cell r="I5615">
            <v>41.507692307692309</v>
          </cell>
          <cell r="J5615">
            <v>40.895522388059703</v>
          </cell>
        </row>
        <row r="5616">
          <cell r="C5616">
            <v>517585</v>
          </cell>
          <cell r="D5616" t="str">
            <v>Rakov</v>
          </cell>
          <cell r="E5616">
            <v>408</v>
          </cell>
          <cell r="F5616">
            <v>209</v>
          </cell>
          <cell r="G5616">
            <v>199</v>
          </cell>
          <cell r="H5616">
            <v>39.556372549019606</v>
          </cell>
          <cell r="I5616">
            <v>37.566985645933016</v>
          </cell>
          <cell r="J5616">
            <v>41.645728643216081</v>
          </cell>
        </row>
        <row r="5617">
          <cell r="C5617">
            <v>517607</v>
          </cell>
          <cell r="D5617" t="str">
            <v>Rokytnice</v>
          </cell>
          <cell r="E5617">
            <v>1497</v>
          </cell>
          <cell r="F5617">
            <v>695</v>
          </cell>
          <cell r="G5617">
            <v>802</v>
          </cell>
          <cell r="H5617">
            <v>42.44321977287909</v>
          </cell>
          <cell r="I5617">
            <v>40.056834532374104</v>
          </cell>
          <cell r="J5617">
            <v>44.511221945137159</v>
          </cell>
        </row>
        <row r="5618">
          <cell r="C5618">
            <v>517615</v>
          </cell>
          <cell r="D5618" t="str">
            <v>Rouské</v>
          </cell>
          <cell r="E5618">
            <v>260</v>
          </cell>
          <cell r="F5618">
            <v>130</v>
          </cell>
          <cell r="G5618">
            <v>130</v>
          </cell>
          <cell r="H5618">
            <v>39.373076923076923</v>
          </cell>
          <cell r="I5618">
            <v>38.161538461538463</v>
          </cell>
          <cell r="J5618">
            <v>40.584615384615383</v>
          </cell>
        </row>
        <row r="5619">
          <cell r="C5619">
            <v>517666</v>
          </cell>
          <cell r="D5619" t="str">
            <v>Říkovice</v>
          </cell>
          <cell r="E5619">
            <v>481</v>
          </cell>
          <cell r="F5619">
            <v>239</v>
          </cell>
          <cell r="G5619">
            <v>242</v>
          </cell>
          <cell r="H5619">
            <v>42.188149688149686</v>
          </cell>
          <cell r="I5619">
            <v>40.876569037656907</v>
          </cell>
          <cell r="J5619">
            <v>43.483471074380162</v>
          </cell>
        </row>
        <row r="5620">
          <cell r="C5620">
            <v>517747</v>
          </cell>
          <cell r="D5620" t="str">
            <v>Skalička</v>
          </cell>
          <cell r="E5620">
            <v>611</v>
          </cell>
          <cell r="F5620">
            <v>277</v>
          </cell>
          <cell r="G5620">
            <v>334</v>
          </cell>
          <cell r="H5620">
            <v>39.113747954173483</v>
          </cell>
          <cell r="I5620">
            <v>38.972924187725631</v>
          </cell>
          <cell r="J5620">
            <v>39.230538922155688</v>
          </cell>
        </row>
        <row r="5621">
          <cell r="C5621">
            <v>517844</v>
          </cell>
          <cell r="D5621" t="str">
            <v>Soběchleby</v>
          </cell>
          <cell r="E5621">
            <v>593</v>
          </cell>
          <cell r="F5621">
            <v>307</v>
          </cell>
          <cell r="G5621">
            <v>286</v>
          </cell>
          <cell r="H5621">
            <v>40.92495784148398</v>
          </cell>
          <cell r="I5621">
            <v>39.477198697068403</v>
          </cell>
          <cell r="J5621">
            <v>42.47902097902098</v>
          </cell>
        </row>
        <row r="5622">
          <cell r="C5622">
            <v>517836</v>
          </cell>
          <cell r="D5622" t="str">
            <v>Sobíšky</v>
          </cell>
          <cell r="E5622">
            <v>149</v>
          </cell>
          <cell r="F5622">
            <v>82</v>
          </cell>
          <cell r="G5622">
            <v>67</v>
          </cell>
          <cell r="H5622">
            <v>44.667785234899327</v>
          </cell>
          <cell r="I5622">
            <v>41.378048780487802</v>
          </cell>
          <cell r="J5622">
            <v>48.694029850746269</v>
          </cell>
        </row>
        <row r="5623">
          <cell r="C5623">
            <v>517887</v>
          </cell>
          <cell r="D5623" t="str">
            <v>Stará Ves</v>
          </cell>
          <cell r="E5623">
            <v>618</v>
          </cell>
          <cell r="F5623">
            <v>307</v>
          </cell>
          <cell r="G5623">
            <v>311</v>
          </cell>
          <cell r="H5623">
            <v>39.932038834951456</v>
          </cell>
          <cell r="I5623">
            <v>38.444625407166122</v>
          </cell>
          <cell r="J5623">
            <v>41.40032154340836</v>
          </cell>
        </row>
        <row r="5624">
          <cell r="C5624">
            <v>552887</v>
          </cell>
          <cell r="D5624" t="str">
            <v>Stříbrnice</v>
          </cell>
          <cell r="E5624">
            <v>279</v>
          </cell>
          <cell r="F5624">
            <v>135</v>
          </cell>
          <cell r="G5624">
            <v>144</v>
          </cell>
          <cell r="H5624">
            <v>40.177419354838712</v>
          </cell>
          <cell r="I5624">
            <v>40.788888888888891</v>
          </cell>
          <cell r="J5624">
            <v>39.604166666666664</v>
          </cell>
        </row>
        <row r="5625">
          <cell r="C5625">
            <v>517909</v>
          </cell>
          <cell r="D5625" t="str">
            <v>Střítež nad Ludinou</v>
          </cell>
          <cell r="E5625">
            <v>816</v>
          </cell>
          <cell r="F5625">
            <v>406</v>
          </cell>
          <cell r="G5625">
            <v>410</v>
          </cell>
          <cell r="H5625">
            <v>42.868872549019606</v>
          </cell>
          <cell r="I5625">
            <v>41.460591133004925</v>
          </cell>
          <cell r="J5625">
            <v>44.263414634146343</v>
          </cell>
        </row>
        <row r="5626">
          <cell r="C5626">
            <v>518026</v>
          </cell>
          <cell r="D5626" t="str">
            <v>Sušice</v>
          </cell>
          <cell r="E5626">
            <v>324</v>
          </cell>
          <cell r="F5626">
            <v>157</v>
          </cell>
          <cell r="G5626">
            <v>167</v>
          </cell>
          <cell r="H5626">
            <v>45.777777777777779</v>
          </cell>
          <cell r="I5626">
            <v>44.334394904458598</v>
          </cell>
          <cell r="J5626">
            <v>47.134730538922156</v>
          </cell>
        </row>
        <row r="5627">
          <cell r="C5627">
            <v>552950</v>
          </cell>
          <cell r="D5627" t="str">
            <v>Šišma</v>
          </cell>
          <cell r="E5627">
            <v>211</v>
          </cell>
          <cell r="F5627">
            <v>111</v>
          </cell>
          <cell r="G5627">
            <v>100</v>
          </cell>
          <cell r="H5627">
            <v>44.045023696682463</v>
          </cell>
          <cell r="I5627">
            <v>43.536036036036037</v>
          </cell>
          <cell r="J5627">
            <v>44.61</v>
          </cell>
        </row>
        <row r="5628">
          <cell r="C5628">
            <v>570061</v>
          </cell>
          <cell r="D5628" t="str">
            <v>Špičky</v>
          </cell>
          <cell r="E5628">
            <v>290</v>
          </cell>
          <cell r="F5628">
            <v>143</v>
          </cell>
          <cell r="G5628">
            <v>147</v>
          </cell>
          <cell r="H5628">
            <v>41.137931034482762</v>
          </cell>
          <cell r="I5628">
            <v>40.409090909090907</v>
          </cell>
          <cell r="J5628">
            <v>41.846938775510203</v>
          </cell>
        </row>
        <row r="5629">
          <cell r="C5629">
            <v>519031</v>
          </cell>
          <cell r="D5629" t="str">
            <v>Teplice nad Bečvou</v>
          </cell>
          <cell r="E5629">
            <v>380</v>
          </cell>
          <cell r="F5629">
            <v>190</v>
          </cell>
          <cell r="G5629">
            <v>190</v>
          </cell>
          <cell r="H5629">
            <v>42.45</v>
          </cell>
          <cell r="I5629">
            <v>40.631578947368418</v>
          </cell>
          <cell r="J5629">
            <v>44.268421052631581</v>
          </cell>
        </row>
        <row r="5630">
          <cell r="C5630">
            <v>519146</v>
          </cell>
          <cell r="D5630" t="str">
            <v>Tovačov</v>
          </cell>
          <cell r="E5630">
            <v>2483</v>
          </cell>
          <cell r="F5630">
            <v>1194</v>
          </cell>
          <cell r="G5630">
            <v>1289</v>
          </cell>
          <cell r="H5630">
            <v>42.690092629883203</v>
          </cell>
          <cell r="I5630">
            <v>41.196817420435508</v>
          </cell>
          <cell r="J5630">
            <v>44.073312645461598</v>
          </cell>
        </row>
        <row r="5631">
          <cell r="C5631">
            <v>519651</v>
          </cell>
          <cell r="D5631" t="str">
            <v>Troubky</v>
          </cell>
          <cell r="E5631">
            <v>2039</v>
          </cell>
          <cell r="F5631">
            <v>1009</v>
          </cell>
          <cell r="G5631">
            <v>1030</v>
          </cell>
          <cell r="H5631">
            <v>43.778077488965181</v>
          </cell>
          <cell r="I5631">
            <v>41.820118929633303</v>
          </cell>
          <cell r="J5631">
            <v>45.696116504854366</v>
          </cell>
        </row>
        <row r="5632">
          <cell r="C5632">
            <v>520047</v>
          </cell>
          <cell r="D5632" t="str">
            <v>Tučín</v>
          </cell>
          <cell r="E5632">
            <v>437</v>
          </cell>
          <cell r="F5632">
            <v>212</v>
          </cell>
          <cell r="G5632">
            <v>225</v>
          </cell>
          <cell r="H5632">
            <v>43.090389016018307</v>
          </cell>
          <cell r="I5632">
            <v>42.127358490566039</v>
          </cell>
          <cell r="J5632">
            <v>43.997777777777777</v>
          </cell>
        </row>
        <row r="5633">
          <cell r="C5633">
            <v>552836</v>
          </cell>
          <cell r="D5633" t="str">
            <v>Turovice</v>
          </cell>
          <cell r="E5633">
            <v>219</v>
          </cell>
          <cell r="F5633">
            <v>119</v>
          </cell>
          <cell r="G5633">
            <v>100</v>
          </cell>
          <cell r="H5633">
            <v>41.952054794520549</v>
          </cell>
          <cell r="I5633">
            <v>39.550420168067227</v>
          </cell>
          <cell r="J5633">
            <v>44.81</v>
          </cell>
        </row>
        <row r="5634">
          <cell r="C5634">
            <v>570079</v>
          </cell>
          <cell r="D5634" t="str">
            <v>Týn nad Bečvou</v>
          </cell>
          <cell r="E5634">
            <v>844</v>
          </cell>
          <cell r="F5634">
            <v>419</v>
          </cell>
          <cell r="G5634">
            <v>425</v>
          </cell>
          <cell r="H5634">
            <v>43.290284360189574</v>
          </cell>
          <cell r="I5634">
            <v>42.920047732696901</v>
          </cell>
          <cell r="J5634">
            <v>43.65529411764706</v>
          </cell>
        </row>
        <row r="5635">
          <cell r="C5635">
            <v>552879</v>
          </cell>
          <cell r="D5635" t="str">
            <v>Uhřičice</v>
          </cell>
          <cell r="E5635">
            <v>543</v>
          </cell>
          <cell r="F5635">
            <v>273</v>
          </cell>
          <cell r="G5635">
            <v>270</v>
          </cell>
          <cell r="H5635">
            <v>45.067219152854513</v>
          </cell>
          <cell r="I5635">
            <v>44.327838827838825</v>
          </cell>
          <cell r="J5635">
            <v>45.814814814814817</v>
          </cell>
        </row>
        <row r="5636">
          <cell r="C5636">
            <v>520306</v>
          </cell>
          <cell r="D5636" t="str">
            <v>Ústí</v>
          </cell>
          <cell r="E5636">
            <v>556</v>
          </cell>
          <cell r="F5636">
            <v>290</v>
          </cell>
          <cell r="G5636">
            <v>266</v>
          </cell>
          <cell r="H5636">
            <v>41.232014388489212</v>
          </cell>
          <cell r="I5636">
            <v>40.179310344827584</v>
          </cell>
          <cell r="J5636">
            <v>42.379699248120303</v>
          </cell>
        </row>
        <row r="5637">
          <cell r="C5637">
            <v>520420</v>
          </cell>
          <cell r="D5637" t="str">
            <v>Veselíčko</v>
          </cell>
          <cell r="E5637">
            <v>900</v>
          </cell>
          <cell r="F5637">
            <v>446</v>
          </cell>
          <cell r="G5637">
            <v>454</v>
          </cell>
          <cell r="H5637">
            <v>41.165555555555557</v>
          </cell>
          <cell r="I5637">
            <v>39.524663677130043</v>
          </cell>
          <cell r="J5637">
            <v>42.777533039647579</v>
          </cell>
        </row>
        <row r="5638">
          <cell r="C5638">
            <v>552755</v>
          </cell>
          <cell r="D5638" t="str">
            <v>Věžky</v>
          </cell>
          <cell r="E5638">
            <v>210</v>
          </cell>
          <cell r="F5638">
            <v>106</v>
          </cell>
          <cell r="G5638">
            <v>104</v>
          </cell>
          <cell r="H5638">
            <v>44.795238095238098</v>
          </cell>
          <cell r="I5638">
            <v>43.849056603773583</v>
          </cell>
          <cell r="J5638">
            <v>45.759615384615387</v>
          </cell>
        </row>
        <row r="5639">
          <cell r="C5639">
            <v>547433</v>
          </cell>
          <cell r="D5639" t="str">
            <v>Vlkoš</v>
          </cell>
          <cell r="E5639">
            <v>712</v>
          </cell>
          <cell r="F5639">
            <v>357</v>
          </cell>
          <cell r="G5639">
            <v>355</v>
          </cell>
          <cell r="H5639">
            <v>43.488764044943821</v>
          </cell>
          <cell r="I5639">
            <v>40.326330532212886</v>
          </cell>
          <cell r="J5639">
            <v>46.66901408450704</v>
          </cell>
        </row>
        <row r="5640">
          <cell r="C5640">
            <v>521531</v>
          </cell>
          <cell r="D5640" t="str">
            <v>Všechovice</v>
          </cell>
          <cell r="E5640">
            <v>876</v>
          </cell>
          <cell r="F5640">
            <v>439</v>
          </cell>
          <cell r="G5640">
            <v>437</v>
          </cell>
          <cell r="H5640">
            <v>41.543378995433791</v>
          </cell>
          <cell r="I5640">
            <v>40.351936218678816</v>
          </cell>
          <cell r="J5640">
            <v>42.740274599542332</v>
          </cell>
        </row>
        <row r="5641">
          <cell r="C5641">
            <v>547450</v>
          </cell>
          <cell r="D5641" t="str">
            <v>Výkleky</v>
          </cell>
          <cell r="E5641">
            <v>283</v>
          </cell>
          <cell r="F5641">
            <v>138</v>
          </cell>
          <cell r="G5641">
            <v>145</v>
          </cell>
          <cell r="H5641">
            <v>41.001766784452293</v>
          </cell>
          <cell r="I5641">
            <v>42.130434782608695</v>
          </cell>
          <cell r="J5641">
            <v>39.927586206896549</v>
          </cell>
        </row>
        <row r="5642">
          <cell r="C5642">
            <v>547514</v>
          </cell>
          <cell r="D5642" t="str">
            <v>Zábeštní Lhota</v>
          </cell>
          <cell r="E5642">
            <v>168</v>
          </cell>
          <cell r="F5642">
            <v>73</v>
          </cell>
          <cell r="G5642">
            <v>95</v>
          </cell>
          <cell r="H5642">
            <v>43.273809523809526</v>
          </cell>
          <cell r="I5642">
            <v>43.253424657534246</v>
          </cell>
          <cell r="J5642">
            <v>43.289473684210527</v>
          </cell>
        </row>
        <row r="5643">
          <cell r="C5643">
            <v>522775</v>
          </cell>
          <cell r="D5643" t="str">
            <v>Zámrsky</v>
          </cell>
          <cell r="E5643">
            <v>243</v>
          </cell>
          <cell r="F5643">
            <v>123</v>
          </cell>
          <cell r="G5643">
            <v>120</v>
          </cell>
          <cell r="H5643">
            <v>40.705761316872426</v>
          </cell>
          <cell r="I5643">
            <v>41.337398373983739</v>
          </cell>
          <cell r="J5643">
            <v>40.05833333333333</v>
          </cell>
        </row>
        <row r="5644">
          <cell r="C5644">
            <v>523453</v>
          </cell>
          <cell r="D5644" t="str">
            <v>Žákovice</v>
          </cell>
          <cell r="E5644">
            <v>224</v>
          </cell>
          <cell r="F5644">
            <v>109</v>
          </cell>
          <cell r="G5644">
            <v>115</v>
          </cell>
          <cell r="H5644">
            <v>41.080357142857146</v>
          </cell>
          <cell r="I5644">
            <v>39.334862385321102</v>
          </cell>
          <cell r="J5644">
            <v>42.734782608695653</v>
          </cell>
        </row>
        <row r="5645">
          <cell r="C5645">
            <v>523640</v>
          </cell>
          <cell r="D5645" t="str">
            <v>Želatovice</v>
          </cell>
          <cell r="E5645">
            <v>539</v>
          </cell>
          <cell r="F5645">
            <v>277</v>
          </cell>
          <cell r="G5645">
            <v>262</v>
          </cell>
          <cell r="H5645">
            <v>43.308905380333954</v>
          </cell>
          <cell r="I5645">
            <v>41.687725631768956</v>
          </cell>
          <cell r="J5645">
            <v>45.022900763358777</v>
          </cell>
        </row>
        <row r="5646">
          <cell r="C5646">
            <v>0</v>
          </cell>
        </row>
        <row r="5647">
          <cell r="C5647">
            <v>525588</v>
          </cell>
          <cell r="D5647" t="str">
            <v>Bludov</v>
          </cell>
          <cell r="E5647">
            <v>3061</v>
          </cell>
          <cell r="F5647">
            <v>1518</v>
          </cell>
          <cell r="G5647">
            <v>1543</v>
          </cell>
          <cell r="H5647">
            <v>42.999183273440053</v>
          </cell>
          <cell r="I5647">
            <v>41.758893280632414</v>
          </cell>
          <cell r="J5647">
            <v>44.219377835385615</v>
          </cell>
        </row>
        <row r="5648">
          <cell r="C5648">
            <v>525804</v>
          </cell>
          <cell r="D5648" t="str">
            <v>Bohdíkov</v>
          </cell>
          <cell r="E5648">
            <v>1333</v>
          </cell>
          <cell r="F5648">
            <v>679</v>
          </cell>
          <cell r="G5648">
            <v>654</v>
          </cell>
          <cell r="H5648">
            <v>41.628282070517628</v>
          </cell>
          <cell r="I5648">
            <v>40.958026509572903</v>
          </cell>
          <cell r="J5648">
            <v>42.324159021406729</v>
          </cell>
        </row>
        <row r="5649">
          <cell r="C5649">
            <v>525880</v>
          </cell>
          <cell r="D5649" t="str">
            <v>Bohuslavice</v>
          </cell>
          <cell r="E5649">
            <v>515</v>
          </cell>
          <cell r="F5649">
            <v>260</v>
          </cell>
          <cell r="G5649">
            <v>255</v>
          </cell>
          <cell r="H5649">
            <v>40.633980582524273</v>
          </cell>
          <cell r="I5649">
            <v>38.665384615384617</v>
          </cell>
          <cell r="J5649">
            <v>42.641176470588235</v>
          </cell>
        </row>
        <row r="5650">
          <cell r="C5650">
            <v>525979</v>
          </cell>
          <cell r="D5650" t="str">
            <v>Bohutín</v>
          </cell>
          <cell r="E5650">
            <v>782</v>
          </cell>
          <cell r="F5650">
            <v>390</v>
          </cell>
          <cell r="G5650">
            <v>392</v>
          </cell>
          <cell r="H5650">
            <v>41.210997442455245</v>
          </cell>
          <cell r="I5650">
            <v>39.47948717948718</v>
          </cell>
          <cell r="J5650">
            <v>42.933673469387756</v>
          </cell>
        </row>
        <row r="5651">
          <cell r="C5651">
            <v>526169</v>
          </cell>
          <cell r="D5651" t="str">
            <v>Branná</v>
          </cell>
          <cell r="E5651">
            <v>282</v>
          </cell>
          <cell r="F5651">
            <v>150</v>
          </cell>
          <cell r="G5651">
            <v>132</v>
          </cell>
          <cell r="H5651">
            <v>40.929078014184398</v>
          </cell>
          <cell r="I5651">
            <v>40.78</v>
          </cell>
          <cell r="J5651">
            <v>41.098484848484851</v>
          </cell>
        </row>
        <row r="5652">
          <cell r="C5652">
            <v>569437</v>
          </cell>
          <cell r="D5652" t="str">
            <v>Bratrušov</v>
          </cell>
          <cell r="E5652">
            <v>621</v>
          </cell>
          <cell r="F5652">
            <v>329</v>
          </cell>
          <cell r="G5652">
            <v>292</v>
          </cell>
          <cell r="H5652">
            <v>41.78180354267311</v>
          </cell>
          <cell r="I5652">
            <v>40.147416413373861</v>
          </cell>
          <cell r="J5652">
            <v>43.623287671232873</v>
          </cell>
        </row>
        <row r="5653">
          <cell r="C5653">
            <v>530727</v>
          </cell>
          <cell r="D5653" t="str">
            <v>Brníčko</v>
          </cell>
          <cell r="E5653">
            <v>649</v>
          </cell>
          <cell r="F5653">
            <v>337</v>
          </cell>
          <cell r="G5653">
            <v>312</v>
          </cell>
          <cell r="H5653">
            <v>41.10708782742681</v>
          </cell>
          <cell r="I5653">
            <v>39.921364985163201</v>
          </cell>
          <cell r="J5653">
            <v>42.387820512820511</v>
          </cell>
        </row>
        <row r="5654">
          <cell r="C5654">
            <v>532894</v>
          </cell>
          <cell r="D5654" t="str">
            <v>Bušín</v>
          </cell>
          <cell r="E5654">
            <v>398</v>
          </cell>
          <cell r="F5654">
            <v>206</v>
          </cell>
          <cell r="G5654">
            <v>192</v>
          </cell>
          <cell r="H5654">
            <v>44.324120603015075</v>
          </cell>
          <cell r="I5654">
            <v>43.485436893203882</v>
          </cell>
          <cell r="J5654">
            <v>45.223958333333336</v>
          </cell>
        </row>
        <row r="5655">
          <cell r="C5655">
            <v>533688</v>
          </cell>
          <cell r="D5655" t="str">
            <v>Dlouhomilov</v>
          </cell>
          <cell r="E5655">
            <v>476</v>
          </cell>
          <cell r="F5655">
            <v>231</v>
          </cell>
          <cell r="G5655">
            <v>245</v>
          </cell>
          <cell r="H5655">
            <v>44.762605042016808</v>
          </cell>
          <cell r="I5655">
            <v>43.396103896103895</v>
          </cell>
          <cell r="J5655">
            <v>46.051020408163268</v>
          </cell>
        </row>
        <row r="5656">
          <cell r="C5656">
            <v>553379</v>
          </cell>
          <cell r="D5656" t="str">
            <v>Dolní Studénky</v>
          </cell>
          <cell r="E5656">
            <v>1330</v>
          </cell>
          <cell r="F5656">
            <v>670</v>
          </cell>
          <cell r="G5656">
            <v>660</v>
          </cell>
          <cell r="H5656">
            <v>42.551127819548874</v>
          </cell>
          <cell r="I5656">
            <v>41.664179104477611</v>
          </cell>
          <cell r="J5656">
            <v>43.451515151515153</v>
          </cell>
        </row>
        <row r="5657">
          <cell r="C5657">
            <v>570141</v>
          </cell>
          <cell r="D5657" t="str">
            <v>Drozdov</v>
          </cell>
          <cell r="E5657">
            <v>343</v>
          </cell>
          <cell r="F5657">
            <v>167</v>
          </cell>
          <cell r="G5657">
            <v>176</v>
          </cell>
          <cell r="H5657">
            <v>41.068513119533527</v>
          </cell>
          <cell r="I5657">
            <v>41.014970059880241</v>
          </cell>
          <cell r="J5657">
            <v>41.11931818181818</v>
          </cell>
        </row>
        <row r="5658">
          <cell r="C5658">
            <v>534927</v>
          </cell>
          <cell r="D5658" t="str">
            <v>Dubicko</v>
          </cell>
          <cell r="E5658">
            <v>1063</v>
          </cell>
          <cell r="F5658">
            <v>515</v>
          </cell>
          <cell r="G5658">
            <v>548</v>
          </cell>
          <cell r="H5658">
            <v>39.567732831608652</v>
          </cell>
          <cell r="I5658">
            <v>39.070873786407766</v>
          </cell>
          <cell r="J5658">
            <v>40.034671532846716</v>
          </cell>
        </row>
        <row r="5659">
          <cell r="C5659">
            <v>535532</v>
          </cell>
          <cell r="D5659" t="str">
            <v>Hanušovice</v>
          </cell>
          <cell r="E5659">
            <v>3166</v>
          </cell>
          <cell r="F5659">
            <v>1572</v>
          </cell>
          <cell r="G5659">
            <v>1594</v>
          </cell>
          <cell r="H5659">
            <v>42.91914087176248</v>
          </cell>
          <cell r="I5659">
            <v>41.678117048346053</v>
          </cell>
          <cell r="J5659">
            <v>44.143036386449182</v>
          </cell>
        </row>
        <row r="5660">
          <cell r="C5660">
            <v>535770</v>
          </cell>
          <cell r="D5660" t="str">
            <v>Horní Studénky</v>
          </cell>
          <cell r="E5660">
            <v>340</v>
          </cell>
          <cell r="F5660">
            <v>180</v>
          </cell>
          <cell r="G5660">
            <v>160</v>
          </cell>
          <cell r="H5660">
            <v>43.876470588235293</v>
          </cell>
          <cell r="I5660">
            <v>42.638888888888886</v>
          </cell>
          <cell r="J5660">
            <v>45.268749999999997</v>
          </cell>
        </row>
        <row r="5661">
          <cell r="C5661">
            <v>535885</v>
          </cell>
          <cell r="D5661" t="str">
            <v>Hoštejn</v>
          </cell>
          <cell r="E5661">
            <v>430</v>
          </cell>
          <cell r="F5661">
            <v>212</v>
          </cell>
          <cell r="G5661">
            <v>218</v>
          </cell>
          <cell r="H5661">
            <v>38.279069767441861</v>
          </cell>
          <cell r="I5661">
            <v>37.768867924528301</v>
          </cell>
          <cell r="J5661">
            <v>38.775229357798167</v>
          </cell>
        </row>
        <row r="5662">
          <cell r="C5662">
            <v>553387</v>
          </cell>
          <cell r="D5662" t="str">
            <v>Hraběšice</v>
          </cell>
          <cell r="E5662">
            <v>158</v>
          </cell>
          <cell r="F5662">
            <v>78</v>
          </cell>
          <cell r="G5662">
            <v>80</v>
          </cell>
          <cell r="H5662">
            <v>38.297468354430379</v>
          </cell>
          <cell r="I5662">
            <v>36.846153846153847</v>
          </cell>
          <cell r="J5662">
            <v>39.712499999999999</v>
          </cell>
        </row>
        <row r="5663">
          <cell r="C5663">
            <v>536091</v>
          </cell>
          <cell r="D5663" t="str">
            <v>Hrabišín</v>
          </cell>
          <cell r="E5663">
            <v>853</v>
          </cell>
          <cell r="F5663">
            <v>436</v>
          </cell>
          <cell r="G5663">
            <v>417</v>
          </cell>
          <cell r="H5663">
            <v>41.389800703399764</v>
          </cell>
          <cell r="I5663">
            <v>40.928899082568805</v>
          </cell>
          <cell r="J5663">
            <v>41.87170263788969</v>
          </cell>
        </row>
        <row r="5664">
          <cell r="C5664">
            <v>553221</v>
          </cell>
          <cell r="D5664" t="str">
            <v>Hrabová</v>
          </cell>
          <cell r="E5664">
            <v>632</v>
          </cell>
          <cell r="F5664">
            <v>324</v>
          </cell>
          <cell r="G5664">
            <v>308</v>
          </cell>
          <cell r="H5664">
            <v>40.629746835443036</v>
          </cell>
          <cell r="I5664">
            <v>40.23456790123457</v>
          </cell>
          <cell r="J5664">
            <v>41.045454545454547</v>
          </cell>
        </row>
        <row r="5665">
          <cell r="C5665">
            <v>536113</v>
          </cell>
          <cell r="D5665" t="str">
            <v>Hynčina</v>
          </cell>
          <cell r="E5665">
            <v>197</v>
          </cell>
          <cell r="F5665">
            <v>98</v>
          </cell>
          <cell r="G5665">
            <v>99</v>
          </cell>
          <cell r="H5665">
            <v>42.824873096446701</v>
          </cell>
          <cell r="I5665">
            <v>44.183673469387756</v>
          </cell>
          <cell r="J5665">
            <v>41.479797979797979</v>
          </cell>
        </row>
        <row r="5666">
          <cell r="C5666">
            <v>569305</v>
          </cell>
          <cell r="D5666" t="str">
            <v>Chromeč</v>
          </cell>
          <cell r="E5666">
            <v>564</v>
          </cell>
          <cell r="F5666">
            <v>270</v>
          </cell>
          <cell r="G5666">
            <v>294</v>
          </cell>
          <cell r="H5666">
            <v>42.604609929078016</v>
          </cell>
          <cell r="I5666">
            <v>41.651851851851852</v>
          </cell>
          <cell r="J5666">
            <v>43.479591836734691</v>
          </cell>
        </row>
        <row r="5667">
          <cell r="C5667">
            <v>553344</v>
          </cell>
          <cell r="D5667" t="str">
            <v>Jakubovice</v>
          </cell>
          <cell r="E5667">
            <v>207</v>
          </cell>
          <cell r="F5667">
            <v>115</v>
          </cell>
          <cell r="G5667">
            <v>92</v>
          </cell>
          <cell r="H5667">
            <v>40.562801932367151</v>
          </cell>
          <cell r="I5667">
            <v>39.213043478260872</v>
          </cell>
          <cell r="J5667">
            <v>42.25</v>
          </cell>
        </row>
        <row r="5668">
          <cell r="C5668">
            <v>553212</v>
          </cell>
          <cell r="D5668" t="str">
            <v>Janoušov</v>
          </cell>
          <cell r="E5668">
            <v>43</v>
          </cell>
          <cell r="F5668">
            <v>20</v>
          </cell>
          <cell r="G5668">
            <v>23</v>
          </cell>
          <cell r="H5668">
            <v>45.47674418604651</v>
          </cell>
          <cell r="I5668">
            <v>45.95</v>
          </cell>
          <cell r="J5668">
            <v>45.065217391304351</v>
          </cell>
        </row>
        <row r="5669">
          <cell r="C5669">
            <v>536288</v>
          </cell>
          <cell r="D5669" t="str">
            <v>Jedlí</v>
          </cell>
          <cell r="E5669">
            <v>680</v>
          </cell>
          <cell r="F5669">
            <v>334</v>
          </cell>
          <cell r="G5669">
            <v>346</v>
          </cell>
          <cell r="H5669">
            <v>44.308823529411768</v>
          </cell>
          <cell r="I5669">
            <v>42.359281437125752</v>
          </cell>
          <cell r="J5669">
            <v>46.190751445086704</v>
          </cell>
        </row>
        <row r="5670">
          <cell r="C5670">
            <v>536393</v>
          </cell>
          <cell r="D5670" t="str">
            <v>Jestřebí</v>
          </cell>
          <cell r="E5670">
            <v>627</v>
          </cell>
          <cell r="F5670">
            <v>310</v>
          </cell>
          <cell r="G5670">
            <v>317</v>
          </cell>
          <cell r="H5670">
            <v>40.425039872408291</v>
          </cell>
          <cell r="I5670">
            <v>39.5</v>
          </cell>
          <cell r="J5670">
            <v>41.329652996845425</v>
          </cell>
        </row>
        <row r="5671">
          <cell r="C5671">
            <v>536521</v>
          </cell>
          <cell r="D5671" t="str">
            <v>Jindřichov</v>
          </cell>
          <cell r="E5671">
            <v>1220</v>
          </cell>
          <cell r="F5671">
            <v>639</v>
          </cell>
          <cell r="G5671">
            <v>581</v>
          </cell>
          <cell r="H5671">
            <v>41.722131147540985</v>
          </cell>
          <cell r="I5671">
            <v>40.612676056338032</v>
          </cell>
          <cell r="J5671">
            <v>42.942340791738381</v>
          </cell>
        </row>
        <row r="5672">
          <cell r="C5672">
            <v>536571</v>
          </cell>
          <cell r="D5672" t="str">
            <v>Kamenná</v>
          </cell>
          <cell r="E5672">
            <v>517</v>
          </cell>
          <cell r="F5672">
            <v>263</v>
          </cell>
          <cell r="G5672">
            <v>254</v>
          </cell>
          <cell r="H5672">
            <v>45.178916827853001</v>
          </cell>
          <cell r="I5672">
            <v>44.317490494296578</v>
          </cell>
          <cell r="J5672">
            <v>46.070866141732282</v>
          </cell>
        </row>
        <row r="5673">
          <cell r="C5673">
            <v>536687</v>
          </cell>
          <cell r="D5673" t="str">
            <v>Klopina</v>
          </cell>
          <cell r="E5673">
            <v>595</v>
          </cell>
          <cell r="F5673">
            <v>278</v>
          </cell>
          <cell r="G5673">
            <v>317</v>
          </cell>
          <cell r="H5673">
            <v>41.787394957983196</v>
          </cell>
          <cell r="I5673">
            <v>41.043165467625897</v>
          </cell>
          <cell r="J5673">
            <v>42.440063091482649</v>
          </cell>
        </row>
        <row r="5674">
          <cell r="C5674">
            <v>536733</v>
          </cell>
          <cell r="D5674" t="str">
            <v>Kolšov</v>
          </cell>
          <cell r="E5674">
            <v>734</v>
          </cell>
          <cell r="F5674">
            <v>364</v>
          </cell>
          <cell r="G5674">
            <v>370</v>
          </cell>
          <cell r="H5674">
            <v>42.064032697547681</v>
          </cell>
          <cell r="I5674">
            <v>40.307692307692307</v>
          </cell>
          <cell r="J5674">
            <v>43.791891891891893</v>
          </cell>
        </row>
        <row r="5675">
          <cell r="C5675">
            <v>553247</v>
          </cell>
          <cell r="D5675" t="str">
            <v>Kopřivná</v>
          </cell>
          <cell r="E5675">
            <v>267</v>
          </cell>
          <cell r="F5675">
            <v>145</v>
          </cell>
          <cell r="G5675">
            <v>122</v>
          </cell>
          <cell r="H5675">
            <v>40.327715355805246</v>
          </cell>
          <cell r="I5675">
            <v>40.46551724137931</v>
          </cell>
          <cell r="J5675">
            <v>40.16393442622951</v>
          </cell>
        </row>
        <row r="5676">
          <cell r="C5676">
            <v>536814</v>
          </cell>
          <cell r="D5676" t="str">
            <v>Kosov</v>
          </cell>
          <cell r="E5676">
            <v>318</v>
          </cell>
          <cell r="F5676">
            <v>162</v>
          </cell>
          <cell r="G5676">
            <v>156</v>
          </cell>
          <cell r="H5676">
            <v>37.688679245283019</v>
          </cell>
          <cell r="I5676">
            <v>34.938271604938272</v>
          </cell>
          <cell r="J5676">
            <v>40.544871794871796</v>
          </cell>
        </row>
        <row r="5677">
          <cell r="C5677">
            <v>569372</v>
          </cell>
          <cell r="D5677" t="str">
            <v>Krchleby</v>
          </cell>
          <cell r="E5677">
            <v>179</v>
          </cell>
          <cell r="F5677">
            <v>95</v>
          </cell>
          <cell r="G5677">
            <v>84</v>
          </cell>
          <cell r="H5677">
            <v>43.259776536312849</v>
          </cell>
          <cell r="I5677">
            <v>40.752631578947366</v>
          </cell>
          <cell r="J5677">
            <v>46.095238095238095</v>
          </cell>
        </row>
        <row r="5678">
          <cell r="C5678">
            <v>537284</v>
          </cell>
          <cell r="D5678" t="str">
            <v>Lesnice</v>
          </cell>
          <cell r="E5678">
            <v>653</v>
          </cell>
          <cell r="F5678">
            <v>332</v>
          </cell>
          <cell r="G5678">
            <v>321</v>
          </cell>
          <cell r="H5678">
            <v>41.656202143950992</v>
          </cell>
          <cell r="I5678">
            <v>40.337349397590359</v>
          </cell>
          <cell r="J5678">
            <v>43.020249221183803</v>
          </cell>
        </row>
        <row r="5679">
          <cell r="C5679">
            <v>537713</v>
          </cell>
          <cell r="D5679" t="str">
            <v>Leština</v>
          </cell>
          <cell r="E5679">
            <v>1276</v>
          </cell>
          <cell r="F5679">
            <v>627</v>
          </cell>
          <cell r="G5679">
            <v>649</v>
          </cell>
          <cell r="H5679">
            <v>41.588557993730404</v>
          </cell>
          <cell r="I5679">
            <v>39.833333333333336</v>
          </cell>
          <cell r="J5679">
            <v>43.284283513097073</v>
          </cell>
        </row>
        <row r="5680">
          <cell r="C5680">
            <v>539961</v>
          </cell>
          <cell r="D5680" t="str">
            <v>Libina</v>
          </cell>
          <cell r="E5680">
            <v>3350</v>
          </cell>
          <cell r="F5680">
            <v>1658</v>
          </cell>
          <cell r="G5680">
            <v>1692</v>
          </cell>
          <cell r="H5680">
            <v>42.18865671641791</v>
          </cell>
          <cell r="I5680">
            <v>40.05910735826297</v>
          </cell>
          <cell r="J5680">
            <v>44.275413711583923</v>
          </cell>
        </row>
        <row r="5681">
          <cell r="C5681">
            <v>540161</v>
          </cell>
          <cell r="D5681" t="str">
            <v>Líšnice</v>
          </cell>
          <cell r="E5681">
            <v>343</v>
          </cell>
          <cell r="F5681">
            <v>184</v>
          </cell>
          <cell r="G5681">
            <v>159</v>
          </cell>
          <cell r="H5681">
            <v>41.712827988338191</v>
          </cell>
          <cell r="I5681">
            <v>39.592391304347828</v>
          </cell>
          <cell r="J5681">
            <v>44.166666666666664</v>
          </cell>
        </row>
        <row r="5682">
          <cell r="C5682">
            <v>540196</v>
          </cell>
          <cell r="D5682" t="str">
            <v>Loštice</v>
          </cell>
          <cell r="E5682">
            <v>3023</v>
          </cell>
          <cell r="F5682">
            <v>1484</v>
          </cell>
          <cell r="G5682">
            <v>1539</v>
          </cell>
          <cell r="H5682">
            <v>43.796725107509097</v>
          </cell>
          <cell r="I5682">
            <v>41.717654986522909</v>
          </cell>
          <cell r="J5682">
            <v>45.801494476933073</v>
          </cell>
        </row>
        <row r="5683">
          <cell r="C5683">
            <v>540226</v>
          </cell>
          <cell r="D5683" t="str">
            <v>Loučná nad Desnou</v>
          </cell>
          <cell r="E5683">
            <v>1622</v>
          </cell>
          <cell r="F5683">
            <v>817</v>
          </cell>
          <cell r="G5683">
            <v>805</v>
          </cell>
          <cell r="H5683">
            <v>45.425400739827374</v>
          </cell>
          <cell r="I5683">
            <v>43.97246022031824</v>
          </cell>
          <cell r="J5683">
            <v>46.9</v>
          </cell>
        </row>
        <row r="5684">
          <cell r="C5684">
            <v>540234</v>
          </cell>
          <cell r="D5684" t="str">
            <v>Lukavice</v>
          </cell>
          <cell r="E5684">
            <v>871</v>
          </cell>
          <cell r="F5684">
            <v>438</v>
          </cell>
          <cell r="G5684">
            <v>433</v>
          </cell>
          <cell r="H5684">
            <v>41.328932261768081</v>
          </cell>
          <cell r="I5684">
            <v>40.513698630136986</v>
          </cell>
          <cell r="J5684">
            <v>42.153579676674362</v>
          </cell>
        </row>
        <row r="5685">
          <cell r="C5685">
            <v>540331</v>
          </cell>
          <cell r="D5685" t="str">
            <v>Malá Morava</v>
          </cell>
          <cell r="E5685">
            <v>520</v>
          </cell>
          <cell r="F5685">
            <v>272</v>
          </cell>
          <cell r="G5685">
            <v>248</v>
          </cell>
          <cell r="H5685">
            <v>42.748076923076923</v>
          </cell>
          <cell r="I5685">
            <v>41.794117647058826</v>
          </cell>
          <cell r="J5685">
            <v>43.79435483870968</v>
          </cell>
        </row>
        <row r="5686">
          <cell r="C5686">
            <v>540366</v>
          </cell>
          <cell r="D5686" t="str">
            <v>Maletín</v>
          </cell>
          <cell r="E5686">
            <v>382</v>
          </cell>
          <cell r="F5686">
            <v>203</v>
          </cell>
          <cell r="G5686">
            <v>179</v>
          </cell>
          <cell r="H5686">
            <v>39.591623036649217</v>
          </cell>
          <cell r="I5686">
            <v>39.071428571428569</v>
          </cell>
          <cell r="J5686">
            <v>40.181564245810058</v>
          </cell>
        </row>
        <row r="5687">
          <cell r="C5687">
            <v>569381</v>
          </cell>
          <cell r="D5687" t="str">
            <v>Mírov</v>
          </cell>
          <cell r="E5687">
            <v>385</v>
          </cell>
          <cell r="F5687">
            <v>202</v>
          </cell>
          <cell r="G5687">
            <v>183</v>
          </cell>
          <cell r="H5687">
            <v>41.177922077922076</v>
          </cell>
          <cell r="I5687">
            <v>40.658415841584159</v>
          </cell>
          <cell r="J5687">
            <v>41.751366120218577</v>
          </cell>
        </row>
        <row r="5688">
          <cell r="C5688">
            <v>540471</v>
          </cell>
          <cell r="D5688" t="str">
            <v>Mohelnice</v>
          </cell>
          <cell r="E5688">
            <v>9232</v>
          </cell>
          <cell r="F5688">
            <v>4573</v>
          </cell>
          <cell r="G5688">
            <v>4659</v>
          </cell>
          <cell r="H5688">
            <v>42.670710571923742</v>
          </cell>
          <cell r="I5688">
            <v>40.859938771047453</v>
          </cell>
          <cell r="J5688">
            <v>44.448057523073622</v>
          </cell>
        </row>
        <row r="5689">
          <cell r="C5689">
            <v>540480</v>
          </cell>
          <cell r="D5689" t="str">
            <v>Moravičany</v>
          </cell>
          <cell r="E5689">
            <v>1300</v>
          </cell>
          <cell r="F5689">
            <v>641</v>
          </cell>
          <cell r="G5689">
            <v>659</v>
          </cell>
          <cell r="H5689">
            <v>42.009230769230768</v>
          </cell>
          <cell r="I5689">
            <v>41.342433697347893</v>
          </cell>
          <cell r="J5689">
            <v>42.65781487101669</v>
          </cell>
        </row>
        <row r="5690">
          <cell r="C5690">
            <v>553476</v>
          </cell>
          <cell r="D5690" t="str">
            <v>Nemile</v>
          </cell>
          <cell r="E5690">
            <v>647</v>
          </cell>
          <cell r="F5690">
            <v>311</v>
          </cell>
          <cell r="G5690">
            <v>336</v>
          </cell>
          <cell r="H5690">
            <v>41.261978361669243</v>
          </cell>
          <cell r="I5690">
            <v>40.860128617363344</v>
          </cell>
          <cell r="J5690">
            <v>41.633928571428569</v>
          </cell>
        </row>
        <row r="5691">
          <cell r="C5691">
            <v>540501</v>
          </cell>
          <cell r="D5691" t="str">
            <v>Nový Malín</v>
          </cell>
          <cell r="E5691">
            <v>3474</v>
          </cell>
          <cell r="F5691">
            <v>1779</v>
          </cell>
          <cell r="G5691">
            <v>1695</v>
          </cell>
          <cell r="H5691">
            <v>37.6580310880829</v>
          </cell>
          <cell r="I5691">
            <v>36.212759977515461</v>
          </cell>
          <cell r="J5691">
            <v>39.174926253687318</v>
          </cell>
        </row>
        <row r="5692">
          <cell r="C5692">
            <v>540510</v>
          </cell>
          <cell r="D5692" t="str">
            <v>Olšany</v>
          </cell>
          <cell r="E5692">
            <v>1079</v>
          </cell>
          <cell r="F5692">
            <v>549</v>
          </cell>
          <cell r="G5692">
            <v>530</v>
          </cell>
          <cell r="H5692">
            <v>41.823447636700649</v>
          </cell>
          <cell r="I5692">
            <v>40.702185792349724</v>
          </cell>
          <cell r="J5692">
            <v>42.984905660377358</v>
          </cell>
        </row>
        <row r="5693">
          <cell r="C5693">
            <v>540544</v>
          </cell>
          <cell r="D5693" t="str">
            <v>Oskava</v>
          </cell>
          <cell r="E5693">
            <v>1287</v>
          </cell>
          <cell r="F5693">
            <v>654</v>
          </cell>
          <cell r="G5693">
            <v>633</v>
          </cell>
          <cell r="H5693">
            <v>44.630536130536129</v>
          </cell>
          <cell r="I5693">
            <v>42.186544342507645</v>
          </cell>
          <cell r="J5693">
            <v>47.15560821484992</v>
          </cell>
        </row>
        <row r="5694">
          <cell r="C5694">
            <v>540595</v>
          </cell>
          <cell r="D5694" t="str">
            <v>Palonín</v>
          </cell>
          <cell r="E5694">
            <v>334</v>
          </cell>
          <cell r="F5694">
            <v>175</v>
          </cell>
          <cell r="G5694">
            <v>159</v>
          </cell>
          <cell r="H5694">
            <v>42.155688622754489</v>
          </cell>
          <cell r="I5694">
            <v>39.299999999999997</v>
          </cell>
          <cell r="J5694">
            <v>45.29874213836478</v>
          </cell>
        </row>
        <row r="5695">
          <cell r="C5695">
            <v>540609</v>
          </cell>
          <cell r="D5695" t="str">
            <v>Pavlov</v>
          </cell>
          <cell r="E5695">
            <v>612</v>
          </cell>
          <cell r="F5695">
            <v>306</v>
          </cell>
          <cell r="G5695">
            <v>306</v>
          </cell>
          <cell r="H5695">
            <v>40.939542483660134</v>
          </cell>
          <cell r="I5695">
            <v>39.983660130718953</v>
          </cell>
          <cell r="J5695">
            <v>41.895424836601308</v>
          </cell>
        </row>
        <row r="5696">
          <cell r="C5696">
            <v>500020</v>
          </cell>
          <cell r="D5696" t="str">
            <v>Petrov nad Desnou</v>
          </cell>
          <cell r="E5696">
            <v>1185</v>
          </cell>
          <cell r="F5696">
            <v>599</v>
          </cell>
          <cell r="G5696">
            <v>586</v>
          </cell>
          <cell r="H5696">
            <v>43.051898734177215</v>
          </cell>
          <cell r="I5696">
            <v>41.005843071786309</v>
          </cell>
          <cell r="J5696">
            <v>45.143344709897612</v>
          </cell>
        </row>
        <row r="5697">
          <cell r="C5697">
            <v>540650</v>
          </cell>
          <cell r="D5697" t="str">
            <v>Písařov</v>
          </cell>
          <cell r="E5697">
            <v>713</v>
          </cell>
          <cell r="F5697">
            <v>347</v>
          </cell>
          <cell r="G5697">
            <v>366</v>
          </cell>
          <cell r="H5697">
            <v>40.861851332398317</v>
          </cell>
          <cell r="I5697">
            <v>40.134005763688762</v>
          </cell>
          <cell r="J5697">
            <v>41.551912568306008</v>
          </cell>
        </row>
        <row r="5698">
          <cell r="C5698">
            <v>540731</v>
          </cell>
          <cell r="D5698" t="str">
            <v>Police</v>
          </cell>
          <cell r="E5698">
            <v>218</v>
          </cell>
          <cell r="F5698">
            <v>114</v>
          </cell>
          <cell r="G5698">
            <v>104</v>
          </cell>
          <cell r="H5698">
            <v>42.977064220183486</v>
          </cell>
          <cell r="I5698">
            <v>41.184210526315788</v>
          </cell>
          <cell r="J5698">
            <v>44.942307692307693</v>
          </cell>
        </row>
        <row r="5699">
          <cell r="C5699">
            <v>540773</v>
          </cell>
          <cell r="D5699" t="str">
            <v>Postřelmov</v>
          </cell>
          <cell r="E5699">
            <v>3081</v>
          </cell>
          <cell r="F5699">
            <v>1476</v>
          </cell>
          <cell r="G5699">
            <v>1605</v>
          </cell>
          <cell r="H5699">
            <v>43.088769879909123</v>
          </cell>
          <cell r="I5699">
            <v>42.492547425474257</v>
          </cell>
          <cell r="J5699">
            <v>43.637071651090345</v>
          </cell>
        </row>
        <row r="5700">
          <cell r="C5700">
            <v>553352</v>
          </cell>
          <cell r="D5700" t="str">
            <v>Postřelmůvek</v>
          </cell>
          <cell r="E5700">
            <v>304</v>
          </cell>
          <cell r="F5700">
            <v>150</v>
          </cell>
          <cell r="G5700">
            <v>154</v>
          </cell>
          <cell r="H5700">
            <v>44.60526315789474</v>
          </cell>
          <cell r="I5700">
            <v>42.013333333333335</v>
          </cell>
          <cell r="J5700">
            <v>47.129870129870127</v>
          </cell>
        </row>
        <row r="5701">
          <cell r="C5701">
            <v>540854</v>
          </cell>
          <cell r="D5701" t="str">
            <v>Rájec</v>
          </cell>
          <cell r="E5701">
            <v>488</v>
          </cell>
          <cell r="F5701">
            <v>239</v>
          </cell>
          <cell r="G5701">
            <v>249</v>
          </cell>
          <cell r="H5701">
            <v>41.706967213114751</v>
          </cell>
          <cell r="I5701">
            <v>42.830543933054393</v>
          </cell>
          <cell r="J5701">
            <v>40.628514056224901</v>
          </cell>
        </row>
        <row r="5702">
          <cell r="C5702">
            <v>540862</v>
          </cell>
          <cell r="D5702" t="str">
            <v>Rapotín</v>
          </cell>
          <cell r="E5702">
            <v>3256</v>
          </cell>
          <cell r="F5702">
            <v>1613</v>
          </cell>
          <cell r="G5702">
            <v>1643</v>
          </cell>
          <cell r="H5702">
            <v>41.051904176904173</v>
          </cell>
          <cell r="I5702">
            <v>40.158400495970241</v>
          </cell>
          <cell r="J5702">
            <v>41.929093122337186</v>
          </cell>
        </row>
        <row r="5703">
          <cell r="C5703">
            <v>553395</v>
          </cell>
          <cell r="D5703" t="str">
            <v>Rejchartice</v>
          </cell>
          <cell r="E5703">
            <v>189</v>
          </cell>
          <cell r="F5703">
            <v>95</v>
          </cell>
          <cell r="G5703">
            <v>94</v>
          </cell>
          <cell r="H5703">
            <v>39.716931216931215</v>
          </cell>
          <cell r="I5703">
            <v>40.815789473684212</v>
          </cell>
          <cell r="J5703">
            <v>38.606382978723403</v>
          </cell>
        </row>
        <row r="5704">
          <cell r="C5704">
            <v>540871</v>
          </cell>
          <cell r="D5704" t="str">
            <v>Rohle</v>
          </cell>
          <cell r="E5704">
            <v>683</v>
          </cell>
          <cell r="F5704">
            <v>346</v>
          </cell>
          <cell r="G5704">
            <v>337</v>
          </cell>
          <cell r="H5704">
            <v>41.731332357247439</v>
          </cell>
          <cell r="I5704">
            <v>39.774566473988436</v>
          </cell>
          <cell r="J5704">
            <v>43.740356083086056</v>
          </cell>
        </row>
        <row r="5705">
          <cell r="C5705">
            <v>540919</v>
          </cell>
          <cell r="D5705" t="str">
            <v>Rovensko</v>
          </cell>
          <cell r="E5705">
            <v>814</v>
          </cell>
          <cell r="F5705">
            <v>394</v>
          </cell>
          <cell r="G5705">
            <v>420</v>
          </cell>
          <cell r="H5705">
            <v>39.814496314496317</v>
          </cell>
          <cell r="I5705">
            <v>39.266497461928935</v>
          </cell>
          <cell r="J5705">
            <v>40.328571428571429</v>
          </cell>
        </row>
        <row r="5706">
          <cell r="C5706">
            <v>540978</v>
          </cell>
          <cell r="D5706" t="str">
            <v>Ruda nad Moravou</v>
          </cell>
          <cell r="E5706">
            <v>2565</v>
          </cell>
          <cell r="F5706">
            <v>1299</v>
          </cell>
          <cell r="G5706">
            <v>1266</v>
          </cell>
          <cell r="H5706">
            <v>41.217738791423002</v>
          </cell>
          <cell r="I5706">
            <v>39.898768283294842</v>
          </cell>
          <cell r="J5706">
            <v>42.571090047393362</v>
          </cell>
        </row>
        <row r="5707">
          <cell r="C5707">
            <v>540986</v>
          </cell>
          <cell r="D5707" t="str">
            <v>Sobotín</v>
          </cell>
          <cell r="E5707">
            <v>1191</v>
          </cell>
          <cell r="F5707">
            <v>582</v>
          </cell>
          <cell r="G5707">
            <v>609</v>
          </cell>
          <cell r="H5707">
            <v>43.870277078085643</v>
          </cell>
          <cell r="I5707">
            <v>42.238831615120276</v>
          </cell>
          <cell r="J5707">
            <v>45.429392446633827</v>
          </cell>
        </row>
        <row r="5708">
          <cell r="C5708">
            <v>541079</v>
          </cell>
          <cell r="D5708" t="str">
            <v>Staré Město</v>
          </cell>
          <cell r="E5708">
            <v>1728</v>
          </cell>
          <cell r="F5708">
            <v>878</v>
          </cell>
          <cell r="G5708">
            <v>850</v>
          </cell>
          <cell r="H5708">
            <v>43.036458333333336</v>
          </cell>
          <cell r="I5708">
            <v>41.56492027334852</v>
          </cell>
          <cell r="J5708">
            <v>44.556470588235292</v>
          </cell>
        </row>
        <row r="5709">
          <cell r="C5709">
            <v>570281</v>
          </cell>
          <cell r="D5709" t="str">
            <v>Stavenice</v>
          </cell>
          <cell r="E5709">
            <v>138</v>
          </cell>
          <cell r="F5709">
            <v>70</v>
          </cell>
          <cell r="G5709">
            <v>68</v>
          </cell>
          <cell r="H5709">
            <v>42.326086956521742</v>
          </cell>
          <cell r="I5709">
            <v>39.457142857142856</v>
          </cell>
          <cell r="J5709">
            <v>45.279411764705884</v>
          </cell>
        </row>
        <row r="5710">
          <cell r="C5710">
            <v>541109</v>
          </cell>
          <cell r="D5710" t="str">
            <v>Sudkov</v>
          </cell>
          <cell r="E5710">
            <v>1131</v>
          </cell>
          <cell r="F5710">
            <v>575</v>
          </cell>
          <cell r="G5710">
            <v>556</v>
          </cell>
          <cell r="H5710">
            <v>41.859858532272327</v>
          </cell>
          <cell r="I5710">
            <v>39.186956521739127</v>
          </cell>
          <cell r="J5710">
            <v>44.624100719424462</v>
          </cell>
        </row>
        <row r="5711">
          <cell r="C5711">
            <v>541125</v>
          </cell>
          <cell r="D5711" t="str">
            <v>Svébohov</v>
          </cell>
          <cell r="E5711">
            <v>431</v>
          </cell>
          <cell r="F5711">
            <v>208</v>
          </cell>
          <cell r="G5711">
            <v>223</v>
          </cell>
          <cell r="H5711">
            <v>42.964037122969835</v>
          </cell>
          <cell r="I5711">
            <v>43.620192307692307</v>
          </cell>
          <cell r="J5711">
            <v>42.352017937219728</v>
          </cell>
        </row>
        <row r="5712">
          <cell r="C5712">
            <v>570117</v>
          </cell>
          <cell r="D5712" t="str">
            <v>Šléglov</v>
          </cell>
          <cell r="E5712">
            <v>39</v>
          </cell>
          <cell r="F5712">
            <v>19</v>
          </cell>
          <cell r="G5712">
            <v>20</v>
          </cell>
          <cell r="H5712">
            <v>40.730769230769234</v>
          </cell>
          <cell r="I5712">
            <v>41.60526315789474</v>
          </cell>
          <cell r="J5712">
            <v>39.9</v>
          </cell>
        </row>
        <row r="5713">
          <cell r="C5713">
            <v>541168</v>
          </cell>
          <cell r="D5713" t="str">
            <v>Štíty</v>
          </cell>
          <cell r="E5713">
            <v>2023</v>
          </cell>
          <cell r="F5713">
            <v>1022</v>
          </cell>
          <cell r="G5713">
            <v>1001</v>
          </cell>
          <cell r="H5713">
            <v>41.419426594167078</v>
          </cell>
          <cell r="I5713">
            <v>40.044031311154598</v>
          </cell>
          <cell r="J5713">
            <v>42.823676323676324</v>
          </cell>
        </row>
        <row r="5714">
          <cell r="C5714">
            <v>523704</v>
          </cell>
          <cell r="D5714" t="str">
            <v>Šumperk</v>
          </cell>
          <cell r="E5714">
            <v>26305</v>
          </cell>
          <cell r="F5714">
            <v>12400</v>
          </cell>
          <cell r="G5714">
            <v>13905</v>
          </cell>
          <cell r="H5714">
            <v>44.009446873218018</v>
          </cell>
          <cell r="I5714">
            <v>41.89733870967742</v>
          </cell>
          <cell r="J5714">
            <v>45.892952175476445</v>
          </cell>
        </row>
        <row r="5715">
          <cell r="C5715">
            <v>553336</v>
          </cell>
          <cell r="D5715" t="str">
            <v>Třeština</v>
          </cell>
          <cell r="E5715">
            <v>384</v>
          </cell>
          <cell r="F5715">
            <v>200</v>
          </cell>
          <cell r="G5715">
            <v>184</v>
          </cell>
          <cell r="H5715">
            <v>40.411458333333336</v>
          </cell>
          <cell r="I5715">
            <v>38.965000000000003</v>
          </cell>
          <cell r="J5715">
            <v>41.983695652173914</v>
          </cell>
        </row>
        <row r="5716">
          <cell r="C5716">
            <v>541222</v>
          </cell>
          <cell r="D5716" t="str">
            <v>Úsov</v>
          </cell>
          <cell r="E5716">
            <v>1180</v>
          </cell>
          <cell r="F5716">
            <v>590</v>
          </cell>
          <cell r="G5716">
            <v>590</v>
          </cell>
          <cell r="H5716">
            <v>41.79915254237288</v>
          </cell>
          <cell r="I5716">
            <v>39.776271186440681</v>
          </cell>
          <cell r="J5716">
            <v>43.822033898305087</v>
          </cell>
        </row>
        <row r="5717">
          <cell r="C5717">
            <v>541265</v>
          </cell>
          <cell r="D5717" t="str">
            <v>Velké Losiny</v>
          </cell>
          <cell r="E5717">
            <v>2643</v>
          </cell>
          <cell r="F5717">
            <v>1284</v>
          </cell>
          <cell r="G5717">
            <v>1359</v>
          </cell>
          <cell r="H5717">
            <v>45.131857737419601</v>
          </cell>
          <cell r="I5717">
            <v>43.938473520249218</v>
          </cell>
          <cell r="J5717">
            <v>46.259381898454748</v>
          </cell>
        </row>
        <row r="5718">
          <cell r="C5718">
            <v>554146</v>
          </cell>
          <cell r="D5718" t="str">
            <v>Vernířovice</v>
          </cell>
          <cell r="E5718">
            <v>215</v>
          </cell>
          <cell r="F5718">
            <v>110</v>
          </cell>
          <cell r="G5718">
            <v>105</v>
          </cell>
          <cell r="H5718">
            <v>42.872093023255815</v>
          </cell>
          <cell r="I5718">
            <v>44.8</v>
          </cell>
          <cell r="J5718">
            <v>40.852380952380955</v>
          </cell>
        </row>
        <row r="5719">
          <cell r="C5719">
            <v>553191</v>
          </cell>
          <cell r="D5719" t="str">
            <v>Vikantice</v>
          </cell>
          <cell r="E5719">
            <v>78</v>
          </cell>
          <cell r="F5719">
            <v>41</v>
          </cell>
          <cell r="G5719">
            <v>37</v>
          </cell>
          <cell r="H5719">
            <v>43.294871794871796</v>
          </cell>
          <cell r="I5719">
            <v>42.573170731707314</v>
          </cell>
          <cell r="J5719">
            <v>44.094594594594597</v>
          </cell>
        </row>
        <row r="5720">
          <cell r="C5720">
            <v>569445</v>
          </cell>
          <cell r="D5720" t="str">
            <v>Vikýřovice</v>
          </cell>
          <cell r="E5720">
            <v>2376</v>
          </cell>
          <cell r="F5720">
            <v>1158</v>
          </cell>
          <cell r="G5720">
            <v>1218</v>
          </cell>
          <cell r="H5720">
            <v>41.301346801346803</v>
          </cell>
          <cell r="I5720">
            <v>40.167530224525045</v>
          </cell>
          <cell r="J5720">
            <v>42.379310344827587</v>
          </cell>
        </row>
        <row r="5721">
          <cell r="C5721">
            <v>570095</v>
          </cell>
          <cell r="D5721" t="str">
            <v>Vyšehoří</v>
          </cell>
          <cell r="E5721">
            <v>233</v>
          </cell>
          <cell r="F5721">
            <v>117</v>
          </cell>
          <cell r="G5721">
            <v>116</v>
          </cell>
          <cell r="H5721">
            <v>39.680257510729611</v>
          </cell>
          <cell r="I5721">
            <v>39.491452991452988</v>
          </cell>
          <cell r="J5721">
            <v>39.870689655172413</v>
          </cell>
        </row>
        <row r="5722">
          <cell r="C5722">
            <v>541354</v>
          </cell>
          <cell r="D5722" t="str">
            <v>Zábřeh</v>
          </cell>
          <cell r="E5722">
            <v>13645</v>
          </cell>
          <cell r="F5722">
            <v>6565</v>
          </cell>
          <cell r="G5722">
            <v>7080</v>
          </cell>
          <cell r="H5722">
            <v>42.971088310736533</v>
          </cell>
          <cell r="I5722">
            <v>41.289642041127188</v>
          </cell>
          <cell r="J5722">
            <v>44.530225988700565</v>
          </cell>
        </row>
        <row r="5723">
          <cell r="C5723">
            <v>570338</v>
          </cell>
          <cell r="D5723" t="str">
            <v>Zborov</v>
          </cell>
          <cell r="E5723">
            <v>222</v>
          </cell>
          <cell r="F5723">
            <v>105</v>
          </cell>
          <cell r="G5723">
            <v>117</v>
          </cell>
          <cell r="H5723">
            <v>40.27927927927928</v>
          </cell>
          <cell r="I5723">
            <v>40.595238095238095</v>
          </cell>
          <cell r="J5723">
            <v>39.995726495726494</v>
          </cell>
        </row>
        <row r="5724">
          <cell r="C5724">
            <v>541478</v>
          </cell>
          <cell r="D5724" t="str">
            <v>Zvole</v>
          </cell>
          <cell r="E5724">
            <v>860</v>
          </cell>
          <cell r="F5724">
            <v>428</v>
          </cell>
          <cell r="G5724">
            <v>432</v>
          </cell>
          <cell r="H5724">
            <v>40.420930232558142</v>
          </cell>
          <cell r="I5724">
            <v>39.158878504672899</v>
          </cell>
          <cell r="J5724">
            <v>41.671296296296298</v>
          </cell>
        </row>
        <row r="5725">
          <cell r="C5725">
            <v>0</v>
          </cell>
        </row>
        <row r="5726">
          <cell r="C5726">
            <v>588300</v>
          </cell>
          <cell r="D5726" t="str">
            <v>Bařice-Velké Těšany</v>
          </cell>
          <cell r="E5726">
            <v>466</v>
          </cell>
          <cell r="F5726">
            <v>236</v>
          </cell>
          <cell r="G5726">
            <v>230</v>
          </cell>
          <cell r="H5726">
            <v>43.296137339055797</v>
          </cell>
          <cell r="I5726">
            <v>42.127118644067799</v>
          </cell>
          <cell r="J5726">
            <v>44.495652173913044</v>
          </cell>
        </row>
        <row r="5727">
          <cell r="C5727">
            <v>588326</v>
          </cell>
          <cell r="D5727" t="str">
            <v>Bezměrov</v>
          </cell>
          <cell r="E5727">
            <v>523</v>
          </cell>
          <cell r="F5727">
            <v>260</v>
          </cell>
          <cell r="G5727">
            <v>263</v>
          </cell>
          <cell r="H5727">
            <v>40.926386233269596</v>
          </cell>
          <cell r="I5727">
            <v>40.746153846153845</v>
          </cell>
          <cell r="J5727">
            <v>41.104562737642588</v>
          </cell>
        </row>
        <row r="5728">
          <cell r="C5728">
            <v>542318</v>
          </cell>
          <cell r="D5728" t="str">
            <v>Blazice</v>
          </cell>
          <cell r="E5728">
            <v>190</v>
          </cell>
          <cell r="F5728">
            <v>94</v>
          </cell>
          <cell r="G5728">
            <v>96</v>
          </cell>
          <cell r="H5728">
            <v>44.221052631578949</v>
          </cell>
          <cell r="I5728">
            <v>40.691489361702125</v>
          </cell>
          <cell r="J5728">
            <v>47.677083333333336</v>
          </cell>
        </row>
        <row r="5729">
          <cell r="C5729">
            <v>549690</v>
          </cell>
          <cell r="D5729" t="str">
            <v>Bořenovice</v>
          </cell>
          <cell r="E5729">
            <v>190</v>
          </cell>
          <cell r="F5729">
            <v>93</v>
          </cell>
          <cell r="G5729">
            <v>97</v>
          </cell>
          <cell r="H5729">
            <v>42.05263157894737</v>
          </cell>
          <cell r="I5729">
            <v>41.962365591397848</v>
          </cell>
          <cell r="J5729">
            <v>42.139175257731956</v>
          </cell>
        </row>
        <row r="5730">
          <cell r="C5730">
            <v>588377</v>
          </cell>
          <cell r="D5730" t="str">
            <v>Brusné</v>
          </cell>
          <cell r="E5730">
            <v>371</v>
          </cell>
          <cell r="F5730">
            <v>191</v>
          </cell>
          <cell r="G5730">
            <v>180</v>
          </cell>
          <cell r="H5730">
            <v>43.578167115902964</v>
          </cell>
          <cell r="I5730">
            <v>41.285340314136128</v>
          </cell>
          <cell r="J5730">
            <v>46.011111111111113</v>
          </cell>
        </row>
        <row r="5731">
          <cell r="C5731">
            <v>588385</v>
          </cell>
          <cell r="D5731" t="str">
            <v>Břest</v>
          </cell>
          <cell r="E5731">
            <v>900</v>
          </cell>
          <cell r="F5731">
            <v>453</v>
          </cell>
          <cell r="G5731">
            <v>447</v>
          </cell>
          <cell r="H5731">
            <v>43.217777777777776</v>
          </cell>
          <cell r="I5731">
            <v>41.899558498896248</v>
          </cell>
          <cell r="J5731">
            <v>44.553691275167786</v>
          </cell>
        </row>
        <row r="5732">
          <cell r="C5732">
            <v>588393</v>
          </cell>
          <cell r="D5732" t="str">
            <v>Bystřice pod Hostýnem</v>
          </cell>
          <cell r="E5732">
            <v>8266</v>
          </cell>
          <cell r="F5732">
            <v>3964</v>
          </cell>
          <cell r="G5732">
            <v>4302</v>
          </cell>
          <cell r="H5732">
            <v>43.843939027340916</v>
          </cell>
          <cell r="I5732">
            <v>42.10141271442987</v>
          </cell>
          <cell r="J5732">
            <v>45.449558344955832</v>
          </cell>
        </row>
        <row r="5733">
          <cell r="C5733">
            <v>588407</v>
          </cell>
          <cell r="D5733" t="str">
            <v>Cetechovice</v>
          </cell>
          <cell r="E5733">
            <v>180</v>
          </cell>
          <cell r="F5733">
            <v>88</v>
          </cell>
          <cell r="G5733">
            <v>92</v>
          </cell>
          <cell r="H5733">
            <v>49.111111111111114</v>
          </cell>
          <cell r="I5733">
            <v>44.875</v>
          </cell>
          <cell r="J5733">
            <v>53.163043478260867</v>
          </cell>
        </row>
        <row r="5734">
          <cell r="C5734">
            <v>588431</v>
          </cell>
          <cell r="D5734" t="str">
            <v>Dřínov</v>
          </cell>
          <cell r="E5734">
            <v>447</v>
          </cell>
          <cell r="F5734">
            <v>222</v>
          </cell>
          <cell r="G5734">
            <v>225</v>
          </cell>
          <cell r="H5734">
            <v>43.23601789709172</v>
          </cell>
          <cell r="I5734">
            <v>41.27927927927928</v>
          </cell>
          <cell r="J5734">
            <v>45.166666666666664</v>
          </cell>
        </row>
        <row r="5735">
          <cell r="C5735">
            <v>588458</v>
          </cell>
          <cell r="D5735" t="str">
            <v>Holešov</v>
          </cell>
          <cell r="E5735">
            <v>11623</v>
          </cell>
          <cell r="F5735">
            <v>5570</v>
          </cell>
          <cell r="G5735">
            <v>6053</v>
          </cell>
          <cell r="H5735">
            <v>43.424976340015483</v>
          </cell>
          <cell r="I5735">
            <v>41.976840215439857</v>
          </cell>
          <cell r="J5735">
            <v>44.757558235585662</v>
          </cell>
        </row>
        <row r="5736">
          <cell r="C5736">
            <v>542342</v>
          </cell>
          <cell r="D5736" t="str">
            <v>Honětice</v>
          </cell>
          <cell r="E5736">
            <v>72</v>
          </cell>
          <cell r="F5736">
            <v>39</v>
          </cell>
          <cell r="G5736">
            <v>33</v>
          </cell>
          <cell r="H5736">
            <v>39.583333333333336</v>
          </cell>
          <cell r="I5736">
            <v>37.833333333333336</v>
          </cell>
          <cell r="J5736">
            <v>41.651515151515149</v>
          </cell>
        </row>
        <row r="5737">
          <cell r="C5737">
            <v>588474</v>
          </cell>
          <cell r="D5737" t="str">
            <v>Horní Lapač</v>
          </cell>
          <cell r="E5737">
            <v>273</v>
          </cell>
          <cell r="F5737">
            <v>146</v>
          </cell>
          <cell r="G5737">
            <v>127</v>
          </cell>
          <cell r="H5737">
            <v>38.287545787545788</v>
          </cell>
          <cell r="I5737">
            <v>36.897260273972606</v>
          </cell>
          <cell r="J5737">
            <v>39.885826771653541</v>
          </cell>
        </row>
        <row r="5738">
          <cell r="C5738">
            <v>588482</v>
          </cell>
          <cell r="D5738" t="str">
            <v>Hoštice</v>
          </cell>
          <cell r="E5738">
            <v>155</v>
          </cell>
          <cell r="F5738">
            <v>89</v>
          </cell>
          <cell r="G5738">
            <v>66</v>
          </cell>
          <cell r="H5738">
            <v>41.480645161290326</v>
          </cell>
          <cell r="I5738">
            <v>38.893258426966291</v>
          </cell>
          <cell r="J5738">
            <v>44.969696969696969</v>
          </cell>
        </row>
        <row r="5739">
          <cell r="C5739">
            <v>588491</v>
          </cell>
          <cell r="D5739" t="str">
            <v>Hulín</v>
          </cell>
          <cell r="E5739">
            <v>6902</v>
          </cell>
          <cell r="F5739">
            <v>3405</v>
          </cell>
          <cell r="G5739">
            <v>3497</v>
          </cell>
          <cell r="H5739">
            <v>43.014778325123153</v>
          </cell>
          <cell r="I5739">
            <v>41.346696035242289</v>
          </cell>
          <cell r="J5739">
            <v>44.638976265370317</v>
          </cell>
        </row>
        <row r="5740">
          <cell r="C5740">
            <v>588504</v>
          </cell>
          <cell r="D5740" t="str">
            <v>Chomýž</v>
          </cell>
          <cell r="E5740">
            <v>356</v>
          </cell>
          <cell r="F5740">
            <v>180</v>
          </cell>
          <cell r="G5740">
            <v>176</v>
          </cell>
          <cell r="H5740">
            <v>41.710674157303373</v>
          </cell>
          <cell r="I5740">
            <v>38.705555555555556</v>
          </cell>
          <cell r="J5740">
            <v>44.784090909090907</v>
          </cell>
        </row>
        <row r="5741">
          <cell r="C5741">
            <v>588512</v>
          </cell>
          <cell r="D5741" t="str">
            <v>Chropyně</v>
          </cell>
          <cell r="E5741">
            <v>4956</v>
          </cell>
          <cell r="F5741">
            <v>2404</v>
          </cell>
          <cell r="G5741">
            <v>2552</v>
          </cell>
          <cell r="H5741">
            <v>42.08898305084746</v>
          </cell>
          <cell r="I5741">
            <v>40.652662229617306</v>
          </cell>
          <cell r="J5741">
            <v>43.442006269592476</v>
          </cell>
        </row>
        <row r="5742">
          <cell r="C5742">
            <v>506737</v>
          </cell>
          <cell r="D5742" t="str">
            <v>Chvalčov</v>
          </cell>
          <cell r="E5742">
            <v>1650</v>
          </cell>
          <cell r="F5742">
            <v>796</v>
          </cell>
          <cell r="G5742">
            <v>854</v>
          </cell>
          <cell r="H5742">
            <v>44.276969696969694</v>
          </cell>
          <cell r="I5742">
            <v>42.751256281407038</v>
          </cell>
          <cell r="J5742">
            <v>45.699063231850118</v>
          </cell>
        </row>
        <row r="5743">
          <cell r="C5743">
            <v>588547</v>
          </cell>
          <cell r="D5743" t="str">
            <v>Chvalnov-Lísky</v>
          </cell>
          <cell r="E5743">
            <v>253</v>
          </cell>
          <cell r="F5743">
            <v>131</v>
          </cell>
          <cell r="G5743">
            <v>122</v>
          </cell>
          <cell r="H5743">
            <v>45.171936758893281</v>
          </cell>
          <cell r="I5743">
            <v>42.377862595419849</v>
          </cell>
          <cell r="J5743">
            <v>48.172131147540981</v>
          </cell>
        </row>
        <row r="5744">
          <cell r="C5744">
            <v>588555</v>
          </cell>
          <cell r="D5744" t="str">
            <v>Jankovice</v>
          </cell>
          <cell r="E5744">
            <v>377</v>
          </cell>
          <cell r="F5744">
            <v>198</v>
          </cell>
          <cell r="G5744">
            <v>179</v>
          </cell>
          <cell r="H5744">
            <v>41.887267904509287</v>
          </cell>
          <cell r="I5744">
            <v>40.020202020202021</v>
          </cell>
          <cell r="J5744">
            <v>43.952513966480446</v>
          </cell>
        </row>
        <row r="5745">
          <cell r="C5745">
            <v>588563</v>
          </cell>
          <cell r="D5745" t="str">
            <v>Jarohněvice</v>
          </cell>
          <cell r="E5745">
            <v>304</v>
          </cell>
          <cell r="F5745">
            <v>163</v>
          </cell>
          <cell r="G5745">
            <v>141</v>
          </cell>
          <cell r="H5745">
            <v>39.108552631578945</v>
          </cell>
          <cell r="I5745">
            <v>39.285276073619634</v>
          </cell>
          <cell r="J5745">
            <v>38.904255319148938</v>
          </cell>
        </row>
        <row r="5746">
          <cell r="C5746">
            <v>587354</v>
          </cell>
          <cell r="D5746" t="str">
            <v>Karolín</v>
          </cell>
          <cell r="E5746">
            <v>252</v>
          </cell>
          <cell r="F5746">
            <v>131</v>
          </cell>
          <cell r="G5746">
            <v>121</v>
          </cell>
          <cell r="H5746">
            <v>40</v>
          </cell>
          <cell r="I5746">
            <v>38.62977099236641</v>
          </cell>
          <cell r="J5746">
            <v>41.483471074380162</v>
          </cell>
        </row>
        <row r="5747">
          <cell r="C5747">
            <v>588598</v>
          </cell>
          <cell r="D5747" t="str">
            <v>Komárno</v>
          </cell>
          <cell r="E5747">
            <v>291</v>
          </cell>
          <cell r="F5747">
            <v>140</v>
          </cell>
          <cell r="G5747">
            <v>151</v>
          </cell>
          <cell r="H5747">
            <v>43.812714776632305</v>
          </cell>
          <cell r="I5747">
            <v>43.892857142857146</v>
          </cell>
          <cell r="J5747">
            <v>43.73841059602649</v>
          </cell>
        </row>
        <row r="5748">
          <cell r="C5748">
            <v>588601</v>
          </cell>
          <cell r="D5748" t="str">
            <v>Koryčany</v>
          </cell>
          <cell r="E5748">
            <v>2811</v>
          </cell>
          <cell r="F5748">
            <v>1370</v>
          </cell>
          <cell r="G5748">
            <v>1441</v>
          </cell>
          <cell r="H5748">
            <v>43.816613304873712</v>
          </cell>
          <cell r="I5748">
            <v>41.721897810218977</v>
          </cell>
          <cell r="J5748">
            <v>45.808119361554475</v>
          </cell>
        </row>
        <row r="5749">
          <cell r="C5749">
            <v>588521</v>
          </cell>
          <cell r="D5749" t="str">
            <v>Kostelany</v>
          </cell>
          <cell r="E5749">
            <v>616</v>
          </cell>
          <cell r="F5749">
            <v>321</v>
          </cell>
          <cell r="G5749">
            <v>295</v>
          </cell>
          <cell r="H5749">
            <v>41.569805194805198</v>
          </cell>
          <cell r="I5749">
            <v>40.204049844236764</v>
          </cell>
          <cell r="J5749">
            <v>43.05593220338983</v>
          </cell>
        </row>
        <row r="5750">
          <cell r="C5750">
            <v>588610</v>
          </cell>
          <cell r="D5750" t="str">
            <v>Kostelec u Holešova</v>
          </cell>
          <cell r="E5750">
            <v>975</v>
          </cell>
          <cell r="F5750">
            <v>495</v>
          </cell>
          <cell r="G5750">
            <v>480</v>
          </cell>
          <cell r="H5750">
            <v>43.519487179487179</v>
          </cell>
          <cell r="I5750">
            <v>41.302020202020202</v>
          </cell>
          <cell r="J5750">
            <v>45.806249999999999</v>
          </cell>
        </row>
        <row r="5751">
          <cell r="C5751">
            <v>588296</v>
          </cell>
          <cell r="D5751" t="str">
            <v>Kroměříž</v>
          </cell>
          <cell r="E5751">
            <v>29002</v>
          </cell>
          <cell r="F5751">
            <v>13745</v>
          </cell>
          <cell r="G5751">
            <v>15257</v>
          </cell>
          <cell r="H5751">
            <v>43.449382801186125</v>
          </cell>
          <cell r="I5751">
            <v>41.244416151327755</v>
          </cell>
          <cell r="J5751">
            <v>45.435832732516225</v>
          </cell>
        </row>
        <row r="5752">
          <cell r="C5752">
            <v>588628</v>
          </cell>
          <cell r="D5752" t="str">
            <v>Kunkovice</v>
          </cell>
          <cell r="E5752">
            <v>69</v>
          </cell>
          <cell r="F5752">
            <v>38</v>
          </cell>
          <cell r="G5752">
            <v>31</v>
          </cell>
          <cell r="H5752">
            <v>44.775362318840578</v>
          </cell>
          <cell r="I5752">
            <v>42.710526315789473</v>
          </cell>
          <cell r="J5752">
            <v>47.306451612903224</v>
          </cell>
        </row>
        <row r="5753">
          <cell r="C5753">
            <v>588636</v>
          </cell>
          <cell r="D5753" t="str">
            <v>Kurovice</v>
          </cell>
          <cell r="E5753">
            <v>264</v>
          </cell>
          <cell r="F5753">
            <v>135</v>
          </cell>
          <cell r="G5753">
            <v>129</v>
          </cell>
          <cell r="H5753">
            <v>41.359848484848484</v>
          </cell>
          <cell r="I5753">
            <v>38.537037037037038</v>
          </cell>
          <cell r="J5753">
            <v>44.313953488372093</v>
          </cell>
        </row>
        <row r="5754">
          <cell r="C5754">
            <v>588644</v>
          </cell>
          <cell r="D5754" t="str">
            <v>Kvasice</v>
          </cell>
          <cell r="E5754">
            <v>2223</v>
          </cell>
          <cell r="F5754">
            <v>1139</v>
          </cell>
          <cell r="G5754">
            <v>1084</v>
          </cell>
          <cell r="H5754">
            <v>43.328160143949617</v>
          </cell>
          <cell r="I5754">
            <v>41.544776119402982</v>
          </cell>
          <cell r="J5754">
            <v>45.202029520295206</v>
          </cell>
        </row>
        <row r="5755">
          <cell r="C5755">
            <v>588652</v>
          </cell>
          <cell r="D5755" t="str">
            <v>Kyselovice</v>
          </cell>
          <cell r="E5755">
            <v>491</v>
          </cell>
          <cell r="F5755">
            <v>231</v>
          </cell>
          <cell r="G5755">
            <v>260</v>
          </cell>
          <cell r="H5755">
            <v>41.467413441955195</v>
          </cell>
          <cell r="I5755">
            <v>39.655844155844157</v>
          </cell>
          <cell r="J5755">
            <v>43.07692307692308</v>
          </cell>
        </row>
        <row r="5756">
          <cell r="C5756">
            <v>588661</v>
          </cell>
          <cell r="D5756" t="str">
            <v>Lechotice</v>
          </cell>
          <cell r="E5756">
            <v>424</v>
          </cell>
          <cell r="F5756">
            <v>223</v>
          </cell>
          <cell r="G5756">
            <v>201</v>
          </cell>
          <cell r="H5756">
            <v>38.823113207547166</v>
          </cell>
          <cell r="I5756">
            <v>37.387892376681613</v>
          </cell>
          <cell r="J5756">
            <v>40.415422885572141</v>
          </cell>
        </row>
        <row r="5757">
          <cell r="C5757">
            <v>588695</v>
          </cell>
          <cell r="D5757" t="str">
            <v>Litenčice</v>
          </cell>
          <cell r="E5757">
            <v>487</v>
          </cell>
          <cell r="F5757">
            <v>252</v>
          </cell>
          <cell r="G5757">
            <v>235</v>
          </cell>
          <cell r="H5757">
            <v>39.99075975359343</v>
          </cell>
          <cell r="I5757">
            <v>37.313492063492063</v>
          </cell>
          <cell r="J5757">
            <v>42.861702127659576</v>
          </cell>
        </row>
        <row r="5758">
          <cell r="C5758">
            <v>588709</v>
          </cell>
          <cell r="D5758" t="str">
            <v>Loukov</v>
          </cell>
          <cell r="E5758">
            <v>952</v>
          </cell>
          <cell r="F5758">
            <v>488</v>
          </cell>
          <cell r="G5758">
            <v>464</v>
          </cell>
          <cell r="H5758">
            <v>40.460084033613448</v>
          </cell>
          <cell r="I5758">
            <v>39.106557377049178</v>
          </cell>
          <cell r="J5758">
            <v>41.883620689655174</v>
          </cell>
        </row>
        <row r="5759">
          <cell r="C5759">
            <v>588717</v>
          </cell>
          <cell r="D5759" t="str">
            <v>Lubná</v>
          </cell>
          <cell r="E5759">
            <v>469</v>
          </cell>
          <cell r="F5759">
            <v>229</v>
          </cell>
          <cell r="G5759">
            <v>240</v>
          </cell>
          <cell r="H5759">
            <v>40.828358208955223</v>
          </cell>
          <cell r="I5759">
            <v>39.980349344978166</v>
          </cell>
          <cell r="J5759">
            <v>41.637500000000003</v>
          </cell>
        </row>
        <row r="5760">
          <cell r="C5760">
            <v>588725</v>
          </cell>
          <cell r="D5760" t="str">
            <v>Ludslavice</v>
          </cell>
          <cell r="E5760">
            <v>494</v>
          </cell>
          <cell r="F5760">
            <v>235</v>
          </cell>
          <cell r="G5760">
            <v>259</v>
          </cell>
          <cell r="H5760">
            <v>42.384615384615387</v>
          </cell>
          <cell r="I5760">
            <v>41.363829787234046</v>
          </cell>
          <cell r="J5760">
            <v>43.310810810810814</v>
          </cell>
        </row>
        <row r="5761">
          <cell r="C5761">
            <v>588733</v>
          </cell>
          <cell r="D5761" t="str">
            <v>Lutopecny</v>
          </cell>
          <cell r="E5761">
            <v>588</v>
          </cell>
          <cell r="F5761">
            <v>293</v>
          </cell>
          <cell r="G5761">
            <v>295</v>
          </cell>
          <cell r="H5761">
            <v>41.124149659863946</v>
          </cell>
          <cell r="I5761">
            <v>40.435153583617748</v>
          </cell>
          <cell r="J5761">
            <v>41.808474576271188</v>
          </cell>
        </row>
        <row r="5762">
          <cell r="C5762">
            <v>588741</v>
          </cell>
          <cell r="D5762" t="str">
            <v>Martinice</v>
          </cell>
          <cell r="E5762">
            <v>760</v>
          </cell>
          <cell r="F5762">
            <v>390</v>
          </cell>
          <cell r="G5762">
            <v>370</v>
          </cell>
          <cell r="H5762">
            <v>39.871052631578948</v>
          </cell>
          <cell r="I5762">
            <v>38.361538461538458</v>
          </cell>
          <cell r="J5762">
            <v>41.462162162162166</v>
          </cell>
        </row>
        <row r="5763">
          <cell r="C5763">
            <v>588750</v>
          </cell>
          <cell r="D5763" t="str">
            <v>Míškovice</v>
          </cell>
          <cell r="E5763">
            <v>615</v>
          </cell>
          <cell r="F5763">
            <v>293</v>
          </cell>
          <cell r="G5763">
            <v>322</v>
          </cell>
          <cell r="H5763">
            <v>39.434959349593498</v>
          </cell>
          <cell r="I5763">
            <v>38.008532423208194</v>
          </cell>
          <cell r="J5763">
            <v>40.732919254658384</v>
          </cell>
        </row>
        <row r="5764">
          <cell r="C5764">
            <v>588768</v>
          </cell>
          <cell r="D5764" t="str">
            <v>Morkovice-Slížany</v>
          </cell>
          <cell r="E5764">
            <v>2906</v>
          </cell>
          <cell r="F5764">
            <v>1431</v>
          </cell>
          <cell r="G5764">
            <v>1475</v>
          </cell>
          <cell r="H5764">
            <v>41.408121128699243</v>
          </cell>
          <cell r="I5764">
            <v>39.982879105520617</v>
          </cell>
          <cell r="J5764">
            <v>42.790847457627116</v>
          </cell>
        </row>
        <row r="5765">
          <cell r="C5765">
            <v>553905</v>
          </cell>
          <cell r="D5765" t="str">
            <v>Mrlínek</v>
          </cell>
          <cell r="E5765">
            <v>270</v>
          </cell>
          <cell r="F5765">
            <v>138</v>
          </cell>
          <cell r="G5765">
            <v>132</v>
          </cell>
          <cell r="H5765">
            <v>44.225925925925928</v>
          </cell>
          <cell r="I5765">
            <v>42.260869565217391</v>
          </cell>
          <cell r="J5765">
            <v>46.280303030303031</v>
          </cell>
        </row>
        <row r="5766">
          <cell r="C5766">
            <v>588784</v>
          </cell>
          <cell r="D5766" t="str">
            <v>Němčice</v>
          </cell>
          <cell r="E5766">
            <v>357</v>
          </cell>
          <cell r="F5766">
            <v>182</v>
          </cell>
          <cell r="G5766">
            <v>175</v>
          </cell>
          <cell r="H5766">
            <v>43.435574229691873</v>
          </cell>
          <cell r="I5766">
            <v>41.439560439560438</v>
          </cell>
          <cell r="J5766">
            <v>45.511428571428574</v>
          </cell>
        </row>
        <row r="5767">
          <cell r="C5767">
            <v>588806</v>
          </cell>
          <cell r="D5767" t="str">
            <v>Nítkovice</v>
          </cell>
          <cell r="E5767">
            <v>238</v>
          </cell>
          <cell r="F5767">
            <v>117</v>
          </cell>
          <cell r="G5767">
            <v>121</v>
          </cell>
          <cell r="H5767">
            <v>41.936974789915965</v>
          </cell>
          <cell r="I5767">
            <v>39.662393162393165</v>
          </cell>
          <cell r="J5767">
            <v>44.136363636363633</v>
          </cell>
        </row>
        <row r="5768">
          <cell r="C5768">
            <v>588814</v>
          </cell>
          <cell r="D5768" t="str">
            <v>Nová Dědina</v>
          </cell>
          <cell r="E5768">
            <v>430</v>
          </cell>
          <cell r="F5768">
            <v>221</v>
          </cell>
          <cell r="G5768">
            <v>209</v>
          </cell>
          <cell r="H5768">
            <v>41.016279069767442</v>
          </cell>
          <cell r="I5768">
            <v>38.997737556561084</v>
          </cell>
          <cell r="J5768">
            <v>43.150717703349279</v>
          </cell>
        </row>
        <row r="5769">
          <cell r="C5769">
            <v>588822</v>
          </cell>
          <cell r="D5769" t="str">
            <v>Osíčko</v>
          </cell>
          <cell r="E5769">
            <v>453</v>
          </cell>
          <cell r="F5769">
            <v>237</v>
          </cell>
          <cell r="G5769">
            <v>216</v>
          </cell>
          <cell r="H5769">
            <v>40.352097130242825</v>
          </cell>
          <cell r="I5769">
            <v>39.221518987341774</v>
          </cell>
          <cell r="J5769">
            <v>41.592592592592595</v>
          </cell>
        </row>
        <row r="5770">
          <cell r="C5770">
            <v>588831</v>
          </cell>
          <cell r="D5770" t="str">
            <v>Pacetluky</v>
          </cell>
          <cell r="E5770">
            <v>227</v>
          </cell>
          <cell r="F5770">
            <v>114</v>
          </cell>
          <cell r="G5770">
            <v>113</v>
          </cell>
          <cell r="H5770">
            <v>43.464757709251103</v>
          </cell>
          <cell r="I5770">
            <v>42.350877192982459</v>
          </cell>
          <cell r="J5770">
            <v>44.588495575221238</v>
          </cell>
        </row>
        <row r="5771">
          <cell r="C5771">
            <v>588849</v>
          </cell>
          <cell r="D5771" t="str">
            <v>Pačlavice</v>
          </cell>
          <cell r="E5771">
            <v>845</v>
          </cell>
          <cell r="F5771">
            <v>416</v>
          </cell>
          <cell r="G5771">
            <v>429</v>
          </cell>
          <cell r="H5771">
            <v>45.148520710059174</v>
          </cell>
          <cell r="I5771">
            <v>42.77403846153846</v>
          </cell>
          <cell r="J5771">
            <v>47.451048951048953</v>
          </cell>
        </row>
        <row r="5772">
          <cell r="C5772">
            <v>588865</v>
          </cell>
          <cell r="D5772" t="str">
            <v>Počenice-Tetětice</v>
          </cell>
          <cell r="E5772">
            <v>693</v>
          </cell>
          <cell r="F5772">
            <v>346</v>
          </cell>
          <cell r="G5772">
            <v>347</v>
          </cell>
          <cell r="H5772">
            <v>43.779942279942283</v>
          </cell>
          <cell r="I5772">
            <v>42.656069364161851</v>
          </cell>
          <cell r="J5772">
            <v>44.900576368876081</v>
          </cell>
        </row>
        <row r="5773">
          <cell r="C5773">
            <v>588873</v>
          </cell>
          <cell r="D5773" t="str">
            <v>Podhradní Lhota</v>
          </cell>
          <cell r="E5773">
            <v>491</v>
          </cell>
          <cell r="F5773">
            <v>257</v>
          </cell>
          <cell r="G5773">
            <v>234</v>
          </cell>
          <cell r="H5773">
            <v>42.693482688391036</v>
          </cell>
          <cell r="I5773">
            <v>40.675097276264594</v>
          </cell>
          <cell r="J5773">
            <v>44.910256410256409</v>
          </cell>
        </row>
        <row r="5774">
          <cell r="C5774">
            <v>587397</v>
          </cell>
          <cell r="D5774" t="str">
            <v>Prasklice</v>
          </cell>
          <cell r="E5774">
            <v>247</v>
          </cell>
          <cell r="F5774">
            <v>119</v>
          </cell>
          <cell r="G5774">
            <v>128</v>
          </cell>
          <cell r="H5774">
            <v>43.682186234817813</v>
          </cell>
          <cell r="I5774">
            <v>42.205882352941174</v>
          </cell>
          <cell r="J5774">
            <v>45.0546875</v>
          </cell>
        </row>
        <row r="5775">
          <cell r="C5775">
            <v>588890</v>
          </cell>
          <cell r="D5775" t="str">
            <v>Pravčice</v>
          </cell>
          <cell r="E5775">
            <v>721</v>
          </cell>
          <cell r="F5775">
            <v>364</v>
          </cell>
          <cell r="G5775">
            <v>357</v>
          </cell>
          <cell r="H5775">
            <v>41.627600554785019</v>
          </cell>
          <cell r="I5775">
            <v>40.258241758241759</v>
          </cell>
          <cell r="J5775">
            <v>43.023809523809526</v>
          </cell>
        </row>
        <row r="5776">
          <cell r="C5776">
            <v>588903</v>
          </cell>
          <cell r="D5776" t="str">
            <v>Prusinovice</v>
          </cell>
          <cell r="E5776">
            <v>1224</v>
          </cell>
          <cell r="F5776">
            <v>603</v>
          </cell>
          <cell r="G5776">
            <v>621</v>
          </cell>
          <cell r="H5776">
            <v>41.630718954248366</v>
          </cell>
          <cell r="I5776">
            <v>39.707296849087896</v>
          </cell>
          <cell r="J5776">
            <v>43.498389694041869</v>
          </cell>
        </row>
        <row r="5777">
          <cell r="C5777">
            <v>549720</v>
          </cell>
          <cell r="D5777" t="str">
            <v>Přílepy</v>
          </cell>
          <cell r="E5777">
            <v>976</v>
          </cell>
          <cell r="F5777">
            <v>497</v>
          </cell>
          <cell r="G5777">
            <v>479</v>
          </cell>
          <cell r="H5777">
            <v>40.365778688524593</v>
          </cell>
          <cell r="I5777">
            <v>39.085513078470825</v>
          </cell>
          <cell r="J5777">
            <v>41.694154488517746</v>
          </cell>
        </row>
        <row r="5778">
          <cell r="C5778">
            <v>588920</v>
          </cell>
          <cell r="D5778" t="str">
            <v>Rajnochovice</v>
          </cell>
          <cell r="E5778">
            <v>543</v>
          </cell>
          <cell r="F5778">
            <v>285</v>
          </cell>
          <cell r="G5778">
            <v>258</v>
          </cell>
          <cell r="H5778">
            <v>42.406077348066297</v>
          </cell>
          <cell r="I5778">
            <v>40.426315789473684</v>
          </cell>
          <cell r="J5778">
            <v>44.593023255813954</v>
          </cell>
        </row>
        <row r="5779">
          <cell r="C5779">
            <v>588938</v>
          </cell>
          <cell r="D5779" t="str">
            <v>Rataje</v>
          </cell>
          <cell r="E5779">
            <v>1133</v>
          </cell>
          <cell r="F5779">
            <v>581</v>
          </cell>
          <cell r="G5779">
            <v>552</v>
          </cell>
          <cell r="H5779">
            <v>40.322594880847305</v>
          </cell>
          <cell r="I5779">
            <v>40.049053356282272</v>
          </cell>
          <cell r="J5779">
            <v>40.610507246376812</v>
          </cell>
        </row>
        <row r="5780">
          <cell r="C5780">
            <v>588946</v>
          </cell>
          <cell r="D5780" t="str">
            <v>Roštění</v>
          </cell>
          <cell r="E5780">
            <v>671</v>
          </cell>
          <cell r="F5780">
            <v>327</v>
          </cell>
          <cell r="G5780">
            <v>344</v>
          </cell>
          <cell r="H5780">
            <v>43.400149031296571</v>
          </cell>
          <cell r="I5780">
            <v>41.594801223241589</v>
          </cell>
          <cell r="J5780">
            <v>45.116279069767444</v>
          </cell>
        </row>
        <row r="5781">
          <cell r="C5781">
            <v>588954</v>
          </cell>
          <cell r="D5781" t="str">
            <v>Roštín</v>
          </cell>
          <cell r="E5781">
            <v>696</v>
          </cell>
          <cell r="F5781">
            <v>347</v>
          </cell>
          <cell r="G5781">
            <v>349</v>
          </cell>
          <cell r="H5781">
            <v>43.77873563218391</v>
          </cell>
          <cell r="I5781">
            <v>42.171469740634002</v>
          </cell>
          <cell r="J5781">
            <v>45.376790830945559</v>
          </cell>
        </row>
        <row r="5782">
          <cell r="C5782">
            <v>588962</v>
          </cell>
          <cell r="D5782" t="str">
            <v>Rusava</v>
          </cell>
          <cell r="E5782">
            <v>579</v>
          </cell>
          <cell r="F5782">
            <v>313</v>
          </cell>
          <cell r="G5782">
            <v>266</v>
          </cell>
          <cell r="H5782">
            <v>44.62089810017271</v>
          </cell>
          <cell r="I5782">
            <v>43.742811501597444</v>
          </cell>
          <cell r="J5782">
            <v>45.654135338345867</v>
          </cell>
        </row>
        <row r="5783">
          <cell r="C5783">
            <v>588971</v>
          </cell>
          <cell r="D5783" t="str">
            <v>Rymice</v>
          </cell>
          <cell r="E5783">
            <v>610</v>
          </cell>
          <cell r="F5783">
            <v>287</v>
          </cell>
          <cell r="G5783">
            <v>323</v>
          </cell>
          <cell r="H5783">
            <v>41.160655737704921</v>
          </cell>
          <cell r="I5783">
            <v>39.423344947735188</v>
          </cell>
          <cell r="J5783">
            <v>42.704334365325074</v>
          </cell>
        </row>
        <row r="5784">
          <cell r="C5784">
            <v>588989</v>
          </cell>
          <cell r="D5784" t="str">
            <v>Skaštice</v>
          </cell>
          <cell r="E5784">
            <v>397</v>
          </cell>
          <cell r="F5784">
            <v>208</v>
          </cell>
          <cell r="G5784">
            <v>189</v>
          </cell>
          <cell r="H5784">
            <v>39.58060453400504</v>
          </cell>
          <cell r="I5784">
            <v>39.822115384615387</v>
          </cell>
          <cell r="J5784">
            <v>39.314814814814817</v>
          </cell>
        </row>
        <row r="5785">
          <cell r="C5785">
            <v>588997</v>
          </cell>
          <cell r="D5785" t="str">
            <v>Slavkov pod Hostýnem</v>
          </cell>
          <cell r="E5785">
            <v>637</v>
          </cell>
          <cell r="F5785">
            <v>305</v>
          </cell>
          <cell r="G5785">
            <v>332</v>
          </cell>
          <cell r="H5785">
            <v>40.992935635792776</v>
          </cell>
          <cell r="I5785">
            <v>38.070491803278685</v>
          </cell>
          <cell r="J5785">
            <v>43.677710843373497</v>
          </cell>
        </row>
        <row r="5786">
          <cell r="C5786">
            <v>589004</v>
          </cell>
          <cell r="D5786" t="str">
            <v>Soběsuky</v>
          </cell>
          <cell r="E5786">
            <v>358</v>
          </cell>
          <cell r="F5786">
            <v>185</v>
          </cell>
          <cell r="G5786">
            <v>173</v>
          </cell>
          <cell r="H5786">
            <v>41.930167597765362</v>
          </cell>
          <cell r="I5786">
            <v>40.716216216216218</v>
          </cell>
          <cell r="J5786">
            <v>43.228323699421964</v>
          </cell>
        </row>
        <row r="5787">
          <cell r="C5787">
            <v>589039</v>
          </cell>
          <cell r="D5787" t="str">
            <v>Střílky</v>
          </cell>
          <cell r="E5787">
            <v>638</v>
          </cell>
          <cell r="F5787">
            <v>327</v>
          </cell>
          <cell r="G5787">
            <v>311</v>
          </cell>
          <cell r="H5787">
            <v>45.086206896551722</v>
          </cell>
          <cell r="I5787">
            <v>43.698776758409785</v>
          </cell>
          <cell r="J5787">
            <v>46.545016077170416</v>
          </cell>
        </row>
        <row r="5788">
          <cell r="C5788">
            <v>589047</v>
          </cell>
          <cell r="D5788" t="str">
            <v>Střížovice</v>
          </cell>
          <cell r="E5788">
            <v>257</v>
          </cell>
          <cell r="F5788">
            <v>139</v>
          </cell>
          <cell r="G5788">
            <v>118</v>
          </cell>
          <cell r="H5788">
            <v>40.313229571984436</v>
          </cell>
          <cell r="I5788">
            <v>38.982014388489212</v>
          </cell>
          <cell r="J5788">
            <v>41.881355932203391</v>
          </cell>
        </row>
        <row r="5789">
          <cell r="C5789">
            <v>589055</v>
          </cell>
          <cell r="D5789" t="str">
            <v>Sulimov</v>
          </cell>
          <cell r="E5789">
            <v>152</v>
          </cell>
          <cell r="F5789">
            <v>76</v>
          </cell>
          <cell r="G5789">
            <v>76</v>
          </cell>
          <cell r="H5789">
            <v>42.276315789473685</v>
          </cell>
          <cell r="I5789">
            <v>40.828947368421055</v>
          </cell>
          <cell r="J5789">
            <v>43.723684210526315</v>
          </cell>
        </row>
        <row r="5790">
          <cell r="C5790">
            <v>557188</v>
          </cell>
          <cell r="D5790" t="str">
            <v>Šelešovice</v>
          </cell>
          <cell r="E5790">
            <v>320</v>
          </cell>
          <cell r="F5790">
            <v>156</v>
          </cell>
          <cell r="G5790">
            <v>164</v>
          </cell>
          <cell r="H5790">
            <v>42.137500000000003</v>
          </cell>
          <cell r="I5790">
            <v>41.205128205128204</v>
          </cell>
          <cell r="J5790">
            <v>43.024390243902438</v>
          </cell>
        </row>
        <row r="5791">
          <cell r="C5791">
            <v>589080</v>
          </cell>
          <cell r="D5791" t="str">
            <v>Troubky-Zdislavice</v>
          </cell>
          <cell r="E5791">
            <v>473</v>
          </cell>
          <cell r="F5791">
            <v>236</v>
          </cell>
          <cell r="G5791">
            <v>237</v>
          </cell>
          <cell r="H5791">
            <v>42.760042283298098</v>
          </cell>
          <cell r="I5791">
            <v>43.559322033898304</v>
          </cell>
          <cell r="J5791">
            <v>41.964135021097043</v>
          </cell>
        </row>
        <row r="5792">
          <cell r="C5792">
            <v>589098</v>
          </cell>
          <cell r="D5792" t="str">
            <v>Třebětice</v>
          </cell>
          <cell r="E5792">
            <v>279</v>
          </cell>
          <cell r="F5792">
            <v>141</v>
          </cell>
          <cell r="G5792">
            <v>138</v>
          </cell>
          <cell r="H5792">
            <v>42.231182795698928</v>
          </cell>
          <cell r="I5792">
            <v>40.067375886524822</v>
          </cell>
          <cell r="J5792">
            <v>44.44202898550725</v>
          </cell>
        </row>
        <row r="5793">
          <cell r="C5793">
            <v>589110</v>
          </cell>
          <cell r="D5793" t="str">
            <v>Uhřice</v>
          </cell>
          <cell r="E5793">
            <v>208</v>
          </cell>
          <cell r="F5793">
            <v>98</v>
          </cell>
          <cell r="G5793">
            <v>110</v>
          </cell>
          <cell r="H5793">
            <v>39.341346153846153</v>
          </cell>
          <cell r="I5793">
            <v>39.469387755102041</v>
          </cell>
          <cell r="J5793">
            <v>39.227272727272727</v>
          </cell>
        </row>
        <row r="5794">
          <cell r="C5794">
            <v>589128</v>
          </cell>
          <cell r="D5794" t="str">
            <v>Věžky</v>
          </cell>
          <cell r="E5794">
            <v>404</v>
          </cell>
          <cell r="F5794">
            <v>196</v>
          </cell>
          <cell r="G5794">
            <v>208</v>
          </cell>
          <cell r="H5794">
            <v>42.079207920792079</v>
          </cell>
          <cell r="I5794">
            <v>42.867346938775512</v>
          </cell>
          <cell r="J5794">
            <v>41.33653846153846</v>
          </cell>
        </row>
        <row r="5795">
          <cell r="C5795">
            <v>589136</v>
          </cell>
          <cell r="D5795" t="str">
            <v>Vítonice</v>
          </cell>
          <cell r="E5795">
            <v>426</v>
          </cell>
          <cell r="F5795">
            <v>220</v>
          </cell>
          <cell r="G5795">
            <v>206</v>
          </cell>
          <cell r="H5795">
            <v>44.140845070422536</v>
          </cell>
          <cell r="I5795">
            <v>41.645454545454548</v>
          </cell>
          <cell r="J5795">
            <v>46.805825242718448</v>
          </cell>
        </row>
        <row r="5796">
          <cell r="C5796">
            <v>542393</v>
          </cell>
          <cell r="D5796" t="str">
            <v>Vrbka</v>
          </cell>
          <cell r="E5796">
            <v>196</v>
          </cell>
          <cell r="F5796">
            <v>94</v>
          </cell>
          <cell r="G5796">
            <v>102</v>
          </cell>
          <cell r="H5796">
            <v>45.178571428571431</v>
          </cell>
          <cell r="I5796">
            <v>43.808510638297875</v>
          </cell>
          <cell r="J5796">
            <v>46.441176470588232</v>
          </cell>
        </row>
        <row r="5797">
          <cell r="C5797">
            <v>589152</v>
          </cell>
          <cell r="D5797" t="str">
            <v>Zahnašovice</v>
          </cell>
          <cell r="E5797">
            <v>309</v>
          </cell>
          <cell r="F5797">
            <v>163</v>
          </cell>
          <cell r="G5797">
            <v>146</v>
          </cell>
          <cell r="H5797">
            <v>42.432038834951456</v>
          </cell>
          <cell r="I5797">
            <v>41.334355828220858</v>
          </cell>
          <cell r="J5797">
            <v>43.657534246575345</v>
          </cell>
        </row>
        <row r="5798">
          <cell r="C5798">
            <v>589161</v>
          </cell>
          <cell r="D5798" t="str">
            <v>Záříčí</v>
          </cell>
          <cell r="E5798">
            <v>688</v>
          </cell>
          <cell r="F5798">
            <v>324</v>
          </cell>
          <cell r="G5798">
            <v>364</v>
          </cell>
          <cell r="H5798">
            <v>44.550872093023258</v>
          </cell>
          <cell r="I5798">
            <v>42.48456790123457</v>
          </cell>
          <cell r="J5798">
            <v>46.390109890109891</v>
          </cell>
        </row>
        <row r="5799">
          <cell r="C5799">
            <v>587257</v>
          </cell>
          <cell r="D5799" t="str">
            <v>Zástřizly</v>
          </cell>
          <cell r="E5799">
            <v>140</v>
          </cell>
          <cell r="F5799">
            <v>71</v>
          </cell>
          <cell r="G5799">
            <v>69</v>
          </cell>
          <cell r="H5799">
            <v>42.564285714285717</v>
          </cell>
          <cell r="I5799">
            <v>42.091549295774648</v>
          </cell>
          <cell r="J5799">
            <v>43.050724637681157</v>
          </cell>
        </row>
        <row r="5800">
          <cell r="C5800">
            <v>589187</v>
          </cell>
          <cell r="D5800" t="str">
            <v>Zborovice</v>
          </cell>
          <cell r="E5800">
            <v>1488</v>
          </cell>
          <cell r="F5800">
            <v>760</v>
          </cell>
          <cell r="G5800">
            <v>728</v>
          </cell>
          <cell r="H5800">
            <v>43.068548387096776</v>
          </cell>
          <cell r="I5800">
            <v>42.190789473684212</v>
          </cell>
          <cell r="J5800">
            <v>43.984890109890109</v>
          </cell>
        </row>
        <row r="5801">
          <cell r="C5801">
            <v>589195</v>
          </cell>
          <cell r="D5801" t="str">
            <v>Zdounky</v>
          </cell>
          <cell r="E5801">
            <v>2119</v>
          </cell>
          <cell r="F5801">
            <v>1063</v>
          </cell>
          <cell r="G5801">
            <v>1056</v>
          </cell>
          <cell r="H5801">
            <v>40.762859839546955</v>
          </cell>
          <cell r="I5801">
            <v>40.211194731890878</v>
          </cell>
          <cell r="J5801">
            <v>41.31818181818182</v>
          </cell>
        </row>
        <row r="5802">
          <cell r="C5802">
            <v>589217</v>
          </cell>
          <cell r="D5802" t="str">
            <v>Zlobice</v>
          </cell>
          <cell r="E5802">
            <v>635</v>
          </cell>
          <cell r="F5802">
            <v>316</v>
          </cell>
          <cell r="G5802">
            <v>319</v>
          </cell>
          <cell r="H5802">
            <v>40.238582677165354</v>
          </cell>
          <cell r="I5802">
            <v>38.908227848101269</v>
          </cell>
          <cell r="J5802">
            <v>41.556426332288403</v>
          </cell>
        </row>
        <row r="5803">
          <cell r="C5803">
            <v>589225</v>
          </cell>
          <cell r="D5803" t="str">
            <v>Žalkovice</v>
          </cell>
          <cell r="E5803">
            <v>593</v>
          </cell>
          <cell r="F5803">
            <v>297</v>
          </cell>
          <cell r="G5803">
            <v>296</v>
          </cell>
          <cell r="H5803">
            <v>42.076728499156829</v>
          </cell>
          <cell r="I5803">
            <v>40.496632996632997</v>
          </cell>
          <cell r="J5803">
            <v>43.662162162162161</v>
          </cell>
        </row>
        <row r="5804">
          <cell r="C5804">
            <v>589233</v>
          </cell>
          <cell r="D5804" t="str">
            <v>Žeranovice</v>
          </cell>
          <cell r="E5804">
            <v>775</v>
          </cell>
          <cell r="F5804">
            <v>380</v>
          </cell>
          <cell r="G5804">
            <v>395</v>
          </cell>
          <cell r="H5804">
            <v>40.187741935483871</v>
          </cell>
          <cell r="I5804">
            <v>38.642105263157895</v>
          </cell>
          <cell r="J5804">
            <v>41.674683544303797</v>
          </cell>
        </row>
        <row r="5805">
          <cell r="C5805">
            <v>0</v>
          </cell>
        </row>
        <row r="5806">
          <cell r="C5806">
            <v>592013</v>
          </cell>
          <cell r="D5806" t="str">
            <v>Babice</v>
          </cell>
          <cell r="E5806">
            <v>1801</v>
          </cell>
          <cell r="F5806">
            <v>874</v>
          </cell>
          <cell r="G5806">
            <v>927</v>
          </cell>
          <cell r="H5806">
            <v>42.308995002776236</v>
          </cell>
          <cell r="I5806">
            <v>41.419908466819223</v>
          </cell>
          <cell r="J5806">
            <v>43.14724919093851</v>
          </cell>
        </row>
        <row r="5807">
          <cell r="C5807">
            <v>592021</v>
          </cell>
          <cell r="D5807" t="str">
            <v>Bánov</v>
          </cell>
          <cell r="E5807">
            <v>2098</v>
          </cell>
          <cell r="F5807">
            <v>1050</v>
          </cell>
          <cell r="G5807">
            <v>1048</v>
          </cell>
          <cell r="H5807">
            <v>42.166825548141084</v>
          </cell>
          <cell r="I5807">
            <v>40.797142857142859</v>
          </cell>
          <cell r="J5807">
            <v>43.539122137404583</v>
          </cell>
        </row>
        <row r="5808">
          <cell r="C5808">
            <v>592030</v>
          </cell>
          <cell r="D5808" t="str">
            <v>Bílovice</v>
          </cell>
          <cell r="E5808">
            <v>1859</v>
          </cell>
          <cell r="F5808">
            <v>922</v>
          </cell>
          <cell r="G5808">
            <v>937</v>
          </cell>
          <cell r="H5808">
            <v>39.853953738569125</v>
          </cell>
          <cell r="I5808">
            <v>38.812364425162691</v>
          </cell>
          <cell r="J5808">
            <v>40.878868729989328</v>
          </cell>
        </row>
        <row r="5809">
          <cell r="C5809">
            <v>592048</v>
          </cell>
          <cell r="D5809" t="str">
            <v>Bojkovice</v>
          </cell>
          <cell r="E5809">
            <v>4369</v>
          </cell>
          <cell r="F5809">
            <v>2145</v>
          </cell>
          <cell r="G5809">
            <v>2224</v>
          </cell>
          <cell r="H5809">
            <v>43.455596246280614</v>
          </cell>
          <cell r="I5809">
            <v>41.454778554778557</v>
          </cell>
          <cell r="J5809">
            <v>45.385341726618705</v>
          </cell>
        </row>
        <row r="5810">
          <cell r="C5810">
            <v>592064</v>
          </cell>
          <cell r="D5810" t="str">
            <v>Boršice</v>
          </cell>
          <cell r="E5810">
            <v>2154</v>
          </cell>
          <cell r="F5810">
            <v>1048</v>
          </cell>
          <cell r="G5810">
            <v>1106</v>
          </cell>
          <cell r="H5810">
            <v>43.806406685236766</v>
          </cell>
          <cell r="I5810">
            <v>41.68702290076336</v>
          </cell>
          <cell r="J5810">
            <v>45.81464737793852</v>
          </cell>
        </row>
        <row r="5811">
          <cell r="C5811">
            <v>592056</v>
          </cell>
          <cell r="D5811" t="str">
            <v>Boršice u Blatnice</v>
          </cell>
          <cell r="E5811">
            <v>817</v>
          </cell>
          <cell r="F5811">
            <v>410</v>
          </cell>
          <cell r="G5811">
            <v>407</v>
          </cell>
          <cell r="H5811">
            <v>42.284577723378213</v>
          </cell>
          <cell r="I5811">
            <v>40.729268292682924</v>
          </cell>
          <cell r="J5811">
            <v>43.851351351351354</v>
          </cell>
        </row>
        <row r="5812">
          <cell r="C5812">
            <v>592072</v>
          </cell>
          <cell r="D5812" t="str">
            <v>Břestek</v>
          </cell>
          <cell r="E5812">
            <v>808</v>
          </cell>
          <cell r="F5812">
            <v>395</v>
          </cell>
          <cell r="G5812">
            <v>413</v>
          </cell>
          <cell r="H5812">
            <v>42.92326732673267</v>
          </cell>
          <cell r="I5812">
            <v>41.424050632911396</v>
          </cell>
          <cell r="J5812">
            <v>44.357142857142854</v>
          </cell>
        </row>
        <row r="5813">
          <cell r="C5813">
            <v>592081</v>
          </cell>
          <cell r="D5813" t="str">
            <v>Březolupy</v>
          </cell>
          <cell r="E5813">
            <v>1681</v>
          </cell>
          <cell r="F5813">
            <v>846</v>
          </cell>
          <cell r="G5813">
            <v>835</v>
          </cell>
          <cell r="H5813">
            <v>41.720701963117193</v>
          </cell>
          <cell r="I5813">
            <v>40.303782505910164</v>
          </cell>
          <cell r="J5813">
            <v>43.156287425149699</v>
          </cell>
        </row>
        <row r="5814">
          <cell r="C5814">
            <v>592099</v>
          </cell>
          <cell r="D5814" t="str">
            <v>Březová</v>
          </cell>
          <cell r="E5814">
            <v>1003</v>
          </cell>
          <cell r="F5814">
            <v>519</v>
          </cell>
          <cell r="G5814">
            <v>484</v>
          </cell>
          <cell r="H5814">
            <v>41.978564307078763</v>
          </cell>
          <cell r="I5814">
            <v>41.016377649325626</v>
          </cell>
          <cell r="J5814">
            <v>43.010330578512395</v>
          </cell>
        </row>
        <row r="5815">
          <cell r="C5815">
            <v>592102</v>
          </cell>
          <cell r="D5815" t="str">
            <v>Buchlovice</v>
          </cell>
          <cell r="E5815">
            <v>2445</v>
          </cell>
          <cell r="F5815">
            <v>1165</v>
          </cell>
          <cell r="G5815">
            <v>1280</v>
          </cell>
          <cell r="H5815">
            <v>46.299591002044991</v>
          </cell>
          <cell r="I5815">
            <v>43.92489270386266</v>
          </cell>
          <cell r="J5815">
            <v>48.4609375</v>
          </cell>
        </row>
        <row r="5816">
          <cell r="C5816">
            <v>592111</v>
          </cell>
          <cell r="D5816" t="str">
            <v>Bystřice pod Lopeníkem</v>
          </cell>
          <cell r="E5816">
            <v>792</v>
          </cell>
          <cell r="F5816">
            <v>396</v>
          </cell>
          <cell r="G5816">
            <v>396</v>
          </cell>
          <cell r="H5816">
            <v>44.113636363636367</v>
          </cell>
          <cell r="I5816">
            <v>42.878787878787875</v>
          </cell>
          <cell r="J5816">
            <v>45.348484848484851</v>
          </cell>
        </row>
        <row r="5817">
          <cell r="C5817">
            <v>592137</v>
          </cell>
          <cell r="D5817" t="str">
            <v>Částkov</v>
          </cell>
          <cell r="E5817">
            <v>381</v>
          </cell>
          <cell r="F5817">
            <v>190</v>
          </cell>
          <cell r="G5817">
            <v>191</v>
          </cell>
          <cell r="H5817">
            <v>43.602362204724407</v>
          </cell>
          <cell r="I5817">
            <v>41.5</v>
          </cell>
          <cell r="J5817">
            <v>45.693717277486911</v>
          </cell>
        </row>
        <row r="5818">
          <cell r="C5818">
            <v>592145</v>
          </cell>
          <cell r="D5818" t="str">
            <v>Dolní Němčí</v>
          </cell>
          <cell r="E5818">
            <v>2969</v>
          </cell>
          <cell r="F5818">
            <v>1463</v>
          </cell>
          <cell r="G5818">
            <v>1506</v>
          </cell>
          <cell r="H5818">
            <v>42.39390367126979</v>
          </cell>
          <cell r="I5818">
            <v>40.456937799043061</v>
          </cell>
          <cell r="J5818">
            <v>44.275564409030544</v>
          </cell>
        </row>
        <row r="5819">
          <cell r="C5819">
            <v>592153</v>
          </cell>
          <cell r="D5819" t="str">
            <v>Drslavice</v>
          </cell>
          <cell r="E5819">
            <v>526</v>
          </cell>
          <cell r="F5819">
            <v>263</v>
          </cell>
          <cell r="G5819">
            <v>263</v>
          </cell>
          <cell r="H5819">
            <v>41.475285171102662</v>
          </cell>
          <cell r="I5819">
            <v>39.49619771863118</v>
          </cell>
          <cell r="J5819">
            <v>43.454372623574145</v>
          </cell>
        </row>
        <row r="5820">
          <cell r="C5820">
            <v>592170</v>
          </cell>
          <cell r="D5820" t="str">
            <v>Hluk</v>
          </cell>
          <cell r="E5820">
            <v>4368</v>
          </cell>
          <cell r="F5820">
            <v>2156</v>
          </cell>
          <cell r="G5820">
            <v>2212</v>
          </cell>
          <cell r="H5820">
            <v>42.633470695970693</v>
          </cell>
          <cell r="I5820">
            <v>41.118274582560296</v>
          </cell>
          <cell r="J5820">
            <v>44.110307414104881</v>
          </cell>
        </row>
        <row r="5821">
          <cell r="C5821">
            <v>592188</v>
          </cell>
          <cell r="D5821" t="str">
            <v>Horní Němčí</v>
          </cell>
          <cell r="E5821">
            <v>838</v>
          </cell>
          <cell r="F5821">
            <v>418</v>
          </cell>
          <cell r="G5821">
            <v>420</v>
          </cell>
          <cell r="H5821">
            <v>43.295942720763726</v>
          </cell>
          <cell r="I5821">
            <v>41.222488038277511</v>
          </cell>
          <cell r="J5821">
            <v>45.359523809523807</v>
          </cell>
        </row>
        <row r="5822">
          <cell r="C5822">
            <v>592196</v>
          </cell>
          <cell r="D5822" t="str">
            <v>Hostějov</v>
          </cell>
          <cell r="E5822">
            <v>41</v>
          </cell>
          <cell r="F5822">
            <v>23</v>
          </cell>
          <cell r="G5822">
            <v>18</v>
          </cell>
          <cell r="H5822">
            <v>40.18292682926829</v>
          </cell>
          <cell r="I5822">
            <v>39.282608695652172</v>
          </cell>
          <cell r="J5822">
            <v>41.333333333333336</v>
          </cell>
        </row>
        <row r="5823">
          <cell r="C5823">
            <v>550736</v>
          </cell>
          <cell r="D5823" t="str">
            <v>Hostětín</v>
          </cell>
          <cell r="E5823">
            <v>231</v>
          </cell>
          <cell r="F5823">
            <v>122</v>
          </cell>
          <cell r="G5823">
            <v>109</v>
          </cell>
          <cell r="H5823">
            <v>43.911255411255411</v>
          </cell>
          <cell r="I5823">
            <v>41.66393442622951</v>
          </cell>
          <cell r="J5823">
            <v>46.426605504587158</v>
          </cell>
        </row>
        <row r="5824">
          <cell r="C5824">
            <v>592200</v>
          </cell>
          <cell r="D5824" t="str">
            <v>Hradčovice</v>
          </cell>
          <cell r="E5824">
            <v>1030</v>
          </cell>
          <cell r="F5824">
            <v>526</v>
          </cell>
          <cell r="G5824">
            <v>504</v>
          </cell>
          <cell r="H5824">
            <v>41.033980582524272</v>
          </cell>
          <cell r="I5824">
            <v>38.416349809885929</v>
          </cell>
          <cell r="J5824">
            <v>43.765873015873019</v>
          </cell>
        </row>
        <row r="5825">
          <cell r="C5825">
            <v>592218</v>
          </cell>
          <cell r="D5825" t="str">
            <v>Huštěnovice</v>
          </cell>
          <cell r="E5825">
            <v>997</v>
          </cell>
          <cell r="F5825">
            <v>506</v>
          </cell>
          <cell r="G5825">
            <v>491</v>
          </cell>
          <cell r="H5825">
            <v>41.407723169508529</v>
          </cell>
          <cell r="I5825">
            <v>39.984189723320156</v>
          </cell>
          <cell r="J5825">
            <v>42.874745417515278</v>
          </cell>
        </row>
        <row r="5826">
          <cell r="C5826">
            <v>592226</v>
          </cell>
          <cell r="D5826" t="str">
            <v>Jalubí</v>
          </cell>
          <cell r="E5826">
            <v>1830</v>
          </cell>
          <cell r="F5826">
            <v>901</v>
          </cell>
          <cell r="G5826">
            <v>929</v>
          </cell>
          <cell r="H5826">
            <v>40.592896174863391</v>
          </cell>
          <cell r="I5826">
            <v>39.962819089900108</v>
          </cell>
          <cell r="J5826">
            <v>41.20398277717976</v>
          </cell>
        </row>
        <row r="5827">
          <cell r="C5827">
            <v>592234</v>
          </cell>
          <cell r="D5827" t="str">
            <v>Jankovice</v>
          </cell>
          <cell r="E5827">
            <v>455</v>
          </cell>
          <cell r="F5827">
            <v>236</v>
          </cell>
          <cell r="G5827">
            <v>219</v>
          </cell>
          <cell r="H5827">
            <v>42.03846153846154</v>
          </cell>
          <cell r="I5827">
            <v>40.665254237288138</v>
          </cell>
          <cell r="J5827">
            <v>43.518264840182646</v>
          </cell>
        </row>
        <row r="5828">
          <cell r="C5828">
            <v>592269</v>
          </cell>
          <cell r="D5828" t="str">
            <v>Kněžpole</v>
          </cell>
          <cell r="E5828">
            <v>1106</v>
          </cell>
          <cell r="F5828">
            <v>569</v>
          </cell>
          <cell r="G5828">
            <v>537</v>
          </cell>
          <cell r="H5828">
            <v>41.939421338155512</v>
          </cell>
          <cell r="I5828">
            <v>39.879613356766257</v>
          </cell>
          <cell r="J5828">
            <v>44.121973929236496</v>
          </cell>
        </row>
        <row r="5829">
          <cell r="C5829">
            <v>592277</v>
          </cell>
          <cell r="D5829" t="str">
            <v>Komňa</v>
          </cell>
          <cell r="E5829">
            <v>556</v>
          </cell>
          <cell r="F5829">
            <v>280</v>
          </cell>
          <cell r="G5829">
            <v>276</v>
          </cell>
          <cell r="H5829">
            <v>42.419064748201436</v>
          </cell>
          <cell r="I5829">
            <v>41.457142857142856</v>
          </cell>
          <cell r="J5829">
            <v>43.394927536231883</v>
          </cell>
        </row>
        <row r="5830">
          <cell r="C5830">
            <v>592285</v>
          </cell>
          <cell r="D5830" t="str">
            <v>Korytná</v>
          </cell>
          <cell r="E5830">
            <v>951</v>
          </cell>
          <cell r="F5830">
            <v>466</v>
          </cell>
          <cell r="G5830">
            <v>485</v>
          </cell>
          <cell r="H5830">
            <v>44.569400630914828</v>
          </cell>
          <cell r="I5830">
            <v>42.278969957081543</v>
          </cell>
          <cell r="J5830">
            <v>46.770103092783508</v>
          </cell>
        </row>
        <row r="5831">
          <cell r="C5831">
            <v>592293</v>
          </cell>
          <cell r="D5831" t="str">
            <v>Kostelany nad Moravou</v>
          </cell>
          <cell r="E5831">
            <v>934</v>
          </cell>
          <cell r="F5831">
            <v>466</v>
          </cell>
          <cell r="G5831">
            <v>468</v>
          </cell>
          <cell r="H5831">
            <v>41.914346895074949</v>
          </cell>
          <cell r="I5831">
            <v>39.948497854077253</v>
          </cell>
          <cell r="J5831">
            <v>43.871794871794869</v>
          </cell>
        </row>
        <row r="5832">
          <cell r="C5832">
            <v>592307</v>
          </cell>
          <cell r="D5832" t="str">
            <v>Košíky</v>
          </cell>
          <cell r="E5832">
            <v>395</v>
          </cell>
          <cell r="F5832">
            <v>198</v>
          </cell>
          <cell r="G5832">
            <v>197</v>
          </cell>
          <cell r="H5832">
            <v>42.821518987341776</v>
          </cell>
          <cell r="I5832">
            <v>41.166666666666664</v>
          </cell>
          <cell r="J5832">
            <v>44.484771573604064</v>
          </cell>
        </row>
        <row r="5833">
          <cell r="C5833">
            <v>592323</v>
          </cell>
          <cell r="D5833" t="str">
            <v>Kudlovice</v>
          </cell>
          <cell r="E5833">
            <v>953</v>
          </cell>
          <cell r="F5833">
            <v>469</v>
          </cell>
          <cell r="G5833">
            <v>484</v>
          </cell>
          <cell r="H5833">
            <v>41.02570828961175</v>
          </cell>
          <cell r="I5833">
            <v>40.736673773987206</v>
          </cell>
          <cell r="J5833">
            <v>41.305785123966942</v>
          </cell>
        </row>
        <row r="5834">
          <cell r="C5834">
            <v>550744</v>
          </cell>
          <cell r="D5834" t="str">
            <v>Kunovice</v>
          </cell>
          <cell r="E5834">
            <v>5597</v>
          </cell>
          <cell r="F5834">
            <v>2699</v>
          </cell>
          <cell r="G5834">
            <v>2898</v>
          </cell>
          <cell r="H5834">
            <v>42.401018402715742</v>
          </cell>
          <cell r="I5834">
            <v>40.809744349759171</v>
          </cell>
          <cell r="J5834">
            <v>43.883022774327124</v>
          </cell>
        </row>
        <row r="5835">
          <cell r="C5835">
            <v>592340</v>
          </cell>
          <cell r="D5835" t="str">
            <v>Lopeník</v>
          </cell>
          <cell r="E5835">
            <v>219</v>
          </cell>
          <cell r="F5835">
            <v>114</v>
          </cell>
          <cell r="G5835">
            <v>105</v>
          </cell>
          <cell r="H5835">
            <v>41.824200913242009</v>
          </cell>
          <cell r="I5835">
            <v>43.640350877192979</v>
          </cell>
          <cell r="J5835">
            <v>39.852380952380955</v>
          </cell>
        </row>
        <row r="5836">
          <cell r="C5836">
            <v>592366</v>
          </cell>
          <cell r="D5836" t="str">
            <v>Medlovice</v>
          </cell>
          <cell r="E5836">
            <v>461</v>
          </cell>
          <cell r="F5836">
            <v>234</v>
          </cell>
          <cell r="G5836">
            <v>227</v>
          </cell>
          <cell r="H5836">
            <v>39.610629067245121</v>
          </cell>
          <cell r="I5836">
            <v>38.572649572649574</v>
          </cell>
          <cell r="J5836">
            <v>40.680616740088105</v>
          </cell>
        </row>
        <row r="5837">
          <cell r="C5837">
            <v>592382</v>
          </cell>
          <cell r="D5837" t="str">
            <v>Mistřice</v>
          </cell>
          <cell r="E5837">
            <v>1175</v>
          </cell>
          <cell r="F5837">
            <v>592</v>
          </cell>
          <cell r="G5837">
            <v>583</v>
          </cell>
          <cell r="H5837">
            <v>40.542553191489361</v>
          </cell>
          <cell r="I5837">
            <v>39.652027027027025</v>
          </cell>
          <cell r="J5837">
            <v>41.446826758147516</v>
          </cell>
        </row>
        <row r="5838">
          <cell r="C5838">
            <v>592391</v>
          </cell>
          <cell r="D5838" t="str">
            <v>Modrá</v>
          </cell>
          <cell r="E5838">
            <v>729</v>
          </cell>
          <cell r="F5838">
            <v>349</v>
          </cell>
          <cell r="G5838">
            <v>380</v>
          </cell>
          <cell r="H5838">
            <v>41.002057613168724</v>
          </cell>
          <cell r="I5838">
            <v>40.03868194842407</v>
          </cell>
          <cell r="J5838">
            <v>41.886842105263156</v>
          </cell>
        </row>
        <row r="5839">
          <cell r="C5839">
            <v>592404</v>
          </cell>
          <cell r="D5839" t="str">
            <v>Nedachlebice</v>
          </cell>
          <cell r="E5839">
            <v>783</v>
          </cell>
          <cell r="F5839">
            <v>387</v>
          </cell>
          <cell r="G5839">
            <v>396</v>
          </cell>
          <cell r="H5839">
            <v>44.316091954022987</v>
          </cell>
          <cell r="I5839">
            <v>43.019379844961243</v>
          </cell>
          <cell r="J5839">
            <v>45.583333333333336</v>
          </cell>
        </row>
        <row r="5840">
          <cell r="C5840">
            <v>592412</v>
          </cell>
          <cell r="D5840" t="str">
            <v>Nedakonice</v>
          </cell>
          <cell r="E5840">
            <v>1626</v>
          </cell>
          <cell r="F5840">
            <v>809</v>
          </cell>
          <cell r="G5840">
            <v>817</v>
          </cell>
          <cell r="H5840">
            <v>40.920049200492002</v>
          </cell>
          <cell r="I5840">
            <v>40.037700865265762</v>
          </cell>
          <cell r="J5840">
            <v>41.793757649938797</v>
          </cell>
        </row>
        <row r="5841">
          <cell r="C5841">
            <v>592421</v>
          </cell>
          <cell r="D5841" t="str">
            <v>Nezdenice</v>
          </cell>
          <cell r="E5841">
            <v>734</v>
          </cell>
          <cell r="F5841">
            <v>365</v>
          </cell>
          <cell r="G5841">
            <v>369</v>
          </cell>
          <cell r="H5841">
            <v>47.85422343324251</v>
          </cell>
          <cell r="I5841">
            <v>43.606849315068494</v>
          </cell>
          <cell r="J5841">
            <v>52.055555555555557</v>
          </cell>
        </row>
        <row r="5842">
          <cell r="C5842">
            <v>592439</v>
          </cell>
          <cell r="D5842" t="str">
            <v>Nivnice</v>
          </cell>
          <cell r="E5842">
            <v>3363</v>
          </cell>
          <cell r="F5842">
            <v>1659</v>
          </cell>
          <cell r="G5842">
            <v>1704</v>
          </cell>
          <cell r="H5842">
            <v>42.203835860838538</v>
          </cell>
          <cell r="I5842">
            <v>40.959915611814345</v>
          </cell>
          <cell r="J5842">
            <v>43.414906103286384</v>
          </cell>
        </row>
        <row r="5843">
          <cell r="C5843">
            <v>592447</v>
          </cell>
          <cell r="D5843" t="str">
            <v>Ořechov</v>
          </cell>
          <cell r="E5843">
            <v>745</v>
          </cell>
          <cell r="F5843">
            <v>383</v>
          </cell>
          <cell r="G5843">
            <v>362</v>
          </cell>
          <cell r="H5843">
            <v>40.489261744966441</v>
          </cell>
          <cell r="I5843">
            <v>37.996083550913838</v>
          </cell>
          <cell r="J5843">
            <v>43.127071823204417</v>
          </cell>
        </row>
        <row r="5844">
          <cell r="C5844">
            <v>592455</v>
          </cell>
          <cell r="D5844" t="str">
            <v>Ostrožská Lhota</v>
          </cell>
          <cell r="E5844">
            <v>1491</v>
          </cell>
          <cell r="F5844">
            <v>734</v>
          </cell>
          <cell r="G5844">
            <v>757</v>
          </cell>
          <cell r="H5844">
            <v>43.015761234071093</v>
          </cell>
          <cell r="I5844">
            <v>40.934604904632153</v>
          </cell>
          <cell r="J5844">
            <v>45.033685601056803</v>
          </cell>
        </row>
        <row r="5845">
          <cell r="C5845">
            <v>592463</v>
          </cell>
          <cell r="D5845" t="str">
            <v>Ostrožská Nová Ves</v>
          </cell>
          <cell r="E5845">
            <v>3413</v>
          </cell>
          <cell r="F5845">
            <v>1689</v>
          </cell>
          <cell r="G5845">
            <v>1724</v>
          </cell>
          <cell r="H5845">
            <v>42.760474655728096</v>
          </cell>
          <cell r="I5845">
            <v>41.159561870929544</v>
          </cell>
          <cell r="J5845">
            <v>44.328886310904871</v>
          </cell>
        </row>
        <row r="5846">
          <cell r="C5846">
            <v>592471</v>
          </cell>
          <cell r="D5846" t="str">
            <v>Osvětimany</v>
          </cell>
          <cell r="E5846">
            <v>858</v>
          </cell>
          <cell r="F5846">
            <v>427</v>
          </cell>
          <cell r="G5846">
            <v>431</v>
          </cell>
          <cell r="H5846">
            <v>43.578088578088575</v>
          </cell>
          <cell r="I5846">
            <v>40.265807962529273</v>
          </cell>
          <cell r="J5846">
            <v>46.859628770301626</v>
          </cell>
        </row>
        <row r="5847">
          <cell r="C5847">
            <v>592480</v>
          </cell>
          <cell r="D5847" t="str">
            <v>Pašovice</v>
          </cell>
          <cell r="E5847">
            <v>720</v>
          </cell>
          <cell r="F5847">
            <v>367</v>
          </cell>
          <cell r="G5847">
            <v>353</v>
          </cell>
          <cell r="H5847">
            <v>43</v>
          </cell>
          <cell r="I5847">
            <v>41.445504087193463</v>
          </cell>
          <cell r="J5847">
            <v>44.616147308781869</v>
          </cell>
        </row>
        <row r="5848">
          <cell r="C5848">
            <v>592498</v>
          </cell>
          <cell r="D5848" t="str">
            <v>Pitín</v>
          </cell>
          <cell r="E5848">
            <v>911</v>
          </cell>
          <cell r="F5848">
            <v>450</v>
          </cell>
          <cell r="G5848">
            <v>461</v>
          </cell>
          <cell r="H5848">
            <v>41.748079034028542</v>
          </cell>
          <cell r="I5848">
            <v>40.115555555555552</v>
          </cell>
          <cell r="J5848">
            <v>43.341648590021691</v>
          </cell>
        </row>
        <row r="5849">
          <cell r="C5849">
            <v>592501</v>
          </cell>
          <cell r="D5849" t="str">
            <v>Podolí</v>
          </cell>
          <cell r="E5849">
            <v>855</v>
          </cell>
          <cell r="F5849">
            <v>422</v>
          </cell>
          <cell r="G5849">
            <v>433</v>
          </cell>
          <cell r="H5849">
            <v>40.353801169590646</v>
          </cell>
          <cell r="I5849">
            <v>39.547393364928908</v>
          </cell>
          <cell r="J5849">
            <v>41.139722863741341</v>
          </cell>
        </row>
        <row r="5850">
          <cell r="C5850">
            <v>592510</v>
          </cell>
          <cell r="D5850" t="str">
            <v>Polešovice</v>
          </cell>
          <cell r="E5850">
            <v>1980</v>
          </cell>
          <cell r="F5850">
            <v>972</v>
          </cell>
          <cell r="G5850">
            <v>1008</v>
          </cell>
          <cell r="H5850">
            <v>42.479292929292932</v>
          </cell>
          <cell r="I5850">
            <v>40.938271604938272</v>
          </cell>
          <cell r="J5850">
            <v>43.965277777777779</v>
          </cell>
        </row>
        <row r="5851">
          <cell r="C5851">
            <v>592528</v>
          </cell>
          <cell r="D5851" t="str">
            <v>Popovice</v>
          </cell>
          <cell r="E5851">
            <v>1048</v>
          </cell>
          <cell r="F5851">
            <v>518</v>
          </cell>
          <cell r="G5851">
            <v>530</v>
          </cell>
          <cell r="H5851">
            <v>42.851145038167942</v>
          </cell>
          <cell r="I5851">
            <v>40.720077220077222</v>
          </cell>
          <cell r="J5851">
            <v>44.933962264150942</v>
          </cell>
        </row>
        <row r="5852">
          <cell r="C5852">
            <v>592536</v>
          </cell>
          <cell r="D5852" t="str">
            <v>Prakšice</v>
          </cell>
          <cell r="E5852">
            <v>1030</v>
          </cell>
          <cell r="F5852">
            <v>506</v>
          </cell>
          <cell r="G5852">
            <v>524</v>
          </cell>
          <cell r="H5852">
            <v>40.561165048543693</v>
          </cell>
          <cell r="I5852">
            <v>40.545454545454547</v>
          </cell>
          <cell r="J5852">
            <v>40.576335877862597</v>
          </cell>
        </row>
        <row r="5853">
          <cell r="C5853">
            <v>592552</v>
          </cell>
          <cell r="D5853" t="str">
            <v>Rudice</v>
          </cell>
          <cell r="E5853">
            <v>456</v>
          </cell>
          <cell r="F5853">
            <v>214</v>
          </cell>
          <cell r="G5853">
            <v>242</v>
          </cell>
          <cell r="H5853">
            <v>44.217105263157897</v>
          </cell>
          <cell r="I5853">
            <v>41.920560747663551</v>
          </cell>
          <cell r="J5853">
            <v>46.247933884297524</v>
          </cell>
        </row>
        <row r="5854">
          <cell r="C5854">
            <v>592561</v>
          </cell>
          <cell r="D5854" t="str">
            <v>Salaš</v>
          </cell>
          <cell r="E5854">
            <v>398</v>
          </cell>
          <cell r="F5854">
            <v>207</v>
          </cell>
          <cell r="G5854">
            <v>191</v>
          </cell>
          <cell r="H5854">
            <v>43.94472361809045</v>
          </cell>
          <cell r="I5854">
            <v>42.432367149758456</v>
          </cell>
          <cell r="J5854">
            <v>45.583769633507856</v>
          </cell>
        </row>
        <row r="5855">
          <cell r="C5855">
            <v>592579</v>
          </cell>
          <cell r="D5855" t="str">
            <v>Slavkov</v>
          </cell>
          <cell r="E5855">
            <v>669</v>
          </cell>
          <cell r="F5855">
            <v>317</v>
          </cell>
          <cell r="G5855">
            <v>352</v>
          </cell>
          <cell r="H5855">
            <v>44.612107623318387</v>
          </cell>
          <cell r="I5855">
            <v>42.59148264984227</v>
          </cell>
          <cell r="J5855">
            <v>46.43181818181818</v>
          </cell>
        </row>
        <row r="5856">
          <cell r="C5856">
            <v>592587</v>
          </cell>
          <cell r="D5856" t="str">
            <v>Staré Hutě</v>
          </cell>
          <cell r="E5856">
            <v>136</v>
          </cell>
          <cell r="F5856">
            <v>71</v>
          </cell>
          <cell r="G5856">
            <v>65</v>
          </cell>
          <cell r="H5856">
            <v>42.154411764705884</v>
          </cell>
          <cell r="I5856">
            <v>43.345070422535208</v>
          </cell>
          <cell r="J5856">
            <v>40.853846153846156</v>
          </cell>
        </row>
        <row r="5857">
          <cell r="C5857">
            <v>550752</v>
          </cell>
          <cell r="D5857" t="str">
            <v>Staré Město</v>
          </cell>
          <cell r="E5857">
            <v>6755</v>
          </cell>
          <cell r="F5857">
            <v>3278</v>
          </cell>
          <cell r="G5857">
            <v>3477</v>
          </cell>
          <cell r="H5857">
            <v>42.63900814211695</v>
          </cell>
          <cell r="I5857">
            <v>41.331604636973765</v>
          </cell>
          <cell r="J5857">
            <v>43.87158469945355</v>
          </cell>
        </row>
        <row r="5858">
          <cell r="C5858">
            <v>592609</v>
          </cell>
          <cell r="D5858" t="str">
            <v>Starý Hrozenkov</v>
          </cell>
          <cell r="E5858">
            <v>891</v>
          </cell>
          <cell r="F5858">
            <v>478</v>
          </cell>
          <cell r="G5858">
            <v>413</v>
          </cell>
          <cell r="H5858">
            <v>42.652637485970821</v>
          </cell>
          <cell r="I5858">
            <v>41.368200836820087</v>
          </cell>
          <cell r="J5858">
            <v>44.139225181598064</v>
          </cell>
        </row>
        <row r="5859">
          <cell r="C5859">
            <v>592617</v>
          </cell>
          <cell r="D5859" t="str">
            <v>Strání</v>
          </cell>
          <cell r="E5859">
            <v>3523</v>
          </cell>
          <cell r="F5859">
            <v>1738</v>
          </cell>
          <cell r="G5859">
            <v>1785</v>
          </cell>
          <cell r="H5859">
            <v>43.003831961396536</v>
          </cell>
          <cell r="I5859">
            <v>41.357307249712314</v>
          </cell>
          <cell r="J5859">
            <v>44.607002801120451</v>
          </cell>
        </row>
        <row r="5860">
          <cell r="C5860">
            <v>592625</v>
          </cell>
          <cell r="D5860" t="str">
            <v>Stříbrnice</v>
          </cell>
          <cell r="E5860">
            <v>432</v>
          </cell>
          <cell r="F5860">
            <v>220</v>
          </cell>
          <cell r="G5860">
            <v>212</v>
          </cell>
          <cell r="H5860">
            <v>44.203703703703702</v>
          </cell>
          <cell r="I5860">
            <v>42.740909090909092</v>
          </cell>
          <cell r="J5860">
            <v>45.721698113207545</v>
          </cell>
        </row>
        <row r="5861">
          <cell r="C5861">
            <v>592633</v>
          </cell>
          <cell r="D5861" t="str">
            <v>Stupava</v>
          </cell>
          <cell r="E5861">
            <v>161</v>
          </cell>
          <cell r="F5861">
            <v>83</v>
          </cell>
          <cell r="G5861">
            <v>78</v>
          </cell>
          <cell r="H5861">
            <v>49.406832298136649</v>
          </cell>
          <cell r="I5861">
            <v>48.078313253012048</v>
          </cell>
          <cell r="J5861">
            <v>50.820512820512818</v>
          </cell>
        </row>
        <row r="5862">
          <cell r="C5862">
            <v>592641</v>
          </cell>
          <cell r="D5862" t="str">
            <v>Suchá Loz</v>
          </cell>
          <cell r="E5862">
            <v>1161</v>
          </cell>
          <cell r="F5862">
            <v>585</v>
          </cell>
          <cell r="G5862">
            <v>576</v>
          </cell>
          <cell r="H5862">
            <v>40.732558139534881</v>
          </cell>
          <cell r="I5862">
            <v>38.807692307692307</v>
          </cell>
          <cell r="J5862">
            <v>42.6875</v>
          </cell>
        </row>
        <row r="5863">
          <cell r="C5863">
            <v>592650</v>
          </cell>
          <cell r="D5863" t="str">
            <v>Sušice</v>
          </cell>
          <cell r="E5863">
            <v>597</v>
          </cell>
          <cell r="F5863">
            <v>303</v>
          </cell>
          <cell r="G5863">
            <v>294</v>
          </cell>
          <cell r="H5863">
            <v>42.634003350083752</v>
          </cell>
          <cell r="I5863">
            <v>41.665016501650165</v>
          </cell>
          <cell r="J5863">
            <v>43.632653061224488</v>
          </cell>
        </row>
        <row r="5864">
          <cell r="C5864">
            <v>592668</v>
          </cell>
          <cell r="D5864" t="str">
            <v>Svárov</v>
          </cell>
          <cell r="E5864">
            <v>240</v>
          </cell>
          <cell r="F5864">
            <v>125</v>
          </cell>
          <cell r="G5864">
            <v>115</v>
          </cell>
          <cell r="H5864">
            <v>44.68333333333333</v>
          </cell>
          <cell r="I5864">
            <v>42.155999999999999</v>
          </cell>
          <cell r="J5864">
            <v>47.430434782608693</v>
          </cell>
        </row>
        <row r="5865">
          <cell r="C5865">
            <v>592676</v>
          </cell>
          <cell r="D5865" t="str">
            <v>Šumice</v>
          </cell>
          <cell r="E5865">
            <v>1673</v>
          </cell>
          <cell r="F5865">
            <v>857</v>
          </cell>
          <cell r="G5865">
            <v>816</v>
          </cell>
          <cell r="H5865">
            <v>42.712193664076509</v>
          </cell>
          <cell r="I5865">
            <v>40.61668611435239</v>
          </cell>
          <cell r="J5865">
            <v>44.912990196078432</v>
          </cell>
        </row>
        <row r="5866">
          <cell r="C5866">
            <v>592692</v>
          </cell>
          <cell r="D5866" t="str">
            <v>Topolná</v>
          </cell>
          <cell r="E5866">
            <v>1619</v>
          </cell>
          <cell r="F5866">
            <v>812</v>
          </cell>
          <cell r="G5866">
            <v>807</v>
          </cell>
          <cell r="H5866">
            <v>41.366584311303271</v>
          </cell>
          <cell r="I5866">
            <v>39.270935960591132</v>
          </cell>
          <cell r="J5866">
            <v>43.475216852540271</v>
          </cell>
        </row>
        <row r="5867">
          <cell r="C5867">
            <v>592706</v>
          </cell>
          <cell r="D5867" t="str">
            <v>Traplice</v>
          </cell>
          <cell r="E5867">
            <v>1150</v>
          </cell>
          <cell r="F5867">
            <v>562</v>
          </cell>
          <cell r="G5867">
            <v>588</v>
          </cell>
          <cell r="H5867">
            <v>42.013043478260869</v>
          </cell>
          <cell r="I5867">
            <v>41.683274021352311</v>
          </cell>
          <cell r="J5867">
            <v>42.32823129251701</v>
          </cell>
        </row>
        <row r="5868">
          <cell r="C5868">
            <v>592714</v>
          </cell>
          <cell r="D5868" t="str">
            <v>Tučapy</v>
          </cell>
          <cell r="E5868">
            <v>249</v>
          </cell>
          <cell r="F5868">
            <v>122</v>
          </cell>
          <cell r="G5868">
            <v>127</v>
          </cell>
          <cell r="H5868">
            <v>42.190763052208837</v>
          </cell>
          <cell r="I5868">
            <v>39.581967213114751</v>
          </cell>
          <cell r="J5868">
            <v>44.696850393700785</v>
          </cell>
        </row>
        <row r="5869">
          <cell r="C5869">
            <v>592722</v>
          </cell>
          <cell r="D5869" t="str">
            <v>Tupesy</v>
          </cell>
          <cell r="E5869">
            <v>1114</v>
          </cell>
          <cell r="F5869">
            <v>565</v>
          </cell>
          <cell r="G5869">
            <v>549</v>
          </cell>
          <cell r="H5869">
            <v>41.717235188509875</v>
          </cell>
          <cell r="I5869">
            <v>40.227433628318586</v>
          </cell>
          <cell r="J5869">
            <v>43.25045537340619</v>
          </cell>
        </row>
        <row r="5870">
          <cell r="C5870">
            <v>592005</v>
          </cell>
          <cell r="D5870" t="str">
            <v>Uherské Hradiště</v>
          </cell>
          <cell r="E5870">
            <v>25246</v>
          </cell>
          <cell r="F5870">
            <v>11943</v>
          </cell>
          <cell r="G5870">
            <v>13303</v>
          </cell>
          <cell r="H5870">
            <v>43.710488790303415</v>
          </cell>
          <cell r="I5870">
            <v>41.64184040860755</v>
          </cell>
          <cell r="J5870">
            <v>45.567653912651281</v>
          </cell>
        </row>
        <row r="5871">
          <cell r="C5871">
            <v>592731</v>
          </cell>
          <cell r="D5871" t="str">
            <v>Uherský Brod</v>
          </cell>
          <cell r="E5871">
            <v>16590</v>
          </cell>
          <cell r="F5871">
            <v>8149</v>
          </cell>
          <cell r="G5871">
            <v>8441</v>
          </cell>
          <cell r="H5871">
            <v>43.340506329113921</v>
          </cell>
          <cell r="I5871">
            <v>41.400601300773104</v>
          </cell>
          <cell r="J5871">
            <v>45.213304110887336</v>
          </cell>
        </row>
        <row r="5872">
          <cell r="C5872">
            <v>592749</v>
          </cell>
          <cell r="D5872" t="str">
            <v>Uherský Ostroh</v>
          </cell>
          <cell r="E5872">
            <v>4320</v>
          </cell>
          <cell r="F5872">
            <v>2096</v>
          </cell>
          <cell r="G5872">
            <v>2224</v>
          </cell>
          <cell r="H5872">
            <v>43.645833333333336</v>
          </cell>
          <cell r="I5872">
            <v>41.902671755725194</v>
          </cell>
          <cell r="J5872">
            <v>45.288669064748198</v>
          </cell>
        </row>
        <row r="5873">
          <cell r="C5873">
            <v>592757</v>
          </cell>
          <cell r="D5873" t="str">
            <v>Újezdec</v>
          </cell>
          <cell r="E5873">
            <v>255</v>
          </cell>
          <cell r="F5873">
            <v>127</v>
          </cell>
          <cell r="G5873">
            <v>128</v>
          </cell>
          <cell r="H5873">
            <v>39.903921568627453</v>
          </cell>
          <cell r="I5873">
            <v>41.34251968503937</v>
          </cell>
          <cell r="J5873">
            <v>38.4765625</v>
          </cell>
        </row>
        <row r="5874">
          <cell r="C5874">
            <v>592773</v>
          </cell>
          <cell r="D5874" t="str">
            <v>Vápenice</v>
          </cell>
          <cell r="E5874">
            <v>204</v>
          </cell>
          <cell r="F5874">
            <v>114</v>
          </cell>
          <cell r="G5874">
            <v>90</v>
          </cell>
          <cell r="H5874">
            <v>42.965686274509807</v>
          </cell>
          <cell r="I5874">
            <v>41.307017543859651</v>
          </cell>
          <cell r="J5874">
            <v>45.06666666666667</v>
          </cell>
        </row>
        <row r="5875">
          <cell r="C5875">
            <v>592781</v>
          </cell>
          <cell r="D5875" t="str">
            <v>Vážany</v>
          </cell>
          <cell r="E5875">
            <v>443</v>
          </cell>
          <cell r="F5875">
            <v>225</v>
          </cell>
          <cell r="G5875">
            <v>218</v>
          </cell>
          <cell r="H5875">
            <v>41.718961625282169</v>
          </cell>
          <cell r="I5875">
            <v>40.731111111111112</v>
          </cell>
          <cell r="J5875">
            <v>42.738532110091747</v>
          </cell>
        </row>
        <row r="5876">
          <cell r="C5876">
            <v>592790</v>
          </cell>
          <cell r="D5876" t="str">
            <v>Velehrad</v>
          </cell>
          <cell r="E5876">
            <v>1195</v>
          </cell>
          <cell r="F5876">
            <v>569</v>
          </cell>
          <cell r="G5876">
            <v>626</v>
          </cell>
          <cell r="H5876">
            <v>45.069874476987451</v>
          </cell>
          <cell r="I5876">
            <v>42.983304042179263</v>
          </cell>
          <cell r="J5876">
            <v>46.966453674121404</v>
          </cell>
        </row>
        <row r="5877">
          <cell r="C5877">
            <v>592803</v>
          </cell>
          <cell r="D5877" t="str">
            <v>Veletiny</v>
          </cell>
          <cell r="E5877">
            <v>553</v>
          </cell>
          <cell r="F5877">
            <v>285</v>
          </cell>
          <cell r="G5877">
            <v>268</v>
          </cell>
          <cell r="H5877">
            <v>44.178119349005428</v>
          </cell>
          <cell r="I5877">
            <v>42.212280701754388</v>
          </cell>
          <cell r="J5877">
            <v>46.268656716417908</v>
          </cell>
        </row>
        <row r="5878">
          <cell r="C5878">
            <v>592820</v>
          </cell>
          <cell r="D5878" t="str">
            <v>Vlčnov</v>
          </cell>
          <cell r="E5878">
            <v>3027</v>
          </cell>
          <cell r="F5878">
            <v>1505</v>
          </cell>
          <cell r="G5878">
            <v>1522</v>
          </cell>
          <cell r="H5878">
            <v>42.638090518665344</v>
          </cell>
          <cell r="I5878">
            <v>41.000996677740865</v>
          </cell>
          <cell r="J5878">
            <v>44.256898817345601</v>
          </cell>
        </row>
        <row r="5879">
          <cell r="C5879">
            <v>592838</v>
          </cell>
          <cell r="D5879" t="str">
            <v>Vyškovec</v>
          </cell>
          <cell r="E5879">
            <v>145</v>
          </cell>
          <cell r="F5879">
            <v>85</v>
          </cell>
          <cell r="G5879">
            <v>60</v>
          </cell>
          <cell r="H5879">
            <v>41.155172413793103</v>
          </cell>
          <cell r="I5879">
            <v>41.005882352941178</v>
          </cell>
          <cell r="J5879">
            <v>41.366666666666667</v>
          </cell>
        </row>
        <row r="5880">
          <cell r="C5880">
            <v>592846</v>
          </cell>
          <cell r="D5880" t="str">
            <v>Záhorovice</v>
          </cell>
          <cell r="E5880">
            <v>1061</v>
          </cell>
          <cell r="F5880">
            <v>547</v>
          </cell>
          <cell r="G5880">
            <v>514</v>
          </cell>
          <cell r="H5880">
            <v>42.454759660697455</v>
          </cell>
          <cell r="I5880">
            <v>40.891224862888485</v>
          </cell>
          <cell r="J5880">
            <v>44.118677042801558</v>
          </cell>
        </row>
        <row r="5881">
          <cell r="C5881">
            <v>592854</v>
          </cell>
          <cell r="D5881" t="str">
            <v>Zlámanec</v>
          </cell>
          <cell r="E5881">
            <v>313</v>
          </cell>
          <cell r="F5881">
            <v>163</v>
          </cell>
          <cell r="G5881">
            <v>150</v>
          </cell>
          <cell r="H5881">
            <v>41.608626198083066</v>
          </cell>
          <cell r="I5881">
            <v>42.328220858895705</v>
          </cell>
          <cell r="J5881">
            <v>40.826666666666668</v>
          </cell>
        </row>
        <row r="5882">
          <cell r="C5882">
            <v>592862</v>
          </cell>
          <cell r="D5882" t="str">
            <v>Zlechov</v>
          </cell>
          <cell r="E5882">
            <v>1682</v>
          </cell>
          <cell r="F5882">
            <v>822</v>
          </cell>
          <cell r="G5882">
            <v>860</v>
          </cell>
          <cell r="H5882">
            <v>42.077883472057074</v>
          </cell>
          <cell r="I5882">
            <v>41.274939172749392</v>
          </cell>
          <cell r="J5882">
            <v>42.845348837209301</v>
          </cell>
        </row>
        <row r="5883">
          <cell r="C5883">
            <v>592871</v>
          </cell>
          <cell r="D5883" t="str">
            <v>Žítková</v>
          </cell>
          <cell r="E5883">
            <v>170</v>
          </cell>
          <cell r="F5883">
            <v>82</v>
          </cell>
          <cell r="G5883">
            <v>88</v>
          </cell>
          <cell r="H5883">
            <v>43.288235294117648</v>
          </cell>
          <cell r="I5883">
            <v>43.170731707317074</v>
          </cell>
          <cell r="J5883">
            <v>43.397727272727273</v>
          </cell>
        </row>
        <row r="5884">
          <cell r="C5884">
            <v>0</v>
          </cell>
        </row>
        <row r="5885">
          <cell r="C5885">
            <v>541648</v>
          </cell>
          <cell r="D5885" t="str">
            <v>Branky</v>
          </cell>
          <cell r="E5885">
            <v>980</v>
          </cell>
          <cell r="F5885">
            <v>497</v>
          </cell>
          <cell r="G5885">
            <v>483</v>
          </cell>
          <cell r="H5885">
            <v>39.43469387755102</v>
          </cell>
          <cell r="I5885">
            <v>38.699195171026155</v>
          </cell>
          <cell r="J5885">
            <v>40.191511387163558</v>
          </cell>
        </row>
        <row r="5886">
          <cell r="C5886">
            <v>541711</v>
          </cell>
          <cell r="D5886" t="str">
            <v>Bystřička</v>
          </cell>
          <cell r="E5886">
            <v>1025</v>
          </cell>
          <cell r="F5886">
            <v>510</v>
          </cell>
          <cell r="G5886">
            <v>515</v>
          </cell>
          <cell r="H5886">
            <v>41.65609756097561</v>
          </cell>
          <cell r="I5886">
            <v>40.637254901960787</v>
          </cell>
          <cell r="J5886">
            <v>42.665048543689323</v>
          </cell>
        </row>
        <row r="5887">
          <cell r="C5887">
            <v>541800</v>
          </cell>
          <cell r="D5887" t="str">
            <v>Dolní Bečva</v>
          </cell>
          <cell r="E5887">
            <v>1914</v>
          </cell>
          <cell r="F5887">
            <v>956</v>
          </cell>
          <cell r="G5887">
            <v>958</v>
          </cell>
          <cell r="H5887">
            <v>42.557993730407524</v>
          </cell>
          <cell r="I5887">
            <v>41.055439330543933</v>
          </cell>
          <cell r="J5887">
            <v>44.05741127348643</v>
          </cell>
        </row>
        <row r="5888">
          <cell r="C5888">
            <v>542644</v>
          </cell>
          <cell r="D5888" t="str">
            <v>Francova Lhota</v>
          </cell>
          <cell r="E5888">
            <v>1584</v>
          </cell>
          <cell r="F5888">
            <v>814</v>
          </cell>
          <cell r="G5888">
            <v>770</v>
          </cell>
          <cell r="H5888">
            <v>40.976010101010104</v>
          </cell>
          <cell r="I5888">
            <v>39.874692874692876</v>
          </cell>
          <cell r="J5888">
            <v>42.140259740259744</v>
          </cell>
        </row>
        <row r="5889">
          <cell r="C5889">
            <v>542679</v>
          </cell>
          <cell r="D5889" t="str">
            <v>Halenkov</v>
          </cell>
          <cell r="E5889">
            <v>2430</v>
          </cell>
          <cell r="F5889">
            <v>1194</v>
          </cell>
          <cell r="G5889">
            <v>1236</v>
          </cell>
          <cell r="H5889">
            <v>40.43909465020576</v>
          </cell>
          <cell r="I5889">
            <v>38.927973199329983</v>
          </cell>
          <cell r="J5889">
            <v>41.898867313915858</v>
          </cell>
        </row>
        <row r="5890">
          <cell r="C5890">
            <v>542687</v>
          </cell>
          <cell r="D5890" t="str">
            <v>Horní Bečva</v>
          </cell>
          <cell r="E5890">
            <v>2455</v>
          </cell>
          <cell r="F5890">
            <v>1243</v>
          </cell>
          <cell r="G5890">
            <v>1212</v>
          </cell>
          <cell r="H5890">
            <v>43.85600814663951</v>
          </cell>
          <cell r="I5890">
            <v>42.113032984714401</v>
          </cell>
          <cell r="J5890">
            <v>45.643564356435647</v>
          </cell>
        </row>
        <row r="5891">
          <cell r="C5891">
            <v>542725</v>
          </cell>
          <cell r="D5891" t="str">
            <v>Horní Lideč</v>
          </cell>
          <cell r="E5891">
            <v>1366</v>
          </cell>
          <cell r="F5891">
            <v>702</v>
          </cell>
          <cell r="G5891">
            <v>664</v>
          </cell>
          <cell r="H5891">
            <v>40.072474377745245</v>
          </cell>
          <cell r="I5891">
            <v>38.448717948717949</v>
          </cell>
          <cell r="J5891">
            <v>41.789156626506021</v>
          </cell>
        </row>
        <row r="5892">
          <cell r="C5892">
            <v>542750</v>
          </cell>
          <cell r="D5892" t="str">
            <v>Hošťálková</v>
          </cell>
          <cell r="E5892">
            <v>2219</v>
          </cell>
          <cell r="F5892">
            <v>1098</v>
          </cell>
          <cell r="G5892">
            <v>1121</v>
          </cell>
          <cell r="H5892">
            <v>40.392744479495271</v>
          </cell>
          <cell r="I5892">
            <v>39.598360655737707</v>
          </cell>
          <cell r="J5892">
            <v>41.170829616413918</v>
          </cell>
        </row>
        <row r="5893">
          <cell r="C5893">
            <v>542768</v>
          </cell>
          <cell r="D5893" t="str">
            <v>Hovězí</v>
          </cell>
          <cell r="E5893">
            <v>2386</v>
          </cell>
          <cell r="F5893">
            <v>1194</v>
          </cell>
          <cell r="G5893">
            <v>1192</v>
          </cell>
          <cell r="H5893">
            <v>41.323973176865046</v>
          </cell>
          <cell r="I5893">
            <v>39.804020100502512</v>
          </cell>
          <cell r="J5893">
            <v>42.846476510067113</v>
          </cell>
        </row>
        <row r="5894">
          <cell r="C5894">
            <v>542784</v>
          </cell>
          <cell r="D5894" t="str">
            <v>Huslenky</v>
          </cell>
          <cell r="E5894">
            <v>2231</v>
          </cell>
          <cell r="F5894">
            <v>1113</v>
          </cell>
          <cell r="G5894">
            <v>1118</v>
          </cell>
          <cell r="H5894">
            <v>41.013670999551771</v>
          </cell>
          <cell r="I5894">
            <v>39.928571428571431</v>
          </cell>
          <cell r="J5894">
            <v>42.093917710196777</v>
          </cell>
        </row>
        <row r="5895">
          <cell r="C5895">
            <v>542814</v>
          </cell>
          <cell r="D5895" t="str">
            <v>Hutisko-Solanec</v>
          </cell>
          <cell r="E5895">
            <v>2000</v>
          </cell>
          <cell r="F5895">
            <v>978</v>
          </cell>
          <cell r="G5895">
            <v>1022</v>
          </cell>
          <cell r="H5895">
            <v>42.743000000000002</v>
          </cell>
          <cell r="I5895">
            <v>41.606339468302657</v>
          </cell>
          <cell r="J5895">
            <v>43.830724070450096</v>
          </cell>
        </row>
        <row r="5896">
          <cell r="C5896">
            <v>542831</v>
          </cell>
          <cell r="D5896" t="str">
            <v>Choryně</v>
          </cell>
          <cell r="E5896">
            <v>741</v>
          </cell>
          <cell r="F5896">
            <v>373</v>
          </cell>
          <cell r="G5896">
            <v>368</v>
          </cell>
          <cell r="H5896">
            <v>40.710526315789473</v>
          </cell>
          <cell r="I5896">
            <v>39.596514745308312</v>
          </cell>
          <cell r="J5896">
            <v>41.839673913043477</v>
          </cell>
        </row>
        <row r="5897">
          <cell r="C5897">
            <v>542865</v>
          </cell>
          <cell r="D5897" t="str">
            <v>Jablůnka</v>
          </cell>
          <cell r="E5897">
            <v>2033</v>
          </cell>
          <cell r="F5897">
            <v>1019</v>
          </cell>
          <cell r="G5897">
            <v>1014</v>
          </cell>
          <cell r="H5897">
            <v>42.15272995573045</v>
          </cell>
          <cell r="I5897">
            <v>40.40971540726202</v>
          </cell>
          <cell r="J5897">
            <v>43.904339250493095</v>
          </cell>
        </row>
        <row r="5898">
          <cell r="C5898">
            <v>570346</v>
          </cell>
          <cell r="D5898" t="str">
            <v>Janová</v>
          </cell>
          <cell r="E5898">
            <v>756</v>
          </cell>
          <cell r="F5898">
            <v>375</v>
          </cell>
          <cell r="G5898">
            <v>381</v>
          </cell>
          <cell r="H5898">
            <v>41.638888888888886</v>
          </cell>
          <cell r="I5898">
            <v>39.619999999999997</v>
          </cell>
          <cell r="J5898">
            <v>43.625984251968504</v>
          </cell>
        </row>
        <row r="5899">
          <cell r="C5899">
            <v>542903</v>
          </cell>
          <cell r="D5899" t="str">
            <v>Jarcová</v>
          </cell>
          <cell r="E5899">
            <v>848</v>
          </cell>
          <cell r="F5899">
            <v>424</v>
          </cell>
          <cell r="G5899">
            <v>424</v>
          </cell>
          <cell r="H5899">
            <v>39.867924528301884</v>
          </cell>
          <cell r="I5899">
            <v>38.14622641509434</v>
          </cell>
          <cell r="J5899">
            <v>41.589622641509436</v>
          </cell>
        </row>
        <row r="5900">
          <cell r="C5900">
            <v>542911</v>
          </cell>
          <cell r="D5900" t="str">
            <v>Karolinka</v>
          </cell>
          <cell r="E5900">
            <v>2549</v>
          </cell>
          <cell r="F5900">
            <v>1281</v>
          </cell>
          <cell r="G5900">
            <v>1268</v>
          </cell>
          <cell r="H5900">
            <v>43.667516673205178</v>
          </cell>
          <cell r="I5900">
            <v>40.955893832943012</v>
          </cell>
          <cell r="J5900">
            <v>46.406940063091483</v>
          </cell>
        </row>
        <row r="5901">
          <cell r="C5901">
            <v>542946</v>
          </cell>
          <cell r="D5901" t="str">
            <v>Kateřinice</v>
          </cell>
          <cell r="E5901">
            <v>1033</v>
          </cell>
          <cell r="F5901">
            <v>542</v>
          </cell>
          <cell r="G5901">
            <v>491</v>
          </cell>
          <cell r="H5901">
            <v>40.878509196515004</v>
          </cell>
          <cell r="I5901">
            <v>38.396678966789665</v>
          </cell>
          <cell r="J5901">
            <v>43.618126272912427</v>
          </cell>
        </row>
        <row r="5902">
          <cell r="C5902">
            <v>542989</v>
          </cell>
          <cell r="D5902" t="str">
            <v>Kelč</v>
          </cell>
          <cell r="E5902">
            <v>2664</v>
          </cell>
          <cell r="F5902">
            <v>1341</v>
          </cell>
          <cell r="G5902">
            <v>1323</v>
          </cell>
          <cell r="H5902">
            <v>40.1996996996997</v>
          </cell>
          <cell r="I5902">
            <v>38.646905294556298</v>
          </cell>
          <cell r="J5902">
            <v>41.773620559334844</v>
          </cell>
        </row>
        <row r="5903">
          <cell r="C5903">
            <v>542997</v>
          </cell>
          <cell r="D5903" t="str">
            <v>Kladeruby</v>
          </cell>
          <cell r="E5903">
            <v>421</v>
          </cell>
          <cell r="F5903">
            <v>214</v>
          </cell>
          <cell r="G5903">
            <v>207</v>
          </cell>
          <cell r="H5903">
            <v>42.176959619952491</v>
          </cell>
          <cell r="I5903">
            <v>39.523364485981311</v>
          </cell>
          <cell r="J5903">
            <v>44.920289855072461</v>
          </cell>
        </row>
        <row r="5904">
          <cell r="C5904">
            <v>500062</v>
          </cell>
          <cell r="D5904" t="str">
            <v>Krhová</v>
          </cell>
          <cell r="E5904">
            <v>1967</v>
          </cell>
          <cell r="F5904">
            <v>966</v>
          </cell>
          <cell r="G5904">
            <v>1001</v>
          </cell>
          <cell r="H5904">
            <v>41.679969496695477</v>
          </cell>
          <cell r="I5904">
            <v>40.080745341614907</v>
          </cell>
          <cell r="J5904">
            <v>43.223276723276726</v>
          </cell>
        </row>
        <row r="5905">
          <cell r="C5905">
            <v>543021</v>
          </cell>
          <cell r="D5905" t="str">
            <v>Kunovice</v>
          </cell>
          <cell r="E5905">
            <v>612</v>
          </cell>
          <cell r="F5905">
            <v>315</v>
          </cell>
          <cell r="G5905">
            <v>297</v>
          </cell>
          <cell r="H5905">
            <v>43.482026143790847</v>
          </cell>
          <cell r="I5905">
            <v>40.557142857142857</v>
          </cell>
          <cell r="J5905">
            <v>46.584175084175087</v>
          </cell>
        </row>
        <row r="5906">
          <cell r="C5906">
            <v>543098</v>
          </cell>
          <cell r="D5906" t="str">
            <v>Lačnov</v>
          </cell>
          <cell r="E5906">
            <v>858</v>
          </cell>
          <cell r="F5906">
            <v>419</v>
          </cell>
          <cell r="G5906">
            <v>439</v>
          </cell>
          <cell r="H5906">
            <v>39.247086247086244</v>
          </cell>
          <cell r="I5906">
            <v>37.741050119331739</v>
          </cell>
          <cell r="J5906">
            <v>40.684510250569474</v>
          </cell>
        </row>
        <row r="5907">
          <cell r="C5907">
            <v>544264</v>
          </cell>
          <cell r="D5907" t="str">
            <v>Leskovec</v>
          </cell>
          <cell r="E5907">
            <v>661</v>
          </cell>
          <cell r="F5907">
            <v>332</v>
          </cell>
          <cell r="G5907">
            <v>329</v>
          </cell>
          <cell r="H5907">
            <v>42.598335854765509</v>
          </cell>
          <cell r="I5907">
            <v>40.795180722891565</v>
          </cell>
          <cell r="J5907">
            <v>44.41793313069909</v>
          </cell>
        </row>
        <row r="5908">
          <cell r="C5908">
            <v>544302</v>
          </cell>
          <cell r="D5908" t="str">
            <v>Lešná</v>
          </cell>
          <cell r="E5908">
            <v>2053</v>
          </cell>
          <cell r="F5908">
            <v>1004</v>
          </cell>
          <cell r="G5908">
            <v>1049</v>
          </cell>
          <cell r="H5908">
            <v>40.990988796882611</v>
          </cell>
          <cell r="I5908">
            <v>39.882470119521912</v>
          </cell>
          <cell r="J5908">
            <v>42.051954242135366</v>
          </cell>
        </row>
        <row r="5909">
          <cell r="C5909">
            <v>556866</v>
          </cell>
          <cell r="D5909" t="str">
            <v>Lhota u Vsetína</v>
          </cell>
          <cell r="E5909">
            <v>786</v>
          </cell>
          <cell r="F5909">
            <v>383</v>
          </cell>
          <cell r="G5909">
            <v>403</v>
          </cell>
          <cell r="H5909">
            <v>41.958015267175576</v>
          </cell>
          <cell r="I5909">
            <v>40.821148825065272</v>
          </cell>
          <cell r="J5909">
            <v>43.03846153846154</v>
          </cell>
        </row>
        <row r="5910">
          <cell r="C5910">
            <v>544370</v>
          </cell>
          <cell r="D5910" t="str">
            <v>Lidečko</v>
          </cell>
          <cell r="E5910">
            <v>1791</v>
          </cell>
          <cell r="F5910">
            <v>911</v>
          </cell>
          <cell r="G5910">
            <v>880</v>
          </cell>
          <cell r="H5910">
            <v>40.025404801786713</v>
          </cell>
          <cell r="I5910">
            <v>38.5</v>
          </cell>
          <cell r="J5910">
            <v>41.604545454545452</v>
          </cell>
        </row>
        <row r="5911">
          <cell r="C5911">
            <v>544396</v>
          </cell>
          <cell r="D5911" t="str">
            <v>Liptál</v>
          </cell>
          <cell r="E5911">
            <v>1493</v>
          </cell>
          <cell r="F5911">
            <v>727</v>
          </cell>
          <cell r="G5911">
            <v>766</v>
          </cell>
          <cell r="H5911">
            <v>41.14567983924983</v>
          </cell>
          <cell r="I5911">
            <v>40.54814305364512</v>
          </cell>
          <cell r="J5911">
            <v>41.712793733681465</v>
          </cell>
        </row>
        <row r="5912">
          <cell r="C5912">
            <v>544418</v>
          </cell>
          <cell r="D5912" t="str">
            <v>Loučka</v>
          </cell>
          <cell r="E5912">
            <v>787</v>
          </cell>
          <cell r="F5912">
            <v>386</v>
          </cell>
          <cell r="G5912">
            <v>401</v>
          </cell>
          <cell r="H5912">
            <v>39.417407878017791</v>
          </cell>
          <cell r="I5912">
            <v>37.53626943005181</v>
          </cell>
          <cell r="J5912">
            <v>41.228179551122196</v>
          </cell>
        </row>
        <row r="5913">
          <cell r="C5913">
            <v>544434</v>
          </cell>
          <cell r="D5913" t="str">
            <v>Lužná</v>
          </cell>
          <cell r="E5913">
            <v>611</v>
          </cell>
          <cell r="F5913">
            <v>306</v>
          </cell>
          <cell r="G5913">
            <v>305</v>
          </cell>
          <cell r="H5913">
            <v>42.382160392798689</v>
          </cell>
          <cell r="I5913">
            <v>40.830065359477125</v>
          </cell>
          <cell r="J5913">
            <v>43.93934426229508</v>
          </cell>
        </row>
        <row r="5914">
          <cell r="C5914">
            <v>544469</v>
          </cell>
          <cell r="D5914" t="str">
            <v>Malá Bystřice</v>
          </cell>
          <cell r="E5914">
            <v>301</v>
          </cell>
          <cell r="F5914">
            <v>154</v>
          </cell>
          <cell r="G5914">
            <v>147</v>
          </cell>
          <cell r="H5914">
            <v>45.825581395348834</v>
          </cell>
          <cell r="I5914">
            <v>42.980519480519483</v>
          </cell>
          <cell r="J5914">
            <v>48.806122448979593</v>
          </cell>
        </row>
        <row r="5915">
          <cell r="C5915">
            <v>544507</v>
          </cell>
          <cell r="D5915" t="str">
            <v>Mikulůvka</v>
          </cell>
          <cell r="E5915">
            <v>778</v>
          </cell>
          <cell r="F5915">
            <v>389</v>
          </cell>
          <cell r="G5915">
            <v>389</v>
          </cell>
          <cell r="H5915">
            <v>40.419023136246786</v>
          </cell>
          <cell r="I5915">
            <v>38.710796915167094</v>
          </cell>
          <cell r="J5915">
            <v>42.127249357326477</v>
          </cell>
        </row>
        <row r="5916">
          <cell r="C5916">
            <v>544566</v>
          </cell>
          <cell r="D5916" t="str">
            <v>Nový Hrozenkov</v>
          </cell>
          <cell r="E5916">
            <v>2647</v>
          </cell>
          <cell r="F5916">
            <v>1360</v>
          </cell>
          <cell r="G5916">
            <v>1287</v>
          </cell>
          <cell r="H5916">
            <v>42.251038911975819</v>
          </cell>
          <cell r="I5916">
            <v>40.613970588235297</v>
          </cell>
          <cell r="J5916">
            <v>43.980963480963482</v>
          </cell>
        </row>
        <row r="5917">
          <cell r="C5917">
            <v>544574</v>
          </cell>
          <cell r="D5917" t="str">
            <v>Oznice</v>
          </cell>
          <cell r="E5917">
            <v>446</v>
          </cell>
          <cell r="F5917">
            <v>228</v>
          </cell>
          <cell r="G5917">
            <v>218</v>
          </cell>
          <cell r="H5917">
            <v>40.94394618834081</v>
          </cell>
          <cell r="I5917">
            <v>39.508771929824562</v>
          </cell>
          <cell r="J5917">
            <v>42.444954128440365</v>
          </cell>
        </row>
        <row r="5918">
          <cell r="C5918">
            <v>569496</v>
          </cell>
          <cell r="D5918" t="str">
            <v>Podolí</v>
          </cell>
          <cell r="E5918">
            <v>250</v>
          </cell>
          <cell r="F5918">
            <v>135</v>
          </cell>
          <cell r="G5918">
            <v>115</v>
          </cell>
          <cell r="H5918">
            <v>40.728000000000002</v>
          </cell>
          <cell r="I5918">
            <v>40.425925925925924</v>
          </cell>
          <cell r="J5918">
            <v>41.082608695652176</v>
          </cell>
        </row>
        <row r="5919">
          <cell r="C5919">
            <v>544621</v>
          </cell>
          <cell r="D5919" t="str">
            <v>Police</v>
          </cell>
          <cell r="E5919">
            <v>574</v>
          </cell>
          <cell r="F5919">
            <v>284</v>
          </cell>
          <cell r="G5919">
            <v>290</v>
          </cell>
          <cell r="H5919">
            <v>39.383275261324044</v>
          </cell>
          <cell r="I5919">
            <v>38.091549295774648</v>
          </cell>
          <cell r="J5919">
            <v>40.648275862068964</v>
          </cell>
        </row>
        <row r="5920">
          <cell r="C5920">
            <v>500071</v>
          </cell>
          <cell r="D5920" t="str">
            <v>Poličná</v>
          </cell>
          <cell r="E5920">
            <v>1731</v>
          </cell>
          <cell r="F5920">
            <v>881</v>
          </cell>
          <cell r="G5920">
            <v>850</v>
          </cell>
          <cell r="H5920">
            <v>42.323801270941651</v>
          </cell>
          <cell r="I5920">
            <v>40.593076049943249</v>
          </cell>
          <cell r="J5920">
            <v>44.117647058823529</v>
          </cell>
        </row>
        <row r="5921">
          <cell r="C5921">
            <v>544655</v>
          </cell>
          <cell r="D5921" t="str">
            <v>Pozděchov</v>
          </cell>
          <cell r="E5921">
            <v>593</v>
          </cell>
          <cell r="F5921">
            <v>288</v>
          </cell>
          <cell r="G5921">
            <v>305</v>
          </cell>
          <cell r="H5921">
            <v>41.670320404721757</v>
          </cell>
          <cell r="I5921">
            <v>40.857638888888886</v>
          </cell>
          <cell r="J5921">
            <v>42.437704918032786</v>
          </cell>
        </row>
        <row r="5922">
          <cell r="C5922">
            <v>544671</v>
          </cell>
          <cell r="D5922" t="str">
            <v>Prlov</v>
          </cell>
          <cell r="E5922">
            <v>537</v>
          </cell>
          <cell r="F5922">
            <v>276</v>
          </cell>
          <cell r="G5922">
            <v>261</v>
          </cell>
          <cell r="H5922">
            <v>41.982309124767227</v>
          </cell>
          <cell r="I5922">
            <v>39.978260869565219</v>
          </cell>
          <cell r="J5922">
            <v>44.101532567049809</v>
          </cell>
        </row>
        <row r="5923">
          <cell r="C5923">
            <v>544698</v>
          </cell>
          <cell r="D5923" t="str">
            <v>Prostřední Bečva</v>
          </cell>
          <cell r="E5923">
            <v>1742</v>
          </cell>
          <cell r="F5923">
            <v>851</v>
          </cell>
          <cell r="G5923">
            <v>891</v>
          </cell>
          <cell r="H5923">
            <v>42.431113662456944</v>
          </cell>
          <cell r="I5923">
            <v>41.172150411280846</v>
          </cell>
          <cell r="J5923">
            <v>43.633557800224466</v>
          </cell>
        </row>
        <row r="5924">
          <cell r="C5924">
            <v>544728</v>
          </cell>
          <cell r="D5924" t="str">
            <v>Pržno</v>
          </cell>
          <cell r="E5924">
            <v>648</v>
          </cell>
          <cell r="F5924">
            <v>345</v>
          </cell>
          <cell r="G5924">
            <v>303</v>
          </cell>
          <cell r="H5924">
            <v>43.186728395061728</v>
          </cell>
          <cell r="I5924">
            <v>41.821739130434786</v>
          </cell>
          <cell r="J5924">
            <v>44.740924092409244</v>
          </cell>
        </row>
        <row r="5925">
          <cell r="C5925">
            <v>544787</v>
          </cell>
          <cell r="D5925" t="str">
            <v>Ratiboř</v>
          </cell>
          <cell r="E5925">
            <v>1840</v>
          </cell>
          <cell r="F5925">
            <v>913</v>
          </cell>
          <cell r="G5925">
            <v>927</v>
          </cell>
          <cell r="H5925">
            <v>40.979891304347824</v>
          </cell>
          <cell r="I5925">
            <v>39.937020810514788</v>
          </cell>
          <cell r="J5925">
            <v>42.007011866235167</v>
          </cell>
        </row>
        <row r="5926">
          <cell r="C5926">
            <v>544841</v>
          </cell>
          <cell r="D5926" t="str">
            <v>Rožnov pod Radhoštěm</v>
          </cell>
          <cell r="E5926">
            <v>16477</v>
          </cell>
          <cell r="F5926">
            <v>7964</v>
          </cell>
          <cell r="G5926">
            <v>8513</v>
          </cell>
          <cell r="H5926">
            <v>43.572464647690722</v>
          </cell>
          <cell r="I5926">
            <v>41.386238071320946</v>
          </cell>
          <cell r="J5926">
            <v>45.617702337601315</v>
          </cell>
        </row>
        <row r="5927">
          <cell r="C5927">
            <v>544850</v>
          </cell>
          <cell r="D5927" t="str">
            <v>Růžďka</v>
          </cell>
          <cell r="E5927">
            <v>913</v>
          </cell>
          <cell r="F5927">
            <v>452</v>
          </cell>
          <cell r="G5927">
            <v>461</v>
          </cell>
          <cell r="H5927">
            <v>42.562431544359256</v>
          </cell>
          <cell r="I5927">
            <v>40.971238938053098</v>
          </cell>
          <cell r="J5927">
            <v>44.122559652928416</v>
          </cell>
        </row>
        <row r="5928">
          <cell r="C5928">
            <v>544906</v>
          </cell>
          <cell r="D5928" t="str">
            <v>Seninka</v>
          </cell>
          <cell r="E5928">
            <v>320</v>
          </cell>
          <cell r="F5928">
            <v>170</v>
          </cell>
          <cell r="G5928">
            <v>150</v>
          </cell>
          <cell r="H5928">
            <v>42.790624999999999</v>
          </cell>
          <cell r="I5928">
            <v>40.388235294117649</v>
          </cell>
          <cell r="J5928">
            <v>45.513333333333335</v>
          </cell>
        </row>
        <row r="5929">
          <cell r="C5929">
            <v>544914</v>
          </cell>
          <cell r="D5929" t="str">
            <v>Střelná</v>
          </cell>
          <cell r="E5929">
            <v>587</v>
          </cell>
          <cell r="F5929">
            <v>294</v>
          </cell>
          <cell r="G5929">
            <v>293</v>
          </cell>
          <cell r="H5929">
            <v>41.346678023850082</v>
          </cell>
          <cell r="I5929">
            <v>40.234693877551024</v>
          </cell>
          <cell r="J5929">
            <v>42.462457337883961</v>
          </cell>
        </row>
        <row r="5930">
          <cell r="C5930">
            <v>544922</v>
          </cell>
          <cell r="D5930" t="str">
            <v>Střítež nad Bečvou</v>
          </cell>
          <cell r="E5930">
            <v>841</v>
          </cell>
          <cell r="F5930">
            <v>430</v>
          </cell>
          <cell r="G5930">
            <v>411</v>
          </cell>
          <cell r="H5930">
            <v>42.590368608799047</v>
          </cell>
          <cell r="I5930">
            <v>40.858139534883719</v>
          </cell>
          <cell r="J5930">
            <v>44.402676399026767</v>
          </cell>
        </row>
        <row r="5931">
          <cell r="C5931">
            <v>544931</v>
          </cell>
          <cell r="D5931" t="str">
            <v>Študlov</v>
          </cell>
          <cell r="E5931">
            <v>504</v>
          </cell>
          <cell r="F5931">
            <v>266</v>
          </cell>
          <cell r="G5931">
            <v>238</v>
          </cell>
          <cell r="H5931">
            <v>41.047619047619051</v>
          </cell>
          <cell r="I5931">
            <v>38.609022556390975</v>
          </cell>
          <cell r="J5931">
            <v>43.773109243697476</v>
          </cell>
        </row>
        <row r="5932">
          <cell r="C5932">
            <v>570371</v>
          </cell>
          <cell r="D5932" t="str">
            <v>Ústí</v>
          </cell>
          <cell r="E5932">
            <v>620</v>
          </cell>
          <cell r="F5932">
            <v>303</v>
          </cell>
          <cell r="G5932">
            <v>317</v>
          </cell>
          <cell r="H5932">
            <v>41.664516129032258</v>
          </cell>
          <cell r="I5932">
            <v>40.163366336633665</v>
          </cell>
          <cell r="J5932">
            <v>43.0993690851735</v>
          </cell>
        </row>
        <row r="5933">
          <cell r="C5933">
            <v>544949</v>
          </cell>
          <cell r="D5933" t="str">
            <v>Valašská Bystřice</v>
          </cell>
          <cell r="E5933">
            <v>2257</v>
          </cell>
          <cell r="F5933">
            <v>1130</v>
          </cell>
          <cell r="G5933">
            <v>1127</v>
          </cell>
          <cell r="H5933">
            <v>42.154408506867526</v>
          </cell>
          <cell r="I5933">
            <v>41.560176991150442</v>
          </cell>
          <cell r="J5933">
            <v>42.75022182786158</v>
          </cell>
        </row>
        <row r="5934">
          <cell r="C5934">
            <v>544990</v>
          </cell>
          <cell r="D5934" t="str">
            <v>Valašská Polanka</v>
          </cell>
          <cell r="E5934">
            <v>1404</v>
          </cell>
          <cell r="F5934">
            <v>714</v>
          </cell>
          <cell r="G5934">
            <v>690</v>
          </cell>
          <cell r="H5934">
            <v>40.564814814814817</v>
          </cell>
          <cell r="I5934">
            <v>39.189075630252098</v>
          </cell>
          <cell r="J5934">
            <v>41.98840579710145</v>
          </cell>
        </row>
        <row r="5935">
          <cell r="C5935">
            <v>553026</v>
          </cell>
          <cell r="D5935" t="str">
            <v>Valašská Senice</v>
          </cell>
          <cell r="E5935">
            <v>450</v>
          </cell>
          <cell r="F5935">
            <v>212</v>
          </cell>
          <cell r="G5935">
            <v>238</v>
          </cell>
          <cell r="H5935">
            <v>42.748888888888892</v>
          </cell>
          <cell r="I5935">
            <v>42.018867924528301</v>
          </cell>
          <cell r="J5935">
            <v>43.399159663865547</v>
          </cell>
        </row>
        <row r="5936">
          <cell r="C5936">
            <v>545058</v>
          </cell>
          <cell r="D5936" t="str">
            <v>Valašské Meziříčí</v>
          </cell>
          <cell r="E5936">
            <v>22309</v>
          </cell>
          <cell r="F5936">
            <v>10801</v>
          </cell>
          <cell r="G5936">
            <v>11508</v>
          </cell>
          <cell r="H5936">
            <v>42.829822044914607</v>
          </cell>
          <cell r="I5936">
            <v>40.987547449310249</v>
          </cell>
          <cell r="J5936">
            <v>44.558915537017725</v>
          </cell>
        </row>
        <row r="5937">
          <cell r="C5937">
            <v>545112</v>
          </cell>
          <cell r="D5937" t="str">
            <v>Valašské Příkazy</v>
          </cell>
          <cell r="E5937">
            <v>299</v>
          </cell>
          <cell r="F5937">
            <v>147</v>
          </cell>
          <cell r="G5937">
            <v>152</v>
          </cell>
          <cell r="H5937">
            <v>38.175585284280935</v>
          </cell>
          <cell r="I5937">
            <v>37.418367346938773</v>
          </cell>
          <cell r="J5937">
            <v>38.907894736842103</v>
          </cell>
        </row>
        <row r="5938">
          <cell r="C5938">
            <v>545147</v>
          </cell>
          <cell r="D5938" t="str">
            <v>Velká Lhota</v>
          </cell>
          <cell r="E5938">
            <v>499</v>
          </cell>
          <cell r="F5938">
            <v>250</v>
          </cell>
          <cell r="G5938">
            <v>249</v>
          </cell>
          <cell r="H5938">
            <v>41.40981963927856</v>
          </cell>
          <cell r="I5938">
            <v>41.552</v>
          </cell>
          <cell r="J5938">
            <v>41.26706827309237</v>
          </cell>
        </row>
        <row r="5939">
          <cell r="C5939">
            <v>545163</v>
          </cell>
          <cell r="D5939" t="str">
            <v>Velké Karlovice</v>
          </cell>
          <cell r="E5939">
            <v>2455</v>
          </cell>
          <cell r="F5939">
            <v>1215</v>
          </cell>
          <cell r="G5939">
            <v>1240</v>
          </cell>
          <cell r="H5939">
            <v>43.989205702647659</v>
          </cell>
          <cell r="I5939">
            <v>42.224279835390945</v>
          </cell>
          <cell r="J5939">
            <v>45.718548387096774</v>
          </cell>
        </row>
        <row r="5940">
          <cell r="C5940">
            <v>545198</v>
          </cell>
          <cell r="D5940" t="str">
            <v>Vidče</v>
          </cell>
          <cell r="E5940">
            <v>1704</v>
          </cell>
          <cell r="F5940">
            <v>854</v>
          </cell>
          <cell r="G5940">
            <v>850</v>
          </cell>
          <cell r="H5940">
            <v>42.039319248826288</v>
          </cell>
          <cell r="I5940">
            <v>40.220140515222482</v>
          </cell>
          <cell r="J5940">
            <v>43.867058823529412</v>
          </cell>
        </row>
        <row r="5941">
          <cell r="C5941">
            <v>545210</v>
          </cell>
          <cell r="D5941" t="str">
            <v>Vigantice</v>
          </cell>
          <cell r="E5941">
            <v>1070</v>
          </cell>
          <cell r="F5941">
            <v>526</v>
          </cell>
          <cell r="G5941">
            <v>544</v>
          </cell>
          <cell r="H5941">
            <v>40.871028037383176</v>
          </cell>
          <cell r="I5941">
            <v>39.442965779467677</v>
          </cell>
          <cell r="J5941">
            <v>42.251838235294116</v>
          </cell>
        </row>
        <row r="5942">
          <cell r="C5942">
            <v>541630</v>
          </cell>
          <cell r="D5942" t="str">
            <v>Vsetín</v>
          </cell>
          <cell r="E5942">
            <v>26190</v>
          </cell>
          <cell r="F5942">
            <v>12517</v>
          </cell>
          <cell r="G5942">
            <v>13673</v>
          </cell>
          <cell r="H5942">
            <v>43.185147002672778</v>
          </cell>
          <cell r="I5942">
            <v>41.254493888311899</v>
          </cell>
          <cell r="J5942">
            <v>44.952570759891756</v>
          </cell>
        </row>
        <row r="5943">
          <cell r="C5943">
            <v>545236</v>
          </cell>
          <cell r="D5943" t="str">
            <v>Zašová</v>
          </cell>
          <cell r="E5943">
            <v>3003</v>
          </cell>
          <cell r="F5943">
            <v>1478</v>
          </cell>
          <cell r="G5943">
            <v>1525</v>
          </cell>
          <cell r="H5943">
            <v>41.074425574425575</v>
          </cell>
          <cell r="I5943">
            <v>39.569688768606227</v>
          </cell>
          <cell r="J5943">
            <v>42.532786885245905</v>
          </cell>
        </row>
        <row r="5944">
          <cell r="C5944">
            <v>545244</v>
          </cell>
          <cell r="D5944" t="str">
            <v>Zděchov</v>
          </cell>
          <cell r="E5944">
            <v>584</v>
          </cell>
          <cell r="F5944">
            <v>273</v>
          </cell>
          <cell r="G5944">
            <v>311</v>
          </cell>
          <cell r="H5944">
            <v>43.102739726027394</v>
          </cell>
          <cell r="I5944">
            <v>42.529304029304029</v>
          </cell>
          <cell r="J5944">
            <v>43.60610932475884</v>
          </cell>
        </row>
        <row r="5945">
          <cell r="C5945">
            <v>545252</v>
          </cell>
          <cell r="D5945" t="str">
            <v>Zubří</v>
          </cell>
          <cell r="E5945">
            <v>5553</v>
          </cell>
          <cell r="F5945">
            <v>2787</v>
          </cell>
          <cell r="G5945">
            <v>2766</v>
          </cell>
          <cell r="H5945">
            <v>41.27255537547272</v>
          </cell>
          <cell r="I5945">
            <v>40.206135629709365</v>
          </cell>
          <cell r="J5945">
            <v>42.347071583514101</v>
          </cell>
        </row>
        <row r="5946">
          <cell r="C5946">
            <v>0</v>
          </cell>
        </row>
        <row r="5947">
          <cell r="C5947">
            <v>588318</v>
          </cell>
          <cell r="D5947" t="str">
            <v>Bělov</v>
          </cell>
          <cell r="E5947">
            <v>320</v>
          </cell>
          <cell r="F5947">
            <v>156</v>
          </cell>
          <cell r="G5947">
            <v>164</v>
          </cell>
          <cell r="H5947">
            <v>41.146875000000001</v>
          </cell>
          <cell r="I5947">
            <v>41.544871794871796</v>
          </cell>
          <cell r="J5947">
            <v>40.768292682926827</v>
          </cell>
        </row>
        <row r="5948">
          <cell r="C5948">
            <v>585076</v>
          </cell>
          <cell r="D5948" t="str">
            <v>Biskupice</v>
          </cell>
          <cell r="E5948">
            <v>711</v>
          </cell>
          <cell r="F5948">
            <v>353</v>
          </cell>
          <cell r="G5948">
            <v>358</v>
          </cell>
          <cell r="H5948">
            <v>41.106188466947962</v>
          </cell>
          <cell r="I5948">
            <v>39.160056657223798</v>
          </cell>
          <cell r="J5948">
            <v>43.02513966480447</v>
          </cell>
        </row>
        <row r="5949">
          <cell r="C5949">
            <v>557102</v>
          </cell>
          <cell r="D5949" t="str">
            <v>Bohuslavice nad Vláří</v>
          </cell>
          <cell r="E5949">
            <v>372</v>
          </cell>
          <cell r="F5949">
            <v>185</v>
          </cell>
          <cell r="G5949">
            <v>187</v>
          </cell>
          <cell r="H5949">
            <v>43.223118279569896</v>
          </cell>
          <cell r="I5949">
            <v>41.018918918918921</v>
          </cell>
          <cell r="J5949">
            <v>45.403743315508024</v>
          </cell>
        </row>
        <row r="5950">
          <cell r="C5950">
            <v>585092</v>
          </cell>
          <cell r="D5950" t="str">
            <v>Bohuslavice u Zlína</v>
          </cell>
          <cell r="E5950">
            <v>781</v>
          </cell>
          <cell r="F5950">
            <v>380</v>
          </cell>
          <cell r="G5950">
            <v>401</v>
          </cell>
          <cell r="H5950">
            <v>41.886683738796414</v>
          </cell>
          <cell r="I5950">
            <v>40.689473684210526</v>
          </cell>
          <cell r="J5950">
            <v>43.021197007481298</v>
          </cell>
        </row>
        <row r="5951">
          <cell r="C5951">
            <v>585106</v>
          </cell>
          <cell r="D5951" t="str">
            <v>Bratřejov</v>
          </cell>
          <cell r="E5951">
            <v>764</v>
          </cell>
          <cell r="F5951">
            <v>393</v>
          </cell>
          <cell r="G5951">
            <v>371</v>
          </cell>
          <cell r="H5951">
            <v>41.52094240837696</v>
          </cell>
          <cell r="I5951">
            <v>39.474554707379134</v>
          </cell>
          <cell r="J5951">
            <v>43.688679245283019</v>
          </cell>
        </row>
        <row r="5952">
          <cell r="C5952">
            <v>585114</v>
          </cell>
          <cell r="D5952" t="str">
            <v>Brumov-Bylnice</v>
          </cell>
          <cell r="E5952">
            <v>5574</v>
          </cell>
          <cell r="F5952">
            <v>2812</v>
          </cell>
          <cell r="G5952">
            <v>2762</v>
          </cell>
          <cell r="H5952">
            <v>42.01076426264801</v>
          </cell>
          <cell r="I5952">
            <v>40.235064011379798</v>
          </cell>
          <cell r="J5952">
            <v>43.818609703113687</v>
          </cell>
        </row>
        <row r="5953">
          <cell r="C5953">
            <v>538744</v>
          </cell>
          <cell r="D5953" t="str">
            <v>Březnice</v>
          </cell>
          <cell r="E5953">
            <v>1278</v>
          </cell>
          <cell r="F5953">
            <v>624</v>
          </cell>
          <cell r="G5953">
            <v>654</v>
          </cell>
          <cell r="H5953">
            <v>41.688575899843507</v>
          </cell>
          <cell r="I5953">
            <v>41.203525641025642</v>
          </cell>
          <cell r="J5953">
            <v>42.151376146788991</v>
          </cell>
        </row>
        <row r="5954">
          <cell r="C5954">
            <v>585131</v>
          </cell>
          <cell r="D5954" t="str">
            <v>Březová</v>
          </cell>
          <cell r="E5954">
            <v>510</v>
          </cell>
          <cell r="F5954">
            <v>254</v>
          </cell>
          <cell r="G5954">
            <v>256</v>
          </cell>
          <cell r="H5954">
            <v>39.990196078431374</v>
          </cell>
          <cell r="I5954">
            <v>39.015748031496067</v>
          </cell>
          <cell r="J5954">
            <v>40.95703125</v>
          </cell>
        </row>
        <row r="5955">
          <cell r="C5955">
            <v>585149</v>
          </cell>
          <cell r="D5955" t="str">
            <v>Březůvky</v>
          </cell>
          <cell r="E5955">
            <v>685</v>
          </cell>
          <cell r="F5955">
            <v>336</v>
          </cell>
          <cell r="G5955">
            <v>349</v>
          </cell>
          <cell r="H5955">
            <v>41.929197080291971</v>
          </cell>
          <cell r="I5955">
            <v>41.88095238095238</v>
          </cell>
          <cell r="J5955">
            <v>41.975644699140403</v>
          </cell>
        </row>
        <row r="5956">
          <cell r="C5956">
            <v>585157</v>
          </cell>
          <cell r="D5956" t="str">
            <v>Dešná</v>
          </cell>
          <cell r="E5956">
            <v>203</v>
          </cell>
          <cell r="F5956">
            <v>98</v>
          </cell>
          <cell r="G5956">
            <v>105</v>
          </cell>
          <cell r="H5956">
            <v>41.820197044334975</v>
          </cell>
          <cell r="I5956">
            <v>42.561224489795919</v>
          </cell>
          <cell r="J5956">
            <v>41.128571428571426</v>
          </cell>
        </row>
        <row r="5957">
          <cell r="C5957">
            <v>585165</v>
          </cell>
          <cell r="D5957" t="str">
            <v>Dobrkovice</v>
          </cell>
          <cell r="E5957">
            <v>251</v>
          </cell>
          <cell r="F5957">
            <v>125</v>
          </cell>
          <cell r="G5957">
            <v>126</v>
          </cell>
          <cell r="H5957">
            <v>45.591633466135455</v>
          </cell>
          <cell r="I5957">
            <v>44.052</v>
          </cell>
          <cell r="J5957">
            <v>47.11904761904762</v>
          </cell>
        </row>
        <row r="5958">
          <cell r="C5958">
            <v>585173</v>
          </cell>
          <cell r="D5958" t="str">
            <v>Dolní Lhota</v>
          </cell>
          <cell r="E5958">
            <v>621</v>
          </cell>
          <cell r="F5958">
            <v>303</v>
          </cell>
          <cell r="G5958">
            <v>318</v>
          </cell>
          <cell r="H5958">
            <v>40.131239935587764</v>
          </cell>
          <cell r="I5958">
            <v>39.737623762376238</v>
          </cell>
          <cell r="J5958">
            <v>40.5062893081761</v>
          </cell>
        </row>
        <row r="5959">
          <cell r="C5959">
            <v>585181</v>
          </cell>
          <cell r="D5959" t="str">
            <v>Doubravy</v>
          </cell>
          <cell r="E5959">
            <v>554</v>
          </cell>
          <cell r="F5959">
            <v>281</v>
          </cell>
          <cell r="G5959">
            <v>273</v>
          </cell>
          <cell r="H5959">
            <v>39.438628158844764</v>
          </cell>
          <cell r="I5959">
            <v>38.47508896797153</v>
          </cell>
          <cell r="J5959">
            <v>40.430402930402927</v>
          </cell>
        </row>
        <row r="5960">
          <cell r="C5960">
            <v>585190</v>
          </cell>
          <cell r="D5960" t="str">
            <v>Drnovice</v>
          </cell>
          <cell r="E5960">
            <v>415</v>
          </cell>
          <cell r="F5960">
            <v>212</v>
          </cell>
          <cell r="G5960">
            <v>203</v>
          </cell>
          <cell r="H5960">
            <v>40.504819277108432</v>
          </cell>
          <cell r="I5960">
            <v>39.259433962264154</v>
          </cell>
          <cell r="J5960">
            <v>41.805418719211822</v>
          </cell>
        </row>
        <row r="5961">
          <cell r="C5961">
            <v>585203</v>
          </cell>
          <cell r="D5961" t="str">
            <v>Držková</v>
          </cell>
          <cell r="E5961">
            <v>363</v>
          </cell>
          <cell r="F5961">
            <v>197</v>
          </cell>
          <cell r="G5961">
            <v>166</v>
          </cell>
          <cell r="H5961">
            <v>41.235537190082646</v>
          </cell>
          <cell r="I5961">
            <v>40.246192893401016</v>
          </cell>
          <cell r="J5961">
            <v>42.409638554216869</v>
          </cell>
        </row>
        <row r="5962">
          <cell r="C5962">
            <v>585211</v>
          </cell>
          <cell r="D5962" t="str">
            <v>Fryšták</v>
          </cell>
          <cell r="E5962">
            <v>3701</v>
          </cell>
          <cell r="F5962">
            <v>1815</v>
          </cell>
          <cell r="G5962">
            <v>1886</v>
          </cell>
          <cell r="H5962">
            <v>42.492434477168331</v>
          </cell>
          <cell r="I5962">
            <v>41.340220385674932</v>
          </cell>
          <cell r="J5962">
            <v>43.601272534464478</v>
          </cell>
        </row>
        <row r="5963">
          <cell r="C5963">
            <v>585220</v>
          </cell>
          <cell r="D5963" t="str">
            <v>Halenkovice</v>
          </cell>
          <cell r="E5963">
            <v>1891</v>
          </cell>
          <cell r="F5963">
            <v>953</v>
          </cell>
          <cell r="G5963">
            <v>938</v>
          </cell>
          <cell r="H5963">
            <v>40.772342675832896</v>
          </cell>
          <cell r="I5963">
            <v>40.090766002098633</v>
          </cell>
          <cell r="J5963">
            <v>41.464818763326228</v>
          </cell>
        </row>
        <row r="5964">
          <cell r="C5964">
            <v>585238</v>
          </cell>
          <cell r="D5964" t="str">
            <v>Haluzice</v>
          </cell>
          <cell r="E5964">
            <v>83</v>
          </cell>
          <cell r="F5964">
            <v>45</v>
          </cell>
          <cell r="G5964">
            <v>38</v>
          </cell>
          <cell r="H5964">
            <v>46.162650602409641</v>
          </cell>
          <cell r="I5964">
            <v>45.744444444444447</v>
          </cell>
          <cell r="J5964">
            <v>46.657894736842103</v>
          </cell>
        </row>
        <row r="5965">
          <cell r="C5965">
            <v>585246</v>
          </cell>
          <cell r="D5965" t="str">
            <v>Horní Lhota</v>
          </cell>
          <cell r="E5965">
            <v>578</v>
          </cell>
          <cell r="F5965">
            <v>283</v>
          </cell>
          <cell r="G5965">
            <v>295</v>
          </cell>
          <cell r="H5965">
            <v>39.688581314878896</v>
          </cell>
          <cell r="I5965">
            <v>39.114840989399291</v>
          </cell>
          <cell r="J5965">
            <v>40.238983050847459</v>
          </cell>
        </row>
        <row r="5966">
          <cell r="C5966">
            <v>585254</v>
          </cell>
          <cell r="D5966" t="str">
            <v>Hostišová</v>
          </cell>
          <cell r="E5966">
            <v>509</v>
          </cell>
          <cell r="F5966">
            <v>272</v>
          </cell>
          <cell r="G5966">
            <v>237</v>
          </cell>
          <cell r="H5966">
            <v>38.598231827111981</v>
          </cell>
          <cell r="I5966">
            <v>36.584558823529413</v>
          </cell>
          <cell r="J5966">
            <v>40.90928270042194</v>
          </cell>
        </row>
        <row r="5967">
          <cell r="C5967">
            <v>585262</v>
          </cell>
          <cell r="D5967" t="str">
            <v>Hrobice</v>
          </cell>
          <cell r="E5967">
            <v>457</v>
          </cell>
          <cell r="F5967">
            <v>220</v>
          </cell>
          <cell r="G5967">
            <v>237</v>
          </cell>
          <cell r="H5967">
            <v>44.16083150984683</v>
          </cell>
          <cell r="I5967">
            <v>43.309090909090912</v>
          </cell>
          <cell r="J5967">
            <v>44.951476793248943</v>
          </cell>
        </row>
        <row r="5968">
          <cell r="C5968">
            <v>585271</v>
          </cell>
          <cell r="D5968" t="str">
            <v>Hřivínův Újezd</v>
          </cell>
          <cell r="E5968">
            <v>549</v>
          </cell>
          <cell r="F5968">
            <v>271</v>
          </cell>
          <cell r="G5968">
            <v>278</v>
          </cell>
          <cell r="H5968">
            <v>43.093806921675771</v>
          </cell>
          <cell r="I5968">
            <v>41.289667896678964</v>
          </cell>
          <cell r="J5968">
            <v>44.852517985611513</v>
          </cell>
        </row>
        <row r="5969">
          <cell r="C5969">
            <v>585289</v>
          </cell>
          <cell r="D5969" t="str">
            <v>Hvozdná</v>
          </cell>
          <cell r="E5969">
            <v>1285</v>
          </cell>
          <cell r="F5969">
            <v>649</v>
          </cell>
          <cell r="G5969">
            <v>636</v>
          </cell>
          <cell r="H5969">
            <v>40.645525291828797</v>
          </cell>
          <cell r="I5969">
            <v>39.658705701078581</v>
          </cell>
          <cell r="J5969">
            <v>41.65251572327044</v>
          </cell>
        </row>
        <row r="5970">
          <cell r="C5970">
            <v>585301</v>
          </cell>
          <cell r="D5970" t="str">
            <v>Jasenná</v>
          </cell>
          <cell r="E5970">
            <v>957</v>
          </cell>
          <cell r="F5970">
            <v>481</v>
          </cell>
          <cell r="G5970">
            <v>476</v>
          </cell>
          <cell r="H5970">
            <v>40.772727272727273</v>
          </cell>
          <cell r="I5970">
            <v>39.581081081081081</v>
          </cell>
          <cell r="J5970">
            <v>41.976890756302524</v>
          </cell>
        </row>
        <row r="5971">
          <cell r="C5971">
            <v>585319</v>
          </cell>
          <cell r="D5971" t="str">
            <v>Jestřabí</v>
          </cell>
          <cell r="E5971">
            <v>289</v>
          </cell>
          <cell r="F5971">
            <v>148</v>
          </cell>
          <cell r="G5971">
            <v>141</v>
          </cell>
          <cell r="H5971">
            <v>41.493079584775089</v>
          </cell>
          <cell r="I5971">
            <v>40.547297297297298</v>
          </cell>
          <cell r="J5971">
            <v>42.48581560283688</v>
          </cell>
        </row>
        <row r="5972">
          <cell r="C5972">
            <v>585327</v>
          </cell>
          <cell r="D5972" t="str">
            <v>Kaňovice</v>
          </cell>
          <cell r="E5972">
            <v>279</v>
          </cell>
          <cell r="F5972">
            <v>130</v>
          </cell>
          <cell r="G5972">
            <v>149</v>
          </cell>
          <cell r="H5972">
            <v>42.051971326164875</v>
          </cell>
          <cell r="I5972">
            <v>39.484615384615381</v>
          </cell>
          <cell r="J5972">
            <v>44.291946308724832</v>
          </cell>
        </row>
        <row r="5973">
          <cell r="C5973">
            <v>587052</v>
          </cell>
          <cell r="D5973" t="str">
            <v>Karlovice</v>
          </cell>
          <cell r="E5973">
            <v>237</v>
          </cell>
          <cell r="F5973">
            <v>121</v>
          </cell>
          <cell r="G5973">
            <v>116</v>
          </cell>
          <cell r="H5973">
            <v>44.191983122362871</v>
          </cell>
          <cell r="I5973">
            <v>41.599173553719005</v>
          </cell>
          <cell r="J5973">
            <v>46.896551724137929</v>
          </cell>
        </row>
        <row r="5974">
          <cell r="C5974">
            <v>585343</v>
          </cell>
          <cell r="D5974" t="str">
            <v>Kašava</v>
          </cell>
          <cell r="E5974">
            <v>897</v>
          </cell>
          <cell r="F5974">
            <v>447</v>
          </cell>
          <cell r="G5974">
            <v>450</v>
          </cell>
          <cell r="H5974">
            <v>40.260312151616496</v>
          </cell>
          <cell r="I5974">
            <v>38.703579418344518</v>
          </cell>
          <cell r="J5974">
            <v>41.806666666666665</v>
          </cell>
        </row>
        <row r="5975">
          <cell r="C5975">
            <v>592251</v>
          </cell>
          <cell r="D5975" t="str">
            <v>Kelníky</v>
          </cell>
          <cell r="E5975">
            <v>147</v>
          </cell>
          <cell r="F5975">
            <v>84</v>
          </cell>
          <cell r="G5975">
            <v>63</v>
          </cell>
          <cell r="H5975">
            <v>45.7312925170068</v>
          </cell>
          <cell r="I5975">
            <v>43.952380952380949</v>
          </cell>
          <cell r="J5975">
            <v>48.103174603174601</v>
          </cell>
        </row>
        <row r="5976">
          <cell r="C5976">
            <v>549436</v>
          </cell>
          <cell r="D5976" t="str">
            <v>Komárov</v>
          </cell>
          <cell r="E5976">
            <v>339</v>
          </cell>
          <cell r="F5976">
            <v>165</v>
          </cell>
          <cell r="G5976">
            <v>174</v>
          </cell>
          <cell r="H5976">
            <v>44.290560471976399</v>
          </cell>
          <cell r="I5976">
            <v>41.366666666666667</v>
          </cell>
          <cell r="J5976">
            <v>47.0632183908046</v>
          </cell>
        </row>
        <row r="5977">
          <cell r="C5977">
            <v>586960</v>
          </cell>
          <cell r="D5977" t="str">
            <v>Křekov</v>
          </cell>
          <cell r="E5977">
            <v>190</v>
          </cell>
          <cell r="F5977">
            <v>97</v>
          </cell>
          <cell r="G5977">
            <v>93</v>
          </cell>
          <cell r="H5977">
            <v>36.273684210526319</v>
          </cell>
          <cell r="I5977">
            <v>32.881443298969074</v>
          </cell>
          <cell r="J5977">
            <v>39.811827956989248</v>
          </cell>
        </row>
        <row r="5978">
          <cell r="C5978">
            <v>573434</v>
          </cell>
          <cell r="D5978" t="str">
            <v>Lhota</v>
          </cell>
          <cell r="E5978">
            <v>859</v>
          </cell>
          <cell r="F5978">
            <v>444</v>
          </cell>
          <cell r="G5978">
            <v>415</v>
          </cell>
          <cell r="H5978">
            <v>39.843422584400464</v>
          </cell>
          <cell r="I5978">
            <v>38.229729729729726</v>
          </cell>
          <cell r="J5978">
            <v>41.569879518072291</v>
          </cell>
        </row>
        <row r="5979">
          <cell r="C5979">
            <v>549550</v>
          </cell>
          <cell r="D5979" t="str">
            <v>Lhotsko</v>
          </cell>
          <cell r="E5979">
            <v>276</v>
          </cell>
          <cell r="F5979">
            <v>142</v>
          </cell>
          <cell r="G5979">
            <v>134</v>
          </cell>
          <cell r="H5979">
            <v>40.126811594202898</v>
          </cell>
          <cell r="I5979">
            <v>38.380281690140848</v>
          </cell>
          <cell r="J5979">
            <v>41.977611940298509</v>
          </cell>
        </row>
        <row r="5980">
          <cell r="C5980">
            <v>549622</v>
          </cell>
          <cell r="D5980" t="str">
            <v>Lípa</v>
          </cell>
          <cell r="E5980">
            <v>847</v>
          </cell>
          <cell r="F5980">
            <v>426</v>
          </cell>
          <cell r="G5980">
            <v>421</v>
          </cell>
          <cell r="H5980">
            <v>41.818772136953953</v>
          </cell>
          <cell r="I5980">
            <v>39.94600938967136</v>
          </cell>
          <cell r="J5980">
            <v>43.713776722090259</v>
          </cell>
        </row>
        <row r="5981">
          <cell r="C5981">
            <v>586871</v>
          </cell>
          <cell r="D5981" t="str">
            <v>Lipová</v>
          </cell>
          <cell r="E5981">
            <v>370</v>
          </cell>
          <cell r="F5981">
            <v>186</v>
          </cell>
          <cell r="G5981">
            <v>184</v>
          </cell>
          <cell r="H5981">
            <v>38.972972972972975</v>
          </cell>
          <cell r="I5981">
            <v>36.817204301075272</v>
          </cell>
          <cell r="J5981">
            <v>41.152173913043477</v>
          </cell>
        </row>
        <row r="5982">
          <cell r="C5982">
            <v>585432</v>
          </cell>
          <cell r="D5982" t="str">
            <v>Loučka</v>
          </cell>
          <cell r="E5982">
            <v>503</v>
          </cell>
          <cell r="F5982">
            <v>228</v>
          </cell>
          <cell r="G5982">
            <v>275</v>
          </cell>
          <cell r="H5982">
            <v>49.987077534791254</v>
          </cell>
          <cell r="I5982">
            <v>45.19736842105263</v>
          </cell>
          <cell r="J5982">
            <v>53.958181818181821</v>
          </cell>
        </row>
        <row r="5983">
          <cell r="C5983">
            <v>585441</v>
          </cell>
          <cell r="D5983" t="str">
            <v>Ludkovice</v>
          </cell>
          <cell r="E5983">
            <v>712</v>
          </cell>
          <cell r="F5983">
            <v>360</v>
          </cell>
          <cell r="G5983">
            <v>352</v>
          </cell>
          <cell r="H5983">
            <v>40.94101123595506</v>
          </cell>
          <cell r="I5983">
            <v>39.541666666666664</v>
          </cell>
          <cell r="J5983">
            <v>42.372159090909093</v>
          </cell>
        </row>
        <row r="5984">
          <cell r="C5984">
            <v>585459</v>
          </cell>
          <cell r="D5984" t="str">
            <v>Luhačovice</v>
          </cell>
          <cell r="E5984">
            <v>5093</v>
          </cell>
          <cell r="F5984">
            <v>2512</v>
          </cell>
          <cell r="G5984">
            <v>2581</v>
          </cell>
          <cell r="H5984">
            <v>44.552032201060278</v>
          </cell>
          <cell r="I5984">
            <v>42.165207006369428</v>
          </cell>
          <cell r="J5984">
            <v>46.875048430840756</v>
          </cell>
        </row>
        <row r="5985">
          <cell r="C5985">
            <v>585467</v>
          </cell>
          <cell r="D5985" t="str">
            <v>Lukov</v>
          </cell>
          <cell r="E5985">
            <v>1756</v>
          </cell>
          <cell r="F5985">
            <v>844</v>
          </cell>
          <cell r="G5985">
            <v>912</v>
          </cell>
          <cell r="H5985">
            <v>43.469817767653758</v>
          </cell>
          <cell r="I5985">
            <v>40.231042654028435</v>
          </cell>
          <cell r="J5985">
            <v>46.467105263157897</v>
          </cell>
        </row>
        <row r="5986">
          <cell r="C5986">
            <v>557145</v>
          </cell>
          <cell r="D5986" t="str">
            <v>Lukoveček</v>
          </cell>
          <cell r="E5986">
            <v>438</v>
          </cell>
          <cell r="F5986">
            <v>222</v>
          </cell>
          <cell r="G5986">
            <v>216</v>
          </cell>
          <cell r="H5986">
            <v>40.764840182648399</v>
          </cell>
          <cell r="I5986">
            <v>38.427927927927925</v>
          </cell>
          <cell r="J5986">
            <v>43.166666666666664</v>
          </cell>
        </row>
        <row r="5987">
          <cell r="C5987">
            <v>585483</v>
          </cell>
          <cell r="D5987" t="str">
            <v>Lutonina</v>
          </cell>
          <cell r="E5987">
            <v>416</v>
          </cell>
          <cell r="F5987">
            <v>200</v>
          </cell>
          <cell r="G5987">
            <v>216</v>
          </cell>
          <cell r="H5987">
            <v>42.752403846153847</v>
          </cell>
          <cell r="I5987">
            <v>41.42</v>
          </cell>
          <cell r="J5987">
            <v>43.986111111111114</v>
          </cell>
        </row>
        <row r="5988">
          <cell r="C5988">
            <v>585491</v>
          </cell>
          <cell r="D5988" t="str">
            <v>Machová</v>
          </cell>
          <cell r="E5988">
            <v>643</v>
          </cell>
          <cell r="F5988">
            <v>324</v>
          </cell>
          <cell r="G5988">
            <v>319</v>
          </cell>
          <cell r="H5988">
            <v>38.801710730948678</v>
          </cell>
          <cell r="I5988">
            <v>36.432098765432102</v>
          </cell>
          <cell r="J5988">
            <v>41.208463949843264</v>
          </cell>
        </row>
        <row r="5989">
          <cell r="C5989">
            <v>585505</v>
          </cell>
          <cell r="D5989" t="str">
            <v>Mysločovice</v>
          </cell>
          <cell r="E5989">
            <v>638</v>
          </cell>
          <cell r="F5989">
            <v>312</v>
          </cell>
          <cell r="G5989">
            <v>326</v>
          </cell>
          <cell r="H5989">
            <v>40.658307210031346</v>
          </cell>
          <cell r="I5989">
            <v>41.092948717948715</v>
          </cell>
          <cell r="J5989">
            <v>40.242331288343557</v>
          </cell>
        </row>
        <row r="5990">
          <cell r="C5990">
            <v>585513</v>
          </cell>
          <cell r="D5990" t="str">
            <v>Napajedla</v>
          </cell>
          <cell r="E5990">
            <v>7251</v>
          </cell>
          <cell r="F5990">
            <v>3556</v>
          </cell>
          <cell r="G5990">
            <v>3695</v>
          </cell>
          <cell r="H5990">
            <v>43.124603502965108</v>
          </cell>
          <cell r="I5990">
            <v>41.39820022497188</v>
          </cell>
          <cell r="J5990">
            <v>44.786062246278753</v>
          </cell>
        </row>
        <row r="5991">
          <cell r="C5991">
            <v>585521</v>
          </cell>
          <cell r="D5991" t="str">
            <v>Návojná</v>
          </cell>
          <cell r="E5991">
            <v>736</v>
          </cell>
          <cell r="F5991">
            <v>366</v>
          </cell>
          <cell r="G5991">
            <v>370</v>
          </cell>
          <cell r="H5991">
            <v>40.479619565217391</v>
          </cell>
          <cell r="I5991">
            <v>39.644808743169399</v>
          </cell>
          <cell r="J5991">
            <v>41.305405405405402</v>
          </cell>
        </row>
        <row r="5992">
          <cell r="C5992">
            <v>585530</v>
          </cell>
          <cell r="D5992" t="str">
            <v>Nedašov</v>
          </cell>
          <cell r="E5992">
            <v>1377</v>
          </cell>
          <cell r="F5992">
            <v>712</v>
          </cell>
          <cell r="G5992">
            <v>665</v>
          </cell>
          <cell r="H5992">
            <v>38.357661583151781</v>
          </cell>
          <cell r="I5992">
            <v>37.603932584269664</v>
          </cell>
          <cell r="J5992">
            <v>39.164661654135337</v>
          </cell>
        </row>
        <row r="5993">
          <cell r="C5993">
            <v>585548</v>
          </cell>
          <cell r="D5993" t="str">
            <v>Nedašova Lhota</v>
          </cell>
          <cell r="E5993">
            <v>692</v>
          </cell>
          <cell r="F5993">
            <v>353</v>
          </cell>
          <cell r="G5993">
            <v>339</v>
          </cell>
          <cell r="H5993">
            <v>39.654624277456648</v>
          </cell>
          <cell r="I5993">
            <v>38.179886685552411</v>
          </cell>
          <cell r="J5993">
            <v>41.190265486725664</v>
          </cell>
        </row>
        <row r="5994">
          <cell r="C5994">
            <v>585556</v>
          </cell>
          <cell r="D5994" t="str">
            <v>Neubuz</v>
          </cell>
          <cell r="E5994">
            <v>463</v>
          </cell>
          <cell r="F5994">
            <v>216</v>
          </cell>
          <cell r="G5994">
            <v>247</v>
          </cell>
          <cell r="H5994">
            <v>40.569114470842329</v>
          </cell>
          <cell r="I5994">
            <v>39.541666666666664</v>
          </cell>
          <cell r="J5994">
            <v>41.467611336032391</v>
          </cell>
        </row>
        <row r="5995">
          <cell r="C5995">
            <v>549444</v>
          </cell>
          <cell r="D5995" t="str">
            <v>Oldřichovice</v>
          </cell>
          <cell r="E5995">
            <v>403</v>
          </cell>
          <cell r="F5995">
            <v>205</v>
          </cell>
          <cell r="G5995">
            <v>198</v>
          </cell>
          <cell r="H5995">
            <v>40.475186104218359</v>
          </cell>
          <cell r="I5995">
            <v>39.753658536585363</v>
          </cell>
          <cell r="J5995">
            <v>41.222222222222221</v>
          </cell>
        </row>
        <row r="5996">
          <cell r="C5996">
            <v>557170</v>
          </cell>
          <cell r="D5996" t="str">
            <v>Ostrata</v>
          </cell>
          <cell r="E5996">
            <v>402</v>
          </cell>
          <cell r="F5996">
            <v>202</v>
          </cell>
          <cell r="G5996">
            <v>200</v>
          </cell>
          <cell r="H5996">
            <v>42.728855721393032</v>
          </cell>
          <cell r="I5996">
            <v>40.871287128712872</v>
          </cell>
          <cell r="J5996">
            <v>44.604999999999997</v>
          </cell>
        </row>
        <row r="5997">
          <cell r="C5997">
            <v>585599</v>
          </cell>
          <cell r="D5997" t="str">
            <v>Otrokovice</v>
          </cell>
          <cell r="E5997">
            <v>18009</v>
          </cell>
          <cell r="F5997">
            <v>8752</v>
          </cell>
          <cell r="G5997">
            <v>9257</v>
          </cell>
          <cell r="H5997">
            <v>43.730162696429566</v>
          </cell>
          <cell r="I5997">
            <v>41.617344606946986</v>
          </cell>
          <cell r="J5997">
            <v>45.727719563573515</v>
          </cell>
        </row>
        <row r="5998">
          <cell r="C5998">
            <v>556874</v>
          </cell>
          <cell r="D5998" t="str">
            <v>Petrůvka</v>
          </cell>
          <cell r="E5998">
            <v>334</v>
          </cell>
          <cell r="F5998">
            <v>156</v>
          </cell>
          <cell r="G5998">
            <v>178</v>
          </cell>
          <cell r="H5998">
            <v>43.757485029940121</v>
          </cell>
          <cell r="I5998">
            <v>44.262820512820511</v>
          </cell>
          <cell r="J5998">
            <v>43.314606741573037</v>
          </cell>
        </row>
        <row r="5999">
          <cell r="C5999">
            <v>534811</v>
          </cell>
          <cell r="D5999" t="str">
            <v>Podhradí</v>
          </cell>
          <cell r="E5999">
            <v>208</v>
          </cell>
          <cell r="F5999">
            <v>101</v>
          </cell>
          <cell r="G5999">
            <v>107</v>
          </cell>
          <cell r="H5999">
            <v>40.259615384615387</v>
          </cell>
          <cell r="I5999">
            <v>36.39108910891089</v>
          </cell>
          <cell r="J5999">
            <v>43.911214953271028</v>
          </cell>
        </row>
        <row r="6000">
          <cell r="C6000">
            <v>585611</v>
          </cell>
          <cell r="D6000" t="str">
            <v>Podkopná Lhota</v>
          </cell>
          <cell r="E6000">
            <v>324</v>
          </cell>
          <cell r="F6000">
            <v>177</v>
          </cell>
          <cell r="G6000">
            <v>147</v>
          </cell>
          <cell r="H6000">
            <v>46.086419753086417</v>
          </cell>
          <cell r="I6000">
            <v>43.737288135593218</v>
          </cell>
          <cell r="J6000">
            <v>48.914965986394556</v>
          </cell>
        </row>
        <row r="6001">
          <cell r="C6001">
            <v>549461</v>
          </cell>
          <cell r="D6001" t="str">
            <v>Pohořelice</v>
          </cell>
          <cell r="E6001">
            <v>879</v>
          </cell>
          <cell r="F6001">
            <v>427</v>
          </cell>
          <cell r="G6001">
            <v>452</v>
          </cell>
          <cell r="H6001">
            <v>41.981228668941981</v>
          </cell>
          <cell r="I6001">
            <v>39.991803278688522</v>
          </cell>
          <cell r="J6001">
            <v>43.860619469026545</v>
          </cell>
        </row>
        <row r="6002">
          <cell r="C6002">
            <v>549533</v>
          </cell>
          <cell r="D6002" t="str">
            <v>Poteč</v>
          </cell>
          <cell r="E6002">
            <v>791</v>
          </cell>
          <cell r="F6002">
            <v>419</v>
          </cell>
          <cell r="G6002">
            <v>372</v>
          </cell>
          <cell r="H6002">
            <v>39.430467762326167</v>
          </cell>
          <cell r="I6002">
            <v>38.06801909307876</v>
          </cell>
          <cell r="J6002">
            <v>40.965053763440864</v>
          </cell>
        </row>
        <row r="6003">
          <cell r="C6003">
            <v>549401</v>
          </cell>
          <cell r="D6003" t="str">
            <v>Pozlovice</v>
          </cell>
          <cell r="E6003">
            <v>1252</v>
          </cell>
          <cell r="F6003">
            <v>609</v>
          </cell>
          <cell r="G6003">
            <v>643</v>
          </cell>
          <cell r="H6003">
            <v>41.732428115015978</v>
          </cell>
          <cell r="I6003">
            <v>40.651067323481115</v>
          </cell>
          <cell r="J6003">
            <v>42.756609642301711</v>
          </cell>
        </row>
        <row r="6004">
          <cell r="C6004">
            <v>585661</v>
          </cell>
          <cell r="D6004" t="str">
            <v>Provodov</v>
          </cell>
          <cell r="E6004">
            <v>801</v>
          </cell>
          <cell r="F6004">
            <v>393</v>
          </cell>
          <cell r="G6004">
            <v>408</v>
          </cell>
          <cell r="H6004">
            <v>42.76092384519351</v>
          </cell>
          <cell r="I6004">
            <v>42.55852417302799</v>
          </cell>
          <cell r="J6004">
            <v>42.955882352941174</v>
          </cell>
        </row>
        <row r="6005">
          <cell r="C6005">
            <v>585670</v>
          </cell>
          <cell r="D6005" t="str">
            <v>Racková</v>
          </cell>
          <cell r="E6005">
            <v>809</v>
          </cell>
          <cell r="F6005">
            <v>406</v>
          </cell>
          <cell r="G6005">
            <v>403</v>
          </cell>
          <cell r="H6005">
            <v>39.404820766378243</v>
          </cell>
          <cell r="I6005">
            <v>37.943349753694584</v>
          </cell>
          <cell r="J6005">
            <v>40.877171215880892</v>
          </cell>
        </row>
        <row r="6006">
          <cell r="C6006">
            <v>556980</v>
          </cell>
          <cell r="D6006" t="str">
            <v>Rokytnice</v>
          </cell>
          <cell r="E6006">
            <v>590</v>
          </cell>
          <cell r="F6006">
            <v>295</v>
          </cell>
          <cell r="G6006">
            <v>295</v>
          </cell>
          <cell r="H6006">
            <v>43.645762711864407</v>
          </cell>
          <cell r="I6006">
            <v>42.696610169491528</v>
          </cell>
          <cell r="J6006">
            <v>44.594915254237286</v>
          </cell>
        </row>
        <row r="6007">
          <cell r="C6007">
            <v>586919</v>
          </cell>
          <cell r="D6007" t="str">
            <v>Rudimov</v>
          </cell>
          <cell r="E6007">
            <v>257</v>
          </cell>
          <cell r="F6007">
            <v>135</v>
          </cell>
          <cell r="G6007">
            <v>122</v>
          </cell>
          <cell r="H6007">
            <v>43.433852140077818</v>
          </cell>
          <cell r="I6007">
            <v>40.87777777777778</v>
          </cell>
          <cell r="J6007">
            <v>46.26229508196721</v>
          </cell>
        </row>
        <row r="6008">
          <cell r="C6008">
            <v>585726</v>
          </cell>
          <cell r="D6008" t="str">
            <v>Sazovice</v>
          </cell>
          <cell r="E6008">
            <v>762</v>
          </cell>
          <cell r="F6008">
            <v>366</v>
          </cell>
          <cell r="G6008">
            <v>396</v>
          </cell>
          <cell r="H6008">
            <v>39.916010498687662</v>
          </cell>
          <cell r="I6008">
            <v>39.322404371584696</v>
          </cell>
          <cell r="J6008">
            <v>40.464646464646464</v>
          </cell>
        </row>
        <row r="6009">
          <cell r="C6009">
            <v>585734</v>
          </cell>
          <cell r="D6009" t="str">
            <v>Sehradice</v>
          </cell>
          <cell r="E6009">
            <v>695</v>
          </cell>
          <cell r="F6009">
            <v>335</v>
          </cell>
          <cell r="G6009">
            <v>360</v>
          </cell>
          <cell r="H6009">
            <v>43.603597122302155</v>
          </cell>
          <cell r="I6009">
            <v>42.449253731343283</v>
          </cell>
          <cell r="J6009">
            <v>44.677777777777777</v>
          </cell>
        </row>
        <row r="6010">
          <cell r="C6010">
            <v>585751</v>
          </cell>
          <cell r="D6010" t="str">
            <v>Slavičín</v>
          </cell>
          <cell r="E6010">
            <v>6553</v>
          </cell>
          <cell r="F6010">
            <v>3207</v>
          </cell>
          <cell r="G6010">
            <v>3346</v>
          </cell>
          <cell r="H6010">
            <v>43.515412788036016</v>
          </cell>
          <cell r="I6010">
            <v>41.632522606797629</v>
          </cell>
          <cell r="J6010">
            <v>45.320083682008367</v>
          </cell>
        </row>
        <row r="6011">
          <cell r="C6011">
            <v>585769</v>
          </cell>
          <cell r="D6011" t="str">
            <v>Slopné</v>
          </cell>
          <cell r="E6011">
            <v>591</v>
          </cell>
          <cell r="F6011">
            <v>293</v>
          </cell>
          <cell r="G6011">
            <v>298</v>
          </cell>
          <cell r="H6011">
            <v>40.631979695431475</v>
          </cell>
          <cell r="I6011">
            <v>38.308873720136518</v>
          </cell>
          <cell r="J6011">
            <v>42.916107382550337</v>
          </cell>
        </row>
        <row r="6012">
          <cell r="C6012">
            <v>585777</v>
          </cell>
          <cell r="D6012" t="str">
            <v>Slušovice</v>
          </cell>
          <cell r="E6012">
            <v>2962</v>
          </cell>
          <cell r="F6012">
            <v>1445</v>
          </cell>
          <cell r="G6012">
            <v>1517</v>
          </cell>
          <cell r="H6012">
            <v>40.196488858879135</v>
          </cell>
          <cell r="I6012">
            <v>38.943598615916954</v>
          </cell>
          <cell r="J6012">
            <v>41.389914304548448</v>
          </cell>
        </row>
        <row r="6013">
          <cell r="C6013">
            <v>585793</v>
          </cell>
          <cell r="D6013" t="str">
            <v>Spytihněv</v>
          </cell>
          <cell r="E6013">
            <v>1681</v>
          </cell>
          <cell r="F6013">
            <v>844</v>
          </cell>
          <cell r="G6013">
            <v>837</v>
          </cell>
          <cell r="H6013">
            <v>41.872992266508028</v>
          </cell>
          <cell r="I6013">
            <v>41.056872037914694</v>
          </cell>
          <cell r="J6013">
            <v>42.695937873357231</v>
          </cell>
        </row>
        <row r="6014">
          <cell r="C6014">
            <v>585807</v>
          </cell>
          <cell r="D6014" t="str">
            <v>Šanov</v>
          </cell>
          <cell r="E6014">
            <v>467</v>
          </cell>
          <cell r="F6014">
            <v>234</v>
          </cell>
          <cell r="G6014">
            <v>233</v>
          </cell>
          <cell r="H6014">
            <v>42.703426124197001</v>
          </cell>
          <cell r="I6014">
            <v>41.017094017094017</v>
          </cell>
          <cell r="J6014">
            <v>44.396995708154506</v>
          </cell>
        </row>
        <row r="6015">
          <cell r="C6015">
            <v>585815</v>
          </cell>
          <cell r="D6015" t="str">
            <v>Šarovy</v>
          </cell>
          <cell r="E6015">
            <v>250</v>
          </cell>
          <cell r="F6015">
            <v>111</v>
          </cell>
          <cell r="G6015">
            <v>139</v>
          </cell>
          <cell r="H6015">
            <v>41.856000000000002</v>
          </cell>
          <cell r="I6015">
            <v>42.049549549549546</v>
          </cell>
          <cell r="J6015">
            <v>41.701438848920866</v>
          </cell>
        </row>
        <row r="6016">
          <cell r="C6016">
            <v>585831</v>
          </cell>
          <cell r="D6016" t="str">
            <v>Štítná nad Vláří-Popov</v>
          </cell>
          <cell r="E6016">
            <v>2182</v>
          </cell>
          <cell r="F6016">
            <v>1104</v>
          </cell>
          <cell r="G6016">
            <v>1078</v>
          </cell>
          <cell r="H6016">
            <v>42.696150320806602</v>
          </cell>
          <cell r="I6016">
            <v>41.373188405797102</v>
          </cell>
          <cell r="J6016">
            <v>44.051020408163268</v>
          </cell>
        </row>
        <row r="6017">
          <cell r="C6017">
            <v>549649</v>
          </cell>
          <cell r="D6017" t="str">
            <v>Tečovice</v>
          </cell>
          <cell r="E6017">
            <v>1329</v>
          </cell>
          <cell r="F6017">
            <v>679</v>
          </cell>
          <cell r="G6017">
            <v>650</v>
          </cell>
          <cell r="H6017">
            <v>41.496990218209177</v>
          </cell>
          <cell r="I6017">
            <v>40.673784977908689</v>
          </cell>
          <cell r="J6017">
            <v>42.356923076923074</v>
          </cell>
        </row>
        <row r="6018">
          <cell r="C6018">
            <v>535184</v>
          </cell>
          <cell r="D6018" t="str">
            <v>Tichov</v>
          </cell>
          <cell r="E6018">
            <v>325</v>
          </cell>
          <cell r="F6018">
            <v>171</v>
          </cell>
          <cell r="G6018">
            <v>154</v>
          </cell>
          <cell r="H6018">
            <v>40.810769230769232</v>
          </cell>
          <cell r="I6018">
            <v>39.038011695906434</v>
          </cell>
          <cell r="J6018">
            <v>42.779220779220779</v>
          </cell>
        </row>
        <row r="6019">
          <cell r="C6019">
            <v>585858</v>
          </cell>
          <cell r="D6019" t="str">
            <v>Tlumačov</v>
          </cell>
          <cell r="E6019">
            <v>2472</v>
          </cell>
          <cell r="F6019">
            <v>1237</v>
          </cell>
          <cell r="G6019">
            <v>1235</v>
          </cell>
          <cell r="H6019">
            <v>42.01294498381877</v>
          </cell>
          <cell r="I6019">
            <v>40.871867421180276</v>
          </cell>
          <cell r="J6019">
            <v>43.155870445344128</v>
          </cell>
        </row>
        <row r="6020">
          <cell r="C6020">
            <v>585866</v>
          </cell>
          <cell r="D6020" t="str">
            <v>Trnava</v>
          </cell>
          <cell r="E6020">
            <v>1155</v>
          </cell>
          <cell r="F6020">
            <v>594</v>
          </cell>
          <cell r="G6020">
            <v>561</v>
          </cell>
          <cell r="H6020">
            <v>42.234199134199137</v>
          </cell>
          <cell r="I6020">
            <v>40.895622895622893</v>
          </cell>
          <cell r="J6020">
            <v>43.651515151515149</v>
          </cell>
        </row>
        <row r="6021">
          <cell r="C6021">
            <v>585874</v>
          </cell>
          <cell r="D6021" t="str">
            <v>Ublo</v>
          </cell>
          <cell r="E6021">
            <v>291</v>
          </cell>
          <cell r="F6021">
            <v>145</v>
          </cell>
          <cell r="G6021">
            <v>146</v>
          </cell>
          <cell r="H6021">
            <v>41.307560137457045</v>
          </cell>
          <cell r="I6021">
            <v>38.279310344827586</v>
          </cell>
          <cell r="J6021">
            <v>44.315068493150683</v>
          </cell>
        </row>
        <row r="6022">
          <cell r="C6022">
            <v>585882</v>
          </cell>
          <cell r="D6022" t="str">
            <v>Újezd</v>
          </cell>
          <cell r="E6022">
            <v>1186</v>
          </cell>
          <cell r="F6022">
            <v>592</v>
          </cell>
          <cell r="G6022">
            <v>594</v>
          </cell>
          <cell r="H6022">
            <v>41.427487352445191</v>
          </cell>
          <cell r="I6022">
            <v>39.972972972972975</v>
          </cell>
          <cell r="J6022">
            <v>42.877104377104374</v>
          </cell>
        </row>
        <row r="6023">
          <cell r="C6023">
            <v>585891</v>
          </cell>
          <cell r="D6023" t="str">
            <v>Valašské Klobouky</v>
          </cell>
          <cell r="E6023">
            <v>4975</v>
          </cell>
          <cell r="F6023">
            <v>2451</v>
          </cell>
          <cell r="G6023">
            <v>2524</v>
          </cell>
          <cell r="H6023">
            <v>41.479095477386934</v>
          </cell>
          <cell r="I6023">
            <v>39.460016319869439</v>
          </cell>
          <cell r="J6023">
            <v>43.439778129952458</v>
          </cell>
        </row>
        <row r="6024">
          <cell r="C6024">
            <v>585912</v>
          </cell>
          <cell r="D6024" t="str">
            <v>Velký Ořechov</v>
          </cell>
          <cell r="E6024">
            <v>749</v>
          </cell>
          <cell r="F6024">
            <v>358</v>
          </cell>
          <cell r="G6024">
            <v>391</v>
          </cell>
          <cell r="H6024">
            <v>40.600133511348467</v>
          </cell>
          <cell r="I6024">
            <v>39.416201117318437</v>
          </cell>
          <cell r="J6024">
            <v>41.684143222506393</v>
          </cell>
        </row>
        <row r="6025">
          <cell r="C6025">
            <v>585921</v>
          </cell>
          <cell r="D6025" t="str">
            <v>Veselá</v>
          </cell>
          <cell r="E6025">
            <v>817</v>
          </cell>
          <cell r="F6025">
            <v>412</v>
          </cell>
          <cell r="G6025">
            <v>405</v>
          </cell>
          <cell r="H6025">
            <v>40.294369645042842</v>
          </cell>
          <cell r="I6025">
            <v>39.344660194174757</v>
          </cell>
          <cell r="J6025">
            <v>41.260493827160495</v>
          </cell>
        </row>
        <row r="6026">
          <cell r="C6026">
            <v>585939</v>
          </cell>
          <cell r="D6026" t="str">
            <v>Vizovice</v>
          </cell>
          <cell r="E6026">
            <v>4729</v>
          </cell>
          <cell r="F6026">
            <v>2307</v>
          </cell>
          <cell r="G6026">
            <v>2422</v>
          </cell>
          <cell r="H6026">
            <v>41.311588073588496</v>
          </cell>
          <cell r="I6026">
            <v>40.258560901603815</v>
          </cell>
          <cell r="J6026">
            <v>42.314616019818331</v>
          </cell>
        </row>
        <row r="6027">
          <cell r="C6027">
            <v>586994</v>
          </cell>
          <cell r="D6027" t="str">
            <v>Vlachova Lhota</v>
          </cell>
          <cell r="E6027">
            <v>230</v>
          </cell>
          <cell r="F6027">
            <v>115</v>
          </cell>
          <cell r="G6027">
            <v>115</v>
          </cell>
          <cell r="H6027">
            <v>41.878260869565217</v>
          </cell>
          <cell r="I6027">
            <v>39.42173913043478</v>
          </cell>
          <cell r="J6027">
            <v>44.334782608695654</v>
          </cell>
        </row>
        <row r="6028">
          <cell r="C6028">
            <v>585955</v>
          </cell>
          <cell r="D6028" t="str">
            <v>Vlachovice</v>
          </cell>
          <cell r="E6028">
            <v>1465</v>
          </cell>
          <cell r="F6028">
            <v>697</v>
          </cell>
          <cell r="G6028">
            <v>768</v>
          </cell>
          <cell r="H6028">
            <v>41.760068259385669</v>
          </cell>
          <cell r="I6028">
            <v>40.303443328550934</v>
          </cell>
          <cell r="J6028">
            <v>43.08203125</v>
          </cell>
        </row>
        <row r="6029">
          <cell r="C6029">
            <v>585963</v>
          </cell>
          <cell r="D6029" t="str">
            <v>Vlčková</v>
          </cell>
          <cell r="E6029">
            <v>408</v>
          </cell>
          <cell r="F6029">
            <v>210</v>
          </cell>
          <cell r="G6029">
            <v>198</v>
          </cell>
          <cell r="H6029">
            <v>42.406862745098039</v>
          </cell>
          <cell r="I6029">
            <v>39.914285714285711</v>
          </cell>
          <cell r="J6029">
            <v>45.050505050505052</v>
          </cell>
        </row>
        <row r="6030">
          <cell r="C6030">
            <v>585971</v>
          </cell>
          <cell r="D6030" t="str">
            <v>Všemina</v>
          </cell>
          <cell r="E6030">
            <v>1130</v>
          </cell>
          <cell r="F6030">
            <v>553</v>
          </cell>
          <cell r="G6030">
            <v>577</v>
          </cell>
          <cell r="H6030">
            <v>41.260176991150445</v>
          </cell>
          <cell r="I6030">
            <v>40.208860759493668</v>
          </cell>
          <cell r="J6030">
            <v>42.267764298093589</v>
          </cell>
        </row>
        <row r="6031">
          <cell r="C6031">
            <v>585980</v>
          </cell>
          <cell r="D6031" t="str">
            <v>Vysoké Pole</v>
          </cell>
          <cell r="E6031">
            <v>839</v>
          </cell>
          <cell r="F6031">
            <v>431</v>
          </cell>
          <cell r="G6031">
            <v>408</v>
          </cell>
          <cell r="H6031">
            <v>38.062574493444579</v>
          </cell>
          <cell r="I6031">
            <v>36.996519721577727</v>
          </cell>
          <cell r="J6031">
            <v>39.188725490196077</v>
          </cell>
        </row>
        <row r="6032">
          <cell r="C6032">
            <v>585998</v>
          </cell>
          <cell r="D6032" t="str">
            <v>Zádveřice-Raková</v>
          </cell>
          <cell r="E6032">
            <v>1434</v>
          </cell>
          <cell r="F6032">
            <v>716</v>
          </cell>
          <cell r="G6032">
            <v>718</v>
          </cell>
          <cell r="H6032">
            <v>41.057182705718269</v>
          </cell>
          <cell r="I6032">
            <v>40.004189944134076</v>
          </cell>
          <cell r="J6032">
            <v>42.107242339832872</v>
          </cell>
        </row>
        <row r="6033">
          <cell r="C6033">
            <v>585068</v>
          </cell>
          <cell r="D6033" t="str">
            <v>Zlín</v>
          </cell>
          <cell r="E6033">
            <v>75117</v>
          </cell>
          <cell r="F6033">
            <v>35922</v>
          </cell>
          <cell r="G6033">
            <v>39195</v>
          </cell>
          <cell r="H6033">
            <v>43.636680112358057</v>
          </cell>
          <cell r="I6033">
            <v>41.748315795334335</v>
          </cell>
          <cell r="J6033">
            <v>45.367355530042097</v>
          </cell>
        </row>
        <row r="6034">
          <cell r="C6034">
            <v>500011</v>
          </cell>
          <cell r="D6034" t="str">
            <v>Želechovice nad Dřevnicí</v>
          </cell>
          <cell r="E6034">
            <v>1864</v>
          </cell>
          <cell r="F6034">
            <v>922</v>
          </cell>
          <cell r="G6034">
            <v>942</v>
          </cell>
          <cell r="H6034">
            <v>44.91952789699571</v>
          </cell>
          <cell r="I6034">
            <v>43.273318872017356</v>
          </cell>
          <cell r="J6034">
            <v>46.530785562632694</v>
          </cell>
        </row>
        <row r="6035">
          <cell r="C6035">
            <v>586013</v>
          </cell>
          <cell r="D6035" t="str">
            <v>Žlutava</v>
          </cell>
          <cell r="E6035">
            <v>1148</v>
          </cell>
          <cell r="F6035">
            <v>576</v>
          </cell>
          <cell r="G6035">
            <v>572</v>
          </cell>
          <cell r="H6035">
            <v>40.527874564459928</v>
          </cell>
          <cell r="I6035">
            <v>40.121527777777779</v>
          </cell>
          <cell r="J6035">
            <v>40.93706293706294</v>
          </cell>
        </row>
        <row r="6036">
          <cell r="C6036">
            <v>0</v>
          </cell>
        </row>
        <row r="6037">
          <cell r="C6037">
            <v>551929</v>
          </cell>
          <cell r="D6037" t="str">
            <v>Andělská Hora</v>
          </cell>
          <cell r="E6037">
            <v>359</v>
          </cell>
          <cell r="F6037">
            <v>184</v>
          </cell>
          <cell r="G6037">
            <v>175</v>
          </cell>
          <cell r="H6037">
            <v>42.185236768802227</v>
          </cell>
          <cell r="I6037">
            <v>41.320652173913047</v>
          </cell>
          <cell r="J6037">
            <v>43.094285714285711</v>
          </cell>
        </row>
        <row r="6038">
          <cell r="C6038">
            <v>597198</v>
          </cell>
          <cell r="D6038" t="str">
            <v>Bílčice</v>
          </cell>
          <cell r="E6038">
            <v>229</v>
          </cell>
          <cell r="F6038">
            <v>120</v>
          </cell>
          <cell r="G6038">
            <v>109</v>
          </cell>
          <cell r="H6038">
            <v>44.722707423580786</v>
          </cell>
          <cell r="I6038">
            <v>43.841666666666669</v>
          </cell>
          <cell r="J6038">
            <v>45.692660550458719</v>
          </cell>
        </row>
        <row r="6039">
          <cell r="C6039">
            <v>597201</v>
          </cell>
          <cell r="D6039" t="str">
            <v>Bohušov</v>
          </cell>
          <cell r="E6039">
            <v>380</v>
          </cell>
          <cell r="F6039">
            <v>202</v>
          </cell>
          <cell r="G6039">
            <v>178</v>
          </cell>
          <cell r="H6039">
            <v>42.284210526315789</v>
          </cell>
          <cell r="I6039">
            <v>40.054455445544555</v>
          </cell>
          <cell r="J6039">
            <v>44.814606741573037</v>
          </cell>
        </row>
        <row r="6040">
          <cell r="C6040">
            <v>597210</v>
          </cell>
          <cell r="D6040" t="str">
            <v>Brantice</v>
          </cell>
          <cell r="E6040">
            <v>1365</v>
          </cell>
          <cell r="F6040">
            <v>704</v>
          </cell>
          <cell r="G6040">
            <v>661</v>
          </cell>
          <cell r="H6040">
            <v>40.563736263736267</v>
          </cell>
          <cell r="I6040">
            <v>39.4375</v>
          </cell>
          <cell r="J6040">
            <v>41.763237518910742</v>
          </cell>
        </row>
        <row r="6041">
          <cell r="C6041">
            <v>597180</v>
          </cell>
          <cell r="D6041" t="str">
            <v>Bruntál</v>
          </cell>
          <cell r="E6041">
            <v>16583</v>
          </cell>
          <cell r="F6041">
            <v>7990</v>
          </cell>
          <cell r="G6041">
            <v>8593</v>
          </cell>
          <cell r="H6041">
            <v>41.151450280407644</v>
          </cell>
          <cell r="I6041">
            <v>39.406257822277844</v>
          </cell>
          <cell r="J6041">
            <v>42.7741766554172</v>
          </cell>
        </row>
        <row r="6042">
          <cell r="C6042">
            <v>597228</v>
          </cell>
          <cell r="D6042" t="str">
            <v>Břidličná</v>
          </cell>
          <cell r="E6042">
            <v>3252</v>
          </cell>
          <cell r="F6042">
            <v>1640</v>
          </cell>
          <cell r="G6042">
            <v>1612</v>
          </cell>
          <cell r="H6042">
            <v>43.021525215252154</v>
          </cell>
          <cell r="I6042">
            <v>41.012804878048783</v>
          </cell>
          <cell r="J6042">
            <v>45.065136476426801</v>
          </cell>
        </row>
        <row r="6043">
          <cell r="C6043">
            <v>569607</v>
          </cell>
          <cell r="D6043" t="str">
            <v>Býkov-Láryšov</v>
          </cell>
          <cell r="E6043">
            <v>159</v>
          </cell>
          <cell r="F6043">
            <v>72</v>
          </cell>
          <cell r="G6043">
            <v>87</v>
          </cell>
          <cell r="H6043">
            <v>38.971698113207545</v>
          </cell>
          <cell r="I6043">
            <v>39.736111111111114</v>
          </cell>
          <cell r="J6043">
            <v>38.339080459770116</v>
          </cell>
        </row>
        <row r="6044">
          <cell r="C6044">
            <v>552003</v>
          </cell>
          <cell r="D6044" t="str">
            <v>Čaková</v>
          </cell>
          <cell r="E6044">
            <v>301</v>
          </cell>
          <cell r="F6044">
            <v>157</v>
          </cell>
          <cell r="G6044">
            <v>144</v>
          </cell>
          <cell r="H6044">
            <v>41.197674418604649</v>
          </cell>
          <cell r="I6044">
            <v>40.474522292993633</v>
          </cell>
          <cell r="J6044">
            <v>41.986111111111114</v>
          </cell>
        </row>
        <row r="6045">
          <cell r="C6045">
            <v>597252</v>
          </cell>
          <cell r="D6045" t="str">
            <v>Dětřichov nad Bystřicí</v>
          </cell>
          <cell r="E6045">
            <v>438</v>
          </cell>
          <cell r="F6045">
            <v>227</v>
          </cell>
          <cell r="G6045">
            <v>211</v>
          </cell>
          <cell r="H6045">
            <v>41.87214611872146</v>
          </cell>
          <cell r="I6045">
            <v>40.535242290748897</v>
          </cell>
          <cell r="J6045">
            <v>43.310426540284361</v>
          </cell>
        </row>
        <row r="6046">
          <cell r="C6046">
            <v>551864</v>
          </cell>
          <cell r="D6046" t="str">
            <v>Dívčí Hrad</v>
          </cell>
          <cell r="E6046">
            <v>294</v>
          </cell>
          <cell r="F6046">
            <v>151</v>
          </cell>
          <cell r="G6046">
            <v>143</v>
          </cell>
          <cell r="H6046">
            <v>39.248299319727892</v>
          </cell>
          <cell r="I6046">
            <v>37.254966887417218</v>
          </cell>
          <cell r="J6046">
            <v>41.353146853146853</v>
          </cell>
        </row>
        <row r="6047">
          <cell r="C6047">
            <v>551708</v>
          </cell>
          <cell r="D6047" t="str">
            <v>Dlouhá Stráň</v>
          </cell>
          <cell r="E6047">
            <v>90</v>
          </cell>
          <cell r="F6047">
            <v>44</v>
          </cell>
          <cell r="G6047">
            <v>46</v>
          </cell>
          <cell r="H6047">
            <v>43.588888888888889</v>
          </cell>
          <cell r="I6047">
            <v>41.090909090909093</v>
          </cell>
          <cell r="J6047">
            <v>45.978260869565219</v>
          </cell>
        </row>
        <row r="6048">
          <cell r="C6048">
            <v>597287</v>
          </cell>
          <cell r="D6048" t="str">
            <v>Dolní Moravice</v>
          </cell>
          <cell r="E6048">
            <v>386</v>
          </cell>
          <cell r="F6048">
            <v>198</v>
          </cell>
          <cell r="G6048">
            <v>188</v>
          </cell>
          <cell r="H6048">
            <v>43.937823834196891</v>
          </cell>
          <cell r="I6048">
            <v>42.580808080808083</v>
          </cell>
          <cell r="J6048">
            <v>45.367021276595743</v>
          </cell>
        </row>
        <row r="6049">
          <cell r="C6049">
            <v>597317</v>
          </cell>
          <cell r="D6049" t="str">
            <v>Dvorce</v>
          </cell>
          <cell r="E6049">
            <v>1324</v>
          </cell>
          <cell r="F6049">
            <v>655</v>
          </cell>
          <cell r="G6049">
            <v>669</v>
          </cell>
          <cell r="H6049">
            <v>42.283232628398792</v>
          </cell>
          <cell r="I6049">
            <v>41.223664122137407</v>
          </cell>
          <cell r="J6049">
            <v>43.320627802690581</v>
          </cell>
        </row>
        <row r="6050">
          <cell r="C6050">
            <v>597325</v>
          </cell>
          <cell r="D6050" t="str">
            <v>Heřmanovice</v>
          </cell>
          <cell r="E6050">
            <v>335</v>
          </cell>
          <cell r="F6050">
            <v>168</v>
          </cell>
          <cell r="G6050">
            <v>167</v>
          </cell>
          <cell r="H6050">
            <v>44.765671641791045</v>
          </cell>
          <cell r="I6050">
            <v>44.446428571428569</v>
          </cell>
          <cell r="J6050">
            <v>45.08682634730539</v>
          </cell>
        </row>
        <row r="6051">
          <cell r="C6051">
            <v>551872</v>
          </cell>
          <cell r="D6051" t="str">
            <v>Hlinka</v>
          </cell>
          <cell r="E6051">
            <v>183</v>
          </cell>
          <cell r="F6051">
            <v>88</v>
          </cell>
          <cell r="G6051">
            <v>95</v>
          </cell>
          <cell r="H6051">
            <v>39.139344262295083</v>
          </cell>
          <cell r="I6051">
            <v>36.897727272727273</v>
          </cell>
          <cell r="J6051">
            <v>41.215789473684211</v>
          </cell>
        </row>
        <row r="6052">
          <cell r="C6052">
            <v>597341</v>
          </cell>
          <cell r="D6052" t="str">
            <v>Holčovice</v>
          </cell>
          <cell r="E6052">
            <v>709</v>
          </cell>
          <cell r="F6052">
            <v>386</v>
          </cell>
          <cell r="G6052">
            <v>323</v>
          </cell>
          <cell r="H6052">
            <v>44.126234132581104</v>
          </cell>
          <cell r="I6052">
            <v>43.53626943005181</v>
          </cell>
          <cell r="J6052">
            <v>44.831269349845201</v>
          </cell>
        </row>
        <row r="6053">
          <cell r="C6053">
            <v>597350</v>
          </cell>
          <cell r="D6053" t="str">
            <v>Horní Benešov</v>
          </cell>
          <cell r="E6053">
            <v>2253</v>
          </cell>
          <cell r="F6053">
            <v>1137</v>
          </cell>
          <cell r="G6053">
            <v>1116</v>
          </cell>
          <cell r="H6053">
            <v>42.494229915668001</v>
          </cell>
          <cell r="I6053">
            <v>41.145558487247143</v>
          </cell>
          <cell r="J6053">
            <v>43.868279569892472</v>
          </cell>
        </row>
        <row r="6054">
          <cell r="C6054">
            <v>597368</v>
          </cell>
          <cell r="D6054" t="str">
            <v>Horní Město</v>
          </cell>
          <cell r="E6054">
            <v>867</v>
          </cell>
          <cell r="F6054">
            <v>436</v>
          </cell>
          <cell r="G6054">
            <v>431</v>
          </cell>
          <cell r="H6054">
            <v>42.390426758938872</v>
          </cell>
          <cell r="I6054">
            <v>41.045871559633028</v>
          </cell>
          <cell r="J6054">
            <v>43.750580046403712</v>
          </cell>
        </row>
        <row r="6055">
          <cell r="C6055">
            <v>551805</v>
          </cell>
          <cell r="D6055" t="str">
            <v>Horní Životice</v>
          </cell>
          <cell r="E6055">
            <v>315</v>
          </cell>
          <cell r="F6055">
            <v>161</v>
          </cell>
          <cell r="G6055">
            <v>154</v>
          </cell>
          <cell r="H6055">
            <v>41.226984126984128</v>
          </cell>
          <cell r="I6055">
            <v>41.543478260869563</v>
          </cell>
          <cell r="J6055">
            <v>40.896103896103895</v>
          </cell>
        </row>
        <row r="6056">
          <cell r="C6056">
            <v>597392</v>
          </cell>
          <cell r="D6056" t="str">
            <v>Hošťálkovy</v>
          </cell>
          <cell r="E6056">
            <v>584</v>
          </cell>
          <cell r="F6056">
            <v>306</v>
          </cell>
          <cell r="G6056">
            <v>278</v>
          </cell>
          <cell r="H6056">
            <v>42.976027397260275</v>
          </cell>
          <cell r="I6056">
            <v>42.781045751633989</v>
          </cell>
          <cell r="J6056">
            <v>43.190647482014391</v>
          </cell>
        </row>
        <row r="6057">
          <cell r="C6057">
            <v>597431</v>
          </cell>
          <cell r="D6057" t="str">
            <v>Janov</v>
          </cell>
          <cell r="E6057">
            <v>297</v>
          </cell>
          <cell r="F6057">
            <v>154</v>
          </cell>
          <cell r="G6057">
            <v>143</v>
          </cell>
          <cell r="H6057">
            <v>46.183501683501682</v>
          </cell>
          <cell r="I6057">
            <v>43.129870129870127</v>
          </cell>
          <cell r="J6057">
            <v>49.472027972027973</v>
          </cell>
        </row>
        <row r="6058">
          <cell r="C6058">
            <v>597449</v>
          </cell>
          <cell r="D6058" t="str">
            <v>Jindřichov</v>
          </cell>
          <cell r="E6058">
            <v>1275</v>
          </cell>
          <cell r="F6058">
            <v>641</v>
          </cell>
          <cell r="G6058">
            <v>634</v>
          </cell>
          <cell r="H6058">
            <v>43.176862745098042</v>
          </cell>
          <cell r="I6058">
            <v>41.365834633385333</v>
          </cell>
          <cell r="J6058">
            <v>45.00788643533123</v>
          </cell>
        </row>
        <row r="6059">
          <cell r="C6059">
            <v>597457</v>
          </cell>
          <cell r="D6059" t="str">
            <v>Jiříkov</v>
          </cell>
          <cell r="E6059">
            <v>266</v>
          </cell>
          <cell r="F6059">
            <v>154</v>
          </cell>
          <cell r="G6059">
            <v>112</v>
          </cell>
          <cell r="H6059">
            <v>42.654135338345867</v>
          </cell>
          <cell r="I6059">
            <v>40.350649350649348</v>
          </cell>
          <cell r="J6059">
            <v>45.821428571428569</v>
          </cell>
        </row>
        <row r="6060">
          <cell r="C6060">
            <v>597473</v>
          </cell>
          <cell r="D6060" t="str">
            <v>Karlova Studánka</v>
          </cell>
          <cell r="E6060">
            <v>193</v>
          </cell>
          <cell r="F6060">
            <v>105</v>
          </cell>
          <cell r="G6060">
            <v>88</v>
          </cell>
          <cell r="H6060">
            <v>44.344559585492227</v>
          </cell>
          <cell r="I6060">
            <v>41.652380952380952</v>
          </cell>
          <cell r="J6060">
            <v>47.55681818181818</v>
          </cell>
        </row>
        <row r="6061">
          <cell r="C6061">
            <v>597481</v>
          </cell>
          <cell r="D6061" t="str">
            <v>Karlovice</v>
          </cell>
          <cell r="E6061">
            <v>1014</v>
          </cell>
          <cell r="F6061">
            <v>520</v>
          </cell>
          <cell r="G6061">
            <v>494</v>
          </cell>
          <cell r="H6061">
            <v>42.714990138067058</v>
          </cell>
          <cell r="I6061">
            <v>40.607692307692311</v>
          </cell>
          <cell r="J6061">
            <v>44.9331983805668</v>
          </cell>
        </row>
        <row r="6062">
          <cell r="C6062">
            <v>597511</v>
          </cell>
          <cell r="D6062" t="str">
            <v>Krasov</v>
          </cell>
          <cell r="E6062">
            <v>331</v>
          </cell>
          <cell r="F6062">
            <v>189</v>
          </cell>
          <cell r="G6062">
            <v>142</v>
          </cell>
          <cell r="H6062">
            <v>43.992447129909365</v>
          </cell>
          <cell r="I6062">
            <v>40.410052910052912</v>
          </cell>
          <cell r="J6062">
            <v>48.760563380281688</v>
          </cell>
        </row>
        <row r="6063">
          <cell r="C6063">
            <v>597520</v>
          </cell>
          <cell r="D6063" t="str">
            <v>Krnov</v>
          </cell>
          <cell r="E6063">
            <v>23762</v>
          </cell>
          <cell r="F6063">
            <v>11415</v>
          </cell>
          <cell r="G6063">
            <v>12347</v>
          </cell>
          <cell r="H6063">
            <v>43.22241393822069</v>
          </cell>
          <cell r="I6063">
            <v>41.354314498466927</v>
          </cell>
          <cell r="J6063">
            <v>44.949501903296344</v>
          </cell>
        </row>
        <row r="6064">
          <cell r="C6064">
            <v>597538</v>
          </cell>
          <cell r="D6064" t="str">
            <v>Křišťanovice</v>
          </cell>
          <cell r="E6064">
            <v>266</v>
          </cell>
          <cell r="F6064">
            <v>134</v>
          </cell>
          <cell r="G6064">
            <v>132</v>
          </cell>
          <cell r="H6064">
            <v>43.770676691729321</v>
          </cell>
          <cell r="I6064">
            <v>43.798507462686565</v>
          </cell>
          <cell r="J6064">
            <v>43.742424242424242</v>
          </cell>
        </row>
        <row r="6065">
          <cell r="C6065">
            <v>597546</v>
          </cell>
          <cell r="D6065" t="str">
            <v>Leskovec nad Moravicí</v>
          </cell>
          <cell r="E6065">
            <v>416</v>
          </cell>
          <cell r="F6065">
            <v>212</v>
          </cell>
          <cell r="G6065">
            <v>204</v>
          </cell>
          <cell r="H6065">
            <v>44.206730769230766</v>
          </cell>
          <cell r="I6065">
            <v>42.466981132075475</v>
          </cell>
          <cell r="J6065">
            <v>46.014705882352942</v>
          </cell>
        </row>
        <row r="6066">
          <cell r="C6066">
            <v>597554</v>
          </cell>
          <cell r="D6066" t="str">
            <v>Lichnov</v>
          </cell>
          <cell r="E6066">
            <v>1035</v>
          </cell>
          <cell r="F6066">
            <v>527</v>
          </cell>
          <cell r="G6066">
            <v>508</v>
          </cell>
          <cell r="H6066">
            <v>40.000483091787437</v>
          </cell>
          <cell r="I6066">
            <v>38.240037950664139</v>
          </cell>
          <cell r="J6066">
            <v>41.826771653543304</v>
          </cell>
        </row>
        <row r="6067">
          <cell r="C6067">
            <v>597571</v>
          </cell>
          <cell r="D6067" t="str">
            <v>Liptaň</v>
          </cell>
          <cell r="E6067">
            <v>463</v>
          </cell>
          <cell r="F6067">
            <v>242</v>
          </cell>
          <cell r="G6067">
            <v>221</v>
          </cell>
          <cell r="H6067">
            <v>44.197624190064793</v>
          </cell>
          <cell r="I6067">
            <v>43.049586776859506</v>
          </cell>
          <cell r="J6067">
            <v>45.45475113122172</v>
          </cell>
        </row>
        <row r="6068">
          <cell r="C6068">
            <v>597589</v>
          </cell>
          <cell r="D6068" t="str">
            <v>Lomnice</v>
          </cell>
          <cell r="E6068">
            <v>510</v>
          </cell>
          <cell r="F6068">
            <v>252</v>
          </cell>
          <cell r="G6068">
            <v>258</v>
          </cell>
          <cell r="H6068">
            <v>41.949019607843134</v>
          </cell>
          <cell r="I6068">
            <v>42.11904761904762</v>
          </cell>
          <cell r="J6068">
            <v>41.782945736434108</v>
          </cell>
        </row>
        <row r="6069">
          <cell r="C6069">
            <v>551996</v>
          </cell>
          <cell r="D6069" t="str">
            <v>Ludvíkov</v>
          </cell>
          <cell r="E6069">
            <v>296</v>
          </cell>
          <cell r="F6069">
            <v>150</v>
          </cell>
          <cell r="G6069">
            <v>146</v>
          </cell>
          <cell r="H6069">
            <v>44.604729729729726</v>
          </cell>
          <cell r="I6069">
            <v>42.833333333333336</v>
          </cell>
          <cell r="J6069">
            <v>46.424657534246577</v>
          </cell>
        </row>
        <row r="6070">
          <cell r="C6070">
            <v>597601</v>
          </cell>
          <cell r="D6070" t="str">
            <v>Malá Morávka</v>
          </cell>
          <cell r="E6070">
            <v>668</v>
          </cell>
          <cell r="F6070">
            <v>346</v>
          </cell>
          <cell r="G6070">
            <v>322</v>
          </cell>
          <cell r="H6070">
            <v>44.645209580838326</v>
          </cell>
          <cell r="I6070">
            <v>44.283236994219656</v>
          </cell>
          <cell r="J6070">
            <v>45.034161490683232</v>
          </cell>
        </row>
        <row r="6071">
          <cell r="C6071">
            <v>551902</v>
          </cell>
          <cell r="D6071" t="str">
            <v>Malá Štáhle</v>
          </cell>
          <cell r="E6071">
            <v>139</v>
          </cell>
          <cell r="F6071">
            <v>74</v>
          </cell>
          <cell r="G6071">
            <v>65</v>
          </cell>
          <cell r="H6071">
            <v>42.464028776978417</v>
          </cell>
          <cell r="I6071">
            <v>45.094594594594597</v>
          </cell>
          <cell r="J6071">
            <v>39.469230769230769</v>
          </cell>
        </row>
        <row r="6072">
          <cell r="C6072">
            <v>597635</v>
          </cell>
          <cell r="D6072" t="str">
            <v>Město Albrechtice</v>
          </cell>
          <cell r="E6072">
            <v>3515</v>
          </cell>
          <cell r="F6072">
            <v>1722</v>
          </cell>
          <cell r="G6072">
            <v>1793</v>
          </cell>
          <cell r="H6072">
            <v>43.193598862019911</v>
          </cell>
          <cell r="I6072">
            <v>41.243902439024389</v>
          </cell>
          <cell r="J6072">
            <v>45.066090351366427</v>
          </cell>
        </row>
        <row r="6073">
          <cell r="C6073">
            <v>551724</v>
          </cell>
          <cell r="D6073" t="str">
            <v>Mezina</v>
          </cell>
          <cell r="E6073">
            <v>373</v>
          </cell>
          <cell r="F6073">
            <v>198</v>
          </cell>
          <cell r="G6073">
            <v>175</v>
          </cell>
          <cell r="H6073">
            <v>40.612600536193028</v>
          </cell>
          <cell r="I6073">
            <v>39.414141414141412</v>
          </cell>
          <cell r="J6073">
            <v>41.96857142857143</v>
          </cell>
        </row>
        <row r="6074">
          <cell r="C6074">
            <v>569526</v>
          </cell>
          <cell r="D6074" t="str">
            <v>Milotice nad Opavou</v>
          </cell>
          <cell r="E6074">
            <v>392</v>
          </cell>
          <cell r="F6074">
            <v>192</v>
          </cell>
          <cell r="G6074">
            <v>200</v>
          </cell>
          <cell r="H6074">
            <v>40.168367346938773</v>
          </cell>
          <cell r="I6074">
            <v>40.770833333333336</v>
          </cell>
          <cell r="J6074">
            <v>39.590000000000003</v>
          </cell>
        </row>
        <row r="6075">
          <cell r="C6075">
            <v>551732</v>
          </cell>
          <cell r="D6075" t="str">
            <v>Moravskoslezský Kočov</v>
          </cell>
          <cell r="E6075">
            <v>539</v>
          </cell>
          <cell r="F6075">
            <v>289</v>
          </cell>
          <cell r="G6075">
            <v>250</v>
          </cell>
          <cell r="H6075">
            <v>40.700371057513912</v>
          </cell>
          <cell r="I6075">
            <v>40.095155709342563</v>
          </cell>
          <cell r="J6075">
            <v>41.4</v>
          </cell>
        </row>
        <row r="6076">
          <cell r="C6076">
            <v>546950</v>
          </cell>
          <cell r="D6076" t="str">
            <v>Nová Pláň</v>
          </cell>
          <cell r="E6076">
            <v>55</v>
          </cell>
          <cell r="F6076">
            <v>28</v>
          </cell>
          <cell r="G6076">
            <v>27</v>
          </cell>
          <cell r="H6076">
            <v>36.772727272727273</v>
          </cell>
          <cell r="I6076">
            <v>34.178571428571431</v>
          </cell>
          <cell r="J6076">
            <v>39.462962962962962</v>
          </cell>
        </row>
        <row r="6077">
          <cell r="C6077">
            <v>569551</v>
          </cell>
          <cell r="D6077" t="str">
            <v>Nové Heřminovy</v>
          </cell>
          <cell r="E6077">
            <v>271</v>
          </cell>
          <cell r="F6077">
            <v>141</v>
          </cell>
          <cell r="G6077">
            <v>130</v>
          </cell>
          <cell r="H6077">
            <v>42.400369003690038</v>
          </cell>
          <cell r="I6077">
            <v>42.904255319148938</v>
          </cell>
          <cell r="J6077">
            <v>41.853846153846156</v>
          </cell>
        </row>
        <row r="6078">
          <cell r="C6078">
            <v>569577</v>
          </cell>
          <cell r="D6078" t="str">
            <v>Oborná</v>
          </cell>
          <cell r="E6078">
            <v>402</v>
          </cell>
          <cell r="F6078">
            <v>214</v>
          </cell>
          <cell r="G6078">
            <v>188</v>
          </cell>
          <cell r="H6078">
            <v>38.589552238805972</v>
          </cell>
          <cell r="I6078">
            <v>37.579439252336449</v>
          </cell>
          <cell r="J6078">
            <v>39.73936170212766</v>
          </cell>
        </row>
        <row r="6079">
          <cell r="C6079">
            <v>597716</v>
          </cell>
          <cell r="D6079" t="str">
            <v>Osoblaha</v>
          </cell>
          <cell r="E6079">
            <v>1084</v>
          </cell>
          <cell r="F6079">
            <v>546</v>
          </cell>
          <cell r="G6079">
            <v>538</v>
          </cell>
          <cell r="H6079">
            <v>40.080258302583026</v>
          </cell>
          <cell r="I6079">
            <v>37.791208791208788</v>
          </cell>
          <cell r="J6079">
            <v>42.403345724907062</v>
          </cell>
        </row>
        <row r="6080">
          <cell r="C6080">
            <v>551848</v>
          </cell>
          <cell r="D6080" t="str">
            <v>Petrovice</v>
          </cell>
          <cell r="E6080">
            <v>132</v>
          </cell>
          <cell r="F6080">
            <v>61</v>
          </cell>
          <cell r="G6080">
            <v>71</v>
          </cell>
          <cell r="H6080">
            <v>46.871212121212125</v>
          </cell>
          <cell r="I6080">
            <v>47.270491803278688</v>
          </cell>
          <cell r="J6080">
            <v>46.528169014084504</v>
          </cell>
        </row>
        <row r="6081">
          <cell r="C6081">
            <v>597724</v>
          </cell>
          <cell r="D6081" t="str">
            <v>Razová</v>
          </cell>
          <cell r="E6081">
            <v>530</v>
          </cell>
          <cell r="F6081">
            <v>267</v>
          </cell>
          <cell r="G6081">
            <v>263</v>
          </cell>
          <cell r="H6081">
            <v>40.169811320754718</v>
          </cell>
          <cell r="I6081">
            <v>39.631086142322097</v>
          </cell>
          <cell r="J6081">
            <v>40.716730038022817</v>
          </cell>
        </row>
        <row r="6082">
          <cell r="C6082">
            <v>597741</v>
          </cell>
          <cell r="D6082" t="str">
            <v>Roudno</v>
          </cell>
          <cell r="E6082">
            <v>214</v>
          </cell>
          <cell r="F6082">
            <v>114</v>
          </cell>
          <cell r="G6082">
            <v>100</v>
          </cell>
          <cell r="H6082">
            <v>45.887850467289717</v>
          </cell>
          <cell r="I6082">
            <v>43.938596491228068</v>
          </cell>
          <cell r="J6082">
            <v>48.11</v>
          </cell>
        </row>
        <row r="6083">
          <cell r="C6083">
            <v>551945</v>
          </cell>
          <cell r="D6083" t="str">
            <v>Rudná pod Pradědem</v>
          </cell>
          <cell r="E6083">
            <v>374</v>
          </cell>
          <cell r="F6083">
            <v>202</v>
          </cell>
          <cell r="G6083">
            <v>172</v>
          </cell>
          <cell r="H6083">
            <v>39.491978609625669</v>
          </cell>
          <cell r="I6083">
            <v>38.71782178217822</v>
          </cell>
          <cell r="J6083">
            <v>40.401162790697676</v>
          </cell>
        </row>
        <row r="6084">
          <cell r="C6084">
            <v>597775</v>
          </cell>
          <cell r="D6084" t="str">
            <v>Rusín</v>
          </cell>
          <cell r="E6084">
            <v>144</v>
          </cell>
          <cell r="F6084">
            <v>72</v>
          </cell>
          <cell r="G6084">
            <v>72</v>
          </cell>
          <cell r="H6084">
            <v>44.902777777777779</v>
          </cell>
          <cell r="I6084">
            <v>44.319444444444443</v>
          </cell>
          <cell r="J6084">
            <v>45.486111111111114</v>
          </cell>
        </row>
        <row r="6085">
          <cell r="C6085">
            <v>597783</v>
          </cell>
          <cell r="D6085" t="str">
            <v>Rýmařov</v>
          </cell>
          <cell r="E6085">
            <v>8345</v>
          </cell>
          <cell r="F6085">
            <v>4122</v>
          </cell>
          <cell r="G6085">
            <v>4223</v>
          </cell>
          <cell r="H6085">
            <v>43.256141402037152</v>
          </cell>
          <cell r="I6085">
            <v>41.444687045123729</v>
          </cell>
          <cell r="J6085">
            <v>45.024271844660191</v>
          </cell>
        </row>
        <row r="6086">
          <cell r="C6086">
            <v>597791</v>
          </cell>
          <cell r="D6086" t="str">
            <v>Ryžoviště</v>
          </cell>
          <cell r="E6086">
            <v>593</v>
          </cell>
          <cell r="F6086">
            <v>299</v>
          </cell>
          <cell r="G6086">
            <v>294</v>
          </cell>
          <cell r="H6086">
            <v>44.533726812816191</v>
          </cell>
          <cell r="I6086">
            <v>44.918060200668897</v>
          </cell>
          <cell r="J6086">
            <v>44.142857142857146</v>
          </cell>
        </row>
        <row r="6087">
          <cell r="C6087">
            <v>551881</v>
          </cell>
          <cell r="D6087" t="str">
            <v>Slezské Pavlovice</v>
          </cell>
          <cell r="E6087">
            <v>229</v>
          </cell>
          <cell r="F6087">
            <v>109</v>
          </cell>
          <cell r="G6087">
            <v>120</v>
          </cell>
          <cell r="H6087">
            <v>37.015283842794759</v>
          </cell>
          <cell r="I6087">
            <v>37.665137614678898</v>
          </cell>
          <cell r="J6087">
            <v>36.424999999999997</v>
          </cell>
        </row>
        <row r="6088">
          <cell r="C6088">
            <v>597813</v>
          </cell>
          <cell r="D6088" t="str">
            <v>Slezské Rudoltice</v>
          </cell>
          <cell r="E6088">
            <v>547</v>
          </cell>
          <cell r="F6088">
            <v>306</v>
          </cell>
          <cell r="G6088">
            <v>241</v>
          </cell>
          <cell r="H6088">
            <v>39.966179159049361</v>
          </cell>
          <cell r="I6088">
            <v>38.310457516339866</v>
          </cell>
          <cell r="J6088">
            <v>42.068464730290458</v>
          </cell>
        </row>
        <row r="6089">
          <cell r="C6089">
            <v>551911</v>
          </cell>
          <cell r="D6089" t="str">
            <v>Stará Ves</v>
          </cell>
          <cell r="E6089">
            <v>510</v>
          </cell>
          <cell r="F6089">
            <v>254</v>
          </cell>
          <cell r="G6089">
            <v>256</v>
          </cell>
          <cell r="H6089">
            <v>42.994117647058822</v>
          </cell>
          <cell r="I6089">
            <v>42.866141732283467</v>
          </cell>
          <cell r="J6089">
            <v>43.12109375</v>
          </cell>
        </row>
        <row r="6090">
          <cell r="C6090">
            <v>551813</v>
          </cell>
          <cell r="D6090" t="str">
            <v>Staré Heřminovy</v>
          </cell>
          <cell r="E6090">
            <v>217</v>
          </cell>
          <cell r="F6090">
            <v>102</v>
          </cell>
          <cell r="G6090">
            <v>115</v>
          </cell>
          <cell r="H6090">
            <v>42.877880184331801</v>
          </cell>
          <cell r="I6090">
            <v>43.754901960784316</v>
          </cell>
          <cell r="J6090">
            <v>42.1</v>
          </cell>
        </row>
        <row r="6091">
          <cell r="C6091">
            <v>551767</v>
          </cell>
          <cell r="D6091" t="str">
            <v>Staré Město</v>
          </cell>
          <cell r="E6091">
            <v>906</v>
          </cell>
          <cell r="F6091">
            <v>462</v>
          </cell>
          <cell r="G6091">
            <v>444</v>
          </cell>
          <cell r="H6091">
            <v>40.61258278145695</v>
          </cell>
          <cell r="I6091">
            <v>40.030303030303031</v>
          </cell>
          <cell r="J6091">
            <v>41.218468468468465</v>
          </cell>
        </row>
        <row r="6092">
          <cell r="C6092">
            <v>597872</v>
          </cell>
          <cell r="D6092" t="str">
            <v>Světlá Hora</v>
          </cell>
          <cell r="E6092">
            <v>1435</v>
          </cell>
          <cell r="F6092">
            <v>718</v>
          </cell>
          <cell r="G6092">
            <v>717</v>
          </cell>
          <cell r="H6092">
            <v>41.918118466898953</v>
          </cell>
          <cell r="I6092">
            <v>40.710306406685234</v>
          </cell>
          <cell r="J6092">
            <v>43.127615062761507</v>
          </cell>
        </row>
        <row r="6093">
          <cell r="C6093">
            <v>597881</v>
          </cell>
          <cell r="D6093" t="str">
            <v>Svobodné Heřmanice</v>
          </cell>
          <cell r="E6093">
            <v>521</v>
          </cell>
          <cell r="F6093">
            <v>252</v>
          </cell>
          <cell r="G6093">
            <v>269</v>
          </cell>
          <cell r="H6093">
            <v>40.55758157389635</v>
          </cell>
          <cell r="I6093">
            <v>39.678571428571431</v>
          </cell>
          <cell r="J6093">
            <v>41.381040892193312</v>
          </cell>
        </row>
        <row r="6094">
          <cell r="C6094">
            <v>597899</v>
          </cell>
          <cell r="D6094" t="str">
            <v>Široká Niva</v>
          </cell>
          <cell r="E6094">
            <v>559</v>
          </cell>
          <cell r="F6094">
            <v>290</v>
          </cell>
          <cell r="G6094">
            <v>269</v>
          </cell>
          <cell r="H6094">
            <v>43.24776386404293</v>
          </cell>
          <cell r="I6094">
            <v>42.662068965517243</v>
          </cell>
          <cell r="J6094">
            <v>43.87918215613383</v>
          </cell>
        </row>
        <row r="6095">
          <cell r="C6095">
            <v>597911</v>
          </cell>
          <cell r="D6095" t="str">
            <v>Třemešná</v>
          </cell>
          <cell r="E6095">
            <v>904</v>
          </cell>
          <cell r="F6095">
            <v>475</v>
          </cell>
          <cell r="G6095">
            <v>429</v>
          </cell>
          <cell r="H6095">
            <v>42.978982300884958</v>
          </cell>
          <cell r="I6095">
            <v>42.685263157894738</v>
          </cell>
          <cell r="J6095">
            <v>43.304195804195807</v>
          </cell>
        </row>
        <row r="6096">
          <cell r="C6096">
            <v>551821</v>
          </cell>
          <cell r="D6096" t="str">
            <v>Tvrdkov</v>
          </cell>
          <cell r="E6096">
            <v>236</v>
          </cell>
          <cell r="F6096">
            <v>129</v>
          </cell>
          <cell r="G6096">
            <v>107</v>
          </cell>
          <cell r="H6096">
            <v>46.322033898305087</v>
          </cell>
          <cell r="I6096">
            <v>45.786821705426355</v>
          </cell>
          <cell r="J6096">
            <v>46.967289719626166</v>
          </cell>
        </row>
        <row r="6097">
          <cell r="C6097">
            <v>597937</v>
          </cell>
          <cell r="D6097" t="str">
            <v>Úvalno</v>
          </cell>
          <cell r="E6097">
            <v>974</v>
          </cell>
          <cell r="F6097">
            <v>492</v>
          </cell>
          <cell r="G6097">
            <v>482</v>
          </cell>
          <cell r="H6097">
            <v>42.075975359342912</v>
          </cell>
          <cell r="I6097">
            <v>40.68292682926829</v>
          </cell>
          <cell r="J6097">
            <v>43.497925311203318</v>
          </cell>
        </row>
        <row r="6098">
          <cell r="C6098">
            <v>597945</v>
          </cell>
          <cell r="D6098" t="str">
            <v>Václavov u Bruntálu</v>
          </cell>
          <cell r="E6098">
            <v>444</v>
          </cell>
          <cell r="F6098">
            <v>241</v>
          </cell>
          <cell r="G6098">
            <v>203</v>
          </cell>
          <cell r="H6098">
            <v>40.894144144144143</v>
          </cell>
          <cell r="I6098">
            <v>39.973029045643152</v>
          </cell>
          <cell r="J6098">
            <v>41.987684729064043</v>
          </cell>
        </row>
        <row r="6099">
          <cell r="C6099">
            <v>551783</v>
          </cell>
          <cell r="D6099" t="str">
            <v>Valšov</v>
          </cell>
          <cell r="E6099">
            <v>257</v>
          </cell>
          <cell r="F6099">
            <v>134</v>
          </cell>
          <cell r="G6099">
            <v>123</v>
          </cell>
          <cell r="H6099">
            <v>41.262645914396884</v>
          </cell>
          <cell r="I6099">
            <v>39.820895522388057</v>
          </cell>
          <cell r="J6099">
            <v>42.833333333333336</v>
          </cell>
        </row>
        <row r="6100">
          <cell r="C6100">
            <v>551694</v>
          </cell>
          <cell r="D6100" t="str">
            <v>Velká Štáhle</v>
          </cell>
          <cell r="E6100">
            <v>338</v>
          </cell>
          <cell r="F6100">
            <v>178</v>
          </cell>
          <cell r="G6100">
            <v>160</v>
          </cell>
          <cell r="H6100">
            <v>43.417159763313606</v>
          </cell>
          <cell r="I6100">
            <v>41.376404494382022</v>
          </cell>
          <cell r="J6100">
            <v>45.6875</v>
          </cell>
        </row>
        <row r="6101">
          <cell r="C6101">
            <v>597961</v>
          </cell>
          <cell r="D6101" t="str">
            <v>Vrbno pod Pradědem</v>
          </cell>
          <cell r="E6101">
            <v>5172</v>
          </cell>
          <cell r="F6101">
            <v>2554</v>
          </cell>
          <cell r="G6101">
            <v>2618</v>
          </cell>
          <cell r="H6101">
            <v>44.528615622583139</v>
          </cell>
          <cell r="I6101">
            <v>42.833985904463589</v>
          </cell>
          <cell r="J6101">
            <v>46.18181818181818</v>
          </cell>
        </row>
        <row r="6102">
          <cell r="C6102">
            <v>597970</v>
          </cell>
          <cell r="D6102" t="str">
            <v>Vysoká</v>
          </cell>
          <cell r="E6102">
            <v>328</v>
          </cell>
          <cell r="F6102">
            <v>172</v>
          </cell>
          <cell r="G6102">
            <v>156</v>
          </cell>
          <cell r="H6102">
            <v>40.612804878048777</v>
          </cell>
          <cell r="I6102">
            <v>39.209302325581397</v>
          </cell>
          <cell r="J6102">
            <v>42.160256410256409</v>
          </cell>
        </row>
        <row r="6103">
          <cell r="C6103">
            <v>597988</v>
          </cell>
          <cell r="D6103" t="str">
            <v>Zátor</v>
          </cell>
          <cell r="E6103">
            <v>1203</v>
          </cell>
          <cell r="F6103">
            <v>596</v>
          </cell>
          <cell r="G6103">
            <v>607</v>
          </cell>
          <cell r="H6103">
            <v>40.615544472152948</v>
          </cell>
          <cell r="I6103">
            <v>40.102348993288594</v>
          </cell>
          <cell r="J6103">
            <v>41.119439868204282</v>
          </cell>
        </row>
        <row r="6104">
          <cell r="C6104">
            <v>0</v>
          </cell>
        </row>
        <row r="6105">
          <cell r="C6105">
            <v>598011</v>
          </cell>
          <cell r="D6105" t="str">
            <v>Baška</v>
          </cell>
          <cell r="E6105">
            <v>3799</v>
          </cell>
          <cell r="F6105">
            <v>1909</v>
          </cell>
          <cell r="G6105">
            <v>1890</v>
          </cell>
          <cell r="H6105">
            <v>41.923532508554885</v>
          </cell>
          <cell r="I6105">
            <v>40.094028287061292</v>
          </cell>
          <cell r="J6105">
            <v>43.771428571428572</v>
          </cell>
        </row>
        <row r="6106">
          <cell r="C6106">
            <v>598020</v>
          </cell>
          <cell r="D6106" t="str">
            <v>Bílá</v>
          </cell>
          <cell r="E6106">
            <v>308</v>
          </cell>
          <cell r="F6106">
            <v>158</v>
          </cell>
          <cell r="G6106">
            <v>150</v>
          </cell>
          <cell r="H6106">
            <v>45.175324675324674</v>
          </cell>
          <cell r="I6106">
            <v>43.164556962025316</v>
          </cell>
          <cell r="J6106">
            <v>47.293333333333337</v>
          </cell>
        </row>
        <row r="6107">
          <cell r="C6107">
            <v>511633</v>
          </cell>
          <cell r="D6107" t="str">
            <v>Bocanovice</v>
          </cell>
          <cell r="E6107">
            <v>426</v>
          </cell>
          <cell r="F6107">
            <v>226</v>
          </cell>
          <cell r="G6107">
            <v>200</v>
          </cell>
          <cell r="H6107">
            <v>40.387323943661968</v>
          </cell>
          <cell r="I6107">
            <v>38.349557522123895</v>
          </cell>
          <cell r="J6107">
            <v>42.69</v>
          </cell>
        </row>
        <row r="6108">
          <cell r="C6108">
            <v>598038</v>
          </cell>
          <cell r="D6108" t="str">
            <v>Brušperk</v>
          </cell>
          <cell r="E6108">
            <v>4015</v>
          </cell>
          <cell r="F6108">
            <v>1951</v>
          </cell>
          <cell r="G6108">
            <v>2064</v>
          </cell>
          <cell r="H6108">
            <v>42.083063511830638</v>
          </cell>
          <cell r="I6108">
            <v>40.844438749359306</v>
          </cell>
          <cell r="J6108">
            <v>43.253875968992247</v>
          </cell>
        </row>
        <row r="6109">
          <cell r="C6109">
            <v>598046</v>
          </cell>
          <cell r="D6109" t="str">
            <v>Bruzovice</v>
          </cell>
          <cell r="E6109">
            <v>835</v>
          </cell>
          <cell r="F6109">
            <v>415</v>
          </cell>
          <cell r="G6109">
            <v>420</v>
          </cell>
          <cell r="H6109">
            <v>41.461676646706586</v>
          </cell>
          <cell r="I6109">
            <v>39.61325301204819</v>
          </cell>
          <cell r="J6109">
            <v>43.288095238095238</v>
          </cell>
        </row>
        <row r="6110">
          <cell r="C6110">
            <v>511935</v>
          </cell>
          <cell r="D6110" t="str">
            <v>Bukovec</v>
          </cell>
          <cell r="E6110">
            <v>1373</v>
          </cell>
          <cell r="F6110">
            <v>686</v>
          </cell>
          <cell r="G6110">
            <v>687</v>
          </cell>
          <cell r="H6110">
            <v>37.701019664967227</v>
          </cell>
          <cell r="I6110">
            <v>36.186588921282798</v>
          </cell>
          <cell r="J6110">
            <v>39.213245997088791</v>
          </cell>
        </row>
        <row r="6111">
          <cell r="C6111">
            <v>598062</v>
          </cell>
          <cell r="D6111" t="str">
            <v>Bystřice</v>
          </cell>
          <cell r="E6111">
            <v>5277</v>
          </cell>
          <cell r="F6111">
            <v>2560</v>
          </cell>
          <cell r="G6111">
            <v>2717</v>
          </cell>
          <cell r="H6111">
            <v>41.897195376160695</v>
          </cell>
          <cell r="I6111">
            <v>40.106250000000003</v>
          </cell>
          <cell r="J6111">
            <v>43.584652189915346</v>
          </cell>
        </row>
        <row r="6112">
          <cell r="C6112">
            <v>598071</v>
          </cell>
          <cell r="D6112" t="str">
            <v>Čeladná</v>
          </cell>
          <cell r="E6112">
            <v>2739</v>
          </cell>
          <cell r="F6112">
            <v>1356</v>
          </cell>
          <cell r="G6112">
            <v>1383</v>
          </cell>
          <cell r="H6112">
            <v>43.080138736765242</v>
          </cell>
          <cell r="I6112">
            <v>41.85619469026549</v>
          </cell>
          <cell r="J6112">
            <v>44.280187997107738</v>
          </cell>
        </row>
        <row r="6113">
          <cell r="C6113">
            <v>598089</v>
          </cell>
          <cell r="D6113" t="str">
            <v>Dobrá</v>
          </cell>
          <cell r="E6113">
            <v>3131</v>
          </cell>
          <cell r="F6113">
            <v>1561</v>
          </cell>
          <cell r="G6113">
            <v>1570</v>
          </cell>
          <cell r="H6113">
            <v>42.508942829766845</v>
          </cell>
          <cell r="I6113">
            <v>41.07527226137092</v>
          </cell>
          <cell r="J6113">
            <v>43.9343949044586</v>
          </cell>
        </row>
        <row r="6114">
          <cell r="C6114">
            <v>552542</v>
          </cell>
          <cell r="D6114" t="str">
            <v>Dobratice</v>
          </cell>
          <cell r="E6114">
            <v>1231</v>
          </cell>
          <cell r="F6114">
            <v>594</v>
          </cell>
          <cell r="G6114">
            <v>637</v>
          </cell>
          <cell r="H6114">
            <v>40.751827782290817</v>
          </cell>
          <cell r="I6114">
            <v>39.95117845117845</v>
          </cell>
          <cell r="J6114">
            <v>41.498430141287287</v>
          </cell>
        </row>
        <row r="6115">
          <cell r="C6115">
            <v>598101</v>
          </cell>
          <cell r="D6115" t="str">
            <v>Dolní Domaslavice</v>
          </cell>
          <cell r="E6115">
            <v>1326</v>
          </cell>
          <cell r="F6115">
            <v>658</v>
          </cell>
          <cell r="G6115">
            <v>668</v>
          </cell>
          <cell r="H6115">
            <v>41.332579185520359</v>
          </cell>
          <cell r="I6115">
            <v>40.056231003039514</v>
          </cell>
          <cell r="J6115">
            <v>42.58982035928144</v>
          </cell>
        </row>
        <row r="6116">
          <cell r="C6116">
            <v>511951</v>
          </cell>
          <cell r="D6116" t="str">
            <v>Dolní Lomná</v>
          </cell>
          <cell r="E6116">
            <v>900</v>
          </cell>
          <cell r="F6116">
            <v>442</v>
          </cell>
          <cell r="G6116">
            <v>458</v>
          </cell>
          <cell r="H6116">
            <v>41.012222222222221</v>
          </cell>
          <cell r="I6116">
            <v>41.572398190045249</v>
          </cell>
          <cell r="J6116">
            <v>40.471615720524021</v>
          </cell>
        </row>
        <row r="6117">
          <cell r="C6117">
            <v>552607</v>
          </cell>
          <cell r="D6117" t="str">
            <v>Dolní Tošanovice</v>
          </cell>
          <cell r="E6117">
            <v>333</v>
          </cell>
          <cell r="F6117">
            <v>167</v>
          </cell>
          <cell r="G6117">
            <v>166</v>
          </cell>
          <cell r="H6117">
            <v>38.460960960960961</v>
          </cell>
          <cell r="I6117">
            <v>37.517964071856291</v>
          </cell>
          <cell r="J6117">
            <v>39.409638554216869</v>
          </cell>
        </row>
        <row r="6118">
          <cell r="C6118">
            <v>598135</v>
          </cell>
          <cell r="D6118" t="str">
            <v>Fryčovice</v>
          </cell>
          <cell r="E6118">
            <v>2410</v>
          </cell>
          <cell r="F6118">
            <v>1181</v>
          </cell>
          <cell r="G6118">
            <v>1229</v>
          </cell>
          <cell r="H6118">
            <v>42.087966804979253</v>
          </cell>
          <cell r="I6118">
            <v>41.2891617273497</v>
          </cell>
          <cell r="J6118">
            <v>42.855573637103333</v>
          </cell>
        </row>
        <row r="6119">
          <cell r="C6119">
            <v>598003</v>
          </cell>
          <cell r="D6119" t="str">
            <v>Frýdek-Místek</v>
          </cell>
          <cell r="E6119">
            <v>56719</v>
          </cell>
          <cell r="F6119">
            <v>27772</v>
          </cell>
          <cell r="G6119">
            <v>28947</v>
          </cell>
          <cell r="H6119">
            <v>42.0501683739135</v>
          </cell>
          <cell r="I6119">
            <v>40.467341206971049</v>
          </cell>
          <cell r="J6119">
            <v>43.568746329498737</v>
          </cell>
        </row>
        <row r="6120">
          <cell r="C6120">
            <v>598143</v>
          </cell>
          <cell r="D6120" t="str">
            <v>Frýdlant nad Ostravicí</v>
          </cell>
          <cell r="E6120">
            <v>9895</v>
          </cell>
          <cell r="F6120">
            <v>4735</v>
          </cell>
          <cell r="G6120">
            <v>5160</v>
          </cell>
          <cell r="H6120">
            <v>43.075138959070237</v>
          </cell>
          <cell r="I6120">
            <v>41.577719112988383</v>
          </cell>
          <cell r="J6120">
            <v>44.449224806201549</v>
          </cell>
        </row>
        <row r="6121">
          <cell r="C6121">
            <v>598160</v>
          </cell>
          <cell r="D6121" t="str">
            <v>Hnojník</v>
          </cell>
          <cell r="E6121">
            <v>1458</v>
          </cell>
          <cell r="F6121">
            <v>712</v>
          </cell>
          <cell r="G6121">
            <v>746</v>
          </cell>
          <cell r="H6121">
            <v>43.876543209876544</v>
          </cell>
          <cell r="I6121">
            <v>41.521067415730336</v>
          </cell>
          <cell r="J6121">
            <v>46.124664879356565</v>
          </cell>
        </row>
        <row r="6122">
          <cell r="C6122">
            <v>512192</v>
          </cell>
          <cell r="D6122" t="str">
            <v>Horní Domaslavice</v>
          </cell>
          <cell r="E6122">
            <v>789</v>
          </cell>
          <cell r="F6122">
            <v>406</v>
          </cell>
          <cell r="G6122">
            <v>383</v>
          </cell>
          <cell r="H6122">
            <v>39.299746514575411</v>
          </cell>
          <cell r="I6122">
            <v>37.990147783251231</v>
          </cell>
          <cell r="J6122">
            <v>40.687989556135769</v>
          </cell>
        </row>
        <row r="6123">
          <cell r="C6123">
            <v>511986</v>
          </cell>
          <cell r="D6123" t="str">
            <v>Horní Lomná</v>
          </cell>
          <cell r="E6123">
            <v>381</v>
          </cell>
          <cell r="F6123">
            <v>212</v>
          </cell>
          <cell r="G6123">
            <v>169</v>
          </cell>
          <cell r="H6123">
            <v>43.221784776902886</v>
          </cell>
          <cell r="I6123">
            <v>40.816037735849058</v>
          </cell>
          <cell r="J6123">
            <v>46.239644970414204</v>
          </cell>
        </row>
        <row r="6124">
          <cell r="C6124">
            <v>552631</v>
          </cell>
          <cell r="D6124" t="str">
            <v>Horní Tošanovice</v>
          </cell>
          <cell r="E6124">
            <v>578</v>
          </cell>
          <cell r="F6124">
            <v>297</v>
          </cell>
          <cell r="G6124">
            <v>281</v>
          </cell>
          <cell r="H6124">
            <v>38.356401384083043</v>
          </cell>
          <cell r="I6124">
            <v>37.304713804713806</v>
          </cell>
          <cell r="J6124">
            <v>39.467971530249109</v>
          </cell>
        </row>
        <row r="6125">
          <cell r="C6125">
            <v>512176</v>
          </cell>
          <cell r="D6125" t="str">
            <v>Hrádek</v>
          </cell>
          <cell r="E6125">
            <v>1849</v>
          </cell>
          <cell r="F6125">
            <v>907</v>
          </cell>
          <cell r="G6125">
            <v>942</v>
          </cell>
          <cell r="H6125">
            <v>40.885073012439157</v>
          </cell>
          <cell r="I6125">
            <v>39.144983461962511</v>
          </cell>
          <cell r="J6125">
            <v>42.560509554140125</v>
          </cell>
        </row>
        <row r="6126">
          <cell r="C6126">
            <v>598232</v>
          </cell>
          <cell r="D6126" t="str">
            <v>Hrčava</v>
          </cell>
          <cell r="E6126">
            <v>261</v>
          </cell>
          <cell r="F6126">
            <v>135</v>
          </cell>
          <cell r="G6126">
            <v>126</v>
          </cell>
          <cell r="H6126">
            <v>41.821839080459768</v>
          </cell>
          <cell r="I6126">
            <v>40.677777777777777</v>
          </cell>
          <cell r="J6126">
            <v>43.047619047619051</v>
          </cell>
        </row>
        <row r="6127">
          <cell r="C6127">
            <v>598691</v>
          </cell>
          <cell r="D6127" t="str">
            <v>Hukvaldy</v>
          </cell>
          <cell r="E6127">
            <v>2024</v>
          </cell>
          <cell r="F6127">
            <v>1007</v>
          </cell>
          <cell r="G6127">
            <v>1017</v>
          </cell>
          <cell r="H6127">
            <v>43.066699604743086</v>
          </cell>
          <cell r="I6127">
            <v>41.81281032770606</v>
          </cell>
          <cell r="J6127">
            <v>44.30825958702065</v>
          </cell>
        </row>
        <row r="6128">
          <cell r="C6128">
            <v>598259</v>
          </cell>
          <cell r="D6128" t="str">
            <v>Jablunkov</v>
          </cell>
          <cell r="E6128">
            <v>5624</v>
          </cell>
          <cell r="F6128">
            <v>2723</v>
          </cell>
          <cell r="G6128">
            <v>2901</v>
          </cell>
          <cell r="H6128">
            <v>41.475462304409675</v>
          </cell>
          <cell r="I6128">
            <v>39.572346676459787</v>
          </cell>
          <cell r="J6128">
            <v>43.261806273698724</v>
          </cell>
        </row>
        <row r="6129">
          <cell r="C6129">
            <v>507423</v>
          </cell>
          <cell r="D6129" t="str">
            <v>Janovice</v>
          </cell>
          <cell r="E6129">
            <v>1881</v>
          </cell>
          <cell r="F6129">
            <v>939</v>
          </cell>
          <cell r="G6129">
            <v>942</v>
          </cell>
          <cell r="H6129">
            <v>41.879053694843165</v>
          </cell>
          <cell r="I6129">
            <v>40.322151224707135</v>
          </cell>
          <cell r="J6129">
            <v>43.430997876857752</v>
          </cell>
        </row>
        <row r="6130">
          <cell r="C6130">
            <v>598275</v>
          </cell>
          <cell r="D6130" t="str">
            <v>Kaňovice</v>
          </cell>
          <cell r="E6130">
            <v>299</v>
          </cell>
          <cell r="F6130">
            <v>150</v>
          </cell>
          <cell r="G6130">
            <v>149</v>
          </cell>
          <cell r="H6130">
            <v>41.185618729096987</v>
          </cell>
          <cell r="I6130">
            <v>40.326666666666668</v>
          </cell>
          <cell r="J6130">
            <v>42.050335570469798</v>
          </cell>
        </row>
        <row r="6131">
          <cell r="C6131">
            <v>507237</v>
          </cell>
          <cell r="D6131" t="str">
            <v>Komorní Lhotka</v>
          </cell>
          <cell r="E6131">
            <v>1333</v>
          </cell>
          <cell r="F6131">
            <v>669</v>
          </cell>
          <cell r="G6131">
            <v>664</v>
          </cell>
          <cell r="H6131">
            <v>42.09039759939985</v>
          </cell>
          <cell r="I6131">
            <v>40.888639760837073</v>
          </cell>
          <cell r="J6131">
            <v>43.30120481927711</v>
          </cell>
        </row>
        <row r="6132">
          <cell r="C6132">
            <v>507458</v>
          </cell>
          <cell r="D6132" t="str">
            <v>Košařiska</v>
          </cell>
          <cell r="E6132">
            <v>382</v>
          </cell>
          <cell r="F6132">
            <v>200</v>
          </cell>
          <cell r="G6132">
            <v>182</v>
          </cell>
          <cell r="H6132">
            <v>40.1151832460733</v>
          </cell>
          <cell r="I6132">
            <v>39.515000000000001</v>
          </cell>
          <cell r="J6132">
            <v>40.774725274725277</v>
          </cell>
        </row>
        <row r="6133">
          <cell r="C6133">
            <v>598321</v>
          </cell>
          <cell r="D6133" t="str">
            <v>Kozlovice</v>
          </cell>
          <cell r="E6133">
            <v>3017</v>
          </cell>
          <cell r="F6133">
            <v>1492</v>
          </cell>
          <cell r="G6133">
            <v>1525</v>
          </cell>
          <cell r="H6133">
            <v>40.801624129930396</v>
          </cell>
          <cell r="I6133">
            <v>39.929624664879356</v>
          </cell>
          <cell r="J6133">
            <v>41.654754098360655</v>
          </cell>
        </row>
        <row r="6134">
          <cell r="C6134">
            <v>549673</v>
          </cell>
          <cell r="D6134" t="str">
            <v>Krásná</v>
          </cell>
          <cell r="E6134">
            <v>664</v>
          </cell>
          <cell r="F6134">
            <v>328</v>
          </cell>
          <cell r="G6134">
            <v>336</v>
          </cell>
          <cell r="H6134">
            <v>44.682228915662648</v>
          </cell>
          <cell r="I6134">
            <v>43.945121951219512</v>
          </cell>
          <cell r="J6134">
            <v>45.401785714285715</v>
          </cell>
        </row>
        <row r="6135">
          <cell r="C6135">
            <v>598348</v>
          </cell>
          <cell r="D6135" t="str">
            <v>Krmelín</v>
          </cell>
          <cell r="E6135">
            <v>2326</v>
          </cell>
          <cell r="F6135">
            <v>1137</v>
          </cell>
          <cell r="G6135">
            <v>1189</v>
          </cell>
          <cell r="H6135">
            <v>41.257093723129834</v>
          </cell>
          <cell r="I6135">
            <v>40.259894459102902</v>
          </cell>
          <cell r="J6135">
            <v>42.210681244743483</v>
          </cell>
        </row>
        <row r="6136">
          <cell r="C6136">
            <v>598356</v>
          </cell>
          <cell r="D6136" t="str">
            <v>Kunčice pod Ondřejníkem</v>
          </cell>
          <cell r="E6136">
            <v>2317</v>
          </cell>
          <cell r="F6136">
            <v>1154</v>
          </cell>
          <cell r="G6136">
            <v>1163</v>
          </cell>
          <cell r="H6136">
            <v>41.549201553733276</v>
          </cell>
          <cell r="I6136">
            <v>40.608318890814559</v>
          </cell>
          <cell r="J6136">
            <v>42.482803095442819</v>
          </cell>
        </row>
        <row r="6137">
          <cell r="C6137">
            <v>598364</v>
          </cell>
          <cell r="D6137" t="str">
            <v>Lhotka</v>
          </cell>
          <cell r="E6137">
            <v>535</v>
          </cell>
          <cell r="F6137">
            <v>273</v>
          </cell>
          <cell r="G6137">
            <v>262</v>
          </cell>
          <cell r="H6137">
            <v>41.271962616822428</v>
          </cell>
          <cell r="I6137">
            <v>40.298534798534796</v>
          </cell>
          <cell r="J6137">
            <v>42.286259541984734</v>
          </cell>
        </row>
        <row r="6138">
          <cell r="C6138">
            <v>598399</v>
          </cell>
          <cell r="D6138" t="str">
            <v>Lučina</v>
          </cell>
          <cell r="E6138">
            <v>1367</v>
          </cell>
          <cell r="F6138">
            <v>697</v>
          </cell>
          <cell r="G6138">
            <v>670</v>
          </cell>
          <cell r="H6138">
            <v>42.79553767373811</v>
          </cell>
          <cell r="I6138">
            <v>41.838593974175033</v>
          </cell>
          <cell r="J6138">
            <v>43.791044776119406</v>
          </cell>
        </row>
        <row r="6139">
          <cell r="C6139">
            <v>552593</v>
          </cell>
          <cell r="D6139" t="str">
            <v>Malenovice</v>
          </cell>
          <cell r="E6139">
            <v>722</v>
          </cell>
          <cell r="F6139">
            <v>377</v>
          </cell>
          <cell r="G6139">
            <v>345</v>
          </cell>
          <cell r="H6139">
            <v>39.15096952908587</v>
          </cell>
          <cell r="I6139">
            <v>39.388594164456237</v>
          </cell>
          <cell r="J6139">
            <v>38.891304347826086</v>
          </cell>
        </row>
        <row r="6140">
          <cell r="C6140">
            <v>512184</v>
          </cell>
          <cell r="D6140" t="str">
            <v>Metylovice</v>
          </cell>
          <cell r="E6140">
            <v>1741</v>
          </cell>
          <cell r="F6140">
            <v>844</v>
          </cell>
          <cell r="G6140">
            <v>897</v>
          </cell>
          <cell r="H6140">
            <v>41.965824238943135</v>
          </cell>
          <cell r="I6140">
            <v>41.005924170616112</v>
          </cell>
          <cell r="J6140">
            <v>42.86900780379041</v>
          </cell>
        </row>
        <row r="6141">
          <cell r="C6141">
            <v>507547</v>
          </cell>
          <cell r="D6141" t="str">
            <v>Milíkov</v>
          </cell>
          <cell r="E6141">
            <v>1338</v>
          </cell>
          <cell r="F6141">
            <v>680</v>
          </cell>
          <cell r="G6141">
            <v>658</v>
          </cell>
          <cell r="H6141">
            <v>41.446935724962628</v>
          </cell>
          <cell r="I6141">
            <v>40.120588235294115</v>
          </cell>
          <cell r="J6141">
            <v>42.817629179331306</v>
          </cell>
        </row>
        <row r="6142">
          <cell r="C6142">
            <v>598445</v>
          </cell>
          <cell r="D6142" t="str">
            <v>Morávka</v>
          </cell>
          <cell r="E6142">
            <v>1162</v>
          </cell>
          <cell r="F6142">
            <v>594</v>
          </cell>
          <cell r="G6142">
            <v>568</v>
          </cell>
          <cell r="H6142">
            <v>42.32185886402754</v>
          </cell>
          <cell r="I6142">
            <v>40.031986531986533</v>
          </cell>
          <cell r="J6142">
            <v>44.716549295774648</v>
          </cell>
        </row>
        <row r="6143">
          <cell r="C6143">
            <v>598453</v>
          </cell>
          <cell r="D6143" t="str">
            <v>Mosty u Jablunkova</v>
          </cell>
          <cell r="E6143">
            <v>3789</v>
          </cell>
          <cell r="F6143">
            <v>1893</v>
          </cell>
          <cell r="G6143">
            <v>1896</v>
          </cell>
          <cell r="H6143">
            <v>41.968989179202957</v>
          </cell>
          <cell r="I6143">
            <v>40.505810882197572</v>
          </cell>
          <cell r="J6143">
            <v>43.429852320675103</v>
          </cell>
        </row>
        <row r="6144">
          <cell r="C6144">
            <v>554014</v>
          </cell>
          <cell r="D6144" t="str">
            <v>Návsí</v>
          </cell>
          <cell r="E6144">
            <v>3925</v>
          </cell>
          <cell r="F6144">
            <v>1921</v>
          </cell>
          <cell r="G6144">
            <v>2004</v>
          </cell>
          <cell r="H6144">
            <v>40.458980891719747</v>
          </cell>
          <cell r="I6144">
            <v>38.514575741801146</v>
          </cell>
          <cell r="J6144">
            <v>42.322854291417165</v>
          </cell>
        </row>
        <row r="6145">
          <cell r="C6145">
            <v>552526</v>
          </cell>
          <cell r="D6145" t="str">
            <v>Nižní Lhoty</v>
          </cell>
          <cell r="E6145">
            <v>266</v>
          </cell>
          <cell r="F6145">
            <v>129</v>
          </cell>
          <cell r="G6145">
            <v>137</v>
          </cell>
          <cell r="H6145">
            <v>40.996240601503757</v>
          </cell>
          <cell r="I6145">
            <v>39.15891472868217</v>
          </cell>
          <cell r="J6145">
            <v>42.726277372262771</v>
          </cell>
        </row>
        <row r="6146">
          <cell r="C6146">
            <v>552518</v>
          </cell>
          <cell r="D6146" t="str">
            <v>Nošovice</v>
          </cell>
          <cell r="E6146">
            <v>1030</v>
          </cell>
          <cell r="F6146">
            <v>504</v>
          </cell>
          <cell r="G6146">
            <v>526</v>
          </cell>
          <cell r="H6146">
            <v>40.95533980582524</v>
          </cell>
          <cell r="I6146">
            <v>40.428571428571431</v>
          </cell>
          <cell r="J6146">
            <v>41.460076045627375</v>
          </cell>
        </row>
        <row r="6147">
          <cell r="C6147">
            <v>507091</v>
          </cell>
          <cell r="D6147" t="str">
            <v>Nýdek</v>
          </cell>
          <cell r="E6147">
            <v>2029</v>
          </cell>
          <cell r="F6147">
            <v>991</v>
          </cell>
          <cell r="G6147">
            <v>1038</v>
          </cell>
          <cell r="H6147">
            <v>42.762690980778707</v>
          </cell>
          <cell r="I6147">
            <v>41.26084762865792</v>
          </cell>
          <cell r="J6147">
            <v>44.196531791907518</v>
          </cell>
        </row>
        <row r="6148">
          <cell r="C6148">
            <v>598542</v>
          </cell>
          <cell r="D6148" t="str">
            <v>Ostravice</v>
          </cell>
          <cell r="E6148">
            <v>2417</v>
          </cell>
          <cell r="F6148">
            <v>1240</v>
          </cell>
          <cell r="G6148">
            <v>1177</v>
          </cell>
          <cell r="H6148">
            <v>43.8727761688043</v>
          </cell>
          <cell r="I6148">
            <v>42.683064516129029</v>
          </cell>
          <cell r="J6148">
            <v>45.126168224299064</v>
          </cell>
        </row>
        <row r="6149">
          <cell r="C6149">
            <v>598551</v>
          </cell>
          <cell r="D6149" t="str">
            <v>Palkovice</v>
          </cell>
          <cell r="E6149">
            <v>3242</v>
          </cell>
          <cell r="F6149">
            <v>1645</v>
          </cell>
          <cell r="G6149">
            <v>1597</v>
          </cell>
          <cell r="H6149">
            <v>41.544725478099942</v>
          </cell>
          <cell r="I6149">
            <v>40.803343465045593</v>
          </cell>
          <cell r="J6149">
            <v>42.308390732623671</v>
          </cell>
        </row>
        <row r="6150">
          <cell r="C6150">
            <v>598569</v>
          </cell>
          <cell r="D6150" t="str">
            <v>Paskov</v>
          </cell>
          <cell r="E6150">
            <v>3950</v>
          </cell>
          <cell r="F6150">
            <v>1963</v>
          </cell>
          <cell r="G6150">
            <v>1987</v>
          </cell>
          <cell r="H6150">
            <v>41.237721518987343</v>
          </cell>
          <cell r="I6150">
            <v>39.957972491085073</v>
          </cell>
          <cell r="J6150">
            <v>42.502013085052845</v>
          </cell>
        </row>
        <row r="6151">
          <cell r="C6151">
            <v>552500</v>
          </cell>
          <cell r="D6151" t="str">
            <v>Pazderna</v>
          </cell>
          <cell r="E6151">
            <v>291</v>
          </cell>
          <cell r="F6151">
            <v>144</v>
          </cell>
          <cell r="G6151">
            <v>147</v>
          </cell>
          <cell r="H6151">
            <v>39.840206185567013</v>
          </cell>
          <cell r="I6151">
            <v>39.673611111111114</v>
          </cell>
          <cell r="J6151">
            <v>40.003401360544217</v>
          </cell>
        </row>
        <row r="6152">
          <cell r="C6152">
            <v>557226</v>
          </cell>
          <cell r="D6152" t="str">
            <v>Písečná</v>
          </cell>
          <cell r="E6152">
            <v>991</v>
          </cell>
          <cell r="F6152">
            <v>494</v>
          </cell>
          <cell r="G6152">
            <v>497</v>
          </cell>
          <cell r="H6152">
            <v>37.519172552976791</v>
          </cell>
          <cell r="I6152">
            <v>36.540485829959515</v>
          </cell>
          <cell r="J6152">
            <v>38.491951710261567</v>
          </cell>
        </row>
        <row r="6153">
          <cell r="C6153">
            <v>512028</v>
          </cell>
          <cell r="D6153" t="str">
            <v>Písek</v>
          </cell>
          <cell r="E6153">
            <v>1849</v>
          </cell>
          <cell r="F6153">
            <v>916</v>
          </cell>
          <cell r="G6153">
            <v>933</v>
          </cell>
          <cell r="H6153">
            <v>39.09491617090319</v>
          </cell>
          <cell r="I6153">
            <v>37.977074235807862</v>
          </cell>
          <cell r="J6153">
            <v>40.19239013933548</v>
          </cell>
        </row>
        <row r="6154">
          <cell r="C6154">
            <v>568813</v>
          </cell>
          <cell r="D6154" t="str">
            <v>Pražmo</v>
          </cell>
          <cell r="E6154">
            <v>906</v>
          </cell>
          <cell r="F6154">
            <v>440</v>
          </cell>
          <cell r="G6154">
            <v>466</v>
          </cell>
          <cell r="H6154">
            <v>42.803532008830025</v>
          </cell>
          <cell r="I6154">
            <v>41.05681818181818</v>
          </cell>
          <cell r="J6154">
            <v>44.452789699570815</v>
          </cell>
        </row>
        <row r="6155">
          <cell r="C6155">
            <v>507181</v>
          </cell>
          <cell r="D6155" t="str">
            <v>Pržno</v>
          </cell>
          <cell r="E6155">
            <v>1050</v>
          </cell>
          <cell r="F6155">
            <v>573</v>
          </cell>
          <cell r="G6155">
            <v>477</v>
          </cell>
          <cell r="H6155">
            <v>41.30952380952381</v>
          </cell>
          <cell r="I6155">
            <v>41.526178010471206</v>
          </cell>
          <cell r="J6155">
            <v>41.049266247379457</v>
          </cell>
        </row>
        <row r="6156">
          <cell r="C6156">
            <v>552577</v>
          </cell>
          <cell r="D6156" t="str">
            <v>Pstruží</v>
          </cell>
          <cell r="E6156">
            <v>997</v>
          </cell>
          <cell r="F6156">
            <v>505</v>
          </cell>
          <cell r="G6156">
            <v>492</v>
          </cell>
          <cell r="H6156">
            <v>39.144934804413239</v>
          </cell>
          <cell r="I6156">
            <v>37.250495049504948</v>
          </cell>
          <cell r="J6156">
            <v>41.08943089430894</v>
          </cell>
        </row>
        <row r="6157">
          <cell r="C6157">
            <v>549665</v>
          </cell>
          <cell r="D6157" t="str">
            <v>Raškovice</v>
          </cell>
          <cell r="E6157">
            <v>1838</v>
          </cell>
          <cell r="F6157">
            <v>886</v>
          </cell>
          <cell r="G6157">
            <v>952</v>
          </cell>
          <cell r="H6157">
            <v>42.416757344940152</v>
          </cell>
          <cell r="I6157">
            <v>40.516930022573362</v>
          </cell>
          <cell r="J6157">
            <v>44.184873949579831</v>
          </cell>
        </row>
        <row r="6158">
          <cell r="C6158">
            <v>556971</v>
          </cell>
          <cell r="D6158" t="str">
            <v>Ropice</v>
          </cell>
          <cell r="E6158">
            <v>1605</v>
          </cell>
          <cell r="F6158">
            <v>763</v>
          </cell>
          <cell r="G6158">
            <v>842</v>
          </cell>
          <cell r="H6158">
            <v>39.749221183800621</v>
          </cell>
          <cell r="I6158">
            <v>39.180209698558322</v>
          </cell>
          <cell r="J6158">
            <v>40.264845605700714</v>
          </cell>
        </row>
        <row r="6159">
          <cell r="C6159">
            <v>552640</v>
          </cell>
          <cell r="D6159" t="str">
            <v>Řeka</v>
          </cell>
          <cell r="E6159">
            <v>524</v>
          </cell>
          <cell r="F6159">
            <v>261</v>
          </cell>
          <cell r="G6159">
            <v>263</v>
          </cell>
          <cell r="H6159">
            <v>43.465648854961835</v>
          </cell>
          <cell r="I6159">
            <v>42.932950191570882</v>
          </cell>
          <cell r="J6159">
            <v>43.99429657794677</v>
          </cell>
        </row>
        <row r="6160">
          <cell r="C6160">
            <v>568830</v>
          </cell>
          <cell r="D6160" t="str">
            <v>Řepiště</v>
          </cell>
          <cell r="E6160">
            <v>1825</v>
          </cell>
          <cell r="F6160">
            <v>911</v>
          </cell>
          <cell r="G6160">
            <v>914</v>
          </cell>
          <cell r="H6160">
            <v>41.423835616438353</v>
          </cell>
          <cell r="I6160">
            <v>40.334248079034026</v>
          </cell>
          <cell r="J6160">
            <v>42.50984682713348</v>
          </cell>
        </row>
        <row r="6161">
          <cell r="C6161">
            <v>598674</v>
          </cell>
          <cell r="D6161" t="str">
            <v>Sedliště</v>
          </cell>
          <cell r="E6161">
            <v>1593</v>
          </cell>
          <cell r="F6161">
            <v>813</v>
          </cell>
          <cell r="G6161">
            <v>780</v>
          </cell>
          <cell r="H6161">
            <v>38.911173885750159</v>
          </cell>
          <cell r="I6161">
            <v>37.985854858548585</v>
          </cell>
          <cell r="J6161">
            <v>39.875641025641023</v>
          </cell>
        </row>
        <row r="6162">
          <cell r="C6162">
            <v>552658</v>
          </cell>
          <cell r="D6162" t="str">
            <v>Smilovice</v>
          </cell>
          <cell r="E6162">
            <v>775</v>
          </cell>
          <cell r="F6162">
            <v>405</v>
          </cell>
          <cell r="G6162">
            <v>370</v>
          </cell>
          <cell r="H6162">
            <v>40.321935483870966</v>
          </cell>
          <cell r="I6162">
            <v>38.149382716049381</v>
          </cell>
          <cell r="J6162">
            <v>42.7</v>
          </cell>
        </row>
        <row r="6163">
          <cell r="C6163">
            <v>568791</v>
          </cell>
          <cell r="D6163" t="str">
            <v>Soběšovice</v>
          </cell>
          <cell r="E6163">
            <v>873</v>
          </cell>
          <cell r="F6163">
            <v>417</v>
          </cell>
          <cell r="G6163">
            <v>456</v>
          </cell>
          <cell r="H6163">
            <v>44.292668957617408</v>
          </cell>
          <cell r="I6163">
            <v>43.727817745803357</v>
          </cell>
          <cell r="J6163">
            <v>44.809210526315788</v>
          </cell>
        </row>
        <row r="6164">
          <cell r="C6164">
            <v>598747</v>
          </cell>
          <cell r="D6164" t="str">
            <v>Staré Hamry</v>
          </cell>
          <cell r="E6164">
            <v>540</v>
          </cell>
          <cell r="F6164">
            <v>284</v>
          </cell>
          <cell r="G6164">
            <v>256</v>
          </cell>
          <cell r="H6164">
            <v>44.361111111111114</v>
          </cell>
          <cell r="I6164">
            <v>41.982394366197184</v>
          </cell>
          <cell r="J6164">
            <v>47</v>
          </cell>
        </row>
        <row r="6165">
          <cell r="C6165">
            <v>552551</v>
          </cell>
          <cell r="D6165" t="str">
            <v>Staré Město</v>
          </cell>
          <cell r="E6165">
            <v>1472</v>
          </cell>
          <cell r="F6165">
            <v>729</v>
          </cell>
          <cell r="G6165">
            <v>743</v>
          </cell>
          <cell r="H6165">
            <v>41.988451086956523</v>
          </cell>
          <cell r="I6165">
            <v>40.958161865569274</v>
          </cell>
          <cell r="J6165">
            <v>42.999327052489903</v>
          </cell>
        </row>
        <row r="6166">
          <cell r="C6166">
            <v>552569</v>
          </cell>
          <cell r="D6166" t="str">
            <v>Staříč</v>
          </cell>
          <cell r="E6166">
            <v>2161</v>
          </cell>
          <cell r="F6166">
            <v>1060</v>
          </cell>
          <cell r="G6166">
            <v>1101</v>
          </cell>
          <cell r="H6166">
            <v>40.908607126330402</v>
          </cell>
          <cell r="I6166">
            <v>39.933018867924531</v>
          </cell>
          <cell r="J6166">
            <v>41.847865576748411</v>
          </cell>
        </row>
        <row r="6167">
          <cell r="C6167">
            <v>552674</v>
          </cell>
          <cell r="D6167" t="str">
            <v>Střítež</v>
          </cell>
          <cell r="E6167">
            <v>1008</v>
          </cell>
          <cell r="F6167">
            <v>503</v>
          </cell>
          <cell r="G6167">
            <v>505</v>
          </cell>
          <cell r="H6167">
            <v>40.174603174603178</v>
          </cell>
          <cell r="I6167">
            <v>39.239562624254475</v>
          </cell>
          <cell r="J6167">
            <v>41.105940594059405</v>
          </cell>
        </row>
        <row r="6168">
          <cell r="C6168">
            <v>569631</v>
          </cell>
          <cell r="D6168" t="str">
            <v>Sviadnov</v>
          </cell>
          <cell r="E6168">
            <v>1866</v>
          </cell>
          <cell r="F6168">
            <v>915</v>
          </cell>
          <cell r="G6168">
            <v>951</v>
          </cell>
          <cell r="H6168">
            <v>41.273311897106112</v>
          </cell>
          <cell r="I6168">
            <v>39.716393442622952</v>
          </cell>
          <cell r="J6168">
            <v>42.771293375394322</v>
          </cell>
        </row>
        <row r="6169">
          <cell r="C6169">
            <v>552623</v>
          </cell>
          <cell r="D6169" t="str">
            <v>Třanovice</v>
          </cell>
          <cell r="E6169">
            <v>1043</v>
          </cell>
          <cell r="F6169">
            <v>533</v>
          </cell>
          <cell r="G6169">
            <v>510</v>
          </cell>
          <cell r="H6169">
            <v>40.681208053691272</v>
          </cell>
          <cell r="I6169">
            <v>39.03846153846154</v>
          </cell>
          <cell r="J6169">
            <v>42.398039215686275</v>
          </cell>
        </row>
        <row r="6170">
          <cell r="C6170">
            <v>598810</v>
          </cell>
          <cell r="D6170" t="str">
            <v>Třinec</v>
          </cell>
          <cell r="E6170">
            <v>35596</v>
          </cell>
          <cell r="F6170">
            <v>17461</v>
          </cell>
          <cell r="G6170">
            <v>18135</v>
          </cell>
          <cell r="H6170">
            <v>42.819586470389929</v>
          </cell>
          <cell r="I6170">
            <v>40.925691541148844</v>
          </cell>
          <cell r="J6170">
            <v>44.643093465674113</v>
          </cell>
        </row>
        <row r="6171">
          <cell r="C6171">
            <v>552615</v>
          </cell>
          <cell r="D6171" t="str">
            <v>Vělopolí</v>
          </cell>
          <cell r="E6171">
            <v>286</v>
          </cell>
          <cell r="F6171">
            <v>139</v>
          </cell>
          <cell r="G6171">
            <v>147</v>
          </cell>
          <cell r="H6171">
            <v>38.92307692307692</v>
          </cell>
          <cell r="I6171">
            <v>39.615107913669064</v>
          </cell>
          <cell r="J6171">
            <v>38.2687074829932</v>
          </cell>
        </row>
        <row r="6172">
          <cell r="C6172">
            <v>554928</v>
          </cell>
          <cell r="D6172" t="str">
            <v>Vendryně</v>
          </cell>
          <cell r="E6172">
            <v>4458</v>
          </cell>
          <cell r="F6172">
            <v>2198</v>
          </cell>
          <cell r="G6172">
            <v>2260</v>
          </cell>
          <cell r="H6172">
            <v>40.906011664423509</v>
          </cell>
          <cell r="I6172">
            <v>39.785259326660601</v>
          </cell>
          <cell r="J6172">
            <v>41.996017699115043</v>
          </cell>
        </row>
        <row r="6173">
          <cell r="C6173">
            <v>552488</v>
          </cell>
          <cell r="D6173" t="str">
            <v>Vojkovice</v>
          </cell>
          <cell r="E6173">
            <v>654</v>
          </cell>
          <cell r="F6173">
            <v>324</v>
          </cell>
          <cell r="G6173">
            <v>330</v>
          </cell>
          <cell r="H6173">
            <v>39.01223241590214</v>
          </cell>
          <cell r="I6173">
            <v>38.987654320987652</v>
          </cell>
          <cell r="J6173">
            <v>39.036363636363639</v>
          </cell>
        </row>
        <row r="6174">
          <cell r="C6174">
            <v>552682</v>
          </cell>
          <cell r="D6174" t="str">
            <v>Vyšní Lhoty</v>
          </cell>
          <cell r="E6174">
            <v>856</v>
          </cell>
          <cell r="F6174">
            <v>446</v>
          </cell>
          <cell r="G6174">
            <v>410</v>
          </cell>
          <cell r="H6174">
            <v>43.300233644859816</v>
          </cell>
          <cell r="I6174">
            <v>42.118834080717491</v>
          </cell>
          <cell r="J6174">
            <v>44.585365853658537</v>
          </cell>
        </row>
        <row r="6175">
          <cell r="C6175">
            <v>552691</v>
          </cell>
          <cell r="D6175" t="str">
            <v>Žabeň</v>
          </cell>
          <cell r="E6175">
            <v>827</v>
          </cell>
          <cell r="F6175">
            <v>405</v>
          </cell>
          <cell r="G6175">
            <v>422</v>
          </cell>
          <cell r="H6175">
            <v>39.901451027811369</v>
          </cell>
          <cell r="I6175">
            <v>39.393827160493828</v>
          </cell>
          <cell r="J6175">
            <v>40.388625592417064</v>
          </cell>
        </row>
        <row r="6176">
          <cell r="C6176">
            <v>568163</v>
          </cell>
          <cell r="D6176" t="str">
            <v>Žermanice</v>
          </cell>
          <cell r="E6176">
            <v>331</v>
          </cell>
          <cell r="F6176">
            <v>154</v>
          </cell>
          <cell r="G6176">
            <v>177</v>
          </cell>
          <cell r="H6176">
            <v>39.533232628398792</v>
          </cell>
          <cell r="I6176">
            <v>39.675324675324674</v>
          </cell>
          <cell r="J6176">
            <v>39.409604519774014</v>
          </cell>
        </row>
        <row r="6177">
          <cell r="C6177">
            <v>0</v>
          </cell>
        </row>
        <row r="6178">
          <cell r="C6178">
            <v>598925</v>
          </cell>
          <cell r="D6178" t="str">
            <v>Albrechtice</v>
          </cell>
          <cell r="E6178">
            <v>3906</v>
          </cell>
          <cell r="F6178">
            <v>1962</v>
          </cell>
          <cell r="G6178">
            <v>1944</v>
          </cell>
          <cell r="H6178">
            <v>41.928315412186379</v>
          </cell>
          <cell r="I6178">
            <v>40.64373088685015</v>
          </cell>
          <cell r="J6178">
            <v>43.224794238683124</v>
          </cell>
        </row>
        <row r="6179">
          <cell r="C6179">
            <v>599051</v>
          </cell>
          <cell r="D6179" t="str">
            <v>Bohumín</v>
          </cell>
          <cell r="E6179">
            <v>20980</v>
          </cell>
          <cell r="F6179">
            <v>10330</v>
          </cell>
          <cell r="G6179">
            <v>10650</v>
          </cell>
          <cell r="H6179">
            <v>42.584795042898001</v>
          </cell>
          <cell r="I6179">
            <v>40.504453049370767</v>
          </cell>
          <cell r="J6179">
            <v>44.602629107981222</v>
          </cell>
        </row>
        <row r="6180">
          <cell r="C6180">
            <v>598933</v>
          </cell>
          <cell r="D6180" t="str">
            <v>Český Těšín</v>
          </cell>
          <cell r="E6180">
            <v>24650</v>
          </cell>
          <cell r="F6180">
            <v>11939</v>
          </cell>
          <cell r="G6180">
            <v>12711</v>
          </cell>
          <cell r="H6180">
            <v>41.83464503042596</v>
          </cell>
          <cell r="I6180">
            <v>40.414398190803247</v>
          </cell>
          <cell r="J6180">
            <v>43.168633467075765</v>
          </cell>
        </row>
        <row r="6181">
          <cell r="C6181">
            <v>598941</v>
          </cell>
          <cell r="D6181" t="str">
            <v>Dětmarovice</v>
          </cell>
          <cell r="E6181">
            <v>4195</v>
          </cell>
          <cell r="F6181">
            <v>2090</v>
          </cell>
          <cell r="G6181">
            <v>2105</v>
          </cell>
          <cell r="H6181">
            <v>42.404648390941595</v>
          </cell>
          <cell r="I6181">
            <v>41.387559808612437</v>
          </cell>
          <cell r="J6181">
            <v>43.414489311163898</v>
          </cell>
        </row>
        <row r="6182">
          <cell r="C6182">
            <v>598968</v>
          </cell>
          <cell r="D6182" t="str">
            <v>Dolní Lutyně</v>
          </cell>
          <cell r="E6182">
            <v>5232</v>
          </cell>
          <cell r="F6182">
            <v>2583</v>
          </cell>
          <cell r="G6182">
            <v>2649</v>
          </cell>
          <cell r="H6182">
            <v>42.303134556574925</v>
          </cell>
          <cell r="I6182">
            <v>41.25764614789005</v>
          </cell>
          <cell r="J6182">
            <v>43.322574556436393</v>
          </cell>
        </row>
        <row r="6183">
          <cell r="C6183">
            <v>568864</v>
          </cell>
          <cell r="D6183" t="str">
            <v>Doubrava</v>
          </cell>
          <cell r="E6183">
            <v>1224</v>
          </cell>
          <cell r="F6183">
            <v>625</v>
          </cell>
          <cell r="G6183">
            <v>599</v>
          </cell>
          <cell r="H6183">
            <v>41.427287581699346</v>
          </cell>
          <cell r="I6183">
            <v>40.807200000000002</v>
          </cell>
          <cell r="J6183">
            <v>42.074290484140235</v>
          </cell>
        </row>
        <row r="6184">
          <cell r="C6184">
            <v>555088</v>
          </cell>
          <cell r="D6184" t="str">
            <v>Havířov</v>
          </cell>
          <cell r="E6184">
            <v>73274</v>
          </cell>
          <cell r="F6184">
            <v>35617</v>
          </cell>
          <cell r="G6184">
            <v>37657</v>
          </cell>
          <cell r="H6184">
            <v>43.526203018806122</v>
          </cell>
          <cell r="I6184">
            <v>41.609385967375133</v>
          </cell>
          <cell r="J6184">
            <v>45.339179966540087</v>
          </cell>
        </row>
        <row r="6185">
          <cell r="C6185">
            <v>598178</v>
          </cell>
          <cell r="D6185" t="str">
            <v>Horní Bludovice</v>
          </cell>
          <cell r="E6185">
            <v>2340</v>
          </cell>
          <cell r="F6185">
            <v>1163</v>
          </cell>
          <cell r="G6185">
            <v>1177</v>
          </cell>
          <cell r="H6185">
            <v>41.219230769230769</v>
          </cell>
          <cell r="I6185">
            <v>40.282459157351674</v>
          </cell>
          <cell r="J6185">
            <v>42.144859813084111</v>
          </cell>
        </row>
        <row r="6186">
          <cell r="C6186">
            <v>552739</v>
          </cell>
          <cell r="D6186" t="str">
            <v>Horní Suchá</v>
          </cell>
          <cell r="E6186">
            <v>4527</v>
          </cell>
          <cell r="F6186">
            <v>2316</v>
          </cell>
          <cell r="G6186">
            <v>2211</v>
          </cell>
          <cell r="H6186">
            <v>41.138612767837422</v>
          </cell>
          <cell r="I6186">
            <v>39.76424870466321</v>
          </cell>
          <cell r="J6186">
            <v>42.578245137946631</v>
          </cell>
        </row>
        <row r="6187">
          <cell r="C6187">
            <v>555291</v>
          </cell>
          <cell r="D6187" t="str">
            <v>Chotěbuz</v>
          </cell>
          <cell r="E6187">
            <v>1303</v>
          </cell>
          <cell r="F6187">
            <v>640</v>
          </cell>
          <cell r="G6187">
            <v>663</v>
          </cell>
          <cell r="H6187">
            <v>39.601304681504224</v>
          </cell>
          <cell r="I6187">
            <v>39.590625000000003</v>
          </cell>
          <cell r="J6187">
            <v>39.611613876319758</v>
          </cell>
        </row>
        <row r="6188">
          <cell r="C6188">
            <v>598917</v>
          </cell>
          <cell r="D6188" t="str">
            <v>Karviná</v>
          </cell>
          <cell r="E6188">
            <v>54413</v>
          </cell>
          <cell r="F6188">
            <v>26787</v>
          </cell>
          <cell r="G6188">
            <v>27626</v>
          </cell>
          <cell r="H6188">
            <v>43.493935272820835</v>
          </cell>
          <cell r="I6188">
            <v>41.567868742300369</v>
          </cell>
          <cell r="J6188">
            <v>45.361507275754725</v>
          </cell>
        </row>
        <row r="6189">
          <cell r="C6189">
            <v>599069</v>
          </cell>
          <cell r="D6189" t="str">
            <v>Orlová</v>
          </cell>
          <cell r="E6189">
            <v>29231</v>
          </cell>
          <cell r="F6189">
            <v>14300</v>
          </cell>
          <cell r="G6189">
            <v>14931</v>
          </cell>
          <cell r="H6189">
            <v>41.615049091717694</v>
          </cell>
          <cell r="I6189">
            <v>40.055384615384618</v>
          </cell>
          <cell r="J6189">
            <v>43.108800482218207</v>
          </cell>
        </row>
        <row r="6190">
          <cell r="C6190">
            <v>599077</v>
          </cell>
          <cell r="D6190" t="str">
            <v>Petrovice u Karviné</v>
          </cell>
          <cell r="E6190">
            <v>5333</v>
          </cell>
          <cell r="F6190">
            <v>2889</v>
          </cell>
          <cell r="G6190">
            <v>2444</v>
          </cell>
          <cell r="H6190">
            <v>43.62000750046878</v>
          </cell>
          <cell r="I6190">
            <v>43.175320179993079</v>
          </cell>
          <cell r="J6190">
            <v>44.145662847790504</v>
          </cell>
        </row>
        <row r="6191">
          <cell r="C6191">
            <v>599085</v>
          </cell>
          <cell r="D6191" t="str">
            <v>Petřvald</v>
          </cell>
          <cell r="E6191">
            <v>7155</v>
          </cell>
          <cell r="F6191">
            <v>3518</v>
          </cell>
          <cell r="G6191">
            <v>3637</v>
          </cell>
          <cell r="H6191">
            <v>41.747519217330542</v>
          </cell>
          <cell r="I6191">
            <v>40.855599772598069</v>
          </cell>
          <cell r="J6191">
            <v>42.610255705251582</v>
          </cell>
        </row>
        <row r="6192">
          <cell r="C6192">
            <v>599107</v>
          </cell>
          <cell r="D6192" t="str">
            <v>Rychvald</v>
          </cell>
          <cell r="E6192">
            <v>7309</v>
          </cell>
          <cell r="F6192">
            <v>3580</v>
          </cell>
          <cell r="G6192">
            <v>3729</v>
          </cell>
          <cell r="H6192">
            <v>42.381926392119304</v>
          </cell>
          <cell r="I6192">
            <v>41.318994413407822</v>
          </cell>
          <cell r="J6192">
            <v>43.402386698846875</v>
          </cell>
        </row>
        <row r="6193">
          <cell r="C6193">
            <v>599140</v>
          </cell>
          <cell r="D6193" t="str">
            <v>Stonava</v>
          </cell>
          <cell r="E6193">
            <v>1878</v>
          </cell>
          <cell r="F6193">
            <v>959</v>
          </cell>
          <cell r="G6193">
            <v>919</v>
          </cell>
          <cell r="H6193">
            <v>41.848775292864751</v>
          </cell>
          <cell r="I6193">
            <v>40.328988529718458</v>
          </cell>
          <cell r="J6193">
            <v>43.434711643090317</v>
          </cell>
        </row>
        <row r="6194">
          <cell r="C6194">
            <v>599158</v>
          </cell>
          <cell r="D6194" t="str">
            <v>Těrlicko</v>
          </cell>
          <cell r="E6194">
            <v>4420</v>
          </cell>
          <cell r="F6194">
            <v>2183</v>
          </cell>
          <cell r="G6194">
            <v>2237</v>
          </cell>
          <cell r="H6194">
            <v>43.213122171945699</v>
          </cell>
          <cell r="I6194">
            <v>42.294777828676132</v>
          </cell>
          <cell r="J6194">
            <v>44.1092981671882</v>
          </cell>
        </row>
        <row r="6195">
          <cell r="C6195">
            <v>0</v>
          </cell>
        </row>
        <row r="6196">
          <cell r="C6196">
            <v>568741</v>
          </cell>
          <cell r="D6196" t="str">
            <v>Albrechtičky</v>
          </cell>
          <cell r="E6196">
            <v>686</v>
          </cell>
          <cell r="F6196">
            <v>340</v>
          </cell>
          <cell r="G6196">
            <v>346</v>
          </cell>
          <cell r="H6196">
            <v>43.023323615160351</v>
          </cell>
          <cell r="I6196">
            <v>41.232352941176472</v>
          </cell>
          <cell r="J6196">
            <v>44.783236994219656</v>
          </cell>
        </row>
        <row r="6197">
          <cell r="C6197">
            <v>599212</v>
          </cell>
          <cell r="D6197" t="str">
            <v>Bartošovice</v>
          </cell>
          <cell r="E6197">
            <v>1700</v>
          </cell>
          <cell r="F6197">
            <v>860</v>
          </cell>
          <cell r="G6197">
            <v>840</v>
          </cell>
          <cell r="H6197">
            <v>40.718823529411765</v>
          </cell>
          <cell r="I6197">
            <v>40.42906976744186</v>
          </cell>
          <cell r="J6197">
            <v>41.015476190476193</v>
          </cell>
        </row>
        <row r="6198">
          <cell r="C6198">
            <v>568481</v>
          </cell>
          <cell r="D6198" t="str">
            <v>Bernartice nad Odrou</v>
          </cell>
          <cell r="E6198">
            <v>987</v>
          </cell>
          <cell r="F6198">
            <v>517</v>
          </cell>
          <cell r="G6198">
            <v>470</v>
          </cell>
          <cell r="H6198">
            <v>40.036980749746711</v>
          </cell>
          <cell r="I6198">
            <v>38.443907156673113</v>
          </cell>
          <cell r="J6198">
            <v>41.789361702127657</v>
          </cell>
        </row>
        <row r="6199">
          <cell r="C6199">
            <v>546984</v>
          </cell>
          <cell r="D6199" t="str">
            <v>Bílov</v>
          </cell>
          <cell r="E6199">
            <v>585</v>
          </cell>
          <cell r="F6199">
            <v>297</v>
          </cell>
          <cell r="G6199">
            <v>288</v>
          </cell>
          <cell r="H6199">
            <v>39.323931623931621</v>
          </cell>
          <cell r="I6199">
            <v>37.57744107744108</v>
          </cell>
          <cell r="J6199">
            <v>41.125</v>
          </cell>
        </row>
        <row r="6200">
          <cell r="C6200">
            <v>599247</v>
          </cell>
          <cell r="D6200" t="str">
            <v>Bílovec</v>
          </cell>
          <cell r="E6200">
            <v>7415</v>
          </cell>
          <cell r="F6200">
            <v>3643</v>
          </cell>
          <cell r="G6200">
            <v>3772</v>
          </cell>
          <cell r="H6200">
            <v>41.804652730950778</v>
          </cell>
          <cell r="I6200">
            <v>40.298792204227283</v>
          </cell>
          <cell r="J6200">
            <v>43.259013785790032</v>
          </cell>
        </row>
        <row r="6201">
          <cell r="C6201">
            <v>554936</v>
          </cell>
          <cell r="D6201" t="str">
            <v>Bítov</v>
          </cell>
          <cell r="E6201">
            <v>437</v>
          </cell>
          <cell r="F6201">
            <v>224</v>
          </cell>
          <cell r="G6201">
            <v>213</v>
          </cell>
          <cell r="H6201">
            <v>43.028604118993137</v>
          </cell>
          <cell r="I6201">
            <v>42.227678571428569</v>
          </cell>
          <cell r="J6201">
            <v>43.870892018779344</v>
          </cell>
        </row>
        <row r="6202">
          <cell r="C6202">
            <v>568431</v>
          </cell>
          <cell r="D6202" t="str">
            <v>Bordovice</v>
          </cell>
          <cell r="E6202">
            <v>600</v>
          </cell>
          <cell r="F6202">
            <v>305</v>
          </cell>
          <cell r="G6202">
            <v>295</v>
          </cell>
          <cell r="H6202">
            <v>41.954999999999998</v>
          </cell>
          <cell r="I6202">
            <v>40.837704918032784</v>
          </cell>
          <cell r="J6202">
            <v>43.110169491525426</v>
          </cell>
        </row>
        <row r="6203">
          <cell r="C6203">
            <v>556858</v>
          </cell>
          <cell r="D6203" t="str">
            <v>Bravantice</v>
          </cell>
          <cell r="E6203">
            <v>907</v>
          </cell>
          <cell r="F6203">
            <v>476</v>
          </cell>
          <cell r="G6203">
            <v>431</v>
          </cell>
          <cell r="H6203">
            <v>38.303748621830209</v>
          </cell>
          <cell r="I6203">
            <v>37.399159663865547</v>
          </cell>
          <cell r="J6203">
            <v>39.30278422273782</v>
          </cell>
        </row>
        <row r="6204">
          <cell r="C6204">
            <v>599344</v>
          </cell>
          <cell r="D6204" t="str">
            <v>Frenštát pod Radhoštěm</v>
          </cell>
          <cell r="E6204">
            <v>10887</v>
          </cell>
          <cell r="F6204">
            <v>5278</v>
          </cell>
          <cell r="G6204">
            <v>5609</v>
          </cell>
          <cell r="H6204">
            <v>42.641728667217784</v>
          </cell>
          <cell r="I6204">
            <v>40.618794998105344</v>
          </cell>
          <cell r="J6204">
            <v>44.545284364414336</v>
          </cell>
        </row>
        <row r="6205">
          <cell r="C6205">
            <v>599352</v>
          </cell>
          <cell r="D6205" t="str">
            <v>Fulnek</v>
          </cell>
          <cell r="E6205">
            <v>5740</v>
          </cell>
          <cell r="F6205">
            <v>2809</v>
          </cell>
          <cell r="G6205">
            <v>2931</v>
          </cell>
          <cell r="H6205">
            <v>41.987804878048777</v>
          </cell>
          <cell r="I6205">
            <v>41.082769668921323</v>
          </cell>
          <cell r="J6205">
            <v>42.855168884339818</v>
          </cell>
        </row>
        <row r="6206">
          <cell r="C6206">
            <v>568562</v>
          </cell>
          <cell r="D6206" t="str">
            <v>Heřmanice u Oder</v>
          </cell>
          <cell r="E6206">
            <v>327</v>
          </cell>
          <cell r="F6206">
            <v>169</v>
          </cell>
          <cell r="G6206">
            <v>158</v>
          </cell>
          <cell r="H6206">
            <v>38.041284403669728</v>
          </cell>
          <cell r="I6206">
            <v>38.026627218934912</v>
          </cell>
          <cell r="J6206">
            <v>38.056962025316459</v>
          </cell>
        </row>
        <row r="6207">
          <cell r="C6207">
            <v>568571</v>
          </cell>
          <cell r="D6207" t="str">
            <v>Heřmánky</v>
          </cell>
          <cell r="E6207">
            <v>160</v>
          </cell>
          <cell r="F6207">
            <v>82</v>
          </cell>
          <cell r="G6207">
            <v>78</v>
          </cell>
          <cell r="H6207">
            <v>45.137500000000003</v>
          </cell>
          <cell r="I6207">
            <v>43.158536585365852</v>
          </cell>
          <cell r="J6207">
            <v>47.217948717948715</v>
          </cell>
        </row>
        <row r="6208">
          <cell r="C6208">
            <v>569666</v>
          </cell>
          <cell r="D6208" t="str">
            <v>Hladké Životice</v>
          </cell>
          <cell r="E6208">
            <v>980</v>
          </cell>
          <cell r="F6208">
            <v>494</v>
          </cell>
          <cell r="G6208">
            <v>486</v>
          </cell>
          <cell r="H6208">
            <v>40.469387755102041</v>
          </cell>
          <cell r="I6208">
            <v>39.321862348178136</v>
          </cell>
          <cell r="J6208">
            <v>41.635802469135804</v>
          </cell>
        </row>
        <row r="6209">
          <cell r="C6209">
            <v>599409</v>
          </cell>
          <cell r="D6209" t="str">
            <v>Hodslavice</v>
          </cell>
          <cell r="E6209">
            <v>1711</v>
          </cell>
          <cell r="F6209">
            <v>838</v>
          </cell>
          <cell r="G6209">
            <v>873</v>
          </cell>
          <cell r="H6209">
            <v>42.156341320864989</v>
          </cell>
          <cell r="I6209">
            <v>41.295942720763726</v>
          </cell>
          <cell r="J6209">
            <v>42.98224513172967</v>
          </cell>
        </row>
        <row r="6210">
          <cell r="C6210">
            <v>568511</v>
          </cell>
          <cell r="D6210" t="str">
            <v>Hostašovice</v>
          </cell>
          <cell r="E6210">
            <v>779</v>
          </cell>
          <cell r="F6210">
            <v>391</v>
          </cell>
          <cell r="G6210">
            <v>388</v>
          </cell>
          <cell r="H6210">
            <v>41.968549422336331</v>
          </cell>
          <cell r="I6210">
            <v>40.410485933503836</v>
          </cell>
          <cell r="J6210">
            <v>43.538659793814432</v>
          </cell>
        </row>
        <row r="6211">
          <cell r="C6211">
            <v>554065</v>
          </cell>
          <cell r="D6211" t="str">
            <v>Jakubčovice nad Odrou</v>
          </cell>
          <cell r="E6211">
            <v>655</v>
          </cell>
          <cell r="F6211">
            <v>340</v>
          </cell>
          <cell r="G6211">
            <v>315</v>
          </cell>
          <cell r="H6211">
            <v>41.823664122137401</v>
          </cell>
          <cell r="I6211">
            <v>40.323529411764703</v>
          </cell>
          <cell r="J6211">
            <v>43.442857142857143</v>
          </cell>
        </row>
        <row r="6212">
          <cell r="C6212">
            <v>599468</v>
          </cell>
          <cell r="D6212" t="str">
            <v>Jeseník nad Odrou</v>
          </cell>
          <cell r="E6212">
            <v>1967</v>
          </cell>
          <cell r="F6212">
            <v>961</v>
          </cell>
          <cell r="G6212">
            <v>1006</v>
          </cell>
          <cell r="H6212">
            <v>40.700305033045247</v>
          </cell>
          <cell r="I6212">
            <v>40.373048907388139</v>
          </cell>
          <cell r="J6212">
            <v>41.012922465208746</v>
          </cell>
        </row>
        <row r="6213">
          <cell r="C6213">
            <v>599506</v>
          </cell>
          <cell r="D6213" t="str">
            <v>Jistebník</v>
          </cell>
          <cell r="E6213">
            <v>1546</v>
          </cell>
          <cell r="F6213">
            <v>765</v>
          </cell>
          <cell r="G6213">
            <v>781</v>
          </cell>
          <cell r="H6213">
            <v>41.790426908150067</v>
          </cell>
          <cell r="I6213">
            <v>40.203267973856207</v>
          </cell>
          <cell r="J6213">
            <v>43.345070422535208</v>
          </cell>
        </row>
        <row r="6214">
          <cell r="C6214">
            <v>568643</v>
          </cell>
          <cell r="D6214" t="str">
            <v>Kateřinice</v>
          </cell>
          <cell r="E6214">
            <v>660</v>
          </cell>
          <cell r="F6214">
            <v>317</v>
          </cell>
          <cell r="G6214">
            <v>343</v>
          </cell>
          <cell r="H6214">
            <v>40.974242424242426</v>
          </cell>
          <cell r="I6214">
            <v>39.225552050473183</v>
          </cell>
          <cell r="J6214">
            <v>42.590379008746353</v>
          </cell>
        </row>
        <row r="6215">
          <cell r="C6215">
            <v>599565</v>
          </cell>
          <cell r="D6215" t="str">
            <v>Kopřivnice</v>
          </cell>
          <cell r="E6215">
            <v>22237</v>
          </cell>
          <cell r="F6215">
            <v>10974</v>
          </cell>
          <cell r="G6215">
            <v>11263</v>
          </cell>
          <cell r="H6215">
            <v>41.55756172145523</v>
          </cell>
          <cell r="I6215">
            <v>40.009841443411702</v>
          </cell>
          <cell r="J6215">
            <v>43.065568676196392</v>
          </cell>
        </row>
        <row r="6216">
          <cell r="C6216">
            <v>555312</v>
          </cell>
          <cell r="D6216" t="str">
            <v>Kujavy</v>
          </cell>
          <cell r="E6216">
            <v>560</v>
          </cell>
          <cell r="F6216">
            <v>287</v>
          </cell>
          <cell r="G6216">
            <v>273</v>
          </cell>
          <cell r="H6216">
            <v>38.983928571428571</v>
          </cell>
          <cell r="I6216">
            <v>38.695121951219512</v>
          </cell>
          <cell r="J6216">
            <v>39.287545787545788</v>
          </cell>
        </row>
        <row r="6217">
          <cell r="C6217">
            <v>568546</v>
          </cell>
          <cell r="D6217" t="str">
            <v>Kunín</v>
          </cell>
          <cell r="E6217">
            <v>1869</v>
          </cell>
          <cell r="F6217">
            <v>918</v>
          </cell>
          <cell r="G6217">
            <v>951</v>
          </cell>
          <cell r="H6217">
            <v>39.793739967897274</v>
          </cell>
          <cell r="I6217">
            <v>38.595860566448799</v>
          </cell>
          <cell r="J6217">
            <v>40.950052576235542</v>
          </cell>
        </row>
        <row r="6218">
          <cell r="C6218">
            <v>500046</v>
          </cell>
          <cell r="D6218" t="str">
            <v>Libhošť</v>
          </cell>
          <cell r="E6218">
            <v>1665</v>
          </cell>
          <cell r="F6218">
            <v>829</v>
          </cell>
          <cell r="G6218">
            <v>836</v>
          </cell>
          <cell r="H6218">
            <v>41.07957957957958</v>
          </cell>
          <cell r="I6218">
            <v>39.877563329312423</v>
          </cell>
          <cell r="J6218">
            <v>42.27153110047847</v>
          </cell>
        </row>
        <row r="6219">
          <cell r="C6219">
            <v>599603</v>
          </cell>
          <cell r="D6219" t="str">
            <v>Lichnov</v>
          </cell>
          <cell r="E6219">
            <v>1591</v>
          </cell>
          <cell r="F6219">
            <v>817</v>
          </cell>
          <cell r="G6219">
            <v>774</v>
          </cell>
          <cell r="H6219">
            <v>40.429604022627281</v>
          </cell>
          <cell r="I6219">
            <v>38.884332925336601</v>
          </cell>
          <cell r="J6219">
            <v>42.060723514211887</v>
          </cell>
        </row>
        <row r="6220">
          <cell r="C6220">
            <v>599646</v>
          </cell>
          <cell r="D6220" t="str">
            <v>Luboměř</v>
          </cell>
          <cell r="E6220">
            <v>378</v>
          </cell>
          <cell r="F6220">
            <v>189</v>
          </cell>
          <cell r="G6220">
            <v>189</v>
          </cell>
          <cell r="H6220">
            <v>41.248677248677247</v>
          </cell>
          <cell r="I6220">
            <v>40.251322751322753</v>
          </cell>
          <cell r="J6220">
            <v>42.246031746031747</v>
          </cell>
        </row>
        <row r="6221">
          <cell r="C6221">
            <v>568589</v>
          </cell>
          <cell r="D6221" t="str">
            <v>Mankovice</v>
          </cell>
          <cell r="E6221">
            <v>581</v>
          </cell>
          <cell r="F6221">
            <v>287</v>
          </cell>
          <cell r="G6221">
            <v>294</v>
          </cell>
          <cell r="H6221">
            <v>39.620481927710841</v>
          </cell>
          <cell r="I6221">
            <v>39.259581881533101</v>
          </cell>
          <cell r="J6221">
            <v>39.972789115646258</v>
          </cell>
        </row>
        <row r="6222">
          <cell r="C6222">
            <v>599689</v>
          </cell>
          <cell r="D6222" t="str">
            <v>Mořkov</v>
          </cell>
          <cell r="E6222">
            <v>2508</v>
          </cell>
          <cell r="F6222">
            <v>1233</v>
          </cell>
          <cell r="G6222">
            <v>1275</v>
          </cell>
          <cell r="H6222">
            <v>42.047049441786285</v>
          </cell>
          <cell r="I6222">
            <v>40.813057583130579</v>
          </cell>
          <cell r="J6222">
            <v>43.240392156862747</v>
          </cell>
        </row>
        <row r="6223">
          <cell r="C6223">
            <v>568686</v>
          </cell>
          <cell r="D6223" t="str">
            <v>Mošnov</v>
          </cell>
          <cell r="E6223">
            <v>750</v>
          </cell>
          <cell r="F6223">
            <v>391</v>
          </cell>
          <cell r="G6223">
            <v>359</v>
          </cell>
          <cell r="H6223">
            <v>41.16</v>
          </cell>
          <cell r="I6223">
            <v>38.804347826086953</v>
          </cell>
          <cell r="J6223">
            <v>43.725626740947078</v>
          </cell>
        </row>
        <row r="6224">
          <cell r="C6224">
            <v>599191</v>
          </cell>
          <cell r="D6224" t="str">
            <v>Nový Jičín</v>
          </cell>
          <cell r="E6224">
            <v>23550</v>
          </cell>
          <cell r="F6224">
            <v>11320</v>
          </cell>
          <cell r="G6224">
            <v>12230</v>
          </cell>
          <cell r="H6224">
            <v>41.936220806794054</v>
          </cell>
          <cell r="I6224">
            <v>40.072879858657245</v>
          </cell>
          <cell r="J6224">
            <v>43.660915780866723</v>
          </cell>
        </row>
        <row r="6225">
          <cell r="C6225">
            <v>599701</v>
          </cell>
          <cell r="D6225" t="str">
            <v>Odry</v>
          </cell>
          <cell r="E6225">
            <v>7291</v>
          </cell>
          <cell r="F6225">
            <v>3613</v>
          </cell>
          <cell r="G6225">
            <v>3678</v>
          </cell>
          <cell r="H6225">
            <v>41.55157042929639</v>
          </cell>
          <cell r="I6225">
            <v>39.634237475781902</v>
          </cell>
          <cell r="J6225">
            <v>43.435019032082657</v>
          </cell>
        </row>
        <row r="6226">
          <cell r="C6226">
            <v>599743</v>
          </cell>
          <cell r="D6226" t="str">
            <v>Petřvald</v>
          </cell>
          <cell r="E6226">
            <v>1815</v>
          </cell>
          <cell r="F6226">
            <v>874</v>
          </cell>
          <cell r="G6226">
            <v>941</v>
          </cell>
          <cell r="H6226">
            <v>42.645454545454548</v>
          </cell>
          <cell r="I6226">
            <v>41.504576659038904</v>
          </cell>
          <cell r="J6226">
            <v>43.705100956429334</v>
          </cell>
        </row>
        <row r="6227">
          <cell r="C6227">
            <v>599808</v>
          </cell>
          <cell r="D6227" t="str">
            <v>Příbor</v>
          </cell>
          <cell r="E6227">
            <v>8447</v>
          </cell>
          <cell r="F6227">
            <v>4123</v>
          </cell>
          <cell r="G6227">
            <v>4324</v>
          </cell>
          <cell r="H6227">
            <v>42.226411743814374</v>
          </cell>
          <cell r="I6227">
            <v>40.426994906621395</v>
          </cell>
          <cell r="J6227">
            <v>43.942183163737283</v>
          </cell>
        </row>
        <row r="6228">
          <cell r="C6228">
            <v>568775</v>
          </cell>
          <cell r="D6228" t="str">
            <v>Pustějov</v>
          </cell>
          <cell r="E6228">
            <v>982</v>
          </cell>
          <cell r="F6228">
            <v>481</v>
          </cell>
          <cell r="G6228">
            <v>501</v>
          </cell>
          <cell r="H6228">
            <v>43.007128309572302</v>
          </cell>
          <cell r="I6228">
            <v>41.152806652806653</v>
          </cell>
          <cell r="J6228">
            <v>44.787425149700596</v>
          </cell>
        </row>
        <row r="6229">
          <cell r="C6229">
            <v>568554</v>
          </cell>
          <cell r="D6229" t="str">
            <v>Rybí</v>
          </cell>
          <cell r="E6229">
            <v>1241</v>
          </cell>
          <cell r="F6229">
            <v>611</v>
          </cell>
          <cell r="G6229">
            <v>630</v>
          </cell>
          <cell r="H6229">
            <v>41.239726027397261</v>
          </cell>
          <cell r="I6229">
            <v>40.91243862520458</v>
          </cell>
          <cell r="J6229">
            <v>41.557142857142857</v>
          </cell>
        </row>
        <row r="6230">
          <cell r="C6230">
            <v>599832</v>
          </cell>
          <cell r="D6230" t="str">
            <v>Sedlnice</v>
          </cell>
          <cell r="E6230">
            <v>1520</v>
          </cell>
          <cell r="F6230">
            <v>727</v>
          </cell>
          <cell r="G6230">
            <v>793</v>
          </cell>
          <cell r="H6230">
            <v>40.530263157894737</v>
          </cell>
          <cell r="I6230">
            <v>40.2716643741403</v>
          </cell>
          <cell r="J6230">
            <v>40.767339218158888</v>
          </cell>
        </row>
        <row r="6231">
          <cell r="C6231">
            <v>568716</v>
          </cell>
          <cell r="D6231" t="str">
            <v>Skotnice</v>
          </cell>
          <cell r="E6231">
            <v>801</v>
          </cell>
          <cell r="F6231">
            <v>390</v>
          </cell>
          <cell r="G6231">
            <v>411</v>
          </cell>
          <cell r="H6231">
            <v>39.798377028714107</v>
          </cell>
          <cell r="I6231">
            <v>39.98974358974359</v>
          </cell>
          <cell r="J6231">
            <v>39.616788321167881</v>
          </cell>
        </row>
        <row r="6232">
          <cell r="C6232">
            <v>568406</v>
          </cell>
          <cell r="D6232" t="str">
            <v>Slatina</v>
          </cell>
          <cell r="E6232">
            <v>770</v>
          </cell>
          <cell r="F6232">
            <v>389</v>
          </cell>
          <cell r="G6232">
            <v>381</v>
          </cell>
          <cell r="H6232">
            <v>40.559740259740259</v>
          </cell>
          <cell r="I6232">
            <v>38.813624678663238</v>
          </cell>
          <cell r="J6232">
            <v>42.34251968503937</v>
          </cell>
        </row>
        <row r="6233">
          <cell r="C6233">
            <v>599867</v>
          </cell>
          <cell r="D6233" t="str">
            <v>Spálov</v>
          </cell>
          <cell r="E6233">
            <v>866</v>
          </cell>
          <cell r="F6233">
            <v>437</v>
          </cell>
          <cell r="G6233">
            <v>429</v>
          </cell>
          <cell r="H6233">
            <v>41.505773672055426</v>
          </cell>
          <cell r="I6233">
            <v>39.664759725400458</v>
          </cell>
          <cell r="J6233">
            <v>43.38111888111888</v>
          </cell>
        </row>
        <row r="6234">
          <cell r="C6234">
            <v>599905</v>
          </cell>
          <cell r="D6234" t="str">
            <v>Starý Jičín</v>
          </cell>
          <cell r="E6234">
            <v>2835</v>
          </cell>
          <cell r="F6234">
            <v>1416</v>
          </cell>
          <cell r="G6234">
            <v>1419</v>
          </cell>
          <cell r="H6234">
            <v>40.606172839506172</v>
          </cell>
          <cell r="I6234">
            <v>39.888418079096049</v>
          </cell>
          <cell r="J6234">
            <v>41.32241014799154</v>
          </cell>
        </row>
        <row r="6235">
          <cell r="C6235">
            <v>599921</v>
          </cell>
          <cell r="D6235" t="str">
            <v>Studénka</v>
          </cell>
          <cell r="E6235">
            <v>9691</v>
          </cell>
          <cell r="F6235">
            <v>4762</v>
          </cell>
          <cell r="G6235">
            <v>4929</v>
          </cell>
          <cell r="H6235">
            <v>42.485656794964399</v>
          </cell>
          <cell r="I6235">
            <v>41.398362032759344</v>
          </cell>
          <cell r="J6235">
            <v>43.53611280178535</v>
          </cell>
        </row>
        <row r="6236">
          <cell r="C6236">
            <v>599930</v>
          </cell>
          <cell r="D6236" t="str">
            <v>Suchdol nad Odrou</v>
          </cell>
          <cell r="E6236">
            <v>2622</v>
          </cell>
          <cell r="F6236">
            <v>1326</v>
          </cell>
          <cell r="G6236">
            <v>1296</v>
          </cell>
          <cell r="H6236">
            <v>40.530511060259343</v>
          </cell>
          <cell r="I6236">
            <v>39.387631975867272</v>
          </cell>
          <cell r="J6236">
            <v>41.699845679012348</v>
          </cell>
        </row>
        <row r="6237">
          <cell r="C6237">
            <v>554171</v>
          </cell>
          <cell r="D6237" t="str">
            <v>Šenov u Nového Jičína</v>
          </cell>
          <cell r="E6237">
            <v>2073</v>
          </cell>
          <cell r="F6237">
            <v>1009</v>
          </cell>
          <cell r="G6237">
            <v>1064</v>
          </cell>
          <cell r="H6237">
            <v>42.179208876025086</v>
          </cell>
          <cell r="I6237">
            <v>41.528741328047573</v>
          </cell>
          <cell r="J6237">
            <v>42.796052631578945</v>
          </cell>
        </row>
        <row r="6238">
          <cell r="C6238">
            <v>599948</v>
          </cell>
          <cell r="D6238" t="str">
            <v>Štramberk</v>
          </cell>
          <cell r="E6238">
            <v>3455</v>
          </cell>
          <cell r="F6238">
            <v>1721</v>
          </cell>
          <cell r="G6238">
            <v>1734</v>
          </cell>
          <cell r="H6238">
            <v>42.645296671490591</v>
          </cell>
          <cell r="I6238">
            <v>40.95380592678675</v>
          </cell>
          <cell r="J6238">
            <v>44.324106113033451</v>
          </cell>
        </row>
        <row r="6239">
          <cell r="C6239">
            <v>599956</v>
          </cell>
          <cell r="D6239" t="str">
            <v>Tichá</v>
          </cell>
          <cell r="E6239">
            <v>1785</v>
          </cell>
          <cell r="F6239">
            <v>879</v>
          </cell>
          <cell r="G6239">
            <v>906</v>
          </cell>
          <cell r="H6239">
            <v>40.998039215686276</v>
          </cell>
          <cell r="I6239">
            <v>39.591012514220708</v>
          </cell>
          <cell r="J6239">
            <v>42.363134657836646</v>
          </cell>
        </row>
        <row r="6240">
          <cell r="C6240">
            <v>599964</v>
          </cell>
          <cell r="D6240" t="str">
            <v>Tísek</v>
          </cell>
          <cell r="E6240">
            <v>962</v>
          </cell>
          <cell r="F6240">
            <v>490</v>
          </cell>
          <cell r="G6240">
            <v>472</v>
          </cell>
          <cell r="H6240">
            <v>40.793139293139291</v>
          </cell>
          <cell r="I6240">
            <v>40.626530612244899</v>
          </cell>
          <cell r="J6240">
            <v>40.966101694915253</v>
          </cell>
        </row>
        <row r="6241">
          <cell r="C6241">
            <v>569755</v>
          </cell>
          <cell r="D6241" t="str">
            <v>Trnávka</v>
          </cell>
          <cell r="E6241">
            <v>740</v>
          </cell>
          <cell r="F6241">
            <v>378</v>
          </cell>
          <cell r="G6241">
            <v>362</v>
          </cell>
          <cell r="H6241">
            <v>41.69864864864865</v>
          </cell>
          <cell r="I6241">
            <v>40.455026455026456</v>
          </cell>
          <cell r="J6241">
            <v>42.997237569060772</v>
          </cell>
        </row>
        <row r="6242">
          <cell r="C6242">
            <v>599999</v>
          </cell>
          <cell r="D6242" t="str">
            <v>Trojanovice</v>
          </cell>
          <cell r="E6242">
            <v>2557</v>
          </cell>
          <cell r="F6242">
            <v>1307</v>
          </cell>
          <cell r="G6242">
            <v>1250</v>
          </cell>
          <cell r="H6242">
            <v>40.11791161517403</v>
          </cell>
          <cell r="I6242">
            <v>39.059296097934201</v>
          </cell>
          <cell r="J6242">
            <v>41.224800000000002</v>
          </cell>
        </row>
        <row r="6243">
          <cell r="C6243">
            <v>568422</v>
          </cell>
          <cell r="D6243" t="str">
            <v>Velké Albrechtice</v>
          </cell>
          <cell r="E6243">
            <v>1108</v>
          </cell>
          <cell r="F6243">
            <v>557</v>
          </cell>
          <cell r="G6243">
            <v>551</v>
          </cell>
          <cell r="H6243">
            <v>39.675992779783392</v>
          </cell>
          <cell r="I6243">
            <v>38.358168761220824</v>
          </cell>
          <cell r="J6243">
            <v>41.008166969147005</v>
          </cell>
        </row>
        <row r="6244">
          <cell r="C6244">
            <v>500259</v>
          </cell>
          <cell r="D6244" t="str">
            <v>Veřovice</v>
          </cell>
          <cell r="E6244">
            <v>1964</v>
          </cell>
          <cell r="F6244">
            <v>991</v>
          </cell>
          <cell r="G6244">
            <v>973</v>
          </cell>
          <cell r="H6244">
            <v>42.04735234215886</v>
          </cell>
          <cell r="I6244">
            <v>40.637235116044401</v>
          </cell>
          <cell r="J6244">
            <v>43.48355601233299</v>
          </cell>
        </row>
        <row r="6245">
          <cell r="C6245">
            <v>554910</v>
          </cell>
          <cell r="D6245" t="str">
            <v>Vražné</v>
          </cell>
          <cell r="E6245">
            <v>850</v>
          </cell>
          <cell r="F6245">
            <v>430</v>
          </cell>
          <cell r="G6245">
            <v>420</v>
          </cell>
          <cell r="H6245">
            <v>40.177647058823531</v>
          </cell>
          <cell r="I6245">
            <v>38.330232558139535</v>
          </cell>
          <cell r="J6245">
            <v>42.069047619047616</v>
          </cell>
        </row>
        <row r="6246">
          <cell r="C6246">
            <v>569747</v>
          </cell>
          <cell r="D6246" t="str">
            <v>Vrchy</v>
          </cell>
          <cell r="E6246">
            <v>215</v>
          </cell>
          <cell r="F6246">
            <v>107</v>
          </cell>
          <cell r="G6246">
            <v>108</v>
          </cell>
          <cell r="H6246">
            <v>43.151162790697676</v>
          </cell>
          <cell r="I6246">
            <v>45.070093457943926</v>
          </cell>
          <cell r="J6246">
            <v>41.25</v>
          </cell>
        </row>
        <row r="6247">
          <cell r="C6247">
            <v>568473</v>
          </cell>
          <cell r="D6247" t="str">
            <v>Závišice</v>
          </cell>
          <cell r="E6247">
            <v>1020</v>
          </cell>
          <cell r="F6247">
            <v>528</v>
          </cell>
          <cell r="G6247">
            <v>492</v>
          </cell>
          <cell r="H6247">
            <v>39.708823529411767</v>
          </cell>
          <cell r="I6247">
            <v>38.174242424242422</v>
          </cell>
          <cell r="J6247">
            <v>41.355691056910572</v>
          </cell>
        </row>
        <row r="6248">
          <cell r="C6248">
            <v>568732</v>
          </cell>
          <cell r="D6248" t="str">
            <v>Ženklava</v>
          </cell>
          <cell r="E6248">
            <v>1082</v>
          </cell>
          <cell r="F6248">
            <v>554</v>
          </cell>
          <cell r="G6248">
            <v>528</v>
          </cell>
          <cell r="H6248">
            <v>38.97412199630314</v>
          </cell>
          <cell r="I6248">
            <v>37.472924187725631</v>
          </cell>
          <cell r="J6248">
            <v>40.549242424242422</v>
          </cell>
        </row>
        <row r="6249">
          <cell r="C6249">
            <v>547000</v>
          </cell>
          <cell r="D6249" t="str">
            <v>Životice u Nového Jičína</v>
          </cell>
          <cell r="E6249">
            <v>627</v>
          </cell>
          <cell r="F6249">
            <v>312</v>
          </cell>
          <cell r="G6249">
            <v>315</v>
          </cell>
          <cell r="H6249">
            <v>41.228867623604465</v>
          </cell>
          <cell r="I6249">
            <v>40.657051282051285</v>
          </cell>
          <cell r="J6249">
            <v>41.795238095238098</v>
          </cell>
        </row>
        <row r="6250">
          <cell r="C6250">
            <v>0</v>
          </cell>
        </row>
        <row r="6251">
          <cell r="C6251">
            <v>512974</v>
          </cell>
          <cell r="D6251" t="str">
            <v>Bělá</v>
          </cell>
          <cell r="E6251">
            <v>665</v>
          </cell>
          <cell r="F6251">
            <v>319</v>
          </cell>
          <cell r="G6251">
            <v>346</v>
          </cell>
          <cell r="H6251">
            <v>42.860902255639097</v>
          </cell>
          <cell r="I6251">
            <v>42.258620689655174</v>
          </cell>
          <cell r="J6251">
            <v>43.416184971098268</v>
          </cell>
        </row>
        <row r="6252">
          <cell r="C6252">
            <v>506192</v>
          </cell>
          <cell r="D6252" t="str">
            <v>Bohuslavice</v>
          </cell>
          <cell r="E6252">
            <v>1741</v>
          </cell>
          <cell r="F6252">
            <v>876</v>
          </cell>
          <cell r="G6252">
            <v>865</v>
          </cell>
          <cell r="H6252">
            <v>39.213957495692128</v>
          </cell>
          <cell r="I6252">
            <v>38.299086757990871</v>
          </cell>
          <cell r="J6252">
            <v>40.140462427745668</v>
          </cell>
        </row>
        <row r="6253">
          <cell r="C6253">
            <v>506214</v>
          </cell>
          <cell r="D6253" t="str">
            <v>Bolatice</v>
          </cell>
          <cell r="E6253">
            <v>4443</v>
          </cell>
          <cell r="F6253">
            <v>2200</v>
          </cell>
          <cell r="G6253">
            <v>2243</v>
          </cell>
          <cell r="H6253">
            <v>41.129979743416612</v>
          </cell>
          <cell r="I6253">
            <v>40.31</v>
          </cell>
          <cell r="J6253">
            <v>41.934239857333928</v>
          </cell>
        </row>
        <row r="6254">
          <cell r="C6254">
            <v>554197</v>
          </cell>
          <cell r="D6254" t="str">
            <v>Branka u Opavy</v>
          </cell>
          <cell r="E6254">
            <v>1100</v>
          </cell>
          <cell r="F6254">
            <v>528</v>
          </cell>
          <cell r="G6254">
            <v>572</v>
          </cell>
          <cell r="H6254">
            <v>41.279090909090911</v>
          </cell>
          <cell r="I6254">
            <v>40.617424242424242</v>
          </cell>
          <cell r="J6254">
            <v>41.88986013986014</v>
          </cell>
        </row>
        <row r="6255">
          <cell r="C6255">
            <v>553107</v>
          </cell>
          <cell r="D6255" t="str">
            <v>Bratříkovice</v>
          </cell>
          <cell r="E6255">
            <v>157</v>
          </cell>
          <cell r="F6255">
            <v>81</v>
          </cell>
          <cell r="G6255">
            <v>76</v>
          </cell>
          <cell r="H6255">
            <v>43.474522292993633</v>
          </cell>
          <cell r="I6255">
            <v>40.586419753086417</v>
          </cell>
          <cell r="J6255">
            <v>46.55263157894737</v>
          </cell>
        </row>
        <row r="6256">
          <cell r="C6256">
            <v>506320</v>
          </cell>
          <cell r="D6256" t="str">
            <v>Brumovice</v>
          </cell>
          <cell r="E6256">
            <v>1506</v>
          </cell>
          <cell r="F6256">
            <v>752</v>
          </cell>
          <cell r="G6256">
            <v>754</v>
          </cell>
          <cell r="H6256">
            <v>40.774900398406373</v>
          </cell>
          <cell r="I6256">
            <v>40.472074468085104</v>
          </cell>
          <cell r="J6256">
            <v>41.07692307692308</v>
          </cell>
        </row>
        <row r="6257">
          <cell r="C6257">
            <v>506451</v>
          </cell>
          <cell r="D6257" t="str">
            <v>Březová</v>
          </cell>
          <cell r="E6257">
            <v>1377</v>
          </cell>
          <cell r="F6257">
            <v>711</v>
          </cell>
          <cell r="G6257">
            <v>666</v>
          </cell>
          <cell r="H6257">
            <v>40.33660130718954</v>
          </cell>
          <cell r="I6257">
            <v>39.732067510548525</v>
          </cell>
          <cell r="J6257">
            <v>40.981981981981981</v>
          </cell>
        </row>
        <row r="6258">
          <cell r="C6258">
            <v>506460</v>
          </cell>
          <cell r="D6258" t="str">
            <v>Budišov nad Budišovkou</v>
          </cell>
          <cell r="E6258">
            <v>2906</v>
          </cell>
          <cell r="F6258">
            <v>1451</v>
          </cell>
          <cell r="G6258">
            <v>1455</v>
          </cell>
          <cell r="H6258">
            <v>42.25636613902271</v>
          </cell>
          <cell r="I6258">
            <v>40.459338387319093</v>
          </cell>
          <cell r="J6258">
            <v>44.048453608247421</v>
          </cell>
        </row>
        <row r="6259">
          <cell r="C6259">
            <v>568261</v>
          </cell>
          <cell r="D6259" t="str">
            <v>Budišovice</v>
          </cell>
          <cell r="E6259">
            <v>721</v>
          </cell>
          <cell r="F6259">
            <v>354</v>
          </cell>
          <cell r="G6259">
            <v>367</v>
          </cell>
          <cell r="H6259">
            <v>39.11165048543689</v>
          </cell>
          <cell r="I6259">
            <v>38.980225988700568</v>
          </cell>
          <cell r="J6259">
            <v>39.23841961852861</v>
          </cell>
        </row>
        <row r="6260">
          <cell r="C6260">
            <v>569950</v>
          </cell>
          <cell r="D6260" t="str">
            <v>Čermná ve Slezsku</v>
          </cell>
          <cell r="E6260">
            <v>370</v>
          </cell>
          <cell r="F6260">
            <v>184</v>
          </cell>
          <cell r="G6260">
            <v>186</v>
          </cell>
          <cell r="H6260">
            <v>35.643243243243241</v>
          </cell>
          <cell r="I6260">
            <v>36.211956521739133</v>
          </cell>
          <cell r="J6260">
            <v>35.08064516129032</v>
          </cell>
        </row>
        <row r="6261">
          <cell r="C6261">
            <v>568228</v>
          </cell>
          <cell r="D6261" t="str">
            <v>Darkovice</v>
          </cell>
          <cell r="E6261">
            <v>1367</v>
          </cell>
          <cell r="F6261">
            <v>661</v>
          </cell>
          <cell r="G6261">
            <v>706</v>
          </cell>
          <cell r="H6261">
            <v>40.272494513533282</v>
          </cell>
          <cell r="I6261">
            <v>38.77534039334342</v>
          </cell>
          <cell r="J6261">
            <v>41.674220963172807</v>
          </cell>
        </row>
        <row r="6262">
          <cell r="C6262">
            <v>568236</v>
          </cell>
          <cell r="D6262" t="str">
            <v>Děhylov</v>
          </cell>
          <cell r="E6262">
            <v>723</v>
          </cell>
          <cell r="F6262">
            <v>364</v>
          </cell>
          <cell r="G6262">
            <v>359</v>
          </cell>
          <cell r="H6262">
            <v>42.96473029045643</v>
          </cell>
          <cell r="I6262">
            <v>43.467032967032964</v>
          </cell>
          <cell r="J6262">
            <v>42.455431754874652</v>
          </cell>
        </row>
        <row r="6263">
          <cell r="C6263">
            <v>569895</v>
          </cell>
          <cell r="D6263" t="str">
            <v>Dobroslavice</v>
          </cell>
          <cell r="E6263">
            <v>751</v>
          </cell>
          <cell r="F6263">
            <v>361</v>
          </cell>
          <cell r="G6263">
            <v>390</v>
          </cell>
          <cell r="H6263">
            <v>43.349533954727029</v>
          </cell>
          <cell r="I6263">
            <v>42.685595567867033</v>
          </cell>
          <cell r="J6263">
            <v>43.964102564102561</v>
          </cell>
        </row>
        <row r="6264">
          <cell r="C6264">
            <v>506702</v>
          </cell>
          <cell r="D6264" t="str">
            <v>Dolní Benešov</v>
          </cell>
          <cell r="E6264">
            <v>4046</v>
          </cell>
          <cell r="F6264">
            <v>1997</v>
          </cell>
          <cell r="G6264">
            <v>2049</v>
          </cell>
          <cell r="H6264">
            <v>42.747157686604055</v>
          </cell>
          <cell r="I6264">
            <v>41.156985478217329</v>
          </cell>
          <cell r="J6264">
            <v>44.296974133723765</v>
          </cell>
        </row>
        <row r="6265">
          <cell r="C6265">
            <v>553051</v>
          </cell>
          <cell r="D6265" t="str">
            <v>Dolní Životice</v>
          </cell>
          <cell r="E6265">
            <v>1043</v>
          </cell>
          <cell r="F6265">
            <v>544</v>
          </cell>
          <cell r="G6265">
            <v>499</v>
          </cell>
          <cell r="H6265">
            <v>42.370565675934806</v>
          </cell>
          <cell r="I6265">
            <v>43.020220588235297</v>
          </cell>
          <cell r="J6265">
            <v>41.662324649298597</v>
          </cell>
        </row>
        <row r="6266">
          <cell r="C6266">
            <v>506753</v>
          </cell>
          <cell r="D6266" t="str">
            <v>Háj ve Slezsku</v>
          </cell>
          <cell r="E6266">
            <v>3278</v>
          </cell>
          <cell r="F6266">
            <v>1595</v>
          </cell>
          <cell r="G6266">
            <v>1683</v>
          </cell>
          <cell r="H6266">
            <v>44.038438071995117</v>
          </cell>
          <cell r="I6266">
            <v>42.257366771159873</v>
          </cell>
          <cell r="J6266">
            <v>45.726381461675579</v>
          </cell>
        </row>
        <row r="6267">
          <cell r="C6267">
            <v>568210</v>
          </cell>
          <cell r="D6267" t="str">
            <v>Hať</v>
          </cell>
          <cell r="E6267">
            <v>2570</v>
          </cell>
          <cell r="F6267">
            <v>1260</v>
          </cell>
          <cell r="G6267">
            <v>1310</v>
          </cell>
          <cell r="H6267">
            <v>41.28793774319066</v>
          </cell>
          <cell r="I6267">
            <v>39.739682539682541</v>
          </cell>
          <cell r="J6267">
            <v>42.77709923664122</v>
          </cell>
        </row>
        <row r="6268">
          <cell r="C6268">
            <v>553093</v>
          </cell>
          <cell r="D6268" t="str">
            <v>Hlavnice</v>
          </cell>
          <cell r="E6268">
            <v>635</v>
          </cell>
          <cell r="F6268">
            <v>328</v>
          </cell>
          <cell r="G6268">
            <v>307</v>
          </cell>
          <cell r="H6268">
            <v>39.068503937007875</v>
          </cell>
          <cell r="I6268">
            <v>36.548780487804876</v>
          </cell>
          <cell r="J6268">
            <v>41.760586319218241</v>
          </cell>
        </row>
        <row r="6269">
          <cell r="C6269">
            <v>568368</v>
          </cell>
          <cell r="D6269" t="str">
            <v>Hlubočec</v>
          </cell>
          <cell r="E6269">
            <v>572</v>
          </cell>
          <cell r="F6269">
            <v>292</v>
          </cell>
          <cell r="G6269">
            <v>280</v>
          </cell>
          <cell r="H6269">
            <v>40.835664335664333</v>
          </cell>
          <cell r="I6269">
            <v>40.527397260273972</v>
          </cell>
          <cell r="J6269">
            <v>41.157142857142858</v>
          </cell>
        </row>
        <row r="6270">
          <cell r="C6270">
            <v>507016</v>
          </cell>
          <cell r="D6270" t="str">
            <v>Hlučín</v>
          </cell>
          <cell r="E6270">
            <v>13970</v>
          </cell>
          <cell r="F6270">
            <v>6787</v>
          </cell>
          <cell r="G6270">
            <v>7183</v>
          </cell>
          <cell r="H6270">
            <v>43.006943450250539</v>
          </cell>
          <cell r="I6270">
            <v>41.193973773390304</v>
          </cell>
          <cell r="J6270">
            <v>44.719963803424754</v>
          </cell>
        </row>
        <row r="6271">
          <cell r="C6271">
            <v>507105</v>
          </cell>
          <cell r="D6271" t="str">
            <v>Hněvošice</v>
          </cell>
          <cell r="E6271">
            <v>1008</v>
          </cell>
          <cell r="F6271">
            <v>503</v>
          </cell>
          <cell r="G6271">
            <v>505</v>
          </cell>
          <cell r="H6271">
            <v>41.954365079365083</v>
          </cell>
          <cell r="I6271">
            <v>40.841948310139166</v>
          </cell>
          <cell r="J6271">
            <v>43.062376237623759</v>
          </cell>
        </row>
        <row r="6272">
          <cell r="C6272">
            <v>507113</v>
          </cell>
          <cell r="D6272" t="str">
            <v>Holasovice</v>
          </cell>
          <cell r="E6272">
            <v>1359</v>
          </cell>
          <cell r="F6272">
            <v>679</v>
          </cell>
          <cell r="G6272">
            <v>680</v>
          </cell>
          <cell r="H6272">
            <v>41.391096394407654</v>
          </cell>
          <cell r="I6272">
            <v>39.90942562592047</v>
          </cell>
          <cell r="J6272">
            <v>42.870588235294115</v>
          </cell>
        </row>
        <row r="6273">
          <cell r="C6273">
            <v>507261</v>
          </cell>
          <cell r="D6273" t="str">
            <v>Hrabyně</v>
          </cell>
          <cell r="E6273">
            <v>1177</v>
          </cell>
          <cell r="F6273">
            <v>584</v>
          </cell>
          <cell r="G6273">
            <v>593</v>
          </cell>
          <cell r="H6273">
            <v>45.313933729821578</v>
          </cell>
          <cell r="I6273">
            <v>45.123287671232873</v>
          </cell>
          <cell r="J6273">
            <v>45.501686340640809</v>
          </cell>
        </row>
        <row r="6274">
          <cell r="C6274">
            <v>507270</v>
          </cell>
          <cell r="D6274" t="str">
            <v>Hradec nad Moravicí</v>
          </cell>
          <cell r="E6274">
            <v>5402</v>
          </cell>
          <cell r="F6274">
            <v>2646</v>
          </cell>
          <cell r="G6274">
            <v>2756</v>
          </cell>
          <cell r="H6274">
            <v>41.719918548685669</v>
          </cell>
          <cell r="I6274">
            <v>40.693499622071052</v>
          </cell>
          <cell r="J6274">
            <v>42.705370101596515</v>
          </cell>
        </row>
        <row r="6275">
          <cell r="C6275">
            <v>512923</v>
          </cell>
          <cell r="D6275" t="str">
            <v>Chlebičov</v>
          </cell>
          <cell r="E6275">
            <v>1152</v>
          </cell>
          <cell r="F6275">
            <v>558</v>
          </cell>
          <cell r="G6275">
            <v>594</v>
          </cell>
          <cell r="H6275">
            <v>40.161458333333336</v>
          </cell>
          <cell r="I6275">
            <v>39.043010752688176</v>
          </cell>
          <cell r="J6275">
            <v>41.212121212121211</v>
          </cell>
        </row>
        <row r="6276">
          <cell r="C6276">
            <v>507334</v>
          </cell>
          <cell r="D6276" t="str">
            <v>Chuchelná</v>
          </cell>
          <cell r="E6276">
            <v>1270</v>
          </cell>
          <cell r="F6276">
            <v>621</v>
          </cell>
          <cell r="G6276">
            <v>649</v>
          </cell>
          <cell r="H6276">
            <v>41.661417322834644</v>
          </cell>
          <cell r="I6276">
            <v>40.514492753623188</v>
          </cell>
          <cell r="J6276">
            <v>42.758859784283516</v>
          </cell>
        </row>
        <row r="6277">
          <cell r="C6277">
            <v>569909</v>
          </cell>
          <cell r="D6277" t="str">
            <v>Chvalíkovice</v>
          </cell>
          <cell r="E6277">
            <v>669</v>
          </cell>
          <cell r="F6277">
            <v>337</v>
          </cell>
          <cell r="G6277">
            <v>332</v>
          </cell>
          <cell r="H6277">
            <v>41.293721973094172</v>
          </cell>
          <cell r="I6277">
            <v>39.974777448071215</v>
          </cell>
          <cell r="J6277">
            <v>42.632530120481931</v>
          </cell>
        </row>
        <row r="6278">
          <cell r="C6278">
            <v>507377</v>
          </cell>
          <cell r="D6278" t="str">
            <v>Jakartovice</v>
          </cell>
          <cell r="E6278">
            <v>1032</v>
          </cell>
          <cell r="F6278">
            <v>543</v>
          </cell>
          <cell r="G6278">
            <v>489</v>
          </cell>
          <cell r="H6278">
            <v>42.81782945736434</v>
          </cell>
          <cell r="I6278">
            <v>40.407918968692449</v>
          </cell>
          <cell r="J6278">
            <v>45.493865030674847</v>
          </cell>
        </row>
        <row r="6279">
          <cell r="C6279">
            <v>547191</v>
          </cell>
          <cell r="D6279" t="str">
            <v>Jezdkovice</v>
          </cell>
          <cell r="E6279">
            <v>244</v>
          </cell>
          <cell r="F6279">
            <v>126</v>
          </cell>
          <cell r="G6279">
            <v>118</v>
          </cell>
          <cell r="H6279">
            <v>41.51229508196721</v>
          </cell>
          <cell r="I6279">
            <v>41.587301587301589</v>
          </cell>
          <cell r="J6279">
            <v>41.432203389830505</v>
          </cell>
        </row>
        <row r="6280">
          <cell r="C6280">
            <v>507504</v>
          </cell>
          <cell r="D6280" t="str">
            <v>Kobeřice</v>
          </cell>
          <cell r="E6280">
            <v>3299</v>
          </cell>
          <cell r="F6280">
            <v>1649</v>
          </cell>
          <cell r="G6280">
            <v>1650</v>
          </cell>
          <cell r="H6280">
            <v>40.02258260078812</v>
          </cell>
          <cell r="I6280">
            <v>38.898423286840512</v>
          </cell>
          <cell r="J6280">
            <v>41.146060606060608</v>
          </cell>
        </row>
        <row r="6281">
          <cell r="C6281">
            <v>547182</v>
          </cell>
          <cell r="D6281" t="str">
            <v>Kozmice</v>
          </cell>
          <cell r="E6281">
            <v>1905</v>
          </cell>
          <cell r="F6281">
            <v>927</v>
          </cell>
          <cell r="G6281">
            <v>978</v>
          </cell>
          <cell r="H6281">
            <v>42.166141732283464</v>
          </cell>
          <cell r="I6281">
            <v>40.961704422869474</v>
          </cell>
          <cell r="J6281">
            <v>43.307770961145195</v>
          </cell>
        </row>
        <row r="6282">
          <cell r="C6282">
            <v>507580</v>
          </cell>
          <cell r="D6282" t="str">
            <v>Kravaře</v>
          </cell>
          <cell r="E6282">
            <v>6699</v>
          </cell>
          <cell r="F6282">
            <v>3324</v>
          </cell>
          <cell r="G6282">
            <v>3375</v>
          </cell>
          <cell r="H6282">
            <v>41.251007613076581</v>
          </cell>
          <cell r="I6282">
            <v>39.863417569193743</v>
          </cell>
          <cell r="J6282">
            <v>42.617629629629633</v>
          </cell>
        </row>
        <row r="6283">
          <cell r="C6283">
            <v>568180</v>
          </cell>
          <cell r="D6283" t="str">
            <v>Kružberk</v>
          </cell>
          <cell r="E6283">
            <v>250</v>
          </cell>
          <cell r="F6283">
            <v>133</v>
          </cell>
          <cell r="G6283">
            <v>117</v>
          </cell>
          <cell r="H6283">
            <v>44.543999999999997</v>
          </cell>
          <cell r="I6283">
            <v>41.928571428571431</v>
          </cell>
          <cell r="J6283">
            <v>47.517094017094017</v>
          </cell>
        </row>
        <row r="6284">
          <cell r="C6284">
            <v>512907</v>
          </cell>
          <cell r="D6284" t="str">
            <v>Kyjovice</v>
          </cell>
          <cell r="E6284">
            <v>847</v>
          </cell>
          <cell r="F6284">
            <v>422</v>
          </cell>
          <cell r="G6284">
            <v>425</v>
          </cell>
          <cell r="H6284">
            <v>42.368949232585599</v>
          </cell>
          <cell r="I6284">
            <v>41.812796208530806</v>
          </cell>
          <cell r="J6284">
            <v>42.921176470588236</v>
          </cell>
        </row>
        <row r="6285">
          <cell r="C6285">
            <v>553115</v>
          </cell>
          <cell r="D6285" t="str">
            <v>Lhotka u Litultovic</v>
          </cell>
          <cell r="E6285">
            <v>194</v>
          </cell>
          <cell r="F6285">
            <v>102</v>
          </cell>
          <cell r="G6285">
            <v>92</v>
          </cell>
          <cell r="H6285">
            <v>39.572164948453612</v>
          </cell>
          <cell r="I6285">
            <v>36.950980392156865</v>
          </cell>
          <cell r="J6285">
            <v>42.478260869565219</v>
          </cell>
        </row>
        <row r="6286">
          <cell r="C6286">
            <v>507920</v>
          </cell>
          <cell r="D6286" t="str">
            <v>Litultovice</v>
          </cell>
          <cell r="E6286">
            <v>906</v>
          </cell>
          <cell r="F6286">
            <v>458</v>
          </cell>
          <cell r="G6286">
            <v>448</v>
          </cell>
          <cell r="H6286">
            <v>40.630242825607063</v>
          </cell>
          <cell r="I6286">
            <v>37.956331877729255</v>
          </cell>
          <cell r="J6286">
            <v>43.363839285714285</v>
          </cell>
        </row>
        <row r="6287">
          <cell r="C6287">
            <v>507971</v>
          </cell>
          <cell r="D6287" t="str">
            <v>Ludgeřovice</v>
          </cell>
          <cell r="E6287">
            <v>4862</v>
          </cell>
          <cell r="F6287">
            <v>2406</v>
          </cell>
          <cell r="G6287">
            <v>2456</v>
          </cell>
          <cell r="H6287">
            <v>42.554915672562728</v>
          </cell>
          <cell r="I6287">
            <v>40.861180382377391</v>
          </cell>
          <cell r="J6287">
            <v>44.214169381107489</v>
          </cell>
        </row>
        <row r="6288">
          <cell r="C6288">
            <v>508128</v>
          </cell>
          <cell r="D6288" t="str">
            <v>Markvartovice</v>
          </cell>
          <cell r="E6288">
            <v>1985</v>
          </cell>
          <cell r="F6288">
            <v>996</v>
          </cell>
          <cell r="G6288">
            <v>989</v>
          </cell>
          <cell r="H6288">
            <v>40.072292191435771</v>
          </cell>
          <cell r="I6288">
            <v>38.341365461847388</v>
          </cell>
          <cell r="J6288">
            <v>41.815470171890802</v>
          </cell>
        </row>
        <row r="6289">
          <cell r="C6289">
            <v>508144</v>
          </cell>
          <cell r="D6289" t="str">
            <v>Melč</v>
          </cell>
          <cell r="E6289">
            <v>635</v>
          </cell>
          <cell r="F6289">
            <v>334</v>
          </cell>
          <cell r="G6289">
            <v>301</v>
          </cell>
          <cell r="H6289">
            <v>42.824409448818898</v>
          </cell>
          <cell r="I6289">
            <v>41.601796407185631</v>
          </cell>
          <cell r="J6289">
            <v>44.18106312292359</v>
          </cell>
        </row>
        <row r="6290">
          <cell r="C6290">
            <v>568279</v>
          </cell>
          <cell r="D6290" t="str">
            <v>Mikolajice</v>
          </cell>
          <cell r="E6290">
            <v>277</v>
          </cell>
          <cell r="F6290">
            <v>144</v>
          </cell>
          <cell r="G6290">
            <v>133</v>
          </cell>
          <cell r="H6290">
            <v>40.077617328519857</v>
          </cell>
          <cell r="I6290">
            <v>39.777777777777779</v>
          </cell>
          <cell r="J6290">
            <v>40.402255639097746</v>
          </cell>
        </row>
        <row r="6291">
          <cell r="C6291">
            <v>553042</v>
          </cell>
          <cell r="D6291" t="str">
            <v>Mladecko</v>
          </cell>
          <cell r="E6291">
            <v>151</v>
          </cell>
          <cell r="F6291">
            <v>71</v>
          </cell>
          <cell r="G6291">
            <v>80</v>
          </cell>
          <cell r="H6291">
            <v>43.201986754966889</v>
          </cell>
          <cell r="I6291">
            <v>42.58450704225352</v>
          </cell>
          <cell r="J6291">
            <v>43.75</v>
          </cell>
        </row>
        <row r="6292">
          <cell r="C6292">
            <v>508373</v>
          </cell>
          <cell r="D6292" t="str">
            <v>Mokré Lazce</v>
          </cell>
          <cell r="E6292">
            <v>1141</v>
          </cell>
          <cell r="F6292">
            <v>569</v>
          </cell>
          <cell r="G6292">
            <v>572</v>
          </cell>
          <cell r="H6292">
            <v>40.897896581945659</v>
          </cell>
          <cell r="I6292">
            <v>39.598418277680139</v>
          </cell>
          <cell r="J6292">
            <v>42.19055944055944</v>
          </cell>
        </row>
        <row r="6293">
          <cell r="C6293">
            <v>569097</v>
          </cell>
          <cell r="D6293" t="str">
            <v>Moravice</v>
          </cell>
          <cell r="E6293">
            <v>229</v>
          </cell>
          <cell r="F6293">
            <v>121</v>
          </cell>
          <cell r="G6293">
            <v>108</v>
          </cell>
          <cell r="H6293">
            <v>44.451965065502186</v>
          </cell>
          <cell r="I6293">
            <v>43.690082644628099</v>
          </cell>
          <cell r="J6293">
            <v>45.305555555555557</v>
          </cell>
        </row>
        <row r="6294">
          <cell r="C6294">
            <v>553158</v>
          </cell>
          <cell r="D6294" t="str">
            <v>Neplachovice</v>
          </cell>
          <cell r="E6294">
            <v>943</v>
          </cell>
          <cell r="F6294">
            <v>458</v>
          </cell>
          <cell r="G6294">
            <v>485</v>
          </cell>
          <cell r="H6294">
            <v>40.62407211028632</v>
          </cell>
          <cell r="I6294">
            <v>40.006550218340614</v>
          </cell>
          <cell r="J6294">
            <v>41.207216494845362</v>
          </cell>
        </row>
        <row r="6295">
          <cell r="C6295">
            <v>512893</v>
          </cell>
          <cell r="D6295" t="str">
            <v>Nové Lublice</v>
          </cell>
          <cell r="E6295">
            <v>216</v>
          </cell>
          <cell r="F6295">
            <v>101</v>
          </cell>
          <cell r="G6295">
            <v>115</v>
          </cell>
          <cell r="H6295">
            <v>45.305555555555557</v>
          </cell>
          <cell r="I6295">
            <v>45.014851485148512</v>
          </cell>
          <cell r="J6295">
            <v>45.560869565217388</v>
          </cell>
        </row>
        <row r="6296">
          <cell r="C6296">
            <v>555274</v>
          </cell>
          <cell r="D6296" t="str">
            <v>Nové Sedlice</v>
          </cell>
          <cell r="E6296">
            <v>498</v>
          </cell>
          <cell r="F6296">
            <v>250</v>
          </cell>
          <cell r="G6296">
            <v>248</v>
          </cell>
          <cell r="H6296">
            <v>42.347389558232933</v>
          </cell>
          <cell r="I6296">
            <v>41.192</v>
          </cell>
          <cell r="J6296">
            <v>43.512096774193552</v>
          </cell>
        </row>
        <row r="6297">
          <cell r="C6297">
            <v>509574</v>
          </cell>
          <cell r="D6297" t="str">
            <v>Oldřišov</v>
          </cell>
          <cell r="E6297">
            <v>1360</v>
          </cell>
          <cell r="F6297">
            <v>660</v>
          </cell>
          <cell r="G6297">
            <v>700</v>
          </cell>
          <cell r="H6297">
            <v>40.16691176470588</v>
          </cell>
          <cell r="I6297">
            <v>39.025757575757574</v>
          </cell>
          <cell r="J6297">
            <v>41.24285714285714</v>
          </cell>
        </row>
        <row r="6298">
          <cell r="C6298">
            <v>505927</v>
          </cell>
          <cell r="D6298" t="str">
            <v>Opava</v>
          </cell>
          <cell r="E6298">
            <v>57387</v>
          </cell>
          <cell r="F6298">
            <v>27615</v>
          </cell>
          <cell r="G6298">
            <v>29772</v>
          </cell>
          <cell r="H6298">
            <v>42.619208183037969</v>
          </cell>
          <cell r="I6298">
            <v>40.696958174904942</v>
          </cell>
          <cell r="J6298">
            <v>44.40218997715975</v>
          </cell>
        </row>
        <row r="6299">
          <cell r="C6299">
            <v>509612</v>
          </cell>
          <cell r="D6299" t="str">
            <v>Otice</v>
          </cell>
          <cell r="E6299">
            <v>1421</v>
          </cell>
          <cell r="F6299">
            <v>692</v>
          </cell>
          <cell r="G6299">
            <v>729</v>
          </cell>
          <cell r="H6299">
            <v>40.886347642505278</v>
          </cell>
          <cell r="I6299">
            <v>39.278901734104046</v>
          </cell>
          <cell r="J6299">
            <v>42.4122085048011</v>
          </cell>
        </row>
        <row r="6300">
          <cell r="C6300">
            <v>509647</v>
          </cell>
          <cell r="D6300" t="str">
            <v>Píšť</v>
          </cell>
          <cell r="E6300">
            <v>2138</v>
          </cell>
          <cell r="F6300">
            <v>1041</v>
          </cell>
          <cell r="G6300">
            <v>1097</v>
          </cell>
          <cell r="H6300">
            <v>42.385874649204865</v>
          </cell>
          <cell r="I6300">
            <v>41.201248799231507</v>
          </cell>
          <cell r="J6300">
            <v>43.510027347310846</v>
          </cell>
        </row>
        <row r="6301">
          <cell r="C6301">
            <v>509736</v>
          </cell>
          <cell r="D6301" t="str">
            <v>Pustá Polom</v>
          </cell>
          <cell r="E6301">
            <v>1391</v>
          </cell>
          <cell r="F6301">
            <v>693</v>
          </cell>
          <cell r="G6301">
            <v>698</v>
          </cell>
          <cell r="H6301">
            <v>43.23687994248742</v>
          </cell>
          <cell r="I6301">
            <v>40.885281385281388</v>
          </cell>
          <cell r="J6301">
            <v>45.571633237822347</v>
          </cell>
        </row>
        <row r="6302">
          <cell r="C6302">
            <v>568317</v>
          </cell>
          <cell r="D6302" t="str">
            <v>Radkov</v>
          </cell>
          <cell r="E6302">
            <v>488</v>
          </cell>
          <cell r="F6302">
            <v>240</v>
          </cell>
          <cell r="G6302">
            <v>248</v>
          </cell>
          <cell r="H6302">
            <v>40.641393442622949</v>
          </cell>
          <cell r="I6302">
            <v>39.237499999999997</v>
          </cell>
          <cell r="J6302">
            <v>42</v>
          </cell>
        </row>
        <row r="6303">
          <cell r="C6303">
            <v>509841</v>
          </cell>
          <cell r="D6303" t="str">
            <v>Raduň</v>
          </cell>
          <cell r="E6303">
            <v>1093</v>
          </cell>
          <cell r="F6303">
            <v>551</v>
          </cell>
          <cell r="G6303">
            <v>542</v>
          </cell>
          <cell r="H6303">
            <v>39.570448307410793</v>
          </cell>
          <cell r="I6303">
            <v>38.133393829401086</v>
          </cell>
          <cell r="J6303">
            <v>41.03136531365314</v>
          </cell>
        </row>
        <row r="6304">
          <cell r="C6304">
            <v>568376</v>
          </cell>
          <cell r="D6304" t="str">
            <v>Rohov</v>
          </cell>
          <cell r="E6304">
            <v>585</v>
          </cell>
          <cell r="F6304">
            <v>283</v>
          </cell>
          <cell r="G6304">
            <v>302</v>
          </cell>
          <cell r="H6304">
            <v>41.204273504273502</v>
          </cell>
          <cell r="I6304">
            <v>38.602473498233216</v>
          </cell>
          <cell r="J6304">
            <v>43.642384105960268</v>
          </cell>
        </row>
        <row r="6305">
          <cell r="C6305">
            <v>510131</v>
          </cell>
          <cell r="D6305" t="str">
            <v>Skřipov</v>
          </cell>
          <cell r="E6305">
            <v>1050</v>
          </cell>
          <cell r="F6305">
            <v>525</v>
          </cell>
          <cell r="G6305">
            <v>525</v>
          </cell>
          <cell r="H6305">
            <v>40.75714285714286</v>
          </cell>
          <cell r="I6305">
            <v>39.294285714285714</v>
          </cell>
          <cell r="J6305">
            <v>42.22</v>
          </cell>
        </row>
        <row r="6306">
          <cell r="C6306">
            <v>510289</v>
          </cell>
          <cell r="D6306" t="str">
            <v>Slavkov</v>
          </cell>
          <cell r="E6306">
            <v>2010</v>
          </cell>
          <cell r="F6306">
            <v>1001</v>
          </cell>
          <cell r="G6306">
            <v>1009</v>
          </cell>
          <cell r="H6306">
            <v>39.908955223880596</v>
          </cell>
          <cell r="I6306">
            <v>37.505994005994005</v>
          </cell>
          <cell r="J6306">
            <v>42.292864222001981</v>
          </cell>
        </row>
        <row r="6307">
          <cell r="C6307">
            <v>510297</v>
          </cell>
          <cell r="D6307" t="str">
            <v>Služovice</v>
          </cell>
          <cell r="E6307">
            <v>815</v>
          </cell>
          <cell r="F6307">
            <v>403</v>
          </cell>
          <cell r="G6307">
            <v>412</v>
          </cell>
          <cell r="H6307">
            <v>40.60674846625767</v>
          </cell>
          <cell r="I6307">
            <v>39.070719602977668</v>
          </cell>
          <cell r="J6307">
            <v>42.109223300970875</v>
          </cell>
        </row>
        <row r="6308">
          <cell r="C6308">
            <v>597821</v>
          </cell>
          <cell r="D6308" t="str">
            <v>Sosnová</v>
          </cell>
          <cell r="E6308">
            <v>401</v>
          </cell>
          <cell r="F6308">
            <v>195</v>
          </cell>
          <cell r="G6308">
            <v>206</v>
          </cell>
          <cell r="H6308">
            <v>40.899002493765586</v>
          </cell>
          <cell r="I6308">
            <v>40.833333333333336</v>
          </cell>
          <cell r="J6308">
            <v>40.961165048543691</v>
          </cell>
        </row>
        <row r="6309">
          <cell r="C6309">
            <v>568198</v>
          </cell>
          <cell r="D6309" t="str">
            <v>Staré Těchanovice</v>
          </cell>
          <cell r="E6309">
            <v>151</v>
          </cell>
          <cell r="F6309">
            <v>80</v>
          </cell>
          <cell r="G6309">
            <v>71</v>
          </cell>
          <cell r="H6309">
            <v>42.963576158940398</v>
          </cell>
          <cell r="I6309">
            <v>43.875</v>
          </cell>
          <cell r="J6309">
            <v>41.936619718309856</v>
          </cell>
        </row>
        <row r="6310">
          <cell r="C6310">
            <v>510343</v>
          </cell>
          <cell r="D6310" t="str">
            <v>Stěbořice</v>
          </cell>
          <cell r="E6310">
            <v>1454</v>
          </cell>
          <cell r="F6310">
            <v>748</v>
          </cell>
          <cell r="G6310">
            <v>706</v>
          </cell>
          <cell r="H6310">
            <v>40.101788170563964</v>
          </cell>
          <cell r="I6310">
            <v>38.490641711229948</v>
          </cell>
          <cell r="J6310">
            <v>41.808781869688389</v>
          </cell>
        </row>
        <row r="6311">
          <cell r="C6311">
            <v>512869</v>
          </cell>
          <cell r="D6311" t="str">
            <v>Strahovice</v>
          </cell>
          <cell r="E6311">
            <v>886</v>
          </cell>
          <cell r="F6311">
            <v>444</v>
          </cell>
          <cell r="G6311">
            <v>442</v>
          </cell>
          <cell r="H6311">
            <v>40.510158013544022</v>
          </cell>
          <cell r="I6311">
            <v>38.731981981981981</v>
          </cell>
          <cell r="J6311">
            <v>42.296380090497735</v>
          </cell>
        </row>
        <row r="6312">
          <cell r="C6312">
            <v>510378</v>
          </cell>
          <cell r="D6312" t="str">
            <v>Sudice</v>
          </cell>
          <cell r="E6312">
            <v>643</v>
          </cell>
          <cell r="F6312">
            <v>321</v>
          </cell>
          <cell r="G6312">
            <v>322</v>
          </cell>
          <cell r="H6312">
            <v>40.708398133748055</v>
          </cell>
          <cell r="I6312">
            <v>39.073208722741434</v>
          </cell>
          <cell r="J6312">
            <v>42.338509316770185</v>
          </cell>
        </row>
        <row r="6313">
          <cell r="C6313">
            <v>547131</v>
          </cell>
          <cell r="D6313" t="str">
            <v>Svatoňovice</v>
          </cell>
          <cell r="E6313">
            <v>256</v>
          </cell>
          <cell r="F6313">
            <v>127</v>
          </cell>
          <cell r="G6313">
            <v>129</v>
          </cell>
          <cell r="H6313">
            <v>38.51953125</v>
          </cell>
          <cell r="I6313">
            <v>38.885826771653541</v>
          </cell>
          <cell r="J6313">
            <v>38.15891472868217</v>
          </cell>
        </row>
        <row r="6314">
          <cell r="C6314">
            <v>510432</v>
          </cell>
          <cell r="D6314" t="str">
            <v>Šilheřovice</v>
          </cell>
          <cell r="E6314">
            <v>1581</v>
          </cell>
          <cell r="F6314">
            <v>781</v>
          </cell>
          <cell r="G6314">
            <v>800</v>
          </cell>
          <cell r="H6314">
            <v>41.82953826691967</v>
          </cell>
          <cell r="I6314">
            <v>39.935339308578747</v>
          </cell>
          <cell r="J6314">
            <v>43.678750000000001</v>
          </cell>
        </row>
        <row r="6315">
          <cell r="C6315">
            <v>568333</v>
          </cell>
          <cell r="D6315" t="str">
            <v>Štáblovice</v>
          </cell>
          <cell r="E6315">
            <v>658</v>
          </cell>
          <cell r="F6315">
            <v>342</v>
          </cell>
          <cell r="G6315">
            <v>316</v>
          </cell>
          <cell r="H6315">
            <v>40.527355623100306</v>
          </cell>
          <cell r="I6315">
            <v>38.385964912280699</v>
          </cell>
          <cell r="J6315">
            <v>42.844936708860757</v>
          </cell>
        </row>
        <row r="6316">
          <cell r="C6316">
            <v>510483</v>
          </cell>
          <cell r="D6316" t="str">
            <v>Štěpánkovice</v>
          </cell>
          <cell r="E6316">
            <v>3216</v>
          </cell>
          <cell r="F6316">
            <v>1575</v>
          </cell>
          <cell r="G6316">
            <v>1641</v>
          </cell>
          <cell r="H6316">
            <v>39.928171641791046</v>
          </cell>
          <cell r="I6316">
            <v>38.386984126984125</v>
          </cell>
          <cell r="J6316">
            <v>41.407373552711761</v>
          </cell>
        </row>
        <row r="6317">
          <cell r="C6317">
            <v>510491</v>
          </cell>
          <cell r="D6317" t="str">
            <v>Štítina</v>
          </cell>
          <cell r="E6317">
            <v>1247</v>
          </cell>
          <cell r="F6317">
            <v>613</v>
          </cell>
          <cell r="G6317">
            <v>634</v>
          </cell>
          <cell r="H6317">
            <v>40.601844426623899</v>
          </cell>
          <cell r="I6317">
            <v>39.178629690048936</v>
          </cell>
          <cell r="J6317">
            <v>41.977917981072558</v>
          </cell>
        </row>
        <row r="6318">
          <cell r="C6318">
            <v>512745</v>
          </cell>
          <cell r="D6318" t="str">
            <v>Těškovice</v>
          </cell>
          <cell r="E6318">
            <v>832</v>
          </cell>
          <cell r="F6318">
            <v>399</v>
          </cell>
          <cell r="G6318">
            <v>433</v>
          </cell>
          <cell r="H6318">
            <v>43.665865384615387</v>
          </cell>
          <cell r="I6318">
            <v>42.344611528822057</v>
          </cell>
          <cell r="J6318">
            <v>44.883371824480371</v>
          </cell>
        </row>
        <row r="6319">
          <cell r="C6319">
            <v>569101</v>
          </cell>
          <cell r="D6319" t="str">
            <v>Třebom</v>
          </cell>
          <cell r="E6319">
            <v>225</v>
          </cell>
          <cell r="F6319">
            <v>124</v>
          </cell>
          <cell r="G6319">
            <v>101</v>
          </cell>
          <cell r="H6319">
            <v>43.233333333333334</v>
          </cell>
          <cell r="I6319">
            <v>40.048387096774192</v>
          </cell>
          <cell r="J6319">
            <v>47.143564356435647</v>
          </cell>
        </row>
        <row r="6320">
          <cell r="C6320">
            <v>568341</v>
          </cell>
          <cell r="D6320" t="str">
            <v>Uhlířov</v>
          </cell>
          <cell r="E6320">
            <v>336</v>
          </cell>
          <cell r="F6320">
            <v>165</v>
          </cell>
          <cell r="G6320">
            <v>171</v>
          </cell>
          <cell r="H6320">
            <v>39.660714285714285</v>
          </cell>
          <cell r="I6320">
            <v>38.893939393939391</v>
          </cell>
          <cell r="J6320">
            <v>40.400584795321635</v>
          </cell>
        </row>
        <row r="6321">
          <cell r="C6321">
            <v>510891</v>
          </cell>
          <cell r="D6321" t="str">
            <v>Velké Heraltice</v>
          </cell>
          <cell r="E6321">
            <v>1609</v>
          </cell>
          <cell r="F6321">
            <v>801</v>
          </cell>
          <cell r="G6321">
            <v>808</v>
          </cell>
          <cell r="H6321">
            <v>41.46395276569298</v>
          </cell>
          <cell r="I6321">
            <v>40.073033707865171</v>
          </cell>
          <cell r="J6321">
            <v>42.84282178217822</v>
          </cell>
        </row>
        <row r="6322">
          <cell r="C6322">
            <v>510939</v>
          </cell>
          <cell r="D6322" t="str">
            <v>Velké Hoštice</v>
          </cell>
          <cell r="E6322">
            <v>1830</v>
          </cell>
          <cell r="F6322">
            <v>872</v>
          </cell>
          <cell r="G6322">
            <v>958</v>
          </cell>
          <cell r="H6322">
            <v>40.257377049180327</v>
          </cell>
          <cell r="I6322">
            <v>39.884174311926607</v>
          </cell>
          <cell r="J6322">
            <v>40.59707724425887</v>
          </cell>
        </row>
        <row r="6323">
          <cell r="C6323">
            <v>570036</v>
          </cell>
          <cell r="D6323" t="str">
            <v>Větřkovice</v>
          </cell>
          <cell r="E6323">
            <v>748</v>
          </cell>
          <cell r="F6323">
            <v>389</v>
          </cell>
          <cell r="G6323">
            <v>359</v>
          </cell>
          <cell r="H6323">
            <v>42.482620320855617</v>
          </cell>
          <cell r="I6323">
            <v>41.46401028277635</v>
          </cell>
          <cell r="J6323">
            <v>43.586350974930362</v>
          </cell>
        </row>
        <row r="6324">
          <cell r="C6324">
            <v>511021</v>
          </cell>
          <cell r="D6324" t="str">
            <v>Vítkov</v>
          </cell>
          <cell r="E6324">
            <v>5787</v>
          </cell>
          <cell r="F6324">
            <v>2839</v>
          </cell>
          <cell r="G6324">
            <v>2948</v>
          </cell>
          <cell r="H6324">
            <v>42.983670295489894</v>
          </cell>
          <cell r="I6324">
            <v>41.153751320887636</v>
          </cell>
          <cell r="J6324">
            <v>44.745929443690635</v>
          </cell>
        </row>
        <row r="6325">
          <cell r="C6325">
            <v>511161</v>
          </cell>
          <cell r="D6325" t="str">
            <v>Vršovice</v>
          </cell>
          <cell r="E6325">
            <v>502</v>
          </cell>
          <cell r="F6325">
            <v>267</v>
          </cell>
          <cell r="G6325">
            <v>235</v>
          </cell>
          <cell r="H6325">
            <v>40.376494023904385</v>
          </cell>
          <cell r="I6325">
            <v>37.990636704119851</v>
          </cell>
          <cell r="J6325">
            <v>43.087234042553192</v>
          </cell>
        </row>
        <row r="6326">
          <cell r="C6326">
            <v>568244</v>
          </cell>
          <cell r="D6326" t="str">
            <v>Vřesina</v>
          </cell>
          <cell r="E6326">
            <v>1624</v>
          </cell>
          <cell r="F6326">
            <v>777</v>
          </cell>
          <cell r="G6326">
            <v>847</v>
          </cell>
          <cell r="H6326">
            <v>39.693965517241381</v>
          </cell>
          <cell r="I6326">
            <v>39.099742599742598</v>
          </cell>
          <cell r="J6326">
            <v>40.239079102715465</v>
          </cell>
        </row>
        <row r="6327">
          <cell r="C6327">
            <v>553492</v>
          </cell>
          <cell r="D6327" t="str">
            <v>Závada</v>
          </cell>
          <cell r="E6327">
            <v>585</v>
          </cell>
          <cell r="F6327">
            <v>285</v>
          </cell>
          <cell r="G6327">
            <v>300</v>
          </cell>
          <cell r="H6327">
            <v>41.144444444444446</v>
          </cell>
          <cell r="I6327">
            <v>39.784210526315789</v>
          </cell>
          <cell r="J6327">
            <v>42.436666666666667</v>
          </cell>
        </row>
        <row r="6328">
          <cell r="C6328">
            <v>0</v>
          </cell>
        </row>
        <row r="6329">
          <cell r="C6329">
            <v>569119</v>
          </cell>
          <cell r="D6329" t="str">
            <v>Čavisov</v>
          </cell>
          <cell r="E6329">
            <v>499</v>
          </cell>
          <cell r="F6329">
            <v>244</v>
          </cell>
          <cell r="G6329">
            <v>255</v>
          </cell>
          <cell r="H6329">
            <v>41.413827655310619</v>
          </cell>
          <cell r="I6329">
            <v>39.364754098360656</v>
          </cell>
          <cell r="J6329">
            <v>43.374509803921569</v>
          </cell>
        </row>
        <row r="6330">
          <cell r="C6330">
            <v>506711</v>
          </cell>
          <cell r="D6330" t="str">
            <v>Dolní Lhota</v>
          </cell>
          <cell r="E6330">
            <v>1453</v>
          </cell>
          <cell r="F6330">
            <v>710</v>
          </cell>
          <cell r="G6330">
            <v>743</v>
          </cell>
          <cell r="H6330">
            <v>42.859256710254648</v>
          </cell>
          <cell r="I6330">
            <v>42.02957746478873</v>
          </cell>
          <cell r="J6330">
            <v>43.652086137281294</v>
          </cell>
        </row>
        <row r="6331">
          <cell r="C6331">
            <v>569500</v>
          </cell>
          <cell r="D6331" t="str">
            <v>Horní Lhota</v>
          </cell>
          <cell r="E6331">
            <v>826</v>
          </cell>
          <cell r="F6331">
            <v>415</v>
          </cell>
          <cell r="G6331">
            <v>411</v>
          </cell>
          <cell r="H6331">
            <v>41.960048426150124</v>
          </cell>
          <cell r="I6331">
            <v>41.38674698795181</v>
          </cell>
          <cell r="J6331">
            <v>42.538929440389296</v>
          </cell>
        </row>
        <row r="6332">
          <cell r="C6332">
            <v>599549</v>
          </cell>
          <cell r="D6332" t="str">
            <v>Klimkovice</v>
          </cell>
          <cell r="E6332">
            <v>4427</v>
          </cell>
          <cell r="F6332">
            <v>2184</v>
          </cell>
          <cell r="G6332">
            <v>2243</v>
          </cell>
          <cell r="H6332">
            <v>41.987689180031623</v>
          </cell>
          <cell r="I6332">
            <v>40.719780219780219</v>
          </cell>
          <cell r="J6332">
            <v>43.222246990637537</v>
          </cell>
        </row>
        <row r="6333">
          <cell r="C6333">
            <v>554049</v>
          </cell>
          <cell r="D6333" t="str">
            <v>Olbramice</v>
          </cell>
          <cell r="E6333">
            <v>672</v>
          </cell>
          <cell r="F6333">
            <v>355</v>
          </cell>
          <cell r="G6333">
            <v>317</v>
          </cell>
          <cell r="H6333">
            <v>41.21875</v>
          </cell>
          <cell r="I6333">
            <v>40.069014084507039</v>
          </cell>
          <cell r="J6333">
            <v>42.506309148264982</v>
          </cell>
        </row>
        <row r="6334">
          <cell r="C6334">
            <v>554821</v>
          </cell>
          <cell r="D6334" t="str">
            <v>Ostrava</v>
          </cell>
          <cell r="E6334">
            <v>291634</v>
          </cell>
          <cell r="F6334">
            <v>141268</v>
          </cell>
          <cell r="G6334">
            <v>150366</v>
          </cell>
          <cell r="H6334">
            <v>42.422406166633522</v>
          </cell>
          <cell r="I6334">
            <v>40.611589319591133</v>
          </cell>
          <cell r="J6334">
            <v>44.123658273811898</v>
          </cell>
        </row>
        <row r="6335">
          <cell r="C6335">
            <v>598739</v>
          </cell>
          <cell r="D6335" t="str">
            <v>Stará Ves nad Ondřejnicí</v>
          </cell>
          <cell r="E6335">
            <v>2787</v>
          </cell>
          <cell r="F6335">
            <v>1381</v>
          </cell>
          <cell r="G6335">
            <v>1406</v>
          </cell>
          <cell r="H6335">
            <v>42.040724793684966</v>
          </cell>
          <cell r="I6335">
            <v>40.576031860970311</v>
          </cell>
          <cell r="J6335">
            <v>43.47937411095306</v>
          </cell>
        </row>
        <row r="6336">
          <cell r="C6336">
            <v>598798</v>
          </cell>
          <cell r="D6336" t="str">
            <v>Šenov</v>
          </cell>
          <cell r="E6336">
            <v>6342</v>
          </cell>
          <cell r="F6336">
            <v>3139</v>
          </cell>
          <cell r="G6336">
            <v>3203</v>
          </cell>
          <cell r="H6336">
            <v>42.52286345001577</v>
          </cell>
          <cell r="I6336">
            <v>41.325103536158011</v>
          </cell>
          <cell r="J6336">
            <v>43.696690602560103</v>
          </cell>
        </row>
        <row r="6337">
          <cell r="C6337">
            <v>598836</v>
          </cell>
          <cell r="D6337" t="str">
            <v>Václavovice</v>
          </cell>
          <cell r="E6337">
            <v>1990</v>
          </cell>
          <cell r="F6337">
            <v>989</v>
          </cell>
          <cell r="G6337">
            <v>1001</v>
          </cell>
          <cell r="H6337">
            <v>40.697989949748745</v>
          </cell>
          <cell r="I6337">
            <v>40.139029322548026</v>
          </cell>
          <cell r="J6337">
            <v>41.25024975024975</v>
          </cell>
        </row>
        <row r="6338">
          <cell r="C6338">
            <v>510882</v>
          </cell>
          <cell r="D6338" t="str">
            <v>Velká Polom</v>
          </cell>
          <cell r="E6338">
            <v>2056</v>
          </cell>
          <cell r="F6338">
            <v>994</v>
          </cell>
          <cell r="G6338">
            <v>1062</v>
          </cell>
          <cell r="H6338">
            <v>40.250972762645915</v>
          </cell>
          <cell r="I6338">
            <v>39.205231388329977</v>
          </cell>
          <cell r="J6338">
            <v>41.229755178907723</v>
          </cell>
        </row>
        <row r="6339">
          <cell r="C6339">
            <v>598879</v>
          </cell>
          <cell r="D6339" t="str">
            <v>Vratimov</v>
          </cell>
          <cell r="E6339">
            <v>7242</v>
          </cell>
          <cell r="F6339">
            <v>3507</v>
          </cell>
          <cell r="G6339">
            <v>3735</v>
          </cell>
          <cell r="H6339">
            <v>41.899337199668601</v>
          </cell>
          <cell r="I6339">
            <v>40.75491873396065</v>
          </cell>
          <cell r="J6339">
            <v>42.97389558232932</v>
          </cell>
        </row>
        <row r="6340">
          <cell r="C6340">
            <v>500291</v>
          </cell>
          <cell r="D6340" t="str">
            <v>Vřesina</v>
          </cell>
          <cell r="E6340">
            <v>2903</v>
          </cell>
          <cell r="F6340">
            <v>1423</v>
          </cell>
          <cell r="G6340">
            <v>1480</v>
          </cell>
          <cell r="H6340">
            <v>42.313296589734755</v>
          </cell>
          <cell r="I6340">
            <v>41.17111735769501</v>
          </cell>
          <cell r="J6340">
            <v>43.411486486486488</v>
          </cell>
        </row>
        <row r="6341">
          <cell r="C6341">
            <v>568449</v>
          </cell>
          <cell r="D6341" t="str">
            <v>Zbyslavice</v>
          </cell>
          <cell r="E6341">
            <v>633</v>
          </cell>
          <cell r="F6341">
            <v>315</v>
          </cell>
          <cell r="G6341">
            <v>318</v>
          </cell>
          <cell r="H6341">
            <v>41.883886255924168</v>
          </cell>
          <cell r="I6341">
            <v>40.1</v>
          </cell>
          <cell r="J6341">
            <v>43.650943396226417</v>
          </cell>
        </row>
      </sheetData>
    </sheetDataSet>
  </externalBook>
</externalLink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33B5-B81A-48D2-95DE-22A5147ED787}">
  <dimension ref="A1:M6254"/>
  <sheetViews>
    <sheetView tabSelected="1" workbookViewId="0">
      <selection activeCell="G13" sqref="G13"/>
    </sheetView>
  </sheetViews>
  <sheetFormatPr defaultRowHeight="14.35"/>
  <cols>
    <col min="2" max="2" width="7.9375" bestFit="1" customWidth="1"/>
    <col min="3" max="3" width="18" bestFit="1" customWidth="1"/>
    <col min="4" max="4" width="9.46875" bestFit="1" customWidth="1"/>
    <col min="5" max="5" width="17.5859375" bestFit="1" customWidth="1"/>
    <col min="10" max="10" width="16.234375" bestFit="1" customWidth="1"/>
  </cols>
  <sheetData>
    <row r="1" spans="1:13">
      <c r="A1" s="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17966</v>
      </c>
      <c r="K1" t="s">
        <v>17967</v>
      </c>
      <c r="L1" t="s">
        <v>17968</v>
      </c>
      <c r="M1" t="s">
        <v>17969</v>
      </c>
    </row>
    <row r="2" spans="1:13">
      <c r="A2" s="1" t="s">
        <v>9</v>
      </c>
      <c r="B2">
        <v>554979</v>
      </c>
      <c r="C2" t="s">
        <v>10</v>
      </c>
      <c r="D2" t="s">
        <v>11</v>
      </c>
      <c r="E2" t="s">
        <v>12</v>
      </c>
      <c r="F2" t="s">
        <v>13</v>
      </c>
      <c r="G2">
        <v>36235</v>
      </c>
      <c r="H2" t="s">
        <v>14</v>
      </c>
      <c r="I2" t="s">
        <v>15</v>
      </c>
      <c r="J2">
        <f>VLOOKUP(B2*1,[1]List1!$C:$F,4,FALSE)</f>
        <v>533</v>
      </c>
      <c r="K2">
        <f>VLOOKUP(B2,[1]List1!$C:$G,5,FALSE)</f>
        <v>517</v>
      </c>
      <c r="L2">
        <f>VLOOKUP(B2,[1]List1!$C:$I,7,FALSE)</f>
        <v>41.128517823639775</v>
      </c>
      <c r="M2">
        <f>VLOOKUP(B2,[1]List1!$C:$J,8,FALSE)</f>
        <v>40.411025145067697</v>
      </c>
    </row>
    <row r="3" spans="1:13">
      <c r="A3" s="1" t="s">
        <v>16</v>
      </c>
      <c r="B3">
        <v>535826</v>
      </c>
      <c r="C3" t="s">
        <v>17</v>
      </c>
      <c r="D3" t="s">
        <v>18</v>
      </c>
      <c r="E3" t="s">
        <v>19</v>
      </c>
      <c r="F3" t="s">
        <v>20</v>
      </c>
      <c r="G3">
        <v>37371</v>
      </c>
      <c r="H3" t="s">
        <v>21</v>
      </c>
      <c r="I3" t="s">
        <v>22</v>
      </c>
      <c r="J3">
        <f>VLOOKUP(B3*1,[1]List1!$C:$F,4,FALSE)</f>
        <v>449</v>
      </c>
      <c r="K3">
        <f>VLOOKUP(B3,[1]List1!$C:$G,5,FALSE)</f>
        <v>431</v>
      </c>
      <c r="L3">
        <f>VLOOKUP(B3,[1]List1!$C:$I,7,FALSE)</f>
        <v>36.408685968819597</v>
      </c>
      <c r="M3">
        <f>VLOOKUP(B3,[1]List1!$C:$J,8,FALSE)</f>
        <v>36.87122969837587</v>
      </c>
    </row>
    <row r="4" spans="1:13">
      <c r="A4" s="1" t="s">
        <v>16</v>
      </c>
      <c r="B4">
        <v>581291</v>
      </c>
      <c r="C4" t="s">
        <v>23</v>
      </c>
      <c r="D4" t="s">
        <v>24</v>
      </c>
      <c r="E4" t="s">
        <v>25</v>
      </c>
      <c r="F4" t="s">
        <v>26</v>
      </c>
      <c r="G4">
        <v>67904</v>
      </c>
      <c r="H4" t="s">
        <v>27</v>
      </c>
      <c r="I4" t="s">
        <v>28</v>
      </c>
      <c r="J4">
        <f>VLOOKUP(B4*1,[1]List1!$C:$F,4,FALSE)</f>
        <v>2260</v>
      </c>
      <c r="K4">
        <f>VLOOKUP(B4,[1]List1!$C:$G,5,FALSE)</f>
        <v>2322</v>
      </c>
      <c r="L4">
        <f>VLOOKUP(B4,[1]List1!$C:$I,7,FALSE)</f>
        <v>40.899115044247786</v>
      </c>
      <c r="M4">
        <f>VLOOKUP(B4,[1]List1!$C:$J,8,FALSE)</f>
        <v>43.717054263565892</v>
      </c>
    </row>
    <row r="5" spans="1:13">
      <c r="A5" s="1" t="s">
        <v>16</v>
      </c>
      <c r="B5">
        <v>531367</v>
      </c>
      <c r="C5" t="s">
        <v>29</v>
      </c>
      <c r="D5" t="s">
        <v>30</v>
      </c>
      <c r="E5" t="s">
        <v>31</v>
      </c>
      <c r="F5" t="s">
        <v>32</v>
      </c>
      <c r="G5">
        <v>28601</v>
      </c>
      <c r="H5" t="s">
        <v>33</v>
      </c>
      <c r="I5" t="s">
        <v>34</v>
      </c>
      <c r="J5">
        <f>VLOOKUP(B5*1,[1]List1!$C:$F,4,FALSE)</f>
        <v>58</v>
      </c>
      <c r="K5">
        <f>VLOOKUP(B5,[1]List1!$C:$G,5,FALSE)</f>
        <v>58</v>
      </c>
      <c r="L5">
        <f>VLOOKUP(B5,[1]List1!$C:$I,7,FALSE)</f>
        <v>46.241379310344826</v>
      </c>
      <c r="M5">
        <f>VLOOKUP(B5,[1]List1!$C:$J,8,FALSE)</f>
        <v>44.96551724137931</v>
      </c>
    </row>
    <row r="6" spans="1:13">
      <c r="A6" s="1" t="s">
        <v>35</v>
      </c>
      <c r="B6">
        <v>547786</v>
      </c>
      <c r="C6" t="s">
        <v>36</v>
      </c>
      <c r="D6" t="s">
        <v>37</v>
      </c>
      <c r="E6" t="s">
        <v>38</v>
      </c>
      <c r="F6" t="s">
        <v>39</v>
      </c>
      <c r="G6">
        <v>54957</v>
      </c>
      <c r="H6" t="s">
        <v>40</v>
      </c>
      <c r="I6" t="s">
        <v>41</v>
      </c>
      <c r="J6">
        <f>VLOOKUP(B6*1,[1]List1!$C:$F,4,FALSE)</f>
        <v>254</v>
      </c>
      <c r="K6">
        <f>VLOOKUP(B6,[1]List1!$C:$G,5,FALSE)</f>
        <v>267</v>
      </c>
      <c r="L6">
        <f>VLOOKUP(B6,[1]List1!$C:$I,7,FALSE)</f>
        <v>42.047244094488192</v>
      </c>
      <c r="M6">
        <f>VLOOKUP(B6,[1]List1!$C:$J,8,FALSE)</f>
        <v>43.713483146067418</v>
      </c>
    </row>
    <row r="7" spans="1:13">
      <c r="A7" s="1" t="s">
        <v>42</v>
      </c>
      <c r="B7">
        <v>598925</v>
      </c>
      <c r="C7" t="s">
        <v>43</v>
      </c>
      <c r="D7" t="s">
        <v>44</v>
      </c>
      <c r="E7" t="s">
        <v>45</v>
      </c>
      <c r="F7" t="s">
        <v>46</v>
      </c>
      <c r="G7">
        <v>73543</v>
      </c>
      <c r="H7" t="s">
        <v>47</v>
      </c>
      <c r="I7" t="s">
        <v>48</v>
      </c>
      <c r="J7">
        <f>VLOOKUP(B7*1,[1]List1!$C:$F,4,FALSE)</f>
        <v>1962</v>
      </c>
      <c r="K7">
        <f>VLOOKUP(B7,[1]List1!$C:$G,5,FALSE)</f>
        <v>1944</v>
      </c>
      <c r="L7">
        <f>VLOOKUP(B7,[1]List1!$C:$I,7,FALSE)</f>
        <v>40.64373088685015</v>
      </c>
      <c r="M7">
        <f>VLOOKUP(B7,[1]List1!$C:$J,8,FALSE)</f>
        <v>43.224794238683124</v>
      </c>
    </row>
    <row r="8" spans="1:13">
      <c r="A8" s="1" t="s">
        <v>42</v>
      </c>
      <c r="B8">
        <v>547981</v>
      </c>
      <c r="C8" t="s">
        <v>49</v>
      </c>
      <c r="D8" t="s">
        <v>50</v>
      </c>
      <c r="E8" t="s">
        <v>51</v>
      </c>
      <c r="F8" t="s">
        <v>52</v>
      </c>
      <c r="G8">
        <v>56301</v>
      </c>
      <c r="H8" t="s">
        <v>53</v>
      </c>
      <c r="I8" t="s">
        <v>54</v>
      </c>
      <c r="J8">
        <f>VLOOKUP(B8*1,[1]List1!$C:$F,4,FALSE)</f>
        <v>234</v>
      </c>
      <c r="K8">
        <f>VLOOKUP(B8,[1]List1!$C:$G,5,FALSE)</f>
        <v>230</v>
      </c>
      <c r="L8">
        <f>VLOOKUP(B8,[1]List1!$C:$I,7,FALSE)</f>
        <v>40.935897435897438</v>
      </c>
      <c r="M8">
        <f>VLOOKUP(B8,[1]List1!$C:$J,8,FALSE)</f>
        <v>43.326086956521742</v>
      </c>
    </row>
    <row r="9" spans="1:13">
      <c r="A9" s="1" t="s">
        <v>55</v>
      </c>
      <c r="B9">
        <v>576077</v>
      </c>
      <c r="C9" t="s">
        <v>56</v>
      </c>
      <c r="D9" t="s">
        <v>57</v>
      </c>
      <c r="E9" t="s">
        <v>38</v>
      </c>
      <c r="F9" t="s">
        <v>39</v>
      </c>
      <c r="G9">
        <v>51722</v>
      </c>
      <c r="H9" t="s">
        <v>58</v>
      </c>
      <c r="I9" t="s">
        <v>59</v>
      </c>
      <c r="J9">
        <f>VLOOKUP(B9*1,[1]List1!$C:$F,4,FALSE)</f>
        <v>477</v>
      </c>
      <c r="K9">
        <f>VLOOKUP(B9,[1]List1!$C:$G,5,FALSE)</f>
        <v>503</v>
      </c>
      <c r="L9">
        <f>VLOOKUP(B9,[1]List1!$C:$I,7,FALSE)</f>
        <v>43.114255765199161</v>
      </c>
      <c r="M9">
        <f>VLOOKUP(B9,[1]List1!$C:$J,8,FALSE)</f>
        <v>45.665009940357855</v>
      </c>
    </row>
    <row r="10" spans="1:13">
      <c r="A10" s="1" t="s">
        <v>60</v>
      </c>
      <c r="B10">
        <v>549258</v>
      </c>
      <c r="C10" t="s">
        <v>61</v>
      </c>
      <c r="D10" t="s">
        <v>62</v>
      </c>
      <c r="E10" t="s">
        <v>19</v>
      </c>
      <c r="F10" t="s">
        <v>20</v>
      </c>
      <c r="G10">
        <v>39816</v>
      </c>
      <c r="H10" t="s">
        <v>63</v>
      </c>
      <c r="I10" t="s">
        <v>64</v>
      </c>
      <c r="J10">
        <f>VLOOKUP(B10*1,[1]List1!$C:$F,4,FALSE)</f>
        <v>456</v>
      </c>
      <c r="K10">
        <f>VLOOKUP(B10,[1]List1!$C:$G,5,FALSE)</f>
        <v>411</v>
      </c>
      <c r="L10">
        <f>VLOOKUP(B10,[1]List1!$C:$I,7,FALSE)</f>
        <v>42.776315789473685</v>
      </c>
      <c r="M10">
        <f>VLOOKUP(B10,[1]List1!$C:$J,8,FALSE)</f>
        <v>44.251824817518248</v>
      </c>
    </row>
    <row r="11" spans="1:13">
      <c r="A11" s="1" t="s">
        <v>65</v>
      </c>
      <c r="B11">
        <v>563528</v>
      </c>
      <c r="C11" t="s">
        <v>66</v>
      </c>
      <c r="D11" t="s">
        <v>67</v>
      </c>
      <c r="E11" t="s">
        <v>68</v>
      </c>
      <c r="F11" t="s">
        <v>69</v>
      </c>
      <c r="G11">
        <v>46843</v>
      </c>
      <c r="H11" t="s">
        <v>70</v>
      </c>
      <c r="I11" t="s">
        <v>71</v>
      </c>
      <c r="J11">
        <f>VLOOKUP(B11*1,[1]List1!$C:$F,4,FALSE)</f>
        <v>174</v>
      </c>
      <c r="K11">
        <f>VLOOKUP(B11,[1]List1!$C:$G,5,FALSE)</f>
        <v>167</v>
      </c>
      <c r="L11">
        <f>VLOOKUP(B11,[1]List1!$C:$I,7,FALSE)</f>
        <v>43.068965517241381</v>
      </c>
      <c r="M11">
        <f>VLOOKUP(B11,[1]List1!$C:$J,8,FALSE)</f>
        <v>41.020958083832333</v>
      </c>
    </row>
    <row r="12" spans="1:13">
      <c r="A12" s="1" t="s">
        <v>72</v>
      </c>
      <c r="B12">
        <v>568741</v>
      </c>
      <c r="C12" t="s">
        <v>73</v>
      </c>
      <c r="D12" t="s">
        <v>74</v>
      </c>
      <c r="E12" t="s">
        <v>45</v>
      </c>
      <c r="F12" t="s">
        <v>46</v>
      </c>
      <c r="G12">
        <v>74255</v>
      </c>
      <c r="H12" t="s">
        <v>75</v>
      </c>
      <c r="I12" t="s">
        <v>76</v>
      </c>
      <c r="J12">
        <f>VLOOKUP(B12*1,[1]List1!$C:$F,4,FALSE)</f>
        <v>340</v>
      </c>
      <c r="K12">
        <f>VLOOKUP(B12,[1]List1!$C:$G,5,FALSE)</f>
        <v>346</v>
      </c>
      <c r="L12">
        <f>VLOOKUP(B12,[1]List1!$C:$I,7,FALSE)</f>
        <v>41.232352941176472</v>
      </c>
      <c r="M12">
        <f>VLOOKUP(B12,[1]List1!$C:$J,8,FALSE)</f>
        <v>44.783236994219656</v>
      </c>
    </row>
    <row r="13" spans="1:13">
      <c r="A13" s="1" t="s">
        <v>77</v>
      </c>
      <c r="B13">
        <v>506761</v>
      </c>
      <c r="C13" t="s">
        <v>78</v>
      </c>
      <c r="D13" t="s">
        <v>79</v>
      </c>
      <c r="E13" t="s">
        <v>80</v>
      </c>
      <c r="F13" t="s">
        <v>81</v>
      </c>
      <c r="G13">
        <v>79804</v>
      </c>
      <c r="H13" t="s">
        <v>82</v>
      </c>
      <c r="I13" t="s">
        <v>83</v>
      </c>
      <c r="J13">
        <f>VLOOKUP(B13*1,[1]List1!$C:$F,4,FALSE)</f>
        <v>122</v>
      </c>
      <c r="K13">
        <f>VLOOKUP(B13,[1]List1!$C:$G,5,FALSE)</f>
        <v>132</v>
      </c>
      <c r="L13">
        <f>VLOOKUP(B13,[1]List1!$C:$I,7,FALSE)</f>
        <v>42.57377049180328</v>
      </c>
      <c r="M13">
        <f>VLOOKUP(B13,[1]List1!$C:$J,8,FALSE)</f>
        <v>43.280303030303031</v>
      </c>
    </row>
    <row r="14" spans="1:13">
      <c r="A14" s="1" t="s">
        <v>84</v>
      </c>
      <c r="B14">
        <v>538001</v>
      </c>
      <c r="C14" t="s">
        <v>10</v>
      </c>
      <c r="D14" t="s">
        <v>11</v>
      </c>
      <c r="E14" t="s">
        <v>12</v>
      </c>
      <c r="F14" t="s">
        <v>13</v>
      </c>
      <c r="G14">
        <v>36471</v>
      </c>
      <c r="H14" t="s">
        <v>85</v>
      </c>
      <c r="I14" t="s">
        <v>86</v>
      </c>
      <c r="J14">
        <f>VLOOKUP(B14*1,[1]List1!$C:$F,4,FALSE)</f>
        <v>173</v>
      </c>
      <c r="K14">
        <f>VLOOKUP(B14,[1]List1!$C:$G,5,FALSE)</f>
        <v>181</v>
      </c>
      <c r="L14">
        <f>VLOOKUP(B14,[1]List1!$C:$I,7,FALSE)</f>
        <v>42.841040462427749</v>
      </c>
      <c r="M14">
        <f>VLOOKUP(B14,[1]List1!$C:$J,8,FALSE)</f>
        <v>41.3232044198895</v>
      </c>
    </row>
    <row r="15" spans="1:13">
      <c r="A15" s="1" t="s">
        <v>84</v>
      </c>
      <c r="B15">
        <v>551929</v>
      </c>
      <c r="C15" t="s">
        <v>87</v>
      </c>
      <c r="D15" t="s">
        <v>88</v>
      </c>
      <c r="E15" t="s">
        <v>45</v>
      </c>
      <c r="F15" t="s">
        <v>46</v>
      </c>
      <c r="G15">
        <v>79331</v>
      </c>
      <c r="H15" t="s">
        <v>89</v>
      </c>
      <c r="I15" t="s">
        <v>90</v>
      </c>
      <c r="J15">
        <f>VLOOKUP(B15*1,[1]List1!$C:$F,4,FALSE)</f>
        <v>184</v>
      </c>
      <c r="K15">
        <f>VLOOKUP(B15,[1]List1!$C:$G,5,FALSE)</f>
        <v>175</v>
      </c>
      <c r="L15">
        <f>VLOOKUP(B15,[1]List1!$C:$I,7,FALSE)</f>
        <v>41.320652173913047</v>
      </c>
      <c r="M15">
        <f>VLOOKUP(B15,[1]List1!$C:$J,8,FALSE)</f>
        <v>43.094285714285711</v>
      </c>
    </row>
    <row r="16" spans="1:13">
      <c r="A16" s="1" t="s">
        <v>91</v>
      </c>
      <c r="B16">
        <v>573426</v>
      </c>
      <c r="C16" t="s">
        <v>49</v>
      </c>
      <c r="D16" t="s">
        <v>50</v>
      </c>
      <c r="E16" t="s">
        <v>51</v>
      </c>
      <c r="F16" t="s">
        <v>52</v>
      </c>
      <c r="G16">
        <v>56301</v>
      </c>
      <c r="H16" t="s">
        <v>92</v>
      </c>
      <c r="I16" t="s">
        <v>93</v>
      </c>
      <c r="J16">
        <f>VLOOKUP(B16*1,[1]List1!$C:$F,4,FALSE)</f>
        <v>70</v>
      </c>
      <c r="K16">
        <f>VLOOKUP(B16,[1]List1!$C:$G,5,FALSE)</f>
        <v>110</v>
      </c>
      <c r="L16">
        <f>VLOOKUP(B16,[1]List1!$C:$I,7,FALSE)</f>
        <v>33.957142857142856</v>
      </c>
      <c r="M16">
        <f>VLOOKUP(B16,[1]List1!$C:$J,8,FALSE)</f>
        <v>51.027272727272724</v>
      </c>
    </row>
    <row r="17" spans="1:13">
      <c r="A17" s="1" t="s">
        <v>94</v>
      </c>
      <c r="B17">
        <v>586030</v>
      </c>
      <c r="C17" t="s">
        <v>95</v>
      </c>
      <c r="D17" t="s">
        <v>96</v>
      </c>
      <c r="E17" t="s">
        <v>25</v>
      </c>
      <c r="F17" t="s">
        <v>26</v>
      </c>
      <c r="G17">
        <v>69633</v>
      </c>
      <c r="H17" t="s">
        <v>97</v>
      </c>
      <c r="I17" t="s">
        <v>98</v>
      </c>
      <c r="J17">
        <f>VLOOKUP(B17*1,[1]List1!$C:$F,4,FALSE)</f>
        <v>437</v>
      </c>
      <c r="K17">
        <f>VLOOKUP(B17,[1]List1!$C:$G,5,FALSE)</f>
        <v>450</v>
      </c>
      <c r="L17">
        <f>VLOOKUP(B17,[1]List1!$C:$I,7,FALSE)</f>
        <v>43.179633867276891</v>
      </c>
      <c r="M17">
        <f>VLOOKUP(B17,[1]List1!$C:$J,8,FALSE)</f>
        <v>45.524444444444441</v>
      </c>
    </row>
    <row r="18" spans="1:13">
      <c r="A18" s="1" t="s">
        <v>99</v>
      </c>
      <c r="B18">
        <v>509388</v>
      </c>
      <c r="C18" t="s">
        <v>100</v>
      </c>
      <c r="D18" t="s">
        <v>101</v>
      </c>
      <c r="E18" t="s">
        <v>102</v>
      </c>
      <c r="F18" t="s">
        <v>103</v>
      </c>
      <c r="G18">
        <v>39501</v>
      </c>
      <c r="H18" t="s">
        <v>104</v>
      </c>
      <c r="I18" t="s">
        <v>105</v>
      </c>
      <c r="J18">
        <f>VLOOKUP(B18*1,[1]List1!$C:$F,4,FALSE)</f>
        <v>42</v>
      </c>
      <c r="K18">
        <f>VLOOKUP(B18,[1]List1!$C:$G,5,FALSE)</f>
        <v>42</v>
      </c>
      <c r="L18">
        <f>VLOOKUP(B18,[1]List1!$C:$I,7,FALSE)</f>
        <v>43.19047619047619</v>
      </c>
      <c r="M18">
        <f>VLOOKUP(B18,[1]List1!$C:$J,8,FALSE)</f>
        <v>40.61904761904762</v>
      </c>
    </row>
    <row r="19" spans="1:13">
      <c r="A19" s="1" t="s">
        <v>106</v>
      </c>
      <c r="B19">
        <v>586854</v>
      </c>
      <c r="C19" t="s">
        <v>107</v>
      </c>
      <c r="D19" t="s">
        <v>108</v>
      </c>
      <c r="E19" t="s">
        <v>102</v>
      </c>
      <c r="F19" t="s">
        <v>103</v>
      </c>
      <c r="G19">
        <v>58827</v>
      </c>
      <c r="H19" t="s">
        <v>109</v>
      </c>
      <c r="I19" t="s">
        <v>110</v>
      </c>
      <c r="J19">
        <f>VLOOKUP(B19*1,[1]List1!$C:$F,4,FALSE)</f>
        <v>81</v>
      </c>
      <c r="K19">
        <f>VLOOKUP(B19,[1]List1!$C:$G,5,FALSE)</f>
        <v>79</v>
      </c>
      <c r="L19">
        <f>VLOOKUP(B19,[1]List1!$C:$I,7,FALSE)</f>
        <v>47.796296296296298</v>
      </c>
      <c r="M19">
        <f>VLOOKUP(B19,[1]List1!$C:$J,8,FALSE)</f>
        <v>37.702531645569621</v>
      </c>
    </row>
    <row r="20" spans="1:13">
      <c r="A20" s="1" t="s">
        <v>111</v>
      </c>
      <c r="B20">
        <v>562343</v>
      </c>
      <c r="C20" t="s">
        <v>112</v>
      </c>
      <c r="D20" t="s">
        <v>113</v>
      </c>
      <c r="E20" t="s">
        <v>114</v>
      </c>
      <c r="F20" t="s">
        <v>115</v>
      </c>
      <c r="G20">
        <v>40714</v>
      </c>
      <c r="H20" t="s">
        <v>116</v>
      </c>
      <c r="I20" t="s">
        <v>117</v>
      </c>
      <c r="J20">
        <f>VLOOKUP(B20*1,[1]List1!$C:$F,4,FALSE)</f>
        <v>204</v>
      </c>
      <c r="K20">
        <f>VLOOKUP(B20,[1]List1!$C:$G,5,FALSE)</f>
        <v>192</v>
      </c>
      <c r="L20">
        <f>VLOOKUP(B20,[1]List1!$C:$I,7,FALSE)</f>
        <v>40.970588235294116</v>
      </c>
      <c r="M20">
        <f>VLOOKUP(B20,[1]List1!$C:$J,8,FALSE)</f>
        <v>40.739583333333336</v>
      </c>
    </row>
    <row r="21" spans="1:13">
      <c r="A21" s="1" t="s">
        <v>118</v>
      </c>
      <c r="B21">
        <v>554499</v>
      </c>
      <c r="C21" t="s">
        <v>119</v>
      </c>
      <c r="D21" t="s">
        <v>120</v>
      </c>
      <c r="E21" t="s">
        <v>12</v>
      </c>
      <c r="F21" t="s">
        <v>13</v>
      </c>
      <c r="G21">
        <v>35201</v>
      </c>
      <c r="H21" t="s">
        <v>121</v>
      </c>
      <c r="I21" t="s">
        <v>122</v>
      </c>
      <c r="J21">
        <f>VLOOKUP(B21*1,[1]List1!$C:$F,4,FALSE)</f>
        <v>6562</v>
      </c>
      <c r="K21">
        <f>VLOOKUP(B21,[1]List1!$C:$G,5,FALSE)</f>
        <v>6665</v>
      </c>
      <c r="L21">
        <f>VLOOKUP(B21,[1]List1!$C:$I,7,FALSE)</f>
        <v>39.203596464492534</v>
      </c>
      <c r="M21">
        <f>VLOOKUP(B21,[1]List1!$C:$J,8,FALSE)</f>
        <v>42.162115528882218</v>
      </c>
    </row>
    <row r="22" spans="1:13">
      <c r="A22" s="1" t="s">
        <v>123</v>
      </c>
      <c r="B22">
        <v>537241</v>
      </c>
      <c r="C22" t="s">
        <v>124</v>
      </c>
      <c r="D22" t="s">
        <v>125</v>
      </c>
      <c r="E22" t="s">
        <v>19</v>
      </c>
      <c r="F22" t="s">
        <v>20</v>
      </c>
      <c r="G22">
        <v>38411</v>
      </c>
      <c r="H22" t="s">
        <v>126</v>
      </c>
      <c r="I22" t="s">
        <v>127</v>
      </c>
      <c r="J22">
        <f>VLOOKUP(B22*1,[1]List1!$C:$F,4,FALSE)</f>
        <v>52</v>
      </c>
      <c r="K22">
        <f>VLOOKUP(B22,[1]List1!$C:$G,5,FALSE)</f>
        <v>59</v>
      </c>
      <c r="L22">
        <f>VLOOKUP(B22,[1]List1!$C:$I,7,FALSE)</f>
        <v>37.21153846153846</v>
      </c>
      <c r="M22">
        <f>VLOOKUP(B22,[1]List1!$C:$J,8,FALSE)</f>
        <v>37.5</v>
      </c>
    </row>
    <row r="23" spans="1:13">
      <c r="A23" s="1" t="s">
        <v>123</v>
      </c>
      <c r="B23">
        <v>590274</v>
      </c>
      <c r="C23" t="s">
        <v>128</v>
      </c>
      <c r="D23" t="s">
        <v>129</v>
      </c>
      <c r="E23" t="s">
        <v>102</v>
      </c>
      <c r="F23" t="s">
        <v>103</v>
      </c>
      <c r="G23">
        <v>67544</v>
      </c>
      <c r="H23" t="s">
        <v>130</v>
      </c>
      <c r="I23" t="s">
        <v>131</v>
      </c>
      <c r="J23">
        <f>VLOOKUP(B23*1,[1]List1!$C:$F,4,FALSE)</f>
        <v>102</v>
      </c>
      <c r="K23">
        <f>VLOOKUP(B23,[1]List1!$C:$G,5,FALSE)</f>
        <v>99</v>
      </c>
      <c r="L23">
        <f>VLOOKUP(B23,[1]List1!$C:$I,7,FALSE)</f>
        <v>43.970588235294116</v>
      </c>
      <c r="M23">
        <f>VLOOKUP(B23,[1]List1!$C:$J,8,FALSE)</f>
        <v>43.5</v>
      </c>
    </row>
    <row r="24" spans="1:13">
      <c r="A24" s="1" t="s">
        <v>123</v>
      </c>
      <c r="B24">
        <v>569828</v>
      </c>
      <c r="C24" t="s">
        <v>132</v>
      </c>
      <c r="D24" t="s">
        <v>133</v>
      </c>
      <c r="E24" t="s">
        <v>38</v>
      </c>
      <c r="F24" t="s">
        <v>39</v>
      </c>
      <c r="G24">
        <v>50351</v>
      </c>
      <c r="H24" t="s">
        <v>134</v>
      </c>
      <c r="I24" t="s">
        <v>135</v>
      </c>
      <c r="J24">
        <f>VLOOKUP(B24*1,[1]List1!$C:$F,4,FALSE)</f>
        <v>104</v>
      </c>
      <c r="K24">
        <f>VLOOKUP(B24,[1]List1!$C:$G,5,FALSE)</f>
        <v>91</v>
      </c>
      <c r="L24">
        <f>VLOOKUP(B24,[1]List1!$C:$I,7,FALSE)</f>
        <v>41.03846153846154</v>
      </c>
      <c r="M24">
        <f>VLOOKUP(B24,[1]List1!$C:$J,8,FALSE)</f>
        <v>48.609890109890109</v>
      </c>
    </row>
    <row r="25" spans="1:13">
      <c r="A25" s="1" t="s">
        <v>123</v>
      </c>
      <c r="B25">
        <v>552356</v>
      </c>
      <c r="C25" t="s">
        <v>136</v>
      </c>
      <c r="D25" t="s">
        <v>137</v>
      </c>
      <c r="E25" t="s">
        <v>80</v>
      </c>
      <c r="F25" t="s">
        <v>81</v>
      </c>
      <c r="G25">
        <v>78501</v>
      </c>
      <c r="H25" t="s">
        <v>138</v>
      </c>
      <c r="I25" t="s">
        <v>139</v>
      </c>
      <c r="J25">
        <f>VLOOKUP(B25*1,[1]List1!$C:$F,4,FALSE)</f>
        <v>235</v>
      </c>
      <c r="K25">
        <f>VLOOKUP(B25,[1]List1!$C:$G,5,FALSE)</f>
        <v>228</v>
      </c>
      <c r="L25">
        <f>VLOOKUP(B25,[1]List1!$C:$I,7,FALSE)</f>
        <v>40.087234042553192</v>
      </c>
      <c r="M25">
        <f>VLOOKUP(B25,[1]List1!$C:$J,8,FALSE)</f>
        <v>42.767543859649123</v>
      </c>
    </row>
    <row r="26" spans="1:13">
      <c r="A26" s="1" t="s">
        <v>123</v>
      </c>
      <c r="B26">
        <v>538043</v>
      </c>
      <c r="C26" t="s">
        <v>140</v>
      </c>
      <c r="D26" t="s">
        <v>141</v>
      </c>
      <c r="E26" t="s">
        <v>31</v>
      </c>
      <c r="F26" t="s">
        <v>32</v>
      </c>
      <c r="G26">
        <v>25101</v>
      </c>
      <c r="H26" t="s">
        <v>142</v>
      </c>
      <c r="I26" t="s">
        <v>143</v>
      </c>
      <c r="J26">
        <f>VLOOKUP(B26*1,[1]List1!$C:$F,4,FALSE)</f>
        <v>537</v>
      </c>
      <c r="K26">
        <f>VLOOKUP(B26,[1]List1!$C:$G,5,FALSE)</f>
        <v>542</v>
      </c>
      <c r="L26">
        <f>VLOOKUP(B26,[1]List1!$C:$I,7,FALSE)</f>
        <v>35.233705772811916</v>
      </c>
      <c r="M26">
        <f>VLOOKUP(B26,[1]List1!$C:$J,8,FALSE)</f>
        <v>34.363468634686349</v>
      </c>
    </row>
    <row r="27" spans="1:13">
      <c r="A27" s="1" t="s">
        <v>123</v>
      </c>
      <c r="B27">
        <v>592013</v>
      </c>
      <c r="C27" t="s">
        <v>144</v>
      </c>
      <c r="D27" t="s">
        <v>145</v>
      </c>
      <c r="E27" t="s">
        <v>146</v>
      </c>
      <c r="F27" t="s">
        <v>147</v>
      </c>
      <c r="G27">
        <v>68703</v>
      </c>
      <c r="H27" t="s">
        <v>148</v>
      </c>
      <c r="I27" t="s">
        <v>149</v>
      </c>
      <c r="J27">
        <f>VLOOKUP(B27*1,[1]List1!$C:$F,4,FALSE)</f>
        <v>874</v>
      </c>
      <c r="K27">
        <f>VLOOKUP(B27,[1]List1!$C:$G,5,FALSE)</f>
        <v>927</v>
      </c>
      <c r="L27">
        <f>VLOOKUP(B27,[1]List1!$C:$I,7,FALSE)</f>
        <v>41.419908466819223</v>
      </c>
      <c r="M27">
        <f>VLOOKUP(B27,[1]List1!$C:$J,8,FALSE)</f>
        <v>43.14724919093851</v>
      </c>
    </row>
    <row r="28" spans="1:13">
      <c r="A28" s="1" t="s">
        <v>150</v>
      </c>
      <c r="B28">
        <v>582794</v>
      </c>
      <c r="C28" t="s">
        <v>151</v>
      </c>
      <c r="D28" t="s">
        <v>152</v>
      </c>
      <c r="E28" t="s">
        <v>25</v>
      </c>
      <c r="F28" t="s">
        <v>26</v>
      </c>
      <c r="G28">
        <v>66401</v>
      </c>
      <c r="H28" t="s">
        <v>153</v>
      </c>
      <c r="I28" t="s">
        <v>154</v>
      </c>
      <c r="J28">
        <f>VLOOKUP(B28*1,[1]List1!$C:$F,4,FALSE)</f>
        <v>603</v>
      </c>
      <c r="K28">
        <f>VLOOKUP(B28,[1]List1!$C:$G,5,FALSE)</f>
        <v>605</v>
      </c>
      <c r="L28">
        <f>VLOOKUP(B28,[1]List1!$C:$I,7,FALSE)</f>
        <v>38.846600331674956</v>
      </c>
      <c r="M28">
        <f>VLOOKUP(B28,[1]List1!$C:$J,8,FALSE)</f>
        <v>39.68512396694215</v>
      </c>
    </row>
    <row r="29" spans="1:13">
      <c r="A29" s="1" t="s">
        <v>155</v>
      </c>
      <c r="B29">
        <v>582808</v>
      </c>
      <c r="C29" t="s">
        <v>151</v>
      </c>
      <c r="D29" t="s">
        <v>152</v>
      </c>
      <c r="E29" t="s">
        <v>25</v>
      </c>
      <c r="F29" t="s">
        <v>26</v>
      </c>
      <c r="G29">
        <v>66484</v>
      </c>
      <c r="H29" t="s">
        <v>156</v>
      </c>
      <c r="I29" t="s">
        <v>157</v>
      </c>
      <c r="J29">
        <f>VLOOKUP(B29*1,[1]List1!$C:$F,4,FALSE)</f>
        <v>356</v>
      </c>
      <c r="K29">
        <f>VLOOKUP(B29,[1]List1!$C:$G,5,FALSE)</f>
        <v>388</v>
      </c>
      <c r="L29">
        <f>VLOOKUP(B29,[1]List1!$C:$I,7,FALSE)</f>
        <v>38.205056179775283</v>
      </c>
      <c r="M29">
        <f>VLOOKUP(B29,[1]List1!$C:$J,8,FALSE)</f>
        <v>38.505154639175259</v>
      </c>
    </row>
    <row r="30" spans="1:13">
      <c r="A30" s="1" t="s">
        <v>158</v>
      </c>
      <c r="B30">
        <v>553433</v>
      </c>
      <c r="C30" t="s">
        <v>159</v>
      </c>
      <c r="D30" t="s">
        <v>160</v>
      </c>
      <c r="E30" t="s">
        <v>161</v>
      </c>
      <c r="F30" t="s">
        <v>162</v>
      </c>
      <c r="G30">
        <v>34401</v>
      </c>
      <c r="H30" t="s">
        <v>163</v>
      </c>
      <c r="I30" t="s">
        <v>164</v>
      </c>
      <c r="J30">
        <f>VLOOKUP(B30*1,[1]List1!$C:$F,4,FALSE)</f>
        <v>162</v>
      </c>
      <c r="K30">
        <f>VLOOKUP(B30,[1]List1!$C:$G,5,FALSE)</f>
        <v>148</v>
      </c>
      <c r="L30">
        <f>VLOOKUP(B30,[1]List1!$C:$I,7,FALSE)</f>
        <v>41.790123456790127</v>
      </c>
      <c r="M30">
        <f>VLOOKUP(B30,[1]List1!$C:$J,8,FALSE)</f>
        <v>41.277027027027025</v>
      </c>
    </row>
    <row r="31" spans="1:13">
      <c r="A31" s="1" t="s">
        <v>165</v>
      </c>
      <c r="B31">
        <v>561118</v>
      </c>
      <c r="C31" t="s">
        <v>100</v>
      </c>
      <c r="D31" t="s">
        <v>101</v>
      </c>
      <c r="E31" t="s">
        <v>102</v>
      </c>
      <c r="F31" t="s">
        <v>103</v>
      </c>
      <c r="G31">
        <v>39301</v>
      </c>
      <c r="H31" t="s">
        <v>166</v>
      </c>
      <c r="I31" t="s">
        <v>167</v>
      </c>
      <c r="J31">
        <f>VLOOKUP(B31*1,[1]List1!$C:$F,4,FALSE)</f>
        <v>46</v>
      </c>
      <c r="K31">
        <f>VLOOKUP(B31,[1]List1!$C:$G,5,FALSE)</f>
        <v>40</v>
      </c>
      <c r="L31">
        <f>VLOOKUP(B31,[1]List1!$C:$I,7,FALSE)</f>
        <v>38.608695652173914</v>
      </c>
      <c r="M31">
        <f>VLOOKUP(B31,[1]List1!$C:$J,8,FALSE)</f>
        <v>35.85</v>
      </c>
    </row>
    <row r="32" spans="1:13">
      <c r="A32" s="1" t="s">
        <v>168</v>
      </c>
      <c r="B32">
        <v>553701</v>
      </c>
      <c r="C32" t="s">
        <v>169</v>
      </c>
      <c r="D32" t="s">
        <v>170</v>
      </c>
      <c r="E32" t="s">
        <v>38</v>
      </c>
      <c r="F32" t="s">
        <v>39</v>
      </c>
      <c r="G32">
        <v>50723</v>
      </c>
      <c r="H32" t="s">
        <v>171</v>
      </c>
      <c r="I32" t="s">
        <v>172</v>
      </c>
      <c r="J32">
        <f>VLOOKUP(B32*1,[1]List1!$C:$F,4,FALSE)</f>
        <v>82</v>
      </c>
      <c r="K32">
        <f>VLOOKUP(B32,[1]List1!$C:$G,5,FALSE)</f>
        <v>71</v>
      </c>
      <c r="L32">
        <f>VLOOKUP(B32,[1]List1!$C:$I,7,FALSE)</f>
        <v>43.146341463414636</v>
      </c>
      <c r="M32">
        <f>VLOOKUP(B32,[1]List1!$C:$J,8,FALSE)</f>
        <v>48.035211267605632</v>
      </c>
    </row>
    <row r="33" spans="1:13">
      <c r="A33" s="1" t="s">
        <v>173</v>
      </c>
      <c r="B33">
        <v>576085</v>
      </c>
      <c r="C33" t="s">
        <v>56</v>
      </c>
      <c r="D33" t="s">
        <v>57</v>
      </c>
      <c r="E33" t="s">
        <v>38</v>
      </c>
      <c r="F33" t="s">
        <v>39</v>
      </c>
      <c r="G33">
        <v>51801</v>
      </c>
      <c r="H33" t="s">
        <v>174</v>
      </c>
      <c r="I33" t="s">
        <v>175</v>
      </c>
      <c r="J33">
        <f>VLOOKUP(B33*1,[1]List1!$C:$F,4,FALSE)</f>
        <v>216</v>
      </c>
      <c r="K33">
        <f>VLOOKUP(B33,[1]List1!$C:$G,5,FALSE)</f>
        <v>187</v>
      </c>
      <c r="L33">
        <f>VLOOKUP(B33,[1]List1!$C:$I,7,FALSE)</f>
        <v>38.541666666666664</v>
      </c>
      <c r="M33">
        <f>VLOOKUP(B33,[1]List1!$C:$J,8,FALSE)</f>
        <v>45.655080213903744</v>
      </c>
    </row>
    <row r="34" spans="1:13">
      <c r="A34" s="1" t="s">
        <v>176</v>
      </c>
      <c r="B34">
        <v>590282</v>
      </c>
      <c r="C34" t="s">
        <v>128</v>
      </c>
      <c r="D34" t="s">
        <v>129</v>
      </c>
      <c r="E34" t="s">
        <v>102</v>
      </c>
      <c r="F34" t="s">
        <v>103</v>
      </c>
      <c r="G34">
        <v>67555</v>
      </c>
      <c r="H34" t="s">
        <v>177</v>
      </c>
      <c r="I34" t="s">
        <v>178</v>
      </c>
      <c r="J34">
        <f>VLOOKUP(B34*1,[1]List1!$C:$F,4,FALSE)</f>
        <v>92</v>
      </c>
      <c r="K34">
        <f>VLOOKUP(B34,[1]List1!$C:$G,5,FALSE)</f>
        <v>110</v>
      </c>
      <c r="L34">
        <f>VLOOKUP(B34,[1]List1!$C:$I,7,FALSE)</f>
        <v>44.771739130434781</v>
      </c>
      <c r="M34">
        <f>VLOOKUP(B34,[1]List1!$C:$J,8,FALSE)</f>
        <v>45.236363636363635</v>
      </c>
    </row>
    <row r="35" spans="1:13">
      <c r="A35" s="1" t="s">
        <v>179</v>
      </c>
      <c r="B35">
        <v>546194</v>
      </c>
      <c r="C35" t="s">
        <v>180</v>
      </c>
      <c r="D35" t="s">
        <v>181</v>
      </c>
      <c r="E35" t="s">
        <v>102</v>
      </c>
      <c r="F35" t="s">
        <v>103</v>
      </c>
      <c r="G35">
        <v>58291</v>
      </c>
      <c r="H35" t="s">
        <v>182</v>
      </c>
      <c r="I35" t="s">
        <v>183</v>
      </c>
      <c r="J35">
        <f>VLOOKUP(B35*1,[1]List1!$C:$F,4,FALSE)</f>
        <v>62</v>
      </c>
      <c r="K35">
        <f>VLOOKUP(B35,[1]List1!$C:$G,5,FALSE)</f>
        <v>57</v>
      </c>
      <c r="L35">
        <f>VLOOKUP(B35,[1]List1!$C:$I,7,FALSE)</f>
        <v>43.79032258064516</v>
      </c>
      <c r="M35">
        <f>VLOOKUP(B35,[1]List1!$C:$J,8,FALSE)</f>
        <v>45.149122807017541</v>
      </c>
    </row>
    <row r="36" spans="1:13">
      <c r="A36" s="1" t="s">
        <v>184</v>
      </c>
      <c r="B36">
        <v>544833</v>
      </c>
      <c r="C36" t="s">
        <v>128</v>
      </c>
      <c r="D36" t="s">
        <v>129</v>
      </c>
      <c r="E36" t="s">
        <v>102</v>
      </c>
      <c r="F36" t="s">
        <v>103</v>
      </c>
      <c r="G36">
        <v>67532</v>
      </c>
      <c r="H36" t="s">
        <v>185</v>
      </c>
      <c r="I36" t="s">
        <v>186</v>
      </c>
      <c r="J36">
        <f>VLOOKUP(B36*1,[1]List1!$C:$F,4,FALSE)</f>
        <v>57</v>
      </c>
      <c r="K36">
        <f>VLOOKUP(B36,[1]List1!$C:$G,5,FALSE)</f>
        <v>46</v>
      </c>
      <c r="L36">
        <f>VLOOKUP(B36,[1]List1!$C:$I,7,FALSE)</f>
        <v>43.798245614035089</v>
      </c>
      <c r="M36">
        <f>VLOOKUP(B36,[1]List1!$C:$J,8,FALSE)</f>
        <v>46.043478260869563</v>
      </c>
    </row>
    <row r="37" spans="1:13">
      <c r="A37" s="1" t="s">
        <v>187</v>
      </c>
      <c r="B37">
        <v>535427</v>
      </c>
      <c r="C37" t="s">
        <v>188</v>
      </c>
      <c r="D37" t="s">
        <v>189</v>
      </c>
      <c r="E37" t="s">
        <v>31</v>
      </c>
      <c r="F37" t="s">
        <v>32</v>
      </c>
      <c r="G37">
        <v>29401</v>
      </c>
      <c r="H37" t="s">
        <v>190</v>
      </c>
      <c r="I37" t="s">
        <v>191</v>
      </c>
      <c r="J37">
        <f>VLOOKUP(B37*1,[1]List1!$C:$F,4,FALSE)</f>
        <v>2608</v>
      </c>
      <c r="K37">
        <f>VLOOKUP(B37,[1]List1!$C:$G,5,FALSE)</f>
        <v>2550</v>
      </c>
      <c r="L37">
        <f>VLOOKUP(B37,[1]List1!$C:$I,7,FALSE)</f>
        <v>40.158742331288344</v>
      </c>
      <c r="M37">
        <f>VLOOKUP(B37,[1]List1!$C:$J,8,FALSE)</f>
        <v>43.416862745098037</v>
      </c>
    </row>
    <row r="38" spans="1:13">
      <c r="A38" s="1" t="s">
        <v>192</v>
      </c>
      <c r="B38">
        <v>595217</v>
      </c>
      <c r="C38" t="s">
        <v>193</v>
      </c>
      <c r="D38" t="s">
        <v>194</v>
      </c>
      <c r="E38" t="s">
        <v>102</v>
      </c>
      <c r="F38" t="s">
        <v>103</v>
      </c>
      <c r="G38">
        <v>59401</v>
      </c>
      <c r="H38" t="s">
        <v>195</v>
      </c>
      <c r="I38" t="s">
        <v>196</v>
      </c>
      <c r="J38">
        <f>VLOOKUP(B38*1,[1]List1!$C:$F,4,FALSE)</f>
        <v>61</v>
      </c>
      <c r="K38">
        <f>VLOOKUP(B38,[1]List1!$C:$G,5,FALSE)</f>
        <v>62</v>
      </c>
      <c r="L38">
        <f>VLOOKUP(B38,[1]List1!$C:$I,7,FALSE)</f>
        <v>38.991803278688522</v>
      </c>
      <c r="M38">
        <f>VLOOKUP(B38,[1]List1!$C:$J,8,FALSE)</f>
        <v>43.016129032258064</v>
      </c>
    </row>
    <row r="39" spans="1:13">
      <c r="A39" s="1" t="s">
        <v>197</v>
      </c>
      <c r="B39">
        <v>563251</v>
      </c>
      <c r="C39" t="s">
        <v>198</v>
      </c>
      <c r="D39" t="s">
        <v>199</v>
      </c>
      <c r="E39" t="s">
        <v>19</v>
      </c>
      <c r="F39" t="s">
        <v>20</v>
      </c>
      <c r="G39">
        <v>39131</v>
      </c>
      <c r="H39" t="s">
        <v>200</v>
      </c>
      <c r="I39" t="s">
        <v>201</v>
      </c>
      <c r="J39">
        <f>VLOOKUP(B39*1,[1]List1!$C:$F,4,FALSE)</f>
        <v>68</v>
      </c>
      <c r="K39">
        <f>VLOOKUP(B39,[1]List1!$C:$G,5,FALSE)</f>
        <v>60</v>
      </c>
      <c r="L39">
        <f>VLOOKUP(B39,[1]List1!$C:$I,7,FALSE)</f>
        <v>39.955882352941174</v>
      </c>
      <c r="M39">
        <f>VLOOKUP(B39,[1]List1!$C:$J,8,FALSE)</f>
        <v>38.700000000000003</v>
      </c>
    </row>
    <row r="40" spans="1:13">
      <c r="A40" s="1" t="s">
        <v>202</v>
      </c>
      <c r="B40">
        <v>572560</v>
      </c>
      <c r="C40" t="s">
        <v>203</v>
      </c>
      <c r="D40" t="s">
        <v>204</v>
      </c>
      <c r="E40" t="s">
        <v>51</v>
      </c>
      <c r="F40" t="s">
        <v>52</v>
      </c>
      <c r="G40">
        <v>56802</v>
      </c>
      <c r="H40" t="s">
        <v>205</v>
      </c>
      <c r="I40" t="s">
        <v>206</v>
      </c>
      <c r="J40">
        <f>VLOOKUP(B40*1,[1]List1!$C:$F,4,FALSE)</f>
        <v>158</v>
      </c>
      <c r="K40">
        <f>VLOOKUP(B40,[1]List1!$C:$G,5,FALSE)</f>
        <v>160</v>
      </c>
      <c r="L40">
        <f>VLOOKUP(B40,[1]List1!$C:$I,7,FALSE)</f>
        <v>42.11392405063291</v>
      </c>
      <c r="M40">
        <f>VLOOKUP(B40,[1]List1!$C:$J,8,FALSE)</f>
        <v>44.03125</v>
      </c>
    </row>
    <row r="41" spans="1:13">
      <c r="A41" s="1" t="s">
        <v>207</v>
      </c>
      <c r="B41">
        <v>592021</v>
      </c>
      <c r="C41" t="s">
        <v>144</v>
      </c>
      <c r="D41" t="s">
        <v>145</v>
      </c>
      <c r="E41" t="s">
        <v>146</v>
      </c>
      <c r="F41" t="s">
        <v>147</v>
      </c>
      <c r="G41">
        <v>68754</v>
      </c>
      <c r="H41" t="s">
        <v>208</v>
      </c>
      <c r="I41" t="s">
        <v>209</v>
      </c>
      <c r="J41">
        <f>VLOOKUP(B41*1,[1]List1!$C:$F,4,FALSE)</f>
        <v>1050</v>
      </c>
      <c r="K41">
        <f>VLOOKUP(B41,[1]List1!$C:$G,5,FALSE)</f>
        <v>1048</v>
      </c>
      <c r="L41">
        <f>VLOOKUP(B41,[1]List1!$C:$I,7,FALSE)</f>
        <v>40.797142857142859</v>
      </c>
      <c r="M41">
        <f>VLOOKUP(B41,[1]List1!$C:$J,8,FALSE)</f>
        <v>43.539122137404583</v>
      </c>
    </row>
    <row r="42" spans="1:13">
      <c r="A42" s="1" t="s">
        <v>210</v>
      </c>
      <c r="B42">
        <v>562726</v>
      </c>
      <c r="C42" t="s">
        <v>211</v>
      </c>
      <c r="D42" t="s">
        <v>212</v>
      </c>
      <c r="E42" t="s">
        <v>19</v>
      </c>
      <c r="F42" t="s">
        <v>20</v>
      </c>
      <c r="G42">
        <v>38001</v>
      </c>
      <c r="H42" t="s">
        <v>213</v>
      </c>
      <c r="I42" t="s">
        <v>214</v>
      </c>
      <c r="J42">
        <f>VLOOKUP(B42*1,[1]List1!$C:$F,4,FALSE)</f>
        <v>54</v>
      </c>
      <c r="K42">
        <f>VLOOKUP(B42,[1]List1!$C:$G,5,FALSE)</f>
        <v>49</v>
      </c>
      <c r="L42">
        <f>VLOOKUP(B42,[1]List1!$C:$I,7,FALSE)</f>
        <v>43.055555555555557</v>
      </c>
      <c r="M42">
        <f>VLOOKUP(B42,[1]List1!$C:$J,8,FALSE)</f>
        <v>47.602040816326529</v>
      </c>
    </row>
    <row r="43" spans="1:13">
      <c r="A43" s="1" t="s">
        <v>215</v>
      </c>
      <c r="B43">
        <v>593729</v>
      </c>
      <c r="C43" t="s">
        <v>216</v>
      </c>
      <c r="D43" t="s">
        <v>217</v>
      </c>
      <c r="E43" t="s">
        <v>25</v>
      </c>
      <c r="F43" t="s">
        <v>26</v>
      </c>
      <c r="G43">
        <v>67161</v>
      </c>
      <c r="H43" t="s">
        <v>218</v>
      </c>
      <c r="I43" t="s">
        <v>219</v>
      </c>
      <c r="J43">
        <f>VLOOKUP(B43*1,[1]List1!$C:$F,4,FALSE)</f>
        <v>133</v>
      </c>
      <c r="K43">
        <f>VLOOKUP(B43,[1]List1!$C:$G,5,FALSE)</f>
        <v>147</v>
      </c>
      <c r="L43">
        <f>VLOOKUP(B43,[1]List1!$C:$I,7,FALSE)</f>
        <v>36.755639097744364</v>
      </c>
      <c r="M43">
        <f>VLOOKUP(B43,[1]List1!$C:$J,8,FALSE)</f>
        <v>38.554421768707485</v>
      </c>
    </row>
    <row r="44" spans="1:13">
      <c r="A44" s="1" t="s">
        <v>220</v>
      </c>
      <c r="B44">
        <v>569836</v>
      </c>
      <c r="C44" t="s">
        <v>132</v>
      </c>
      <c r="D44" t="s">
        <v>133</v>
      </c>
      <c r="E44" t="s">
        <v>38</v>
      </c>
      <c r="F44" t="s">
        <v>39</v>
      </c>
      <c r="G44">
        <v>50401</v>
      </c>
      <c r="H44" t="s">
        <v>221</v>
      </c>
      <c r="I44" t="s">
        <v>222</v>
      </c>
      <c r="J44">
        <f>VLOOKUP(B44*1,[1]List1!$C:$F,4,FALSE)</f>
        <v>166</v>
      </c>
      <c r="K44">
        <f>VLOOKUP(B44,[1]List1!$C:$G,5,FALSE)</f>
        <v>153</v>
      </c>
      <c r="L44">
        <f>VLOOKUP(B44,[1]List1!$C:$I,7,FALSE)</f>
        <v>38.692771084337352</v>
      </c>
      <c r="M44">
        <f>VLOOKUP(B44,[1]List1!$C:$J,8,FALSE)</f>
        <v>42.166666666666664</v>
      </c>
    </row>
    <row r="45" spans="1:13">
      <c r="A45" s="1" t="s">
        <v>220</v>
      </c>
      <c r="B45">
        <v>574724</v>
      </c>
      <c r="C45" t="s">
        <v>223</v>
      </c>
      <c r="D45" t="s">
        <v>224</v>
      </c>
      <c r="E45" t="s">
        <v>51</v>
      </c>
      <c r="F45" t="s">
        <v>52</v>
      </c>
      <c r="G45">
        <v>53002</v>
      </c>
      <c r="H45" t="s">
        <v>225</v>
      </c>
      <c r="I45" t="s">
        <v>226</v>
      </c>
      <c r="J45">
        <f>VLOOKUP(B45*1,[1]List1!$C:$F,4,FALSE)</f>
        <v>98</v>
      </c>
      <c r="K45">
        <f>VLOOKUP(B45,[1]List1!$C:$G,5,FALSE)</f>
        <v>91</v>
      </c>
      <c r="L45">
        <f>VLOOKUP(B45,[1]List1!$C:$I,7,FALSE)</f>
        <v>40.54081632653061</v>
      </c>
      <c r="M45">
        <f>VLOOKUP(B45,[1]List1!$C:$J,8,FALSE)</f>
        <v>42.598901098901102</v>
      </c>
    </row>
    <row r="46" spans="1:13">
      <c r="A46" s="1" t="s">
        <v>227</v>
      </c>
      <c r="B46">
        <v>533173</v>
      </c>
      <c r="C46" t="s">
        <v>228</v>
      </c>
      <c r="D46" t="s">
        <v>229</v>
      </c>
      <c r="E46" t="s">
        <v>31</v>
      </c>
      <c r="F46" t="s">
        <v>32</v>
      </c>
      <c r="G46">
        <v>28163</v>
      </c>
      <c r="H46" t="s">
        <v>230</v>
      </c>
      <c r="I46" t="s">
        <v>231</v>
      </c>
      <c r="J46">
        <f>VLOOKUP(B46*1,[1]List1!$C:$F,4,FALSE)</f>
        <v>111</v>
      </c>
      <c r="K46">
        <f>VLOOKUP(B46,[1]List1!$C:$G,5,FALSE)</f>
        <v>113</v>
      </c>
      <c r="L46">
        <f>VLOOKUP(B46,[1]List1!$C:$I,7,FALSE)</f>
        <v>40.527027027027025</v>
      </c>
      <c r="M46">
        <f>VLOOKUP(B46,[1]List1!$C:$J,8,FALSE)</f>
        <v>44.013274336283189</v>
      </c>
    </row>
    <row r="47" spans="1:13">
      <c r="A47" s="1" t="s">
        <v>232</v>
      </c>
      <c r="B47">
        <v>599212</v>
      </c>
      <c r="C47" t="s">
        <v>73</v>
      </c>
      <c r="D47" t="s">
        <v>74</v>
      </c>
      <c r="E47" t="s">
        <v>45</v>
      </c>
      <c r="F47" t="s">
        <v>46</v>
      </c>
      <c r="G47">
        <v>74254</v>
      </c>
      <c r="H47" t="s">
        <v>233</v>
      </c>
      <c r="I47" t="s">
        <v>234</v>
      </c>
      <c r="J47">
        <f>VLOOKUP(B47*1,[1]List1!$C:$F,4,FALSE)</f>
        <v>860</v>
      </c>
      <c r="K47">
        <f>VLOOKUP(B47,[1]List1!$C:$G,5,FALSE)</f>
        <v>840</v>
      </c>
      <c r="L47">
        <f>VLOOKUP(B47,[1]List1!$C:$I,7,FALSE)</f>
        <v>40.42906976744186</v>
      </c>
      <c r="M47">
        <f>VLOOKUP(B47,[1]List1!$C:$J,8,FALSE)</f>
        <v>41.015476190476193</v>
      </c>
    </row>
    <row r="48" spans="1:13">
      <c r="A48" s="1" t="s">
        <v>235</v>
      </c>
      <c r="B48">
        <v>576093</v>
      </c>
      <c r="C48" t="s">
        <v>56</v>
      </c>
      <c r="D48" t="s">
        <v>57</v>
      </c>
      <c r="E48" t="s">
        <v>38</v>
      </c>
      <c r="F48" t="s">
        <v>39</v>
      </c>
      <c r="G48">
        <v>51761</v>
      </c>
      <c r="H48" t="s">
        <v>236</v>
      </c>
      <c r="I48" t="s">
        <v>237</v>
      </c>
      <c r="J48">
        <f>VLOOKUP(B48*1,[1]List1!$C:$F,4,FALSE)</f>
        <v>106</v>
      </c>
      <c r="K48">
        <f>VLOOKUP(B48,[1]List1!$C:$G,5,FALSE)</f>
        <v>102</v>
      </c>
      <c r="L48">
        <f>VLOOKUP(B48,[1]List1!$C:$I,7,FALSE)</f>
        <v>39.943396226415096</v>
      </c>
      <c r="M48">
        <f>VLOOKUP(B48,[1]List1!$C:$J,8,FALSE)</f>
        <v>40.068627450980394</v>
      </c>
    </row>
    <row r="49" spans="1:13">
      <c r="A49" s="1" t="s">
        <v>238</v>
      </c>
      <c r="B49">
        <v>548260</v>
      </c>
      <c r="C49" t="s">
        <v>180</v>
      </c>
      <c r="D49" t="s">
        <v>181</v>
      </c>
      <c r="E49" t="s">
        <v>102</v>
      </c>
      <c r="F49" t="s">
        <v>103</v>
      </c>
      <c r="G49">
        <v>58001</v>
      </c>
      <c r="H49" t="s">
        <v>239</v>
      </c>
      <c r="I49" t="s">
        <v>240</v>
      </c>
      <c r="J49">
        <f>VLOOKUP(B49*1,[1]List1!$C:$F,4,FALSE)</f>
        <v>83</v>
      </c>
      <c r="K49">
        <f>VLOOKUP(B49,[1]List1!$C:$G,5,FALSE)</f>
        <v>66</v>
      </c>
      <c r="L49">
        <f>VLOOKUP(B49,[1]List1!$C:$I,7,FALSE)</f>
        <v>42.379518072289159</v>
      </c>
      <c r="M49">
        <f>VLOOKUP(B49,[1]List1!$C:$J,8,FALSE)</f>
        <v>47.5</v>
      </c>
    </row>
    <row r="50" spans="1:13">
      <c r="A50" s="1" t="s">
        <v>241</v>
      </c>
      <c r="B50">
        <v>588300</v>
      </c>
      <c r="C50" t="s">
        <v>242</v>
      </c>
      <c r="D50" t="s">
        <v>243</v>
      </c>
      <c r="E50" t="s">
        <v>146</v>
      </c>
      <c r="F50" t="s">
        <v>147</v>
      </c>
      <c r="G50">
        <v>76701</v>
      </c>
      <c r="H50" t="s">
        <v>244</v>
      </c>
      <c r="I50" t="s">
        <v>245</v>
      </c>
      <c r="J50">
        <f>VLOOKUP(B50*1,[1]List1!$C:$F,4,FALSE)</f>
        <v>236</v>
      </c>
      <c r="K50">
        <f>VLOOKUP(B50,[1]List1!$C:$G,5,FALSE)</f>
        <v>230</v>
      </c>
      <c r="L50">
        <f>VLOOKUP(B50,[1]List1!$C:$I,7,FALSE)</f>
        <v>42.127118644067799</v>
      </c>
      <c r="M50">
        <f>VLOOKUP(B50,[1]List1!$C:$J,8,FALSE)</f>
        <v>44.495652173913044</v>
      </c>
    </row>
    <row r="51" spans="1:13">
      <c r="A51" s="1" t="s">
        <v>246</v>
      </c>
      <c r="B51">
        <v>598011</v>
      </c>
      <c r="C51" t="s">
        <v>247</v>
      </c>
      <c r="D51" t="s">
        <v>248</v>
      </c>
      <c r="E51" t="s">
        <v>45</v>
      </c>
      <c r="F51" t="s">
        <v>46</v>
      </c>
      <c r="G51">
        <v>73901</v>
      </c>
      <c r="H51" t="s">
        <v>249</v>
      </c>
      <c r="I51" t="s">
        <v>250</v>
      </c>
      <c r="J51">
        <f>VLOOKUP(B51*1,[1]List1!$C:$F,4,FALSE)</f>
        <v>1909</v>
      </c>
      <c r="K51">
        <f>VLOOKUP(B51,[1]List1!$C:$G,5,FALSE)</f>
        <v>1890</v>
      </c>
      <c r="L51">
        <f>VLOOKUP(B51,[1]List1!$C:$I,7,FALSE)</f>
        <v>40.094028287061292</v>
      </c>
      <c r="M51">
        <f>VLOOKUP(B51,[1]List1!$C:$J,8,FALSE)</f>
        <v>43.771428571428572</v>
      </c>
    </row>
    <row r="52" spans="1:13">
      <c r="A52" s="1" t="s">
        <v>251</v>
      </c>
      <c r="B52">
        <v>572667</v>
      </c>
      <c r="C52" t="s">
        <v>169</v>
      </c>
      <c r="D52" t="s">
        <v>170</v>
      </c>
      <c r="E52" t="s">
        <v>38</v>
      </c>
      <c r="F52" t="s">
        <v>39</v>
      </c>
      <c r="G52">
        <v>50801</v>
      </c>
      <c r="H52" t="s">
        <v>252</v>
      </c>
      <c r="I52" t="s">
        <v>253</v>
      </c>
      <c r="J52">
        <f>VLOOKUP(B52*1,[1]List1!$C:$F,4,FALSE)</f>
        <v>105</v>
      </c>
      <c r="K52">
        <f>VLOOKUP(B52,[1]List1!$C:$G,5,FALSE)</f>
        <v>100</v>
      </c>
      <c r="L52">
        <f>VLOOKUP(B52,[1]List1!$C:$I,7,FALSE)</f>
        <v>41.442857142857143</v>
      </c>
      <c r="M52">
        <f>VLOOKUP(B52,[1]List1!$C:$J,8,FALSE)</f>
        <v>44.68</v>
      </c>
    </row>
    <row r="53" spans="1:13">
      <c r="A53" s="1" t="s">
        <v>254</v>
      </c>
      <c r="B53">
        <v>538051</v>
      </c>
      <c r="C53" t="s">
        <v>140</v>
      </c>
      <c r="D53" t="s">
        <v>141</v>
      </c>
      <c r="E53" t="s">
        <v>31</v>
      </c>
      <c r="F53" t="s">
        <v>32</v>
      </c>
      <c r="G53">
        <v>25065</v>
      </c>
      <c r="H53" t="s">
        <v>255</v>
      </c>
      <c r="I53" t="s">
        <v>256</v>
      </c>
      <c r="J53">
        <f>VLOOKUP(B53*1,[1]List1!$C:$F,4,FALSE)</f>
        <v>1214</v>
      </c>
      <c r="K53">
        <f>VLOOKUP(B53,[1]List1!$C:$G,5,FALSE)</f>
        <v>1121</v>
      </c>
      <c r="L53">
        <f>VLOOKUP(B53,[1]List1!$C:$I,7,FALSE)</f>
        <v>33.593904448105434</v>
      </c>
      <c r="M53">
        <f>VLOOKUP(B53,[1]List1!$C:$J,8,FALSE)</f>
        <v>35.155664585191793</v>
      </c>
    </row>
    <row r="54" spans="1:13">
      <c r="A54" s="1" t="s">
        <v>257</v>
      </c>
      <c r="B54">
        <v>586862</v>
      </c>
      <c r="C54" t="s">
        <v>107</v>
      </c>
      <c r="D54" t="s">
        <v>108</v>
      </c>
      <c r="E54" t="s">
        <v>102</v>
      </c>
      <c r="F54" t="s">
        <v>103</v>
      </c>
      <c r="G54">
        <v>58851</v>
      </c>
      <c r="H54" t="s">
        <v>258</v>
      </c>
      <c r="I54" t="s">
        <v>259</v>
      </c>
      <c r="J54">
        <f>VLOOKUP(B54*1,[1]List1!$C:$F,4,FALSE)</f>
        <v>1182</v>
      </c>
      <c r="K54">
        <f>VLOOKUP(B54,[1]List1!$C:$G,5,FALSE)</f>
        <v>1181</v>
      </c>
      <c r="L54">
        <f>VLOOKUP(B54,[1]List1!$C:$I,7,FALSE)</f>
        <v>40.090524534686971</v>
      </c>
      <c r="M54">
        <f>VLOOKUP(B54,[1]List1!$C:$J,8,FALSE)</f>
        <v>43.966553767993226</v>
      </c>
    </row>
    <row r="55" spans="1:13">
      <c r="A55" s="1" t="s">
        <v>260</v>
      </c>
      <c r="B55">
        <v>579041</v>
      </c>
      <c r="C55" t="s">
        <v>261</v>
      </c>
      <c r="D55" t="s">
        <v>262</v>
      </c>
      <c r="E55" t="s">
        <v>38</v>
      </c>
      <c r="F55" t="s">
        <v>39</v>
      </c>
      <c r="G55">
        <v>54237</v>
      </c>
      <c r="H55" t="s">
        <v>263</v>
      </c>
      <c r="I55" t="s">
        <v>264</v>
      </c>
      <c r="J55">
        <f>VLOOKUP(B55*1,[1]List1!$C:$F,4,FALSE)</f>
        <v>406</v>
      </c>
      <c r="K55">
        <f>VLOOKUP(B55,[1]List1!$C:$G,5,FALSE)</f>
        <v>358</v>
      </c>
      <c r="L55">
        <f>VLOOKUP(B55,[1]List1!$C:$I,7,FALSE)</f>
        <v>39.61330049261084</v>
      </c>
      <c r="M55">
        <f>VLOOKUP(B55,[1]List1!$C:$J,8,FALSE)</f>
        <v>44.254189944134076</v>
      </c>
    </row>
    <row r="56" spans="1:13">
      <c r="A56" s="1" t="s">
        <v>265</v>
      </c>
      <c r="B56">
        <v>550809</v>
      </c>
      <c r="C56" t="s">
        <v>266</v>
      </c>
      <c r="D56" t="s">
        <v>267</v>
      </c>
      <c r="E56" t="s">
        <v>19</v>
      </c>
      <c r="F56" t="s">
        <v>20</v>
      </c>
      <c r="G56">
        <v>38773</v>
      </c>
      <c r="H56" t="s">
        <v>268</v>
      </c>
      <c r="I56" t="s">
        <v>269</v>
      </c>
      <c r="J56">
        <f>VLOOKUP(B56*1,[1]List1!$C:$F,4,FALSE)</f>
        <v>789</v>
      </c>
      <c r="K56">
        <f>VLOOKUP(B56,[1]List1!$C:$G,5,FALSE)</f>
        <v>816</v>
      </c>
      <c r="L56">
        <f>VLOOKUP(B56,[1]List1!$C:$I,7,FALSE)</f>
        <v>40.837135614702156</v>
      </c>
      <c r="M56">
        <f>VLOOKUP(B56,[1]List1!$C:$J,8,FALSE)</f>
        <v>42.9375</v>
      </c>
    </row>
    <row r="57" spans="1:13">
      <c r="A57" s="1" t="s">
        <v>270</v>
      </c>
      <c r="B57">
        <v>584304</v>
      </c>
      <c r="C57" t="s">
        <v>271</v>
      </c>
      <c r="D57" t="s">
        <v>272</v>
      </c>
      <c r="E57" t="s">
        <v>25</v>
      </c>
      <c r="F57" t="s">
        <v>26</v>
      </c>
      <c r="G57">
        <v>69201</v>
      </c>
      <c r="H57" t="s">
        <v>273</v>
      </c>
      <c r="I57" t="s">
        <v>274</v>
      </c>
      <c r="J57">
        <f>VLOOKUP(B57*1,[1]List1!$C:$F,4,FALSE)</f>
        <v>202</v>
      </c>
      <c r="K57">
        <f>VLOOKUP(B57,[1]List1!$C:$G,5,FALSE)</f>
        <v>199</v>
      </c>
      <c r="L57">
        <f>VLOOKUP(B57,[1]List1!$C:$I,7,FALSE)</f>
        <v>39.366336633663366</v>
      </c>
      <c r="M57">
        <f>VLOOKUP(B57,[1]List1!$C:$J,8,FALSE)</f>
        <v>42.801507537688444</v>
      </c>
    </row>
    <row r="58" spans="1:13">
      <c r="A58" s="1" t="s">
        <v>275</v>
      </c>
      <c r="B58">
        <v>534421</v>
      </c>
      <c r="C58" t="s">
        <v>276</v>
      </c>
      <c r="D58" t="s">
        <v>277</v>
      </c>
      <c r="E58" t="s">
        <v>31</v>
      </c>
      <c r="F58" t="s">
        <v>32</v>
      </c>
      <c r="G58">
        <v>26751</v>
      </c>
      <c r="H58" t="s">
        <v>278</v>
      </c>
      <c r="I58" t="s">
        <v>279</v>
      </c>
      <c r="J58">
        <f>VLOOKUP(B58*1,[1]List1!$C:$F,4,FALSE)</f>
        <v>154</v>
      </c>
      <c r="K58">
        <f>VLOOKUP(B58,[1]List1!$C:$G,5,FALSE)</f>
        <v>155</v>
      </c>
      <c r="L58">
        <f>VLOOKUP(B58,[1]List1!$C:$I,7,FALSE)</f>
        <v>36.506493506493506</v>
      </c>
      <c r="M58">
        <f>VLOOKUP(B58,[1]List1!$C:$J,8,FALSE)</f>
        <v>39.532258064516128</v>
      </c>
    </row>
    <row r="59" spans="1:13">
      <c r="A59" s="1" t="s">
        <v>280</v>
      </c>
      <c r="B59">
        <v>566756</v>
      </c>
      <c r="C59" t="s">
        <v>281</v>
      </c>
      <c r="D59" t="s">
        <v>282</v>
      </c>
      <c r="E59" t="s">
        <v>161</v>
      </c>
      <c r="F59" t="s">
        <v>162</v>
      </c>
      <c r="G59">
        <v>33032</v>
      </c>
      <c r="H59" t="s">
        <v>283</v>
      </c>
      <c r="I59" t="s">
        <v>284</v>
      </c>
      <c r="J59">
        <f>VLOOKUP(B59*1,[1]List1!$C:$F,4,FALSE)</f>
        <v>344</v>
      </c>
      <c r="K59">
        <f>VLOOKUP(B59,[1]List1!$C:$G,5,FALSE)</f>
        <v>306</v>
      </c>
      <c r="L59">
        <f>VLOOKUP(B59,[1]List1!$C:$I,7,FALSE)</f>
        <v>37.343023255813954</v>
      </c>
      <c r="M59">
        <f>VLOOKUP(B59,[1]List1!$C:$J,8,FALSE)</f>
        <v>40.565359477124183</v>
      </c>
    </row>
    <row r="60" spans="1:13">
      <c r="A60" s="1" t="s">
        <v>285</v>
      </c>
      <c r="B60">
        <v>565423</v>
      </c>
      <c r="C60" t="s">
        <v>286</v>
      </c>
      <c r="D60" t="s">
        <v>287</v>
      </c>
      <c r="E60" t="s">
        <v>31</v>
      </c>
      <c r="F60" t="s">
        <v>32</v>
      </c>
      <c r="G60">
        <v>27054</v>
      </c>
      <c r="H60" t="s">
        <v>288</v>
      </c>
      <c r="I60" t="s">
        <v>289</v>
      </c>
      <c r="J60">
        <f>VLOOKUP(B60*1,[1]List1!$C:$F,4,FALSE)</f>
        <v>27</v>
      </c>
      <c r="K60">
        <f>VLOOKUP(B60,[1]List1!$C:$G,5,FALSE)</f>
        <v>40</v>
      </c>
      <c r="L60">
        <f>VLOOKUP(B60,[1]List1!$C:$I,7,FALSE)</f>
        <v>36.648148148148145</v>
      </c>
      <c r="M60">
        <f>VLOOKUP(B60,[1]List1!$C:$J,8,FALSE)</f>
        <v>44.6</v>
      </c>
    </row>
    <row r="61" spans="1:13">
      <c r="A61" s="1" t="s">
        <v>290</v>
      </c>
      <c r="B61">
        <v>536156</v>
      </c>
      <c r="C61" t="s">
        <v>17</v>
      </c>
      <c r="D61" t="s">
        <v>18</v>
      </c>
      <c r="E61" t="s">
        <v>19</v>
      </c>
      <c r="F61" t="s">
        <v>20</v>
      </c>
      <c r="G61">
        <v>37501</v>
      </c>
      <c r="H61" t="s">
        <v>291</v>
      </c>
      <c r="I61" t="s">
        <v>292</v>
      </c>
      <c r="J61">
        <f>VLOOKUP(B61*1,[1]List1!$C:$F,4,FALSE)</f>
        <v>47</v>
      </c>
      <c r="K61">
        <f>VLOOKUP(B61,[1]List1!$C:$G,5,FALSE)</f>
        <v>51</v>
      </c>
      <c r="L61">
        <f>VLOOKUP(B61,[1]List1!$C:$I,7,FALSE)</f>
        <v>38.372340425531917</v>
      </c>
      <c r="M61">
        <f>VLOOKUP(B61,[1]List1!$C:$J,8,FALSE)</f>
        <v>47.127450980392155</v>
      </c>
    </row>
    <row r="62" spans="1:13">
      <c r="A62" s="1" t="s">
        <v>290</v>
      </c>
      <c r="B62">
        <v>563366</v>
      </c>
      <c r="C62" t="s">
        <v>198</v>
      </c>
      <c r="D62" t="s">
        <v>199</v>
      </c>
      <c r="E62" t="s">
        <v>19</v>
      </c>
      <c r="F62" t="s">
        <v>20</v>
      </c>
      <c r="G62">
        <v>39175</v>
      </c>
      <c r="H62" t="s">
        <v>293</v>
      </c>
      <c r="I62" t="s">
        <v>294</v>
      </c>
      <c r="J62">
        <f>VLOOKUP(B62*1,[1]List1!$C:$F,4,FALSE)</f>
        <v>44</v>
      </c>
      <c r="K62">
        <f>VLOOKUP(B62,[1]List1!$C:$G,5,FALSE)</f>
        <v>30</v>
      </c>
      <c r="L62">
        <f>VLOOKUP(B62,[1]List1!$C:$I,7,FALSE)</f>
        <v>44.25</v>
      </c>
      <c r="M62">
        <f>VLOOKUP(B62,[1]List1!$C:$J,8,FALSE)</f>
        <v>48.8</v>
      </c>
    </row>
    <row r="63" spans="1:13">
      <c r="A63" s="1" t="s">
        <v>295</v>
      </c>
      <c r="B63">
        <v>567043</v>
      </c>
      <c r="C63" t="s">
        <v>296</v>
      </c>
      <c r="D63" t="s">
        <v>297</v>
      </c>
      <c r="E63" t="s">
        <v>114</v>
      </c>
      <c r="F63" t="s">
        <v>115</v>
      </c>
      <c r="G63">
        <v>43526</v>
      </c>
      <c r="H63" t="s">
        <v>298</v>
      </c>
      <c r="I63" t="s">
        <v>299</v>
      </c>
      <c r="J63">
        <f>VLOOKUP(B63*1,[1]List1!$C:$F,4,FALSE)</f>
        <v>708</v>
      </c>
      <c r="K63">
        <f>VLOOKUP(B63,[1]List1!$C:$G,5,FALSE)</f>
        <v>726</v>
      </c>
      <c r="L63">
        <f>VLOOKUP(B63,[1]List1!$C:$I,7,FALSE)</f>
        <v>39.141242937853107</v>
      </c>
      <c r="M63">
        <f>VLOOKUP(B63,[1]List1!$C:$J,8,FALSE)</f>
        <v>39.699724517906333</v>
      </c>
    </row>
    <row r="64" spans="1:13">
      <c r="A64" s="1" t="s">
        <v>300</v>
      </c>
      <c r="B64">
        <v>554995</v>
      </c>
      <c r="C64" t="s">
        <v>10</v>
      </c>
      <c r="D64" t="s">
        <v>11</v>
      </c>
      <c r="E64" t="s">
        <v>12</v>
      </c>
      <c r="F64" t="s">
        <v>13</v>
      </c>
      <c r="G64">
        <v>36464</v>
      </c>
      <c r="H64" t="s">
        <v>301</v>
      </c>
      <c r="I64" t="s">
        <v>302</v>
      </c>
      <c r="J64">
        <f>VLOOKUP(B64*1,[1]List1!$C:$F,4,FALSE)</f>
        <v>488</v>
      </c>
      <c r="K64">
        <f>VLOOKUP(B64,[1]List1!$C:$G,5,FALSE)</f>
        <v>462</v>
      </c>
      <c r="L64">
        <f>VLOOKUP(B64,[1]List1!$C:$I,7,FALSE)</f>
        <v>42.397540983606561</v>
      </c>
      <c r="M64">
        <f>VLOOKUP(B64,[1]List1!$C:$J,8,FALSE)</f>
        <v>44.943722943722946</v>
      </c>
    </row>
    <row r="65" spans="1:13">
      <c r="A65" s="1" t="s">
        <v>303</v>
      </c>
      <c r="B65">
        <v>533181</v>
      </c>
      <c r="C65" t="s">
        <v>228</v>
      </c>
      <c r="D65" t="s">
        <v>229</v>
      </c>
      <c r="E65" t="s">
        <v>31</v>
      </c>
      <c r="F65" t="s">
        <v>32</v>
      </c>
      <c r="G65">
        <v>28143</v>
      </c>
      <c r="H65" t="s">
        <v>304</v>
      </c>
      <c r="I65" t="s">
        <v>305</v>
      </c>
      <c r="J65">
        <f>VLOOKUP(B65*1,[1]List1!$C:$F,4,FALSE)</f>
        <v>474</v>
      </c>
      <c r="K65">
        <f>VLOOKUP(B65,[1]List1!$C:$G,5,FALSE)</f>
        <v>537</v>
      </c>
      <c r="L65">
        <f>VLOOKUP(B65,[1]List1!$C:$I,7,FALSE)</f>
        <v>40.835443037974684</v>
      </c>
      <c r="M65">
        <f>VLOOKUP(B65,[1]List1!$C:$J,8,FALSE)</f>
        <v>45.868715083798882</v>
      </c>
    </row>
    <row r="66" spans="1:13">
      <c r="A66" s="1" t="s">
        <v>306</v>
      </c>
      <c r="B66">
        <v>589268</v>
      </c>
      <c r="C66" t="s">
        <v>78</v>
      </c>
      <c r="D66" t="s">
        <v>79</v>
      </c>
      <c r="E66" t="s">
        <v>80</v>
      </c>
      <c r="F66" t="s">
        <v>81</v>
      </c>
      <c r="G66">
        <v>79821</v>
      </c>
      <c r="H66" t="s">
        <v>307</v>
      </c>
      <c r="I66" t="s">
        <v>308</v>
      </c>
      <c r="J66">
        <f>VLOOKUP(B66*1,[1]List1!$C:$F,4,FALSE)</f>
        <v>546</v>
      </c>
      <c r="K66">
        <f>VLOOKUP(B66,[1]List1!$C:$G,5,FALSE)</f>
        <v>525</v>
      </c>
      <c r="L66">
        <f>VLOOKUP(B66,[1]List1!$C:$I,7,FALSE)</f>
        <v>39.785714285714285</v>
      </c>
      <c r="M66">
        <f>VLOOKUP(B66,[1]List1!$C:$J,8,FALSE)</f>
        <v>41.621904761904759</v>
      </c>
    </row>
    <row r="67" spans="1:13">
      <c r="A67" s="1" t="s">
        <v>309</v>
      </c>
      <c r="B67">
        <v>562548</v>
      </c>
      <c r="C67" t="s">
        <v>211</v>
      </c>
      <c r="D67" t="s">
        <v>212</v>
      </c>
      <c r="E67" t="s">
        <v>19</v>
      </c>
      <c r="F67" t="s">
        <v>20</v>
      </c>
      <c r="G67">
        <v>37842</v>
      </c>
      <c r="H67" t="s">
        <v>310</v>
      </c>
      <c r="I67" t="s">
        <v>311</v>
      </c>
      <c r="J67">
        <f>VLOOKUP(B67*1,[1]List1!$C:$F,4,FALSE)</f>
        <v>55</v>
      </c>
      <c r="K67">
        <f>VLOOKUP(B67,[1]List1!$C:$G,5,FALSE)</f>
        <v>56</v>
      </c>
      <c r="L67">
        <f>VLOOKUP(B67,[1]List1!$C:$I,7,FALSE)</f>
        <v>39.154545454545456</v>
      </c>
      <c r="M67">
        <f>VLOOKUP(B67,[1]List1!$C:$J,8,FALSE)</f>
        <v>40.946428571428569</v>
      </c>
    </row>
    <row r="68" spans="1:13">
      <c r="A68" s="1" t="s">
        <v>312</v>
      </c>
      <c r="B68">
        <v>561053</v>
      </c>
      <c r="C68" t="s">
        <v>211</v>
      </c>
      <c r="D68" t="s">
        <v>212</v>
      </c>
      <c r="E68" t="s">
        <v>19</v>
      </c>
      <c r="F68" t="s">
        <v>20</v>
      </c>
      <c r="G68">
        <v>37842</v>
      </c>
      <c r="H68" t="s">
        <v>313</v>
      </c>
      <c r="I68" t="s">
        <v>314</v>
      </c>
      <c r="J68">
        <f>VLOOKUP(B68*1,[1]List1!$C:$F,4,FALSE)</f>
        <v>87</v>
      </c>
      <c r="K68">
        <f>VLOOKUP(B68,[1]List1!$C:$G,5,FALSE)</f>
        <v>94</v>
      </c>
      <c r="L68">
        <f>VLOOKUP(B68,[1]List1!$C:$I,7,FALSE)</f>
        <v>45.224137931034484</v>
      </c>
      <c r="M68">
        <f>VLOOKUP(B68,[1]List1!$C:$J,8,FALSE)</f>
        <v>46.053191489361701</v>
      </c>
    </row>
    <row r="69" spans="1:13">
      <c r="A69" s="1" t="s">
        <v>315</v>
      </c>
      <c r="B69">
        <v>581313</v>
      </c>
      <c r="C69" t="s">
        <v>23</v>
      </c>
      <c r="D69" t="s">
        <v>24</v>
      </c>
      <c r="E69" t="s">
        <v>25</v>
      </c>
      <c r="F69" t="s">
        <v>26</v>
      </c>
      <c r="G69">
        <v>67971</v>
      </c>
      <c r="H69" t="s">
        <v>316</v>
      </c>
      <c r="I69" t="s">
        <v>317</v>
      </c>
      <c r="J69">
        <f>VLOOKUP(B69*1,[1]List1!$C:$F,4,FALSE)</f>
        <v>124</v>
      </c>
      <c r="K69">
        <f>VLOOKUP(B69,[1]List1!$C:$G,5,FALSE)</f>
        <v>120</v>
      </c>
      <c r="L69">
        <f>VLOOKUP(B69,[1]List1!$C:$I,7,FALSE)</f>
        <v>39.782258064516128</v>
      </c>
      <c r="M69">
        <f>VLOOKUP(B69,[1]List1!$C:$J,8,FALSE)</f>
        <v>44.924999999999997</v>
      </c>
    </row>
    <row r="70" spans="1:13">
      <c r="A70" s="1" t="s">
        <v>315</v>
      </c>
      <c r="B70">
        <v>563536</v>
      </c>
      <c r="C70" t="s">
        <v>66</v>
      </c>
      <c r="D70" t="s">
        <v>67</v>
      </c>
      <c r="E70" t="s">
        <v>68</v>
      </c>
      <c r="F70" t="s">
        <v>69</v>
      </c>
      <c r="G70">
        <v>46812</v>
      </c>
      <c r="H70" t="s">
        <v>318</v>
      </c>
      <c r="I70" t="s">
        <v>319</v>
      </c>
      <c r="J70">
        <f>VLOOKUP(B70*1,[1]List1!$C:$F,4,FALSE)</f>
        <v>175</v>
      </c>
      <c r="K70">
        <f>VLOOKUP(B70,[1]List1!$C:$G,5,FALSE)</f>
        <v>152</v>
      </c>
      <c r="L70">
        <f>VLOOKUP(B70,[1]List1!$C:$I,7,FALSE)</f>
        <v>36.928571428571431</v>
      </c>
      <c r="M70">
        <f>VLOOKUP(B70,[1]List1!$C:$J,8,FALSE)</f>
        <v>40.348684210526315</v>
      </c>
    </row>
    <row r="71" spans="1:13">
      <c r="A71" s="1" t="s">
        <v>320</v>
      </c>
      <c r="B71">
        <v>541842</v>
      </c>
      <c r="C71" t="s">
        <v>321</v>
      </c>
      <c r="D71" t="s">
        <v>322</v>
      </c>
      <c r="E71" t="s">
        <v>161</v>
      </c>
      <c r="F71" t="s">
        <v>162</v>
      </c>
      <c r="G71">
        <v>34021</v>
      </c>
      <c r="H71" t="s">
        <v>323</v>
      </c>
      <c r="I71" t="s">
        <v>324</v>
      </c>
      <c r="J71">
        <f>VLOOKUP(B71*1,[1]List1!$C:$F,4,FALSE)</f>
        <v>129</v>
      </c>
      <c r="K71">
        <f>VLOOKUP(B71,[1]List1!$C:$G,5,FALSE)</f>
        <v>91</v>
      </c>
      <c r="L71">
        <f>VLOOKUP(B71,[1]List1!$C:$I,7,FALSE)</f>
        <v>41.259689922480618</v>
      </c>
      <c r="M71">
        <f>VLOOKUP(B71,[1]List1!$C:$J,8,FALSE)</f>
        <v>40.027472527472526</v>
      </c>
    </row>
    <row r="72" spans="1:13">
      <c r="A72" s="1" t="s">
        <v>325</v>
      </c>
      <c r="B72">
        <v>593737</v>
      </c>
      <c r="C72" t="s">
        <v>216</v>
      </c>
      <c r="D72" t="s">
        <v>217</v>
      </c>
      <c r="E72" t="s">
        <v>25</v>
      </c>
      <c r="F72" t="s">
        <v>26</v>
      </c>
      <c r="G72">
        <v>67139</v>
      </c>
      <c r="H72" t="s">
        <v>326</v>
      </c>
      <c r="I72" t="s">
        <v>327</v>
      </c>
      <c r="J72">
        <f>VLOOKUP(B72*1,[1]List1!$C:$F,4,FALSE)</f>
        <v>198</v>
      </c>
      <c r="K72">
        <f>VLOOKUP(B72,[1]List1!$C:$G,5,FALSE)</f>
        <v>179</v>
      </c>
      <c r="L72">
        <f>VLOOKUP(B72,[1]List1!$C:$I,7,FALSE)</f>
        <v>42.207070707070706</v>
      </c>
      <c r="M72">
        <f>VLOOKUP(B72,[1]List1!$C:$J,8,FALSE)</f>
        <v>44.706703910614522</v>
      </c>
    </row>
    <row r="73" spans="1:13">
      <c r="A73" s="1" t="s">
        <v>328</v>
      </c>
      <c r="B73">
        <v>572675</v>
      </c>
      <c r="C73" t="s">
        <v>169</v>
      </c>
      <c r="D73" t="s">
        <v>170</v>
      </c>
      <c r="E73" t="s">
        <v>38</v>
      </c>
      <c r="F73" t="s">
        <v>39</v>
      </c>
      <c r="G73">
        <v>50732</v>
      </c>
      <c r="H73" t="s">
        <v>329</v>
      </c>
      <c r="I73" t="s">
        <v>330</v>
      </c>
      <c r="J73">
        <f>VLOOKUP(B73*1,[1]List1!$C:$F,4,FALSE)</f>
        <v>143</v>
      </c>
      <c r="K73">
        <f>VLOOKUP(B73,[1]List1!$C:$G,5,FALSE)</f>
        <v>136</v>
      </c>
      <c r="L73">
        <f>VLOOKUP(B73,[1]List1!$C:$I,7,FALSE)</f>
        <v>36.143356643356647</v>
      </c>
      <c r="M73">
        <f>VLOOKUP(B73,[1]List1!$C:$J,8,FALSE)</f>
        <v>41.970588235294116</v>
      </c>
    </row>
    <row r="74" spans="1:13">
      <c r="A74" s="1" t="s">
        <v>331</v>
      </c>
      <c r="B74">
        <v>564575</v>
      </c>
      <c r="C74" t="s">
        <v>332</v>
      </c>
      <c r="D74" t="s">
        <v>333</v>
      </c>
      <c r="E74" t="s">
        <v>114</v>
      </c>
      <c r="F74" t="s">
        <v>115</v>
      </c>
      <c r="G74">
        <v>41186</v>
      </c>
      <c r="H74" t="s">
        <v>334</v>
      </c>
      <c r="I74" t="s">
        <v>335</v>
      </c>
      <c r="J74">
        <f>VLOOKUP(B74*1,[1]List1!$C:$F,4,FALSE)</f>
        <v>619</v>
      </c>
      <c r="K74">
        <f>VLOOKUP(B74,[1]List1!$C:$G,5,FALSE)</f>
        <v>632</v>
      </c>
      <c r="L74">
        <f>VLOOKUP(B74,[1]List1!$C:$I,7,FALSE)</f>
        <v>39.695476575121162</v>
      </c>
      <c r="M74">
        <f>VLOOKUP(B74,[1]List1!$C:$J,8,FALSE)</f>
        <v>42.25</v>
      </c>
    </row>
    <row r="75" spans="1:13">
      <c r="A75" s="1" t="s">
        <v>336</v>
      </c>
      <c r="B75">
        <v>552054</v>
      </c>
      <c r="C75" t="s">
        <v>198</v>
      </c>
      <c r="D75" t="s">
        <v>199</v>
      </c>
      <c r="E75" t="s">
        <v>19</v>
      </c>
      <c r="F75" t="s">
        <v>20</v>
      </c>
      <c r="G75">
        <v>39165</v>
      </c>
      <c r="H75" t="s">
        <v>337</v>
      </c>
      <c r="I75" t="s">
        <v>338</v>
      </c>
      <c r="J75">
        <f>VLOOKUP(B75*1,[1]List1!$C:$F,4,FALSE)</f>
        <v>2523</v>
      </c>
      <c r="K75">
        <f>VLOOKUP(B75,[1]List1!$C:$G,5,FALSE)</f>
        <v>2606</v>
      </c>
      <c r="L75">
        <f>VLOOKUP(B75,[1]List1!$C:$I,7,FALSE)</f>
        <v>41.913000396353546</v>
      </c>
      <c r="M75">
        <f>VLOOKUP(B75,[1]List1!$C:$J,8,FALSE)</f>
        <v>46.194167306216421</v>
      </c>
    </row>
    <row r="76" spans="1:13">
      <c r="A76" s="1" t="s">
        <v>339</v>
      </c>
      <c r="B76">
        <v>573566</v>
      </c>
      <c r="C76" t="s">
        <v>180</v>
      </c>
      <c r="D76" t="s">
        <v>181</v>
      </c>
      <c r="E76" t="s">
        <v>102</v>
      </c>
      <c r="F76" t="s">
        <v>103</v>
      </c>
      <c r="G76">
        <v>58401</v>
      </c>
      <c r="H76" t="s">
        <v>340</v>
      </c>
      <c r="I76" t="s">
        <v>341</v>
      </c>
      <c r="J76">
        <f>VLOOKUP(B76*1,[1]List1!$C:$F,4,FALSE)</f>
        <v>113</v>
      </c>
      <c r="K76">
        <f>VLOOKUP(B76,[1]List1!$C:$G,5,FALSE)</f>
        <v>99</v>
      </c>
      <c r="L76">
        <f>VLOOKUP(B76,[1]List1!$C:$I,7,FALSE)</f>
        <v>48.163716814159294</v>
      </c>
      <c r="M76">
        <f>VLOOKUP(B76,[1]List1!$C:$J,8,FALSE)</f>
        <v>46.378787878787875</v>
      </c>
    </row>
    <row r="77" spans="1:13">
      <c r="A77" s="1" t="s">
        <v>339</v>
      </c>
      <c r="B77">
        <v>561126</v>
      </c>
      <c r="C77" t="s">
        <v>100</v>
      </c>
      <c r="D77" t="s">
        <v>101</v>
      </c>
      <c r="E77" t="s">
        <v>102</v>
      </c>
      <c r="F77" t="s">
        <v>103</v>
      </c>
      <c r="G77">
        <v>39301</v>
      </c>
      <c r="H77" t="s">
        <v>342</v>
      </c>
      <c r="I77" t="s">
        <v>343</v>
      </c>
      <c r="J77">
        <f>VLOOKUP(B77*1,[1]List1!$C:$F,4,FALSE)</f>
        <v>30</v>
      </c>
      <c r="K77">
        <f>VLOOKUP(B77,[1]List1!$C:$G,5,FALSE)</f>
        <v>27</v>
      </c>
      <c r="L77">
        <f>VLOOKUP(B77,[1]List1!$C:$I,7,FALSE)</f>
        <v>39.633333333333333</v>
      </c>
      <c r="M77">
        <f>VLOOKUP(B77,[1]List1!$C:$J,8,FALSE)</f>
        <v>44.870370370370374</v>
      </c>
    </row>
    <row r="78" spans="1:13">
      <c r="A78" s="1" t="s">
        <v>339</v>
      </c>
      <c r="B78">
        <v>576972</v>
      </c>
      <c r="C78" t="s">
        <v>344</v>
      </c>
      <c r="D78" t="s">
        <v>345</v>
      </c>
      <c r="E78" t="s">
        <v>68</v>
      </c>
      <c r="F78" t="s">
        <v>69</v>
      </c>
      <c r="G78">
        <v>51401</v>
      </c>
      <c r="H78" t="s">
        <v>346</v>
      </c>
      <c r="I78" t="s">
        <v>347</v>
      </c>
      <c r="J78">
        <f>VLOOKUP(B78*1,[1]List1!$C:$F,4,FALSE)</f>
        <v>139</v>
      </c>
      <c r="K78">
        <f>VLOOKUP(B78,[1]List1!$C:$G,5,FALSE)</f>
        <v>123</v>
      </c>
      <c r="L78">
        <f>VLOOKUP(B78,[1]List1!$C:$I,7,FALSE)</f>
        <v>42.823741007194243</v>
      </c>
      <c r="M78">
        <f>VLOOKUP(B78,[1]List1!$C:$J,8,FALSE)</f>
        <v>44.345528455284551</v>
      </c>
    </row>
    <row r="79" spans="1:13">
      <c r="A79" s="1" t="s">
        <v>339</v>
      </c>
      <c r="B79">
        <v>512974</v>
      </c>
      <c r="C79" t="s">
        <v>348</v>
      </c>
      <c r="D79" t="s">
        <v>349</v>
      </c>
      <c r="E79" t="s">
        <v>45</v>
      </c>
      <c r="F79" t="s">
        <v>46</v>
      </c>
      <c r="G79">
        <v>74723</v>
      </c>
      <c r="H79" t="s">
        <v>350</v>
      </c>
      <c r="I79" t="s">
        <v>351</v>
      </c>
      <c r="J79">
        <f>VLOOKUP(B79*1,[1]List1!$C:$F,4,FALSE)</f>
        <v>319</v>
      </c>
      <c r="K79">
        <f>VLOOKUP(B79,[1]List1!$C:$G,5,FALSE)</f>
        <v>346</v>
      </c>
      <c r="L79">
        <f>VLOOKUP(B79,[1]List1!$C:$I,7,FALSE)</f>
        <v>42.258620689655174</v>
      </c>
      <c r="M79">
        <f>VLOOKUP(B79,[1]List1!$C:$J,8,FALSE)</f>
        <v>43.416184971098268</v>
      </c>
    </row>
    <row r="80" spans="1:13">
      <c r="A80" s="1" t="s">
        <v>352</v>
      </c>
      <c r="B80">
        <v>553441</v>
      </c>
      <c r="C80" t="s">
        <v>159</v>
      </c>
      <c r="D80" t="s">
        <v>160</v>
      </c>
      <c r="E80" t="s">
        <v>161</v>
      </c>
      <c r="F80" t="s">
        <v>162</v>
      </c>
      <c r="G80">
        <v>34526</v>
      </c>
      <c r="H80" t="s">
        <v>353</v>
      </c>
      <c r="I80" t="s">
        <v>354</v>
      </c>
      <c r="J80">
        <f>VLOOKUP(B80*1,[1]List1!$C:$F,4,FALSE)</f>
        <v>911</v>
      </c>
      <c r="K80">
        <f>VLOOKUP(B80,[1]List1!$C:$G,5,FALSE)</f>
        <v>836</v>
      </c>
      <c r="L80">
        <f>VLOOKUP(B80,[1]List1!$C:$I,7,FALSE)</f>
        <v>41.217892425905596</v>
      </c>
      <c r="M80">
        <f>VLOOKUP(B80,[1]List1!$C:$J,8,FALSE)</f>
        <v>42.906698564593299</v>
      </c>
    </row>
    <row r="81" spans="1:13">
      <c r="A81" s="1" t="s">
        <v>355</v>
      </c>
      <c r="B81">
        <v>572586</v>
      </c>
      <c r="C81" t="s">
        <v>203</v>
      </c>
      <c r="D81" t="s">
        <v>204</v>
      </c>
      <c r="E81" t="s">
        <v>51</v>
      </c>
      <c r="F81" t="s">
        <v>52</v>
      </c>
      <c r="G81">
        <v>56905</v>
      </c>
      <c r="H81" t="s">
        <v>356</v>
      </c>
      <c r="I81" t="s">
        <v>357</v>
      </c>
      <c r="J81">
        <f>VLOOKUP(B81*1,[1]List1!$C:$F,4,FALSE)</f>
        <v>256</v>
      </c>
      <c r="K81">
        <f>VLOOKUP(B81,[1]List1!$C:$G,5,FALSE)</f>
        <v>265</v>
      </c>
      <c r="L81">
        <f>VLOOKUP(B81,[1]List1!$C:$I,7,FALSE)</f>
        <v>40.1953125</v>
      </c>
      <c r="M81">
        <f>VLOOKUP(B81,[1]List1!$C:$J,8,FALSE)</f>
        <v>43.933962264150942</v>
      </c>
    </row>
    <row r="82" spans="1:13">
      <c r="A82" s="1" t="s">
        <v>358</v>
      </c>
      <c r="B82">
        <v>535443</v>
      </c>
      <c r="C82" t="s">
        <v>188</v>
      </c>
      <c r="D82" t="s">
        <v>189</v>
      </c>
      <c r="E82" t="s">
        <v>31</v>
      </c>
      <c r="F82" t="s">
        <v>32</v>
      </c>
      <c r="G82">
        <v>29421</v>
      </c>
      <c r="H82" t="s">
        <v>359</v>
      </c>
      <c r="I82" t="s">
        <v>360</v>
      </c>
      <c r="J82">
        <f>VLOOKUP(B82*1,[1]List1!$C:$F,4,FALSE)</f>
        <v>2454</v>
      </c>
      <c r="K82">
        <f>VLOOKUP(B82,[1]List1!$C:$G,5,FALSE)</f>
        <v>2377</v>
      </c>
      <c r="L82">
        <f>VLOOKUP(B82,[1]List1!$C:$I,7,FALSE)</f>
        <v>40.742053789731052</v>
      </c>
      <c r="M82">
        <f>VLOOKUP(B82,[1]List1!$C:$J,8,FALSE)</f>
        <v>43.641775347076148</v>
      </c>
    </row>
    <row r="83" spans="1:13">
      <c r="A83" s="1" t="s">
        <v>361</v>
      </c>
      <c r="B83">
        <v>523917</v>
      </c>
      <c r="C83" t="s">
        <v>362</v>
      </c>
      <c r="D83" t="s">
        <v>363</v>
      </c>
      <c r="E83" t="s">
        <v>80</v>
      </c>
      <c r="F83" t="s">
        <v>81</v>
      </c>
      <c r="G83">
        <v>79001</v>
      </c>
      <c r="H83" t="s">
        <v>364</v>
      </c>
      <c r="I83" t="s">
        <v>365</v>
      </c>
      <c r="J83">
        <f>VLOOKUP(B83*1,[1]List1!$C:$F,4,FALSE)</f>
        <v>909</v>
      </c>
      <c r="K83">
        <f>VLOOKUP(B83,[1]List1!$C:$G,5,FALSE)</f>
        <v>901</v>
      </c>
      <c r="L83">
        <f>VLOOKUP(B83,[1]List1!$C:$I,7,FALSE)</f>
        <v>40.984048404840486</v>
      </c>
      <c r="M83">
        <f>VLOOKUP(B83,[1]List1!$C:$J,8,FALSE)</f>
        <v>42.926193118756935</v>
      </c>
    </row>
    <row r="84" spans="1:13">
      <c r="A84" s="1" t="s">
        <v>366</v>
      </c>
      <c r="B84">
        <v>505391</v>
      </c>
      <c r="C84" t="s">
        <v>203</v>
      </c>
      <c r="D84" t="s">
        <v>204</v>
      </c>
      <c r="E84" t="s">
        <v>51</v>
      </c>
      <c r="F84" t="s">
        <v>52</v>
      </c>
      <c r="G84">
        <v>56943</v>
      </c>
      <c r="H84" t="s">
        <v>367</v>
      </c>
      <c r="I84" t="s">
        <v>368</v>
      </c>
      <c r="J84">
        <f>VLOOKUP(B84*1,[1]List1!$C:$F,4,FALSE)</f>
        <v>186</v>
      </c>
      <c r="K84">
        <f>VLOOKUP(B84,[1]List1!$C:$G,5,FALSE)</f>
        <v>170</v>
      </c>
      <c r="L84">
        <f>VLOOKUP(B84,[1]List1!$C:$I,7,FALSE)</f>
        <v>42.586021505376344</v>
      </c>
      <c r="M84">
        <f>VLOOKUP(B84,[1]List1!$C:$J,8,FALSE)</f>
        <v>49.511764705882356</v>
      </c>
    </row>
    <row r="85" spans="1:13">
      <c r="A85" s="1" t="s">
        <v>369</v>
      </c>
      <c r="B85">
        <v>550817</v>
      </c>
      <c r="C85" t="s">
        <v>266</v>
      </c>
      <c r="D85" t="s">
        <v>267</v>
      </c>
      <c r="E85" t="s">
        <v>19</v>
      </c>
      <c r="F85" t="s">
        <v>20</v>
      </c>
      <c r="G85">
        <v>38743</v>
      </c>
      <c r="H85" t="s">
        <v>370</v>
      </c>
      <c r="I85" t="s">
        <v>371</v>
      </c>
      <c r="J85">
        <f>VLOOKUP(B85*1,[1]List1!$C:$F,4,FALSE)</f>
        <v>508</v>
      </c>
      <c r="K85">
        <f>VLOOKUP(B85,[1]List1!$C:$G,5,FALSE)</f>
        <v>499</v>
      </c>
      <c r="L85">
        <f>VLOOKUP(B85,[1]List1!$C:$I,7,FALSE)</f>
        <v>42.69291338582677</v>
      </c>
      <c r="M85">
        <f>VLOOKUP(B85,[1]List1!$C:$J,8,FALSE)</f>
        <v>46.009018036072142</v>
      </c>
    </row>
    <row r="86" spans="1:13">
      <c r="A86" s="1" t="s">
        <v>372</v>
      </c>
      <c r="B86">
        <v>560448</v>
      </c>
      <c r="C86" t="s">
        <v>198</v>
      </c>
      <c r="D86" t="s">
        <v>199</v>
      </c>
      <c r="E86" t="s">
        <v>19</v>
      </c>
      <c r="F86" t="s">
        <v>20</v>
      </c>
      <c r="G86">
        <v>39143</v>
      </c>
      <c r="H86" t="s">
        <v>373</v>
      </c>
      <c r="I86" t="s">
        <v>374</v>
      </c>
      <c r="J86">
        <f>VLOOKUP(B86*1,[1]List1!$C:$F,4,FALSE)</f>
        <v>93</v>
      </c>
      <c r="K86">
        <f>VLOOKUP(B86,[1]List1!$C:$G,5,FALSE)</f>
        <v>102</v>
      </c>
      <c r="L86">
        <f>VLOOKUP(B86,[1]List1!$C:$I,7,FALSE)</f>
        <v>44.198924731182792</v>
      </c>
      <c r="M86">
        <f>VLOOKUP(B86,[1]List1!$C:$J,8,FALSE)</f>
        <v>39.264705882352942</v>
      </c>
    </row>
    <row r="87" spans="1:13">
      <c r="A87" s="1" t="s">
        <v>372</v>
      </c>
      <c r="B87">
        <v>581321</v>
      </c>
      <c r="C87" t="s">
        <v>151</v>
      </c>
      <c r="D87" t="s">
        <v>152</v>
      </c>
      <c r="E87" t="s">
        <v>25</v>
      </c>
      <c r="F87" t="s">
        <v>26</v>
      </c>
      <c r="G87">
        <v>67923</v>
      </c>
      <c r="H87" t="s">
        <v>375</v>
      </c>
      <c r="I87" t="s">
        <v>376</v>
      </c>
      <c r="J87">
        <f>VLOOKUP(B87*1,[1]List1!$C:$F,4,FALSE)</f>
        <v>96</v>
      </c>
      <c r="K87">
        <f>VLOOKUP(B87,[1]List1!$C:$G,5,FALSE)</f>
        <v>92</v>
      </c>
      <c r="L87">
        <f>VLOOKUP(B87,[1]List1!$C:$I,7,FALSE)</f>
        <v>42.395833333333336</v>
      </c>
      <c r="M87">
        <f>VLOOKUP(B87,[1]List1!$C:$J,8,FALSE)</f>
        <v>47.358695652173914</v>
      </c>
    </row>
    <row r="88" spans="1:13">
      <c r="A88" s="1" t="s">
        <v>372</v>
      </c>
      <c r="B88">
        <v>535010</v>
      </c>
      <c r="C88" t="s">
        <v>377</v>
      </c>
      <c r="D88" t="s">
        <v>378</v>
      </c>
      <c r="E88" t="s">
        <v>31</v>
      </c>
      <c r="F88" t="s">
        <v>32</v>
      </c>
      <c r="G88">
        <v>27363</v>
      </c>
      <c r="H88" t="s">
        <v>379</v>
      </c>
      <c r="I88" t="s">
        <v>380</v>
      </c>
      <c r="J88">
        <f>VLOOKUP(B88*1,[1]List1!$C:$F,4,FALSE)</f>
        <v>164</v>
      </c>
      <c r="K88">
        <f>VLOOKUP(B88,[1]List1!$C:$G,5,FALSE)</f>
        <v>151</v>
      </c>
      <c r="L88">
        <f>VLOOKUP(B88,[1]List1!$C:$I,7,FALSE)</f>
        <v>41.621951219512198</v>
      </c>
      <c r="M88">
        <f>VLOOKUP(B88,[1]List1!$C:$J,8,FALSE)</f>
        <v>42.97019867549669</v>
      </c>
    </row>
    <row r="89" spans="1:13">
      <c r="A89" s="1" t="s">
        <v>381</v>
      </c>
      <c r="B89">
        <v>569852</v>
      </c>
      <c r="C89" t="s">
        <v>132</v>
      </c>
      <c r="D89" t="s">
        <v>133</v>
      </c>
      <c r="E89" t="s">
        <v>38</v>
      </c>
      <c r="F89" t="s">
        <v>39</v>
      </c>
      <c r="G89">
        <v>50346</v>
      </c>
      <c r="H89" t="s">
        <v>382</v>
      </c>
      <c r="I89" t="s">
        <v>383</v>
      </c>
      <c r="J89">
        <f>VLOOKUP(B89*1,[1]List1!$C:$F,4,FALSE)</f>
        <v>163</v>
      </c>
      <c r="K89">
        <f>VLOOKUP(B89,[1]List1!$C:$G,5,FALSE)</f>
        <v>166</v>
      </c>
      <c r="L89">
        <f>VLOOKUP(B89,[1]List1!$C:$I,7,FALSE)</f>
        <v>40.285276073619634</v>
      </c>
      <c r="M89">
        <f>VLOOKUP(B89,[1]List1!$C:$J,8,FALSE)</f>
        <v>40.361445783132531</v>
      </c>
    </row>
    <row r="90" spans="1:13">
      <c r="A90" s="1" t="s">
        <v>384</v>
      </c>
      <c r="B90">
        <v>500526</v>
      </c>
      <c r="C90" t="s">
        <v>136</v>
      </c>
      <c r="D90" t="s">
        <v>137</v>
      </c>
      <c r="E90" t="s">
        <v>80</v>
      </c>
      <c r="F90" t="s">
        <v>81</v>
      </c>
      <c r="G90">
        <v>78316</v>
      </c>
      <c r="H90" t="s">
        <v>385</v>
      </c>
      <c r="I90" t="s">
        <v>386</v>
      </c>
      <c r="J90">
        <f>VLOOKUP(B90*1,[1]List1!$C:$F,4,FALSE)</f>
        <v>1132</v>
      </c>
      <c r="K90">
        <f>VLOOKUP(B90,[1]List1!$C:$G,5,FALSE)</f>
        <v>1124</v>
      </c>
      <c r="L90">
        <f>VLOOKUP(B90,[1]List1!$C:$I,7,FALSE)</f>
        <v>39.119257950530034</v>
      </c>
      <c r="M90">
        <f>VLOOKUP(B90,[1]List1!$C:$J,8,FALSE)</f>
        <v>41.721530249110323</v>
      </c>
    </row>
    <row r="91" spans="1:13">
      <c r="A91" s="1" t="s">
        <v>387</v>
      </c>
      <c r="B91">
        <v>532070</v>
      </c>
      <c r="C91" t="s">
        <v>377</v>
      </c>
      <c r="D91" t="s">
        <v>378</v>
      </c>
      <c r="E91" t="s">
        <v>31</v>
      </c>
      <c r="F91" t="s">
        <v>32</v>
      </c>
      <c r="G91">
        <v>27353</v>
      </c>
      <c r="H91" t="s">
        <v>388</v>
      </c>
      <c r="I91" t="s">
        <v>389</v>
      </c>
      <c r="J91">
        <f>VLOOKUP(B91*1,[1]List1!$C:$F,4,FALSE)</f>
        <v>93</v>
      </c>
      <c r="K91">
        <f>VLOOKUP(B91,[1]List1!$C:$G,5,FALSE)</f>
        <v>77</v>
      </c>
      <c r="L91">
        <f>VLOOKUP(B91,[1]List1!$C:$I,7,FALSE)</f>
        <v>42.274193548387096</v>
      </c>
      <c r="M91">
        <f>VLOOKUP(B91,[1]List1!$C:$J,8,FALSE)</f>
        <v>43.551948051948052</v>
      </c>
    </row>
    <row r="92" spans="1:13">
      <c r="A92" s="1" t="s">
        <v>390</v>
      </c>
      <c r="B92">
        <v>512231</v>
      </c>
      <c r="C92" t="s">
        <v>391</v>
      </c>
      <c r="D92" t="s">
        <v>392</v>
      </c>
      <c r="E92" t="s">
        <v>80</v>
      </c>
      <c r="F92" t="s">
        <v>81</v>
      </c>
      <c r="G92">
        <v>75364</v>
      </c>
      <c r="H92" t="s">
        <v>393</v>
      </c>
      <c r="I92" t="s">
        <v>394</v>
      </c>
      <c r="J92">
        <f>VLOOKUP(B92*1,[1]List1!$C:$F,4,FALSE)</f>
        <v>920</v>
      </c>
      <c r="K92">
        <f>VLOOKUP(B92,[1]List1!$C:$G,5,FALSE)</f>
        <v>924</v>
      </c>
      <c r="L92">
        <f>VLOOKUP(B92,[1]List1!$C:$I,7,FALSE)</f>
        <v>38.774999999999999</v>
      </c>
      <c r="M92">
        <f>VLOOKUP(B92,[1]List1!$C:$J,8,FALSE)</f>
        <v>40.200216450216452</v>
      </c>
    </row>
    <row r="93" spans="1:13">
      <c r="A93" s="1" t="s">
        <v>395</v>
      </c>
      <c r="B93">
        <v>588318</v>
      </c>
      <c r="C93" t="s">
        <v>396</v>
      </c>
      <c r="D93" t="s">
        <v>397</v>
      </c>
      <c r="E93" t="s">
        <v>146</v>
      </c>
      <c r="F93" t="s">
        <v>147</v>
      </c>
      <c r="G93">
        <v>76821</v>
      </c>
      <c r="H93" t="s">
        <v>398</v>
      </c>
      <c r="I93" t="s">
        <v>399</v>
      </c>
      <c r="J93">
        <f>VLOOKUP(B93*1,[1]List1!$C:$F,4,FALSE)</f>
        <v>156</v>
      </c>
      <c r="K93">
        <f>VLOOKUP(B93,[1]List1!$C:$G,5,FALSE)</f>
        <v>164</v>
      </c>
      <c r="L93">
        <f>VLOOKUP(B93,[1]List1!$C:$I,7,FALSE)</f>
        <v>41.544871794871796</v>
      </c>
      <c r="M93">
        <f>VLOOKUP(B93,[1]List1!$C:$J,8,FALSE)</f>
        <v>40.768292682926827</v>
      </c>
    </row>
    <row r="94" spans="1:13">
      <c r="A94" s="1" t="s">
        <v>400</v>
      </c>
      <c r="B94">
        <v>533190</v>
      </c>
      <c r="C94" t="s">
        <v>228</v>
      </c>
      <c r="D94" t="s">
        <v>229</v>
      </c>
      <c r="E94" t="s">
        <v>31</v>
      </c>
      <c r="F94" t="s">
        <v>32</v>
      </c>
      <c r="G94">
        <v>28002</v>
      </c>
      <c r="H94" t="s">
        <v>401</v>
      </c>
      <c r="I94" t="s">
        <v>402</v>
      </c>
      <c r="J94">
        <f>VLOOKUP(B94*1,[1]List1!$C:$F,4,FALSE)</f>
        <v>152</v>
      </c>
      <c r="K94">
        <f>VLOOKUP(B94,[1]List1!$C:$G,5,FALSE)</f>
        <v>144</v>
      </c>
      <c r="L94">
        <f>VLOOKUP(B94,[1]List1!$C:$I,7,FALSE)</f>
        <v>37.131578947368418</v>
      </c>
      <c r="M94">
        <f>VLOOKUP(B94,[1]List1!$C:$J,8,FALSE)</f>
        <v>44.236111111111114</v>
      </c>
    </row>
    <row r="95" spans="1:13">
      <c r="A95" s="1" t="s">
        <v>400</v>
      </c>
      <c r="B95">
        <v>567051</v>
      </c>
      <c r="C95" t="s">
        <v>296</v>
      </c>
      <c r="D95" t="s">
        <v>297</v>
      </c>
      <c r="E95" t="s">
        <v>114</v>
      </c>
      <c r="F95" t="s">
        <v>115</v>
      </c>
      <c r="G95">
        <v>43401</v>
      </c>
      <c r="H95" t="s">
        <v>403</v>
      </c>
      <c r="I95" t="s">
        <v>404</v>
      </c>
      <c r="J95">
        <f>VLOOKUP(B95*1,[1]List1!$C:$F,4,FALSE)</f>
        <v>116</v>
      </c>
      <c r="K95">
        <f>VLOOKUP(B95,[1]List1!$C:$G,5,FALSE)</f>
        <v>101</v>
      </c>
      <c r="L95">
        <f>VLOOKUP(B95,[1]List1!$C:$I,7,FALSE)</f>
        <v>39.413793103448278</v>
      </c>
      <c r="M95">
        <f>VLOOKUP(B95,[1]List1!$C:$J,8,FALSE)</f>
        <v>42.351485148514854</v>
      </c>
    </row>
    <row r="96" spans="1:13">
      <c r="A96" s="1" t="s">
        <v>405</v>
      </c>
      <c r="B96">
        <v>569861</v>
      </c>
      <c r="C96" t="s">
        <v>132</v>
      </c>
      <c r="D96" t="s">
        <v>133</v>
      </c>
      <c r="E96" t="s">
        <v>38</v>
      </c>
      <c r="F96" t="s">
        <v>39</v>
      </c>
      <c r="G96">
        <v>50303</v>
      </c>
      <c r="H96" t="s">
        <v>406</v>
      </c>
      <c r="I96" t="s">
        <v>407</v>
      </c>
      <c r="J96">
        <f>VLOOKUP(B96*1,[1]List1!$C:$F,4,FALSE)</f>
        <v>66</v>
      </c>
      <c r="K96">
        <f>VLOOKUP(B96,[1]List1!$C:$G,5,FALSE)</f>
        <v>58</v>
      </c>
      <c r="L96">
        <f>VLOOKUP(B96,[1]List1!$C:$I,7,FALSE)</f>
        <v>34.606060606060609</v>
      </c>
      <c r="M96">
        <f>VLOOKUP(B96,[1]List1!$C:$J,8,FALSE)</f>
        <v>39.344827586206897</v>
      </c>
    </row>
    <row r="97" spans="1:13">
      <c r="A97" s="1" t="s">
        <v>405</v>
      </c>
      <c r="B97">
        <v>577774</v>
      </c>
      <c r="C97" t="s">
        <v>203</v>
      </c>
      <c r="D97" t="s">
        <v>204</v>
      </c>
      <c r="E97" t="s">
        <v>51</v>
      </c>
      <c r="F97" t="s">
        <v>52</v>
      </c>
      <c r="G97">
        <v>57001</v>
      </c>
      <c r="H97" t="s">
        <v>408</v>
      </c>
      <c r="I97" t="s">
        <v>409</v>
      </c>
      <c r="J97">
        <f>VLOOKUP(B97*1,[1]List1!$C:$F,4,FALSE)</f>
        <v>168</v>
      </c>
      <c r="K97">
        <f>VLOOKUP(B97,[1]List1!$C:$G,5,FALSE)</f>
        <v>188</v>
      </c>
      <c r="L97">
        <f>VLOOKUP(B97,[1]List1!$C:$I,7,FALSE)</f>
        <v>39</v>
      </c>
      <c r="M97">
        <f>VLOOKUP(B97,[1]List1!$C:$J,8,FALSE)</f>
        <v>39.409574468085104</v>
      </c>
    </row>
    <row r="98" spans="1:13">
      <c r="A98" s="1" t="s">
        <v>410</v>
      </c>
      <c r="B98">
        <v>535451</v>
      </c>
      <c r="C98" t="s">
        <v>188</v>
      </c>
      <c r="D98" t="s">
        <v>189</v>
      </c>
      <c r="E98" t="s">
        <v>31</v>
      </c>
      <c r="F98" t="s">
        <v>32</v>
      </c>
      <c r="G98">
        <v>29471</v>
      </c>
      <c r="H98" t="s">
        <v>411</v>
      </c>
      <c r="I98" t="s">
        <v>412</v>
      </c>
      <c r="J98">
        <f>VLOOKUP(B98*1,[1]List1!$C:$F,4,FALSE)</f>
        <v>3654</v>
      </c>
      <c r="K98">
        <f>VLOOKUP(B98,[1]List1!$C:$G,5,FALSE)</f>
        <v>3744</v>
      </c>
      <c r="L98">
        <f>VLOOKUP(B98,[1]List1!$C:$I,7,FALSE)</f>
        <v>39.318555008210183</v>
      </c>
      <c r="M98">
        <f>VLOOKUP(B98,[1]List1!$C:$J,8,FALSE)</f>
        <v>42.782852564102562</v>
      </c>
    </row>
    <row r="99" spans="1:13">
      <c r="A99" s="1" t="s">
        <v>413</v>
      </c>
      <c r="B99">
        <v>576981</v>
      </c>
      <c r="C99" t="s">
        <v>344</v>
      </c>
      <c r="D99" t="s">
        <v>345</v>
      </c>
      <c r="E99" t="s">
        <v>68</v>
      </c>
      <c r="F99" t="s">
        <v>69</v>
      </c>
      <c r="G99">
        <v>51237</v>
      </c>
      <c r="H99" t="s">
        <v>414</v>
      </c>
      <c r="I99" t="s">
        <v>415</v>
      </c>
      <c r="J99">
        <f>VLOOKUP(B99*1,[1]List1!$C:$F,4,FALSE)</f>
        <v>548</v>
      </c>
      <c r="K99">
        <f>VLOOKUP(B99,[1]List1!$C:$G,5,FALSE)</f>
        <v>538</v>
      </c>
      <c r="L99">
        <f>VLOOKUP(B99,[1]List1!$C:$I,7,FALSE)</f>
        <v>42.096715328467155</v>
      </c>
      <c r="M99">
        <f>VLOOKUP(B99,[1]List1!$C:$J,8,FALSE)</f>
        <v>42.739776951672866</v>
      </c>
    </row>
    <row r="100" spans="1:13">
      <c r="A100" s="1" t="s">
        <v>416</v>
      </c>
      <c r="B100">
        <v>581330</v>
      </c>
      <c r="C100" t="s">
        <v>23</v>
      </c>
      <c r="D100" t="s">
        <v>24</v>
      </c>
      <c r="E100" t="s">
        <v>25</v>
      </c>
      <c r="F100" t="s">
        <v>26</v>
      </c>
      <c r="G100">
        <v>67953</v>
      </c>
      <c r="H100" t="s">
        <v>417</v>
      </c>
      <c r="I100" t="s">
        <v>418</v>
      </c>
      <c r="J100">
        <f>VLOOKUP(B100*1,[1]List1!$C:$F,4,FALSE)</f>
        <v>324</v>
      </c>
      <c r="K100">
        <f>VLOOKUP(B100,[1]List1!$C:$G,5,FALSE)</f>
        <v>330</v>
      </c>
      <c r="L100">
        <f>VLOOKUP(B100,[1]List1!$C:$I,7,FALSE)</f>
        <v>41.802469135802468</v>
      </c>
      <c r="M100">
        <f>VLOOKUP(B100,[1]List1!$C:$J,8,FALSE)</f>
        <v>43.4</v>
      </c>
    </row>
    <row r="101" spans="1:13">
      <c r="A101" s="1" t="s">
        <v>416</v>
      </c>
      <c r="B101">
        <v>529303</v>
      </c>
      <c r="C101" t="s">
        <v>416</v>
      </c>
      <c r="D101" t="s">
        <v>419</v>
      </c>
      <c r="E101" t="s">
        <v>31</v>
      </c>
      <c r="F101" t="s">
        <v>32</v>
      </c>
      <c r="G101">
        <v>25601</v>
      </c>
      <c r="H101" t="s">
        <v>420</v>
      </c>
      <c r="I101" t="s">
        <v>421</v>
      </c>
      <c r="J101">
        <f>VLOOKUP(B101*1,[1]List1!$C:$F,4,FALSE)</f>
        <v>7895</v>
      </c>
      <c r="K101">
        <f>VLOOKUP(B101,[1]List1!$C:$G,5,FALSE)</f>
        <v>8649</v>
      </c>
      <c r="L101">
        <f>VLOOKUP(B101,[1]List1!$C:$I,7,FALSE)</f>
        <v>40.706966434452184</v>
      </c>
      <c r="M101">
        <f>VLOOKUP(B101,[1]List1!$C:$J,8,FALSE)</f>
        <v>43.657706093189965</v>
      </c>
    </row>
    <row r="102" spans="1:13">
      <c r="A102" s="1" t="s">
        <v>422</v>
      </c>
      <c r="B102">
        <v>545406</v>
      </c>
      <c r="C102" t="s">
        <v>423</v>
      </c>
      <c r="D102" t="s">
        <v>424</v>
      </c>
      <c r="E102" t="s">
        <v>19</v>
      </c>
      <c r="F102" t="s">
        <v>20</v>
      </c>
      <c r="G102">
        <v>38282</v>
      </c>
      <c r="H102" t="s">
        <v>425</v>
      </c>
      <c r="I102" t="s">
        <v>426</v>
      </c>
      <c r="J102">
        <f>VLOOKUP(B102*1,[1]List1!$C:$F,4,FALSE)</f>
        <v>695</v>
      </c>
      <c r="K102">
        <f>VLOOKUP(B102,[1]List1!$C:$G,5,FALSE)</f>
        <v>684</v>
      </c>
      <c r="L102">
        <f>VLOOKUP(B102,[1]List1!$C:$I,7,FALSE)</f>
        <v>40.83381294964029</v>
      </c>
      <c r="M102">
        <f>VLOOKUP(B102,[1]List1!$C:$J,8,FALSE)</f>
        <v>42.042397660818715</v>
      </c>
    </row>
    <row r="103" spans="1:13">
      <c r="A103" s="1" t="s">
        <v>427</v>
      </c>
      <c r="B103">
        <v>562351</v>
      </c>
      <c r="C103" t="s">
        <v>112</v>
      </c>
      <c r="D103" t="s">
        <v>113</v>
      </c>
      <c r="E103" t="s">
        <v>114</v>
      </c>
      <c r="F103" t="s">
        <v>115</v>
      </c>
      <c r="G103">
        <v>40722</v>
      </c>
      <c r="H103" t="s">
        <v>428</v>
      </c>
      <c r="I103" t="s">
        <v>429</v>
      </c>
      <c r="J103">
        <f>VLOOKUP(B103*1,[1]List1!$C:$F,4,FALSE)</f>
        <v>1895</v>
      </c>
      <c r="K103">
        <f>VLOOKUP(B103,[1]List1!$C:$G,5,FALSE)</f>
        <v>1880</v>
      </c>
      <c r="L103">
        <f>VLOOKUP(B103,[1]List1!$C:$I,7,FALSE)</f>
        <v>40.126912928759893</v>
      </c>
      <c r="M103">
        <f>VLOOKUP(B103,[1]List1!$C:$J,8,FALSE)</f>
        <v>43.365425531914894</v>
      </c>
    </row>
    <row r="104" spans="1:13">
      <c r="A104" s="1" t="s">
        <v>430</v>
      </c>
      <c r="B104">
        <v>576999</v>
      </c>
      <c r="C104" t="s">
        <v>344</v>
      </c>
      <c r="D104" t="s">
        <v>345</v>
      </c>
      <c r="E104" t="s">
        <v>68</v>
      </c>
      <c r="F104" t="s">
        <v>69</v>
      </c>
      <c r="G104">
        <v>51206</v>
      </c>
      <c r="H104" t="s">
        <v>431</v>
      </c>
      <c r="I104" t="s">
        <v>432</v>
      </c>
      <c r="J104">
        <f>VLOOKUP(B104*1,[1]List1!$C:$F,4,FALSE)</f>
        <v>436</v>
      </c>
      <c r="K104">
        <f>VLOOKUP(B104,[1]List1!$C:$G,5,FALSE)</f>
        <v>437</v>
      </c>
      <c r="L104">
        <f>VLOOKUP(B104,[1]List1!$C:$I,7,FALSE)</f>
        <v>39.566513761467888</v>
      </c>
      <c r="M104">
        <f>VLOOKUP(B104,[1]List1!$C:$J,8,FALSE)</f>
        <v>40.294050343249431</v>
      </c>
    </row>
    <row r="105" spans="1:13">
      <c r="A105" s="1" t="s">
        <v>433</v>
      </c>
      <c r="B105">
        <v>560723</v>
      </c>
      <c r="C105" t="s">
        <v>434</v>
      </c>
      <c r="D105" t="s">
        <v>435</v>
      </c>
      <c r="E105" t="s">
        <v>161</v>
      </c>
      <c r="F105" t="s">
        <v>162</v>
      </c>
      <c r="G105">
        <v>34901</v>
      </c>
      <c r="H105" t="s">
        <v>436</v>
      </c>
      <c r="I105" t="s">
        <v>437</v>
      </c>
      <c r="J105">
        <f>VLOOKUP(B105*1,[1]List1!$C:$F,4,FALSE)</f>
        <v>90</v>
      </c>
      <c r="K105">
        <f>VLOOKUP(B105,[1]List1!$C:$G,5,FALSE)</f>
        <v>113</v>
      </c>
      <c r="L105">
        <f>VLOOKUP(B105,[1]List1!$C:$I,7,FALSE)</f>
        <v>43.211111111111109</v>
      </c>
      <c r="M105">
        <f>VLOOKUP(B105,[1]List1!$C:$J,8,FALSE)</f>
        <v>39.747787610619469</v>
      </c>
    </row>
    <row r="106" spans="1:13">
      <c r="A106" s="1" t="s">
        <v>438</v>
      </c>
      <c r="B106">
        <v>590304</v>
      </c>
      <c r="C106" t="s">
        <v>128</v>
      </c>
      <c r="D106" t="s">
        <v>129</v>
      </c>
      <c r="E106" t="s">
        <v>102</v>
      </c>
      <c r="F106" t="s">
        <v>103</v>
      </c>
      <c r="G106">
        <v>67506</v>
      </c>
      <c r="H106" t="s">
        <v>439</v>
      </c>
      <c r="I106" t="s">
        <v>440</v>
      </c>
      <c r="J106">
        <f>VLOOKUP(B106*1,[1]List1!$C:$F,4,FALSE)</f>
        <v>95</v>
      </c>
      <c r="K106">
        <f>VLOOKUP(B106,[1]List1!$C:$G,5,FALSE)</f>
        <v>96</v>
      </c>
      <c r="L106">
        <f>VLOOKUP(B106,[1]List1!$C:$I,7,FALSE)</f>
        <v>38.61578947368421</v>
      </c>
      <c r="M106">
        <f>VLOOKUP(B106,[1]List1!$C:$J,8,FALSE)</f>
        <v>39.947916666666664</v>
      </c>
    </row>
    <row r="107" spans="1:13">
      <c r="A107" s="1" t="s">
        <v>441</v>
      </c>
      <c r="B107">
        <v>512281</v>
      </c>
      <c r="C107" t="s">
        <v>391</v>
      </c>
      <c r="D107" t="s">
        <v>392</v>
      </c>
      <c r="E107" t="s">
        <v>80</v>
      </c>
      <c r="F107" t="s">
        <v>81</v>
      </c>
      <c r="G107">
        <v>75002</v>
      </c>
      <c r="H107" t="s">
        <v>442</v>
      </c>
      <c r="I107" t="s">
        <v>443</v>
      </c>
      <c r="J107">
        <f>VLOOKUP(B107*1,[1]List1!$C:$F,4,FALSE)</f>
        <v>329</v>
      </c>
      <c r="K107">
        <f>VLOOKUP(B107,[1]List1!$C:$G,5,FALSE)</f>
        <v>342</v>
      </c>
      <c r="L107">
        <f>VLOOKUP(B107,[1]List1!$C:$I,7,FALSE)</f>
        <v>42.487841945288757</v>
      </c>
      <c r="M107">
        <f>VLOOKUP(B107,[1]List1!$C:$J,8,FALSE)</f>
        <v>44.064327485380119</v>
      </c>
    </row>
    <row r="108" spans="1:13">
      <c r="A108" s="1" t="s">
        <v>444</v>
      </c>
      <c r="B108">
        <v>531111</v>
      </c>
      <c r="C108" t="s">
        <v>29</v>
      </c>
      <c r="D108" t="s">
        <v>30</v>
      </c>
      <c r="E108" t="s">
        <v>31</v>
      </c>
      <c r="F108" t="s">
        <v>32</v>
      </c>
      <c r="G108">
        <v>28401</v>
      </c>
      <c r="H108" t="s">
        <v>445</v>
      </c>
      <c r="I108" t="s">
        <v>446</v>
      </c>
      <c r="J108">
        <f>VLOOKUP(B108*1,[1]List1!$C:$F,4,FALSE)</f>
        <v>97</v>
      </c>
      <c r="K108">
        <f>VLOOKUP(B108,[1]List1!$C:$G,5,FALSE)</f>
        <v>101</v>
      </c>
      <c r="L108">
        <f>VLOOKUP(B108,[1]List1!$C:$I,7,FALSE)</f>
        <v>41.675257731958766</v>
      </c>
      <c r="M108">
        <f>VLOOKUP(B108,[1]List1!$C:$J,8,FALSE)</f>
        <v>44.123762376237622</v>
      </c>
    </row>
    <row r="109" spans="1:13">
      <c r="A109" s="1" t="s">
        <v>447</v>
      </c>
      <c r="B109">
        <v>549266</v>
      </c>
      <c r="C109" t="s">
        <v>61</v>
      </c>
      <c r="D109" t="s">
        <v>62</v>
      </c>
      <c r="E109" t="s">
        <v>19</v>
      </c>
      <c r="F109" t="s">
        <v>20</v>
      </c>
      <c r="G109">
        <v>39843</v>
      </c>
      <c r="H109" t="s">
        <v>448</v>
      </c>
      <c r="I109" t="s">
        <v>449</v>
      </c>
      <c r="J109">
        <f>VLOOKUP(B109*1,[1]List1!$C:$F,4,FALSE)</f>
        <v>642</v>
      </c>
      <c r="K109">
        <f>VLOOKUP(B109,[1]List1!$C:$G,5,FALSE)</f>
        <v>657</v>
      </c>
      <c r="L109">
        <f>VLOOKUP(B109,[1]List1!$C:$I,7,FALSE)</f>
        <v>43.677570093457945</v>
      </c>
      <c r="M109">
        <f>VLOOKUP(B109,[1]List1!$C:$J,8,FALSE)</f>
        <v>45.805936073059364</v>
      </c>
    </row>
    <row r="110" spans="1:13">
      <c r="A110" s="1" t="s">
        <v>447</v>
      </c>
      <c r="B110">
        <v>579050</v>
      </c>
      <c r="C110" t="s">
        <v>261</v>
      </c>
      <c r="D110" t="s">
        <v>262</v>
      </c>
      <c r="E110" t="s">
        <v>38</v>
      </c>
      <c r="F110" t="s">
        <v>39</v>
      </c>
      <c r="G110">
        <v>54204</v>
      </c>
      <c r="H110" t="s">
        <v>450</v>
      </c>
      <c r="I110" t="s">
        <v>451</v>
      </c>
      <c r="J110">
        <f>VLOOKUP(B110*1,[1]List1!$C:$F,4,FALSE)</f>
        <v>481</v>
      </c>
      <c r="K110">
        <f>VLOOKUP(B110,[1]List1!$C:$G,5,FALSE)</f>
        <v>474</v>
      </c>
      <c r="L110">
        <f>VLOOKUP(B110,[1]List1!$C:$I,7,FALSE)</f>
        <v>39.859667359667363</v>
      </c>
      <c r="M110">
        <f>VLOOKUP(B110,[1]List1!$C:$J,8,FALSE)</f>
        <v>42.071729957805907</v>
      </c>
    </row>
    <row r="111" spans="1:13">
      <c r="A111" s="1" t="s">
        <v>447</v>
      </c>
      <c r="B111">
        <v>524891</v>
      </c>
      <c r="C111" t="s">
        <v>362</v>
      </c>
      <c r="D111" t="s">
        <v>363</v>
      </c>
      <c r="E111" t="s">
        <v>80</v>
      </c>
      <c r="F111" t="s">
        <v>81</v>
      </c>
      <c r="G111">
        <v>79057</v>
      </c>
      <c r="H111" t="s">
        <v>452</v>
      </c>
      <c r="I111" t="s">
        <v>453</v>
      </c>
      <c r="J111">
        <f>VLOOKUP(B111*1,[1]List1!$C:$F,4,FALSE)</f>
        <v>469</v>
      </c>
      <c r="K111">
        <f>VLOOKUP(B111,[1]List1!$C:$G,5,FALSE)</f>
        <v>454</v>
      </c>
      <c r="L111">
        <f>VLOOKUP(B111,[1]List1!$C:$I,7,FALSE)</f>
        <v>38.065031982942429</v>
      </c>
      <c r="M111">
        <f>VLOOKUP(B111,[1]List1!$C:$J,8,FALSE)</f>
        <v>38.841409691629956</v>
      </c>
    </row>
    <row r="112" spans="1:13">
      <c r="A112" s="1" t="s">
        <v>447</v>
      </c>
      <c r="B112">
        <v>532568</v>
      </c>
      <c r="C112" t="s">
        <v>416</v>
      </c>
      <c r="D112" t="s">
        <v>419</v>
      </c>
      <c r="E112" t="s">
        <v>31</v>
      </c>
      <c r="F112" t="s">
        <v>32</v>
      </c>
      <c r="G112">
        <v>25765</v>
      </c>
      <c r="H112" t="s">
        <v>454</v>
      </c>
      <c r="I112" t="s">
        <v>455</v>
      </c>
      <c r="J112">
        <f>VLOOKUP(B112*1,[1]List1!$C:$F,4,FALSE)</f>
        <v>109</v>
      </c>
      <c r="K112">
        <f>VLOOKUP(B112,[1]List1!$C:$G,5,FALSE)</f>
        <v>110</v>
      </c>
      <c r="L112">
        <f>VLOOKUP(B112,[1]List1!$C:$I,7,FALSE)</f>
        <v>48.087155963302749</v>
      </c>
      <c r="M112">
        <f>VLOOKUP(B112,[1]List1!$C:$J,8,FALSE)</f>
        <v>44.281818181818181</v>
      </c>
    </row>
    <row r="113" spans="1:13">
      <c r="A113" s="1" t="s">
        <v>456</v>
      </c>
      <c r="B113">
        <v>568481</v>
      </c>
      <c r="C113" t="s">
        <v>73</v>
      </c>
      <c r="D113" t="s">
        <v>74</v>
      </c>
      <c r="E113" t="s">
        <v>45</v>
      </c>
      <c r="F113" t="s">
        <v>46</v>
      </c>
      <c r="G113">
        <v>74101</v>
      </c>
      <c r="H113" t="s">
        <v>457</v>
      </c>
      <c r="I113" t="s">
        <v>458</v>
      </c>
      <c r="J113">
        <f>VLOOKUP(B113*1,[1]List1!$C:$F,4,FALSE)</f>
        <v>517</v>
      </c>
      <c r="K113">
        <f>VLOOKUP(B113,[1]List1!$C:$G,5,FALSE)</f>
        <v>470</v>
      </c>
      <c r="L113">
        <f>VLOOKUP(B113,[1]List1!$C:$I,7,FALSE)</f>
        <v>38.443907156673113</v>
      </c>
      <c r="M113">
        <f>VLOOKUP(B113,[1]List1!$C:$J,8,FALSE)</f>
        <v>41.789361702127657</v>
      </c>
    </row>
    <row r="114" spans="1:13">
      <c r="A114" s="1" t="s">
        <v>276</v>
      </c>
      <c r="B114">
        <v>531057</v>
      </c>
      <c r="C114" t="s">
        <v>276</v>
      </c>
      <c r="D114" t="s">
        <v>277</v>
      </c>
      <c r="E114" t="s">
        <v>31</v>
      </c>
      <c r="F114" t="s">
        <v>32</v>
      </c>
      <c r="G114">
        <v>26601</v>
      </c>
      <c r="H114" t="s">
        <v>459</v>
      </c>
      <c r="I114" t="s">
        <v>460</v>
      </c>
      <c r="J114">
        <f>VLOOKUP(B114*1,[1]List1!$C:$F,4,FALSE)</f>
        <v>9269</v>
      </c>
      <c r="K114">
        <f>VLOOKUP(B114,[1]List1!$C:$G,5,FALSE)</f>
        <v>10038</v>
      </c>
      <c r="L114">
        <f>VLOOKUP(B114,[1]List1!$C:$I,7,FALSE)</f>
        <v>39.59256661991585</v>
      </c>
      <c r="M114">
        <f>VLOOKUP(B114,[1]List1!$C:$J,8,FALSE)</f>
        <v>42.879856545128511</v>
      </c>
    </row>
    <row r="115" spans="1:13">
      <c r="A115" s="1" t="s">
        <v>461</v>
      </c>
      <c r="B115">
        <v>537021</v>
      </c>
      <c r="C115" t="s">
        <v>462</v>
      </c>
      <c r="D115" t="s">
        <v>463</v>
      </c>
      <c r="E115" t="s">
        <v>31</v>
      </c>
      <c r="F115" t="s">
        <v>32</v>
      </c>
      <c r="G115">
        <v>28908</v>
      </c>
      <c r="H115" t="s">
        <v>464</v>
      </c>
      <c r="I115" t="s">
        <v>465</v>
      </c>
      <c r="J115">
        <f>VLOOKUP(B115*1,[1]List1!$C:$F,4,FALSE)</f>
        <v>400</v>
      </c>
      <c r="K115">
        <f>VLOOKUP(B115,[1]List1!$C:$G,5,FALSE)</f>
        <v>431</v>
      </c>
      <c r="L115">
        <f>VLOOKUP(B115,[1]List1!$C:$I,7,FALSE)</f>
        <v>43.8</v>
      </c>
      <c r="M115">
        <f>VLOOKUP(B115,[1]List1!$C:$J,8,FALSE)</f>
        <v>44.555684454756381</v>
      </c>
    </row>
    <row r="116" spans="1:13">
      <c r="A116" s="1" t="s">
        <v>466</v>
      </c>
      <c r="B116">
        <v>532088</v>
      </c>
      <c r="C116" t="s">
        <v>377</v>
      </c>
      <c r="D116" t="s">
        <v>378</v>
      </c>
      <c r="E116" t="s">
        <v>31</v>
      </c>
      <c r="F116" t="s">
        <v>32</v>
      </c>
      <c r="G116">
        <v>27371</v>
      </c>
      <c r="H116" t="s">
        <v>467</v>
      </c>
      <c r="I116" t="s">
        <v>468</v>
      </c>
      <c r="J116">
        <f>VLOOKUP(B116*1,[1]List1!$C:$F,4,FALSE)</f>
        <v>189</v>
      </c>
      <c r="K116">
        <f>VLOOKUP(B116,[1]List1!$C:$G,5,FALSE)</f>
        <v>181</v>
      </c>
      <c r="L116">
        <f>VLOOKUP(B116,[1]List1!$C:$I,7,FALSE)</f>
        <v>37.547619047619051</v>
      </c>
      <c r="M116">
        <f>VLOOKUP(B116,[1]List1!$C:$J,8,FALSE)</f>
        <v>39.47790055248619</v>
      </c>
    </row>
    <row r="117" spans="1:13">
      <c r="A117" s="1" t="s">
        <v>469</v>
      </c>
      <c r="B117">
        <v>545414</v>
      </c>
      <c r="C117" t="s">
        <v>423</v>
      </c>
      <c r="D117" t="s">
        <v>424</v>
      </c>
      <c r="E117" t="s">
        <v>19</v>
      </c>
      <c r="F117" t="s">
        <v>20</v>
      </c>
      <c r="G117">
        <v>38281</v>
      </c>
      <c r="H117" t="s">
        <v>470</v>
      </c>
      <c r="I117" t="s">
        <v>471</v>
      </c>
      <c r="J117">
        <f>VLOOKUP(B117*1,[1]List1!$C:$F,4,FALSE)</f>
        <v>405</v>
      </c>
      <c r="K117">
        <f>VLOOKUP(B117,[1]List1!$C:$G,5,FALSE)</f>
        <v>433</v>
      </c>
      <c r="L117">
        <f>VLOOKUP(B117,[1]List1!$C:$I,7,FALSE)</f>
        <v>39.838271604938271</v>
      </c>
      <c r="M117">
        <f>VLOOKUP(B117,[1]List1!$C:$J,8,FALSE)</f>
        <v>42.860277136258659</v>
      </c>
    </row>
    <row r="118" spans="1:13">
      <c r="A118" s="1" t="s">
        <v>472</v>
      </c>
      <c r="B118">
        <v>553760</v>
      </c>
      <c r="C118" t="s">
        <v>49</v>
      </c>
      <c r="D118" t="s">
        <v>50</v>
      </c>
      <c r="E118" t="s">
        <v>51</v>
      </c>
      <c r="F118" t="s">
        <v>52</v>
      </c>
      <c r="G118">
        <v>56501</v>
      </c>
      <c r="H118" t="s">
        <v>473</v>
      </c>
      <c r="I118" t="s">
        <v>474</v>
      </c>
      <c r="J118">
        <f>VLOOKUP(B118*1,[1]List1!$C:$F,4,FALSE)</f>
        <v>224</v>
      </c>
      <c r="K118">
        <f>VLOOKUP(B118,[1]List1!$C:$G,5,FALSE)</f>
        <v>218</v>
      </c>
      <c r="L118">
        <f>VLOOKUP(B118,[1]List1!$C:$I,7,FALSE)</f>
        <v>40.361607142857146</v>
      </c>
      <c r="M118">
        <f>VLOOKUP(B118,[1]List1!$C:$J,8,FALSE)</f>
        <v>39.444954128440365</v>
      </c>
    </row>
    <row r="119" spans="1:13">
      <c r="A119" s="1" t="s">
        <v>475</v>
      </c>
      <c r="B119">
        <v>571181</v>
      </c>
      <c r="C119" t="s">
        <v>476</v>
      </c>
      <c r="D119" t="s">
        <v>477</v>
      </c>
      <c r="E119" t="s">
        <v>51</v>
      </c>
      <c r="F119" t="s">
        <v>52</v>
      </c>
      <c r="G119">
        <v>53845</v>
      </c>
      <c r="H119" t="s">
        <v>478</v>
      </c>
      <c r="I119" t="s">
        <v>479</v>
      </c>
      <c r="J119">
        <f>VLOOKUP(B119*1,[1]List1!$C:$F,4,FALSE)</f>
        <v>275</v>
      </c>
      <c r="K119">
        <f>VLOOKUP(B119,[1]List1!$C:$G,5,FALSE)</f>
        <v>246</v>
      </c>
      <c r="L119">
        <f>VLOOKUP(B119,[1]List1!$C:$I,7,FALSE)</f>
        <v>42.22</v>
      </c>
      <c r="M119">
        <f>VLOOKUP(B119,[1]List1!$C:$J,8,FALSE)</f>
        <v>46.642276422764226</v>
      </c>
    </row>
    <row r="120" spans="1:13">
      <c r="A120" s="1" t="s">
        <v>480</v>
      </c>
      <c r="B120">
        <v>555797</v>
      </c>
      <c r="C120" t="s">
        <v>321</v>
      </c>
      <c r="D120" t="s">
        <v>322</v>
      </c>
      <c r="E120" t="s">
        <v>161</v>
      </c>
      <c r="F120" t="s">
        <v>162</v>
      </c>
      <c r="G120">
        <v>33901</v>
      </c>
      <c r="H120" t="s">
        <v>481</v>
      </c>
      <c r="I120" t="s">
        <v>482</v>
      </c>
      <c r="J120">
        <f>VLOOKUP(B120*1,[1]List1!$C:$F,4,FALSE)</f>
        <v>413</v>
      </c>
      <c r="K120">
        <f>VLOOKUP(B120,[1]List1!$C:$G,5,FALSE)</f>
        <v>394</v>
      </c>
      <c r="L120">
        <f>VLOOKUP(B120,[1]List1!$C:$I,7,FALSE)</f>
        <v>39.976997578692497</v>
      </c>
      <c r="M120">
        <f>VLOOKUP(B120,[1]List1!$C:$J,8,FALSE)</f>
        <v>43.263959390862944</v>
      </c>
    </row>
    <row r="121" spans="1:13">
      <c r="A121" s="1" t="s">
        <v>483</v>
      </c>
      <c r="B121">
        <v>531073</v>
      </c>
      <c r="C121" t="s">
        <v>276</v>
      </c>
      <c r="D121" t="s">
        <v>277</v>
      </c>
      <c r="E121" t="s">
        <v>31</v>
      </c>
      <c r="F121" t="s">
        <v>32</v>
      </c>
      <c r="G121">
        <v>26724</v>
      </c>
      <c r="H121" t="s">
        <v>484</v>
      </c>
      <c r="I121" t="s">
        <v>485</v>
      </c>
      <c r="J121">
        <f>VLOOKUP(B121*1,[1]List1!$C:$F,4,FALSE)</f>
        <v>153</v>
      </c>
      <c r="K121">
        <f>VLOOKUP(B121,[1]List1!$C:$G,5,FALSE)</f>
        <v>160</v>
      </c>
      <c r="L121">
        <f>VLOOKUP(B121,[1]List1!$C:$I,7,FALSE)</f>
        <v>44.140522875816991</v>
      </c>
      <c r="M121">
        <f>VLOOKUP(B121,[1]List1!$C:$J,8,FALSE)</f>
        <v>45.543750000000003</v>
      </c>
    </row>
    <row r="122" spans="1:13">
      <c r="A122" s="1" t="s">
        <v>486</v>
      </c>
      <c r="B122">
        <v>574309</v>
      </c>
      <c r="C122" t="s">
        <v>203</v>
      </c>
      <c r="D122" t="s">
        <v>204</v>
      </c>
      <c r="E122" t="s">
        <v>51</v>
      </c>
      <c r="F122" t="s">
        <v>52</v>
      </c>
      <c r="G122">
        <v>56943</v>
      </c>
      <c r="H122" t="s">
        <v>487</v>
      </c>
      <c r="I122" t="s">
        <v>488</v>
      </c>
      <c r="J122">
        <f>VLOOKUP(B122*1,[1]List1!$C:$F,4,FALSE)</f>
        <v>104</v>
      </c>
      <c r="K122">
        <f>VLOOKUP(B122,[1]List1!$C:$G,5,FALSE)</f>
        <v>106</v>
      </c>
      <c r="L122">
        <f>VLOOKUP(B122,[1]List1!$C:$I,7,FALSE)</f>
        <v>44.990384615384613</v>
      </c>
      <c r="M122">
        <f>VLOOKUP(B122,[1]List1!$C:$J,8,FALSE)</f>
        <v>45.679245283018865</v>
      </c>
    </row>
    <row r="123" spans="1:13">
      <c r="A123" s="1" t="s">
        <v>489</v>
      </c>
      <c r="B123">
        <v>598895</v>
      </c>
      <c r="C123" t="s">
        <v>266</v>
      </c>
      <c r="D123" t="s">
        <v>267</v>
      </c>
      <c r="E123" t="s">
        <v>19</v>
      </c>
      <c r="F123" t="s">
        <v>20</v>
      </c>
      <c r="G123">
        <v>38801</v>
      </c>
      <c r="H123" t="s">
        <v>490</v>
      </c>
      <c r="I123" t="s">
        <v>491</v>
      </c>
      <c r="J123">
        <f>VLOOKUP(B123*1,[1]List1!$C:$F,4,FALSE)</f>
        <v>191</v>
      </c>
      <c r="K123">
        <f>VLOOKUP(B123,[1]List1!$C:$G,5,FALSE)</f>
        <v>152</v>
      </c>
      <c r="L123">
        <f>VLOOKUP(B123,[1]List1!$C:$I,7,FALSE)</f>
        <v>38.85078534031414</v>
      </c>
      <c r="M123">
        <f>VLOOKUP(B123,[1]List1!$C:$J,8,FALSE)</f>
        <v>46.092105263157897</v>
      </c>
    </row>
    <row r="124" spans="1:13">
      <c r="A124" s="1" t="s">
        <v>492</v>
      </c>
      <c r="B124">
        <v>548430</v>
      </c>
      <c r="C124" t="s">
        <v>180</v>
      </c>
      <c r="D124" t="s">
        <v>181</v>
      </c>
      <c r="E124" t="s">
        <v>102</v>
      </c>
      <c r="F124" t="s">
        <v>103</v>
      </c>
      <c r="G124">
        <v>58301</v>
      </c>
      <c r="H124" t="s">
        <v>493</v>
      </c>
      <c r="I124" t="s">
        <v>494</v>
      </c>
      <c r="J124">
        <f>VLOOKUP(B124*1,[1]List1!$C:$F,4,FALSE)</f>
        <v>134</v>
      </c>
      <c r="K124">
        <f>VLOOKUP(B124,[1]List1!$C:$G,5,FALSE)</f>
        <v>125</v>
      </c>
      <c r="L124">
        <f>VLOOKUP(B124,[1]List1!$C:$I,7,FALSE)</f>
        <v>42.932835820895519</v>
      </c>
      <c r="M124">
        <f>VLOOKUP(B124,[1]List1!$C:$J,8,FALSE)</f>
        <v>46.94</v>
      </c>
    </row>
    <row r="125" spans="1:13">
      <c r="A125" s="1" t="s">
        <v>492</v>
      </c>
      <c r="B125">
        <v>574741</v>
      </c>
      <c r="C125" t="s">
        <v>223</v>
      </c>
      <c r="D125" t="s">
        <v>224</v>
      </c>
      <c r="E125" t="s">
        <v>51</v>
      </c>
      <c r="F125" t="s">
        <v>52</v>
      </c>
      <c r="G125">
        <v>53501</v>
      </c>
      <c r="H125" t="s">
        <v>495</v>
      </c>
      <c r="I125" t="s">
        <v>496</v>
      </c>
      <c r="J125">
        <f>VLOOKUP(B125*1,[1]List1!$C:$F,4,FALSE)</f>
        <v>156</v>
      </c>
      <c r="K125">
        <f>VLOOKUP(B125,[1]List1!$C:$G,5,FALSE)</f>
        <v>142</v>
      </c>
      <c r="L125">
        <f>VLOOKUP(B125,[1]List1!$C:$I,7,FALSE)</f>
        <v>39.166666666666664</v>
      </c>
      <c r="M125">
        <f>VLOOKUP(B125,[1]List1!$C:$J,8,FALSE)</f>
        <v>42.035211267605632</v>
      </c>
    </row>
    <row r="126" spans="1:13">
      <c r="A126" s="1" t="s">
        <v>492</v>
      </c>
      <c r="B126">
        <v>555801</v>
      </c>
      <c r="C126" t="s">
        <v>321</v>
      </c>
      <c r="D126" t="s">
        <v>322</v>
      </c>
      <c r="E126" t="s">
        <v>161</v>
      </c>
      <c r="F126" t="s">
        <v>162</v>
      </c>
      <c r="G126">
        <v>33901</v>
      </c>
      <c r="H126" t="s">
        <v>497</v>
      </c>
      <c r="I126" t="s">
        <v>498</v>
      </c>
      <c r="J126">
        <f>VLOOKUP(B126*1,[1]List1!$C:$F,4,FALSE)</f>
        <v>454</v>
      </c>
      <c r="K126">
        <f>VLOOKUP(B126,[1]List1!$C:$G,5,FALSE)</f>
        <v>473</v>
      </c>
      <c r="L126">
        <f>VLOOKUP(B126,[1]List1!$C:$I,7,FALSE)</f>
        <v>40.995594713656388</v>
      </c>
      <c r="M126">
        <f>VLOOKUP(B126,[1]List1!$C:$J,8,FALSE)</f>
        <v>42.204016913319236</v>
      </c>
    </row>
    <row r="127" spans="1:13">
      <c r="A127" s="1" t="s">
        <v>492</v>
      </c>
      <c r="B127">
        <v>541095</v>
      </c>
      <c r="C127" t="s">
        <v>499</v>
      </c>
      <c r="D127" t="s">
        <v>500</v>
      </c>
      <c r="E127" t="s">
        <v>161</v>
      </c>
      <c r="F127" t="s">
        <v>162</v>
      </c>
      <c r="G127">
        <v>33824</v>
      </c>
      <c r="H127" t="s">
        <v>501</v>
      </c>
      <c r="I127" t="s">
        <v>502</v>
      </c>
      <c r="J127">
        <f>VLOOKUP(B127*1,[1]List1!$C:$F,4,FALSE)</f>
        <v>65</v>
      </c>
      <c r="K127">
        <f>VLOOKUP(B127,[1]List1!$C:$G,5,FALSE)</f>
        <v>67</v>
      </c>
      <c r="L127">
        <f>VLOOKUP(B127,[1]List1!$C:$I,7,FALSE)</f>
        <v>42.346153846153847</v>
      </c>
      <c r="M127">
        <f>VLOOKUP(B127,[1]List1!$C:$J,8,FALSE)</f>
        <v>40.261194029850749</v>
      </c>
    </row>
    <row r="128" spans="1:13">
      <c r="A128" s="1" t="s">
        <v>503</v>
      </c>
      <c r="B128">
        <v>573884</v>
      </c>
      <c r="C128" t="s">
        <v>36</v>
      </c>
      <c r="D128" t="s">
        <v>37</v>
      </c>
      <c r="E128" t="s">
        <v>38</v>
      </c>
      <c r="F128" t="s">
        <v>39</v>
      </c>
      <c r="G128">
        <v>54964</v>
      </c>
      <c r="H128" t="s">
        <v>504</v>
      </c>
      <c r="I128" t="s">
        <v>505</v>
      </c>
      <c r="J128">
        <f>VLOOKUP(B128*1,[1]List1!$C:$F,4,FALSE)</f>
        <v>273</v>
      </c>
      <c r="K128">
        <f>VLOOKUP(B128,[1]List1!$C:$G,5,FALSE)</f>
        <v>259</v>
      </c>
      <c r="L128">
        <f>VLOOKUP(B128,[1]List1!$C:$I,7,FALSE)</f>
        <v>39.009157509157511</v>
      </c>
      <c r="M128">
        <f>VLOOKUP(B128,[1]List1!$C:$J,8,FALSE)</f>
        <v>42.484555984555982</v>
      </c>
    </row>
    <row r="129" spans="1:13">
      <c r="A129" s="1" t="s">
        <v>506</v>
      </c>
      <c r="B129">
        <v>529672</v>
      </c>
      <c r="C129" t="s">
        <v>507</v>
      </c>
      <c r="D129" t="s">
        <v>508</v>
      </c>
      <c r="E129" t="s">
        <v>31</v>
      </c>
      <c r="F129" t="s">
        <v>32</v>
      </c>
      <c r="G129">
        <v>26242</v>
      </c>
      <c r="H129" t="s">
        <v>509</v>
      </c>
      <c r="I129" t="s">
        <v>510</v>
      </c>
      <c r="J129">
        <f>VLOOKUP(B129*1,[1]List1!$C:$F,4,FALSE)</f>
        <v>83</v>
      </c>
      <c r="K129">
        <f>VLOOKUP(B129,[1]List1!$C:$G,5,FALSE)</f>
        <v>69</v>
      </c>
      <c r="L129">
        <f>VLOOKUP(B129,[1]List1!$C:$I,7,FALSE)</f>
        <v>42.066265060240966</v>
      </c>
      <c r="M129">
        <f>VLOOKUP(B129,[1]List1!$C:$J,8,FALSE)</f>
        <v>44.050724637681157</v>
      </c>
    </row>
    <row r="130" spans="1:13">
      <c r="A130" s="1" t="s">
        <v>511</v>
      </c>
      <c r="B130">
        <v>561398</v>
      </c>
      <c r="C130" t="s">
        <v>512</v>
      </c>
      <c r="D130" t="s">
        <v>513</v>
      </c>
      <c r="E130" t="s">
        <v>68</v>
      </c>
      <c r="F130" t="s">
        <v>69</v>
      </c>
      <c r="G130">
        <v>47201</v>
      </c>
      <c r="H130" t="s">
        <v>514</v>
      </c>
      <c r="I130" t="s">
        <v>515</v>
      </c>
      <c r="J130">
        <f>VLOOKUP(B130*1,[1]List1!$C:$F,4,FALSE)</f>
        <v>173</v>
      </c>
      <c r="K130">
        <f>VLOOKUP(B130,[1]List1!$C:$G,5,FALSE)</f>
        <v>167</v>
      </c>
      <c r="L130">
        <f>VLOOKUP(B130,[1]List1!$C:$I,7,FALSE)</f>
        <v>42.459537572254334</v>
      </c>
      <c r="M130">
        <f>VLOOKUP(B130,[1]List1!$C:$J,8,FALSE)</f>
        <v>46.470059880239518</v>
      </c>
    </row>
    <row r="131" spans="1:13">
      <c r="A131" s="1" t="s">
        <v>516</v>
      </c>
      <c r="B131">
        <v>560740</v>
      </c>
      <c r="C131" t="s">
        <v>434</v>
      </c>
      <c r="D131" t="s">
        <v>435</v>
      </c>
      <c r="E131" t="s">
        <v>161</v>
      </c>
      <c r="F131" t="s">
        <v>162</v>
      </c>
      <c r="G131">
        <v>34953</v>
      </c>
      <c r="H131" t="s">
        <v>517</v>
      </c>
      <c r="I131" t="s">
        <v>518</v>
      </c>
      <c r="J131">
        <f>VLOOKUP(B131*1,[1]List1!$C:$F,4,FALSE)</f>
        <v>455</v>
      </c>
      <c r="K131">
        <f>VLOOKUP(B131,[1]List1!$C:$G,5,FALSE)</f>
        <v>447</v>
      </c>
      <c r="L131">
        <f>VLOOKUP(B131,[1]List1!$C:$I,7,FALSE)</f>
        <v>40.03186813186813</v>
      </c>
      <c r="M131">
        <f>VLOOKUP(B131,[1]List1!$C:$J,8,FALSE)</f>
        <v>43.218120805369125</v>
      </c>
    </row>
    <row r="132" spans="1:13">
      <c r="A132" s="1" t="s">
        <v>519</v>
      </c>
      <c r="B132">
        <v>593745</v>
      </c>
      <c r="C132" t="s">
        <v>216</v>
      </c>
      <c r="D132" t="s">
        <v>217</v>
      </c>
      <c r="E132" t="s">
        <v>25</v>
      </c>
      <c r="F132" t="s">
        <v>26</v>
      </c>
      <c r="G132">
        <v>66902</v>
      </c>
      <c r="H132" t="s">
        <v>520</v>
      </c>
      <c r="I132" t="s">
        <v>521</v>
      </c>
      <c r="J132">
        <f>VLOOKUP(B132*1,[1]List1!$C:$F,4,FALSE)</f>
        <v>110</v>
      </c>
      <c r="K132">
        <f>VLOOKUP(B132,[1]List1!$C:$G,5,FALSE)</f>
        <v>91</v>
      </c>
      <c r="L132">
        <f>VLOOKUP(B132,[1]List1!$C:$I,7,FALSE)</f>
        <v>37.436363636363637</v>
      </c>
      <c r="M132">
        <f>VLOOKUP(B132,[1]List1!$C:$J,8,FALSE)</f>
        <v>43.543956043956044</v>
      </c>
    </row>
    <row r="133" spans="1:13">
      <c r="A133" s="1" t="s">
        <v>522</v>
      </c>
      <c r="B133">
        <v>588326</v>
      </c>
      <c r="C133" t="s">
        <v>242</v>
      </c>
      <c r="D133" t="s">
        <v>243</v>
      </c>
      <c r="E133" t="s">
        <v>146</v>
      </c>
      <c r="F133" t="s">
        <v>147</v>
      </c>
      <c r="G133">
        <v>76701</v>
      </c>
      <c r="H133" t="s">
        <v>523</v>
      </c>
      <c r="I133" t="s">
        <v>524</v>
      </c>
      <c r="J133">
        <f>VLOOKUP(B133*1,[1]List1!$C:$F,4,FALSE)</f>
        <v>260</v>
      </c>
      <c r="K133">
        <f>VLOOKUP(B133,[1]List1!$C:$G,5,FALSE)</f>
        <v>263</v>
      </c>
      <c r="L133">
        <f>VLOOKUP(B133,[1]List1!$C:$I,7,FALSE)</f>
        <v>40.746153846153845</v>
      </c>
      <c r="M133">
        <f>VLOOKUP(B133,[1]List1!$C:$J,8,FALSE)</f>
        <v>41.104562737642588</v>
      </c>
    </row>
    <row r="134" spans="1:13">
      <c r="A134" s="1" t="s">
        <v>525</v>
      </c>
      <c r="B134">
        <v>535478</v>
      </c>
      <c r="C134" t="s">
        <v>188</v>
      </c>
      <c r="D134" t="s">
        <v>189</v>
      </c>
      <c r="E134" t="s">
        <v>31</v>
      </c>
      <c r="F134" t="s">
        <v>32</v>
      </c>
      <c r="G134">
        <v>29429</v>
      </c>
      <c r="H134" t="s">
        <v>526</v>
      </c>
      <c r="I134" t="s">
        <v>527</v>
      </c>
      <c r="J134">
        <f>VLOOKUP(B134*1,[1]List1!$C:$F,4,FALSE)</f>
        <v>464</v>
      </c>
      <c r="K134">
        <f>VLOOKUP(B134,[1]List1!$C:$G,5,FALSE)</f>
        <v>462</v>
      </c>
      <c r="L134">
        <f>VLOOKUP(B134,[1]List1!$C:$I,7,FALSE)</f>
        <v>39.631465517241381</v>
      </c>
      <c r="M134">
        <f>VLOOKUP(B134,[1]List1!$C:$J,8,FALSE)</f>
        <v>39.971861471861473</v>
      </c>
    </row>
    <row r="135" spans="1:13">
      <c r="A135" s="1" t="s">
        <v>528</v>
      </c>
      <c r="B135">
        <v>512401</v>
      </c>
      <c r="C135" t="s">
        <v>391</v>
      </c>
      <c r="D135" t="s">
        <v>392</v>
      </c>
      <c r="E135" t="s">
        <v>80</v>
      </c>
      <c r="F135" t="s">
        <v>81</v>
      </c>
      <c r="G135">
        <v>75354</v>
      </c>
      <c r="H135" t="s">
        <v>529</v>
      </c>
      <c r="I135" t="s">
        <v>530</v>
      </c>
      <c r="J135">
        <f>VLOOKUP(B135*1,[1]List1!$C:$F,4,FALSE)</f>
        <v>88</v>
      </c>
      <c r="K135">
        <f>VLOOKUP(B135,[1]List1!$C:$G,5,FALSE)</f>
        <v>96</v>
      </c>
      <c r="L135">
        <f>VLOOKUP(B135,[1]List1!$C:$I,7,FALSE)</f>
        <v>38.988636363636367</v>
      </c>
      <c r="M135">
        <f>VLOOKUP(B135,[1]List1!$C:$J,8,FALSE)</f>
        <v>44.270833333333336</v>
      </c>
    </row>
    <row r="136" spans="1:13">
      <c r="A136" s="1" t="s">
        <v>531</v>
      </c>
      <c r="B136">
        <v>558656</v>
      </c>
      <c r="C136" t="s">
        <v>281</v>
      </c>
      <c r="D136" t="s">
        <v>282</v>
      </c>
      <c r="E136" t="s">
        <v>161</v>
      </c>
      <c r="F136" t="s">
        <v>162</v>
      </c>
      <c r="G136">
        <v>33041</v>
      </c>
      <c r="H136" t="s">
        <v>532</v>
      </c>
      <c r="I136" t="s">
        <v>533</v>
      </c>
      <c r="J136">
        <f>VLOOKUP(B136*1,[1]List1!$C:$F,4,FALSE)</f>
        <v>344</v>
      </c>
      <c r="K136">
        <f>VLOOKUP(B136,[1]List1!$C:$G,5,FALSE)</f>
        <v>324</v>
      </c>
      <c r="L136">
        <f>VLOOKUP(B136,[1]List1!$C:$I,7,FALSE)</f>
        <v>41.784883720930232</v>
      </c>
      <c r="M136">
        <f>VLOOKUP(B136,[1]List1!$C:$J,8,FALSE)</f>
        <v>44.311728395061728</v>
      </c>
    </row>
    <row r="137" spans="1:13">
      <c r="A137" s="1" t="s">
        <v>534</v>
      </c>
      <c r="B137">
        <v>563901</v>
      </c>
      <c r="C137" t="s">
        <v>535</v>
      </c>
      <c r="D137" t="s">
        <v>536</v>
      </c>
      <c r="E137" t="s">
        <v>68</v>
      </c>
      <c r="F137" t="s">
        <v>69</v>
      </c>
      <c r="G137">
        <v>46343</v>
      </c>
      <c r="H137" t="s">
        <v>537</v>
      </c>
      <c r="I137" t="s">
        <v>538</v>
      </c>
      <c r="J137">
        <f>VLOOKUP(B137*1,[1]List1!$C:$F,4,FALSE)</f>
        <v>466</v>
      </c>
      <c r="K137">
        <f>VLOOKUP(B137,[1]List1!$C:$G,5,FALSE)</f>
        <v>479</v>
      </c>
      <c r="L137">
        <f>VLOOKUP(B137,[1]List1!$C:$I,7,FALSE)</f>
        <v>39.079399141630901</v>
      </c>
      <c r="M137">
        <f>VLOOKUP(B137,[1]List1!$C:$J,8,FALSE)</f>
        <v>39.0741127348643</v>
      </c>
    </row>
    <row r="138" spans="1:13">
      <c r="A138" s="1" t="s">
        <v>534</v>
      </c>
      <c r="B138">
        <v>598020</v>
      </c>
      <c r="C138" t="s">
        <v>247</v>
      </c>
      <c r="D138" t="s">
        <v>248</v>
      </c>
      <c r="E138" t="s">
        <v>45</v>
      </c>
      <c r="F138" t="s">
        <v>46</v>
      </c>
      <c r="G138">
        <v>73915</v>
      </c>
      <c r="H138" t="s">
        <v>539</v>
      </c>
      <c r="I138" t="s">
        <v>540</v>
      </c>
      <c r="J138">
        <f>VLOOKUP(B138*1,[1]List1!$C:$F,4,FALSE)</f>
        <v>158</v>
      </c>
      <c r="K138">
        <f>VLOOKUP(B138,[1]List1!$C:$G,5,FALSE)</f>
        <v>150</v>
      </c>
      <c r="L138">
        <f>VLOOKUP(B138,[1]List1!$C:$I,7,FALSE)</f>
        <v>43.164556962025316</v>
      </c>
      <c r="M138">
        <f>VLOOKUP(B138,[1]List1!$C:$J,8,FALSE)</f>
        <v>47.293333333333337</v>
      </c>
    </row>
    <row r="139" spans="1:13">
      <c r="A139" s="1" t="s">
        <v>541</v>
      </c>
      <c r="B139">
        <v>565750</v>
      </c>
      <c r="C139" t="s">
        <v>188</v>
      </c>
      <c r="D139" t="s">
        <v>189</v>
      </c>
      <c r="E139" t="s">
        <v>31</v>
      </c>
      <c r="F139" t="s">
        <v>32</v>
      </c>
      <c r="G139">
        <v>29501</v>
      </c>
      <c r="H139" t="s">
        <v>542</v>
      </c>
      <c r="I139" t="s">
        <v>543</v>
      </c>
      <c r="J139">
        <f>VLOOKUP(B139*1,[1]List1!$C:$F,4,FALSE)</f>
        <v>54</v>
      </c>
      <c r="K139">
        <f>VLOOKUP(B139,[1]List1!$C:$G,5,FALSE)</f>
        <v>59</v>
      </c>
      <c r="L139">
        <f>VLOOKUP(B139,[1]List1!$C:$I,7,FALSE)</f>
        <v>38.703703703703702</v>
      </c>
      <c r="M139">
        <f>VLOOKUP(B139,[1]List1!$C:$J,8,FALSE)</f>
        <v>41.262711864406782</v>
      </c>
    </row>
    <row r="140" spans="1:13">
      <c r="A140" s="1" t="s">
        <v>544</v>
      </c>
      <c r="B140">
        <v>500623</v>
      </c>
      <c r="C140" t="s">
        <v>136</v>
      </c>
      <c r="D140" t="s">
        <v>137</v>
      </c>
      <c r="E140" t="s">
        <v>80</v>
      </c>
      <c r="F140" t="s">
        <v>81</v>
      </c>
      <c r="G140">
        <v>78321</v>
      </c>
      <c r="H140" t="s">
        <v>545</v>
      </c>
      <c r="I140" t="s">
        <v>546</v>
      </c>
      <c r="J140">
        <f>VLOOKUP(B140*1,[1]List1!$C:$F,4,FALSE)</f>
        <v>582</v>
      </c>
      <c r="K140">
        <f>VLOOKUP(B140,[1]List1!$C:$G,5,FALSE)</f>
        <v>533</v>
      </c>
      <c r="L140">
        <f>VLOOKUP(B140,[1]List1!$C:$I,7,FALSE)</f>
        <v>41.579037800687288</v>
      </c>
      <c r="M140">
        <f>VLOOKUP(B140,[1]List1!$C:$J,8,FALSE)</f>
        <v>45.591932457786115</v>
      </c>
    </row>
    <row r="141" spans="1:13">
      <c r="A141" s="1" t="s">
        <v>547</v>
      </c>
      <c r="B141">
        <v>579068</v>
      </c>
      <c r="C141" t="s">
        <v>261</v>
      </c>
      <c r="D141" t="s">
        <v>262</v>
      </c>
      <c r="E141" t="s">
        <v>38</v>
      </c>
      <c r="F141" t="s">
        <v>39</v>
      </c>
      <c r="G141">
        <v>54472</v>
      </c>
      <c r="H141" t="s">
        <v>548</v>
      </c>
      <c r="I141" t="s">
        <v>549</v>
      </c>
      <c r="J141">
        <f>VLOOKUP(B141*1,[1]List1!$C:$F,4,FALSE)</f>
        <v>682</v>
      </c>
      <c r="K141">
        <f>VLOOKUP(B141,[1]List1!$C:$G,5,FALSE)</f>
        <v>654</v>
      </c>
      <c r="L141">
        <f>VLOOKUP(B141,[1]List1!$C:$I,7,FALSE)</f>
        <v>40.307917888563047</v>
      </c>
      <c r="M141">
        <f>VLOOKUP(B141,[1]List1!$C:$J,8,FALSE)</f>
        <v>44.74159021406728</v>
      </c>
    </row>
    <row r="142" spans="1:13">
      <c r="A142" s="1" t="s">
        <v>550</v>
      </c>
      <c r="B142">
        <v>525227</v>
      </c>
      <c r="C142" t="s">
        <v>362</v>
      </c>
      <c r="D142" t="s">
        <v>363</v>
      </c>
      <c r="E142" t="s">
        <v>80</v>
      </c>
      <c r="F142" t="s">
        <v>81</v>
      </c>
      <c r="G142">
        <v>79069</v>
      </c>
      <c r="H142" t="s">
        <v>551</v>
      </c>
      <c r="I142" t="s">
        <v>552</v>
      </c>
      <c r="J142">
        <f>VLOOKUP(B142*1,[1]List1!$C:$F,4,FALSE)</f>
        <v>170</v>
      </c>
      <c r="K142">
        <f>VLOOKUP(B142,[1]List1!$C:$G,5,FALSE)</f>
        <v>158</v>
      </c>
      <c r="L142">
        <f>VLOOKUP(B142,[1]List1!$C:$I,7,FALSE)</f>
        <v>35.017647058823528</v>
      </c>
      <c r="M142">
        <f>VLOOKUP(B142,[1]List1!$C:$J,8,FALSE)</f>
        <v>35.816455696202532</v>
      </c>
    </row>
    <row r="143" spans="1:13">
      <c r="A143" s="1" t="s">
        <v>553</v>
      </c>
      <c r="B143">
        <v>597198</v>
      </c>
      <c r="C143" t="s">
        <v>87</v>
      </c>
      <c r="D143" t="s">
        <v>88</v>
      </c>
      <c r="E143" t="s">
        <v>45</v>
      </c>
      <c r="F143" t="s">
        <v>46</v>
      </c>
      <c r="G143">
        <v>79368</v>
      </c>
      <c r="H143" t="s">
        <v>554</v>
      </c>
      <c r="I143" t="s">
        <v>555</v>
      </c>
      <c r="J143">
        <f>VLOOKUP(B143*1,[1]List1!$C:$F,4,FALSE)</f>
        <v>120</v>
      </c>
      <c r="K143">
        <f>VLOOKUP(B143,[1]List1!$C:$G,5,FALSE)</f>
        <v>109</v>
      </c>
      <c r="L143">
        <f>VLOOKUP(B143,[1]List1!$C:$I,7,FALSE)</f>
        <v>43.841666666666669</v>
      </c>
      <c r="M143">
        <f>VLOOKUP(B143,[1]List1!$C:$J,8,FALSE)</f>
        <v>45.692660550458719</v>
      </c>
    </row>
    <row r="144" spans="1:13">
      <c r="A144" s="1" t="s">
        <v>556</v>
      </c>
      <c r="B144">
        <v>533971</v>
      </c>
      <c r="C144" t="s">
        <v>29</v>
      </c>
      <c r="D144" t="s">
        <v>30</v>
      </c>
      <c r="E144" t="s">
        <v>31</v>
      </c>
      <c r="F144" t="s">
        <v>32</v>
      </c>
      <c r="G144">
        <v>28572</v>
      </c>
      <c r="H144" t="s">
        <v>557</v>
      </c>
      <c r="I144" t="s">
        <v>558</v>
      </c>
      <c r="J144">
        <f>VLOOKUP(B144*1,[1]List1!$C:$F,4,FALSE)</f>
        <v>303</v>
      </c>
      <c r="K144">
        <f>VLOOKUP(B144,[1]List1!$C:$G,5,FALSE)</f>
        <v>317</v>
      </c>
      <c r="L144">
        <f>VLOOKUP(B144,[1]List1!$C:$I,7,FALSE)</f>
        <v>42.338283828382835</v>
      </c>
      <c r="M144">
        <f>VLOOKUP(B144,[1]List1!$C:$J,8,FALSE)</f>
        <v>45.023659305993689</v>
      </c>
    </row>
    <row r="145" spans="1:13">
      <c r="A145" s="1" t="s">
        <v>559</v>
      </c>
      <c r="B145">
        <v>579076</v>
      </c>
      <c r="C145" t="s">
        <v>261</v>
      </c>
      <c r="D145" t="s">
        <v>262</v>
      </c>
      <c r="E145" t="s">
        <v>38</v>
      </c>
      <c r="F145" t="s">
        <v>39</v>
      </c>
      <c r="G145">
        <v>54452</v>
      </c>
      <c r="H145" t="s">
        <v>560</v>
      </c>
      <c r="I145" t="s">
        <v>561</v>
      </c>
      <c r="J145">
        <f>VLOOKUP(B145*1,[1]List1!$C:$F,4,FALSE)</f>
        <v>78</v>
      </c>
      <c r="K145">
        <f>VLOOKUP(B145,[1]List1!$C:$G,5,FALSE)</f>
        <v>83</v>
      </c>
      <c r="L145">
        <f>VLOOKUP(B145,[1]List1!$C:$I,7,FALSE)</f>
        <v>46</v>
      </c>
      <c r="M145">
        <f>VLOOKUP(B145,[1]List1!$C:$J,8,FALSE)</f>
        <v>45.210843373493979</v>
      </c>
    </row>
    <row r="146" spans="1:13">
      <c r="A146" s="1" t="s">
        <v>562</v>
      </c>
      <c r="B146">
        <v>562980</v>
      </c>
      <c r="C146" t="s">
        <v>563</v>
      </c>
      <c r="D146" t="s">
        <v>564</v>
      </c>
      <c r="E146" t="s">
        <v>114</v>
      </c>
      <c r="F146" t="s">
        <v>115</v>
      </c>
      <c r="G146">
        <v>43001</v>
      </c>
      <c r="H146" t="s">
        <v>565</v>
      </c>
      <c r="I146" t="s">
        <v>566</v>
      </c>
      <c r="J146">
        <f>VLOOKUP(B146*1,[1]List1!$C:$F,4,FALSE)</f>
        <v>122</v>
      </c>
      <c r="K146">
        <f>VLOOKUP(B146,[1]List1!$C:$G,5,FALSE)</f>
        <v>117</v>
      </c>
      <c r="L146">
        <f>VLOOKUP(B146,[1]List1!$C:$I,7,FALSE)</f>
        <v>41.565573770491802</v>
      </c>
      <c r="M146">
        <f>VLOOKUP(B146,[1]List1!$C:$J,8,FALSE)</f>
        <v>40.474358974358971</v>
      </c>
    </row>
    <row r="147" spans="1:13">
      <c r="A147" s="1" t="s">
        <v>567</v>
      </c>
      <c r="B147">
        <v>535125</v>
      </c>
      <c r="C147" t="s">
        <v>377</v>
      </c>
      <c r="D147" t="s">
        <v>378</v>
      </c>
      <c r="E147" t="s">
        <v>31</v>
      </c>
      <c r="F147" t="s">
        <v>32</v>
      </c>
      <c r="G147">
        <v>27374</v>
      </c>
      <c r="H147" t="s">
        <v>568</v>
      </c>
      <c r="I147" t="s">
        <v>569</v>
      </c>
      <c r="J147">
        <f>VLOOKUP(B147*1,[1]List1!$C:$F,4,FALSE)</f>
        <v>101</v>
      </c>
      <c r="K147">
        <f>VLOOKUP(B147,[1]List1!$C:$G,5,FALSE)</f>
        <v>91</v>
      </c>
      <c r="L147">
        <f>VLOOKUP(B147,[1]List1!$C:$I,7,FALSE)</f>
        <v>40.222772277227726</v>
      </c>
      <c r="M147">
        <f>VLOOKUP(B147,[1]List1!$C:$J,8,FALSE)</f>
        <v>45.543956043956044</v>
      </c>
    </row>
    <row r="148" spans="1:13">
      <c r="A148" s="1" t="s">
        <v>570</v>
      </c>
      <c r="B148">
        <v>567451</v>
      </c>
      <c r="C148" t="s">
        <v>571</v>
      </c>
      <c r="D148" t="s">
        <v>572</v>
      </c>
      <c r="E148" t="s">
        <v>114</v>
      </c>
      <c r="F148" t="s">
        <v>115</v>
      </c>
      <c r="G148">
        <v>41801</v>
      </c>
      <c r="H148" t="s">
        <v>573</v>
      </c>
      <c r="I148" t="s">
        <v>574</v>
      </c>
      <c r="J148">
        <f>VLOOKUP(B148*1,[1]List1!$C:$F,4,FALSE)</f>
        <v>9475</v>
      </c>
      <c r="K148">
        <f>VLOOKUP(B148,[1]List1!$C:$G,5,FALSE)</f>
        <v>7730</v>
      </c>
      <c r="L148">
        <f>VLOOKUP(B148,[1]List1!$C:$I,7,FALSE)</f>
        <v>39.696517150395778</v>
      </c>
      <c r="M148">
        <f>VLOOKUP(B148,[1]List1!$C:$J,8,FALSE)</f>
        <v>42.241138421733503</v>
      </c>
    </row>
    <row r="149" spans="1:13">
      <c r="A149" s="1" t="s">
        <v>575</v>
      </c>
      <c r="B149">
        <v>530743</v>
      </c>
      <c r="C149" t="s">
        <v>416</v>
      </c>
      <c r="D149" t="s">
        <v>419</v>
      </c>
      <c r="E149" t="s">
        <v>31</v>
      </c>
      <c r="F149" t="s">
        <v>32</v>
      </c>
      <c r="G149">
        <v>25726</v>
      </c>
      <c r="H149" t="s">
        <v>576</v>
      </c>
      <c r="I149" t="s">
        <v>577</v>
      </c>
      <c r="J149">
        <f>VLOOKUP(B149*1,[1]List1!$C:$F,4,FALSE)</f>
        <v>103</v>
      </c>
      <c r="K149">
        <f>VLOOKUP(B149,[1]List1!$C:$G,5,FALSE)</f>
        <v>105</v>
      </c>
      <c r="L149">
        <f>VLOOKUP(B149,[1]List1!$C:$I,7,FALSE)</f>
        <v>42.645631067961162</v>
      </c>
      <c r="M149">
        <f>VLOOKUP(B149,[1]List1!$C:$J,8,FALSE)</f>
        <v>44.461904761904762</v>
      </c>
    </row>
    <row r="150" spans="1:13">
      <c r="A150" s="1" t="s">
        <v>578</v>
      </c>
      <c r="B150">
        <v>546984</v>
      </c>
      <c r="C150" t="s">
        <v>73</v>
      </c>
      <c r="D150" t="s">
        <v>74</v>
      </c>
      <c r="E150" t="s">
        <v>45</v>
      </c>
      <c r="F150" t="s">
        <v>46</v>
      </c>
      <c r="G150">
        <v>74301</v>
      </c>
      <c r="H150" t="s">
        <v>579</v>
      </c>
      <c r="I150" t="s">
        <v>580</v>
      </c>
      <c r="J150">
        <f>VLOOKUP(B150*1,[1]List1!$C:$F,4,FALSE)</f>
        <v>297</v>
      </c>
      <c r="K150">
        <f>VLOOKUP(B150,[1]List1!$C:$G,5,FALSE)</f>
        <v>288</v>
      </c>
      <c r="L150">
        <f>VLOOKUP(B150,[1]List1!$C:$I,7,FALSE)</f>
        <v>37.57744107744108</v>
      </c>
      <c r="M150">
        <f>VLOOKUP(B150,[1]List1!$C:$J,8,FALSE)</f>
        <v>41.125</v>
      </c>
    </row>
    <row r="151" spans="1:13">
      <c r="A151" s="1" t="s">
        <v>578</v>
      </c>
      <c r="B151">
        <v>530239</v>
      </c>
      <c r="C151" t="s">
        <v>281</v>
      </c>
      <c r="D151" t="s">
        <v>282</v>
      </c>
      <c r="E151" t="s">
        <v>161</v>
      </c>
      <c r="F151" t="s">
        <v>162</v>
      </c>
      <c r="G151">
        <v>33141</v>
      </c>
      <c r="H151" t="s">
        <v>581</v>
      </c>
      <c r="I151" t="s">
        <v>582</v>
      </c>
      <c r="J151">
        <f>VLOOKUP(B151*1,[1]List1!$C:$F,4,FALSE)</f>
        <v>41</v>
      </c>
      <c r="K151">
        <f>VLOOKUP(B151,[1]List1!$C:$G,5,FALSE)</f>
        <v>35</v>
      </c>
      <c r="L151">
        <f>VLOOKUP(B151,[1]List1!$C:$I,7,FALSE)</f>
        <v>43.987804878048777</v>
      </c>
      <c r="M151">
        <f>VLOOKUP(B151,[1]List1!$C:$J,8,FALSE)</f>
        <v>44.071428571428569</v>
      </c>
    </row>
    <row r="152" spans="1:13">
      <c r="A152" s="1" t="s">
        <v>583</v>
      </c>
      <c r="B152">
        <v>599247</v>
      </c>
      <c r="C152" t="s">
        <v>73</v>
      </c>
      <c r="D152" t="s">
        <v>74</v>
      </c>
      <c r="E152" t="s">
        <v>45</v>
      </c>
      <c r="F152" t="s">
        <v>46</v>
      </c>
      <c r="G152">
        <v>74301</v>
      </c>
      <c r="H152" t="s">
        <v>584</v>
      </c>
      <c r="I152" t="s">
        <v>585</v>
      </c>
      <c r="J152">
        <f>VLOOKUP(B152*1,[1]List1!$C:$F,4,FALSE)</f>
        <v>3643</v>
      </c>
      <c r="K152">
        <f>VLOOKUP(B152,[1]List1!$C:$G,5,FALSE)</f>
        <v>3772</v>
      </c>
      <c r="L152">
        <f>VLOOKUP(B152,[1]List1!$C:$I,7,FALSE)</f>
        <v>40.298792204227283</v>
      </c>
      <c r="M152">
        <f>VLOOKUP(B152,[1]List1!$C:$J,8,FALSE)</f>
        <v>43.259013785790032</v>
      </c>
    </row>
    <row r="153" spans="1:13">
      <c r="A153" s="1" t="s">
        <v>586</v>
      </c>
      <c r="B153">
        <v>592030</v>
      </c>
      <c r="C153" t="s">
        <v>144</v>
      </c>
      <c r="D153" t="s">
        <v>145</v>
      </c>
      <c r="E153" t="s">
        <v>146</v>
      </c>
      <c r="F153" t="s">
        <v>147</v>
      </c>
      <c r="G153">
        <v>68712</v>
      </c>
      <c r="H153" t="s">
        <v>587</v>
      </c>
      <c r="I153" t="s">
        <v>588</v>
      </c>
      <c r="J153">
        <f>VLOOKUP(B153*1,[1]List1!$C:$F,4,FALSE)</f>
        <v>922</v>
      </c>
      <c r="K153">
        <f>VLOOKUP(B153,[1]List1!$C:$G,5,FALSE)</f>
        <v>937</v>
      </c>
      <c r="L153">
        <f>VLOOKUP(B153,[1]List1!$C:$I,7,FALSE)</f>
        <v>38.812364425162691</v>
      </c>
      <c r="M153">
        <f>VLOOKUP(B153,[1]List1!$C:$J,8,FALSE)</f>
        <v>40.878868729989328</v>
      </c>
    </row>
    <row r="154" spans="1:13">
      <c r="A154" s="1" t="s">
        <v>589</v>
      </c>
      <c r="B154">
        <v>582824</v>
      </c>
      <c r="C154" t="s">
        <v>151</v>
      </c>
      <c r="D154" t="s">
        <v>152</v>
      </c>
      <c r="E154" t="s">
        <v>25</v>
      </c>
      <c r="F154" t="s">
        <v>26</v>
      </c>
      <c r="G154">
        <v>66401</v>
      </c>
      <c r="H154" t="s">
        <v>590</v>
      </c>
      <c r="I154" t="s">
        <v>591</v>
      </c>
      <c r="J154">
        <f>VLOOKUP(B154*1,[1]List1!$C:$F,4,FALSE)</f>
        <v>1814</v>
      </c>
      <c r="K154">
        <f>VLOOKUP(B154,[1]List1!$C:$G,5,FALSE)</f>
        <v>1832</v>
      </c>
      <c r="L154">
        <f>VLOOKUP(B154,[1]List1!$C:$I,7,FALSE)</f>
        <v>36.022050716648295</v>
      </c>
      <c r="M154">
        <f>VLOOKUP(B154,[1]List1!$C:$J,8,FALSE)</f>
        <v>39.44050218340611</v>
      </c>
    </row>
    <row r="155" spans="1:13">
      <c r="A155" s="1" t="s">
        <v>592</v>
      </c>
      <c r="B155">
        <v>589276</v>
      </c>
      <c r="C155" t="s">
        <v>78</v>
      </c>
      <c r="D155" t="s">
        <v>79</v>
      </c>
      <c r="E155" t="s">
        <v>80</v>
      </c>
      <c r="F155" t="s">
        <v>81</v>
      </c>
      <c r="G155">
        <v>79841</v>
      </c>
      <c r="H155" t="s">
        <v>593</v>
      </c>
      <c r="I155" t="s">
        <v>594</v>
      </c>
      <c r="J155">
        <f>VLOOKUP(B155*1,[1]List1!$C:$F,4,FALSE)</f>
        <v>262</v>
      </c>
      <c r="K155">
        <f>VLOOKUP(B155,[1]List1!$C:$G,5,FALSE)</f>
        <v>266</v>
      </c>
      <c r="L155">
        <f>VLOOKUP(B155,[1]List1!$C:$I,7,FALSE)</f>
        <v>40.916030534351144</v>
      </c>
      <c r="M155">
        <f>VLOOKUP(B155,[1]List1!$C:$J,8,FALSE)</f>
        <v>42.078947368421055</v>
      </c>
    </row>
    <row r="156" spans="1:13">
      <c r="A156" s="1" t="s">
        <v>595</v>
      </c>
      <c r="B156">
        <v>550833</v>
      </c>
      <c r="C156" t="s">
        <v>266</v>
      </c>
      <c r="D156" t="s">
        <v>267</v>
      </c>
      <c r="E156" t="s">
        <v>19</v>
      </c>
      <c r="F156" t="s">
        <v>20</v>
      </c>
      <c r="G156">
        <v>38773</v>
      </c>
      <c r="H156" t="s">
        <v>596</v>
      </c>
      <c r="I156" t="s">
        <v>597</v>
      </c>
      <c r="J156">
        <f>VLOOKUP(B156*1,[1]List1!$C:$F,4,FALSE)</f>
        <v>110</v>
      </c>
      <c r="K156">
        <f>VLOOKUP(B156,[1]List1!$C:$G,5,FALSE)</f>
        <v>98</v>
      </c>
      <c r="L156">
        <f>VLOOKUP(B156,[1]List1!$C:$I,7,FALSE)</f>
        <v>41.136363636363633</v>
      </c>
      <c r="M156">
        <f>VLOOKUP(B156,[1]List1!$C:$J,8,FALSE)</f>
        <v>43.061224489795919</v>
      </c>
    </row>
    <row r="157" spans="1:13">
      <c r="A157" s="1" t="s">
        <v>595</v>
      </c>
      <c r="B157">
        <v>552062</v>
      </c>
      <c r="C157" t="s">
        <v>136</v>
      </c>
      <c r="D157" t="s">
        <v>137</v>
      </c>
      <c r="E157" t="s">
        <v>80</v>
      </c>
      <c r="F157" t="s">
        <v>81</v>
      </c>
      <c r="G157">
        <v>78322</v>
      </c>
      <c r="H157" t="s">
        <v>598</v>
      </c>
      <c r="I157" t="s">
        <v>599</v>
      </c>
      <c r="J157">
        <f>VLOOKUP(B157*1,[1]List1!$C:$F,4,FALSE)</f>
        <v>112</v>
      </c>
      <c r="K157">
        <f>VLOOKUP(B157,[1]List1!$C:$G,5,FALSE)</f>
        <v>112</v>
      </c>
      <c r="L157">
        <f>VLOOKUP(B157,[1]List1!$C:$I,7,FALSE)</f>
        <v>39.160714285714285</v>
      </c>
      <c r="M157">
        <f>VLOOKUP(B157,[1]List1!$C:$J,8,FALSE)</f>
        <v>43.526785714285715</v>
      </c>
    </row>
    <row r="158" spans="1:13">
      <c r="A158" s="1" t="s">
        <v>600</v>
      </c>
      <c r="B158">
        <v>548901</v>
      </c>
      <c r="C158" t="s">
        <v>169</v>
      </c>
      <c r="D158" t="s">
        <v>170</v>
      </c>
      <c r="E158" t="s">
        <v>38</v>
      </c>
      <c r="F158" t="s">
        <v>39</v>
      </c>
      <c r="G158">
        <v>50801</v>
      </c>
      <c r="H158" t="s">
        <v>601</v>
      </c>
      <c r="I158" t="s">
        <v>602</v>
      </c>
      <c r="J158">
        <f>VLOOKUP(B158*1,[1]List1!$C:$F,4,FALSE)</f>
        <v>51</v>
      </c>
      <c r="K158">
        <f>VLOOKUP(B158,[1]List1!$C:$G,5,FALSE)</f>
        <v>56</v>
      </c>
      <c r="L158">
        <f>VLOOKUP(B158,[1]List1!$C:$I,7,FALSE)</f>
        <v>47.578431372549019</v>
      </c>
      <c r="M158">
        <f>VLOOKUP(B158,[1]List1!$C:$J,8,FALSE)</f>
        <v>47.553571428571431</v>
      </c>
    </row>
    <row r="159" spans="1:13">
      <c r="A159" s="1" t="s">
        <v>603</v>
      </c>
      <c r="B159">
        <v>586889</v>
      </c>
      <c r="C159" t="s">
        <v>107</v>
      </c>
      <c r="D159" t="s">
        <v>108</v>
      </c>
      <c r="E159" t="s">
        <v>102</v>
      </c>
      <c r="F159" t="s">
        <v>103</v>
      </c>
      <c r="G159">
        <v>58841</v>
      </c>
      <c r="H159" t="s">
        <v>604</v>
      </c>
      <c r="I159" t="s">
        <v>605</v>
      </c>
      <c r="J159">
        <f>VLOOKUP(B159*1,[1]List1!$C:$F,4,FALSE)</f>
        <v>138</v>
      </c>
      <c r="K159">
        <f>VLOOKUP(B159,[1]List1!$C:$G,5,FALSE)</f>
        <v>142</v>
      </c>
      <c r="L159">
        <f>VLOOKUP(B159,[1]List1!$C:$I,7,FALSE)</f>
        <v>38.144927536231883</v>
      </c>
      <c r="M159">
        <f>VLOOKUP(B159,[1]List1!$C:$J,8,FALSE)</f>
        <v>37.063380281690144</v>
      </c>
    </row>
    <row r="160" spans="1:13">
      <c r="A160" s="1" t="s">
        <v>606</v>
      </c>
      <c r="B160">
        <v>563919</v>
      </c>
      <c r="C160" t="s">
        <v>535</v>
      </c>
      <c r="D160" t="s">
        <v>536</v>
      </c>
      <c r="E160" t="s">
        <v>68</v>
      </c>
      <c r="F160" t="s">
        <v>69</v>
      </c>
      <c r="G160">
        <v>46331</v>
      </c>
      <c r="H160" t="s">
        <v>607</v>
      </c>
      <c r="I160" t="s">
        <v>608</v>
      </c>
      <c r="J160">
        <f>VLOOKUP(B160*1,[1]List1!$C:$F,4,FALSE)</f>
        <v>490</v>
      </c>
      <c r="K160">
        <f>VLOOKUP(B160,[1]List1!$C:$G,5,FALSE)</f>
        <v>479</v>
      </c>
      <c r="L160">
        <f>VLOOKUP(B160,[1]List1!$C:$I,7,FALSE)</f>
        <v>38.63673469387755</v>
      </c>
      <c r="M160">
        <f>VLOOKUP(B160,[1]List1!$C:$J,8,FALSE)</f>
        <v>42.42484342379958</v>
      </c>
    </row>
    <row r="161" spans="1:13">
      <c r="A161" s="1" t="s">
        <v>609</v>
      </c>
      <c r="B161">
        <v>546631</v>
      </c>
      <c r="C161" t="s">
        <v>535</v>
      </c>
      <c r="D161" t="s">
        <v>536</v>
      </c>
      <c r="E161" t="s">
        <v>68</v>
      </c>
      <c r="F161" t="s">
        <v>69</v>
      </c>
      <c r="G161">
        <v>46362</v>
      </c>
      <c r="H161" t="s">
        <v>610</v>
      </c>
      <c r="I161" t="s">
        <v>611</v>
      </c>
      <c r="J161">
        <f>VLOOKUP(B161*1,[1]List1!$C:$F,4,FALSE)</f>
        <v>350</v>
      </c>
      <c r="K161">
        <f>VLOOKUP(B161,[1]List1!$C:$G,5,FALSE)</f>
        <v>341</v>
      </c>
      <c r="L161">
        <f>VLOOKUP(B161,[1]List1!$C:$I,7,FALSE)</f>
        <v>41.985714285714288</v>
      </c>
      <c r="M161">
        <f>VLOOKUP(B161,[1]List1!$C:$J,8,FALSE)</f>
        <v>42.620234604105569</v>
      </c>
    </row>
    <row r="162" spans="1:13">
      <c r="A162" s="1" t="s">
        <v>612</v>
      </c>
      <c r="B162">
        <v>576107</v>
      </c>
      <c r="C162" t="s">
        <v>56</v>
      </c>
      <c r="D162" t="s">
        <v>57</v>
      </c>
      <c r="E162" t="s">
        <v>38</v>
      </c>
      <c r="F162" t="s">
        <v>39</v>
      </c>
      <c r="G162">
        <v>51801</v>
      </c>
      <c r="H162" t="s">
        <v>613</v>
      </c>
      <c r="I162" t="s">
        <v>614</v>
      </c>
      <c r="J162">
        <f>VLOOKUP(B162*1,[1]List1!$C:$F,4,FALSE)</f>
        <v>357</v>
      </c>
      <c r="K162">
        <f>VLOOKUP(B162,[1]List1!$C:$G,5,FALSE)</f>
        <v>319</v>
      </c>
      <c r="L162">
        <f>VLOOKUP(B162,[1]List1!$C:$I,7,FALSE)</f>
        <v>39.11904761904762</v>
      </c>
      <c r="M162">
        <f>VLOOKUP(B162,[1]List1!$C:$J,8,FALSE)</f>
        <v>42.778996865203759</v>
      </c>
    </row>
    <row r="163" spans="1:13">
      <c r="A163" s="1" t="s">
        <v>615</v>
      </c>
      <c r="B163">
        <v>578088</v>
      </c>
      <c r="C163" t="s">
        <v>321</v>
      </c>
      <c r="D163" t="s">
        <v>322</v>
      </c>
      <c r="E163" t="s">
        <v>161</v>
      </c>
      <c r="F163" t="s">
        <v>162</v>
      </c>
      <c r="G163">
        <v>33401</v>
      </c>
      <c r="H163" t="s">
        <v>616</v>
      </c>
      <c r="I163" t="s">
        <v>617</v>
      </c>
      <c r="J163">
        <f>VLOOKUP(B163*1,[1]List1!$C:$F,4,FALSE)</f>
        <v>61</v>
      </c>
      <c r="K163">
        <f>VLOOKUP(B163,[1]List1!$C:$G,5,FALSE)</f>
        <v>69</v>
      </c>
      <c r="L163">
        <f>VLOOKUP(B163,[1]List1!$C:$I,7,FALSE)</f>
        <v>43.92622950819672</v>
      </c>
      <c r="M163">
        <f>VLOOKUP(B163,[1]List1!$C:$J,8,FALSE)</f>
        <v>42.152173913043477</v>
      </c>
    </row>
    <row r="164" spans="1:13">
      <c r="A164" s="1" t="s">
        <v>618</v>
      </c>
      <c r="B164">
        <v>582832</v>
      </c>
      <c r="C164" t="s">
        <v>151</v>
      </c>
      <c r="D164" t="s">
        <v>152</v>
      </c>
      <c r="E164" t="s">
        <v>25</v>
      </c>
      <c r="F164" t="s">
        <v>26</v>
      </c>
      <c r="G164">
        <v>66491</v>
      </c>
      <c r="H164" t="s">
        <v>619</v>
      </c>
      <c r="I164" t="s">
        <v>620</v>
      </c>
      <c r="J164">
        <f>VLOOKUP(B164*1,[1]List1!$C:$F,4,FALSE)</f>
        <v>91</v>
      </c>
      <c r="K164">
        <f>VLOOKUP(B164,[1]List1!$C:$G,5,FALSE)</f>
        <v>93</v>
      </c>
      <c r="L164">
        <f>VLOOKUP(B164,[1]List1!$C:$I,7,FALSE)</f>
        <v>43.236263736263737</v>
      </c>
      <c r="M164">
        <f>VLOOKUP(B164,[1]List1!$C:$J,8,FALSE)</f>
        <v>43.048387096774192</v>
      </c>
    </row>
    <row r="165" spans="1:13">
      <c r="A165" s="1" t="s">
        <v>621</v>
      </c>
      <c r="B165">
        <v>589284</v>
      </c>
      <c r="C165" t="s">
        <v>78</v>
      </c>
      <c r="D165" t="s">
        <v>79</v>
      </c>
      <c r="E165" t="s">
        <v>80</v>
      </c>
      <c r="F165" t="s">
        <v>81</v>
      </c>
      <c r="G165">
        <v>79812</v>
      </c>
      <c r="H165" t="s">
        <v>622</v>
      </c>
      <c r="I165" t="s">
        <v>623</v>
      </c>
      <c r="J165">
        <f>VLOOKUP(B165*1,[1]List1!$C:$F,4,FALSE)</f>
        <v>150</v>
      </c>
      <c r="K165">
        <f>VLOOKUP(B165,[1]List1!$C:$G,5,FALSE)</f>
        <v>149</v>
      </c>
      <c r="L165">
        <f>VLOOKUP(B165,[1]List1!$C:$I,7,FALSE)</f>
        <v>40.14</v>
      </c>
      <c r="M165">
        <f>VLOOKUP(B165,[1]List1!$C:$J,8,FALSE)</f>
        <v>39.345637583892618</v>
      </c>
    </row>
    <row r="166" spans="1:13">
      <c r="A166" s="1" t="s">
        <v>621</v>
      </c>
      <c r="B166">
        <v>573949</v>
      </c>
      <c r="C166" t="s">
        <v>476</v>
      </c>
      <c r="D166" t="s">
        <v>477</v>
      </c>
      <c r="E166" t="s">
        <v>51</v>
      </c>
      <c r="F166" t="s">
        <v>52</v>
      </c>
      <c r="G166">
        <v>53843</v>
      </c>
      <c r="H166" t="s">
        <v>624</v>
      </c>
      <c r="I166" t="s">
        <v>625</v>
      </c>
      <c r="J166">
        <f>VLOOKUP(B166*1,[1]List1!$C:$F,4,FALSE)</f>
        <v>36</v>
      </c>
      <c r="K166">
        <f>VLOOKUP(B166,[1]List1!$C:$G,5,FALSE)</f>
        <v>34</v>
      </c>
      <c r="L166">
        <f>VLOOKUP(B166,[1]List1!$C:$I,7,FALSE)</f>
        <v>40.555555555555557</v>
      </c>
      <c r="M166">
        <f>VLOOKUP(B166,[1]List1!$C:$J,8,FALSE)</f>
        <v>35.264705882352942</v>
      </c>
    </row>
    <row r="167" spans="1:13">
      <c r="A167" s="1" t="s">
        <v>621</v>
      </c>
      <c r="B167">
        <v>572519</v>
      </c>
      <c r="C167" t="s">
        <v>203</v>
      </c>
      <c r="D167" t="s">
        <v>204</v>
      </c>
      <c r="E167" t="s">
        <v>51</v>
      </c>
      <c r="F167" t="s">
        <v>52</v>
      </c>
      <c r="G167">
        <v>56943</v>
      </c>
      <c r="H167" t="s">
        <v>626</v>
      </c>
      <c r="I167" t="s">
        <v>627</v>
      </c>
      <c r="J167">
        <f>VLOOKUP(B167*1,[1]List1!$C:$F,4,FALSE)</f>
        <v>225</v>
      </c>
      <c r="K167">
        <f>VLOOKUP(B167,[1]List1!$C:$G,5,FALSE)</f>
        <v>223</v>
      </c>
      <c r="L167">
        <f>VLOOKUP(B167,[1]List1!$C:$I,7,FALSE)</f>
        <v>42.873333333333335</v>
      </c>
      <c r="M167">
        <f>VLOOKUP(B167,[1]List1!$C:$J,8,FALSE)</f>
        <v>41.809417040358746</v>
      </c>
    </row>
    <row r="168" spans="1:13">
      <c r="A168" s="1" t="s">
        <v>621</v>
      </c>
      <c r="B168">
        <v>585076</v>
      </c>
      <c r="C168" t="s">
        <v>396</v>
      </c>
      <c r="D168" t="s">
        <v>397</v>
      </c>
      <c r="E168" t="s">
        <v>146</v>
      </c>
      <c r="F168" t="s">
        <v>147</v>
      </c>
      <c r="G168">
        <v>76341</v>
      </c>
      <c r="H168" t="s">
        <v>628</v>
      </c>
      <c r="I168" t="s">
        <v>629</v>
      </c>
      <c r="J168">
        <f>VLOOKUP(B168*1,[1]List1!$C:$F,4,FALSE)</f>
        <v>353</v>
      </c>
      <c r="K168">
        <f>VLOOKUP(B168,[1]List1!$C:$G,5,FALSE)</f>
        <v>358</v>
      </c>
      <c r="L168">
        <f>VLOOKUP(B168,[1]List1!$C:$I,7,FALSE)</f>
        <v>39.160056657223798</v>
      </c>
      <c r="M168">
        <f>VLOOKUP(B168,[1]List1!$C:$J,8,FALSE)</f>
        <v>43.02513966480447</v>
      </c>
    </row>
    <row r="169" spans="1:13">
      <c r="A169" s="1" t="s">
        <v>630</v>
      </c>
      <c r="B169">
        <v>590312</v>
      </c>
      <c r="C169" t="s">
        <v>128</v>
      </c>
      <c r="D169" t="s">
        <v>129</v>
      </c>
      <c r="E169" t="s">
        <v>102</v>
      </c>
      <c r="F169" t="s">
        <v>103</v>
      </c>
      <c r="G169">
        <v>67558</v>
      </c>
      <c r="H169" t="s">
        <v>631</v>
      </c>
      <c r="I169" t="s">
        <v>632</v>
      </c>
      <c r="J169">
        <f>VLOOKUP(B169*1,[1]List1!$C:$F,4,FALSE)</f>
        <v>140</v>
      </c>
      <c r="K169">
        <f>VLOOKUP(B169,[1]List1!$C:$G,5,FALSE)</f>
        <v>128</v>
      </c>
      <c r="L169">
        <f>VLOOKUP(B169,[1]List1!$C:$I,7,FALSE)</f>
        <v>43.428571428571431</v>
      </c>
      <c r="M169">
        <f>VLOOKUP(B169,[1]List1!$C:$J,8,FALSE)</f>
        <v>47.8125</v>
      </c>
    </row>
    <row r="170" spans="1:13">
      <c r="A170" s="1" t="s">
        <v>633</v>
      </c>
      <c r="B170">
        <v>535486</v>
      </c>
      <c r="C170" t="s">
        <v>188</v>
      </c>
      <c r="D170" t="s">
        <v>189</v>
      </c>
      <c r="E170" t="s">
        <v>31</v>
      </c>
      <c r="F170" t="s">
        <v>32</v>
      </c>
      <c r="G170">
        <v>29401</v>
      </c>
      <c r="H170" t="s">
        <v>634</v>
      </c>
      <c r="I170" t="s">
        <v>635</v>
      </c>
      <c r="J170">
        <f>VLOOKUP(B170*1,[1]List1!$C:$F,4,FALSE)</f>
        <v>198</v>
      </c>
      <c r="K170">
        <f>VLOOKUP(B170,[1]List1!$C:$G,5,FALSE)</f>
        <v>168</v>
      </c>
      <c r="L170">
        <f>VLOOKUP(B170,[1]List1!$C:$I,7,FALSE)</f>
        <v>41.030303030303031</v>
      </c>
      <c r="M170">
        <f>VLOOKUP(B170,[1]List1!$C:$J,8,FALSE)</f>
        <v>42.922619047619051</v>
      </c>
    </row>
    <row r="171" spans="1:13">
      <c r="A171" s="1" t="s">
        <v>636</v>
      </c>
      <c r="B171">
        <v>593753</v>
      </c>
      <c r="C171" t="s">
        <v>216</v>
      </c>
      <c r="D171" t="s">
        <v>217</v>
      </c>
      <c r="E171" t="s">
        <v>25</v>
      </c>
      <c r="F171" t="s">
        <v>26</v>
      </c>
      <c r="G171">
        <v>67110</v>
      </c>
      <c r="H171" t="s">
        <v>637</v>
      </c>
      <c r="I171" t="s">
        <v>638</v>
      </c>
      <c r="J171">
        <f>VLOOKUP(B171*1,[1]List1!$C:$F,4,FALSE)</f>
        <v>87</v>
      </c>
      <c r="K171">
        <f>VLOOKUP(B171,[1]List1!$C:$G,5,FALSE)</f>
        <v>70</v>
      </c>
      <c r="L171">
        <f>VLOOKUP(B171,[1]List1!$C:$I,7,FALSE)</f>
        <v>43.120689655172413</v>
      </c>
      <c r="M171">
        <f>VLOOKUP(B171,[1]List1!$C:$J,8,FALSE)</f>
        <v>50.74285714285714</v>
      </c>
    </row>
    <row r="172" spans="1:13">
      <c r="A172" s="1" t="s">
        <v>636</v>
      </c>
      <c r="B172">
        <v>554936</v>
      </c>
      <c r="C172" t="s">
        <v>73</v>
      </c>
      <c r="D172" t="s">
        <v>74</v>
      </c>
      <c r="E172" t="s">
        <v>45</v>
      </c>
      <c r="F172" t="s">
        <v>46</v>
      </c>
      <c r="G172">
        <v>74301</v>
      </c>
      <c r="H172" t="s">
        <v>639</v>
      </c>
      <c r="I172" t="s">
        <v>640</v>
      </c>
      <c r="J172">
        <f>VLOOKUP(B172*1,[1]List1!$C:$F,4,FALSE)</f>
        <v>224</v>
      </c>
      <c r="K172">
        <f>VLOOKUP(B172,[1]List1!$C:$G,5,FALSE)</f>
        <v>213</v>
      </c>
      <c r="L172">
        <f>VLOOKUP(B172,[1]List1!$C:$I,7,FALSE)</f>
        <v>42.227678571428569</v>
      </c>
      <c r="M172">
        <f>VLOOKUP(B172,[1]List1!$C:$J,8,FALSE)</f>
        <v>43.870892018779344</v>
      </c>
    </row>
    <row r="173" spans="1:13">
      <c r="A173" s="1" t="s">
        <v>641</v>
      </c>
      <c r="B173">
        <v>505005</v>
      </c>
      <c r="C173" t="s">
        <v>476</v>
      </c>
      <c r="D173" t="s">
        <v>477</v>
      </c>
      <c r="E173" t="s">
        <v>51</v>
      </c>
      <c r="F173" t="s">
        <v>52</v>
      </c>
      <c r="G173">
        <v>53851</v>
      </c>
      <c r="H173" t="s">
        <v>642</v>
      </c>
      <c r="I173" t="s">
        <v>643</v>
      </c>
      <c r="J173">
        <f>VLOOKUP(B173*1,[1]List1!$C:$F,4,FALSE)</f>
        <v>210</v>
      </c>
      <c r="K173">
        <f>VLOOKUP(B173,[1]List1!$C:$G,5,FALSE)</f>
        <v>212</v>
      </c>
      <c r="L173">
        <f>VLOOKUP(B173,[1]List1!$C:$I,7,FALSE)</f>
        <v>40.609523809523807</v>
      </c>
      <c r="M173">
        <f>VLOOKUP(B173,[1]List1!$C:$J,8,FALSE)</f>
        <v>42.617924528301884</v>
      </c>
    </row>
    <row r="174" spans="1:13">
      <c r="A174" s="1" t="s">
        <v>644</v>
      </c>
      <c r="B174">
        <v>586897</v>
      </c>
      <c r="C174" t="s">
        <v>107</v>
      </c>
      <c r="D174" t="s">
        <v>108</v>
      </c>
      <c r="E174" t="s">
        <v>102</v>
      </c>
      <c r="F174" t="s">
        <v>103</v>
      </c>
      <c r="G174">
        <v>58822</v>
      </c>
      <c r="H174" t="s">
        <v>645</v>
      </c>
      <c r="I174" t="s">
        <v>646</v>
      </c>
      <c r="J174">
        <f>VLOOKUP(B174*1,[1]List1!$C:$F,4,FALSE)</f>
        <v>227</v>
      </c>
      <c r="K174">
        <f>VLOOKUP(B174,[1]List1!$C:$G,5,FALSE)</f>
        <v>216</v>
      </c>
      <c r="L174">
        <f>VLOOKUP(B174,[1]List1!$C:$I,7,FALSE)</f>
        <v>43.116740088105729</v>
      </c>
      <c r="M174">
        <f>VLOOKUP(B174,[1]List1!$C:$J,8,FALSE)</f>
        <v>41.13425925925926</v>
      </c>
    </row>
    <row r="175" spans="1:13">
      <c r="A175" s="1" t="s">
        <v>647</v>
      </c>
      <c r="B175">
        <v>565997</v>
      </c>
      <c r="C175" t="s">
        <v>648</v>
      </c>
      <c r="D175" t="s">
        <v>649</v>
      </c>
      <c r="E175" t="s">
        <v>114</v>
      </c>
      <c r="F175" t="s">
        <v>115</v>
      </c>
      <c r="G175">
        <v>44001</v>
      </c>
      <c r="H175" t="s">
        <v>650</v>
      </c>
      <c r="I175" t="s">
        <v>651</v>
      </c>
      <c r="J175">
        <f>VLOOKUP(B175*1,[1]List1!$C:$F,4,FALSE)</f>
        <v>216</v>
      </c>
      <c r="K175">
        <f>VLOOKUP(B175,[1]List1!$C:$G,5,FALSE)</f>
        <v>220</v>
      </c>
      <c r="L175">
        <f>VLOOKUP(B175,[1]List1!$C:$I,7,FALSE)</f>
        <v>37.75925925925926</v>
      </c>
      <c r="M175">
        <f>VLOOKUP(B175,[1]List1!$C:$J,8,FALSE)</f>
        <v>38.009090909090908</v>
      </c>
    </row>
    <row r="176" spans="1:13">
      <c r="A176" s="1" t="s">
        <v>652</v>
      </c>
      <c r="B176">
        <v>593761</v>
      </c>
      <c r="C176" t="s">
        <v>216</v>
      </c>
      <c r="D176" t="s">
        <v>217</v>
      </c>
      <c r="E176" t="s">
        <v>25</v>
      </c>
      <c r="F176" t="s">
        <v>26</v>
      </c>
      <c r="G176">
        <v>67154</v>
      </c>
      <c r="H176" t="s">
        <v>653</v>
      </c>
      <c r="I176" t="s">
        <v>654</v>
      </c>
      <c r="J176">
        <f>VLOOKUP(B176*1,[1]List1!$C:$F,4,FALSE)</f>
        <v>38</v>
      </c>
      <c r="K176">
        <f>VLOOKUP(B176,[1]List1!$C:$G,5,FALSE)</f>
        <v>35</v>
      </c>
      <c r="L176">
        <f>VLOOKUP(B176,[1]List1!$C:$I,7,FALSE)</f>
        <v>48.184210526315788</v>
      </c>
      <c r="M176">
        <f>VLOOKUP(B176,[1]List1!$C:$J,8,FALSE)</f>
        <v>43.3</v>
      </c>
    </row>
    <row r="177" spans="1:13">
      <c r="A177" s="1" t="s">
        <v>23</v>
      </c>
      <c r="B177">
        <v>581283</v>
      </c>
      <c r="C177" t="s">
        <v>23</v>
      </c>
      <c r="D177" t="s">
        <v>24</v>
      </c>
      <c r="E177" t="s">
        <v>25</v>
      </c>
      <c r="F177" t="s">
        <v>26</v>
      </c>
      <c r="G177">
        <v>67801</v>
      </c>
      <c r="H177" t="s">
        <v>655</v>
      </c>
      <c r="I177" t="s">
        <v>656</v>
      </c>
      <c r="J177">
        <f>VLOOKUP(B177*1,[1]List1!$C:$F,4,FALSE)</f>
        <v>9998</v>
      </c>
      <c r="K177">
        <f>VLOOKUP(B177,[1]List1!$C:$G,5,FALSE)</f>
        <v>10641</v>
      </c>
      <c r="L177">
        <f>VLOOKUP(B177,[1]List1!$C:$I,7,FALSE)</f>
        <v>41.580216043208644</v>
      </c>
      <c r="M177">
        <f>VLOOKUP(B177,[1]List1!$C:$J,8,FALSE)</f>
        <v>44.792547692886004</v>
      </c>
    </row>
    <row r="178" spans="1:13">
      <c r="A178" s="1" t="s">
        <v>657</v>
      </c>
      <c r="B178">
        <v>561401</v>
      </c>
      <c r="C178" t="s">
        <v>512</v>
      </c>
      <c r="D178" t="s">
        <v>513</v>
      </c>
      <c r="E178" t="s">
        <v>68</v>
      </c>
      <c r="F178" t="s">
        <v>69</v>
      </c>
      <c r="G178">
        <v>47201</v>
      </c>
      <c r="H178" t="s">
        <v>658</v>
      </c>
      <c r="I178" t="s">
        <v>659</v>
      </c>
      <c r="J178">
        <f>VLOOKUP(B178*1,[1]List1!$C:$F,4,FALSE)</f>
        <v>59</v>
      </c>
      <c r="K178">
        <f>VLOOKUP(B178,[1]List1!$C:$G,5,FALSE)</f>
        <v>51</v>
      </c>
      <c r="L178">
        <f>VLOOKUP(B178,[1]List1!$C:$I,7,FALSE)</f>
        <v>47.906779661016948</v>
      </c>
      <c r="M178">
        <f>VLOOKUP(B178,[1]List1!$C:$J,8,FALSE)</f>
        <v>42.970588235294116</v>
      </c>
    </row>
    <row r="179" spans="1:13">
      <c r="A179" s="1" t="s">
        <v>660</v>
      </c>
      <c r="B179">
        <v>500801</v>
      </c>
      <c r="C179" t="s">
        <v>136</v>
      </c>
      <c r="D179" t="s">
        <v>137</v>
      </c>
      <c r="E179" t="s">
        <v>80</v>
      </c>
      <c r="F179" t="s">
        <v>81</v>
      </c>
      <c r="G179">
        <v>78375</v>
      </c>
      <c r="H179" t="s">
        <v>661</v>
      </c>
      <c r="I179" t="s">
        <v>662</v>
      </c>
      <c r="J179">
        <f>VLOOKUP(B179*1,[1]List1!$C:$F,4,FALSE)</f>
        <v>334</v>
      </c>
      <c r="K179">
        <f>VLOOKUP(B179,[1]List1!$C:$G,5,FALSE)</f>
        <v>315</v>
      </c>
      <c r="L179">
        <f>VLOOKUP(B179,[1]List1!$C:$I,7,FALSE)</f>
        <v>40.973053892215567</v>
      </c>
      <c r="M179">
        <f>VLOOKUP(B179,[1]List1!$C:$J,8,FALSE)</f>
        <v>40.80793650793651</v>
      </c>
    </row>
    <row r="180" spans="1:13">
      <c r="A180" s="1" t="s">
        <v>663</v>
      </c>
      <c r="B180">
        <v>550850</v>
      </c>
      <c r="C180" t="s">
        <v>266</v>
      </c>
      <c r="D180" t="s">
        <v>267</v>
      </c>
      <c r="E180" t="s">
        <v>19</v>
      </c>
      <c r="F180" t="s">
        <v>20</v>
      </c>
      <c r="G180">
        <v>38801</v>
      </c>
      <c r="H180" t="s">
        <v>664</v>
      </c>
      <c r="I180" t="s">
        <v>665</v>
      </c>
      <c r="J180">
        <f>VLOOKUP(B180*1,[1]List1!$C:$F,4,FALSE)</f>
        <v>3215</v>
      </c>
      <c r="K180">
        <f>VLOOKUP(B180,[1]List1!$C:$G,5,FALSE)</f>
        <v>3433</v>
      </c>
      <c r="L180">
        <f>VLOOKUP(B180,[1]List1!$C:$I,7,FALSE)</f>
        <v>41.431259720062208</v>
      </c>
      <c r="M180">
        <f>VLOOKUP(B180,[1]List1!$C:$J,8,FALSE)</f>
        <v>45.099766967666767</v>
      </c>
    </row>
    <row r="181" spans="1:13">
      <c r="A181" s="1" t="s">
        <v>666</v>
      </c>
      <c r="B181">
        <v>590321</v>
      </c>
      <c r="C181" t="s">
        <v>128</v>
      </c>
      <c r="D181" t="s">
        <v>129</v>
      </c>
      <c r="E181" t="s">
        <v>102</v>
      </c>
      <c r="F181" t="s">
        <v>103</v>
      </c>
      <c r="G181">
        <v>67551</v>
      </c>
      <c r="H181" t="s">
        <v>667</v>
      </c>
      <c r="I181" t="s">
        <v>668</v>
      </c>
      <c r="J181">
        <f>VLOOKUP(B181*1,[1]List1!$C:$F,4,FALSE)</f>
        <v>195</v>
      </c>
      <c r="K181">
        <f>VLOOKUP(B181,[1]List1!$C:$G,5,FALSE)</f>
        <v>180</v>
      </c>
      <c r="L181">
        <f>VLOOKUP(B181,[1]List1!$C:$I,7,FALSE)</f>
        <v>41.766666666666666</v>
      </c>
      <c r="M181">
        <f>VLOOKUP(B181,[1]List1!$C:$J,8,FALSE)</f>
        <v>44.333333333333336</v>
      </c>
    </row>
    <row r="182" spans="1:13">
      <c r="A182" s="1" t="s">
        <v>666</v>
      </c>
      <c r="B182">
        <v>558672</v>
      </c>
      <c r="C182" t="s">
        <v>281</v>
      </c>
      <c r="D182" t="s">
        <v>282</v>
      </c>
      <c r="E182" t="s">
        <v>161</v>
      </c>
      <c r="F182" t="s">
        <v>162</v>
      </c>
      <c r="G182">
        <v>33025</v>
      </c>
      <c r="H182" t="s">
        <v>669</v>
      </c>
      <c r="I182" t="s">
        <v>670</v>
      </c>
      <c r="J182">
        <f>VLOOKUP(B182*1,[1]List1!$C:$F,4,FALSE)</f>
        <v>418</v>
      </c>
      <c r="K182">
        <f>VLOOKUP(B182,[1]List1!$C:$G,5,FALSE)</f>
        <v>434</v>
      </c>
      <c r="L182">
        <f>VLOOKUP(B182,[1]List1!$C:$I,7,FALSE)</f>
        <v>40.526315789473685</v>
      </c>
      <c r="M182">
        <f>VLOOKUP(B182,[1]List1!$C:$J,8,FALSE)</f>
        <v>41.246543778801843</v>
      </c>
    </row>
    <row r="183" spans="1:13">
      <c r="A183" s="1" t="s">
        <v>671</v>
      </c>
      <c r="B183">
        <v>586048</v>
      </c>
      <c r="C183" t="s">
        <v>95</v>
      </c>
      <c r="D183" t="s">
        <v>96</v>
      </c>
      <c r="E183" t="s">
        <v>25</v>
      </c>
      <c r="F183" t="s">
        <v>26</v>
      </c>
      <c r="G183">
        <v>69671</v>
      </c>
      <c r="H183" t="s">
        <v>672</v>
      </c>
      <c r="I183" t="s">
        <v>673</v>
      </c>
      <c r="J183">
        <f>VLOOKUP(B183*1,[1]List1!$C:$F,4,FALSE)</f>
        <v>1021</v>
      </c>
      <c r="K183">
        <f>VLOOKUP(B183,[1]List1!$C:$G,5,FALSE)</f>
        <v>1040</v>
      </c>
      <c r="L183">
        <f>VLOOKUP(B183,[1]List1!$C:$I,7,FALSE)</f>
        <v>43.516650342801178</v>
      </c>
      <c r="M183">
        <f>VLOOKUP(B183,[1]List1!$C:$J,8,FALSE)</f>
        <v>45.736538461538458</v>
      </c>
    </row>
    <row r="184" spans="1:13">
      <c r="A184" s="1" t="s">
        <v>674</v>
      </c>
      <c r="B184">
        <v>586056</v>
      </c>
      <c r="C184" t="s">
        <v>95</v>
      </c>
      <c r="D184" t="s">
        <v>96</v>
      </c>
      <c r="E184" t="s">
        <v>25</v>
      </c>
      <c r="F184" t="s">
        <v>26</v>
      </c>
      <c r="G184">
        <v>69671</v>
      </c>
      <c r="H184" t="s">
        <v>675</v>
      </c>
      <c r="I184" t="s">
        <v>676</v>
      </c>
      <c r="J184">
        <f>VLOOKUP(B184*1,[1]List1!$C:$F,4,FALSE)</f>
        <v>220</v>
      </c>
      <c r="K184">
        <f>VLOOKUP(B184,[1]List1!$C:$G,5,FALSE)</f>
        <v>204</v>
      </c>
      <c r="L184">
        <f>VLOOKUP(B184,[1]List1!$C:$I,7,FALSE)</f>
        <v>41.536363636363639</v>
      </c>
      <c r="M184">
        <f>VLOOKUP(B184,[1]List1!$C:$J,8,FALSE)</f>
        <v>45.019607843137258</v>
      </c>
    </row>
    <row r="185" spans="1:13">
      <c r="A185" s="1" t="s">
        <v>677</v>
      </c>
      <c r="B185">
        <v>562998</v>
      </c>
      <c r="C185" t="s">
        <v>563</v>
      </c>
      <c r="D185" t="s">
        <v>564</v>
      </c>
      <c r="E185" t="s">
        <v>114</v>
      </c>
      <c r="F185" t="s">
        <v>115</v>
      </c>
      <c r="G185">
        <v>43001</v>
      </c>
      <c r="H185" t="s">
        <v>678</v>
      </c>
      <c r="I185" t="s">
        <v>679</v>
      </c>
      <c r="J185">
        <f>VLOOKUP(B185*1,[1]List1!$C:$F,4,FALSE)</f>
        <v>284</v>
      </c>
      <c r="K185">
        <f>VLOOKUP(B185,[1]List1!$C:$G,5,FALSE)</f>
        <v>255</v>
      </c>
      <c r="L185">
        <f>VLOOKUP(B185,[1]List1!$C:$I,7,FALSE)</f>
        <v>41.616197183098592</v>
      </c>
      <c r="M185">
        <f>VLOOKUP(B185,[1]List1!$C:$J,8,FALSE)</f>
        <v>41.409803921568624</v>
      </c>
    </row>
    <row r="186" spans="1:13">
      <c r="A186" s="1" t="s">
        <v>677</v>
      </c>
      <c r="B186">
        <v>566004</v>
      </c>
      <c r="C186" t="s">
        <v>648</v>
      </c>
      <c r="D186" t="s">
        <v>649</v>
      </c>
      <c r="E186" t="s">
        <v>114</v>
      </c>
      <c r="F186" t="s">
        <v>115</v>
      </c>
      <c r="G186">
        <v>43984</v>
      </c>
      <c r="H186" t="s">
        <v>680</v>
      </c>
      <c r="I186" t="s">
        <v>681</v>
      </c>
      <c r="J186">
        <f>VLOOKUP(B186*1,[1]List1!$C:$F,4,FALSE)</f>
        <v>257</v>
      </c>
      <c r="K186">
        <f>VLOOKUP(B186,[1]List1!$C:$G,5,FALSE)</f>
        <v>273</v>
      </c>
      <c r="L186">
        <f>VLOOKUP(B186,[1]List1!$C:$I,7,FALSE)</f>
        <v>41.394941634241242</v>
      </c>
      <c r="M186">
        <f>VLOOKUP(B186,[1]List1!$C:$J,8,FALSE)</f>
        <v>43.133699633699635</v>
      </c>
    </row>
    <row r="187" spans="1:13">
      <c r="A187" s="1" t="s">
        <v>682</v>
      </c>
      <c r="B187">
        <v>542318</v>
      </c>
      <c r="C187" t="s">
        <v>242</v>
      </c>
      <c r="D187" t="s">
        <v>243</v>
      </c>
      <c r="E187" t="s">
        <v>146</v>
      </c>
      <c r="F187" t="s">
        <v>147</v>
      </c>
      <c r="G187">
        <v>76861</v>
      </c>
      <c r="H187" t="s">
        <v>683</v>
      </c>
      <c r="I187" t="s">
        <v>684</v>
      </c>
      <c r="J187">
        <f>VLOOKUP(B187*1,[1]List1!$C:$F,4,FALSE)</f>
        <v>94</v>
      </c>
      <c r="K187">
        <f>VLOOKUP(B187,[1]List1!$C:$G,5,FALSE)</f>
        <v>96</v>
      </c>
      <c r="L187">
        <f>VLOOKUP(B187,[1]List1!$C:$I,7,FALSE)</f>
        <v>40.691489361702125</v>
      </c>
      <c r="M187">
        <f>VLOOKUP(B187,[1]List1!$C:$J,8,FALSE)</f>
        <v>47.677083333333336</v>
      </c>
    </row>
    <row r="188" spans="1:13">
      <c r="A188" s="1" t="s">
        <v>685</v>
      </c>
      <c r="B188">
        <v>561711</v>
      </c>
      <c r="C188" t="s">
        <v>211</v>
      </c>
      <c r="D188" t="s">
        <v>212</v>
      </c>
      <c r="E188" t="s">
        <v>19</v>
      </c>
      <c r="F188" t="s">
        <v>20</v>
      </c>
      <c r="G188">
        <v>37852</v>
      </c>
      <c r="H188" t="s">
        <v>686</v>
      </c>
      <c r="I188" t="s">
        <v>687</v>
      </c>
      <c r="J188">
        <f>VLOOKUP(B188*1,[1]List1!$C:$F,4,FALSE)</f>
        <v>244</v>
      </c>
      <c r="K188">
        <f>VLOOKUP(B188,[1]List1!$C:$G,5,FALSE)</f>
        <v>195</v>
      </c>
      <c r="L188">
        <f>VLOOKUP(B188,[1]List1!$C:$I,7,FALSE)</f>
        <v>41.135245901639344</v>
      </c>
      <c r="M188">
        <f>VLOOKUP(B188,[1]List1!$C:$J,8,FALSE)</f>
        <v>38.171794871794873</v>
      </c>
    </row>
    <row r="189" spans="1:13">
      <c r="A189" s="1" t="s">
        <v>688</v>
      </c>
      <c r="B189">
        <v>532380</v>
      </c>
      <c r="C189" t="s">
        <v>416</v>
      </c>
      <c r="D189" t="s">
        <v>419</v>
      </c>
      <c r="E189" t="s">
        <v>31</v>
      </c>
      <c r="F189" t="s">
        <v>32</v>
      </c>
      <c r="G189">
        <v>25768</v>
      </c>
      <c r="H189" t="s">
        <v>689</v>
      </c>
      <c r="I189" t="s">
        <v>690</v>
      </c>
      <c r="J189">
        <f>VLOOKUP(B189*1,[1]List1!$C:$F,4,FALSE)</f>
        <v>53</v>
      </c>
      <c r="K189">
        <f>VLOOKUP(B189,[1]List1!$C:$G,5,FALSE)</f>
        <v>58</v>
      </c>
      <c r="L189">
        <f>VLOOKUP(B189,[1]List1!$C:$I,7,FALSE)</f>
        <v>41.594339622641506</v>
      </c>
      <c r="M189">
        <f>VLOOKUP(B189,[1]List1!$C:$J,8,FALSE)</f>
        <v>48.827586206896555</v>
      </c>
    </row>
    <row r="190" spans="1:13">
      <c r="A190" s="1" t="s">
        <v>691</v>
      </c>
      <c r="B190">
        <v>566764</v>
      </c>
      <c r="C190" t="s">
        <v>281</v>
      </c>
      <c r="D190" t="s">
        <v>282</v>
      </c>
      <c r="E190" t="s">
        <v>161</v>
      </c>
      <c r="F190" t="s">
        <v>162</v>
      </c>
      <c r="G190">
        <v>33038</v>
      </c>
      <c r="H190" t="s">
        <v>692</v>
      </c>
      <c r="I190" t="s">
        <v>693</v>
      </c>
      <c r="J190">
        <f>VLOOKUP(B190*1,[1]List1!$C:$F,4,FALSE)</f>
        <v>36</v>
      </c>
      <c r="K190">
        <f>VLOOKUP(B190,[1]List1!$C:$G,5,FALSE)</f>
        <v>29</v>
      </c>
      <c r="L190">
        <f>VLOOKUP(B190,[1]List1!$C:$I,7,FALSE)</f>
        <v>38.416666666666664</v>
      </c>
      <c r="M190">
        <f>VLOOKUP(B190,[1]List1!$C:$J,8,FALSE)</f>
        <v>47.46551724137931</v>
      </c>
    </row>
    <row r="191" spans="1:13">
      <c r="A191" s="1" t="s">
        <v>691</v>
      </c>
      <c r="B191">
        <v>566012</v>
      </c>
      <c r="C191" t="s">
        <v>648</v>
      </c>
      <c r="D191" t="s">
        <v>649</v>
      </c>
      <c r="E191" t="s">
        <v>114</v>
      </c>
      <c r="F191" t="s">
        <v>115</v>
      </c>
      <c r="G191">
        <v>44001</v>
      </c>
      <c r="H191" t="s">
        <v>694</v>
      </c>
      <c r="I191" t="s">
        <v>695</v>
      </c>
      <c r="J191">
        <f>VLOOKUP(B191*1,[1]List1!$C:$F,4,FALSE)</f>
        <v>126</v>
      </c>
      <c r="K191">
        <f>VLOOKUP(B191,[1]List1!$C:$G,5,FALSE)</f>
        <v>129</v>
      </c>
      <c r="L191">
        <f>VLOOKUP(B191,[1]List1!$C:$I,7,FALSE)</f>
        <v>36.547619047619051</v>
      </c>
      <c r="M191">
        <f>VLOOKUP(B191,[1]List1!$C:$J,8,FALSE)</f>
        <v>38.120155038759691</v>
      </c>
    </row>
    <row r="192" spans="1:13">
      <c r="A192" s="1" t="s">
        <v>696</v>
      </c>
      <c r="B192">
        <v>595241</v>
      </c>
      <c r="C192" t="s">
        <v>193</v>
      </c>
      <c r="D192" t="s">
        <v>194</v>
      </c>
      <c r="E192" t="s">
        <v>102</v>
      </c>
      <c r="F192" t="s">
        <v>103</v>
      </c>
      <c r="G192">
        <v>59251</v>
      </c>
      <c r="H192" t="s">
        <v>697</v>
      </c>
      <c r="I192" t="s">
        <v>698</v>
      </c>
      <c r="J192">
        <f>VLOOKUP(B192*1,[1]List1!$C:$F,4,FALSE)</f>
        <v>149</v>
      </c>
      <c r="K192">
        <f>VLOOKUP(B192,[1]List1!$C:$G,5,FALSE)</f>
        <v>144</v>
      </c>
      <c r="L192">
        <f>VLOOKUP(B192,[1]List1!$C:$I,7,FALSE)</f>
        <v>40.567114093959731</v>
      </c>
      <c r="M192">
        <f>VLOOKUP(B192,[1]List1!$C:$J,8,FALSE)</f>
        <v>42.597222222222221</v>
      </c>
    </row>
    <row r="193" spans="1:13">
      <c r="A193" s="1" t="s">
        <v>699</v>
      </c>
      <c r="B193">
        <v>582841</v>
      </c>
      <c r="C193" t="s">
        <v>151</v>
      </c>
      <c r="D193" t="s">
        <v>152</v>
      </c>
      <c r="E193" t="s">
        <v>25</v>
      </c>
      <c r="F193" t="s">
        <v>26</v>
      </c>
      <c r="G193">
        <v>66408</v>
      </c>
      <c r="H193" t="s">
        <v>700</v>
      </c>
      <c r="I193" t="s">
        <v>701</v>
      </c>
      <c r="J193">
        <f>VLOOKUP(B193*1,[1]List1!$C:$F,4,FALSE)</f>
        <v>611</v>
      </c>
      <c r="K193">
        <f>VLOOKUP(B193,[1]List1!$C:$G,5,FALSE)</f>
        <v>611</v>
      </c>
      <c r="L193">
        <f>VLOOKUP(B193,[1]List1!$C:$I,7,FALSE)</f>
        <v>38.198854337152213</v>
      </c>
      <c r="M193">
        <f>VLOOKUP(B193,[1]List1!$C:$J,8,FALSE)</f>
        <v>40.879705400981997</v>
      </c>
    </row>
    <row r="194" spans="1:13">
      <c r="A194" s="1" t="s">
        <v>702</v>
      </c>
      <c r="B194">
        <v>569879</v>
      </c>
      <c r="C194" t="s">
        <v>132</v>
      </c>
      <c r="D194" t="s">
        <v>133</v>
      </c>
      <c r="E194" t="s">
        <v>38</v>
      </c>
      <c r="F194" t="s">
        <v>39</v>
      </c>
      <c r="G194">
        <v>50346</v>
      </c>
      <c r="H194" t="s">
        <v>703</v>
      </c>
      <c r="I194" t="s">
        <v>704</v>
      </c>
      <c r="J194">
        <f>VLOOKUP(B194*1,[1]List1!$C:$F,4,FALSE)</f>
        <v>208</v>
      </c>
      <c r="K194">
        <f>VLOOKUP(B194,[1]List1!$C:$G,5,FALSE)</f>
        <v>201</v>
      </c>
      <c r="L194">
        <f>VLOOKUP(B194,[1]List1!$C:$I,7,FALSE)</f>
        <v>39.14903846153846</v>
      </c>
      <c r="M194">
        <f>VLOOKUP(B194,[1]List1!$C:$J,8,FALSE)</f>
        <v>40.057213930348261</v>
      </c>
    </row>
    <row r="195" spans="1:13">
      <c r="A195" s="1" t="s">
        <v>705</v>
      </c>
      <c r="B195">
        <v>532100</v>
      </c>
      <c r="C195" t="s">
        <v>377</v>
      </c>
      <c r="D195" t="s">
        <v>378</v>
      </c>
      <c r="E195" t="s">
        <v>31</v>
      </c>
      <c r="F195" t="s">
        <v>32</v>
      </c>
      <c r="G195">
        <v>27328</v>
      </c>
      <c r="H195" t="s">
        <v>706</v>
      </c>
      <c r="I195" t="s">
        <v>707</v>
      </c>
      <c r="J195">
        <f>VLOOKUP(B195*1,[1]List1!$C:$F,4,FALSE)</f>
        <v>136</v>
      </c>
      <c r="K195">
        <f>VLOOKUP(B195,[1]List1!$C:$G,5,FALSE)</f>
        <v>154</v>
      </c>
      <c r="L195">
        <f>VLOOKUP(B195,[1]List1!$C:$I,7,FALSE)</f>
        <v>42.875</v>
      </c>
      <c r="M195">
        <f>VLOOKUP(B195,[1]List1!$C:$J,8,FALSE)</f>
        <v>44.584415584415588</v>
      </c>
    </row>
    <row r="196" spans="1:13">
      <c r="A196" s="1" t="s">
        <v>708</v>
      </c>
      <c r="B196">
        <v>595250</v>
      </c>
      <c r="C196" t="s">
        <v>193</v>
      </c>
      <c r="D196" t="s">
        <v>194</v>
      </c>
      <c r="E196" t="s">
        <v>102</v>
      </c>
      <c r="F196" t="s">
        <v>103</v>
      </c>
      <c r="G196">
        <v>59442</v>
      </c>
      <c r="H196" t="s">
        <v>709</v>
      </c>
      <c r="I196" t="s">
        <v>710</v>
      </c>
      <c r="J196">
        <f>VLOOKUP(B196*1,[1]List1!$C:$F,4,FALSE)</f>
        <v>167</v>
      </c>
      <c r="K196">
        <f>VLOOKUP(B196,[1]List1!$C:$G,5,FALSE)</f>
        <v>177</v>
      </c>
      <c r="L196">
        <f>VLOOKUP(B196,[1]List1!$C:$I,7,FALSE)</f>
        <v>42.494011976047901</v>
      </c>
      <c r="M196">
        <f>VLOOKUP(B196,[1]List1!$C:$J,8,FALSE)</f>
        <v>40.725988700564969</v>
      </c>
    </row>
    <row r="197" spans="1:13">
      <c r="A197" s="1" t="s">
        <v>711</v>
      </c>
      <c r="B197">
        <v>553450</v>
      </c>
      <c r="C197" t="s">
        <v>159</v>
      </c>
      <c r="D197" t="s">
        <v>160</v>
      </c>
      <c r="E197" t="s">
        <v>161</v>
      </c>
      <c r="F197" t="s">
        <v>162</v>
      </c>
      <c r="G197">
        <v>34545</v>
      </c>
      <c r="H197" t="s">
        <v>712</v>
      </c>
      <c r="I197" t="s">
        <v>713</v>
      </c>
      <c r="J197">
        <f>VLOOKUP(B197*1,[1]List1!$C:$F,4,FALSE)</f>
        <v>775</v>
      </c>
      <c r="K197">
        <f>VLOOKUP(B197,[1]List1!$C:$G,5,FALSE)</f>
        <v>715</v>
      </c>
      <c r="L197">
        <f>VLOOKUP(B197,[1]List1!$C:$I,7,FALSE)</f>
        <v>37.176129032258068</v>
      </c>
      <c r="M197">
        <f>VLOOKUP(B197,[1]List1!$C:$J,8,FALSE)</f>
        <v>39.442657342657341</v>
      </c>
    </row>
    <row r="198" spans="1:13">
      <c r="A198" s="1" t="s">
        <v>714</v>
      </c>
      <c r="B198">
        <v>561410</v>
      </c>
      <c r="C198" t="s">
        <v>512</v>
      </c>
      <c r="D198" t="s">
        <v>513</v>
      </c>
      <c r="E198" t="s">
        <v>68</v>
      </c>
      <c r="F198" t="s">
        <v>69</v>
      </c>
      <c r="G198">
        <v>47104</v>
      </c>
      <c r="H198" t="s">
        <v>715</v>
      </c>
      <c r="I198" t="s">
        <v>716</v>
      </c>
      <c r="J198">
        <f>VLOOKUP(B198*1,[1]List1!$C:$F,4,FALSE)</f>
        <v>326</v>
      </c>
      <c r="K198">
        <f>VLOOKUP(B198,[1]List1!$C:$G,5,FALSE)</f>
        <v>322</v>
      </c>
      <c r="L198">
        <f>VLOOKUP(B198,[1]List1!$C:$I,7,FALSE)</f>
        <v>40.190184049079754</v>
      </c>
      <c r="M198">
        <f>VLOOKUP(B198,[1]List1!$C:$J,8,FALSE)</f>
        <v>39.350931677018636</v>
      </c>
    </row>
    <row r="199" spans="1:13">
      <c r="A199" s="1" t="s">
        <v>717</v>
      </c>
      <c r="B199">
        <v>593770</v>
      </c>
      <c r="C199" t="s">
        <v>216</v>
      </c>
      <c r="D199" t="s">
        <v>217</v>
      </c>
      <c r="E199" t="s">
        <v>25</v>
      </c>
      <c r="F199" t="s">
        <v>26</v>
      </c>
      <c r="G199">
        <v>67155</v>
      </c>
      <c r="H199" t="s">
        <v>718</v>
      </c>
      <c r="I199" t="s">
        <v>719</v>
      </c>
      <c r="J199">
        <f>VLOOKUP(B199*1,[1]List1!$C:$F,4,FALSE)</f>
        <v>598</v>
      </c>
      <c r="K199">
        <f>VLOOKUP(B199,[1]List1!$C:$G,5,FALSE)</f>
        <v>582</v>
      </c>
      <c r="L199">
        <f>VLOOKUP(B199,[1]List1!$C:$I,7,FALSE)</f>
        <v>39.824414715719065</v>
      </c>
      <c r="M199">
        <f>VLOOKUP(B199,[1]List1!$C:$J,8,FALSE)</f>
        <v>43.297250859106526</v>
      </c>
    </row>
    <row r="200" spans="1:13">
      <c r="A200" s="1" t="s">
        <v>720</v>
      </c>
      <c r="B200">
        <v>557587</v>
      </c>
      <c r="C200" t="s">
        <v>721</v>
      </c>
      <c r="D200" t="s">
        <v>722</v>
      </c>
      <c r="E200" t="s">
        <v>161</v>
      </c>
      <c r="F200" t="s">
        <v>162</v>
      </c>
      <c r="G200">
        <v>33601</v>
      </c>
      <c r="H200" t="s">
        <v>723</v>
      </c>
      <c r="I200" t="s">
        <v>724</v>
      </c>
      <c r="J200">
        <f>VLOOKUP(B200*1,[1]List1!$C:$F,4,FALSE)</f>
        <v>2030</v>
      </c>
      <c r="K200">
        <f>VLOOKUP(B200,[1]List1!$C:$G,5,FALSE)</f>
        <v>2123</v>
      </c>
      <c r="L200">
        <f>VLOOKUP(B200,[1]List1!$C:$I,7,FALSE)</f>
        <v>40.682266009852214</v>
      </c>
      <c r="M200">
        <f>VLOOKUP(B200,[1]List1!$C:$J,8,FALSE)</f>
        <v>44.685586434291096</v>
      </c>
    </row>
    <row r="201" spans="1:13">
      <c r="A201" s="1" t="s">
        <v>725</v>
      </c>
      <c r="B201">
        <v>566021</v>
      </c>
      <c r="C201" t="s">
        <v>648</v>
      </c>
      <c r="D201" t="s">
        <v>649</v>
      </c>
      <c r="E201" t="s">
        <v>114</v>
      </c>
      <c r="F201" t="s">
        <v>115</v>
      </c>
      <c r="G201">
        <v>43988</v>
      </c>
      <c r="H201" t="s">
        <v>726</v>
      </c>
      <c r="I201" t="s">
        <v>727</v>
      </c>
      <c r="J201">
        <f>VLOOKUP(B201*1,[1]List1!$C:$F,4,FALSE)</f>
        <v>507</v>
      </c>
      <c r="K201">
        <f>VLOOKUP(B201,[1]List1!$C:$G,5,FALSE)</f>
        <v>467</v>
      </c>
      <c r="L201">
        <f>VLOOKUP(B201,[1]List1!$C:$I,7,FALSE)</f>
        <v>41.361932938856015</v>
      </c>
      <c r="M201">
        <f>VLOOKUP(B201,[1]List1!$C:$J,8,FALSE)</f>
        <v>42.91970021413276</v>
      </c>
    </row>
    <row r="202" spans="1:13">
      <c r="A202" s="1" t="s">
        <v>728</v>
      </c>
      <c r="B202">
        <v>542547</v>
      </c>
      <c r="C202" t="s">
        <v>648</v>
      </c>
      <c r="D202" t="s">
        <v>649</v>
      </c>
      <c r="E202" t="s">
        <v>114</v>
      </c>
      <c r="F202" t="s">
        <v>115</v>
      </c>
      <c r="G202">
        <v>44001</v>
      </c>
      <c r="H202" t="s">
        <v>729</v>
      </c>
      <c r="I202" t="s">
        <v>730</v>
      </c>
      <c r="J202">
        <f>VLOOKUP(B202*1,[1]List1!$C:$F,4,FALSE)</f>
        <v>162</v>
      </c>
      <c r="K202">
        <f>VLOOKUP(B202,[1]List1!$C:$G,5,FALSE)</f>
        <v>148</v>
      </c>
      <c r="L202">
        <f>VLOOKUP(B202,[1]List1!$C:$I,7,FALSE)</f>
        <v>38.691358024691361</v>
      </c>
      <c r="M202">
        <f>VLOOKUP(B202,[1]List1!$C:$J,8,FALSE)</f>
        <v>38.878378378378379</v>
      </c>
    </row>
    <row r="203" spans="1:13">
      <c r="A203" s="1" t="s">
        <v>731</v>
      </c>
      <c r="B203">
        <v>582859</v>
      </c>
      <c r="C203" t="s">
        <v>151</v>
      </c>
      <c r="D203" t="s">
        <v>152</v>
      </c>
      <c r="E203" t="s">
        <v>25</v>
      </c>
      <c r="F203" t="s">
        <v>26</v>
      </c>
      <c r="G203">
        <v>66456</v>
      </c>
      <c r="H203" t="s">
        <v>732</v>
      </c>
      <c r="I203" t="s">
        <v>733</v>
      </c>
      <c r="J203">
        <f>VLOOKUP(B203*1,[1]List1!$C:$F,4,FALSE)</f>
        <v>1112</v>
      </c>
      <c r="K203">
        <f>VLOOKUP(B203,[1]List1!$C:$G,5,FALSE)</f>
        <v>1123</v>
      </c>
      <c r="L203">
        <f>VLOOKUP(B203,[1]List1!$C:$I,7,FALSE)</f>
        <v>39.21223021582734</v>
      </c>
      <c r="M203">
        <f>VLOOKUP(B203,[1]List1!$C:$J,8,FALSE)</f>
        <v>42.57658058771149</v>
      </c>
    </row>
    <row r="204" spans="1:13">
      <c r="A204" s="1" t="s">
        <v>734</v>
      </c>
      <c r="B204">
        <v>525588</v>
      </c>
      <c r="C204" t="s">
        <v>735</v>
      </c>
      <c r="D204" t="s">
        <v>736</v>
      </c>
      <c r="E204" t="s">
        <v>80</v>
      </c>
      <c r="F204" t="s">
        <v>81</v>
      </c>
      <c r="G204">
        <v>78961</v>
      </c>
      <c r="H204" t="s">
        <v>737</v>
      </c>
      <c r="I204" t="s">
        <v>738</v>
      </c>
      <c r="J204">
        <f>VLOOKUP(B204*1,[1]List1!$C:$F,4,FALSE)</f>
        <v>1518</v>
      </c>
      <c r="K204">
        <f>VLOOKUP(B204,[1]List1!$C:$G,5,FALSE)</f>
        <v>1543</v>
      </c>
      <c r="L204">
        <f>VLOOKUP(B204,[1]List1!$C:$I,7,FALSE)</f>
        <v>41.758893280632414</v>
      </c>
      <c r="M204">
        <f>VLOOKUP(B204,[1]List1!$C:$J,8,FALSE)</f>
        <v>44.219377835385615</v>
      </c>
    </row>
    <row r="205" spans="1:13">
      <c r="A205" s="1" t="s">
        <v>734</v>
      </c>
      <c r="B205">
        <v>530964</v>
      </c>
      <c r="C205" t="s">
        <v>29</v>
      </c>
      <c r="D205" t="s">
        <v>30</v>
      </c>
      <c r="E205" t="s">
        <v>31</v>
      </c>
      <c r="F205" t="s">
        <v>32</v>
      </c>
      <c r="G205">
        <v>28601</v>
      </c>
      <c r="H205" t="s">
        <v>739</v>
      </c>
      <c r="I205" t="s">
        <v>740</v>
      </c>
      <c r="J205">
        <f>VLOOKUP(B205*1,[1]List1!$C:$F,4,FALSE)</f>
        <v>17</v>
      </c>
      <c r="K205">
        <f>VLOOKUP(B205,[1]List1!$C:$G,5,FALSE)</f>
        <v>10</v>
      </c>
      <c r="L205">
        <f>VLOOKUP(B205,[1]List1!$C:$I,7,FALSE)</f>
        <v>46.676470588235297</v>
      </c>
      <c r="M205">
        <f>VLOOKUP(B205,[1]List1!$C:$J,8,FALSE)</f>
        <v>57.5</v>
      </c>
    </row>
    <row r="206" spans="1:13">
      <c r="A206" s="1" t="s">
        <v>741</v>
      </c>
      <c r="B206">
        <v>537039</v>
      </c>
      <c r="C206" t="s">
        <v>462</v>
      </c>
      <c r="D206" t="s">
        <v>463</v>
      </c>
      <c r="E206" t="s">
        <v>31</v>
      </c>
      <c r="F206" t="s">
        <v>32</v>
      </c>
      <c r="G206">
        <v>28931</v>
      </c>
      <c r="H206" t="s">
        <v>742</v>
      </c>
      <c r="I206" t="s">
        <v>743</v>
      </c>
      <c r="J206">
        <f>VLOOKUP(B206*1,[1]List1!$C:$F,4,FALSE)</f>
        <v>414</v>
      </c>
      <c r="K206">
        <f>VLOOKUP(B206,[1]List1!$C:$G,5,FALSE)</f>
        <v>455</v>
      </c>
      <c r="L206">
        <f>VLOOKUP(B206,[1]List1!$C:$I,7,FALSE)</f>
        <v>39.40096618357488</v>
      </c>
      <c r="M206">
        <f>VLOOKUP(B206,[1]List1!$C:$J,8,FALSE)</f>
        <v>40.651648351648355</v>
      </c>
    </row>
    <row r="207" spans="1:13">
      <c r="A207" s="1" t="s">
        <v>744</v>
      </c>
      <c r="B207">
        <v>595268</v>
      </c>
      <c r="C207" t="s">
        <v>193</v>
      </c>
      <c r="D207" t="s">
        <v>194</v>
      </c>
      <c r="E207" t="s">
        <v>102</v>
      </c>
      <c r="F207" t="s">
        <v>103</v>
      </c>
      <c r="G207">
        <v>59255</v>
      </c>
      <c r="H207" t="s">
        <v>745</v>
      </c>
      <c r="I207" t="s">
        <v>746</v>
      </c>
      <c r="J207">
        <f>VLOOKUP(B207*1,[1]List1!$C:$F,4,FALSE)</f>
        <v>446</v>
      </c>
      <c r="K207">
        <f>VLOOKUP(B207,[1]List1!$C:$G,5,FALSE)</f>
        <v>425</v>
      </c>
      <c r="L207">
        <f>VLOOKUP(B207,[1]List1!$C:$I,7,FALSE)</f>
        <v>41.30717488789238</v>
      </c>
      <c r="M207">
        <f>VLOOKUP(B207,[1]List1!$C:$J,8,FALSE)</f>
        <v>42.768235294117645</v>
      </c>
    </row>
    <row r="208" spans="1:13">
      <c r="A208" s="1" t="s">
        <v>747</v>
      </c>
      <c r="B208">
        <v>595276</v>
      </c>
      <c r="C208" t="s">
        <v>193</v>
      </c>
      <c r="D208" t="s">
        <v>194</v>
      </c>
      <c r="E208" t="s">
        <v>102</v>
      </c>
      <c r="F208" t="s">
        <v>103</v>
      </c>
      <c r="G208">
        <v>59255</v>
      </c>
      <c r="H208" t="s">
        <v>748</v>
      </c>
      <c r="I208" t="s">
        <v>749</v>
      </c>
      <c r="J208">
        <f>VLOOKUP(B208*1,[1]List1!$C:$F,4,FALSE)</f>
        <v>131</v>
      </c>
      <c r="K208">
        <f>VLOOKUP(B208,[1]List1!$C:$G,5,FALSE)</f>
        <v>113</v>
      </c>
      <c r="L208">
        <f>VLOOKUP(B208,[1]List1!$C:$I,7,FALSE)</f>
        <v>41.919847328244273</v>
      </c>
      <c r="M208">
        <f>VLOOKUP(B208,[1]List1!$C:$J,8,FALSE)</f>
        <v>47.455752212389378</v>
      </c>
    </row>
    <row r="209" spans="1:13">
      <c r="A209" s="1" t="s">
        <v>750</v>
      </c>
      <c r="B209">
        <v>511633</v>
      </c>
      <c r="C209" t="s">
        <v>247</v>
      </c>
      <c r="D209" t="s">
        <v>248</v>
      </c>
      <c r="E209" t="s">
        <v>45</v>
      </c>
      <c r="F209" t="s">
        <v>46</v>
      </c>
      <c r="G209">
        <v>73991</v>
      </c>
      <c r="H209" t="s">
        <v>751</v>
      </c>
      <c r="I209" t="s">
        <v>752</v>
      </c>
      <c r="J209">
        <f>VLOOKUP(B209*1,[1]List1!$C:$F,4,FALSE)</f>
        <v>226</v>
      </c>
      <c r="K209">
        <f>VLOOKUP(B209,[1]List1!$C:$G,5,FALSE)</f>
        <v>200</v>
      </c>
      <c r="L209">
        <f>VLOOKUP(B209,[1]List1!$C:$I,7,FALSE)</f>
        <v>38.349557522123895</v>
      </c>
      <c r="M209">
        <f>VLOOKUP(B209,[1]List1!$C:$J,8,FALSE)</f>
        <v>42.69</v>
      </c>
    </row>
    <row r="210" spans="1:13">
      <c r="A210" s="1" t="s">
        <v>753</v>
      </c>
      <c r="B210">
        <v>572705</v>
      </c>
      <c r="C210" t="s">
        <v>169</v>
      </c>
      <c r="D210" t="s">
        <v>170</v>
      </c>
      <c r="E210" t="s">
        <v>38</v>
      </c>
      <c r="F210" t="s">
        <v>39</v>
      </c>
      <c r="G210">
        <v>50801</v>
      </c>
      <c r="H210" t="s">
        <v>754</v>
      </c>
      <c r="I210" t="s">
        <v>755</v>
      </c>
      <c r="J210">
        <f>VLOOKUP(B210*1,[1]List1!$C:$F,4,FALSE)</f>
        <v>120</v>
      </c>
      <c r="K210">
        <f>VLOOKUP(B210,[1]List1!$C:$G,5,FALSE)</f>
        <v>112</v>
      </c>
      <c r="L210">
        <f>VLOOKUP(B210,[1]List1!$C:$I,7,FALSE)</f>
        <v>43.541666666666664</v>
      </c>
      <c r="M210">
        <f>VLOOKUP(B210,[1]List1!$C:$J,8,FALSE)</f>
        <v>42.75</v>
      </c>
    </row>
    <row r="211" spans="1:13">
      <c r="A211" s="1" t="s">
        <v>756</v>
      </c>
      <c r="B211">
        <v>569887</v>
      </c>
      <c r="C211" t="s">
        <v>132</v>
      </c>
      <c r="D211" t="s">
        <v>133</v>
      </c>
      <c r="E211" t="s">
        <v>38</v>
      </c>
      <c r="F211" t="s">
        <v>39</v>
      </c>
      <c r="G211">
        <v>50323</v>
      </c>
      <c r="H211" t="s">
        <v>757</v>
      </c>
      <c r="I211" t="s">
        <v>758</v>
      </c>
      <c r="J211">
        <f>VLOOKUP(B211*1,[1]List1!$C:$F,4,FALSE)</f>
        <v>260</v>
      </c>
      <c r="K211">
        <f>VLOOKUP(B211,[1]List1!$C:$G,5,FALSE)</f>
        <v>289</v>
      </c>
      <c r="L211">
        <f>VLOOKUP(B211,[1]List1!$C:$I,7,FALSE)</f>
        <v>41.973076923076924</v>
      </c>
      <c r="M211">
        <f>VLOOKUP(B211,[1]List1!$C:$J,8,FALSE)</f>
        <v>43.963667820069205</v>
      </c>
    </row>
    <row r="212" spans="1:13">
      <c r="A212" s="1" t="s">
        <v>759</v>
      </c>
      <c r="B212">
        <v>592897</v>
      </c>
      <c r="C212" t="s">
        <v>760</v>
      </c>
      <c r="D212" t="s">
        <v>761</v>
      </c>
      <c r="E212" t="s">
        <v>25</v>
      </c>
      <c r="F212" t="s">
        <v>26</v>
      </c>
      <c r="G212">
        <v>68501</v>
      </c>
      <c r="H212" t="s">
        <v>762</v>
      </c>
      <c r="I212" t="s">
        <v>763</v>
      </c>
      <c r="J212">
        <f>VLOOKUP(B212*1,[1]List1!$C:$F,4,FALSE)</f>
        <v>114</v>
      </c>
      <c r="K212">
        <f>VLOOKUP(B212,[1]List1!$C:$G,5,FALSE)</f>
        <v>130</v>
      </c>
      <c r="L212">
        <f>VLOOKUP(B212,[1]List1!$C:$I,7,FALSE)</f>
        <v>41.903508771929822</v>
      </c>
      <c r="M212">
        <f>VLOOKUP(B212,[1]List1!$C:$J,8,FALSE)</f>
        <v>43.584615384615383</v>
      </c>
    </row>
    <row r="213" spans="1:13">
      <c r="A213" s="1" t="s">
        <v>764</v>
      </c>
      <c r="B213">
        <v>561428</v>
      </c>
      <c r="C213" t="s">
        <v>512</v>
      </c>
      <c r="D213" t="s">
        <v>513</v>
      </c>
      <c r="E213" t="s">
        <v>68</v>
      </c>
      <c r="F213" t="s">
        <v>69</v>
      </c>
      <c r="G213">
        <v>47002</v>
      </c>
      <c r="H213" t="s">
        <v>765</v>
      </c>
      <c r="I213" t="s">
        <v>766</v>
      </c>
      <c r="J213">
        <f>VLOOKUP(B213*1,[1]List1!$C:$F,4,FALSE)</f>
        <v>106</v>
      </c>
      <c r="K213">
        <f>VLOOKUP(B213,[1]List1!$C:$G,5,FALSE)</f>
        <v>112</v>
      </c>
      <c r="L213">
        <f>VLOOKUP(B213,[1]List1!$C:$I,7,FALSE)</f>
        <v>35.537735849056602</v>
      </c>
      <c r="M213">
        <f>VLOOKUP(B213,[1]List1!$C:$J,8,FALSE)</f>
        <v>32.991071428571431</v>
      </c>
    </row>
    <row r="214" spans="1:13">
      <c r="A214" s="1" t="s">
        <v>767</v>
      </c>
      <c r="B214">
        <v>595284</v>
      </c>
      <c r="C214" t="s">
        <v>193</v>
      </c>
      <c r="D214" t="s">
        <v>194</v>
      </c>
      <c r="E214" t="s">
        <v>102</v>
      </c>
      <c r="F214" t="s">
        <v>103</v>
      </c>
      <c r="G214">
        <v>59255</v>
      </c>
      <c r="H214" t="s">
        <v>768</v>
      </c>
      <c r="I214" t="s">
        <v>769</v>
      </c>
      <c r="J214">
        <f>VLOOKUP(B214*1,[1]List1!$C:$F,4,FALSE)</f>
        <v>154</v>
      </c>
      <c r="K214">
        <f>VLOOKUP(B214,[1]List1!$C:$G,5,FALSE)</f>
        <v>137</v>
      </c>
      <c r="L214">
        <f>VLOOKUP(B214,[1]List1!$C:$I,7,FALSE)</f>
        <v>40.538961038961041</v>
      </c>
      <c r="M214">
        <f>VLOOKUP(B214,[1]List1!$C:$J,8,FALSE)</f>
        <v>45.996350364963504</v>
      </c>
    </row>
    <row r="215" spans="1:13">
      <c r="A215" s="1" t="s">
        <v>770</v>
      </c>
      <c r="B215">
        <v>592901</v>
      </c>
      <c r="C215" t="s">
        <v>760</v>
      </c>
      <c r="D215" t="s">
        <v>761</v>
      </c>
      <c r="E215" t="s">
        <v>25</v>
      </c>
      <c r="F215" t="s">
        <v>26</v>
      </c>
      <c r="G215">
        <v>68341</v>
      </c>
      <c r="H215" t="s">
        <v>771</v>
      </c>
      <c r="I215" t="s">
        <v>772</v>
      </c>
      <c r="J215">
        <f>VLOOKUP(B215*1,[1]List1!$C:$F,4,FALSE)</f>
        <v>430</v>
      </c>
      <c r="K215">
        <f>VLOOKUP(B215,[1]List1!$C:$G,5,FALSE)</f>
        <v>423</v>
      </c>
      <c r="L215">
        <f>VLOOKUP(B215,[1]List1!$C:$I,7,FALSE)</f>
        <v>39.623255813953492</v>
      </c>
      <c r="M215">
        <f>VLOOKUP(B215,[1]List1!$C:$J,8,FALSE)</f>
        <v>42.242316784869978</v>
      </c>
    </row>
    <row r="216" spans="1:13">
      <c r="A216" s="1" t="s">
        <v>773</v>
      </c>
      <c r="B216">
        <v>547549</v>
      </c>
      <c r="C216" t="s">
        <v>100</v>
      </c>
      <c r="D216" t="s">
        <v>101</v>
      </c>
      <c r="E216" t="s">
        <v>102</v>
      </c>
      <c r="F216" t="s">
        <v>103</v>
      </c>
      <c r="G216">
        <v>39491</v>
      </c>
      <c r="H216" t="s">
        <v>774</v>
      </c>
      <c r="I216" t="s">
        <v>775</v>
      </c>
      <c r="J216">
        <f>VLOOKUP(B216*1,[1]List1!$C:$F,4,FALSE)</f>
        <v>92</v>
      </c>
      <c r="K216">
        <f>VLOOKUP(B216,[1]List1!$C:$G,5,FALSE)</f>
        <v>82</v>
      </c>
      <c r="L216">
        <f>VLOOKUP(B216,[1]List1!$C:$I,7,FALSE)</f>
        <v>47.489130434782609</v>
      </c>
      <c r="M216">
        <f>VLOOKUP(B216,[1]List1!$C:$J,8,FALSE)</f>
        <v>46.707317073170735</v>
      </c>
    </row>
    <row r="217" spans="1:13">
      <c r="A217" s="1" t="s">
        <v>776</v>
      </c>
      <c r="B217">
        <v>595292</v>
      </c>
      <c r="C217" t="s">
        <v>193</v>
      </c>
      <c r="D217" t="s">
        <v>194</v>
      </c>
      <c r="E217" t="s">
        <v>102</v>
      </c>
      <c r="F217" t="s">
        <v>103</v>
      </c>
      <c r="G217">
        <v>59213</v>
      </c>
      <c r="H217" t="s">
        <v>777</v>
      </c>
      <c r="I217" t="s">
        <v>778</v>
      </c>
      <c r="J217">
        <f>VLOOKUP(B217*1,[1]List1!$C:$F,4,FALSE)</f>
        <v>621</v>
      </c>
      <c r="K217">
        <f>VLOOKUP(B217,[1]List1!$C:$G,5,FALSE)</f>
        <v>550</v>
      </c>
      <c r="L217">
        <f>VLOOKUP(B217,[1]List1!$C:$I,7,FALSE)</f>
        <v>38.371175523349436</v>
      </c>
      <c r="M217">
        <f>VLOOKUP(B217,[1]List1!$C:$J,8,FALSE)</f>
        <v>40.61090909090909</v>
      </c>
    </row>
    <row r="218" spans="1:13">
      <c r="A218" s="1" t="s">
        <v>779</v>
      </c>
      <c r="B218">
        <v>536253</v>
      </c>
      <c r="C218" t="s">
        <v>423</v>
      </c>
      <c r="D218" t="s">
        <v>424</v>
      </c>
      <c r="E218" t="s">
        <v>19</v>
      </c>
      <c r="F218" t="s">
        <v>20</v>
      </c>
      <c r="G218">
        <v>38101</v>
      </c>
      <c r="H218" t="s">
        <v>780</v>
      </c>
      <c r="I218" t="s">
        <v>781</v>
      </c>
      <c r="J218">
        <f>VLOOKUP(B218*1,[1]List1!$C:$F,4,FALSE)</f>
        <v>153</v>
      </c>
      <c r="K218">
        <f>VLOOKUP(B218,[1]List1!$C:$G,5,FALSE)</f>
        <v>131</v>
      </c>
      <c r="L218">
        <f>VLOOKUP(B218,[1]List1!$C:$I,7,FALSE)</f>
        <v>41.826797385620914</v>
      </c>
      <c r="M218">
        <f>VLOOKUP(B218,[1]List1!$C:$J,8,FALSE)</f>
        <v>38.232824427480914</v>
      </c>
    </row>
    <row r="219" spans="1:13">
      <c r="A219" s="1" t="s">
        <v>782</v>
      </c>
      <c r="B219">
        <v>533980</v>
      </c>
      <c r="C219" t="s">
        <v>29</v>
      </c>
      <c r="D219" t="s">
        <v>30</v>
      </c>
      <c r="E219" t="s">
        <v>31</v>
      </c>
      <c r="F219" t="s">
        <v>32</v>
      </c>
      <c r="G219">
        <v>28525</v>
      </c>
      <c r="H219" t="s">
        <v>783</v>
      </c>
      <c r="I219" t="s">
        <v>784</v>
      </c>
      <c r="J219">
        <f>VLOOKUP(B219*1,[1]List1!$C:$F,4,FALSE)</f>
        <v>207</v>
      </c>
      <c r="K219">
        <f>VLOOKUP(B219,[1]List1!$C:$G,5,FALSE)</f>
        <v>212</v>
      </c>
      <c r="L219">
        <f>VLOOKUP(B219,[1]List1!$C:$I,7,FALSE)</f>
        <v>43.239130434782609</v>
      </c>
      <c r="M219">
        <f>VLOOKUP(B219,[1]List1!$C:$J,8,FALSE)</f>
        <v>44.820754716981135</v>
      </c>
    </row>
    <row r="220" spans="1:13">
      <c r="A220" s="1" t="s">
        <v>785</v>
      </c>
      <c r="B220">
        <v>576115</v>
      </c>
      <c r="C220" t="s">
        <v>56</v>
      </c>
      <c r="D220" t="s">
        <v>57</v>
      </c>
      <c r="E220" t="s">
        <v>38</v>
      </c>
      <c r="F220" t="s">
        <v>39</v>
      </c>
      <c r="G220">
        <v>51801</v>
      </c>
      <c r="H220" t="s">
        <v>786</v>
      </c>
      <c r="I220" t="s">
        <v>787</v>
      </c>
      <c r="J220">
        <f>VLOOKUP(B220*1,[1]List1!$C:$F,4,FALSE)</f>
        <v>96</v>
      </c>
      <c r="K220">
        <f>VLOOKUP(B220,[1]List1!$C:$G,5,FALSE)</f>
        <v>119</v>
      </c>
      <c r="L220">
        <f>VLOOKUP(B220,[1]List1!$C:$I,7,FALSE)</f>
        <v>43.270833333333336</v>
      </c>
      <c r="M220">
        <f>VLOOKUP(B220,[1]List1!$C:$J,8,FALSE)</f>
        <v>49.95378151260504</v>
      </c>
    </row>
    <row r="221" spans="1:13">
      <c r="A221" s="1" t="s">
        <v>788</v>
      </c>
      <c r="B221">
        <v>525804</v>
      </c>
      <c r="C221" t="s">
        <v>735</v>
      </c>
      <c r="D221" t="s">
        <v>736</v>
      </c>
      <c r="E221" t="s">
        <v>80</v>
      </c>
      <c r="F221" t="s">
        <v>81</v>
      </c>
      <c r="G221">
        <v>78964</v>
      </c>
      <c r="H221" t="s">
        <v>789</v>
      </c>
      <c r="I221" t="s">
        <v>790</v>
      </c>
      <c r="J221">
        <f>VLOOKUP(B221*1,[1]List1!$C:$F,4,FALSE)</f>
        <v>679</v>
      </c>
      <c r="K221">
        <f>VLOOKUP(B221,[1]List1!$C:$G,5,FALSE)</f>
        <v>654</v>
      </c>
      <c r="L221">
        <f>VLOOKUP(B221,[1]List1!$C:$I,7,FALSE)</f>
        <v>40.958026509572903</v>
      </c>
      <c r="M221">
        <f>VLOOKUP(B221,[1]List1!$C:$J,8,FALSE)</f>
        <v>42.324159021406729</v>
      </c>
    </row>
    <row r="222" spans="1:13">
      <c r="A222" s="1" t="s">
        <v>791</v>
      </c>
      <c r="B222">
        <v>564559</v>
      </c>
      <c r="C222" t="s">
        <v>507</v>
      </c>
      <c r="D222" t="s">
        <v>508</v>
      </c>
      <c r="E222" t="s">
        <v>31</v>
      </c>
      <c r="F222" t="s">
        <v>32</v>
      </c>
      <c r="G222">
        <v>26231</v>
      </c>
      <c r="H222" t="s">
        <v>792</v>
      </c>
      <c r="I222" t="s">
        <v>793</v>
      </c>
      <c r="J222">
        <f>VLOOKUP(B222*1,[1]List1!$C:$F,4,FALSE)</f>
        <v>102</v>
      </c>
      <c r="K222">
        <f>VLOOKUP(B222,[1]List1!$C:$G,5,FALSE)</f>
        <v>99</v>
      </c>
      <c r="L222">
        <f>VLOOKUP(B222,[1]List1!$C:$I,7,FALSE)</f>
        <v>42.529411764705884</v>
      </c>
      <c r="M222">
        <f>VLOOKUP(B222,[1]List1!$C:$J,8,FALSE)</f>
        <v>50.176767676767675</v>
      </c>
    </row>
    <row r="223" spans="1:13">
      <c r="A223" s="1" t="s">
        <v>794</v>
      </c>
      <c r="B223">
        <v>550116</v>
      </c>
      <c r="C223" t="s">
        <v>124</v>
      </c>
      <c r="D223" t="s">
        <v>125</v>
      </c>
      <c r="E223" t="s">
        <v>19</v>
      </c>
      <c r="F223" t="s">
        <v>20</v>
      </c>
      <c r="G223">
        <v>38481</v>
      </c>
      <c r="H223" t="s">
        <v>795</v>
      </c>
      <c r="I223" t="s">
        <v>796</v>
      </c>
      <c r="J223">
        <f>VLOOKUP(B223*1,[1]List1!$C:$F,4,FALSE)</f>
        <v>158</v>
      </c>
      <c r="K223">
        <f>VLOOKUP(B223,[1]List1!$C:$G,5,FALSE)</f>
        <v>164</v>
      </c>
      <c r="L223">
        <f>VLOOKUP(B223,[1]List1!$C:$I,7,FALSE)</f>
        <v>39.968354430379748</v>
      </c>
      <c r="M223">
        <f>VLOOKUP(B223,[1]List1!$C:$J,8,FALSE)</f>
        <v>44.054878048780488</v>
      </c>
    </row>
    <row r="224" spans="1:13">
      <c r="A224" s="1" t="s">
        <v>797</v>
      </c>
      <c r="B224">
        <v>599051</v>
      </c>
      <c r="C224" t="s">
        <v>43</v>
      </c>
      <c r="D224" t="s">
        <v>44</v>
      </c>
      <c r="E224" t="s">
        <v>45</v>
      </c>
      <c r="F224" t="s">
        <v>46</v>
      </c>
      <c r="G224">
        <v>73581</v>
      </c>
      <c r="H224" t="s">
        <v>798</v>
      </c>
      <c r="I224" t="s">
        <v>799</v>
      </c>
      <c r="J224">
        <f>VLOOKUP(B224*1,[1]List1!$C:$F,4,FALSE)</f>
        <v>10330</v>
      </c>
      <c r="K224">
        <f>VLOOKUP(B224,[1]List1!$C:$G,5,FALSE)</f>
        <v>10650</v>
      </c>
      <c r="L224">
        <f>VLOOKUP(B224,[1]List1!$C:$I,7,FALSE)</f>
        <v>40.504453049370767</v>
      </c>
      <c r="M224">
        <f>VLOOKUP(B224,[1]List1!$C:$J,8,FALSE)</f>
        <v>44.602629107981222</v>
      </c>
    </row>
    <row r="225" spans="1:13">
      <c r="A225" s="1" t="s">
        <v>800</v>
      </c>
      <c r="B225">
        <v>537527</v>
      </c>
      <c r="C225" t="s">
        <v>124</v>
      </c>
      <c r="D225" t="s">
        <v>125</v>
      </c>
      <c r="E225" t="s">
        <v>19</v>
      </c>
      <c r="F225" t="s">
        <v>20</v>
      </c>
      <c r="G225">
        <v>38422</v>
      </c>
      <c r="H225" t="s">
        <v>801</v>
      </c>
      <c r="I225" t="s">
        <v>802</v>
      </c>
      <c r="J225">
        <f>VLOOKUP(B225*1,[1]List1!$C:$F,4,FALSE)</f>
        <v>22</v>
      </c>
      <c r="K225">
        <f>VLOOKUP(B225,[1]List1!$C:$G,5,FALSE)</f>
        <v>21</v>
      </c>
      <c r="L225">
        <f>VLOOKUP(B225,[1]List1!$C:$I,7,FALSE)</f>
        <v>56.409090909090907</v>
      </c>
      <c r="M225">
        <f>VLOOKUP(B225,[1]List1!$C:$J,8,FALSE)</f>
        <v>56.928571428571431</v>
      </c>
    </row>
    <row r="226" spans="1:13">
      <c r="A226" s="1" t="s">
        <v>803</v>
      </c>
      <c r="B226">
        <v>595306</v>
      </c>
      <c r="C226" t="s">
        <v>193</v>
      </c>
      <c r="D226" t="s">
        <v>194</v>
      </c>
      <c r="E226" t="s">
        <v>102</v>
      </c>
      <c r="F226" t="s">
        <v>103</v>
      </c>
      <c r="G226">
        <v>59301</v>
      </c>
      <c r="H226" t="s">
        <v>804</v>
      </c>
      <c r="I226" t="s">
        <v>805</v>
      </c>
      <c r="J226">
        <f>VLOOKUP(B226*1,[1]List1!$C:$F,4,FALSE)</f>
        <v>135</v>
      </c>
      <c r="K226">
        <f>VLOOKUP(B226,[1]List1!$C:$G,5,FALSE)</f>
        <v>125</v>
      </c>
      <c r="L226">
        <f>VLOOKUP(B226,[1]List1!$C:$I,7,FALSE)</f>
        <v>39.648148148148145</v>
      </c>
      <c r="M226">
        <f>VLOOKUP(B226,[1]List1!$C:$J,8,FALSE)</f>
        <v>39.332000000000001</v>
      </c>
    </row>
    <row r="227" spans="1:13">
      <c r="A227" s="1" t="s">
        <v>803</v>
      </c>
      <c r="B227">
        <v>577812</v>
      </c>
      <c r="C227" t="s">
        <v>203</v>
      </c>
      <c r="D227" t="s">
        <v>204</v>
      </c>
      <c r="E227" t="s">
        <v>51</v>
      </c>
      <c r="F227" t="s">
        <v>52</v>
      </c>
      <c r="G227">
        <v>56904</v>
      </c>
      <c r="H227" t="s">
        <v>806</v>
      </c>
      <c r="I227" t="s">
        <v>807</v>
      </c>
      <c r="J227">
        <f>VLOOKUP(B227*1,[1]List1!$C:$F,4,FALSE)</f>
        <v>87</v>
      </c>
      <c r="K227">
        <f>VLOOKUP(B227,[1]List1!$C:$G,5,FALSE)</f>
        <v>72</v>
      </c>
      <c r="L227">
        <f>VLOOKUP(B227,[1]List1!$C:$I,7,FALSE)</f>
        <v>48.683908045977013</v>
      </c>
      <c r="M227">
        <f>VLOOKUP(B227,[1]List1!$C:$J,8,FALSE)</f>
        <v>51.097222222222221</v>
      </c>
    </row>
    <row r="228" spans="1:13">
      <c r="A228" s="1" t="s">
        <v>808</v>
      </c>
      <c r="B228">
        <v>500852</v>
      </c>
      <c r="C228" t="s">
        <v>136</v>
      </c>
      <c r="D228" t="s">
        <v>137</v>
      </c>
      <c r="E228" t="s">
        <v>80</v>
      </c>
      <c r="F228" t="s">
        <v>81</v>
      </c>
      <c r="G228">
        <v>78314</v>
      </c>
      <c r="H228" t="s">
        <v>809</v>
      </c>
      <c r="I228" t="s">
        <v>810</v>
      </c>
      <c r="J228">
        <f>VLOOKUP(B228*1,[1]List1!$C:$F,4,FALSE)</f>
        <v>1257</v>
      </c>
      <c r="K228">
        <f>VLOOKUP(B228,[1]List1!$C:$G,5,FALSE)</f>
        <v>1266</v>
      </c>
      <c r="L228">
        <f>VLOOKUP(B228,[1]List1!$C:$I,7,FALSE)</f>
        <v>40.486475735879075</v>
      </c>
      <c r="M228">
        <f>VLOOKUP(B228,[1]List1!$C:$J,8,FALSE)</f>
        <v>43.167456556082151</v>
      </c>
    </row>
    <row r="229" spans="1:13">
      <c r="A229" s="1" t="s">
        <v>808</v>
      </c>
      <c r="B229">
        <v>577821</v>
      </c>
      <c r="C229" t="s">
        <v>203</v>
      </c>
      <c r="D229" t="s">
        <v>204</v>
      </c>
      <c r="E229" t="s">
        <v>51</v>
      </c>
      <c r="F229" t="s">
        <v>52</v>
      </c>
      <c r="G229">
        <v>57001</v>
      </c>
      <c r="H229" t="s">
        <v>811</v>
      </c>
      <c r="I229" t="s">
        <v>812</v>
      </c>
      <c r="J229">
        <f>VLOOKUP(B229*1,[1]List1!$C:$F,4,FALSE)</f>
        <v>54</v>
      </c>
      <c r="K229">
        <f>VLOOKUP(B229,[1]List1!$C:$G,5,FALSE)</f>
        <v>49</v>
      </c>
      <c r="L229">
        <f>VLOOKUP(B229,[1]List1!$C:$I,7,FALSE)</f>
        <v>42.574074074074076</v>
      </c>
      <c r="M229">
        <f>VLOOKUP(B229,[1]List1!$C:$J,8,FALSE)</f>
        <v>50.54081632653061</v>
      </c>
    </row>
    <row r="230" spans="1:13">
      <c r="A230" s="1" t="s">
        <v>813</v>
      </c>
      <c r="B230">
        <v>586901</v>
      </c>
      <c r="C230" t="s">
        <v>107</v>
      </c>
      <c r="D230" t="s">
        <v>108</v>
      </c>
      <c r="E230" t="s">
        <v>102</v>
      </c>
      <c r="F230" t="s">
        <v>103</v>
      </c>
      <c r="G230">
        <v>58856</v>
      </c>
      <c r="H230" t="s">
        <v>814</v>
      </c>
      <c r="I230" t="s">
        <v>815</v>
      </c>
      <c r="J230">
        <f>VLOOKUP(B230*1,[1]List1!$C:$F,4,FALSE)</f>
        <v>72</v>
      </c>
      <c r="K230">
        <f>VLOOKUP(B230,[1]List1!$C:$G,5,FALSE)</f>
        <v>70</v>
      </c>
      <c r="L230">
        <f>VLOOKUP(B230,[1]List1!$C:$I,7,FALSE)</f>
        <v>37.222222222222221</v>
      </c>
      <c r="M230">
        <f>VLOOKUP(B230,[1]List1!$C:$J,8,FALSE)</f>
        <v>43.914285714285711</v>
      </c>
    </row>
    <row r="231" spans="1:13">
      <c r="A231" s="1" t="s">
        <v>813</v>
      </c>
      <c r="B231">
        <v>573892</v>
      </c>
      <c r="C231" t="s">
        <v>36</v>
      </c>
      <c r="D231" t="s">
        <v>37</v>
      </c>
      <c r="E231" t="s">
        <v>38</v>
      </c>
      <c r="F231" t="s">
        <v>39</v>
      </c>
      <c r="G231">
        <v>54906</v>
      </c>
      <c r="H231" t="s">
        <v>816</v>
      </c>
      <c r="I231" t="s">
        <v>817</v>
      </c>
      <c r="J231">
        <f>VLOOKUP(B231*1,[1]List1!$C:$F,4,FALSE)</f>
        <v>495</v>
      </c>
      <c r="K231">
        <f>VLOOKUP(B231,[1]List1!$C:$G,5,FALSE)</f>
        <v>502</v>
      </c>
      <c r="L231">
        <f>VLOOKUP(B231,[1]List1!$C:$I,7,FALSE)</f>
        <v>40.182828282828282</v>
      </c>
      <c r="M231">
        <f>VLOOKUP(B231,[1]List1!$C:$J,8,FALSE)</f>
        <v>42.577689243027891</v>
      </c>
    </row>
    <row r="232" spans="1:13">
      <c r="A232" s="1" t="s">
        <v>813</v>
      </c>
      <c r="B232">
        <v>506192</v>
      </c>
      <c r="C232" t="s">
        <v>348</v>
      </c>
      <c r="D232" t="s">
        <v>349</v>
      </c>
      <c r="E232" t="s">
        <v>45</v>
      </c>
      <c r="F232" t="s">
        <v>46</v>
      </c>
      <c r="G232">
        <v>74719</v>
      </c>
      <c r="H232" t="s">
        <v>818</v>
      </c>
      <c r="I232" t="s">
        <v>819</v>
      </c>
      <c r="J232">
        <f>VLOOKUP(B232*1,[1]List1!$C:$F,4,FALSE)</f>
        <v>876</v>
      </c>
      <c r="K232">
        <f>VLOOKUP(B232,[1]List1!$C:$G,5,FALSE)</f>
        <v>865</v>
      </c>
      <c r="L232">
        <f>VLOOKUP(B232,[1]List1!$C:$I,7,FALSE)</f>
        <v>38.299086757990871</v>
      </c>
      <c r="M232">
        <f>VLOOKUP(B232,[1]List1!$C:$J,8,FALSE)</f>
        <v>40.140462427745668</v>
      </c>
    </row>
    <row r="233" spans="1:13">
      <c r="A233" s="1" t="s">
        <v>813</v>
      </c>
      <c r="B233">
        <v>589292</v>
      </c>
      <c r="C233" t="s">
        <v>78</v>
      </c>
      <c r="D233" t="s">
        <v>79</v>
      </c>
      <c r="E233" t="s">
        <v>80</v>
      </c>
      <c r="F233" t="s">
        <v>81</v>
      </c>
      <c r="G233">
        <v>79856</v>
      </c>
      <c r="H233" t="s">
        <v>820</v>
      </c>
      <c r="I233" t="s">
        <v>821</v>
      </c>
      <c r="J233">
        <f>VLOOKUP(B233*1,[1]List1!$C:$F,4,FALSE)</f>
        <v>211</v>
      </c>
      <c r="K233">
        <f>VLOOKUP(B233,[1]List1!$C:$G,5,FALSE)</f>
        <v>237</v>
      </c>
      <c r="L233">
        <f>VLOOKUP(B233,[1]List1!$C:$I,7,FALSE)</f>
        <v>39.116113744075832</v>
      </c>
      <c r="M233">
        <f>VLOOKUP(B233,[1]List1!$C:$J,8,FALSE)</f>
        <v>41.525316455696199</v>
      </c>
    </row>
    <row r="234" spans="1:13">
      <c r="A234" s="1" t="s">
        <v>813</v>
      </c>
      <c r="B234">
        <v>525880</v>
      </c>
      <c r="C234" t="s">
        <v>735</v>
      </c>
      <c r="D234" t="s">
        <v>736</v>
      </c>
      <c r="E234" t="s">
        <v>80</v>
      </c>
      <c r="F234" t="s">
        <v>81</v>
      </c>
      <c r="G234">
        <v>78972</v>
      </c>
      <c r="H234" t="s">
        <v>822</v>
      </c>
      <c r="I234" t="s">
        <v>823</v>
      </c>
      <c r="J234">
        <f>VLOOKUP(B234*1,[1]List1!$C:$F,4,FALSE)</f>
        <v>260</v>
      </c>
      <c r="K234">
        <f>VLOOKUP(B234,[1]List1!$C:$G,5,FALSE)</f>
        <v>255</v>
      </c>
      <c r="L234">
        <f>VLOOKUP(B234,[1]List1!$C:$I,7,FALSE)</f>
        <v>38.665384615384617</v>
      </c>
      <c r="M234">
        <f>VLOOKUP(B234,[1]List1!$C:$J,8,FALSE)</f>
        <v>42.641176470588235</v>
      </c>
    </row>
    <row r="235" spans="1:13">
      <c r="A235" s="1" t="s">
        <v>824</v>
      </c>
      <c r="B235">
        <v>557102</v>
      </c>
      <c r="C235" t="s">
        <v>396</v>
      </c>
      <c r="D235" t="s">
        <v>397</v>
      </c>
      <c r="E235" t="s">
        <v>146</v>
      </c>
      <c r="F235" t="s">
        <v>147</v>
      </c>
      <c r="G235">
        <v>76321</v>
      </c>
      <c r="H235" t="s">
        <v>825</v>
      </c>
      <c r="I235" t="s">
        <v>826</v>
      </c>
      <c r="J235">
        <f>VLOOKUP(B235*1,[1]List1!$C:$F,4,FALSE)</f>
        <v>185</v>
      </c>
      <c r="K235">
        <f>VLOOKUP(B235,[1]List1!$C:$G,5,FALSE)</f>
        <v>187</v>
      </c>
      <c r="L235">
        <f>VLOOKUP(B235,[1]List1!$C:$I,7,FALSE)</f>
        <v>41.018918918918921</v>
      </c>
      <c r="M235">
        <f>VLOOKUP(B235,[1]List1!$C:$J,8,FALSE)</f>
        <v>45.403743315508024</v>
      </c>
    </row>
    <row r="236" spans="1:13">
      <c r="A236" s="1" t="s">
        <v>827</v>
      </c>
      <c r="B236">
        <v>585092</v>
      </c>
      <c r="C236" t="s">
        <v>396</v>
      </c>
      <c r="D236" t="s">
        <v>397</v>
      </c>
      <c r="E236" t="s">
        <v>146</v>
      </c>
      <c r="F236" t="s">
        <v>147</v>
      </c>
      <c r="G236">
        <v>76351</v>
      </c>
      <c r="H236" t="s">
        <v>828</v>
      </c>
      <c r="I236" t="s">
        <v>829</v>
      </c>
      <c r="J236">
        <f>VLOOKUP(B236*1,[1]List1!$C:$F,4,FALSE)</f>
        <v>380</v>
      </c>
      <c r="K236">
        <f>VLOOKUP(B236,[1]List1!$C:$G,5,FALSE)</f>
        <v>401</v>
      </c>
      <c r="L236">
        <f>VLOOKUP(B236,[1]List1!$C:$I,7,FALSE)</f>
        <v>40.689473684210526</v>
      </c>
      <c r="M236">
        <f>VLOOKUP(B236,[1]List1!$C:$J,8,FALSE)</f>
        <v>43.021197007481298</v>
      </c>
    </row>
    <row r="237" spans="1:13">
      <c r="A237" s="1" t="s">
        <v>830</v>
      </c>
      <c r="B237">
        <v>569178</v>
      </c>
      <c r="C237" t="s">
        <v>391</v>
      </c>
      <c r="D237" t="s">
        <v>392</v>
      </c>
      <c r="E237" t="s">
        <v>80</v>
      </c>
      <c r="F237" t="s">
        <v>81</v>
      </c>
      <c r="G237">
        <v>75131</v>
      </c>
      <c r="H237" t="s">
        <v>831</v>
      </c>
      <c r="I237" t="s">
        <v>832</v>
      </c>
      <c r="J237">
        <f>VLOOKUP(B237*1,[1]List1!$C:$F,4,FALSE)</f>
        <v>156</v>
      </c>
      <c r="K237">
        <f>VLOOKUP(B237,[1]List1!$C:$G,5,FALSE)</f>
        <v>159</v>
      </c>
      <c r="L237">
        <f>VLOOKUP(B237,[1]List1!$C:$I,7,FALSE)</f>
        <v>45.75</v>
      </c>
      <c r="M237">
        <f>VLOOKUP(B237,[1]List1!$C:$J,8,FALSE)</f>
        <v>47.154088050314463</v>
      </c>
    </row>
    <row r="238" spans="1:13">
      <c r="A238" s="1" t="s">
        <v>833</v>
      </c>
      <c r="B238">
        <v>550400</v>
      </c>
      <c r="C238" t="s">
        <v>128</v>
      </c>
      <c r="D238" t="s">
        <v>129</v>
      </c>
      <c r="E238" t="s">
        <v>102</v>
      </c>
      <c r="F238" t="s">
        <v>103</v>
      </c>
      <c r="G238">
        <v>67551</v>
      </c>
      <c r="H238" t="s">
        <v>834</v>
      </c>
      <c r="I238" t="s">
        <v>835</v>
      </c>
      <c r="J238">
        <f>VLOOKUP(B238*1,[1]List1!$C:$F,4,FALSE)</f>
        <v>67</v>
      </c>
      <c r="K238">
        <f>VLOOKUP(B238,[1]List1!$C:$G,5,FALSE)</f>
        <v>75</v>
      </c>
      <c r="L238">
        <f>VLOOKUP(B238,[1]List1!$C:$I,7,FALSE)</f>
        <v>42.261194029850749</v>
      </c>
      <c r="M238">
        <f>VLOOKUP(B238,[1]List1!$C:$J,8,FALSE)</f>
        <v>43.75333333333333</v>
      </c>
    </row>
    <row r="239" spans="1:13">
      <c r="A239" s="1" t="s">
        <v>836</v>
      </c>
      <c r="B239">
        <v>597201</v>
      </c>
      <c r="C239" t="s">
        <v>87</v>
      </c>
      <c r="D239" t="s">
        <v>88</v>
      </c>
      <c r="E239" t="s">
        <v>45</v>
      </c>
      <c r="F239" t="s">
        <v>46</v>
      </c>
      <c r="G239">
        <v>79399</v>
      </c>
      <c r="H239" t="s">
        <v>837</v>
      </c>
      <c r="I239" t="s">
        <v>838</v>
      </c>
      <c r="J239">
        <f>VLOOKUP(B239*1,[1]List1!$C:$F,4,FALSE)</f>
        <v>202</v>
      </c>
      <c r="K239">
        <f>VLOOKUP(B239,[1]List1!$C:$G,5,FALSE)</f>
        <v>178</v>
      </c>
      <c r="L239">
        <f>VLOOKUP(B239,[1]List1!$C:$I,7,FALSE)</f>
        <v>40.054455445544555</v>
      </c>
      <c r="M239">
        <f>VLOOKUP(B239,[1]List1!$C:$J,8,FALSE)</f>
        <v>44.814606741573037</v>
      </c>
    </row>
    <row r="240" spans="1:13">
      <c r="A240" s="1" t="s">
        <v>839</v>
      </c>
      <c r="B240">
        <v>564591</v>
      </c>
      <c r="C240" t="s">
        <v>332</v>
      </c>
      <c r="D240" t="s">
        <v>333</v>
      </c>
      <c r="E240" t="s">
        <v>114</v>
      </c>
      <c r="F240" t="s">
        <v>115</v>
      </c>
      <c r="G240">
        <v>41156</v>
      </c>
      <c r="H240" t="s">
        <v>840</v>
      </c>
      <c r="I240" t="s">
        <v>841</v>
      </c>
      <c r="J240">
        <f>VLOOKUP(B240*1,[1]List1!$C:$F,4,FALSE)</f>
        <v>1203</v>
      </c>
      <c r="K240">
        <f>VLOOKUP(B240,[1]List1!$C:$G,5,FALSE)</f>
        <v>1301</v>
      </c>
      <c r="L240">
        <f>VLOOKUP(B240,[1]List1!$C:$I,7,FALSE)</f>
        <v>40.136741479634246</v>
      </c>
      <c r="M240">
        <f>VLOOKUP(B240,[1]List1!$C:$J,8,FALSE)</f>
        <v>41.71829362029208</v>
      </c>
    </row>
    <row r="241" spans="1:13">
      <c r="A241" s="1" t="s">
        <v>842</v>
      </c>
      <c r="B241">
        <v>593788</v>
      </c>
      <c r="C241" t="s">
        <v>216</v>
      </c>
      <c r="D241" t="s">
        <v>217</v>
      </c>
      <c r="E241" t="s">
        <v>25</v>
      </c>
      <c r="F241" t="s">
        <v>26</v>
      </c>
      <c r="G241">
        <v>67176</v>
      </c>
      <c r="H241" t="s">
        <v>843</v>
      </c>
      <c r="I241" t="s">
        <v>844</v>
      </c>
      <c r="J241">
        <f>VLOOKUP(B241*1,[1]List1!$C:$F,4,FALSE)</f>
        <v>299</v>
      </c>
      <c r="K241">
        <f>VLOOKUP(B241,[1]List1!$C:$G,5,FALSE)</f>
        <v>308</v>
      </c>
      <c r="L241">
        <f>VLOOKUP(B241,[1]List1!$C:$I,7,FALSE)</f>
        <v>42.697324414715716</v>
      </c>
      <c r="M241">
        <f>VLOOKUP(B241,[1]List1!$C:$J,8,FALSE)</f>
        <v>44.551948051948052</v>
      </c>
    </row>
    <row r="242" spans="1:13">
      <c r="A242" s="1" t="s">
        <v>845</v>
      </c>
      <c r="B242">
        <v>525979</v>
      </c>
      <c r="C242" t="s">
        <v>735</v>
      </c>
      <c r="D242" t="s">
        <v>736</v>
      </c>
      <c r="E242" t="s">
        <v>80</v>
      </c>
      <c r="F242" t="s">
        <v>81</v>
      </c>
      <c r="G242">
        <v>78962</v>
      </c>
      <c r="H242" t="s">
        <v>846</v>
      </c>
      <c r="I242" t="s">
        <v>847</v>
      </c>
      <c r="J242">
        <f>VLOOKUP(B242*1,[1]List1!$C:$F,4,FALSE)</f>
        <v>390</v>
      </c>
      <c r="K242">
        <f>VLOOKUP(B242,[1]List1!$C:$G,5,FALSE)</f>
        <v>392</v>
      </c>
      <c r="L242">
        <f>VLOOKUP(B242,[1]List1!$C:$I,7,FALSE)</f>
        <v>39.47948717948718</v>
      </c>
      <c r="M242">
        <f>VLOOKUP(B242,[1]List1!$C:$J,8,FALSE)</f>
        <v>42.933673469387756</v>
      </c>
    </row>
    <row r="243" spans="1:13">
      <c r="A243" s="1" t="s">
        <v>845</v>
      </c>
      <c r="B243">
        <v>539953</v>
      </c>
      <c r="C243" t="s">
        <v>507</v>
      </c>
      <c r="D243" t="s">
        <v>508</v>
      </c>
      <c r="E243" t="s">
        <v>31</v>
      </c>
      <c r="F243" t="s">
        <v>32</v>
      </c>
      <c r="G243">
        <v>26241</v>
      </c>
      <c r="H243" t="s">
        <v>848</v>
      </c>
      <c r="I243" t="s">
        <v>849</v>
      </c>
      <c r="J243">
        <f>VLOOKUP(B243*1,[1]List1!$C:$F,4,FALSE)</f>
        <v>860</v>
      </c>
      <c r="K243">
        <f>VLOOKUP(B243,[1]List1!$C:$G,5,FALSE)</f>
        <v>867</v>
      </c>
      <c r="L243">
        <f>VLOOKUP(B243,[1]List1!$C:$I,7,FALSE)</f>
        <v>40.897674418604652</v>
      </c>
      <c r="M243">
        <f>VLOOKUP(B243,[1]List1!$C:$J,8,FALSE)</f>
        <v>42.286620530565166</v>
      </c>
    </row>
    <row r="244" spans="1:13">
      <c r="A244" s="1" t="s">
        <v>850</v>
      </c>
      <c r="B244">
        <v>566471</v>
      </c>
      <c r="C244" t="s">
        <v>281</v>
      </c>
      <c r="D244" t="s">
        <v>282</v>
      </c>
      <c r="E244" t="s">
        <v>161</v>
      </c>
      <c r="F244" t="s">
        <v>162</v>
      </c>
      <c r="G244">
        <v>33141</v>
      </c>
      <c r="H244" t="s">
        <v>851</v>
      </c>
      <c r="I244" t="s">
        <v>852</v>
      </c>
      <c r="J244">
        <f>VLOOKUP(B244*1,[1]List1!$C:$F,4,FALSE)</f>
        <v>68</v>
      </c>
      <c r="K244">
        <f>VLOOKUP(B244,[1]List1!$C:$G,5,FALSE)</f>
        <v>63</v>
      </c>
      <c r="L244">
        <f>VLOOKUP(B244,[1]List1!$C:$I,7,FALSE)</f>
        <v>45.485294117647058</v>
      </c>
      <c r="M244">
        <f>VLOOKUP(B244,[1]List1!$C:$J,8,FALSE)</f>
        <v>43.611111111111114</v>
      </c>
    </row>
    <row r="245" spans="1:13">
      <c r="A245" s="1" t="s">
        <v>853</v>
      </c>
      <c r="B245">
        <v>512532</v>
      </c>
      <c r="C245" t="s">
        <v>391</v>
      </c>
      <c r="D245" t="s">
        <v>392</v>
      </c>
      <c r="E245" t="s">
        <v>80</v>
      </c>
      <c r="F245" t="s">
        <v>81</v>
      </c>
      <c r="G245">
        <v>75002</v>
      </c>
      <c r="H245" t="s">
        <v>854</v>
      </c>
      <c r="I245" t="s">
        <v>855</v>
      </c>
      <c r="J245">
        <f>VLOOKUP(B245*1,[1]List1!$C:$F,4,FALSE)</f>
        <v>490</v>
      </c>
      <c r="K245">
        <f>VLOOKUP(B245,[1]List1!$C:$G,5,FALSE)</f>
        <v>487</v>
      </c>
      <c r="L245">
        <f>VLOOKUP(B245,[1]List1!$C:$I,7,FALSE)</f>
        <v>40.251020408163264</v>
      </c>
      <c r="M245">
        <f>VLOOKUP(B245,[1]List1!$C:$J,8,FALSE)</f>
        <v>44.656057494866531</v>
      </c>
    </row>
    <row r="246" spans="1:13">
      <c r="A246" s="1" t="s">
        <v>856</v>
      </c>
      <c r="B246">
        <v>555029</v>
      </c>
      <c r="C246" t="s">
        <v>10</v>
      </c>
      <c r="D246" t="s">
        <v>11</v>
      </c>
      <c r="E246" t="s">
        <v>12</v>
      </c>
      <c r="F246" t="s">
        <v>13</v>
      </c>
      <c r="G246">
        <v>36471</v>
      </c>
      <c r="H246" t="s">
        <v>857</v>
      </c>
      <c r="I246" t="s">
        <v>858</v>
      </c>
      <c r="J246">
        <f>VLOOKUP(B246*1,[1]List1!$C:$F,4,FALSE)</f>
        <v>1032</v>
      </c>
      <c r="K246">
        <f>VLOOKUP(B246,[1]List1!$C:$G,5,FALSE)</f>
        <v>1010</v>
      </c>
      <c r="L246">
        <f>VLOOKUP(B246,[1]List1!$C:$I,7,FALSE)</f>
        <v>40.145348837209305</v>
      </c>
      <c r="M246">
        <f>VLOOKUP(B246,[1]List1!$C:$J,8,FALSE)</f>
        <v>40.589108910891092</v>
      </c>
    </row>
    <row r="247" spans="1:13">
      <c r="A247" s="1" t="s">
        <v>859</v>
      </c>
      <c r="B247">
        <v>590347</v>
      </c>
      <c r="C247" t="s">
        <v>128</v>
      </c>
      <c r="D247" t="s">
        <v>129</v>
      </c>
      <c r="E247" t="s">
        <v>102</v>
      </c>
      <c r="F247" t="s">
        <v>103</v>
      </c>
      <c r="G247">
        <v>67505</v>
      </c>
      <c r="H247" t="s">
        <v>860</v>
      </c>
      <c r="I247" t="s">
        <v>861</v>
      </c>
      <c r="J247">
        <f>VLOOKUP(B247*1,[1]List1!$C:$F,4,FALSE)</f>
        <v>82</v>
      </c>
      <c r="K247">
        <f>VLOOKUP(B247,[1]List1!$C:$G,5,FALSE)</f>
        <v>72</v>
      </c>
      <c r="L247">
        <f>VLOOKUP(B247,[1]List1!$C:$I,7,FALSE)</f>
        <v>46.012195121951223</v>
      </c>
      <c r="M247">
        <f>VLOOKUP(B247,[1]List1!$C:$J,8,FALSE)</f>
        <v>49.263888888888886</v>
      </c>
    </row>
    <row r="248" spans="1:13">
      <c r="A248" s="1" t="s">
        <v>862</v>
      </c>
      <c r="B248">
        <v>571202</v>
      </c>
      <c r="C248" t="s">
        <v>476</v>
      </c>
      <c r="D248" t="s">
        <v>477</v>
      </c>
      <c r="E248" t="s">
        <v>51</v>
      </c>
      <c r="F248" t="s">
        <v>52</v>
      </c>
      <c r="G248">
        <v>53826</v>
      </c>
      <c r="H248" t="s">
        <v>863</v>
      </c>
      <c r="I248" t="s">
        <v>864</v>
      </c>
      <c r="J248">
        <f>VLOOKUP(B248*1,[1]List1!$C:$F,4,FALSE)</f>
        <v>323</v>
      </c>
      <c r="K248">
        <f>VLOOKUP(B248,[1]List1!$C:$G,5,FALSE)</f>
        <v>310</v>
      </c>
      <c r="L248">
        <f>VLOOKUP(B248,[1]List1!$C:$I,7,FALSE)</f>
        <v>42.549535603715171</v>
      </c>
      <c r="M248">
        <f>VLOOKUP(B248,[1]List1!$C:$J,8,FALSE)</f>
        <v>45.648387096774194</v>
      </c>
    </row>
    <row r="249" spans="1:13">
      <c r="A249" s="1" t="s">
        <v>865</v>
      </c>
      <c r="B249">
        <v>593796</v>
      </c>
      <c r="C249" t="s">
        <v>216</v>
      </c>
      <c r="D249" t="s">
        <v>217</v>
      </c>
      <c r="E249" t="s">
        <v>25</v>
      </c>
      <c r="F249" t="s">
        <v>26</v>
      </c>
      <c r="G249">
        <v>67153</v>
      </c>
      <c r="H249" t="s">
        <v>866</v>
      </c>
      <c r="I249" t="s">
        <v>867</v>
      </c>
      <c r="J249">
        <f>VLOOKUP(B249*1,[1]List1!$C:$F,4,FALSE)</f>
        <v>105</v>
      </c>
      <c r="K249">
        <f>VLOOKUP(B249,[1]List1!$C:$G,5,FALSE)</f>
        <v>78</v>
      </c>
      <c r="L249">
        <f>VLOOKUP(B249,[1]List1!$C:$I,7,FALSE)</f>
        <v>39.042857142857144</v>
      </c>
      <c r="M249">
        <f>VLOOKUP(B249,[1]List1!$C:$J,8,FALSE)</f>
        <v>46.358974358974358</v>
      </c>
    </row>
    <row r="250" spans="1:13">
      <c r="A250" s="1" t="s">
        <v>865</v>
      </c>
      <c r="B250">
        <v>539104</v>
      </c>
      <c r="C250" t="s">
        <v>868</v>
      </c>
      <c r="D250" t="s">
        <v>869</v>
      </c>
      <c r="E250" t="s">
        <v>31</v>
      </c>
      <c r="F250" t="s">
        <v>32</v>
      </c>
      <c r="G250">
        <v>25206</v>
      </c>
      <c r="H250" t="s">
        <v>870</v>
      </c>
      <c r="I250" t="s">
        <v>871</v>
      </c>
      <c r="J250">
        <f>VLOOKUP(B250*1,[1]List1!$C:$F,4,FALSE)</f>
        <v>253</v>
      </c>
      <c r="K250">
        <f>VLOOKUP(B250,[1]List1!$C:$G,5,FALSE)</f>
        <v>206</v>
      </c>
      <c r="L250">
        <f>VLOOKUP(B250,[1]List1!$C:$I,7,FALSE)</f>
        <v>40.843873517786562</v>
      </c>
      <c r="M250">
        <f>VLOOKUP(B250,[1]List1!$C:$J,8,FALSE)</f>
        <v>43.383495145631066</v>
      </c>
    </row>
    <row r="251" spans="1:13">
      <c r="A251" s="1" t="s">
        <v>872</v>
      </c>
      <c r="B251">
        <v>568457</v>
      </c>
      <c r="C251" t="s">
        <v>180</v>
      </c>
      <c r="D251" t="s">
        <v>181</v>
      </c>
      <c r="E251" t="s">
        <v>102</v>
      </c>
      <c r="F251" t="s">
        <v>103</v>
      </c>
      <c r="G251">
        <v>58401</v>
      </c>
      <c r="H251" t="s">
        <v>873</v>
      </c>
      <c r="I251" t="s">
        <v>874</v>
      </c>
      <c r="J251">
        <f>VLOOKUP(B251*1,[1]List1!$C:$F,4,FALSE)</f>
        <v>141</v>
      </c>
      <c r="K251">
        <f>VLOOKUP(B251,[1]List1!$C:$G,5,FALSE)</f>
        <v>128</v>
      </c>
      <c r="L251">
        <f>VLOOKUP(B251,[1]List1!$C:$I,7,FALSE)</f>
        <v>40.790780141843975</v>
      </c>
      <c r="M251">
        <f>VLOOKUP(B251,[1]List1!$C:$J,8,FALSE)</f>
        <v>42.234375</v>
      </c>
    </row>
    <row r="252" spans="1:13">
      <c r="A252" s="1" t="s">
        <v>875</v>
      </c>
      <c r="B252">
        <v>592048</v>
      </c>
      <c r="C252" t="s">
        <v>144</v>
      </c>
      <c r="D252" t="s">
        <v>145</v>
      </c>
      <c r="E252" t="s">
        <v>146</v>
      </c>
      <c r="F252" t="s">
        <v>147</v>
      </c>
      <c r="G252">
        <v>68771</v>
      </c>
      <c r="H252" t="s">
        <v>876</v>
      </c>
      <c r="I252" t="s">
        <v>877</v>
      </c>
      <c r="J252">
        <f>VLOOKUP(B252*1,[1]List1!$C:$F,4,FALSE)</f>
        <v>2145</v>
      </c>
      <c r="K252">
        <f>VLOOKUP(B252,[1]List1!$C:$G,5,FALSE)</f>
        <v>2224</v>
      </c>
      <c r="L252">
        <f>VLOOKUP(B252,[1]List1!$C:$I,7,FALSE)</f>
        <v>41.454778554778557</v>
      </c>
      <c r="M252">
        <f>VLOOKUP(B252,[1]List1!$C:$J,8,FALSE)</f>
        <v>45.385341726618705</v>
      </c>
    </row>
    <row r="253" spans="1:13">
      <c r="A253" s="1" t="s">
        <v>878</v>
      </c>
      <c r="B253">
        <v>506214</v>
      </c>
      <c r="C253" t="s">
        <v>348</v>
      </c>
      <c r="D253" t="s">
        <v>349</v>
      </c>
      <c r="E253" t="s">
        <v>45</v>
      </c>
      <c r="F253" t="s">
        <v>46</v>
      </c>
      <c r="G253">
        <v>74723</v>
      </c>
      <c r="H253" t="s">
        <v>879</v>
      </c>
      <c r="I253" t="s">
        <v>880</v>
      </c>
      <c r="J253">
        <f>VLOOKUP(B253*1,[1]List1!$C:$F,4,FALSE)</f>
        <v>2200</v>
      </c>
      <c r="K253">
        <f>VLOOKUP(B253,[1]List1!$C:$G,5,FALSE)</f>
        <v>2243</v>
      </c>
      <c r="L253">
        <f>VLOOKUP(B253,[1]List1!$C:$I,7,FALSE)</f>
        <v>40.31</v>
      </c>
      <c r="M253">
        <f>VLOOKUP(B253,[1]List1!$C:$J,8,FALSE)</f>
        <v>41.934239857333928</v>
      </c>
    </row>
    <row r="254" spans="1:13">
      <c r="A254" s="1" t="s">
        <v>881</v>
      </c>
      <c r="B254">
        <v>563005</v>
      </c>
      <c r="C254" t="s">
        <v>563</v>
      </c>
      <c r="D254" t="s">
        <v>564</v>
      </c>
      <c r="E254" t="s">
        <v>114</v>
      </c>
      <c r="F254" t="s">
        <v>115</v>
      </c>
      <c r="G254">
        <v>43121</v>
      </c>
      <c r="H254" t="s">
        <v>882</v>
      </c>
      <c r="I254" t="s">
        <v>883</v>
      </c>
      <c r="J254">
        <f>VLOOKUP(B254*1,[1]List1!$C:$F,4,FALSE)</f>
        <v>148</v>
      </c>
      <c r="K254">
        <f>VLOOKUP(B254,[1]List1!$C:$G,5,FALSE)</f>
        <v>105</v>
      </c>
      <c r="L254">
        <f>VLOOKUP(B254,[1]List1!$C:$I,7,FALSE)</f>
        <v>40.331081081081081</v>
      </c>
      <c r="M254">
        <f>VLOOKUP(B254,[1]List1!$C:$J,8,FALSE)</f>
        <v>40.700000000000003</v>
      </c>
    </row>
    <row r="255" spans="1:13">
      <c r="A255" s="1" t="s">
        <v>884</v>
      </c>
      <c r="B255">
        <v>576123</v>
      </c>
      <c r="C255" t="s">
        <v>56</v>
      </c>
      <c r="D255" t="s">
        <v>57</v>
      </c>
      <c r="E255" t="s">
        <v>38</v>
      </c>
      <c r="F255" t="s">
        <v>39</v>
      </c>
      <c r="G255">
        <v>51731</v>
      </c>
      <c r="H255" t="s">
        <v>885</v>
      </c>
      <c r="I255" t="s">
        <v>886</v>
      </c>
      <c r="J255">
        <f>VLOOKUP(B255*1,[1]List1!$C:$F,4,FALSE)</f>
        <v>272</v>
      </c>
      <c r="K255">
        <f>VLOOKUP(B255,[1]List1!$C:$G,5,FALSE)</f>
        <v>257</v>
      </c>
      <c r="L255">
        <f>VLOOKUP(B255,[1]List1!$C:$I,7,FALSE)</f>
        <v>42.871323529411768</v>
      </c>
      <c r="M255">
        <f>VLOOKUP(B255,[1]List1!$C:$J,8,FALSE)</f>
        <v>43.550583657587552</v>
      </c>
    </row>
    <row r="256" spans="1:13">
      <c r="A256" s="1" t="s">
        <v>887</v>
      </c>
      <c r="B256">
        <v>584321</v>
      </c>
      <c r="C256" t="s">
        <v>271</v>
      </c>
      <c r="D256" t="s">
        <v>272</v>
      </c>
      <c r="E256" t="s">
        <v>25</v>
      </c>
      <c r="F256" t="s">
        <v>26</v>
      </c>
      <c r="G256">
        <v>69112</v>
      </c>
      <c r="H256" t="s">
        <v>888</v>
      </c>
      <c r="I256" t="s">
        <v>889</v>
      </c>
      <c r="J256">
        <f>VLOOKUP(B256*1,[1]List1!$C:$F,4,FALSE)</f>
        <v>425</v>
      </c>
      <c r="K256">
        <f>VLOOKUP(B256,[1]List1!$C:$G,5,FALSE)</f>
        <v>464</v>
      </c>
      <c r="L256">
        <f>VLOOKUP(B256,[1]List1!$C:$I,7,FALSE)</f>
        <v>41.403529411764708</v>
      </c>
      <c r="M256">
        <f>VLOOKUP(B256,[1]List1!$C:$J,8,FALSE)</f>
        <v>42.603448275862071</v>
      </c>
    </row>
    <row r="257" spans="1:13">
      <c r="A257" s="1" t="s">
        <v>890</v>
      </c>
      <c r="B257">
        <v>555835</v>
      </c>
      <c r="C257" t="s">
        <v>321</v>
      </c>
      <c r="D257" t="s">
        <v>322</v>
      </c>
      <c r="E257" t="s">
        <v>161</v>
      </c>
      <c r="F257" t="s">
        <v>162</v>
      </c>
      <c r="G257">
        <v>33901</v>
      </c>
      <c r="H257" t="s">
        <v>891</v>
      </c>
      <c r="I257" t="s">
        <v>892</v>
      </c>
      <c r="J257">
        <f>VLOOKUP(B257*1,[1]List1!$C:$F,4,FALSE)</f>
        <v>380</v>
      </c>
      <c r="K257">
        <f>VLOOKUP(B257,[1]List1!$C:$G,5,FALSE)</f>
        <v>402</v>
      </c>
      <c r="L257">
        <f>VLOOKUP(B257,[1]List1!$C:$I,7,FALSE)</f>
        <v>37.678947368421049</v>
      </c>
      <c r="M257">
        <f>VLOOKUP(B257,[1]List1!$C:$J,8,FALSE)</f>
        <v>40.184079601990049</v>
      </c>
    </row>
    <row r="258" spans="1:13">
      <c r="A258" s="1" t="s">
        <v>893</v>
      </c>
      <c r="B258">
        <v>545422</v>
      </c>
      <c r="C258" t="s">
        <v>423</v>
      </c>
      <c r="D258" t="s">
        <v>424</v>
      </c>
      <c r="E258" t="s">
        <v>19</v>
      </c>
      <c r="F258" t="s">
        <v>20</v>
      </c>
      <c r="G258">
        <v>38229</v>
      </c>
      <c r="H258" t="s">
        <v>894</v>
      </c>
      <c r="I258" t="s">
        <v>895</v>
      </c>
      <c r="J258">
        <f>VLOOKUP(B258*1,[1]List1!$C:$F,4,FALSE)</f>
        <v>0</v>
      </c>
      <c r="K258">
        <f>VLOOKUP(B258,[1]List1!$C:$G,5,FALSE)</f>
        <v>0</v>
      </c>
      <c r="L258">
        <f>VLOOKUP(B258,[1]List1!$C:$I,7,FALSE)</f>
        <v>0</v>
      </c>
      <c r="M258">
        <f>VLOOKUP(B258,[1]List1!$C:$J,8,FALSE)</f>
        <v>0</v>
      </c>
    </row>
    <row r="259" spans="1:13">
      <c r="A259" s="1" t="s">
        <v>896</v>
      </c>
      <c r="B259">
        <v>540463</v>
      </c>
      <c r="C259" t="s">
        <v>721</v>
      </c>
      <c r="D259" t="s">
        <v>722</v>
      </c>
      <c r="E259" t="s">
        <v>161</v>
      </c>
      <c r="F259" t="s">
        <v>162</v>
      </c>
      <c r="G259">
        <v>33401</v>
      </c>
      <c r="H259" t="s">
        <v>897</v>
      </c>
      <c r="I259" t="s">
        <v>898</v>
      </c>
      <c r="J259">
        <f>VLOOKUP(B259*1,[1]List1!$C:$F,4,FALSE)</f>
        <v>21</v>
      </c>
      <c r="K259">
        <f>VLOOKUP(B259,[1]List1!$C:$G,5,FALSE)</f>
        <v>33</v>
      </c>
      <c r="L259">
        <f>VLOOKUP(B259,[1]List1!$C:$I,7,FALSE)</f>
        <v>48.88095238095238</v>
      </c>
      <c r="M259">
        <f>VLOOKUP(B259,[1]List1!$C:$J,8,FALSE)</f>
        <v>52.560606060606062</v>
      </c>
    </row>
    <row r="260" spans="1:13">
      <c r="A260" s="1" t="s">
        <v>899</v>
      </c>
      <c r="B260">
        <v>573558</v>
      </c>
      <c r="C260" t="s">
        <v>180</v>
      </c>
      <c r="D260" t="s">
        <v>181</v>
      </c>
      <c r="E260" t="s">
        <v>102</v>
      </c>
      <c r="F260" t="s">
        <v>103</v>
      </c>
      <c r="G260">
        <v>58255</v>
      </c>
      <c r="H260" t="s">
        <v>900</v>
      </c>
      <c r="I260" t="s">
        <v>901</v>
      </c>
      <c r="J260">
        <f>VLOOKUP(B260*1,[1]List1!$C:$F,4,FALSE)</f>
        <v>35</v>
      </c>
      <c r="K260">
        <f>VLOOKUP(B260,[1]List1!$C:$G,5,FALSE)</f>
        <v>33</v>
      </c>
      <c r="L260">
        <f>VLOOKUP(B260,[1]List1!$C:$I,7,FALSE)</f>
        <v>44.014285714285712</v>
      </c>
      <c r="M260">
        <f>VLOOKUP(B260,[1]List1!$C:$J,8,FALSE)</f>
        <v>43.621212121212125</v>
      </c>
    </row>
    <row r="261" spans="1:13">
      <c r="A261" s="1" t="s">
        <v>902</v>
      </c>
      <c r="B261">
        <v>560758</v>
      </c>
      <c r="C261" t="s">
        <v>434</v>
      </c>
      <c r="D261" t="s">
        <v>435</v>
      </c>
      <c r="E261" t="s">
        <v>161</v>
      </c>
      <c r="F261" t="s">
        <v>162</v>
      </c>
      <c r="G261">
        <v>34802</v>
      </c>
      <c r="H261" t="s">
        <v>903</v>
      </c>
      <c r="I261" t="s">
        <v>904</v>
      </c>
      <c r="J261">
        <f>VLOOKUP(B261*1,[1]List1!$C:$F,4,FALSE)</f>
        <v>2081</v>
      </c>
      <c r="K261">
        <f>VLOOKUP(B261,[1]List1!$C:$G,5,FALSE)</f>
        <v>2120</v>
      </c>
      <c r="L261">
        <f>VLOOKUP(B261,[1]List1!$C:$I,7,FALSE)</f>
        <v>39.298173954829409</v>
      </c>
      <c r="M261">
        <f>VLOOKUP(B261,[1]List1!$C:$J,8,FALSE)</f>
        <v>41.136792452830186</v>
      </c>
    </row>
    <row r="262" spans="1:13">
      <c r="A262" s="1" t="s">
        <v>905</v>
      </c>
      <c r="B262">
        <v>547867</v>
      </c>
      <c r="C262" t="s">
        <v>476</v>
      </c>
      <c r="D262" t="s">
        <v>477</v>
      </c>
      <c r="E262" t="s">
        <v>51</v>
      </c>
      <c r="F262" t="s">
        <v>52</v>
      </c>
      <c r="G262">
        <v>53944</v>
      </c>
      <c r="H262" t="s">
        <v>906</v>
      </c>
      <c r="I262" t="s">
        <v>907</v>
      </c>
      <c r="J262">
        <f>VLOOKUP(B262*1,[1]List1!$C:$F,4,FALSE)</f>
        <v>67</v>
      </c>
      <c r="K262">
        <f>VLOOKUP(B262,[1]List1!$C:$G,5,FALSE)</f>
        <v>75</v>
      </c>
      <c r="L262">
        <f>VLOOKUP(B262,[1]List1!$C:$I,7,FALSE)</f>
        <v>41.395522388059703</v>
      </c>
      <c r="M262">
        <f>VLOOKUP(B262,[1]List1!$C:$J,8,FALSE)</f>
        <v>47.166666666666664</v>
      </c>
    </row>
    <row r="263" spans="1:13">
      <c r="A263" s="1" t="s">
        <v>908</v>
      </c>
      <c r="B263">
        <v>595314</v>
      </c>
      <c r="C263" t="s">
        <v>151</v>
      </c>
      <c r="D263" t="s">
        <v>152</v>
      </c>
      <c r="E263" t="s">
        <v>25</v>
      </c>
      <c r="F263" t="s">
        <v>26</v>
      </c>
      <c r="G263">
        <v>59261</v>
      </c>
      <c r="H263" t="s">
        <v>909</v>
      </c>
      <c r="I263" t="s">
        <v>910</v>
      </c>
      <c r="J263">
        <f>VLOOKUP(B263*1,[1]List1!$C:$F,4,FALSE)</f>
        <v>180</v>
      </c>
      <c r="K263">
        <f>VLOOKUP(B263,[1]List1!$C:$G,5,FALSE)</f>
        <v>173</v>
      </c>
      <c r="L263">
        <f>VLOOKUP(B263,[1]List1!$C:$I,7,FALSE)</f>
        <v>41.577777777777776</v>
      </c>
      <c r="M263">
        <f>VLOOKUP(B263,[1]List1!$C:$J,8,FALSE)</f>
        <v>41.251445086705203</v>
      </c>
    </row>
    <row r="264" spans="1:13">
      <c r="A264" s="1" t="s">
        <v>911</v>
      </c>
      <c r="B264">
        <v>568431</v>
      </c>
      <c r="C264" t="s">
        <v>73</v>
      </c>
      <c r="D264" t="s">
        <v>74</v>
      </c>
      <c r="E264" t="s">
        <v>45</v>
      </c>
      <c r="F264" t="s">
        <v>46</v>
      </c>
      <c r="G264">
        <v>74401</v>
      </c>
      <c r="H264" t="s">
        <v>912</v>
      </c>
      <c r="I264" t="s">
        <v>913</v>
      </c>
      <c r="J264">
        <f>VLOOKUP(B264*1,[1]List1!$C:$F,4,FALSE)</f>
        <v>305</v>
      </c>
      <c r="K264">
        <f>VLOOKUP(B264,[1]List1!$C:$G,5,FALSE)</f>
        <v>295</v>
      </c>
      <c r="L264">
        <f>VLOOKUP(B264,[1]List1!$C:$I,7,FALSE)</f>
        <v>40.837704918032784</v>
      </c>
      <c r="M264">
        <f>VLOOKUP(B264,[1]List1!$C:$J,8,FALSE)</f>
        <v>43.110169491525426</v>
      </c>
    </row>
    <row r="265" spans="1:13">
      <c r="A265" s="1" t="s">
        <v>914</v>
      </c>
      <c r="B265">
        <v>535508</v>
      </c>
      <c r="C265" t="s">
        <v>188</v>
      </c>
      <c r="D265" t="s">
        <v>189</v>
      </c>
      <c r="E265" t="s">
        <v>31</v>
      </c>
      <c r="F265" t="s">
        <v>32</v>
      </c>
      <c r="G265">
        <v>29426</v>
      </c>
      <c r="H265" t="s">
        <v>915</v>
      </c>
      <c r="I265" t="s">
        <v>916</v>
      </c>
      <c r="J265">
        <f>VLOOKUP(B265*1,[1]List1!$C:$F,4,FALSE)</f>
        <v>112</v>
      </c>
      <c r="K265">
        <f>VLOOKUP(B265,[1]List1!$C:$G,5,FALSE)</f>
        <v>133</v>
      </c>
      <c r="L265">
        <f>VLOOKUP(B265,[1]List1!$C:$I,7,FALSE)</f>
        <v>42.375</v>
      </c>
      <c r="M265">
        <f>VLOOKUP(B265,[1]List1!$C:$J,8,FALSE)</f>
        <v>40.823308270676691</v>
      </c>
    </row>
    <row r="266" spans="1:13">
      <c r="A266" s="1" t="s">
        <v>917</v>
      </c>
      <c r="B266">
        <v>544272</v>
      </c>
      <c r="C266" t="s">
        <v>17</v>
      </c>
      <c r="D266" t="s">
        <v>18</v>
      </c>
      <c r="E266" t="s">
        <v>19</v>
      </c>
      <c r="F266" t="s">
        <v>20</v>
      </c>
      <c r="G266">
        <v>37367</v>
      </c>
      <c r="H266" t="s">
        <v>918</v>
      </c>
      <c r="I266" t="s">
        <v>919</v>
      </c>
      <c r="J266">
        <f>VLOOKUP(B266*1,[1]List1!$C:$F,4,FALSE)</f>
        <v>739</v>
      </c>
      <c r="K266">
        <f>VLOOKUP(B266,[1]List1!$C:$G,5,FALSE)</f>
        <v>792</v>
      </c>
      <c r="L266">
        <f>VLOOKUP(B266,[1]List1!$C:$I,7,FALSE)</f>
        <v>39.949255751014888</v>
      </c>
      <c r="M266">
        <f>VLOOKUP(B266,[1]List1!$C:$J,8,FALSE)</f>
        <v>42.025252525252526</v>
      </c>
    </row>
    <row r="267" spans="1:13">
      <c r="A267" s="1" t="s">
        <v>917</v>
      </c>
      <c r="B267">
        <v>568465</v>
      </c>
      <c r="C267" t="s">
        <v>180</v>
      </c>
      <c r="D267" t="s">
        <v>181</v>
      </c>
      <c r="E267" t="s">
        <v>102</v>
      </c>
      <c r="F267" t="s">
        <v>103</v>
      </c>
      <c r="G267">
        <v>58282</v>
      </c>
      <c r="H267" t="s">
        <v>920</v>
      </c>
      <c r="I267" t="s">
        <v>921</v>
      </c>
      <c r="J267">
        <f>VLOOKUP(B267*1,[1]List1!$C:$F,4,FALSE)</f>
        <v>66</v>
      </c>
      <c r="K267">
        <f>VLOOKUP(B267,[1]List1!$C:$G,5,FALSE)</f>
        <v>59</v>
      </c>
      <c r="L267">
        <f>VLOOKUP(B267,[1]List1!$C:$I,7,FALSE)</f>
        <v>43.590909090909093</v>
      </c>
      <c r="M267">
        <f>VLOOKUP(B267,[1]List1!$C:$J,8,FALSE)</f>
        <v>43.720338983050844</v>
      </c>
    </row>
    <row r="268" spans="1:13">
      <c r="A268" s="1" t="s">
        <v>917</v>
      </c>
      <c r="B268">
        <v>548979</v>
      </c>
      <c r="C268" t="s">
        <v>169</v>
      </c>
      <c r="D268" t="s">
        <v>170</v>
      </c>
      <c r="E268" t="s">
        <v>38</v>
      </c>
      <c r="F268" t="s">
        <v>39</v>
      </c>
      <c r="G268">
        <v>50771</v>
      </c>
      <c r="H268" t="s">
        <v>922</v>
      </c>
      <c r="I268" t="s">
        <v>923</v>
      </c>
      <c r="J268">
        <f>VLOOKUP(B268*1,[1]List1!$C:$F,4,FALSE)</f>
        <v>50</v>
      </c>
      <c r="K268">
        <f>VLOOKUP(B268,[1]List1!$C:$G,5,FALSE)</f>
        <v>55</v>
      </c>
      <c r="L268">
        <f>VLOOKUP(B268,[1]List1!$C:$I,7,FALSE)</f>
        <v>37.54</v>
      </c>
      <c r="M268">
        <f>VLOOKUP(B268,[1]List1!$C:$J,8,FALSE)</f>
        <v>38.627272727272725</v>
      </c>
    </row>
    <row r="269" spans="1:13">
      <c r="A269" s="1" t="s">
        <v>917</v>
      </c>
      <c r="B269">
        <v>574783</v>
      </c>
      <c r="C269" t="s">
        <v>223</v>
      </c>
      <c r="D269" t="s">
        <v>224</v>
      </c>
      <c r="E269" t="s">
        <v>51</v>
      </c>
      <c r="F269" t="s">
        <v>52</v>
      </c>
      <c r="G269">
        <v>53401</v>
      </c>
      <c r="H269" t="s">
        <v>924</v>
      </c>
      <c r="I269" t="s">
        <v>925</v>
      </c>
      <c r="J269">
        <f>VLOOKUP(B269*1,[1]List1!$C:$F,4,FALSE)</f>
        <v>131</v>
      </c>
      <c r="K269">
        <f>VLOOKUP(B269,[1]List1!$C:$G,5,FALSE)</f>
        <v>134</v>
      </c>
      <c r="L269">
        <f>VLOOKUP(B269,[1]List1!$C:$I,7,FALSE)</f>
        <v>40.583969465648856</v>
      </c>
      <c r="M269">
        <f>VLOOKUP(B269,[1]List1!$C:$J,8,FALSE)</f>
        <v>43.865671641791046</v>
      </c>
    </row>
    <row r="270" spans="1:13">
      <c r="A270" s="1" t="s">
        <v>917</v>
      </c>
      <c r="B270">
        <v>534684</v>
      </c>
      <c r="C270" t="s">
        <v>140</v>
      </c>
      <c r="D270" t="s">
        <v>141</v>
      </c>
      <c r="E270" t="s">
        <v>31</v>
      </c>
      <c r="F270" t="s">
        <v>32</v>
      </c>
      <c r="G270">
        <v>27714</v>
      </c>
      <c r="H270" t="s">
        <v>926</v>
      </c>
      <c r="I270" t="s">
        <v>927</v>
      </c>
      <c r="J270">
        <f>VLOOKUP(B270*1,[1]List1!$C:$F,4,FALSE)</f>
        <v>166</v>
      </c>
      <c r="K270">
        <f>VLOOKUP(B270,[1]List1!$C:$G,5,FALSE)</f>
        <v>148</v>
      </c>
      <c r="L270">
        <f>VLOOKUP(B270,[1]List1!$C:$I,7,FALSE)</f>
        <v>41.957831325301207</v>
      </c>
      <c r="M270">
        <f>VLOOKUP(B270,[1]List1!$C:$J,8,FALSE)</f>
        <v>41.594594594594597</v>
      </c>
    </row>
    <row r="271" spans="1:13">
      <c r="A271" s="1" t="s">
        <v>928</v>
      </c>
      <c r="B271">
        <v>584339</v>
      </c>
      <c r="C271" t="s">
        <v>271</v>
      </c>
      <c r="D271" t="s">
        <v>272</v>
      </c>
      <c r="E271" t="s">
        <v>25</v>
      </c>
      <c r="F271" t="s">
        <v>26</v>
      </c>
      <c r="G271">
        <v>69175</v>
      </c>
      <c r="H271" t="s">
        <v>929</v>
      </c>
      <c r="I271" t="s">
        <v>930</v>
      </c>
      <c r="J271">
        <f>VLOOKUP(B271*1,[1]List1!$C:$F,4,FALSE)</f>
        <v>412</v>
      </c>
      <c r="K271">
        <f>VLOOKUP(B271,[1]List1!$C:$G,5,FALSE)</f>
        <v>411</v>
      </c>
      <c r="L271">
        <f>VLOOKUP(B271,[1]List1!$C:$I,7,FALSE)</f>
        <v>39.560679611650485</v>
      </c>
      <c r="M271">
        <f>VLOOKUP(B271,[1]List1!$C:$J,8,FALSE)</f>
        <v>41.15693430656934</v>
      </c>
    </row>
    <row r="272" spans="1:13">
      <c r="A272" s="1" t="s">
        <v>931</v>
      </c>
      <c r="B272">
        <v>552097</v>
      </c>
      <c r="C272" t="s">
        <v>198</v>
      </c>
      <c r="D272" t="s">
        <v>199</v>
      </c>
      <c r="E272" t="s">
        <v>19</v>
      </c>
      <c r="F272" t="s">
        <v>20</v>
      </c>
      <c r="G272">
        <v>39181</v>
      </c>
      <c r="H272" t="s">
        <v>932</v>
      </c>
      <c r="I272" t="s">
        <v>933</v>
      </c>
      <c r="J272">
        <f>VLOOKUP(B272*1,[1]List1!$C:$F,4,FALSE)</f>
        <v>117</v>
      </c>
      <c r="K272">
        <f>VLOOKUP(B272,[1]List1!$C:$G,5,FALSE)</f>
        <v>113</v>
      </c>
      <c r="L272">
        <f>VLOOKUP(B272,[1]List1!$C:$I,7,FALSE)</f>
        <v>42.747863247863251</v>
      </c>
      <c r="M272">
        <f>VLOOKUP(B272,[1]List1!$C:$J,8,FALSE)</f>
        <v>44.650442477876105</v>
      </c>
    </row>
    <row r="273" spans="1:13">
      <c r="A273" s="1" t="s">
        <v>934</v>
      </c>
      <c r="B273">
        <v>576131</v>
      </c>
      <c r="C273" t="s">
        <v>56</v>
      </c>
      <c r="D273" t="s">
        <v>57</v>
      </c>
      <c r="E273" t="s">
        <v>38</v>
      </c>
      <c r="F273" t="s">
        <v>39</v>
      </c>
      <c r="G273">
        <v>51724</v>
      </c>
      <c r="H273" t="s">
        <v>935</v>
      </c>
      <c r="I273" t="s">
        <v>936</v>
      </c>
      <c r="J273">
        <f>VLOOKUP(B273*1,[1]List1!$C:$F,4,FALSE)</f>
        <v>998</v>
      </c>
      <c r="K273">
        <f>VLOOKUP(B273,[1]List1!$C:$G,5,FALSE)</f>
        <v>1081</v>
      </c>
      <c r="L273">
        <f>VLOOKUP(B273,[1]List1!$C:$I,7,FALSE)</f>
        <v>41.725450901803605</v>
      </c>
      <c r="M273">
        <f>VLOOKUP(B273,[1]List1!$C:$J,8,FALSE)</f>
        <v>45.902405180388527</v>
      </c>
    </row>
    <row r="274" spans="1:13">
      <c r="A274" s="1" t="s">
        <v>937</v>
      </c>
      <c r="B274">
        <v>593800</v>
      </c>
      <c r="C274" t="s">
        <v>216</v>
      </c>
      <c r="D274" t="s">
        <v>217</v>
      </c>
      <c r="E274" t="s">
        <v>25</v>
      </c>
      <c r="F274" t="s">
        <v>26</v>
      </c>
      <c r="G274">
        <v>67178</v>
      </c>
      <c r="H274" t="s">
        <v>938</v>
      </c>
      <c r="I274" t="s">
        <v>939</v>
      </c>
      <c r="J274">
        <f>VLOOKUP(B274*1,[1]List1!$C:$F,4,FALSE)</f>
        <v>232</v>
      </c>
      <c r="K274">
        <f>VLOOKUP(B274,[1]List1!$C:$G,5,FALSE)</f>
        <v>196</v>
      </c>
      <c r="L274">
        <f>VLOOKUP(B274,[1]List1!$C:$I,7,FALSE)</f>
        <v>37.366379310344826</v>
      </c>
      <c r="M274">
        <f>VLOOKUP(B274,[1]List1!$C:$J,8,FALSE)</f>
        <v>37.841836734693878</v>
      </c>
    </row>
    <row r="275" spans="1:13">
      <c r="A275" s="1" t="s">
        <v>937</v>
      </c>
      <c r="B275">
        <v>539970</v>
      </c>
      <c r="C275" t="s">
        <v>507</v>
      </c>
      <c r="D275" t="s">
        <v>508</v>
      </c>
      <c r="E275" t="s">
        <v>31</v>
      </c>
      <c r="F275" t="s">
        <v>32</v>
      </c>
      <c r="G275">
        <v>26215</v>
      </c>
      <c r="H275" t="s">
        <v>940</v>
      </c>
      <c r="I275" t="s">
        <v>941</v>
      </c>
      <c r="J275">
        <f>VLOOKUP(B275*1,[1]List1!$C:$F,4,FALSE)</f>
        <v>178</v>
      </c>
      <c r="K275">
        <f>VLOOKUP(B275,[1]List1!$C:$G,5,FALSE)</f>
        <v>191</v>
      </c>
      <c r="L275">
        <f>VLOOKUP(B275,[1]List1!$C:$I,7,FALSE)</f>
        <v>42.921348314606739</v>
      </c>
      <c r="M275">
        <f>VLOOKUP(B275,[1]List1!$C:$J,8,FALSE)</f>
        <v>43.248691099476439</v>
      </c>
    </row>
    <row r="276" spans="1:13">
      <c r="A276" s="1" t="s">
        <v>942</v>
      </c>
      <c r="B276">
        <v>552101</v>
      </c>
      <c r="C276" t="s">
        <v>198</v>
      </c>
      <c r="D276" t="s">
        <v>199</v>
      </c>
      <c r="E276" t="s">
        <v>19</v>
      </c>
      <c r="F276" t="s">
        <v>20</v>
      </c>
      <c r="G276">
        <v>39135</v>
      </c>
      <c r="H276" t="s">
        <v>943</v>
      </c>
      <c r="I276" t="s">
        <v>944</v>
      </c>
      <c r="J276">
        <f>VLOOKUP(B276*1,[1]List1!$C:$F,4,FALSE)</f>
        <v>338</v>
      </c>
      <c r="K276">
        <f>VLOOKUP(B276,[1]List1!$C:$G,5,FALSE)</f>
        <v>340</v>
      </c>
      <c r="L276">
        <f>VLOOKUP(B276,[1]List1!$C:$I,7,FALSE)</f>
        <v>37.893491124260358</v>
      </c>
      <c r="M276">
        <f>VLOOKUP(B276,[1]List1!$C:$J,8,FALSE)</f>
        <v>37.702941176470588</v>
      </c>
    </row>
    <row r="277" spans="1:13">
      <c r="A277" s="1" t="s">
        <v>942</v>
      </c>
      <c r="B277">
        <v>581356</v>
      </c>
      <c r="C277" t="s">
        <v>23</v>
      </c>
      <c r="D277" t="s">
        <v>24</v>
      </c>
      <c r="E277" t="s">
        <v>25</v>
      </c>
      <c r="F277" t="s">
        <v>26</v>
      </c>
      <c r="G277">
        <v>67937</v>
      </c>
      <c r="H277" t="s">
        <v>945</v>
      </c>
      <c r="I277" t="s">
        <v>946</v>
      </c>
      <c r="J277">
        <f>VLOOKUP(B277*1,[1]List1!$C:$F,4,FALSE)</f>
        <v>193</v>
      </c>
      <c r="K277">
        <f>VLOOKUP(B277,[1]List1!$C:$G,5,FALSE)</f>
        <v>213</v>
      </c>
      <c r="L277">
        <f>VLOOKUP(B277,[1]List1!$C:$I,7,FALSE)</f>
        <v>42.0440414507772</v>
      </c>
      <c r="M277">
        <f>VLOOKUP(B277,[1]List1!$C:$J,8,FALSE)</f>
        <v>44.082159624413144</v>
      </c>
    </row>
    <row r="278" spans="1:13">
      <c r="A278" s="1" t="s">
        <v>947</v>
      </c>
      <c r="B278">
        <v>573906</v>
      </c>
      <c r="C278" t="s">
        <v>36</v>
      </c>
      <c r="D278" t="s">
        <v>37</v>
      </c>
      <c r="E278" t="s">
        <v>38</v>
      </c>
      <c r="F278" t="s">
        <v>39</v>
      </c>
      <c r="G278">
        <v>54701</v>
      </c>
      <c r="H278" t="s">
        <v>948</v>
      </c>
      <c r="I278" t="s">
        <v>949</v>
      </c>
      <c r="J278">
        <f>VLOOKUP(B278*1,[1]List1!$C:$F,4,FALSE)</f>
        <v>106</v>
      </c>
      <c r="K278">
        <f>VLOOKUP(B278,[1]List1!$C:$G,5,FALSE)</f>
        <v>96</v>
      </c>
      <c r="L278">
        <f>VLOOKUP(B278,[1]List1!$C:$I,7,FALSE)</f>
        <v>45.084905660377359</v>
      </c>
      <c r="M278">
        <f>VLOOKUP(B278,[1]List1!$C:$J,8,FALSE)</f>
        <v>47.864583333333336</v>
      </c>
    </row>
    <row r="279" spans="1:13">
      <c r="A279" s="1" t="s">
        <v>947</v>
      </c>
      <c r="B279">
        <v>577839</v>
      </c>
      <c r="C279" t="s">
        <v>203</v>
      </c>
      <c r="D279" t="s">
        <v>204</v>
      </c>
      <c r="E279" t="s">
        <v>51</v>
      </c>
      <c r="F279" t="s">
        <v>52</v>
      </c>
      <c r="G279">
        <v>56982</v>
      </c>
      <c r="H279" t="s">
        <v>950</v>
      </c>
      <c r="I279" t="s">
        <v>951</v>
      </c>
      <c r="J279">
        <f>VLOOKUP(B279*1,[1]List1!$C:$F,4,FALSE)</f>
        <v>479</v>
      </c>
      <c r="K279">
        <f>VLOOKUP(B279,[1]List1!$C:$G,5,FALSE)</f>
        <v>514</v>
      </c>
      <c r="L279">
        <f>VLOOKUP(B279,[1]List1!$C:$I,7,FALSE)</f>
        <v>39.57515657620042</v>
      </c>
      <c r="M279">
        <f>VLOOKUP(B279,[1]List1!$C:$J,8,FALSE)</f>
        <v>40.612840466926073</v>
      </c>
    </row>
    <row r="280" spans="1:13">
      <c r="A280" s="1" t="s">
        <v>952</v>
      </c>
      <c r="B280">
        <v>545902</v>
      </c>
      <c r="C280" t="s">
        <v>124</v>
      </c>
      <c r="D280" t="s">
        <v>125</v>
      </c>
      <c r="E280" t="s">
        <v>19</v>
      </c>
      <c r="F280" t="s">
        <v>20</v>
      </c>
      <c r="G280">
        <v>38492</v>
      </c>
      <c r="H280" t="s">
        <v>953</v>
      </c>
      <c r="I280" t="s">
        <v>954</v>
      </c>
      <c r="J280">
        <f>VLOOKUP(B280*1,[1]List1!$C:$F,4,FALSE)</f>
        <v>143</v>
      </c>
      <c r="K280">
        <f>VLOOKUP(B280,[1]List1!$C:$G,5,FALSE)</f>
        <v>139</v>
      </c>
      <c r="L280">
        <f>VLOOKUP(B280,[1]List1!$C:$I,7,FALSE)</f>
        <v>41.849650349650346</v>
      </c>
      <c r="M280">
        <f>VLOOKUP(B280,[1]List1!$C:$J,8,FALSE)</f>
        <v>39.464028776978417</v>
      </c>
    </row>
    <row r="281" spans="1:13">
      <c r="A281" s="1" t="s">
        <v>955</v>
      </c>
      <c r="B281">
        <v>544281</v>
      </c>
      <c r="C281" t="s">
        <v>17</v>
      </c>
      <c r="D281" t="s">
        <v>18</v>
      </c>
      <c r="E281" t="s">
        <v>19</v>
      </c>
      <c r="F281" t="s">
        <v>20</v>
      </c>
      <c r="G281">
        <v>37312</v>
      </c>
      <c r="H281" t="s">
        <v>956</v>
      </c>
      <c r="I281" t="s">
        <v>957</v>
      </c>
      <c r="J281">
        <f>VLOOKUP(B281*1,[1]List1!$C:$F,4,FALSE)</f>
        <v>2000</v>
      </c>
      <c r="K281">
        <f>VLOOKUP(B281,[1]List1!$C:$G,5,FALSE)</f>
        <v>2133</v>
      </c>
      <c r="L281">
        <f>VLOOKUP(B281,[1]List1!$C:$I,7,FALSE)</f>
        <v>39.541499999999999</v>
      </c>
      <c r="M281">
        <f>VLOOKUP(B281,[1]List1!$C:$J,8,FALSE)</f>
        <v>41.846460384435069</v>
      </c>
    </row>
    <row r="282" spans="1:13">
      <c r="A282" s="1" t="s">
        <v>955</v>
      </c>
      <c r="B282">
        <v>598780</v>
      </c>
      <c r="C282" t="s">
        <v>61</v>
      </c>
      <c r="D282" t="s">
        <v>62</v>
      </c>
      <c r="E282" t="s">
        <v>19</v>
      </c>
      <c r="F282" t="s">
        <v>20</v>
      </c>
      <c r="G282">
        <v>39843</v>
      </c>
      <c r="H282" t="s">
        <v>958</v>
      </c>
      <c r="I282" t="s">
        <v>959</v>
      </c>
      <c r="J282">
        <f>VLOOKUP(B282*1,[1]List1!$C:$F,4,FALSE)</f>
        <v>103</v>
      </c>
      <c r="K282">
        <f>VLOOKUP(B282,[1]List1!$C:$G,5,FALSE)</f>
        <v>106</v>
      </c>
      <c r="L282">
        <f>VLOOKUP(B282,[1]List1!$C:$I,7,FALSE)</f>
        <v>42.432038834951456</v>
      </c>
      <c r="M282">
        <f>VLOOKUP(B282,[1]List1!$C:$J,8,FALSE)</f>
        <v>42.179245283018865</v>
      </c>
    </row>
    <row r="283" spans="1:13">
      <c r="A283" s="1" t="s">
        <v>960</v>
      </c>
      <c r="B283">
        <v>587184</v>
      </c>
      <c r="C283" t="s">
        <v>107</v>
      </c>
      <c r="D283" t="s">
        <v>108</v>
      </c>
      <c r="E283" t="s">
        <v>102</v>
      </c>
      <c r="F283" t="s">
        <v>103</v>
      </c>
      <c r="G283">
        <v>58856</v>
      </c>
      <c r="H283" t="s">
        <v>961</v>
      </c>
      <c r="I283" t="s">
        <v>962</v>
      </c>
      <c r="J283">
        <f>VLOOKUP(B283*1,[1]List1!$C:$F,4,FALSE)</f>
        <v>36</v>
      </c>
      <c r="K283">
        <f>VLOOKUP(B283,[1]List1!$C:$G,5,FALSE)</f>
        <v>38</v>
      </c>
      <c r="L283">
        <f>VLOOKUP(B283,[1]List1!$C:$I,7,FALSE)</f>
        <v>41.611111111111114</v>
      </c>
      <c r="M283">
        <f>VLOOKUP(B283,[1]List1!$C:$J,8,FALSE)</f>
        <v>49.736842105263158</v>
      </c>
    </row>
    <row r="284" spans="1:13">
      <c r="A284" s="1" t="s">
        <v>963</v>
      </c>
      <c r="B284">
        <v>535681</v>
      </c>
      <c r="C284" t="s">
        <v>17</v>
      </c>
      <c r="D284" t="s">
        <v>18</v>
      </c>
      <c r="E284" t="s">
        <v>19</v>
      </c>
      <c r="F284" t="s">
        <v>20</v>
      </c>
      <c r="G284">
        <v>37007</v>
      </c>
      <c r="H284" t="s">
        <v>964</v>
      </c>
      <c r="I284" t="s">
        <v>965</v>
      </c>
      <c r="J284">
        <f>VLOOKUP(B284*1,[1]List1!$C:$F,4,FALSE)</f>
        <v>62</v>
      </c>
      <c r="K284">
        <f>VLOOKUP(B284,[1]List1!$C:$G,5,FALSE)</f>
        <v>61</v>
      </c>
      <c r="L284">
        <f>VLOOKUP(B284,[1]List1!$C:$I,7,FALSE)</f>
        <v>41.467741935483872</v>
      </c>
      <c r="M284">
        <f>VLOOKUP(B284,[1]List1!$C:$J,8,FALSE)</f>
        <v>46.33606557377049</v>
      </c>
    </row>
    <row r="285" spans="1:13">
      <c r="A285" s="1" t="s">
        <v>963</v>
      </c>
      <c r="B285">
        <v>595322</v>
      </c>
      <c r="C285" t="s">
        <v>193</v>
      </c>
      <c r="D285" t="s">
        <v>194</v>
      </c>
      <c r="E285" t="s">
        <v>102</v>
      </c>
      <c r="F285" t="s">
        <v>103</v>
      </c>
      <c r="G285">
        <v>59242</v>
      </c>
      <c r="H285" t="s">
        <v>966</v>
      </c>
      <c r="I285" t="s">
        <v>967</v>
      </c>
      <c r="J285">
        <f>VLOOKUP(B285*1,[1]List1!$C:$F,4,FALSE)</f>
        <v>84</v>
      </c>
      <c r="K285">
        <f>VLOOKUP(B285,[1]List1!$C:$G,5,FALSE)</f>
        <v>98</v>
      </c>
      <c r="L285">
        <f>VLOOKUP(B285,[1]List1!$C:$I,7,FALSE)</f>
        <v>44.05952380952381</v>
      </c>
      <c r="M285">
        <f>VLOOKUP(B285,[1]List1!$C:$J,8,FALSE)</f>
        <v>44.377551020408163</v>
      </c>
    </row>
    <row r="286" spans="1:13">
      <c r="A286" s="1" t="s">
        <v>963</v>
      </c>
      <c r="B286">
        <v>576140</v>
      </c>
      <c r="C286" t="s">
        <v>56</v>
      </c>
      <c r="D286" t="s">
        <v>57</v>
      </c>
      <c r="E286" t="s">
        <v>38</v>
      </c>
      <c r="F286" t="s">
        <v>39</v>
      </c>
      <c r="G286">
        <v>51741</v>
      </c>
      <c r="H286" t="s">
        <v>968</v>
      </c>
      <c r="I286" t="s">
        <v>969</v>
      </c>
      <c r="J286">
        <f>VLOOKUP(B286*1,[1]List1!$C:$F,4,FALSE)</f>
        <v>198</v>
      </c>
      <c r="K286">
        <f>VLOOKUP(B286,[1]List1!$C:$G,5,FALSE)</f>
        <v>179</v>
      </c>
      <c r="L286">
        <f>VLOOKUP(B286,[1]List1!$C:$I,7,FALSE)</f>
        <v>40.383838383838381</v>
      </c>
      <c r="M286">
        <f>VLOOKUP(B286,[1]List1!$C:$J,8,FALSE)</f>
        <v>41.924581005586589</v>
      </c>
    </row>
    <row r="287" spans="1:13">
      <c r="A287" s="1" t="s">
        <v>963</v>
      </c>
      <c r="B287">
        <v>579092</v>
      </c>
      <c r="C287" t="s">
        <v>261</v>
      </c>
      <c r="D287" t="s">
        <v>262</v>
      </c>
      <c r="E287" t="s">
        <v>38</v>
      </c>
      <c r="F287" t="s">
        <v>39</v>
      </c>
      <c r="G287">
        <v>54477</v>
      </c>
      <c r="H287" t="s">
        <v>970</v>
      </c>
      <c r="I287" t="s">
        <v>971</v>
      </c>
      <c r="J287">
        <f>VLOOKUP(B287*1,[1]List1!$C:$F,4,FALSE)</f>
        <v>194</v>
      </c>
      <c r="K287">
        <f>VLOOKUP(B287,[1]List1!$C:$G,5,FALSE)</f>
        <v>163</v>
      </c>
      <c r="L287">
        <f>VLOOKUP(B287,[1]List1!$C:$I,7,FALSE)</f>
        <v>41.417525773195877</v>
      </c>
      <c r="M287">
        <f>VLOOKUP(B287,[1]List1!$C:$J,8,FALSE)</f>
        <v>49.536809815950917</v>
      </c>
    </row>
    <row r="288" spans="1:13">
      <c r="A288" s="1" t="s">
        <v>963</v>
      </c>
      <c r="B288">
        <v>532096</v>
      </c>
      <c r="C288" t="s">
        <v>416</v>
      </c>
      <c r="D288" t="s">
        <v>419</v>
      </c>
      <c r="E288" t="s">
        <v>31</v>
      </c>
      <c r="F288" t="s">
        <v>32</v>
      </c>
      <c r="G288">
        <v>25765</v>
      </c>
      <c r="H288" t="s">
        <v>972</v>
      </c>
      <c r="I288" t="s">
        <v>973</v>
      </c>
      <c r="J288">
        <f>VLOOKUP(B288*1,[1]List1!$C:$F,4,FALSE)</f>
        <v>38</v>
      </c>
      <c r="K288">
        <f>VLOOKUP(B288,[1]List1!$C:$G,5,FALSE)</f>
        <v>40</v>
      </c>
      <c r="L288">
        <f>VLOOKUP(B288,[1]List1!$C:$I,7,FALSE)</f>
        <v>49.421052631578945</v>
      </c>
      <c r="M288">
        <f>VLOOKUP(B288,[1]List1!$C:$J,8,FALSE)</f>
        <v>45.55</v>
      </c>
    </row>
    <row r="289" spans="1:13">
      <c r="A289" s="1" t="s">
        <v>974</v>
      </c>
      <c r="B289">
        <v>548821</v>
      </c>
      <c r="C289" t="s">
        <v>261</v>
      </c>
      <c r="D289" t="s">
        <v>262</v>
      </c>
      <c r="E289" t="s">
        <v>38</v>
      </c>
      <c r="F289" t="s">
        <v>39</v>
      </c>
      <c r="G289">
        <v>54475</v>
      </c>
      <c r="H289" t="s">
        <v>975</v>
      </c>
      <c r="I289" t="s">
        <v>976</v>
      </c>
      <c r="J289">
        <f>VLOOKUP(B289*1,[1]List1!$C:$F,4,FALSE)</f>
        <v>104</v>
      </c>
      <c r="K289">
        <f>VLOOKUP(B289,[1]List1!$C:$G,5,FALSE)</f>
        <v>91</v>
      </c>
      <c r="L289">
        <f>VLOOKUP(B289,[1]List1!$C:$I,7,FALSE)</f>
        <v>43.153846153846153</v>
      </c>
      <c r="M289">
        <f>VLOOKUP(B289,[1]List1!$C:$J,8,FALSE)</f>
        <v>44.664835164835168</v>
      </c>
    </row>
    <row r="290" spans="1:13">
      <c r="A290" s="1" t="s">
        <v>977</v>
      </c>
      <c r="B290">
        <v>595331</v>
      </c>
      <c r="C290" t="s">
        <v>151</v>
      </c>
      <c r="D290" t="s">
        <v>152</v>
      </c>
      <c r="E290" t="s">
        <v>25</v>
      </c>
      <c r="F290" t="s">
        <v>26</v>
      </c>
      <c r="G290">
        <v>59451</v>
      </c>
      <c r="H290" t="s">
        <v>978</v>
      </c>
      <c r="I290" t="s">
        <v>979</v>
      </c>
      <c r="J290">
        <f>VLOOKUP(B290*1,[1]List1!$C:$F,4,FALSE)</f>
        <v>43</v>
      </c>
      <c r="K290">
        <f>VLOOKUP(B290,[1]List1!$C:$G,5,FALSE)</f>
        <v>56</v>
      </c>
      <c r="L290">
        <f>VLOOKUP(B290,[1]List1!$C:$I,7,FALSE)</f>
        <v>40.941860465116278</v>
      </c>
      <c r="M290">
        <f>VLOOKUP(B290,[1]List1!$C:$J,8,FALSE)</f>
        <v>40.089285714285715</v>
      </c>
    </row>
    <row r="291" spans="1:13">
      <c r="A291" s="1" t="s">
        <v>980</v>
      </c>
      <c r="B291">
        <v>566705</v>
      </c>
      <c r="C291" t="s">
        <v>721</v>
      </c>
      <c r="D291" t="s">
        <v>722</v>
      </c>
      <c r="E291" t="s">
        <v>161</v>
      </c>
      <c r="F291" t="s">
        <v>162</v>
      </c>
      <c r="G291">
        <v>33561</v>
      </c>
      <c r="H291" t="s">
        <v>981</v>
      </c>
      <c r="I291" t="s">
        <v>982</v>
      </c>
      <c r="J291">
        <f>VLOOKUP(B291*1,[1]List1!$C:$F,4,FALSE)</f>
        <v>41</v>
      </c>
      <c r="K291">
        <f>VLOOKUP(B291,[1]List1!$C:$G,5,FALSE)</f>
        <v>49</v>
      </c>
      <c r="L291">
        <f>VLOOKUP(B291,[1]List1!$C:$I,7,FALSE)</f>
        <v>43.939024390243901</v>
      </c>
      <c r="M291">
        <f>VLOOKUP(B291,[1]List1!$C:$J,8,FALSE)</f>
        <v>49.724489795918366</v>
      </c>
    </row>
    <row r="292" spans="1:13">
      <c r="A292" s="1" t="s">
        <v>983</v>
      </c>
      <c r="B292">
        <v>542156</v>
      </c>
      <c r="C292" t="s">
        <v>721</v>
      </c>
      <c r="D292" t="s">
        <v>722</v>
      </c>
      <c r="E292" t="s">
        <v>161</v>
      </c>
      <c r="F292" t="s">
        <v>162</v>
      </c>
      <c r="G292">
        <v>33401</v>
      </c>
      <c r="H292" t="s">
        <v>984</v>
      </c>
      <c r="I292" t="s">
        <v>985</v>
      </c>
      <c r="J292">
        <f>VLOOKUP(B292*1,[1]List1!$C:$F,4,FALSE)</f>
        <v>117</v>
      </c>
      <c r="K292">
        <f>VLOOKUP(B292,[1]List1!$C:$G,5,FALSE)</f>
        <v>110</v>
      </c>
      <c r="L292">
        <f>VLOOKUP(B292,[1]List1!$C:$I,7,FALSE)</f>
        <v>41.739316239316238</v>
      </c>
      <c r="M292">
        <f>VLOOKUP(B292,[1]List1!$C:$J,8,FALSE)</f>
        <v>40.536363636363639</v>
      </c>
    </row>
    <row r="293" spans="1:13">
      <c r="A293" s="1" t="s">
        <v>986</v>
      </c>
      <c r="B293">
        <v>592064</v>
      </c>
      <c r="C293" t="s">
        <v>144</v>
      </c>
      <c r="D293" t="s">
        <v>145</v>
      </c>
      <c r="E293" t="s">
        <v>146</v>
      </c>
      <c r="F293" t="s">
        <v>147</v>
      </c>
      <c r="G293">
        <v>68709</v>
      </c>
      <c r="H293" t="s">
        <v>987</v>
      </c>
      <c r="I293" t="s">
        <v>988</v>
      </c>
      <c r="J293">
        <f>VLOOKUP(B293*1,[1]List1!$C:$F,4,FALSE)</f>
        <v>1048</v>
      </c>
      <c r="K293">
        <f>VLOOKUP(B293,[1]List1!$C:$G,5,FALSE)</f>
        <v>1106</v>
      </c>
      <c r="L293">
        <f>VLOOKUP(B293,[1]List1!$C:$I,7,FALSE)</f>
        <v>41.68702290076336</v>
      </c>
      <c r="M293">
        <f>VLOOKUP(B293,[1]List1!$C:$J,8,FALSE)</f>
        <v>45.81464737793852</v>
      </c>
    </row>
    <row r="294" spans="1:13">
      <c r="A294" s="1" t="s">
        <v>989</v>
      </c>
      <c r="B294">
        <v>592056</v>
      </c>
      <c r="C294" t="s">
        <v>144</v>
      </c>
      <c r="D294" t="s">
        <v>145</v>
      </c>
      <c r="E294" t="s">
        <v>146</v>
      </c>
      <c r="F294" t="s">
        <v>147</v>
      </c>
      <c r="G294">
        <v>68763</v>
      </c>
      <c r="H294" t="s">
        <v>990</v>
      </c>
      <c r="I294" t="s">
        <v>991</v>
      </c>
      <c r="J294">
        <f>VLOOKUP(B294*1,[1]List1!$C:$F,4,FALSE)</f>
        <v>410</v>
      </c>
      <c r="K294">
        <f>VLOOKUP(B294,[1]List1!$C:$G,5,FALSE)</f>
        <v>407</v>
      </c>
      <c r="L294">
        <f>VLOOKUP(B294,[1]List1!$C:$I,7,FALSE)</f>
        <v>40.729268292682924</v>
      </c>
      <c r="M294">
        <f>VLOOKUP(B294,[1]List1!$C:$J,8,FALSE)</f>
        <v>43.851351351351354</v>
      </c>
    </row>
    <row r="295" spans="1:13">
      <c r="A295" s="1" t="s">
        <v>992</v>
      </c>
      <c r="B295">
        <v>586927</v>
      </c>
      <c r="C295" t="s">
        <v>107</v>
      </c>
      <c r="D295" t="s">
        <v>108</v>
      </c>
      <c r="E295" t="s">
        <v>102</v>
      </c>
      <c r="F295" t="s">
        <v>103</v>
      </c>
      <c r="G295">
        <v>58805</v>
      </c>
      <c r="H295" t="s">
        <v>993</v>
      </c>
      <c r="I295" t="s">
        <v>994</v>
      </c>
      <c r="J295">
        <f>VLOOKUP(B295*1,[1]List1!$C:$F,4,FALSE)</f>
        <v>79</v>
      </c>
      <c r="K295">
        <f>VLOOKUP(B295,[1]List1!$C:$G,5,FALSE)</f>
        <v>86</v>
      </c>
      <c r="L295">
        <f>VLOOKUP(B295,[1]List1!$C:$I,7,FALSE)</f>
        <v>36.462025316455694</v>
      </c>
      <c r="M295">
        <f>VLOOKUP(B295,[1]List1!$C:$J,8,FALSE)</f>
        <v>38.767441860465119</v>
      </c>
    </row>
    <row r="296" spans="1:13">
      <c r="A296" s="1" t="s">
        <v>995</v>
      </c>
      <c r="B296">
        <v>544299</v>
      </c>
      <c r="C296" t="s">
        <v>17</v>
      </c>
      <c r="D296" t="s">
        <v>18</v>
      </c>
      <c r="E296" t="s">
        <v>19</v>
      </c>
      <c r="F296" t="s">
        <v>20</v>
      </c>
      <c r="G296">
        <v>37382</v>
      </c>
      <c r="H296" t="s">
        <v>996</v>
      </c>
      <c r="I296" t="s">
        <v>997</v>
      </c>
      <c r="J296">
        <f>VLOOKUP(B296*1,[1]List1!$C:$F,4,FALSE)</f>
        <v>902</v>
      </c>
      <c r="K296">
        <f>VLOOKUP(B296,[1]List1!$C:$G,5,FALSE)</f>
        <v>955</v>
      </c>
      <c r="L296">
        <f>VLOOKUP(B296,[1]List1!$C:$I,7,FALSE)</f>
        <v>38.573170731707314</v>
      </c>
      <c r="M296">
        <f>VLOOKUP(B296,[1]List1!$C:$J,8,FALSE)</f>
        <v>37.800523560209427</v>
      </c>
    </row>
    <row r="297" spans="1:13">
      <c r="A297" s="1" t="s">
        <v>998</v>
      </c>
      <c r="B297">
        <v>572632</v>
      </c>
      <c r="C297" t="s">
        <v>203</v>
      </c>
      <c r="D297" t="s">
        <v>204</v>
      </c>
      <c r="E297" t="s">
        <v>51</v>
      </c>
      <c r="F297" t="s">
        <v>52</v>
      </c>
      <c r="G297">
        <v>57101</v>
      </c>
      <c r="H297" t="s">
        <v>999</v>
      </c>
      <c r="I297" t="s">
        <v>1000</v>
      </c>
      <c r="J297">
        <f>VLOOKUP(B297*1,[1]List1!$C:$F,4,FALSE)</f>
        <v>86</v>
      </c>
      <c r="K297">
        <f>VLOOKUP(B297,[1]List1!$C:$G,5,FALSE)</f>
        <v>85</v>
      </c>
      <c r="L297">
        <f>VLOOKUP(B297,[1]List1!$C:$I,7,FALSE)</f>
        <v>38.674418604651166</v>
      </c>
      <c r="M297">
        <f>VLOOKUP(B297,[1]List1!$C:$J,8,FALSE)</f>
        <v>41.441176470588232</v>
      </c>
    </row>
    <row r="298" spans="1:13">
      <c r="A298" s="1" t="s">
        <v>1001</v>
      </c>
      <c r="B298">
        <v>595641</v>
      </c>
      <c r="C298" t="s">
        <v>193</v>
      </c>
      <c r="D298" t="s">
        <v>194</v>
      </c>
      <c r="E298" t="s">
        <v>102</v>
      </c>
      <c r="F298" t="s">
        <v>103</v>
      </c>
      <c r="G298">
        <v>59461</v>
      </c>
      <c r="H298" t="s">
        <v>1002</v>
      </c>
      <c r="I298" t="s">
        <v>1003</v>
      </c>
      <c r="J298">
        <f>VLOOKUP(B298*1,[1]List1!$C:$F,4,FALSE)</f>
        <v>390</v>
      </c>
      <c r="K298">
        <f>VLOOKUP(B298,[1]List1!$C:$G,5,FALSE)</f>
        <v>386</v>
      </c>
      <c r="L298">
        <f>VLOOKUP(B298,[1]List1!$C:$I,7,FALSE)</f>
        <v>40.07692307692308</v>
      </c>
      <c r="M298">
        <f>VLOOKUP(B298,[1]List1!$C:$J,8,FALSE)</f>
        <v>42.686528497409327</v>
      </c>
    </row>
    <row r="299" spans="1:13">
      <c r="A299" s="1" t="s">
        <v>1004</v>
      </c>
      <c r="B299">
        <v>538086</v>
      </c>
      <c r="C299" t="s">
        <v>140</v>
      </c>
      <c r="D299" t="s">
        <v>141</v>
      </c>
      <c r="E299" t="s">
        <v>31</v>
      </c>
      <c r="F299" t="s">
        <v>32</v>
      </c>
      <c r="G299">
        <v>25065</v>
      </c>
      <c r="H299" t="s">
        <v>1005</v>
      </c>
      <c r="I299" t="s">
        <v>1006</v>
      </c>
      <c r="J299">
        <f>VLOOKUP(B299*1,[1]List1!$C:$F,4,FALSE)</f>
        <v>393</v>
      </c>
      <c r="K299">
        <f>VLOOKUP(B299,[1]List1!$C:$G,5,FALSE)</f>
        <v>436</v>
      </c>
      <c r="L299">
        <f>VLOOKUP(B299,[1]List1!$C:$I,7,FALSE)</f>
        <v>37.108142493638674</v>
      </c>
      <c r="M299">
        <f>VLOOKUP(B299,[1]List1!$C:$J,8,FALSE)</f>
        <v>42.415137614678898</v>
      </c>
    </row>
    <row r="300" spans="1:13">
      <c r="A300" s="1" t="s">
        <v>1007</v>
      </c>
      <c r="B300">
        <v>549690</v>
      </c>
      <c r="C300" t="s">
        <v>242</v>
      </c>
      <c r="D300" t="s">
        <v>243</v>
      </c>
      <c r="E300" t="s">
        <v>146</v>
      </c>
      <c r="F300" t="s">
        <v>147</v>
      </c>
      <c r="G300">
        <v>76901</v>
      </c>
      <c r="H300" t="s">
        <v>1008</v>
      </c>
      <c r="I300" t="s">
        <v>1009</v>
      </c>
      <c r="J300">
        <f>VLOOKUP(B300*1,[1]List1!$C:$F,4,FALSE)</f>
        <v>93</v>
      </c>
      <c r="K300">
        <f>VLOOKUP(B300,[1]List1!$C:$G,5,FALSE)</f>
        <v>97</v>
      </c>
      <c r="L300">
        <f>VLOOKUP(B300,[1]List1!$C:$I,7,FALSE)</f>
        <v>41.962365591397848</v>
      </c>
      <c r="M300">
        <f>VLOOKUP(B300,[1]List1!$C:$J,8,FALSE)</f>
        <v>42.139175257731956</v>
      </c>
    </row>
    <row r="301" spans="1:13">
      <c r="A301" s="1" t="s">
        <v>1010</v>
      </c>
      <c r="B301">
        <v>584347</v>
      </c>
      <c r="C301" t="s">
        <v>271</v>
      </c>
      <c r="D301" t="s">
        <v>272</v>
      </c>
      <c r="E301" t="s">
        <v>25</v>
      </c>
      <c r="F301" t="s">
        <v>26</v>
      </c>
      <c r="G301">
        <v>69108</v>
      </c>
      <c r="H301" t="s">
        <v>1011</v>
      </c>
      <c r="I301" t="s">
        <v>1012</v>
      </c>
      <c r="J301">
        <f>VLOOKUP(B301*1,[1]List1!$C:$F,4,FALSE)</f>
        <v>649</v>
      </c>
      <c r="K301">
        <f>VLOOKUP(B301,[1]List1!$C:$G,5,FALSE)</f>
        <v>638</v>
      </c>
      <c r="L301">
        <f>VLOOKUP(B301,[1]List1!$C:$I,7,FALSE)</f>
        <v>39.660246533127889</v>
      </c>
      <c r="M301">
        <f>VLOOKUP(B301,[1]List1!$C:$J,8,FALSE)</f>
        <v>43.702194357366771</v>
      </c>
    </row>
    <row r="302" spans="1:13">
      <c r="A302" s="1" t="s">
        <v>1010</v>
      </c>
      <c r="B302">
        <v>561240</v>
      </c>
      <c r="C302" t="s">
        <v>100</v>
      </c>
      <c r="D302" t="s">
        <v>101</v>
      </c>
      <c r="E302" t="s">
        <v>102</v>
      </c>
      <c r="F302" t="s">
        <v>103</v>
      </c>
      <c r="G302">
        <v>39501</v>
      </c>
      <c r="H302" t="s">
        <v>1013</v>
      </c>
      <c r="I302" t="s">
        <v>1014</v>
      </c>
      <c r="J302">
        <f>VLOOKUP(B302*1,[1]List1!$C:$F,4,FALSE)</f>
        <v>35</v>
      </c>
      <c r="K302">
        <f>VLOOKUP(B302,[1]List1!$C:$G,5,FALSE)</f>
        <v>30</v>
      </c>
      <c r="L302">
        <f>VLOOKUP(B302,[1]List1!$C:$I,7,FALSE)</f>
        <v>44.414285714285711</v>
      </c>
      <c r="M302">
        <f>VLOOKUP(B302,[1]List1!$C:$J,8,FALSE)</f>
        <v>50.1</v>
      </c>
    </row>
    <row r="303" spans="1:13">
      <c r="A303" s="1" t="s">
        <v>1015</v>
      </c>
      <c r="B303">
        <v>562742</v>
      </c>
      <c r="C303" t="s">
        <v>211</v>
      </c>
      <c r="D303" t="s">
        <v>212</v>
      </c>
      <c r="E303" t="s">
        <v>19</v>
      </c>
      <c r="F303" t="s">
        <v>20</v>
      </c>
      <c r="G303">
        <v>37853</v>
      </c>
      <c r="H303" t="s">
        <v>1016</v>
      </c>
      <c r="I303" t="s">
        <v>1017</v>
      </c>
      <c r="J303">
        <f>VLOOKUP(B303*1,[1]List1!$C:$F,4,FALSE)</f>
        <v>52</v>
      </c>
      <c r="K303">
        <f>VLOOKUP(B303,[1]List1!$C:$G,5,FALSE)</f>
        <v>51</v>
      </c>
      <c r="L303">
        <f>VLOOKUP(B303,[1]List1!$C:$I,7,FALSE)</f>
        <v>35.769230769230766</v>
      </c>
      <c r="M303">
        <f>VLOOKUP(B303,[1]List1!$C:$J,8,FALSE)</f>
        <v>38.872549019607845</v>
      </c>
    </row>
    <row r="304" spans="1:13">
      <c r="A304" s="1" t="s">
        <v>1015</v>
      </c>
      <c r="B304">
        <v>509418</v>
      </c>
      <c r="C304" t="s">
        <v>100</v>
      </c>
      <c r="D304" t="s">
        <v>101</v>
      </c>
      <c r="E304" t="s">
        <v>102</v>
      </c>
      <c r="F304" t="s">
        <v>103</v>
      </c>
      <c r="G304">
        <v>39470</v>
      </c>
      <c r="H304" t="s">
        <v>1018</v>
      </c>
      <c r="I304" t="s">
        <v>1019</v>
      </c>
      <c r="J304">
        <f>VLOOKUP(B304*1,[1]List1!$C:$F,4,FALSE)</f>
        <v>56</v>
      </c>
      <c r="K304">
        <f>VLOOKUP(B304,[1]List1!$C:$G,5,FALSE)</f>
        <v>50</v>
      </c>
      <c r="L304">
        <f>VLOOKUP(B304,[1]List1!$C:$I,7,FALSE)</f>
        <v>38.321428571428569</v>
      </c>
      <c r="M304">
        <f>VLOOKUP(B304,[1]List1!$C:$J,8,FALSE)</f>
        <v>39.46</v>
      </c>
    </row>
    <row r="305" spans="1:13">
      <c r="A305" s="1" t="s">
        <v>1020</v>
      </c>
      <c r="B305">
        <v>571229</v>
      </c>
      <c r="C305" t="s">
        <v>476</v>
      </c>
      <c r="D305" t="s">
        <v>477</v>
      </c>
      <c r="E305" t="s">
        <v>51</v>
      </c>
      <c r="F305" t="s">
        <v>52</v>
      </c>
      <c r="G305">
        <v>53862</v>
      </c>
      <c r="H305" t="s">
        <v>1021</v>
      </c>
      <c r="I305" t="s">
        <v>1022</v>
      </c>
      <c r="J305">
        <f>VLOOKUP(B305*1,[1]List1!$C:$F,4,FALSE)</f>
        <v>93</v>
      </c>
      <c r="K305">
        <f>VLOOKUP(B305,[1]List1!$C:$G,5,FALSE)</f>
        <v>71</v>
      </c>
      <c r="L305">
        <f>VLOOKUP(B305,[1]List1!$C:$I,7,FALSE)</f>
        <v>42.543010752688176</v>
      </c>
      <c r="M305">
        <f>VLOOKUP(B305,[1]List1!$C:$J,8,FALSE)</f>
        <v>47.697183098591552</v>
      </c>
    </row>
    <row r="306" spans="1:13">
      <c r="A306" s="1" t="s">
        <v>1023</v>
      </c>
      <c r="B306">
        <v>567469</v>
      </c>
      <c r="C306" t="s">
        <v>571</v>
      </c>
      <c r="D306" t="s">
        <v>572</v>
      </c>
      <c r="E306" t="s">
        <v>114</v>
      </c>
      <c r="F306" t="s">
        <v>115</v>
      </c>
      <c r="G306">
        <v>41501</v>
      </c>
      <c r="H306" t="s">
        <v>1024</v>
      </c>
      <c r="I306" t="s">
        <v>1025</v>
      </c>
      <c r="J306">
        <f>VLOOKUP(B306*1,[1]List1!$C:$F,4,FALSE)</f>
        <v>189</v>
      </c>
      <c r="K306">
        <f>VLOOKUP(B306,[1]List1!$C:$G,5,FALSE)</f>
        <v>203</v>
      </c>
      <c r="L306">
        <f>VLOOKUP(B306,[1]List1!$C:$I,7,FALSE)</f>
        <v>43.050264550264551</v>
      </c>
      <c r="M306">
        <f>VLOOKUP(B306,[1]List1!$C:$J,8,FALSE)</f>
        <v>43.652709359605915</v>
      </c>
    </row>
    <row r="307" spans="1:13">
      <c r="A307" s="1" t="s">
        <v>1026</v>
      </c>
      <c r="B307">
        <v>581364</v>
      </c>
      <c r="C307" t="s">
        <v>23</v>
      </c>
      <c r="D307" t="s">
        <v>24</v>
      </c>
      <c r="E307" t="s">
        <v>25</v>
      </c>
      <c r="F307" t="s">
        <v>26</v>
      </c>
      <c r="G307">
        <v>67921</v>
      </c>
      <c r="H307" t="s">
        <v>1027</v>
      </c>
      <c r="I307" t="s">
        <v>1028</v>
      </c>
      <c r="J307">
        <f>VLOOKUP(B307*1,[1]List1!$C:$F,4,FALSE)</f>
        <v>644</v>
      </c>
      <c r="K307">
        <f>VLOOKUP(B307,[1]List1!$C:$G,5,FALSE)</f>
        <v>658</v>
      </c>
      <c r="L307">
        <f>VLOOKUP(B307,[1]List1!$C:$I,7,FALSE)</f>
        <v>41.074534161490682</v>
      </c>
      <c r="M307">
        <f>VLOOKUP(B307,[1]List1!$C:$J,8,FALSE)</f>
        <v>42.980243161094222</v>
      </c>
    </row>
    <row r="308" spans="1:13">
      <c r="A308" s="1" t="s">
        <v>1029</v>
      </c>
      <c r="B308">
        <v>535516</v>
      </c>
      <c r="C308" t="s">
        <v>188</v>
      </c>
      <c r="D308" t="s">
        <v>189</v>
      </c>
      <c r="E308" t="s">
        <v>31</v>
      </c>
      <c r="F308" t="s">
        <v>32</v>
      </c>
      <c r="G308">
        <v>29501</v>
      </c>
      <c r="H308" t="s">
        <v>1030</v>
      </c>
      <c r="I308" t="s">
        <v>1031</v>
      </c>
      <c r="J308">
        <f>VLOOKUP(B308*1,[1]List1!$C:$F,4,FALSE)</f>
        <v>240</v>
      </c>
      <c r="K308">
        <f>VLOOKUP(B308,[1]List1!$C:$G,5,FALSE)</f>
        <v>228</v>
      </c>
      <c r="L308">
        <f>VLOOKUP(B308,[1]List1!$C:$I,7,FALSE)</f>
        <v>38.325000000000003</v>
      </c>
      <c r="M308">
        <f>VLOOKUP(B308,[1]List1!$C:$J,8,FALSE)</f>
        <v>41.245614035087719</v>
      </c>
    </row>
    <row r="309" spans="1:13">
      <c r="A309" s="1" t="s">
        <v>1032</v>
      </c>
      <c r="B309">
        <v>581372</v>
      </c>
      <c r="C309" t="s">
        <v>23</v>
      </c>
      <c r="D309" t="s">
        <v>24</v>
      </c>
      <c r="E309" t="s">
        <v>25</v>
      </c>
      <c r="F309" t="s">
        <v>26</v>
      </c>
      <c r="G309">
        <v>68001</v>
      </c>
      <c r="H309" t="s">
        <v>1033</v>
      </c>
      <c r="I309" t="s">
        <v>1034</v>
      </c>
      <c r="J309">
        <f>VLOOKUP(B309*1,[1]List1!$C:$F,4,FALSE)</f>
        <v>5521</v>
      </c>
      <c r="K309">
        <f>VLOOKUP(B309,[1]List1!$C:$G,5,FALSE)</f>
        <v>6118</v>
      </c>
      <c r="L309">
        <f>VLOOKUP(B309,[1]List1!$C:$I,7,FALSE)</f>
        <v>40.822224234740084</v>
      </c>
      <c r="M309">
        <f>VLOOKUP(B309,[1]List1!$C:$J,8,FALSE)</f>
        <v>44.015527950310556</v>
      </c>
    </row>
    <row r="310" spans="1:13">
      <c r="A310" s="1" t="s">
        <v>1035</v>
      </c>
      <c r="B310">
        <v>593818</v>
      </c>
      <c r="C310" t="s">
        <v>216</v>
      </c>
      <c r="D310" t="s">
        <v>217</v>
      </c>
      <c r="E310" t="s">
        <v>25</v>
      </c>
      <c r="F310" t="s">
        <v>26</v>
      </c>
      <c r="G310">
        <v>67154</v>
      </c>
      <c r="H310" t="s">
        <v>1036</v>
      </c>
      <c r="I310" t="s">
        <v>1037</v>
      </c>
      <c r="J310">
        <f>VLOOKUP(B310*1,[1]List1!$C:$F,4,FALSE)</f>
        <v>81</v>
      </c>
      <c r="K310">
        <f>VLOOKUP(B310,[1]List1!$C:$G,5,FALSE)</f>
        <v>73</v>
      </c>
      <c r="L310">
        <f>VLOOKUP(B310,[1]List1!$C:$I,7,FALSE)</f>
        <v>41.796296296296298</v>
      </c>
      <c r="M310">
        <f>VLOOKUP(B310,[1]List1!$C:$J,8,FALSE)</f>
        <v>46.719178082191782</v>
      </c>
    </row>
    <row r="311" spans="1:13">
      <c r="A311" s="1" t="s">
        <v>1038</v>
      </c>
      <c r="B311">
        <v>550124</v>
      </c>
      <c r="C311" t="s">
        <v>124</v>
      </c>
      <c r="D311" t="s">
        <v>125</v>
      </c>
      <c r="E311" t="s">
        <v>19</v>
      </c>
      <c r="F311" t="s">
        <v>20</v>
      </c>
      <c r="G311">
        <v>38481</v>
      </c>
      <c r="H311" t="s">
        <v>1039</v>
      </c>
      <c r="I311" t="s">
        <v>1040</v>
      </c>
      <c r="J311">
        <f>VLOOKUP(B311*1,[1]List1!$C:$F,4,FALSE)</f>
        <v>174</v>
      </c>
      <c r="K311">
        <f>VLOOKUP(B311,[1]List1!$C:$G,5,FALSE)</f>
        <v>146</v>
      </c>
      <c r="L311">
        <f>VLOOKUP(B311,[1]List1!$C:$I,7,FALSE)</f>
        <v>40.166666666666664</v>
      </c>
      <c r="M311">
        <f>VLOOKUP(B311,[1]List1!$C:$J,8,FALSE)</f>
        <v>44.123287671232873</v>
      </c>
    </row>
    <row r="312" spans="1:13">
      <c r="A312" s="1" t="s">
        <v>1041</v>
      </c>
      <c r="B312">
        <v>535401</v>
      </c>
      <c r="C312" t="s">
        <v>17</v>
      </c>
      <c r="D312" t="s">
        <v>18</v>
      </c>
      <c r="E312" t="s">
        <v>19</v>
      </c>
      <c r="F312" t="s">
        <v>20</v>
      </c>
      <c r="G312">
        <v>37365</v>
      </c>
      <c r="H312" t="s">
        <v>1042</v>
      </c>
      <c r="I312" t="s">
        <v>1043</v>
      </c>
      <c r="J312">
        <f>VLOOKUP(B312*1,[1]List1!$C:$F,4,FALSE)</f>
        <v>102</v>
      </c>
      <c r="K312">
        <f>VLOOKUP(B312,[1]List1!$C:$G,5,FALSE)</f>
        <v>106</v>
      </c>
      <c r="L312">
        <f>VLOOKUP(B312,[1]List1!$C:$I,7,FALSE)</f>
        <v>42.745098039215684</v>
      </c>
      <c r="M312">
        <f>VLOOKUP(B312,[1]List1!$C:$J,8,FALSE)</f>
        <v>45.594339622641506</v>
      </c>
    </row>
    <row r="313" spans="1:13">
      <c r="A313" s="1" t="s">
        <v>1044</v>
      </c>
      <c r="B313">
        <v>548006</v>
      </c>
      <c r="C313" t="s">
        <v>49</v>
      </c>
      <c r="D313" t="s">
        <v>50</v>
      </c>
      <c r="E313" t="s">
        <v>51</v>
      </c>
      <c r="F313" t="s">
        <v>52</v>
      </c>
      <c r="G313">
        <v>56501</v>
      </c>
      <c r="H313" t="s">
        <v>1045</v>
      </c>
      <c r="I313" t="s">
        <v>1046</v>
      </c>
      <c r="J313">
        <f>VLOOKUP(B313*1,[1]List1!$C:$F,4,FALSE)</f>
        <v>50</v>
      </c>
      <c r="K313">
        <f>VLOOKUP(B313,[1]List1!$C:$G,5,FALSE)</f>
        <v>45</v>
      </c>
      <c r="L313">
        <f>VLOOKUP(B313,[1]List1!$C:$I,7,FALSE)</f>
        <v>37.799999999999997</v>
      </c>
      <c r="M313">
        <f>VLOOKUP(B313,[1]List1!$C:$J,8,FALSE)</f>
        <v>42.166666666666664</v>
      </c>
    </row>
    <row r="314" spans="1:13">
      <c r="A314" s="1" t="s">
        <v>1047</v>
      </c>
      <c r="B314">
        <v>592919</v>
      </c>
      <c r="C314" t="s">
        <v>760</v>
      </c>
      <c r="D314" t="s">
        <v>761</v>
      </c>
      <c r="E314" t="s">
        <v>25</v>
      </c>
      <c r="F314" t="s">
        <v>26</v>
      </c>
      <c r="G314">
        <v>68354</v>
      </c>
      <c r="H314" t="s">
        <v>1048</v>
      </c>
      <c r="I314" t="s">
        <v>1049</v>
      </c>
      <c r="J314">
        <f>VLOOKUP(B314*1,[1]List1!$C:$F,4,FALSE)</f>
        <v>612</v>
      </c>
      <c r="K314">
        <f>VLOOKUP(B314,[1]List1!$C:$G,5,FALSE)</f>
        <v>606</v>
      </c>
      <c r="L314">
        <f>VLOOKUP(B314,[1]List1!$C:$I,7,FALSE)</f>
        <v>38.228758169934643</v>
      </c>
      <c r="M314">
        <f>VLOOKUP(B314,[1]List1!$C:$J,8,FALSE)</f>
        <v>41.71782178217822</v>
      </c>
    </row>
    <row r="315" spans="1:13">
      <c r="A315" s="1" t="s">
        <v>1050</v>
      </c>
      <c r="B315">
        <v>562122</v>
      </c>
      <c r="C315" t="s">
        <v>61</v>
      </c>
      <c r="D315" t="s">
        <v>62</v>
      </c>
      <c r="E315" t="s">
        <v>19</v>
      </c>
      <c r="F315" t="s">
        <v>20</v>
      </c>
      <c r="G315">
        <v>39804</v>
      </c>
      <c r="H315" t="s">
        <v>1051</v>
      </c>
      <c r="I315" t="s">
        <v>1052</v>
      </c>
      <c r="J315">
        <f>VLOOKUP(B315*1,[1]List1!$C:$F,4,FALSE)</f>
        <v>100</v>
      </c>
      <c r="K315">
        <f>VLOOKUP(B315,[1]List1!$C:$G,5,FALSE)</f>
        <v>87</v>
      </c>
      <c r="L315">
        <f>VLOOKUP(B315,[1]List1!$C:$I,7,FALSE)</f>
        <v>42.02</v>
      </c>
      <c r="M315">
        <f>VLOOKUP(B315,[1]List1!$C:$J,8,FALSE)</f>
        <v>45.488505747126439</v>
      </c>
    </row>
    <row r="316" spans="1:13">
      <c r="A316" s="1" t="s">
        <v>1053</v>
      </c>
      <c r="B316">
        <v>589306</v>
      </c>
      <c r="C316" t="s">
        <v>78</v>
      </c>
      <c r="D316" t="s">
        <v>79</v>
      </c>
      <c r="E316" t="s">
        <v>80</v>
      </c>
      <c r="F316" t="s">
        <v>81</v>
      </c>
      <c r="G316">
        <v>79861</v>
      </c>
      <c r="H316" t="s">
        <v>1054</v>
      </c>
      <c r="I316" t="s">
        <v>1055</v>
      </c>
      <c r="J316">
        <f>VLOOKUP(B316*1,[1]List1!$C:$F,4,FALSE)</f>
        <v>63</v>
      </c>
      <c r="K316">
        <f>VLOOKUP(B316,[1]List1!$C:$G,5,FALSE)</f>
        <v>74</v>
      </c>
      <c r="L316">
        <f>VLOOKUP(B316,[1]List1!$C:$I,7,FALSE)</f>
        <v>44.11904761904762</v>
      </c>
      <c r="M316">
        <f>VLOOKUP(B316,[1]List1!$C:$J,8,FALSE)</f>
        <v>43.837837837837839</v>
      </c>
    </row>
    <row r="317" spans="1:13">
      <c r="A317" s="1" t="s">
        <v>1056</v>
      </c>
      <c r="B317">
        <v>571237</v>
      </c>
      <c r="C317" t="s">
        <v>476</v>
      </c>
      <c r="D317" t="s">
        <v>477</v>
      </c>
      <c r="E317" t="s">
        <v>51</v>
      </c>
      <c r="F317" t="s">
        <v>52</v>
      </c>
      <c r="G317">
        <v>53843</v>
      </c>
      <c r="H317" t="s">
        <v>1057</v>
      </c>
      <c r="I317" t="s">
        <v>1058</v>
      </c>
      <c r="J317">
        <f>VLOOKUP(B317*1,[1]List1!$C:$F,4,FALSE)</f>
        <v>107</v>
      </c>
      <c r="K317">
        <f>VLOOKUP(B317,[1]List1!$C:$G,5,FALSE)</f>
        <v>101</v>
      </c>
      <c r="L317">
        <f>VLOOKUP(B317,[1]List1!$C:$I,7,FALSE)</f>
        <v>42.210280373831779</v>
      </c>
      <c r="M317">
        <f>VLOOKUP(B317,[1]List1!$C:$J,8,FALSE)</f>
        <v>43.955445544554458</v>
      </c>
    </row>
    <row r="318" spans="1:13">
      <c r="A318" s="1" t="s">
        <v>1059</v>
      </c>
      <c r="B318">
        <v>500861</v>
      </c>
      <c r="C318" t="s">
        <v>136</v>
      </c>
      <c r="D318" t="s">
        <v>137</v>
      </c>
      <c r="E318" t="s">
        <v>80</v>
      </c>
      <c r="F318" t="s">
        <v>81</v>
      </c>
      <c r="G318">
        <v>78325</v>
      </c>
      <c r="H318" t="s">
        <v>1060</v>
      </c>
      <c r="I318" t="s">
        <v>1061</v>
      </c>
      <c r="J318">
        <f>VLOOKUP(B318*1,[1]List1!$C:$F,4,FALSE)</f>
        <v>764</v>
      </c>
      <c r="K318">
        <f>VLOOKUP(B318,[1]List1!$C:$G,5,FALSE)</f>
        <v>767</v>
      </c>
      <c r="L318">
        <f>VLOOKUP(B318,[1]List1!$C:$I,7,FALSE)</f>
        <v>41.492146596858639</v>
      </c>
      <c r="M318">
        <f>VLOOKUP(B318,[1]List1!$C:$J,8,FALSE)</f>
        <v>43.862451108213818</v>
      </c>
    </row>
    <row r="319" spans="1:13">
      <c r="A319" s="1" t="s">
        <v>1062</v>
      </c>
      <c r="B319">
        <v>577006</v>
      </c>
      <c r="C319" t="s">
        <v>344</v>
      </c>
      <c r="D319" t="s">
        <v>345</v>
      </c>
      <c r="E319" t="s">
        <v>68</v>
      </c>
      <c r="F319" t="s">
        <v>69</v>
      </c>
      <c r="G319">
        <v>51213</v>
      </c>
      <c r="H319" t="s">
        <v>1063</v>
      </c>
      <c r="I319" t="s">
        <v>1064</v>
      </c>
      <c r="J319">
        <f>VLOOKUP(B319*1,[1]List1!$C:$F,4,FALSE)</f>
        <v>294</v>
      </c>
      <c r="K319">
        <f>VLOOKUP(B319,[1]List1!$C:$G,5,FALSE)</f>
        <v>282</v>
      </c>
      <c r="L319">
        <f>VLOOKUP(B319,[1]List1!$C:$I,7,FALSE)</f>
        <v>43.289115646258502</v>
      </c>
      <c r="M319">
        <f>VLOOKUP(B319,[1]List1!$C:$J,8,FALSE)</f>
        <v>43.854609929078016</v>
      </c>
    </row>
    <row r="320" spans="1:13">
      <c r="A320" s="1" t="s">
        <v>1065</v>
      </c>
      <c r="B320">
        <v>573914</v>
      </c>
      <c r="C320" t="s">
        <v>36</v>
      </c>
      <c r="D320" t="s">
        <v>37</v>
      </c>
      <c r="E320" t="s">
        <v>38</v>
      </c>
      <c r="F320" t="s">
        <v>39</v>
      </c>
      <c r="G320">
        <v>54974</v>
      </c>
      <c r="H320" t="s">
        <v>1066</v>
      </c>
      <c r="I320" t="s">
        <v>1067</v>
      </c>
      <c r="J320">
        <f>VLOOKUP(B320*1,[1]List1!$C:$F,4,FALSE)</f>
        <v>183</v>
      </c>
      <c r="K320">
        <f>VLOOKUP(B320,[1]List1!$C:$G,5,FALSE)</f>
        <v>177</v>
      </c>
      <c r="L320">
        <f>VLOOKUP(B320,[1]List1!$C:$I,7,FALSE)</f>
        <v>39.270491803278688</v>
      </c>
      <c r="M320">
        <f>VLOOKUP(B320,[1]List1!$C:$J,8,FALSE)</f>
        <v>40.895480225988699</v>
      </c>
    </row>
    <row r="321" spans="1:13">
      <c r="A321" s="1" t="s">
        <v>1068</v>
      </c>
      <c r="B321">
        <v>547581</v>
      </c>
      <c r="C321" t="s">
        <v>100</v>
      </c>
      <c r="D321" t="s">
        <v>101</v>
      </c>
      <c r="E321" t="s">
        <v>102</v>
      </c>
      <c r="F321" t="s">
        <v>103</v>
      </c>
      <c r="G321">
        <v>39461</v>
      </c>
      <c r="H321" t="s">
        <v>1069</v>
      </c>
      <c r="I321" t="s">
        <v>1070</v>
      </c>
      <c r="J321">
        <f>VLOOKUP(B321*1,[1]List1!$C:$F,4,FALSE)</f>
        <v>335</v>
      </c>
      <c r="K321">
        <f>VLOOKUP(B321,[1]List1!$C:$G,5,FALSE)</f>
        <v>311</v>
      </c>
      <c r="L321">
        <f>VLOOKUP(B321,[1]List1!$C:$I,7,FALSE)</f>
        <v>39.950746268656715</v>
      </c>
      <c r="M321">
        <f>VLOOKUP(B321,[1]List1!$C:$J,8,FALSE)</f>
        <v>43.155948553054664</v>
      </c>
    </row>
    <row r="322" spans="1:13">
      <c r="A322" s="1" t="s">
        <v>1071</v>
      </c>
      <c r="B322">
        <v>549291</v>
      </c>
      <c r="C322" t="s">
        <v>61</v>
      </c>
      <c r="D322" t="s">
        <v>62</v>
      </c>
      <c r="E322" t="s">
        <v>19</v>
      </c>
      <c r="F322" t="s">
        <v>20</v>
      </c>
      <c r="G322">
        <v>39901</v>
      </c>
      <c r="H322" t="s">
        <v>1072</v>
      </c>
      <c r="I322" t="s">
        <v>1073</v>
      </c>
      <c r="J322">
        <f>VLOOKUP(B322*1,[1]List1!$C:$F,4,FALSE)</f>
        <v>188</v>
      </c>
      <c r="K322">
        <f>VLOOKUP(B322,[1]List1!$C:$G,5,FALSE)</f>
        <v>181</v>
      </c>
      <c r="L322">
        <f>VLOOKUP(B322,[1]List1!$C:$I,7,FALSE)</f>
        <v>42.031914893617021</v>
      </c>
      <c r="M322">
        <f>VLOOKUP(B322,[1]List1!$C:$J,8,FALSE)</f>
        <v>43.041436464088399</v>
      </c>
    </row>
    <row r="323" spans="1:13">
      <c r="A323" s="1" t="s">
        <v>1074</v>
      </c>
      <c r="B323">
        <v>506486</v>
      </c>
      <c r="C323" t="s">
        <v>10</v>
      </c>
      <c r="D323" t="s">
        <v>11</v>
      </c>
      <c r="E323" t="s">
        <v>12</v>
      </c>
      <c r="F323" t="s">
        <v>13</v>
      </c>
      <c r="G323">
        <v>36301</v>
      </c>
      <c r="H323" t="s">
        <v>1075</v>
      </c>
      <c r="I323" t="s">
        <v>1076</v>
      </c>
      <c r="J323">
        <f>VLOOKUP(B323*1,[1]List1!$C:$F,4,FALSE)</f>
        <v>117</v>
      </c>
      <c r="K323">
        <f>VLOOKUP(B323,[1]List1!$C:$G,5,FALSE)</f>
        <v>115</v>
      </c>
      <c r="L323">
        <f>VLOOKUP(B323,[1]List1!$C:$I,7,FALSE)</f>
        <v>40.337606837606835</v>
      </c>
      <c r="M323">
        <f>VLOOKUP(B323,[1]List1!$C:$J,8,FALSE)</f>
        <v>41.195652173913047</v>
      </c>
    </row>
    <row r="324" spans="1:13">
      <c r="A324" s="1" t="s">
        <v>1077</v>
      </c>
      <c r="B324">
        <v>593826</v>
      </c>
      <c r="C324" t="s">
        <v>216</v>
      </c>
      <c r="D324" t="s">
        <v>217</v>
      </c>
      <c r="E324" t="s">
        <v>25</v>
      </c>
      <c r="F324" t="s">
        <v>26</v>
      </c>
      <c r="G324">
        <v>67164</v>
      </c>
      <c r="H324" t="s">
        <v>1078</v>
      </c>
      <c r="I324" t="s">
        <v>1079</v>
      </c>
      <c r="J324">
        <f>VLOOKUP(B324*1,[1]List1!$C:$F,4,FALSE)</f>
        <v>750</v>
      </c>
      <c r="K324">
        <f>VLOOKUP(B324,[1]List1!$C:$G,5,FALSE)</f>
        <v>794</v>
      </c>
      <c r="L324">
        <f>VLOOKUP(B324,[1]List1!$C:$I,7,FALSE)</f>
        <v>38.365333333333332</v>
      </c>
      <c r="M324">
        <f>VLOOKUP(B324,[1]List1!$C:$J,8,FALSE)</f>
        <v>41.362720403022671</v>
      </c>
    </row>
    <row r="325" spans="1:13">
      <c r="A325" s="1" t="s">
        <v>1080</v>
      </c>
      <c r="B325">
        <v>555045</v>
      </c>
      <c r="C325" t="s">
        <v>10</v>
      </c>
      <c r="D325" t="s">
        <v>11</v>
      </c>
      <c r="E325" t="s">
        <v>12</v>
      </c>
      <c r="F325" t="s">
        <v>13</v>
      </c>
      <c r="G325">
        <v>36225</v>
      </c>
      <c r="H325" t="s">
        <v>1081</v>
      </c>
      <c r="I325" t="s">
        <v>1082</v>
      </c>
      <c r="J325">
        <f>VLOOKUP(B325*1,[1]List1!$C:$F,4,FALSE)</f>
        <v>312</v>
      </c>
      <c r="K325">
        <f>VLOOKUP(B325,[1]List1!$C:$G,5,FALSE)</f>
        <v>291</v>
      </c>
      <c r="L325">
        <f>VLOOKUP(B325,[1]List1!$C:$I,7,FALSE)</f>
        <v>39.237179487179489</v>
      </c>
      <c r="M325">
        <f>VLOOKUP(B325,[1]List1!$C:$J,8,FALSE)</f>
        <v>39.537800687285227</v>
      </c>
    </row>
    <row r="326" spans="1:13">
      <c r="A326" s="1" t="s">
        <v>1083</v>
      </c>
      <c r="B326">
        <v>552127</v>
      </c>
      <c r="C326" t="s">
        <v>198</v>
      </c>
      <c r="D326" t="s">
        <v>199</v>
      </c>
      <c r="E326" t="s">
        <v>19</v>
      </c>
      <c r="F326" t="s">
        <v>20</v>
      </c>
      <c r="G326">
        <v>39143</v>
      </c>
      <c r="H326" t="s">
        <v>1084</v>
      </c>
      <c r="I326" t="s">
        <v>1085</v>
      </c>
      <c r="J326">
        <f>VLOOKUP(B326*1,[1]List1!$C:$F,4,FALSE)</f>
        <v>25</v>
      </c>
      <c r="K326">
        <f>VLOOKUP(B326,[1]List1!$C:$G,5,FALSE)</f>
        <v>27</v>
      </c>
      <c r="L326">
        <f>VLOOKUP(B326,[1]List1!$C:$I,7,FALSE)</f>
        <v>50.5</v>
      </c>
      <c r="M326">
        <f>VLOOKUP(B326,[1]List1!$C:$J,8,FALSE)</f>
        <v>61.203703703703702</v>
      </c>
    </row>
    <row r="327" spans="1:13">
      <c r="A327" s="1" t="s">
        <v>1086</v>
      </c>
      <c r="B327">
        <v>549100</v>
      </c>
      <c r="C327" t="s">
        <v>169</v>
      </c>
      <c r="D327" t="s">
        <v>170</v>
      </c>
      <c r="E327" t="s">
        <v>38</v>
      </c>
      <c r="F327" t="s">
        <v>39</v>
      </c>
      <c r="G327">
        <v>50601</v>
      </c>
      <c r="H327" t="s">
        <v>1087</v>
      </c>
      <c r="I327" t="s">
        <v>1088</v>
      </c>
      <c r="J327">
        <f>VLOOKUP(B327*1,[1]List1!$C:$F,4,FALSE)</f>
        <v>79</v>
      </c>
      <c r="K327">
        <f>VLOOKUP(B327,[1]List1!$C:$G,5,FALSE)</f>
        <v>71</v>
      </c>
      <c r="L327">
        <f>VLOOKUP(B327,[1]List1!$C:$I,7,FALSE)</f>
        <v>39.601265822784811</v>
      </c>
      <c r="M327">
        <f>VLOOKUP(B327,[1]List1!$C:$J,8,FALSE)</f>
        <v>41.091549295774648</v>
      </c>
    </row>
    <row r="328" spans="1:13">
      <c r="A328" s="1" t="s">
        <v>1089</v>
      </c>
      <c r="B328">
        <v>570788</v>
      </c>
      <c r="C328" t="s">
        <v>188</v>
      </c>
      <c r="D328" t="s">
        <v>189</v>
      </c>
      <c r="E328" t="s">
        <v>31</v>
      </c>
      <c r="F328" t="s">
        <v>32</v>
      </c>
      <c r="G328">
        <v>29306</v>
      </c>
      <c r="H328" t="s">
        <v>1090</v>
      </c>
      <c r="I328" t="s">
        <v>1091</v>
      </c>
      <c r="J328">
        <f>VLOOKUP(B328*1,[1]List1!$C:$F,4,FALSE)</f>
        <v>684</v>
      </c>
      <c r="K328">
        <f>VLOOKUP(B328,[1]List1!$C:$G,5,FALSE)</f>
        <v>643</v>
      </c>
      <c r="L328">
        <f>VLOOKUP(B328,[1]List1!$C:$I,7,FALSE)</f>
        <v>35.267543859649123</v>
      </c>
      <c r="M328">
        <f>VLOOKUP(B328,[1]List1!$C:$J,8,FALSE)</f>
        <v>36.024105754276825</v>
      </c>
    </row>
    <row r="329" spans="1:13">
      <c r="A329" s="1" t="s">
        <v>1092</v>
      </c>
      <c r="B329">
        <v>577014</v>
      </c>
      <c r="C329" t="s">
        <v>344</v>
      </c>
      <c r="D329" t="s">
        <v>345</v>
      </c>
      <c r="E329" t="s">
        <v>68</v>
      </c>
      <c r="F329" t="s">
        <v>69</v>
      </c>
      <c r="G329">
        <v>50713</v>
      </c>
      <c r="H329" t="s">
        <v>1093</v>
      </c>
      <c r="I329" t="s">
        <v>1094</v>
      </c>
      <c r="J329">
        <f>VLOOKUP(B329*1,[1]List1!$C:$F,4,FALSE)</f>
        <v>122</v>
      </c>
      <c r="K329">
        <f>VLOOKUP(B329,[1]List1!$C:$G,5,FALSE)</f>
        <v>117</v>
      </c>
      <c r="L329">
        <f>VLOOKUP(B329,[1]List1!$C:$I,7,FALSE)</f>
        <v>42.598360655737707</v>
      </c>
      <c r="M329">
        <f>VLOOKUP(B329,[1]List1!$C:$J,8,FALSE)</f>
        <v>45.645299145299148</v>
      </c>
    </row>
    <row r="330" spans="1:13">
      <c r="A330" s="1" t="s">
        <v>1095</v>
      </c>
      <c r="B330">
        <v>530832</v>
      </c>
      <c r="C330" t="s">
        <v>29</v>
      </c>
      <c r="D330" t="s">
        <v>30</v>
      </c>
      <c r="E330" t="s">
        <v>31</v>
      </c>
      <c r="F330" t="s">
        <v>32</v>
      </c>
      <c r="G330">
        <v>28601</v>
      </c>
      <c r="H330" t="s">
        <v>1096</v>
      </c>
      <c r="I330" t="s">
        <v>1097</v>
      </c>
      <c r="J330">
        <f>VLOOKUP(B330*1,[1]List1!$C:$F,4,FALSE)</f>
        <v>52</v>
      </c>
      <c r="K330">
        <f>VLOOKUP(B330,[1]List1!$C:$G,5,FALSE)</f>
        <v>54</v>
      </c>
      <c r="L330">
        <f>VLOOKUP(B330,[1]List1!$C:$I,7,FALSE)</f>
        <v>47.903846153846153</v>
      </c>
      <c r="M330">
        <f>VLOOKUP(B330,[1]List1!$C:$J,8,FALSE)</f>
        <v>48.296296296296298</v>
      </c>
    </row>
    <row r="331" spans="1:13">
      <c r="A331" s="1" t="s">
        <v>1098</v>
      </c>
      <c r="B331">
        <v>567060</v>
      </c>
      <c r="C331" t="s">
        <v>296</v>
      </c>
      <c r="D331" t="s">
        <v>297</v>
      </c>
      <c r="E331" t="s">
        <v>114</v>
      </c>
      <c r="F331" t="s">
        <v>115</v>
      </c>
      <c r="G331">
        <v>43522</v>
      </c>
      <c r="H331" t="s">
        <v>1099</v>
      </c>
      <c r="I331" t="s">
        <v>1100</v>
      </c>
      <c r="J331">
        <f>VLOOKUP(B331*1,[1]List1!$C:$F,4,FALSE)</f>
        <v>693</v>
      </c>
      <c r="K331">
        <f>VLOOKUP(B331,[1]List1!$C:$G,5,FALSE)</f>
        <v>595</v>
      </c>
      <c r="L331">
        <f>VLOOKUP(B331,[1]List1!$C:$I,7,FALSE)</f>
        <v>38.684704184704188</v>
      </c>
      <c r="M331">
        <f>VLOOKUP(B331,[1]List1!$C:$J,8,FALSE)</f>
        <v>40.615966386554625</v>
      </c>
    </row>
    <row r="332" spans="1:13">
      <c r="A332" s="1" t="s">
        <v>1101</v>
      </c>
      <c r="B332">
        <v>567078</v>
      </c>
      <c r="C332" t="s">
        <v>296</v>
      </c>
      <c r="D332" t="s">
        <v>297</v>
      </c>
      <c r="E332" t="s">
        <v>114</v>
      </c>
      <c r="F332" t="s">
        <v>115</v>
      </c>
      <c r="G332">
        <v>43547</v>
      </c>
      <c r="H332" t="s">
        <v>1102</v>
      </c>
      <c r="I332" t="s">
        <v>1103</v>
      </c>
      <c r="J332">
        <f>VLOOKUP(B332*1,[1]List1!$C:$F,4,FALSE)</f>
        <v>132</v>
      </c>
      <c r="K332">
        <f>VLOOKUP(B332,[1]List1!$C:$G,5,FALSE)</f>
        <v>118</v>
      </c>
      <c r="L332">
        <f>VLOOKUP(B332,[1]List1!$C:$I,7,FALSE)</f>
        <v>41.833333333333336</v>
      </c>
      <c r="M332">
        <f>VLOOKUP(B332,[1]List1!$C:$J,8,FALSE)</f>
        <v>45.423728813559322</v>
      </c>
    </row>
    <row r="333" spans="1:13">
      <c r="A333" s="1" t="s">
        <v>1104</v>
      </c>
      <c r="B333">
        <v>538094</v>
      </c>
      <c r="C333" t="s">
        <v>140</v>
      </c>
      <c r="D333" t="s">
        <v>141</v>
      </c>
      <c r="E333" t="s">
        <v>31</v>
      </c>
      <c r="F333" t="s">
        <v>32</v>
      </c>
      <c r="G333">
        <v>25001</v>
      </c>
      <c r="H333" t="s">
        <v>1105</v>
      </c>
      <c r="I333" t="s">
        <v>1106</v>
      </c>
      <c r="J333">
        <f>VLOOKUP(B333*1,[1]List1!$C:$F,4,FALSE)</f>
        <v>9063</v>
      </c>
      <c r="K333">
        <f>VLOOKUP(B333,[1]List1!$C:$G,5,FALSE)</f>
        <v>9444</v>
      </c>
      <c r="L333">
        <f>VLOOKUP(B333,[1]List1!$C:$I,7,FALSE)</f>
        <v>39.224925521350549</v>
      </c>
      <c r="M333">
        <f>VLOOKUP(B333,[1]List1!$C:$J,8,FALSE)</f>
        <v>41.633206268530287</v>
      </c>
    </row>
    <row r="334" spans="1:13">
      <c r="A334" s="1" t="s">
        <v>1107</v>
      </c>
      <c r="B334">
        <v>579947</v>
      </c>
      <c r="C334" t="s">
        <v>49</v>
      </c>
      <c r="D334" t="s">
        <v>50</v>
      </c>
      <c r="E334" t="s">
        <v>51</v>
      </c>
      <c r="F334" t="s">
        <v>52</v>
      </c>
      <c r="G334">
        <v>56112</v>
      </c>
      <c r="H334" t="s">
        <v>1108</v>
      </c>
      <c r="I334" t="s">
        <v>1109</v>
      </c>
      <c r="J334">
        <f>VLOOKUP(B334*1,[1]List1!$C:$F,4,FALSE)</f>
        <v>660</v>
      </c>
      <c r="K334">
        <f>VLOOKUP(B334,[1]List1!$C:$G,5,FALSE)</f>
        <v>685</v>
      </c>
      <c r="L334">
        <f>VLOOKUP(B334,[1]List1!$C:$I,7,FALSE)</f>
        <v>42.007575757575758</v>
      </c>
      <c r="M334">
        <f>VLOOKUP(B334,[1]List1!$C:$J,8,FALSE)</f>
        <v>46.267883211678836</v>
      </c>
    </row>
    <row r="335" spans="1:13">
      <c r="A335" s="1" t="s">
        <v>1110</v>
      </c>
      <c r="B335">
        <v>532118</v>
      </c>
      <c r="C335" t="s">
        <v>377</v>
      </c>
      <c r="D335" t="s">
        <v>378</v>
      </c>
      <c r="E335" t="s">
        <v>31</v>
      </c>
      <c r="F335" t="s">
        <v>32</v>
      </c>
      <c r="G335">
        <v>27341</v>
      </c>
      <c r="H335" t="s">
        <v>1111</v>
      </c>
      <c r="I335" t="s">
        <v>1112</v>
      </c>
      <c r="J335">
        <f>VLOOKUP(B335*1,[1]List1!$C:$F,4,FALSE)</f>
        <v>925</v>
      </c>
      <c r="K335">
        <f>VLOOKUP(B335,[1]List1!$C:$G,5,FALSE)</f>
        <v>957</v>
      </c>
      <c r="L335">
        <f>VLOOKUP(B335,[1]List1!$C:$I,7,FALSE)</f>
        <v>39.862162162162164</v>
      </c>
      <c r="M335">
        <f>VLOOKUP(B335,[1]List1!$C:$J,8,FALSE)</f>
        <v>40.986938349007318</v>
      </c>
    </row>
    <row r="336" spans="1:13">
      <c r="A336" s="1" t="s">
        <v>1113</v>
      </c>
      <c r="B336">
        <v>549304</v>
      </c>
      <c r="C336" t="s">
        <v>61</v>
      </c>
      <c r="D336" t="s">
        <v>62</v>
      </c>
      <c r="E336" t="s">
        <v>19</v>
      </c>
      <c r="F336" t="s">
        <v>20</v>
      </c>
      <c r="G336">
        <v>39843</v>
      </c>
      <c r="H336" t="s">
        <v>1114</v>
      </c>
      <c r="I336" t="s">
        <v>1115</v>
      </c>
      <c r="J336">
        <f>VLOOKUP(B336*1,[1]List1!$C:$F,4,FALSE)</f>
        <v>141</v>
      </c>
      <c r="K336">
        <f>VLOOKUP(B336,[1]List1!$C:$G,5,FALSE)</f>
        <v>160</v>
      </c>
      <c r="L336">
        <f>VLOOKUP(B336,[1]List1!$C:$I,7,FALSE)</f>
        <v>41.719858156028366</v>
      </c>
      <c r="M336">
        <f>VLOOKUP(B336,[1]List1!$C:$J,8,FALSE)</f>
        <v>45.325000000000003</v>
      </c>
    </row>
    <row r="337" spans="1:13">
      <c r="A337" s="1" t="s">
        <v>1116</v>
      </c>
      <c r="B337">
        <v>582875</v>
      </c>
      <c r="C337" t="s">
        <v>151</v>
      </c>
      <c r="D337" t="s">
        <v>152</v>
      </c>
      <c r="E337" t="s">
        <v>25</v>
      </c>
      <c r="F337" t="s">
        <v>26</v>
      </c>
      <c r="G337">
        <v>66471</v>
      </c>
      <c r="H337" t="s">
        <v>1117</v>
      </c>
      <c r="I337" t="s">
        <v>1118</v>
      </c>
      <c r="J337">
        <f>VLOOKUP(B337*1,[1]List1!$C:$F,4,FALSE)</f>
        <v>88</v>
      </c>
      <c r="K337">
        <f>VLOOKUP(B337,[1]List1!$C:$G,5,FALSE)</f>
        <v>98</v>
      </c>
      <c r="L337">
        <f>VLOOKUP(B337,[1]List1!$C:$I,7,FALSE)</f>
        <v>41.465909090909093</v>
      </c>
      <c r="M337">
        <f>VLOOKUP(B337,[1]List1!$C:$J,8,FALSE)</f>
        <v>43.489795918367349</v>
      </c>
    </row>
    <row r="338" spans="1:13">
      <c r="A338" s="1" t="s">
        <v>1119</v>
      </c>
      <c r="B338">
        <v>551490</v>
      </c>
      <c r="C338" t="s">
        <v>17</v>
      </c>
      <c r="D338" t="s">
        <v>18</v>
      </c>
      <c r="E338" t="s">
        <v>19</v>
      </c>
      <c r="F338" t="s">
        <v>20</v>
      </c>
      <c r="G338">
        <v>37384</v>
      </c>
      <c r="H338" t="s">
        <v>1120</v>
      </c>
      <c r="I338" t="s">
        <v>1121</v>
      </c>
      <c r="J338">
        <f>VLOOKUP(B338*1,[1]List1!$C:$F,4,FALSE)</f>
        <v>114</v>
      </c>
      <c r="K338">
        <f>VLOOKUP(B338,[1]List1!$C:$G,5,FALSE)</f>
        <v>107</v>
      </c>
      <c r="L338">
        <f>VLOOKUP(B338,[1]List1!$C:$I,7,FALSE)</f>
        <v>39.236842105263158</v>
      </c>
      <c r="M338">
        <f>VLOOKUP(B338,[1]List1!$C:$J,8,FALSE)</f>
        <v>42.163551401869157</v>
      </c>
    </row>
    <row r="339" spans="1:13">
      <c r="A339" s="1" t="s">
        <v>1122</v>
      </c>
      <c r="B339">
        <v>593834</v>
      </c>
      <c r="C339" t="s">
        <v>151</v>
      </c>
      <c r="D339" t="s">
        <v>152</v>
      </c>
      <c r="E339" t="s">
        <v>25</v>
      </c>
      <c r="F339" t="s">
        <v>26</v>
      </c>
      <c r="G339">
        <v>67177</v>
      </c>
      <c r="H339" t="s">
        <v>1123</v>
      </c>
      <c r="I339" t="s">
        <v>1124</v>
      </c>
      <c r="J339">
        <f>VLOOKUP(B339*1,[1]List1!$C:$F,4,FALSE)</f>
        <v>304</v>
      </c>
      <c r="K339">
        <f>VLOOKUP(B339,[1]List1!$C:$G,5,FALSE)</f>
        <v>289</v>
      </c>
      <c r="L339">
        <f>VLOOKUP(B339,[1]List1!$C:$I,7,FALSE)</f>
        <v>38.161184210526315</v>
      </c>
      <c r="M339">
        <f>VLOOKUP(B339,[1]List1!$C:$J,8,FALSE)</f>
        <v>42.29584775086505</v>
      </c>
    </row>
    <row r="340" spans="1:13">
      <c r="A340" s="1" t="s">
        <v>1125</v>
      </c>
      <c r="B340">
        <v>554197</v>
      </c>
      <c r="C340" t="s">
        <v>348</v>
      </c>
      <c r="D340" t="s">
        <v>349</v>
      </c>
      <c r="E340" t="s">
        <v>45</v>
      </c>
      <c r="F340" t="s">
        <v>46</v>
      </c>
      <c r="G340">
        <v>74741</v>
      </c>
      <c r="H340" t="s">
        <v>1126</v>
      </c>
      <c r="I340" t="s">
        <v>1127</v>
      </c>
      <c r="J340">
        <f>VLOOKUP(B340*1,[1]List1!$C:$F,4,FALSE)</f>
        <v>528</v>
      </c>
      <c r="K340">
        <f>VLOOKUP(B340,[1]List1!$C:$G,5,FALSE)</f>
        <v>572</v>
      </c>
      <c r="L340">
        <f>VLOOKUP(B340,[1]List1!$C:$I,7,FALSE)</f>
        <v>40.617424242424242</v>
      </c>
      <c r="M340">
        <f>VLOOKUP(B340,[1]List1!$C:$J,8,FALSE)</f>
        <v>41.88986013986014</v>
      </c>
    </row>
    <row r="341" spans="1:13">
      <c r="A341" s="1" t="s">
        <v>1128</v>
      </c>
      <c r="B341">
        <v>592927</v>
      </c>
      <c r="C341" t="s">
        <v>760</v>
      </c>
      <c r="D341" t="s">
        <v>761</v>
      </c>
      <c r="E341" t="s">
        <v>25</v>
      </c>
      <c r="F341" t="s">
        <v>26</v>
      </c>
      <c r="G341">
        <v>68333</v>
      </c>
      <c r="H341" t="s">
        <v>1129</v>
      </c>
      <c r="I341" t="s">
        <v>1130</v>
      </c>
      <c r="J341">
        <f>VLOOKUP(B341*1,[1]List1!$C:$F,4,FALSE)</f>
        <v>435</v>
      </c>
      <c r="K341">
        <f>VLOOKUP(B341,[1]List1!$C:$G,5,FALSE)</f>
        <v>442</v>
      </c>
      <c r="L341">
        <f>VLOOKUP(B341,[1]List1!$C:$I,7,FALSE)</f>
        <v>40.444827586206898</v>
      </c>
      <c r="M341">
        <f>VLOOKUP(B341,[1]List1!$C:$J,8,FALSE)</f>
        <v>42.966063348416291</v>
      </c>
    </row>
    <row r="342" spans="1:13">
      <c r="A342" s="1" t="s">
        <v>1131</v>
      </c>
      <c r="B342">
        <v>541648</v>
      </c>
      <c r="C342" t="s">
        <v>1132</v>
      </c>
      <c r="D342" t="s">
        <v>1133</v>
      </c>
      <c r="E342" t="s">
        <v>146</v>
      </c>
      <c r="F342" t="s">
        <v>147</v>
      </c>
      <c r="G342">
        <v>75645</v>
      </c>
      <c r="H342" t="s">
        <v>1134</v>
      </c>
      <c r="I342" t="s">
        <v>1135</v>
      </c>
      <c r="J342">
        <f>VLOOKUP(B342*1,[1]List1!$C:$F,4,FALSE)</f>
        <v>497</v>
      </c>
      <c r="K342">
        <f>VLOOKUP(B342,[1]List1!$C:$G,5,FALSE)</f>
        <v>483</v>
      </c>
      <c r="L342">
        <f>VLOOKUP(B342,[1]List1!$C:$I,7,FALSE)</f>
        <v>38.699195171026155</v>
      </c>
      <c r="M342">
        <f>VLOOKUP(B342,[1]List1!$C:$J,8,FALSE)</f>
        <v>40.191511387163558</v>
      </c>
    </row>
    <row r="343" spans="1:13">
      <c r="A343" s="1" t="s">
        <v>1136</v>
      </c>
      <c r="B343">
        <v>526169</v>
      </c>
      <c r="C343" t="s">
        <v>735</v>
      </c>
      <c r="D343" t="s">
        <v>736</v>
      </c>
      <c r="E343" t="s">
        <v>80</v>
      </c>
      <c r="F343" t="s">
        <v>81</v>
      </c>
      <c r="G343">
        <v>78825</v>
      </c>
      <c r="H343" t="s">
        <v>1137</v>
      </c>
      <c r="I343" t="s">
        <v>1138</v>
      </c>
      <c r="J343">
        <f>VLOOKUP(B343*1,[1]List1!$C:$F,4,FALSE)</f>
        <v>150</v>
      </c>
      <c r="K343">
        <f>VLOOKUP(B343,[1]List1!$C:$G,5,FALSE)</f>
        <v>132</v>
      </c>
      <c r="L343">
        <f>VLOOKUP(B343,[1]List1!$C:$I,7,FALSE)</f>
        <v>40.78</v>
      </c>
      <c r="M343">
        <f>VLOOKUP(B343,[1]List1!$C:$J,8,FALSE)</f>
        <v>41.098484848484851</v>
      </c>
    </row>
    <row r="344" spans="1:13">
      <c r="A344" s="1" t="s">
        <v>1139</v>
      </c>
      <c r="B344">
        <v>541672</v>
      </c>
      <c r="C344" t="s">
        <v>286</v>
      </c>
      <c r="D344" t="s">
        <v>287</v>
      </c>
      <c r="E344" t="s">
        <v>31</v>
      </c>
      <c r="F344" t="s">
        <v>32</v>
      </c>
      <c r="G344">
        <v>27023</v>
      </c>
      <c r="H344" t="s">
        <v>1140</v>
      </c>
      <c r="I344" t="s">
        <v>1141</v>
      </c>
      <c r="J344">
        <f>VLOOKUP(B344*1,[1]List1!$C:$F,4,FALSE)</f>
        <v>98</v>
      </c>
      <c r="K344">
        <f>VLOOKUP(B344,[1]List1!$C:$G,5,FALSE)</f>
        <v>100</v>
      </c>
      <c r="L344">
        <f>VLOOKUP(B344,[1]List1!$C:$I,7,FALSE)</f>
        <v>49.571428571428569</v>
      </c>
      <c r="M344">
        <f>VLOOKUP(B344,[1]List1!$C:$J,8,FALSE)</f>
        <v>47.07</v>
      </c>
    </row>
    <row r="345" spans="1:13">
      <c r="A345" s="1" t="s">
        <v>1142</v>
      </c>
      <c r="B345">
        <v>590363</v>
      </c>
      <c r="C345" t="s">
        <v>128</v>
      </c>
      <c r="D345" t="s">
        <v>129</v>
      </c>
      <c r="E345" t="s">
        <v>102</v>
      </c>
      <c r="F345" t="s">
        <v>103</v>
      </c>
      <c r="G345">
        <v>67521</v>
      </c>
      <c r="H345" t="s">
        <v>1143</v>
      </c>
      <c r="I345" t="s">
        <v>1144</v>
      </c>
      <c r="J345">
        <f>VLOOKUP(B345*1,[1]List1!$C:$F,4,FALSE)</f>
        <v>118</v>
      </c>
      <c r="K345">
        <f>VLOOKUP(B345,[1]List1!$C:$G,5,FALSE)</f>
        <v>118</v>
      </c>
      <c r="L345">
        <f>VLOOKUP(B345,[1]List1!$C:$I,7,FALSE)</f>
        <v>46.050847457627121</v>
      </c>
      <c r="M345">
        <f>VLOOKUP(B345,[1]List1!$C:$J,8,FALSE)</f>
        <v>45</v>
      </c>
    </row>
    <row r="346" spans="1:13">
      <c r="A346" s="1" t="s">
        <v>1145</v>
      </c>
      <c r="B346">
        <v>597210</v>
      </c>
      <c r="C346" t="s">
        <v>87</v>
      </c>
      <c r="D346" t="s">
        <v>88</v>
      </c>
      <c r="E346" t="s">
        <v>45</v>
      </c>
      <c r="F346" t="s">
        <v>46</v>
      </c>
      <c r="G346">
        <v>79393</v>
      </c>
      <c r="H346" t="s">
        <v>1146</v>
      </c>
      <c r="I346" t="s">
        <v>1147</v>
      </c>
      <c r="J346">
        <f>VLOOKUP(B346*1,[1]List1!$C:$F,4,FALSE)</f>
        <v>704</v>
      </c>
      <c r="K346">
        <f>VLOOKUP(B346,[1]List1!$C:$G,5,FALSE)</f>
        <v>661</v>
      </c>
      <c r="L346">
        <f>VLOOKUP(B346,[1]List1!$C:$I,7,FALSE)</f>
        <v>39.4375</v>
      </c>
      <c r="M346">
        <f>VLOOKUP(B346,[1]List1!$C:$J,8,FALSE)</f>
        <v>41.763237518910742</v>
      </c>
    </row>
    <row r="347" spans="1:13">
      <c r="A347" s="1" t="s">
        <v>1148</v>
      </c>
      <c r="B347">
        <v>571946</v>
      </c>
      <c r="C347" t="s">
        <v>188</v>
      </c>
      <c r="D347" t="s">
        <v>189</v>
      </c>
      <c r="E347" t="s">
        <v>31</v>
      </c>
      <c r="F347" t="s">
        <v>32</v>
      </c>
      <c r="G347">
        <v>29402</v>
      </c>
      <c r="H347" t="s">
        <v>1149</v>
      </c>
      <c r="I347" t="s">
        <v>1150</v>
      </c>
      <c r="J347">
        <f>VLOOKUP(B347*1,[1]List1!$C:$F,4,FALSE)</f>
        <v>116</v>
      </c>
      <c r="K347">
        <f>VLOOKUP(B347,[1]List1!$C:$G,5,FALSE)</f>
        <v>108</v>
      </c>
      <c r="L347">
        <f>VLOOKUP(B347,[1]List1!$C:$I,7,FALSE)</f>
        <v>44.146551724137929</v>
      </c>
      <c r="M347">
        <f>VLOOKUP(B347,[1]List1!$C:$J,8,FALSE)</f>
        <v>45.157407407407405</v>
      </c>
    </row>
    <row r="348" spans="1:13">
      <c r="A348" s="1" t="s">
        <v>1151</v>
      </c>
      <c r="B348">
        <v>532126</v>
      </c>
      <c r="C348" t="s">
        <v>377</v>
      </c>
      <c r="D348" t="s">
        <v>378</v>
      </c>
      <c r="E348" t="s">
        <v>31</v>
      </c>
      <c r="F348" t="s">
        <v>32</v>
      </c>
      <c r="G348">
        <v>27351</v>
      </c>
      <c r="H348" t="s">
        <v>1152</v>
      </c>
      <c r="I348" t="s">
        <v>1153</v>
      </c>
      <c r="J348">
        <f>VLOOKUP(B348*1,[1]List1!$C:$F,4,FALSE)</f>
        <v>514</v>
      </c>
      <c r="K348">
        <f>VLOOKUP(B348,[1]List1!$C:$G,5,FALSE)</f>
        <v>533</v>
      </c>
      <c r="L348">
        <f>VLOOKUP(B348,[1]List1!$C:$I,7,FALSE)</f>
        <v>40.671206225680933</v>
      </c>
      <c r="M348">
        <f>VLOOKUP(B348,[1]List1!$C:$J,8,FALSE)</f>
        <v>43.5</v>
      </c>
    </row>
    <row r="349" spans="1:13">
      <c r="A349" s="1" t="s">
        <v>1154</v>
      </c>
      <c r="B349">
        <v>582883</v>
      </c>
      <c r="C349" t="s">
        <v>151</v>
      </c>
      <c r="D349" t="s">
        <v>152</v>
      </c>
      <c r="E349" t="s">
        <v>25</v>
      </c>
      <c r="F349" t="s">
        <v>26</v>
      </c>
      <c r="G349">
        <v>66467</v>
      </c>
      <c r="H349" t="s">
        <v>1155</v>
      </c>
      <c r="I349" t="s">
        <v>1156</v>
      </c>
      <c r="J349">
        <f>VLOOKUP(B349*1,[1]List1!$C:$F,4,FALSE)</f>
        <v>371</v>
      </c>
      <c r="K349">
        <f>VLOOKUP(B349,[1]List1!$C:$G,5,FALSE)</f>
        <v>329</v>
      </c>
      <c r="L349">
        <f>VLOOKUP(B349,[1]List1!$C:$I,7,FALSE)</f>
        <v>39.634770889487868</v>
      </c>
      <c r="M349">
        <f>VLOOKUP(B349,[1]List1!$C:$J,8,FALSE)</f>
        <v>44.673252279635257</v>
      </c>
    </row>
    <row r="350" spans="1:13">
      <c r="A350" s="1" t="s">
        <v>1154</v>
      </c>
      <c r="B350">
        <v>531286</v>
      </c>
      <c r="C350" t="s">
        <v>29</v>
      </c>
      <c r="D350" t="s">
        <v>30</v>
      </c>
      <c r="E350" t="s">
        <v>31</v>
      </c>
      <c r="F350" t="s">
        <v>32</v>
      </c>
      <c r="G350">
        <v>28601</v>
      </c>
      <c r="H350" t="s">
        <v>1157</v>
      </c>
      <c r="I350" t="s">
        <v>1158</v>
      </c>
      <c r="J350">
        <f>VLOOKUP(B350*1,[1]List1!$C:$F,4,FALSE)</f>
        <v>184</v>
      </c>
      <c r="K350">
        <f>VLOOKUP(B350,[1]List1!$C:$G,5,FALSE)</f>
        <v>201</v>
      </c>
      <c r="L350">
        <f>VLOOKUP(B350,[1]List1!$C:$I,7,FALSE)</f>
        <v>43.222826086956523</v>
      </c>
      <c r="M350">
        <f>VLOOKUP(B350,[1]List1!$C:$J,8,FALSE)</f>
        <v>46.524875621890544</v>
      </c>
    </row>
    <row r="351" spans="1:13">
      <c r="A351" s="1" t="s">
        <v>1159</v>
      </c>
      <c r="B351">
        <v>539988</v>
      </c>
      <c r="C351" t="s">
        <v>507</v>
      </c>
      <c r="D351" t="s">
        <v>508</v>
      </c>
      <c r="E351" t="s">
        <v>31</v>
      </c>
      <c r="F351" t="s">
        <v>32</v>
      </c>
      <c r="G351">
        <v>26223</v>
      </c>
      <c r="H351" t="s">
        <v>1160</v>
      </c>
      <c r="I351" t="s">
        <v>1161</v>
      </c>
      <c r="J351">
        <f>VLOOKUP(B351*1,[1]List1!$C:$F,4,FALSE)</f>
        <v>158</v>
      </c>
      <c r="K351">
        <f>VLOOKUP(B351,[1]List1!$C:$G,5,FALSE)</f>
        <v>153</v>
      </c>
      <c r="L351">
        <f>VLOOKUP(B351,[1]List1!$C:$I,7,FALSE)</f>
        <v>41.202531645569621</v>
      </c>
      <c r="M351">
        <f>VLOOKUP(B351,[1]List1!$C:$J,8,FALSE)</f>
        <v>41.964052287581701</v>
      </c>
    </row>
    <row r="352" spans="1:13">
      <c r="A352" s="1" t="s">
        <v>1162</v>
      </c>
      <c r="B352">
        <v>537063</v>
      </c>
      <c r="C352" t="s">
        <v>266</v>
      </c>
      <c r="D352" t="s">
        <v>267</v>
      </c>
      <c r="E352" t="s">
        <v>19</v>
      </c>
      <c r="F352" t="s">
        <v>20</v>
      </c>
      <c r="G352">
        <v>38801</v>
      </c>
      <c r="H352" t="s">
        <v>1163</v>
      </c>
      <c r="I352" t="s">
        <v>1164</v>
      </c>
      <c r="J352">
        <f>VLOOKUP(B352*1,[1]List1!$C:$F,4,FALSE)</f>
        <v>28</v>
      </c>
      <c r="K352">
        <f>VLOOKUP(B352,[1]List1!$C:$G,5,FALSE)</f>
        <v>24</v>
      </c>
      <c r="L352">
        <f>VLOOKUP(B352,[1]List1!$C:$I,7,FALSE)</f>
        <v>42.535714285714285</v>
      </c>
      <c r="M352">
        <f>VLOOKUP(B352,[1]List1!$C:$J,8,FALSE)</f>
        <v>48.666666666666664</v>
      </c>
    </row>
    <row r="353" spans="1:13">
      <c r="A353" s="1" t="s">
        <v>1162</v>
      </c>
      <c r="B353">
        <v>532142</v>
      </c>
      <c r="C353" t="s">
        <v>377</v>
      </c>
      <c r="D353" t="s">
        <v>378</v>
      </c>
      <c r="E353" t="s">
        <v>31</v>
      </c>
      <c r="F353" t="s">
        <v>32</v>
      </c>
      <c r="G353">
        <v>27363</v>
      </c>
      <c r="H353" t="s">
        <v>1165</v>
      </c>
      <c r="I353" t="s">
        <v>1166</v>
      </c>
      <c r="J353">
        <f>VLOOKUP(B353*1,[1]List1!$C:$F,4,FALSE)</f>
        <v>456</v>
      </c>
      <c r="K353">
        <f>VLOOKUP(B353,[1]List1!$C:$G,5,FALSE)</f>
        <v>448</v>
      </c>
      <c r="L353">
        <f>VLOOKUP(B353,[1]List1!$C:$I,7,FALSE)</f>
        <v>39.844298245614034</v>
      </c>
      <c r="M353">
        <f>VLOOKUP(B353,[1]List1!$C:$J,8,FALSE)</f>
        <v>43.828125</v>
      </c>
    </row>
    <row r="354" spans="1:13">
      <c r="A354" s="1" t="s">
        <v>1167</v>
      </c>
      <c r="B354">
        <v>569437</v>
      </c>
      <c r="C354" t="s">
        <v>735</v>
      </c>
      <c r="D354" t="s">
        <v>736</v>
      </c>
      <c r="E354" t="s">
        <v>80</v>
      </c>
      <c r="F354" t="s">
        <v>81</v>
      </c>
      <c r="G354">
        <v>78701</v>
      </c>
      <c r="H354" t="s">
        <v>1168</v>
      </c>
      <c r="I354" t="s">
        <v>1169</v>
      </c>
      <c r="J354">
        <f>VLOOKUP(B354*1,[1]List1!$C:$F,4,FALSE)</f>
        <v>329</v>
      </c>
      <c r="K354">
        <f>VLOOKUP(B354,[1]List1!$C:$G,5,FALSE)</f>
        <v>292</v>
      </c>
      <c r="L354">
        <f>VLOOKUP(B354,[1]List1!$C:$I,7,FALSE)</f>
        <v>40.147416413373861</v>
      </c>
      <c r="M354">
        <f>VLOOKUP(B354,[1]List1!$C:$J,8,FALSE)</f>
        <v>43.623287671232873</v>
      </c>
    </row>
    <row r="355" spans="1:13">
      <c r="A355" s="1" t="s">
        <v>1170</v>
      </c>
      <c r="B355">
        <v>585106</v>
      </c>
      <c r="C355" t="s">
        <v>396</v>
      </c>
      <c r="D355" t="s">
        <v>397</v>
      </c>
      <c r="E355" t="s">
        <v>146</v>
      </c>
      <c r="F355" t="s">
        <v>147</v>
      </c>
      <c r="G355">
        <v>76312</v>
      </c>
      <c r="H355" t="s">
        <v>1171</v>
      </c>
      <c r="I355" t="s">
        <v>1172</v>
      </c>
      <c r="J355">
        <f>VLOOKUP(B355*1,[1]List1!$C:$F,4,FALSE)</f>
        <v>393</v>
      </c>
      <c r="K355">
        <f>VLOOKUP(B355,[1]List1!$C:$G,5,FALSE)</f>
        <v>371</v>
      </c>
      <c r="L355">
        <f>VLOOKUP(B355,[1]List1!$C:$I,7,FALSE)</f>
        <v>39.474554707379134</v>
      </c>
      <c r="M355">
        <f>VLOOKUP(B355,[1]List1!$C:$J,8,FALSE)</f>
        <v>43.688679245283019</v>
      </c>
    </row>
    <row r="356" spans="1:13">
      <c r="A356" s="1" t="s">
        <v>1173</v>
      </c>
      <c r="B356">
        <v>547603</v>
      </c>
      <c r="C356" t="s">
        <v>100</v>
      </c>
      <c r="D356" t="s">
        <v>101</v>
      </c>
      <c r="E356" t="s">
        <v>102</v>
      </c>
      <c r="F356" t="s">
        <v>103</v>
      </c>
      <c r="G356">
        <v>39501</v>
      </c>
      <c r="H356" t="s">
        <v>1174</v>
      </c>
      <c r="I356" t="s">
        <v>1175</v>
      </c>
      <c r="J356">
        <f>VLOOKUP(B356*1,[1]List1!$C:$F,4,FALSE)</f>
        <v>75</v>
      </c>
      <c r="K356">
        <f>VLOOKUP(B356,[1]List1!$C:$G,5,FALSE)</f>
        <v>67</v>
      </c>
      <c r="L356">
        <f>VLOOKUP(B356,[1]List1!$C:$I,7,FALSE)</f>
        <v>44.18</v>
      </c>
      <c r="M356">
        <f>VLOOKUP(B356,[1]List1!$C:$J,8,FALSE)</f>
        <v>52.156716417910445</v>
      </c>
    </row>
    <row r="357" spans="1:13">
      <c r="A357" s="1" t="s">
        <v>1176</v>
      </c>
      <c r="B357">
        <v>553107</v>
      </c>
      <c r="C357" t="s">
        <v>348</v>
      </c>
      <c r="D357" t="s">
        <v>349</v>
      </c>
      <c r="E357" t="s">
        <v>45</v>
      </c>
      <c r="F357" t="s">
        <v>46</v>
      </c>
      <c r="G357">
        <v>74752</v>
      </c>
      <c r="H357" t="s">
        <v>1177</v>
      </c>
      <c r="I357" t="s">
        <v>1178</v>
      </c>
      <c r="J357">
        <f>VLOOKUP(B357*1,[1]List1!$C:$F,4,FALSE)</f>
        <v>81</v>
      </c>
      <c r="K357">
        <f>VLOOKUP(B357,[1]List1!$C:$G,5,FALSE)</f>
        <v>76</v>
      </c>
      <c r="L357">
        <f>VLOOKUP(B357,[1]List1!$C:$I,7,FALSE)</f>
        <v>40.586419753086417</v>
      </c>
      <c r="M357">
        <f>VLOOKUP(B357,[1]List1!$C:$J,8,FALSE)</f>
        <v>46.55263157894737</v>
      </c>
    </row>
    <row r="358" spans="1:13">
      <c r="A358" s="1" t="s">
        <v>1179</v>
      </c>
      <c r="B358">
        <v>571199</v>
      </c>
      <c r="C358" t="s">
        <v>868</v>
      </c>
      <c r="D358" t="s">
        <v>869</v>
      </c>
      <c r="E358" t="s">
        <v>31</v>
      </c>
      <c r="F358" t="s">
        <v>32</v>
      </c>
      <c r="G358">
        <v>25205</v>
      </c>
      <c r="H358" t="s">
        <v>1180</v>
      </c>
      <c r="I358" t="s">
        <v>1181</v>
      </c>
      <c r="J358">
        <f>VLOOKUP(B358*1,[1]List1!$C:$F,4,FALSE)</f>
        <v>87</v>
      </c>
      <c r="K358">
        <f>VLOOKUP(B358,[1]List1!$C:$G,5,FALSE)</f>
        <v>101</v>
      </c>
      <c r="L358">
        <f>VLOOKUP(B358,[1]List1!$C:$I,7,FALSE)</f>
        <v>42.683908045977013</v>
      </c>
      <c r="M358">
        <f>VLOOKUP(B358,[1]List1!$C:$J,8,FALSE)</f>
        <v>38.925742574257427</v>
      </c>
    </row>
    <row r="359" spans="1:13">
      <c r="A359" s="1" t="s">
        <v>1182</v>
      </c>
      <c r="B359">
        <v>556858</v>
      </c>
      <c r="C359" t="s">
        <v>73</v>
      </c>
      <c r="D359" t="s">
        <v>74</v>
      </c>
      <c r="E359" t="s">
        <v>45</v>
      </c>
      <c r="F359" t="s">
        <v>46</v>
      </c>
      <c r="G359">
        <v>74281</v>
      </c>
      <c r="H359" t="s">
        <v>1183</v>
      </c>
      <c r="I359" t="s">
        <v>1184</v>
      </c>
      <c r="J359">
        <f>VLOOKUP(B359*1,[1]List1!$C:$F,4,FALSE)</f>
        <v>476</v>
      </c>
      <c r="K359">
        <f>VLOOKUP(B359,[1]List1!$C:$G,5,FALSE)</f>
        <v>431</v>
      </c>
      <c r="L359">
        <f>VLOOKUP(B359,[1]List1!$C:$I,7,FALSE)</f>
        <v>37.399159663865547</v>
      </c>
      <c r="M359">
        <f>VLOOKUP(B359,[1]List1!$C:$J,8,FALSE)</f>
        <v>39.30278422273782</v>
      </c>
    </row>
    <row r="360" spans="1:13">
      <c r="A360" s="1" t="s">
        <v>1185</v>
      </c>
      <c r="B360">
        <v>538108</v>
      </c>
      <c r="C360" t="s">
        <v>140</v>
      </c>
      <c r="D360" t="s">
        <v>141</v>
      </c>
      <c r="E360" t="s">
        <v>31</v>
      </c>
      <c r="F360" t="s">
        <v>32</v>
      </c>
      <c r="G360">
        <v>25063</v>
      </c>
      <c r="H360" t="s">
        <v>1186</v>
      </c>
      <c r="I360" t="s">
        <v>1187</v>
      </c>
      <c r="J360">
        <f>VLOOKUP(B360*1,[1]List1!$C:$F,4,FALSE)</f>
        <v>318</v>
      </c>
      <c r="K360">
        <f>VLOOKUP(B360,[1]List1!$C:$G,5,FALSE)</f>
        <v>333</v>
      </c>
      <c r="L360">
        <f>VLOOKUP(B360,[1]List1!$C:$I,7,FALSE)</f>
        <v>40.424528301886795</v>
      </c>
      <c r="M360">
        <f>VLOOKUP(B360,[1]List1!$C:$J,8,FALSE)</f>
        <v>42.010510510510514</v>
      </c>
    </row>
    <row r="361" spans="1:13">
      <c r="A361" s="1" t="s">
        <v>1188</v>
      </c>
      <c r="B361">
        <v>539996</v>
      </c>
      <c r="C361" t="s">
        <v>507</v>
      </c>
      <c r="D361" t="s">
        <v>508</v>
      </c>
      <c r="E361" t="s">
        <v>31</v>
      </c>
      <c r="F361" t="s">
        <v>32</v>
      </c>
      <c r="G361">
        <v>26223</v>
      </c>
      <c r="H361" t="s">
        <v>1189</v>
      </c>
      <c r="I361" t="s">
        <v>1190</v>
      </c>
      <c r="J361" t="e">
        <f>VLOOKUP(B361*1,[1]List1!$C:$F,4,FALSE)</f>
        <v>#N/A</v>
      </c>
      <c r="K361" t="e">
        <f>VLOOKUP(B361,[1]List1!$C:$G,5,FALSE)</f>
        <v>#N/A</v>
      </c>
      <c r="L361" t="e">
        <f>VLOOKUP(B361,[1]List1!$C:$I,7,FALSE)</f>
        <v>#N/A</v>
      </c>
      <c r="M361" t="e">
        <f>VLOOKUP(B361,[1]List1!$C:$J,8,FALSE)</f>
        <v>#N/A</v>
      </c>
    </row>
    <row r="362" spans="1:13">
      <c r="A362" s="1" t="s">
        <v>1191</v>
      </c>
      <c r="B362">
        <v>545431</v>
      </c>
      <c r="C362" t="s">
        <v>423</v>
      </c>
      <c r="D362" t="s">
        <v>424</v>
      </c>
      <c r="E362" t="s">
        <v>19</v>
      </c>
      <c r="F362" t="s">
        <v>20</v>
      </c>
      <c r="G362">
        <v>38206</v>
      </c>
      <c r="H362" t="s">
        <v>1192</v>
      </c>
      <c r="I362" t="s">
        <v>1193</v>
      </c>
      <c r="J362">
        <f>VLOOKUP(B362*1,[1]List1!$C:$F,4,FALSE)</f>
        <v>560</v>
      </c>
      <c r="K362">
        <f>VLOOKUP(B362,[1]List1!$C:$G,5,FALSE)</f>
        <v>498</v>
      </c>
      <c r="L362">
        <f>VLOOKUP(B362,[1]List1!$C:$I,7,FALSE)</f>
        <v>39.946428571428569</v>
      </c>
      <c r="M362">
        <f>VLOOKUP(B362,[1]List1!$C:$J,8,FALSE)</f>
        <v>43.672690763052209</v>
      </c>
    </row>
    <row r="363" spans="1:13">
      <c r="A363" s="1" t="s">
        <v>1191</v>
      </c>
      <c r="B363">
        <v>574791</v>
      </c>
      <c r="C363" t="s">
        <v>223</v>
      </c>
      <c r="D363" t="s">
        <v>224</v>
      </c>
      <c r="E363" t="s">
        <v>51</v>
      </c>
      <c r="F363" t="s">
        <v>52</v>
      </c>
      <c r="G363">
        <v>53501</v>
      </c>
      <c r="H363" t="s">
        <v>1194</v>
      </c>
      <c r="I363" t="s">
        <v>1195</v>
      </c>
      <c r="J363">
        <f>VLOOKUP(B363*1,[1]List1!$C:$F,4,FALSE)</f>
        <v>107</v>
      </c>
      <c r="K363">
        <f>VLOOKUP(B363,[1]List1!$C:$G,5,FALSE)</f>
        <v>119</v>
      </c>
      <c r="L363">
        <f>VLOOKUP(B363,[1]List1!$C:$I,7,FALSE)</f>
        <v>42.957943925233643</v>
      </c>
      <c r="M363">
        <f>VLOOKUP(B363,[1]List1!$C:$J,8,FALSE)</f>
        <v>46.071428571428569</v>
      </c>
    </row>
    <row r="364" spans="1:13">
      <c r="A364" s="1" t="s">
        <v>1196</v>
      </c>
      <c r="B364">
        <v>564613</v>
      </c>
      <c r="C364" t="s">
        <v>332</v>
      </c>
      <c r="D364" t="s">
        <v>333</v>
      </c>
      <c r="E364" t="s">
        <v>114</v>
      </c>
      <c r="F364" t="s">
        <v>115</v>
      </c>
      <c r="G364">
        <v>41201</v>
      </c>
      <c r="H364" t="s">
        <v>1197</v>
      </c>
      <c r="I364" t="s">
        <v>1198</v>
      </c>
      <c r="J364">
        <f>VLOOKUP(B364*1,[1]List1!$C:$F,4,FALSE)</f>
        <v>216</v>
      </c>
      <c r="K364">
        <f>VLOOKUP(B364,[1]List1!$C:$G,5,FALSE)</f>
        <v>210</v>
      </c>
      <c r="L364">
        <f>VLOOKUP(B364,[1]List1!$C:$I,7,FALSE)</f>
        <v>42.467592592592595</v>
      </c>
      <c r="M364">
        <f>VLOOKUP(B364,[1]List1!$C:$J,8,FALSE)</f>
        <v>42.623809523809527</v>
      </c>
    </row>
    <row r="365" spans="1:13">
      <c r="A365" s="1" t="s">
        <v>1199</v>
      </c>
      <c r="B365">
        <v>577863</v>
      </c>
      <c r="C365" t="s">
        <v>203</v>
      </c>
      <c r="D365" t="s">
        <v>204</v>
      </c>
      <c r="E365" t="s">
        <v>51</v>
      </c>
      <c r="F365" t="s">
        <v>52</v>
      </c>
      <c r="G365">
        <v>56904</v>
      </c>
      <c r="H365" t="s">
        <v>1200</v>
      </c>
      <c r="I365" t="s">
        <v>1201</v>
      </c>
      <c r="J365">
        <f>VLOOKUP(B365*1,[1]List1!$C:$F,4,FALSE)</f>
        <v>645</v>
      </c>
      <c r="K365">
        <f>VLOOKUP(B365,[1]List1!$C:$G,5,FALSE)</f>
        <v>663</v>
      </c>
      <c r="L365">
        <f>VLOOKUP(B365,[1]List1!$C:$I,7,FALSE)</f>
        <v>42.772868217054267</v>
      </c>
      <c r="M365">
        <f>VLOOKUP(B365,[1]List1!$C:$J,8,FALSE)</f>
        <v>46.3446455505279</v>
      </c>
    </row>
    <row r="366" spans="1:13">
      <c r="A366" s="1" t="s">
        <v>1202</v>
      </c>
      <c r="B366">
        <v>530727</v>
      </c>
      <c r="C366" t="s">
        <v>735</v>
      </c>
      <c r="D366" t="s">
        <v>736</v>
      </c>
      <c r="E366" t="s">
        <v>80</v>
      </c>
      <c r="F366" t="s">
        <v>81</v>
      </c>
      <c r="G366">
        <v>78975</v>
      </c>
      <c r="H366" t="s">
        <v>1203</v>
      </c>
      <c r="I366" t="s">
        <v>1204</v>
      </c>
      <c r="J366">
        <f>VLOOKUP(B366*1,[1]List1!$C:$F,4,FALSE)</f>
        <v>337</v>
      </c>
      <c r="K366">
        <f>VLOOKUP(B366,[1]List1!$C:$G,5,FALSE)</f>
        <v>312</v>
      </c>
      <c r="L366">
        <f>VLOOKUP(B366,[1]List1!$C:$I,7,FALSE)</f>
        <v>39.921364985163201</v>
      </c>
      <c r="M366">
        <f>VLOOKUP(B366,[1]List1!$C:$J,8,FALSE)</f>
        <v>42.387820512820511</v>
      </c>
    </row>
    <row r="367" spans="1:13">
      <c r="A367" s="1" t="s">
        <v>1205</v>
      </c>
      <c r="B367">
        <v>566136</v>
      </c>
      <c r="C367" t="s">
        <v>159</v>
      </c>
      <c r="D367" t="s">
        <v>160</v>
      </c>
      <c r="E367" t="s">
        <v>161</v>
      </c>
      <c r="F367" t="s">
        <v>162</v>
      </c>
      <c r="G367">
        <v>34506</v>
      </c>
      <c r="H367" t="s">
        <v>1206</v>
      </c>
      <c r="I367" t="s">
        <v>1207</v>
      </c>
      <c r="J367">
        <f>VLOOKUP(B367*1,[1]List1!$C:$F,4,FALSE)</f>
        <v>201</v>
      </c>
      <c r="K367">
        <f>VLOOKUP(B367,[1]List1!$C:$G,5,FALSE)</f>
        <v>178</v>
      </c>
      <c r="L367">
        <f>VLOOKUP(B367,[1]List1!$C:$I,7,FALSE)</f>
        <v>41.027363184079604</v>
      </c>
      <c r="M367">
        <f>VLOOKUP(B367,[1]List1!$C:$J,8,FALSE)</f>
        <v>45.921348314606739</v>
      </c>
    </row>
    <row r="368" spans="1:13">
      <c r="A368" s="1" t="s">
        <v>1208</v>
      </c>
      <c r="B368">
        <v>561444</v>
      </c>
      <c r="C368" t="s">
        <v>512</v>
      </c>
      <c r="D368" t="s">
        <v>513</v>
      </c>
      <c r="E368" t="s">
        <v>68</v>
      </c>
      <c r="F368" t="s">
        <v>69</v>
      </c>
      <c r="G368">
        <v>47129</v>
      </c>
      <c r="H368" t="s">
        <v>1209</v>
      </c>
      <c r="I368" t="s">
        <v>1210</v>
      </c>
      <c r="J368">
        <f>VLOOKUP(B368*1,[1]List1!$C:$F,4,FALSE)</f>
        <v>689</v>
      </c>
      <c r="K368">
        <f>VLOOKUP(B368,[1]List1!$C:$G,5,FALSE)</f>
        <v>657</v>
      </c>
      <c r="L368">
        <f>VLOOKUP(B368,[1]List1!$C:$I,7,FALSE)</f>
        <v>39.778664731494921</v>
      </c>
      <c r="M368">
        <f>VLOOKUP(B368,[1]List1!$C:$J,8,FALSE)</f>
        <v>41.008371385083713</v>
      </c>
    </row>
    <row r="369" spans="1:13">
      <c r="A369" s="1" t="s">
        <v>1211</v>
      </c>
      <c r="B369">
        <v>582786</v>
      </c>
      <c r="C369" t="s">
        <v>1212</v>
      </c>
      <c r="D369" t="s">
        <v>1213</v>
      </c>
      <c r="E369" t="s">
        <v>25</v>
      </c>
      <c r="F369" t="s">
        <v>26</v>
      </c>
      <c r="G369">
        <v>60200</v>
      </c>
      <c r="H369" t="s">
        <v>1214</v>
      </c>
      <c r="I369" t="s">
        <v>1215</v>
      </c>
      <c r="J369">
        <f>VLOOKUP(B369*1,[1]List1!$C:$F,4,FALSE)</f>
        <v>182549</v>
      </c>
      <c r="K369">
        <f>VLOOKUP(B369,[1]List1!$C:$G,5,FALSE)</f>
        <v>195424</v>
      </c>
      <c r="L369">
        <f>VLOOKUP(B369,[1]List1!$C:$I,7,FALSE)</f>
        <v>41.019991892587747</v>
      </c>
      <c r="M369">
        <f>VLOOKUP(B369,[1]List1!$C:$J,8,FALSE)</f>
        <v>44.430034182086132</v>
      </c>
    </row>
    <row r="370" spans="1:13">
      <c r="A370" s="1" t="s">
        <v>1216</v>
      </c>
      <c r="B370">
        <v>584355</v>
      </c>
      <c r="C370" t="s">
        <v>271</v>
      </c>
      <c r="D370" t="s">
        <v>272</v>
      </c>
      <c r="E370" t="s">
        <v>25</v>
      </c>
      <c r="F370" t="s">
        <v>26</v>
      </c>
      <c r="G370">
        <v>69181</v>
      </c>
      <c r="H370" t="s">
        <v>1217</v>
      </c>
      <c r="I370" t="s">
        <v>1218</v>
      </c>
      <c r="J370">
        <f>VLOOKUP(B370*1,[1]List1!$C:$F,4,FALSE)</f>
        <v>250</v>
      </c>
      <c r="K370">
        <f>VLOOKUP(B370,[1]List1!$C:$G,5,FALSE)</f>
        <v>269</v>
      </c>
      <c r="L370">
        <f>VLOOKUP(B370,[1]List1!$C:$I,7,FALSE)</f>
        <v>43.968000000000004</v>
      </c>
      <c r="M370">
        <f>VLOOKUP(B370,[1]List1!$C:$J,8,FALSE)</f>
        <v>44.95353159851301</v>
      </c>
    </row>
    <row r="371" spans="1:13">
      <c r="A371" s="1" t="s">
        <v>1219</v>
      </c>
      <c r="B371">
        <v>541605</v>
      </c>
      <c r="C371" t="s">
        <v>434</v>
      </c>
      <c r="D371" t="s">
        <v>435</v>
      </c>
      <c r="E371" t="s">
        <v>161</v>
      </c>
      <c r="F371" t="s">
        <v>162</v>
      </c>
      <c r="G371">
        <v>34815</v>
      </c>
      <c r="H371" t="s">
        <v>1220</v>
      </c>
      <c r="I371" t="s">
        <v>1221</v>
      </c>
      <c r="J371">
        <f>VLOOKUP(B371*1,[1]List1!$C:$F,4,FALSE)</f>
        <v>119</v>
      </c>
      <c r="K371">
        <f>VLOOKUP(B371,[1]List1!$C:$G,5,FALSE)</f>
        <v>128</v>
      </c>
      <c r="L371">
        <f>VLOOKUP(B371,[1]List1!$C:$I,7,FALSE)</f>
        <v>39.508403361344541</v>
      </c>
      <c r="M371">
        <f>VLOOKUP(B371,[1]List1!$C:$J,8,FALSE)</f>
        <v>40.7734375</v>
      </c>
    </row>
    <row r="372" spans="1:13">
      <c r="A372" s="1" t="s">
        <v>1222</v>
      </c>
      <c r="B372">
        <v>535559</v>
      </c>
      <c r="C372" t="s">
        <v>188</v>
      </c>
      <c r="D372" t="s">
        <v>189</v>
      </c>
      <c r="E372" t="s">
        <v>31</v>
      </c>
      <c r="F372" t="s">
        <v>32</v>
      </c>
      <c r="G372">
        <v>29473</v>
      </c>
      <c r="H372" t="s">
        <v>1223</v>
      </c>
      <c r="I372" t="s">
        <v>1224</v>
      </c>
      <c r="J372">
        <f>VLOOKUP(B372*1,[1]List1!$C:$F,4,FALSE)</f>
        <v>517</v>
      </c>
      <c r="K372">
        <f>VLOOKUP(B372,[1]List1!$C:$G,5,FALSE)</f>
        <v>534</v>
      </c>
      <c r="L372">
        <f>VLOOKUP(B372,[1]List1!$C:$I,7,FALSE)</f>
        <v>39.287234042553195</v>
      </c>
      <c r="M372">
        <f>VLOOKUP(B372,[1]List1!$C:$J,8,FALSE)</f>
        <v>41.777153558052433</v>
      </c>
    </row>
    <row r="373" spans="1:13">
      <c r="A373" s="1" t="s">
        <v>1225</v>
      </c>
      <c r="B373">
        <v>546895</v>
      </c>
      <c r="C373" t="s">
        <v>648</v>
      </c>
      <c r="D373" t="s">
        <v>649</v>
      </c>
      <c r="E373" t="s">
        <v>114</v>
      </c>
      <c r="F373" t="s">
        <v>115</v>
      </c>
      <c r="G373">
        <v>44001</v>
      </c>
      <c r="H373" t="s">
        <v>1226</v>
      </c>
      <c r="I373" t="s">
        <v>1227</v>
      </c>
      <c r="J373">
        <f>VLOOKUP(B373*1,[1]List1!$C:$F,4,FALSE)</f>
        <v>43</v>
      </c>
      <c r="K373">
        <f>VLOOKUP(B373,[1]List1!$C:$G,5,FALSE)</f>
        <v>43</v>
      </c>
      <c r="L373">
        <f>VLOOKUP(B373,[1]List1!$C:$I,7,FALSE)</f>
        <v>47.197674418604649</v>
      </c>
      <c r="M373">
        <f>VLOOKUP(B373,[1]List1!$C:$J,8,FALSE)</f>
        <v>43.895348837209305</v>
      </c>
    </row>
    <row r="374" spans="1:13">
      <c r="A374" s="1" t="s">
        <v>1228</v>
      </c>
      <c r="B374">
        <v>589314</v>
      </c>
      <c r="C374" t="s">
        <v>78</v>
      </c>
      <c r="D374" t="s">
        <v>79</v>
      </c>
      <c r="E374" t="s">
        <v>80</v>
      </c>
      <c r="F374" t="s">
        <v>81</v>
      </c>
      <c r="G374">
        <v>79846</v>
      </c>
      <c r="H374" t="s">
        <v>1229</v>
      </c>
      <c r="I374" t="s">
        <v>1230</v>
      </c>
      <c r="J374">
        <f>VLOOKUP(B374*1,[1]List1!$C:$F,4,FALSE)</f>
        <v>403</v>
      </c>
      <c r="K374">
        <f>VLOOKUP(B374,[1]List1!$C:$G,5,FALSE)</f>
        <v>422</v>
      </c>
      <c r="L374">
        <f>VLOOKUP(B374,[1]List1!$C:$I,7,FALSE)</f>
        <v>44.102977667493796</v>
      </c>
      <c r="M374">
        <f>VLOOKUP(B374,[1]List1!$C:$J,8,FALSE)</f>
        <v>46.412322274881518</v>
      </c>
    </row>
    <row r="375" spans="1:13">
      <c r="A375" s="1" t="s">
        <v>1231</v>
      </c>
      <c r="B375">
        <v>589322</v>
      </c>
      <c r="C375" t="s">
        <v>78</v>
      </c>
      <c r="D375" t="s">
        <v>79</v>
      </c>
      <c r="E375" t="s">
        <v>80</v>
      </c>
      <c r="F375" t="s">
        <v>81</v>
      </c>
      <c r="G375">
        <v>79807</v>
      </c>
      <c r="H375" t="s">
        <v>1232</v>
      </c>
      <c r="I375" t="s">
        <v>1233</v>
      </c>
      <c r="J375">
        <f>VLOOKUP(B375*1,[1]List1!$C:$F,4,FALSE)</f>
        <v>745</v>
      </c>
      <c r="K375">
        <f>VLOOKUP(B375,[1]List1!$C:$G,5,FALSE)</f>
        <v>784</v>
      </c>
      <c r="L375">
        <f>VLOOKUP(B375,[1]List1!$C:$I,7,FALSE)</f>
        <v>39.23020134228188</v>
      </c>
      <c r="M375">
        <f>VLOOKUP(B375,[1]List1!$C:$J,8,FALSE)</f>
        <v>41.322704081632651</v>
      </c>
    </row>
    <row r="376" spans="1:13">
      <c r="A376" s="1" t="s">
        <v>1234</v>
      </c>
      <c r="B376">
        <v>512800</v>
      </c>
      <c r="C376" t="s">
        <v>391</v>
      </c>
      <c r="D376" t="s">
        <v>392</v>
      </c>
      <c r="E376" t="s">
        <v>80</v>
      </c>
      <c r="F376" t="s">
        <v>81</v>
      </c>
      <c r="G376">
        <v>75103</v>
      </c>
      <c r="H376" t="s">
        <v>1235</v>
      </c>
      <c r="I376" t="s">
        <v>1236</v>
      </c>
      <c r="J376">
        <f>VLOOKUP(B376*1,[1]List1!$C:$F,4,FALSE)</f>
        <v>985</v>
      </c>
      <c r="K376">
        <f>VLOOKUP(B376,[1]List1!$C:$G,5,FALSE)</f>
        <v>1006</v>
      </c>
      <c r="L376">
        <f>VLOOKUP(B376,[1]List1!$C:$I,7,FALSE)</f>
        <v>40.979187817258882</v>
      </c>
      <c r="M376">
        <f>VLOOKUP(B376,[1]List1!$C:$J,8,FALSE)</f>
        <v>44.121272365805169</v>
      </c>
    </row>
    <row r="377" spans="1:13">
      <c r="A377" s="1" t="s">
        <v>1237</v>
      </c>
      <c r="B377">
        <v>566489</v>
      </c>
      <c r="C377" t="s">
        <v>281</v>
      </c>
      <c r="D377" t="s">
        <v>282</v>
      </c>
      <c r="E377" t="s">
        <v>161</v>
      </c>
      <c r="F377" t="s">
        <v>162</v>
      </c>
      <c r="G377">
        <v>33141</v>
      </c>
      <c r="H377" t="s">
        <v>1238</v>
      </c>
      <c r="I377" t="s">
        <v>1239</v>
      </c>
      <c r="J377">
        <f>VLOOKUP(B377*1,[1]List1!$C:$F,4,FALSE)</f>
        <v>33</v>
      </c>
      <c r="K377">
        <f>VLOOKUP(B377,[1]List1!$C:$G,5,FALSE)</f>
        <v>35</v>
      </c>
      <c r="L377">
        <f>VLOOKUP(B377,[1]List1!$C:$I,7,FALSE)</f>
        <v>48.106060606060609</v>
      </c>
      <c r="M377">
        <f>VLOOKUP(B377,[1]List1!$C:$J,8,FALSE)</f>
        <v>52.585714285714289</v>
      </c>
    </row>
    <row r="378" spans="1:13">
      <c r="A378" s="1" t="s">
        <v>1240</v>
      </c>
      <c r="B378">
        <v>573922</v>
      </c>
      <c r="C378" t="s">
        <v>36</v>
      </c>
      <c r="D378" t="s">
        <v>37</v>
      </c>
      <c r="E378" t="s">
        <v>38</v>
      </c>
      <c r="F378" t="s">
        <v>39</v>
      </c>
      <c r="G378">
        <v>55001</v>
      </c>
      <c r="H378" t="s">
        <v>1241</v>
      </c>
      <c r="I378" t="s">
        <v>1242</v>
      </c>
      <c r="J378">
        <f>VLOOKUP(B378*1,[1]List1!$C:$F,4,FALSE)</f>
        <v>3665</v>
      </c>
      <c r="K378">
        <f>VLOOKUP(B378,[1]List1!$C:$G,5,FALSE)</f>
        <v>3921</v>
      </c>
      <c r="L378">
        <f>VLOOKUP(B378,[1]List1!$C:$I,7,FALSE)</f>
        <v>40.18949522510232</v>
      </c>
      <c r="M378">
        <f>VLOOKUP(B378,[1]List1!$C:$J,8,FALSE)</f>
        <v>43.856286661565925</v>
      </c>
    </row>
    <row r="379" spans="1:13">
      <c r="A379" s="1" t="s">
        <v>1240</v>
      </c>
      <c r="B379">
        <v>541401</v>
      </c>
      <c r="C379" t="s">
        <v>434</v>
      </c>
      <c r="D379" t="s">
        <v>435</v>
      </c>
      <c r="E379" t="s">
        <v>161</v>
      </c>
      <c r="F379" t="s">
        <v>162</v>
      </c>
      <c r="G379">
        <v>34815</v>
      </c>
      <c r="H379" t="s">
        <v>1243</v>
      </c>
      <c r="I379" t="s">
        <v>1244</v>
      </c>
      <c r="J379">
        <f>VLOOKUP(B379*1,[1]List1!$C:$F,4,FALSE)</f>
        <v>73</v>
      </c>
      <c r="K379">
        <f>VLOOKUP(B379,[1]List1!$C:$G,5,FALSE)</f>
        <v>64</v>
      </c>
      <c r="L379">
        <f>VLOOKUP(B379,[1]List1!$C:$I,7,FALSE)</f>
        <v>37.56849315068493</v>
      </c>
      <c r="M379">
        <f>VLOOKUP(B379,[1]List1!$C:$J,8,FALSE)</f>
        <v>37.484375</v>
      </c>
    </row>
    <row r="380" spans="1:13">
      <c r="A380" s="1" t="s">
        <v>1245</v>
      </c>
      <c r="B380">
        <v>531081</v>
      </c>
      <c r="C380" t="s">
        <v>276</v>
      </c>
      <c r="D380" t="s">
        <v>277</v>
      </c>
      <c r="E380" t="s">
        <v>31</v>
      </c>
      <c r="F380" t="s">
        <v>32</v>
      </c>
      <c r="G380">
        <v>26742</v>
      </c>
      <c r="H380" t="s">
        <v>1246</v>
      </c>
      <c r="I380" t="s">
        <v>1247</v>
      </c>
      <c r="J380">
        <f>VLOOKUP(B380*1,[1]List1!$C:$F,4,FALSE)</f>
        <v>462</v>
      </c>
      <c r="K380">
        <f>VLOOKUP(B380,[1]List1!$C:$G,5,FALSE)</f>
        <v>481</v>
      </c>
      <c r="L380">
        <f>VLOOKUP(B380,[1]List1!$C:$I,7,FALSE)</f>
        <v>38.813852813852812</v>
      </c>
      <c r="M380">
        <f>VLOOKUP(B380,[1]List1!$C:$J,8,FALSE)</f>
        <v>42.527027027027025</v>
      </c>
    </row>
    <row r="381" spans="1:13">
      <c r="A381" s="1" t="s">
        <v>1248</v>
      </c>
      <c r="B381">
        <v>564621</v>
      </c>
      <c r="C381" t="s">
        <v>332</v>
      </c>
      <c r="D381" t="s">
        <v>333</v>
      </c>
      <c r="E381" t="s">
        <v>114</v>
      </c>
      <c r="F381" t="s">
        <v>115</v>
      </c>
      <c r="G381">
        <v>41181</v>
      </c>
      <c r="H381" t="s">
        <v>1249</v>
      </c>
      <c r="I381" t="s">
        <v>1250</v>
      </c>
      <c r="J381">
        <f>VLOOKUP(B381*1,[1]List1!$C:$F,4,FALSE)</f>
        <v>657</v>
      </c>
      <c r="K381">
        <f>VLOOKUP(B381,[1]List1!$C:$G,5,FALSE)</f>
        <v>676</v>
      </c>
      <c r="L381">
        <f>VLOOKUP(B381,[1]List1!$C:$I,7,FALSE)</f>
        <v>39.131659056316593</v>
      </c>
      <c r="M381">
        <f>VLOOKUP(B381,[1]List1!$C:$J,8,FALSE)</f>
        <v>40.328402366863905</v>
      </c>
    </row>
    <row r="382" spans="1:13">
      <c r="A382" s="1" t="s">
        <v>1251</v>
      </c>
      <c r="B382">
        <v>586943</v>
      </c>
      <c r="C382" t="s">
        <v>107</v>
      </c>
      <c r="D382" t="s">
        <v>108</v>
      </c>
      <c r="E382" t="s">
        <v>102</v>
      </c>
      <c r="F382" t="s">
        <v>103</v>
      </c>
      <c r="G382">
        <v>58832</v>
      </c>
      <c r="H382" t="s">
        <v>1252</v>
      </c>
      <c r="I382" t="s">
        <v>1253</v>
      </c>
      <c r="J382">
        <f>VLOOKUP(B382*1,[1]List1!$C:$F,4,FALSE)</f>
        <v>1901</v>
      </c>
      <c r="K382">
        <f>VLOOKUP(B382,[1]List1!$C:$G,5,FALSE)</f>
        <v>1851</v>
      </c>
      <c r="L382">
        <f>VLOOKUP(B382,[1]List1!$C:$I,7,FALSE)</f>
        <v>40.00236717517096</v>
      </c>
      <c r="M382">
        <f>VLOOKUP(B382,[1]List1!$C:$J,8,FALSE)</f>
        <v>43.112641815235008</v>
      </c>
    </row>
    <row r="383" spans="1:13">
      <c r="A383" s="1" t="s">
        <v>1254</v>
      </c>
      <c r="B383">
        <v>590371</v>
      </c>
      <c r="C383" t="s">
        <v>107</v>
      </c>
      <c r="D383" t="s">
        <v>108</v>
      </c>
      <c r="E383" t="s">
        <v>102</v>
      </c>
      <c r="F383" t="s">
        <v>103</v>
      </c>
      <c r="G383">
        <v>67527</v>
      </c>
      <c r="H383" t="s">
        <v>1255</v>
      </c>
      <c r="I383" t="s">
        <v>1256</v>
      </c>
      <c r="J383">
        <f>VLOOKUP(B383*1,[1]List1!$C:$F,4,FALSE)</f>
        <v>47</v>
      </c>
      <c r="K383">
        <f>VLOOKUP(B383,[1]List1!$C:$G,5,FALSE)</f>
        <v>59</v>
      </c>
      <c r="L383">
        <f>VLOOKUP(B383,[1]List1!$C:$I,7,FALSE)</f>
        <v>43.627659574468083</v>
      </c>
      <c r="M383">
        <f>VLOOKUP(B383,[1]List1!$C:$J,8,FALSE)</f>
        <v>46.313559322033896</v>
      </c>
    </row>
    <row r="384" spans="1:13">
      <c r="A384" s="1" t="s">
        <v>1257</v>
      </c>
      <c r="B384">
        <v>581381</v>
      </c>
      <c r="C384" t="s">
        <v>23</v>
      </c>
      <c r="D384" t="s">
        <v>24</v>
      </c>
      <c r="E384" t="s">
        <v>25</v>
      </c>
      <c r="F384" t="s">
        <v>26</v>
      </c>
      <c r="G384">
        <v>67921</v>
      </c>
      <c r="H384" t="s">
        <v>1258</v>
      </c>
      <c r="I384" t="s">
        <v>1259</v>
      </c>
      <c r="J384">
        <f>VLOOKUP(B384*1,[1]List1!$C:$F,4,FALSE)</f>
        <v>172</v>
      </c>
      <c r="K384">
        <f>VLOOKUP(B384,[1]List1!$C:$G,5,FALSE)</f>
        <v>195</v>
      </c>
      <c r="L384">
        <f>VLOOKUP(B384,[1]List1!$C:$I,7,FALSE)</f>
        <v>42.040697674418603</v>
      </c>
      <c r="M384">
        <f>VLOOKUP(B384,[1]List1!$C:$J,8,FALSE)</f>
        <v>41.228205128205126</v>
      </c>
    </row>
    <row r="385" spans="1:13">
      <c r="A385" s="1" t="s">
        <v>1260</v>
      </c>
      <c r="B385">
        <v>581402</v>
      </c>
      <c r="C385" t="s">
        <v>151</v>
      </c>
      <c r="D385" t="s">
        <v>152</v>
      </c>
      <c r="E385" t="s">
        <v>25</v>
      </c>
      <c r="F385" t="s">
        <v>26</v>
      </c>
      <c r="G385">
        <v>67923</v>
      </c>
      <c r="H385" t="s">
        <v>1261</v>
      </c>
      <c r="I385" t="s">
        <v>1262</v>
      </c>
      <c r="J385">
        <f>VLOOKUP(B385*1,[1]List1!$C:$F,4,FALSE)</f>
        <v>120</v>
      </c>
      <c r="K385">
        <f>VLOOKUP(B385,[1]List1!$C:$G,5,FALSE)</f>
        <v>120</v>
      </c>
      <c r="L385">
        <f>VLOOKUP(B385,[1]List1!$C:$I,7,FALSE)</f>
        <v>41.108333333333334</v>
      </c>
      <c r="M385">
        <f>VLOOKUP(B385,[1]List1!$C:$J,8,FALSE)</f>
        <v>42.158333333333331</v>
      </c>
    </row>
    <row r="386" spans="1:13">
      <c r="A386" s="1" t="s">
        <v>1263</v>
      </c>
      <c r="B386">
        <v>585114</v>
      </c>
      <c r="C386" t="s">
        <v>396</v>
      </c>
      <c r="D386" t="s">
        <v>397</v>
      </c>
      <c r="E386" t="s">
        <v>146</v>
      </c>
      <c r="F386" t="s">
        <v>147</v>
      </c>
      <c r="G386">
        <v>76331</v>
      </c>
      <c r="H386" t="s">
        <v>1264</v>
      </c>
      <c r="I386" t="s">
        <v>1265</v>
      </c>
      <c r="J386">
        <f>VLOOKUP(B386*1,[1]List1!$C:$F,4,FALSE)</f>
        <v>2812</v>
      </c>
      <c r="K386">
        <f>VLOOKUP(B386,[1]List1!$C:$G,5,FALSE)</f>
        <v>2762</v>
      </c>
      <c r="L386">
        <f>VLOOKUP(B386,[1]List1!$C:$I,7,FALSE)</f>
        <v>40.235064011379798</v>
      </c>
      <c r="M386">
        <f>VLOOKUP(B386,[1]List1!$C:$J,8,FALSE)</f>
        <v>43.818609703113687</v>
      </c>
    </row>
    <row r="387" spans="1:13">
      <c r="A387" s="1" t="s">
        <v>1266</v>
      </c>
      <c r="B387">
        <v>584363</v>
      </c>
      <c r="C387" t="s">
        <v>271</v>
      </c>
      <c r="D387" t="s">
        <v>272</v>
      </c>
      <c r="E387" t="s">
        <v>25</v>
      </c>
      <c r="F387" t="s">
        <v>26</v>
      </c>
      <c r="G387">
        <v>69111</v>
      </c>
      <c r="H387" t="s">
        <v>1267</v>
      </c>
      <c r="I387" t="s">
        <v>1268</v>
      </c>
      <c r="J387">
        <f>VLOOKUP(B387*1,[1]List1!$C:$F,4,FALSE)</f>
        <v>464</v>
      </c>
      <c r="K387">
        <f>VLOOKUP(B387,[1]List1!$C:$G,5,FALSE)</f>
        <v>476</v>
      </c>
      <c r="L387">
        <f>VLOOKUP(B387,[1]List1!$C:$I,7,FALSE)</f>
        <v>41.672413793103445</v>
      </c>
      <c r="M387">
        <f>VLOOKUP(B387,[1]List1!$C:$J,8,FALSE)</f>
        <v>44.632352941176471</v>
      </c>
    </row>
    <row r="388" spans="1:13">
      <c r="A388" s="1" t="s">
        <v>1266</v>
      </c>
      <c r="B388">
        <v>506320</v>
      </c>
      <c r="C388" t="s">
        <v>348</v>
      </c>
      <c r="D388" t="s">
        <v>349</v>
      </c>
      <c r="E388" t="s">
        <v>45</v>
      </c>
      <c r="F388" t="s">
        <v>46</v>
      </c>
      <c r="G388">
        <v>74771</v>
      </c>
      <c r="H388" t="s">
        <v>1269</v>
      </c>
      <c r="I388" t="s">
        <v>1270</v>
      </c>
      <c r="J388">
        <f>VLOOKUP(B388*1,[1]List1!$C:$F,4,FALSE)</f>
        <v>752</v>
      </c>
      <c r="K388">
        <f>VLOOKUP(B388,[1]List1!$C:$G,5,FALSE)</f>
        <v>754</v>
      </c>
      <c r="L388">
        <f>VLOOKUP(B388,[1]List1!$C:$I,7,FALSE)</f>
        <v>40.472074468085104</v>
      </c>
      <c r="M388">
        <f>VLOOKUP(B388,[1]List1!$C:$J,8,FALSE)</f>
        <v>41.07692307692308</v>
      </c>
    </row>
    <row r="389" spans="1:13">
      <c r="A389" s="1" t="s">
        <v>87</v>
      </c>
      <c r="B389">
        <v>597180</v>
      </c>
      <c r="C389" t="s">
        <v>87</v>
      </c>
      <c r="D389" t="s">
        <v>88</v>
      </c>
      <c r="E389" t="s">
        <v>45</v>
      </c>
      <c r="F389" t="s">
        <v>46</v>
      </c>
      <c r="G389">
        <v>79201</v>
      </c>
      <c r="H389" t="s">
        <v>1271</v>
      </c>
      <c r="I389" t="s">
        <v>1272</v>
      </c>
      <c r="J389">
        <f>VLOOKUP(B389*1,[1]List1!$C:$F,4,FALSE)</f>
        <v>7990</v>
      </c>
      <c r="K389">
        <f>VLOOKUP(B389,[1]List1!$C:$G,5,FALSE)</f>
        <v>8593</v>
      </c>
      <c r="L389">
        <f>VLOOKUP(B389,[1]List1!$C:$I,7,FALSE)</f>
        <v>39.406257822277844</v>
      </c>
      <c r="M389">
        <f>VLOOKUP(B389,[1]List1!$C:$J,8,FALSE)</f>
        <v>42.7741766554172</v>
      </c>
    </row>
    <row r="390" spans="1:13">
      <c r="A390" s="1" t="s">
        <v>1273</v>
      </c>
      <c r="B390">
        <v>588377</v>
      </c>
      <c r="C390" t="s">
        <v>242</v>
      </c>
      <c r="D390" t="s">
        <v>243</v>
      </c>
      <c r="E390" t="s">
        <v>146</v>
      </c>
      <c r="F390" t="s">
        <v>147</v>
      </c>
      <c r="G390">
        <v>76861</v>
      </c>
      <c r="H390" t="s">
        <v>1274</v>
      </c>
      <c r="I390" t="s">
        <v>1275</v>
      </c>
      <c r="J390">
        <f>VLOOKUP(B390*1,[1]List1!$C:$F,4,FALSE)</f>
        <v>191</v>
      </c>
      <c r="K390">
        <f>VLOOKUP(B390,[1]List1!$C:$G,5,FALSE)</f>
        <v>180</v>
      </c>
      <c r="L390">
        <f>VLOOKUP(B390,[1]List1!$C:$I,7,FALSE)</f>
        <v>41.285340314136128</v>
      </c>
      <c r="M390">
        <f>VLOOKUP(B390,[1]List1!$C:$J,8,FALSE)</f>
        <v>46.011111111111113</v>
      </c>
    </row>
    <row r="391" spans="1:13">
      <c r="A391" s="1" t="s">
        <v>1276</v>
      </c>
      <c r="B391">
        <v>598038</v>
      </c>
      <c r="C391" t="s">
        <v>247</v>
      </c>
      <c r="D391" t="s">
        <v>248</v>
      </c>
      <c r="E391" t="s">
        <v>45</v>
      </c>
      <c r="F391" t="s">
        <v>46</v>
      </c>
      <c r="G391">
        <v>73944</v>
      </c>
      <c r="H391" t="s">
        <v>1277</v>
      </c>
      <c r="I391" t="s">
        <v>1278</v>
      </c>
      <c r="J391">
        <f>VLOOKUP(B391*1,[1]List1!$C:$F,4,FALSE)</f>
        <v>1951</v>
      </c>
      <c r="K391">
        <f>VLOOKUP(B391,[1]List1!$C:$G,5,FALSE)</f>
        <v>2064</v>
      </c>
      <c r="L391">
        <f>VLOOKUP(B391,[1]List1!$C:$I,7,FALSE)</f>
        <v>40.844438749359306</v>
      </c>
      <c r="M391">
        <f>VLOOKUP(B391,[1]List1!$C:$J,8,FALSE)</f>
        <v>43.253875968992247</v>
      </c>
    </row>
    <row r="392" spans="1:13">
      <c r="A392" s="1" t="s">
        <v>1279</v>
      </c>
      <c r="B392">
        <v>598046</v>
      </c>
      <c r="C392" t="s">
        <v>247</v>
      </c>
      <c r="D392" t="s">
        <v>248</v>
      </c>
      <c r="E392" t="s">
        <v>45</v>
      </c>
      <c r="F392" t="s">
        <v>46</v>
      </c>
      <c r="G392">
        <v>73936</v>
      </c>
      <c r="H392" t="s">
        <v>1280</v>
      </c>
      <c r="I392" t="s">
        <v>1281</v>
      </c>
      <c r="J392">
        <f>VLOOKUP(B392*1,[1]List1!$C:$F,4,FALSE)</f>
        <v>415</v>
      </c>
      <c r="K392">
        <f>VLOOKUP(B392,[1]List1!$C:$G,5,FALSE)</f>
        <v>420</v>
      </c>
      <c r="L392">
        <f>VLOOKUP(B392,[1]List1!$C:$I,7,FALSE)</f>
        <v>39.61325301204819</v>
      </c>
      <c r="M392">
        <f>VLOOKUP(B392,[1]List1!$C:$J,8,FALSE)</f>
        <v>43.288095238095238</v>
      </c>
    </row>
    <row r="393" spans="1:13">
      <c r="A393" s="1" t="s">
        <v>1282</v>
      </c>
      <c r="B393">
        <v>546755</v>
      </c>
      <c r="C393" t="s">
        <v>332</v>
      </c>
      <c r="D393" t="s">
        <v>333</v>
      </c>
      <c r="E393" t="s">
        <v>114</v>
      </c>
      <c r="F393" t="s">
        <v>115</v>
      </c>
      <c r="G393">
        <v>41301</v>
      </c>
      <c r="H393" t="s">
        <v>1283</v>
      </c>
      <c r="I393" t="s">
        <v>1284</v>
      </c>
      <c r="J393">
        <f>VLOOKUP(B393*1,[1]List1!$C:$F,4,FALSE)</f>
        <v>46</v>
      </c>
      <c r="K393">
        <f>VLOOKUP(B393,[1]List1!$C:$G,5,FALSE)</f>
        <v>39</v>
      </c>
      <c r="L393">
        <f>VLOOKUP(B393,[1]List1!$C:$I,7,FALSE)</f>
        <v>42.804347826086953</v>
      </c>
      <c r="M393">
        <f>VLOOKUP(B393,[1]List1!$C:$J,8,FALSE)</f>
        <v>42.730769230769234</v>
      </c>
    </row>
    <row r="394" spans="1:13">
      <c r="A394" s="1" t="s">
        <v>1285</v>
      </c>
      <c r="B394">
        <v>573931</v>
      </c>
      <c r="C394" t="s">
        <v>36</v>
      </c>
      <c r="D394" t="s">
        <v>37</v>
      </c>
      <c r="E394" t="s">
        <v>38</v>
      </c>
      <c r="F394" t="s">
        <v>39</v>
      </c>
      <c r="G394">
        <v>55205</v>
      </c>
      <c r="H394" t="s">
        <v>1286</v>
      </c>
      <c r="I394" t="s">
        <v>1287</v>
      </c>
      <c r="J394">
        <f>VLOOKUP(B394*1,[1]List1!$C:$F,4,FALSE)</f>
        <v>123</v>
      </c>
      <c r="K394">
        <f>VLOOKUP(B394,[1]List1!$C:$G,5,FALSE)</f>
        <v>111</v>
      </c>
      <c r="L394">
        <f>VLOOKUP(B394,[1]List1!$C:$I,7,FALSE)</f>
        <v>41.516260162601625</v>
      </c>
      <c r="M394">
        <f>VLOOKUP(B394,[1]List1!$C:$J,8,FALSE)</f>
        <v>47.743243243243242</v>
      </c>
    </row>
    <row r="395" spans="1:13">
      <c r="A395" s="1" t="s">
        <v>1288</v>
      </c>
      <c r="B395">
        <v>586951</v>
      </c>
      <c r="C395" t="s">
        <v>107</v>
      </c>
      <c r="D395" t="s">
        <v>108</v>
      </c>
      <c r="E395" t="s">
        <v>102</v>
      </c>
      <c r="F395" t="s">
        <v>103</v>
      </c>
      <c r="G395">
        <v>58813</v>
      </c>
      <c r="H395" t="s">
        <v>1289</v>
      </c>
      <c r="I395" t="s">
        <v>1290</v>
      </c>
      <c r="J395">
        <f>VLOOKUP(B395*1,[1]List1!$C:$F,4,FALSE)</f>
        <v>137</v>
      </c>
      <c r="K395">
        <f>VLOOKUP(B395,[1]List1!$C:$G,5,FALSE)</f>
        <v>141</v>
      </c>
      <c r="L395">
        <f>VLOOKUP(B395,[1]List1!$C:$I,7,FALSE)</f>
        <v>37.470802919708028</v>
      </c>
      <c r="M395">
        <f>VLOOKUP(B395,[1]List1!$C:$J,8,FALSE)</f>
        <v>39.769503546099294</v>
      </c>
    </row>
    <row r="396" spans="1:13">
      <c r="A396" s="1" t="s">
        <v>1291</v>
      </c>
      <c r="B396">
        <v>559725</v>
      </c>
      <c r="C396" t="s">
        <v>499</v>
      </c>
      <c r="D396" t="s">
        <v>500</v>
      </c>
      <c r="E396" t="s">
        <v>161</v>
      </c>
      <c r="F396" t="s">
        <v>162</v>
      </c>
      <c r="G396">
        <v>33824</v>
      </c>
      <c r="H396" t="s">
        <v>1292</v>
      </c>
      <c r="I396" t="s">
        <v>1293</v>
      </c>
      <c r="J396">
        <f>VLOOKUP(B396*1,[1]List1!$C:$F,4,FALSE)</f>
        <v>1092</v>
      </c>
      <c r="K396">
        <f>VLOOKUP(B396,[1]List1!$C:$G,5,FALSE)</f>
        <v>1124</v>
      </c>
      <c r="L396">
        <f>VLOOKUP(B396,[1]List1!$C:$I,7,FALSE)</f>
        <v>41.549450549450547</v>
      </c>
      <c r="M396">
        <f>VLOOKUP(B396,[1]List1!$C:$J,8,FALSE)</f>
        <v>44.408362989323841</v>
      </c>
    </row>
    <row r="397" spans="1:13">
      <c r="A397" s="1" t="s">
        <v>271</v>
      </c>
      <c r="B397">
        <v>584291</v>
      </c>
      <c r="C397" t="s">
        <v>271</v>
      </c>
      <c r="D397" t="s">
        <v>272</v>
      </c>
      <c r="E397" t="s">
        <v>25</v>
      </c>
      <c r="F397" t="s">
        <v>26</v>
      </c>
      <c r="G397">
        <v>69002</v>
      </c>
      <c r="H397" t="s">
        <v>1294</v>
      </c>
      <c r="I397" t="s">
        <v>1295</v>
      </c>
      <c r="J397">
        <f>VLOOKUP(B397*1,[1]List1!$C:$F,4,FALSE)</f>
        <v>11954</v>
      </c>
      <c r="K397">
        <f>VLOOKUP(B397,[1]List1!$C:$G,5,FALSE)</f>
        <v>12927</v>
      </c>
      <c r="L397">
        <f>VLOOKUP(B397,[1]List1!$C:$I,7,FALSE)</f>
        <v>41.039568345323744</v>
      </c>
      <c r="M397">
        <f>VLOOKUP(B397,[1]List1!$C:$J,8,FALSE)</f>
        <v>44.441672468476831</v>
      </c>
    </row>
    <row r="398" spans="1:13">
      <c r="A398" s="1" t="s">
        <v>1296</v>
      </c>
      <c r="B398">
        <v>536059</v>
      </c>
      <c r="C398" t="s">
        <v>17</v>
      </c>
      <c r="D398" t="s">
        <v>18</v>
      </c>
      <c r="E398" t="s">
        <v>19</v>
      </c>
      <c r="F398" t="s">
        <v>20</v>
      </c>
      <c r="G398">
        <v>37341</v>
      </c>
      <c r="H398" t="s">
        <v>1297</v>
      </c>
      <c r="I398" t="s">
        <v>1298</v>
      </c>
      <c r="J398">
        <f>VLOOKUP(B398*1,[1]List1!$C:$F,4,FALSE)</f>
        <v>81</v>
      </c>
      <c r="K398">
        <f>VLOOKUP(B398,[1]List1!$C:$G,5,FALSE)</f>
        <v>79</v>
      </c>
      <c r="L398">
        <f>VLOOKUP(B398,[1]List1!$C:$I,7,FALSE)</f>
        <v>38.870370370370374</v>
      </c>
      <c r="M398">
        <f>VLOOKUP(B398,[1]List1!$C:$J,8,FALSE)</f>
        <v>38.816455696202532</v>
      </c>
    </row>
    <row r="399" spans="1:13">
      <c r="A399" s="1" t="s">
        <v>1299</v>
      </c>
      <c r="B399">
        <v>574805</v>
      </c>
      <c r="C399" t="s">
        <v>223</v>
      </c>
      <c r="D399" t="s">
        <v>224</v>
      </c>
      <c r="E399" t="s">
        <v>51</v>
      </c>
      <c r="F399" t="s">
        <v>52</v>
      </c>
      <c r="G399">
        <v>53501</v>
      </c>
      <c r="H399" t="s">
        <v>1300</v>
      </c>
      <c r="I399" t="s">
        <v>1301</v>
      </c>
      <c r="J399">
        <f>VLOOKUP(B399*1,[1]List1!$C:$F,4,FALSE)</f>
        <v>516</v>
      </c>
      <c r="K399">
        <f>VLOOKUP(B399,[1]List1!$C:$G,5,FALSE)</f>
        <v>494</v>
      </c>
      <c r="L399">
        <f>VLOOKUP(B399,[1]List1!$C:$I,7,FALSE)</f>
        <v>41.521317829457367</v>
      </c>
      <c r="M399">
        <f>VLOOKUP(B399,[1]List1!$C:$J,8,FALSE)</f>
        <v>44.582995951417004</v>
      </c>
    </row>
    <row r="400" spans="1:13">
      <c r="A400" s="1" t="s">
        <v>1302</v>
      </c>
      <c r="B400">
        <v>588385</v>
      </c>
      <c r="C400" t="s">
        <v>242</v>
      </c>
      <c r="D400" t="s">
        <v>243</v>
      </c>
      <c r="E400" t="s">
        <v>146</v>
      </c>
      <c r="F400" t="s">
        <v>147</v>
      </c>
      <c r="G400">
        <v>76823</v>
      </c>
      <c r="H400" t="s">
        <v>1303</v>
      </c>
      <c r="I400" t="s">
        <v>1304</v>
      </c>
      <c r="J400">
        <f>VLOOKUP(B400*1,[1]List1!$C:$F,4,FALSE)</f>
        <v>453</v>
      </c>
      <c r="K400">
        <f>VLOOKUP(B400,[1]List1!$C:$G,5,FALSE)</f>
        <v>447</v>
      </c>
      <c r="L400">
        <f>VLOOKUP(B400,[1]List1!$C:$I,7,FALSE)</f>
        <v>41.899558498896248</v>
      </c>
      <c r="M400">
        <f>VLOOKUP(B400,[1]List1!$C:$J,8,FALSE)</f>
        <v>44.553691275167786</v>
      </c>
    </row>
    <row r="401" spans="1:13">
      <c r="A401" s="1" t="s">
        <v>1305</v>
      </c>
      <c r="B401">
        <v>592072</v>
      </c>
      <c r="C401" t="s">
        <v>144</v>
      </c>
      <c r="D401" t="s">
        <v>145</v>
      </c>
      <c r="E401" t="s">
        <v>146</v>
      </c>
      <c r="F401" t="s">
        <v>147</v>
      </c>
      <c r="G401">
        <v>68708</v>
      </c>
      <c r="H401" t="s">
        <v>1306</v>
      </c>
      <c r="I401" t="s">
        <v>1307</v>
      </c>
      <c r="J401">
        <f>VLOOKUP(B401*1,[1]List1!$C:$F,4,FALSE)</f>
        <v>395</v>
      </c>
      <c r="K401">
        <f>VLOOKUP(B401,[1]List1!$C:$G,5,FALSE)</f>
        <v>413</v>
      </c>
      <c r="L401">
        <f>VLOOKUP(B401,[1]List1!$C:$I,7,FALSE)</f>
        <v>41.424050632911396</v>
      </c>
      <c r="M401">
        <f>VLOOKUP(B401,[1]List1!$C:$J,8,FALSE)</f>
        <v>44.357142857142854</v>
      </c>
    </row>
    <row r="402" spans="1:13">
      <c r="A402" s="1" t="s">
        <v>1308</v>
      </c>
      <c r="B402">
        <v>548278</v>
      </c>
      <c r="C402" t="s">
        <v>180</v>
      </c>
      <c r="D402" t="s">
        <v>181</v>
      </c>
      <c r="E402" t="s">
        <v>102</v>
      </c>
      <c r="F402" t="s">
        <v>103</v>
      </c>
      <c r="G402">
        <v>58001</v>
      </c>
      <c r="H402" t="s">
        <v>1309</v>
      </c>
      <c r="I402" t="s">
        <v>1310</v>
      </c>
      <c r="J402">
        <f>VLOOKUP(B402*1,[1]List1!$C:$F,4,FALSE)</f>
        <v>72</v>
      </c>
      <c r="K402">
        <f>VLOOKUP(B402,[1]List1!$C:$G,5,FALSE)</f>
        <v>75</v>
      </c>
      <c r="L402">
        <f>VLOOKUP(B402,[1]List1!$C:$I,7,FALSE)</f>
        <v>40.75</v>
      </c>
      <c r="M402">
        <f>VLOOKUP(B402,[1]List1!$C:$J,8,FALSE)</f>
        <v>45.486666666666665</v>
      </c>
    </row>
    <row r="403" spans="1:13">
      <c r="A403" s="1" t="s">
        <v>1311</v>
      </c>
      <c r="B403">
        <v>595349</v>
      </c>
      <c r="C403" t="s">
        <v>193</v>
      </c>
      <c r="D403" t="s">
        <v>194</v>
      </c>
      <c r="E403" t="s">
        <v>102</v>
      </c>
      <c r="F403" t="s">
        <v>103</v>
      </c>
      <c r="G403">
        <v>59401</v>
      </c>
      <c r="H403" t="s">
        <v>1312</v>
      </c>
      <c r="I403" t="s">
        <v>1313</v>
      </c>
      <c r="J403">
        <f>VLOOKUP(B403*1,[1]List1!$C:$F,4,FALSE)</f>
        <v>73</v>
      </c>
      <c r="K403">
        <f>VLOOKUP(B403,[1]List1!$C:$G,5,FALSE)</f>
        <v>67</v>
      </c>
      <c r="L403">
        <f>VLOOKUP(B403,[1]List1!$C:$I,7,FALSE)</f>
        <v>37.678082191780824</v>
      </c>
      <c r="M403">
        <f>VLOOKUP(B403,[1]List1!$C:$J,8,FALSE)</f>
        <v>43.261194029850749</v>
      </c>
    </row>
    <row r="404" spans="1:13">
      <c r="A404" s="1" t="s">
        <v>1314</v>
      </c>
      <c r="B404">
        <v>530018</v>
      </c>
      <c r="C404" t="s">
        <v>266</v>
      </c>
      <c r="D404" t="s">
        <v>267</v>
      </c>
      <c r="E404" t="s">
        <v>19</v>
      </c>
      <c r="F404" t="s">
        <v>20</v>
      </c>
      <c r="G404">
        <v>26242</v>
      </c>
      <c r="H404" t="s">
        <v>1315</v>
      </c>
      <c r="I404" t="s">
        <v>1316</v>
      </c>
      <c r="J404">
        <f>VLOOKUP(B404*1,[1]List1!$C:$F,4,FALSE)</f>
        <v>41</v>
      </c>
      <c r="K404">
        <f>VLOOKUP(B404,[1]List1!$C:$G,5,FALSE)</f>
        <v>34</v>
      </c>
      <c r="L404">
        <f>VLOOKUP(B404,[1]List1!$C:$I,7,FALSE)</f>
        <v>41.890243902439025</v>
      </c>
      <c r="M404">
        <f>VLOOKUP(B404,[1]List1!$C:$J,8,FALSE)</f>
        <v>44.941176470588232</v>
      </c>
    </row>
    <row r="405" spans="1:13">
      <c r="A405" s="1" t="s">
        <v>1314</v>
      </c>
      <c r="B405">
        <v>584371</v>
      </c>
      <c r="C405" t="s">
        <v>271</v>
      </c>
      <c r="D405" t="s">
        <v>272</v>
      </c>
      <c r="E405" t="s">
        <v>25</v>
      </c>
      <c r="F405" t="s">
        <v>26</v>
      </c>
      <c r="G405">
        <v>69181</v>
      </c>
      <c r="H405" t="s">
        <v>1317</v>
      </c>
      <c r="I405" t="s">
        <v>1318</v>
      </c>
      <c r="J405">
        <f>VLOOKUP(B405*1,[1]List1!$C:$F,4,FALSE)</f>
        <v>805</v>
      </c>
      <c r="K405">
        <f>VLOOKUP(B405,[1]List1!$C:$G,5,FALSE)</f>
        <v>776</v>
      </c>
      <c r="L405">
        <f>VLOOKUP(B405,[1]List1!$C:$I,7,FALSE)</f>
        <v>38.937267080745343</v>
      </c>
      <c r="M405">
        <f>VLOOKUP(B405,[1]List1!$C:$J,8,FALSE)</f>
        <v>43.132731958762889</v>
      </c>
    </row>
    <row r="406" spans="1:13">
      <c r="A406" s="1" t="s">
        <v>1314</v>
      </c>
      <c r="B406">
        <v>595357</v>
      </c>
      <c r="C406" t="s">
        <v>193</v>
      </c>
      <c r="D406" t="s">
        <v>194</v>
      </c>
      <c r="E406" t="s">
        <v>102</v>
      </c>
      <c r="F406" t="s">
        <v>103</v>
      </c>
      <c r="G406">
        <v>59453</v>
      </c>
      <c r="H406" t="s">
        <v>1319</v>
      </c>
      <c r="I406" t="s">
        <v>1320</v>
      </c>
      <c r="J406">
        <f>VLOOKUP(B406*1,[1]List1!$C:$F,4,FALSE)</f>
        <v>87</v>
      </c>
      <c r="K406">
        <f>VLOOKUP(B406,[1]List1!$C:$G,5,FALSE)</f>
        <v>91</v>
      </c>
      <c r="L406">
        <f>VLOOKUP(B406,[1]List1!$C:$I,7,FALSE)</f>
        <v>44.729885057471265</v>
      </c>
      <c r="M406">
        <f>VLOOKUP(B406,[1]List1!$C:$J,8,FALSE)</f>
        <v>44.104395604395606</v>
      </c>
    </row>
    <row r="407" spans="1:13">
      <c r="A407" s="1" t="s">
        <v>1314</v>
      </c>
      <c r="B407">
        <v>564869</v>
      </c>
      <c r="C407" t="s">
        <v>140</v>
      </c>
      <c r="D407" t="s">
        <v>141</v>
      </c>
      <c r="E407" t="s">
        <v>31</v>
      </c>
      <c r="F407" t="s">
        <v>32</v>
      </c>
      <c r="G407">
        <v>25101</v>
      </c>
      <c r="H407" t="s">
        <v>1321</v>
      </c>
      <c r="I407" t="s">
        <v>1322</v>
      </c>
      <c r="J407">
        <f>VLOOKUP(B407*1,[1]List1!$C:$F,4,FALSE)</f>
        <v>259</v>
      </c>
      <c r="K407">
        <f>VLOOKUP(B407,[1]List1!$C:$G,5,FALSE)</f>
        <v>264</v>
      </c>
      <c r="L407">
        <f>VLOOKUP(B407,[1]List1!$C:$I,7,FALSE)</f>
        <v>38.974903474903478</v>
      </c>
      <c r="M407">
        <f>VLOOKUP(B407,[1]List1!$C:$J,8,FALSE)</f>
        <v>38.212121212121211</v>
      </c>
    </row>
    <row r="408" spans="1:13">
      <c r="A408" s="1" t="s">
        <v>1323</v>
      </c>
      <c r="B408">
        <v>595365</v>
      </c>
      <c r="C408" t="s">
        <v>193</v>
      </c>
      <c r="D408" t="s">
        <v>194</v>
      </c>
      <c r="E408" t="s">
        <v>102</v>
      </c>
      <c r="F408" t="s">
        <v>103</v>
      </c>
      <c r="G408">
        <v>59214</v>
      </c>
      <c r="H408" t="s">
        <v>1324</v>
      </c>
      <c r="I408" t="s">
        <v>1325</v>
      </c>
      <c r="J408">
        <f>VLOOKUP(B408*1,[1]List1!$C:$F,4,FALSE)</f>
        <v>138</v>
      </c>
      <c r="K408">
        <f>VLOOKUP(B408,[1]List1!$C:$G,5,FALSE)</f>
        <v>131</v>
      </c>
      <c r="L408">
        <f>VLOOKUP(B408,[1]List1!$C:$I,7,FALSE)</f>
        <v>35.384057971014492</v>
      </c>
      <c r="M408">
        <f>VLOOKUP(B408,[1]List1!$C:$J,8,FALSE)</f>
        <v>39.835877862595417</v>
      </c>
    </row>
    <row r="409" spans="1:13">
      <c r="A409" s="1" t="s">
        <v>1326</v>
      </c>
      <c r="B409">
        <v>507733</v>
      </c>
      <c r="C409" t="s">
        <v>211</v>
      </c>
      <c r="D409" t="s">
        <v>212</v>
      </c>
      <c r="E409" t="s">
        <v>19</v>
      </c>
      <c r="F409" t="s">
        <v>20</v>
      </c>
      <c r="G409">
        <v>37821</v>
      </c>
      <c r="H409" t="s">
        <v>1327</v>
      </c>
      <c r="I409" t="s">
        <v>1328</v>
      </c>
      <c r="J409">
        <f>VLOOKUP(B409*1,[1]List1!$C:$F,4,FALSE)</f>
        <v>66</v>
      </c>
      <c r="K409">
        <f>VLOOKUP(B409,[1]List1!$C:$G,5,FALSE)</f>
        <v>65</v>
      </c>
      <c r="L409">
        <f>VLOOKUP(B409,[1]List1!$C:$I,7,FALSE)</f>
        <v>47.833333333333336</v>
      </c>
      <c r="M409">
        <f>VLOOKUP(B409,[1]List1!$C:$J,8,FALSE)</f>
        <v>49.57692307692308</v>
      </c>
    </row>
    <row r="410" spans="1:13">
      <c r="A410" s="1" t="s">
        <v>1326</v>
      </c>
      <c r="B410">
        <v>549070</v>
      </c>
      <c r="C410" t="s">
        <v>169</v>
      </c>
      <c r="D410" t="s">
        <v>170</v>
      </c>
      <c r="E410" t="s">
        <v>38</v>
      </c>
      <c r="F410" t="s">
        <v>39</v>
      </c>
      <c r="G410">
        <v>50601</v>
      </c>
      <c r="H410" t="s">
        <v>1329</v>
      </c>
      <c r="I410" t="s">
        <v>1330</v>
      </c>
      <c r="J410">
        <f>VLOOKUP(B410*1,[1]List1!$C:$F,4,FALSE)</f>
        <v>58</v>
      </c>
      <c r="K410">
        <f>VLOOKUP(B410,[1]List1!$C:$G,5,FALSE)</f>
        <v>61</v>
      </c>
      <c r="L410">
        <f>VLOOKUP(B410,[1]List1!$C:$I,7,FALSE)</f>
        <v>39.517241379310342</v>
      </c>
      <c r="M410">
        <f>VLOOKUP(B410,[1]List1!$C:$J,8,FALSE)</f>
        <v>38.76229508196721</v>
      </c>
    </row>
    <row r="411" spans="1:13">
      <c r="A411" s="1" t="s">
        <v>1326</v>
      </c>
      <c r="B411">
        <v>577871</v>
      </c>
      <c r="C411" t="s">
        <v>203</v>
      </c>
      <c r="D411" t="s">
        <v>204</v>
      </c>
      <c r="E411" t="s">
        <v>51</v>
      </c>
      <c r="F411" t="s">
        <v>52</v>
      </c>
      <c r="G411">
        <v>56923</v>
      </c>
      <c r="H411" t="s">
        <v>1331</v>
      </c>
      <c r="I411" t="s">
        <v>1332</v>
      </c>
      <c r="J411">
        <f>VLOOKUP(B411*1,[1]List1!$C:$F,4,FALSE)</f>
        <v>174</v>
      </c>
      <c r="K411">
        <f>VLOOKUP(B411,[1]List1!$C:$G,5,FALSE)</f>
        <v>175</v>
      </c>
      <c r="L411">
        <f>VLOOKUP(B411,[1]List1!$C:$I,7,FALSE)</f>
        <v>44.149425287356323</v>
      </c>
      <c r="M411">
        <f>VLOOKUP(B411,[1]List1!$C:$J,8,FALSE)</f>
        <v>45.78</v>
      </c>
    </row>
    <row r="412" spans="1:13">
      <c r="A412" s="1" t="s">
        <v>1326</v>
      </c>
      <c r="B412">
        <v>559733</v>
      </c>
      <c r="C412" t="s">
        <v>499</v>
      </c>
      <c r="D412" t="s">
        <v>500</v>
      </c>
      <c r="E412" t="s">
        <v>161</v>
      </c>
      <c r="F412" t="s">
        <v>162</v>
      </c>
      <c r="G412">
        <v>33824</v>
      </c>
      <c r="H412" t="s">
        <v>1333</v>
      </c>
      <c r="I412" t="s">
        <v>1334</v>
      </c>
      <c r="J412">
        <f>VLOOKUP(B412*1,[1]List1!$C:$F,4,FALSE)</f>
        <v>184</v>
      </c>
      <c r="K412">
        <f>VLOOKUP(B412,[1]List1!$C:$G,5,FALSE)</f>
        <v>168</v>
      </c>
      <c r="L412">
        <f>VLOOKUP(B412,[1]List1!$C:$I,7,FALSE)</f>
        <v>41.461956521739133</v>
      </c>
      <c r="M412">
        <f>VLOOKUP(B412,[1]List1!$C:$J,8,FALSE)</f>
        <v>44.946428571428569</v>
      </c>
    </row>
    <row r="413" spans="1:13">
      <c r="A413" s="1" t="s">
        <v>1326</v>
      </c>
      <c r="B413">
        <v>535567</v>
      </c>
      <c r="C413" t="s">
        <v>188</v>
      </c>
      <c r="D413" t="s">
        <v>189</v>
      </c>
      <c r="E413" t="s">
        <v>31</v>
      </c>
      <c r="F413" t="s">
        <v>32</v>
      </c>
      <c r="G413">
        <v>29411</v>
      </c>
      <c r="H413" t="s">
        <v>573</v>
      </c>
      <c r="I413" t="s">
        <v>1335</v>
      </c>
      <c r="J413">
        <f>VLOOKUP(B413*1,[1]List1!$C:$F,4,FALSE)</f>
        <v>208</v>
      </c>
      <c r="K413">
        <f>VLOOKUP(B413,[1]List1!$C:$G,5,FALSE)</f>
        <v>205</v>
      </c>
      <c r="L413">
        <f>VLOOKUP(B413,[1]List1!$C:$I,7,FALSE)</f>
        <v>39.153846153846153</v>
      </c>
      <c r="M413">
        <f>VLOOKUP(B413,[1]List1!$C:$J,8,FALSE)</f>
        <v>41.724390243902441</v>
      </c>
    </row>
    <row r="414" spans="1:13">
      <c r="A414" s="1" t="s">
        <v>1326</v>
      </c>
      <c r="B414">
        <v>581429</v>
      </c>
      <c r="C414" t="s">
        <v>151</v>
      </c>
      <c r="D414" t="s">
        <v>152</v>
      </c>
      <c r="E414" t="s">
        <v>25</v>
      </c>
      <c r="F414" t="s">
        <v>26</v>
      </c>
      <c r="G414">
        <v>67905</v>
      </c>
      <c r="H414" t="s">
        <v>1336</v>
      </c>
      <c r="I414" t="s">
        <v>1337</v>
      </c>
      <c r="J414">
        <f>VLOOKUP(B414*1,[1]List1!$C:$F,4,FALSE)</f>
        <v>483</v>
      </c>
      <c r="K414">
        <f>VLOOKUP(B414,[1]List1!$C:$G,5,FALSE)</f>
        <v>528</v>
      </c>
      <c r="L414">
        <f>VLOOKUP(B414,[1]List1!$C:$I,7,FALSE)</f>
        <v>38.311594202898547</v>
      </c>
      <c r="M414">
        <f>VLOOKUP(B414,[1]List1!$C:$J,8,FALSE)</f>
        <v>38.253787878787875</v>
      </c>
    </row>
    <row r="415" spans="1:13">
      <c r="A415" s="1" t="s">
        <v>1326</v>
      </c>
      <c r="B415">
        <v>582891</v>
      </c>
      <c r="C415" t="s">
        <v>151</v>
      </c>
      <c r="D415" t="s">
        <v>152</v>
      </c>
      <c r="E415" t="s">
        <v>25</v>
      </c>
      <c r="F415" t="s">
        <v>26</v>
      </c>
      <c r="G415">
        <v>66601</v>
      </c>
      <c r="H415" t="s">
        <v>1338</v>
      </c>
      <c r="I415" t="s">
        <v>1339</v>
      </c>
      <c r="J415">
        <f>VLOOKUP(B415*1,[1]List1!$C:$F,4,FALSE)</f>
        <v>159</v>
      </c>
      <c r="K415">
        <f>VLOOKUP(B415,[1]List1!$C:$G,5,FALSE)</f>
        <v>158</v>
      </c>
      <c r="L415">
        <f>VLOOKUP(B415,[1]List1!$C:$I,7,FALSE)</f>
        <v>42.770440251572325</v>
      </c>
      <c r="M415">
        <f>VLOOKUP(B415,[1]List1!$C:$J,8,FALSE)</f>
        <v>46.443037974683541</v>
      </c>
    </row>
    <row r="416" spans="1:13">
      <c r="A416" s="1" t="s">
        <v>1340</v>
      </c>
      <c r="B416">
        <v>592935</v>
      </c>
      <c r="C416" t="s">
        <v>760</v>
      </c>
      <c r="D416" t="s">
        <v>761</v>
      </c>
      <c r="E416" t="s">
        <v>25</v>
      </c>
      <c r="F416" t="s">
        <v>26</v>
      </c>
      <c r="G416">
        <v>79805</v>
      </c>
      <c r="H416" t="s">
        <v>1341</v>
      </c>
      <c r="I416" t="s">
        <v>1342</v>
      </c>
      <c r="J416">
        <f>VLOOKUP(B416*1,[1]List1!$C:$F,4,FALSE)</f>
        <v>0</v>
      </c>
      <c r="K416">
        <f>VLOOKUP(B416,[1]List1!$C:$G,5,FALSE)</f>
        <v>0</v>
      </c>
      <c r="L416">
        <f>VLOOKUP(B416,[1]List1!$C:$I,7,FALSE)</f>
        <v>0</v>
      </c>
      <c r="M416">
        <f>VLOOKUP(B416,[1]List1!$C:$J,8,FALSE)</f>
        <v>0</v>
      </c>
    </row>
    <row r="417" spans="1:13">
      <c r="A417" s="1" t="s">
        <v>1343</v>
      </c>
      <c r="B417">
        <v>572250</v>
      </c>
      <c r="C417" t="s">
        <v>203</v>
      </c>
      <c r="D417" t="s">
        <v>204</v>
      </c>
      <c r="E417" t="s">
        <v>51</v>
      </c>
      <c r="F417" t="s">
        <v>52</v>
      </c>
      <c r="G417">
        <v>56943</v>
      </c>
      <c r="H417" t="s">
        <v>1344</v>
      </c>
      <c r="I417" t="s">
        <v>1345</v>
      </c>
      <c r="J417">
        <f>VLOOKUP(B417*1,[1]List1!$C:$F,4,FALSE)</f>
        <v>64</v>
      </c>
      <c r="K417">
        <f>VLOOKUP(B417,[1]List1!$C:$G,5,FALSE)</f>
        <v>66</v>
      </c>
      <c r="L417">
        <f>VLOOKUP(B417,[1]List1!$C:$I,7,FALSE)</f>
        <v>41.46875</v>
      </c>
      <c r="M417">
        <f>VLOOKUP(B417,[1]List1!$C:$J,8,FALSE)</f>
        <v>43.712121212121211</v>
      </c>
    </row>
    <row r="418" spans="1:13">
      <c r="A418" s="1" t="s">
        <v>1346</v>
      </c>
      <c r="B418">
        <v>577898</v>
      </c>
      <c r="C418" t="s">
        <v>203</v>
      </c>
      <c r="D418" t="s">
        <v>204</v>
      </c>
      <c r="E418" t="s">
        <v>51</v>
      </c>
      <c r="F418" t="s">
        <v>52</v>
      </c>
      <c r="G418">
        <v>57201</v>
      </c>
      <c r="H418" t="s">
        <v>1347</v>
      </c>
      <c r="I418" t="s">
        <v>1348</v>
      </c>
      <c r="J418">
        <f>VLOOKUP(B418*1,[1]List1!$C:$F,4,FALSE)</f>
        <v>76</v>
      </c>
      <c r="K418">
        <f>VLOOKUP(B418,[1]List1!$C:$G,5,FALSE)</f>
        <v>74</v>
      </c>
      <c r="L418">
        <f>VLOOKUP(B418,[1]List1!$C:$I,7,FALSE)</f>
        <v>40.118421052631582</v>
      </c>
      <c r="M418">
        <f>VLOOKUP(B418,[1]List1!$C:$J,8,FALSE)</f>
        <v>44.824324324324323</v>
      </c>
    </row>
    <row r="419" spans="1:13">
      <c r="A419" s="1" t="s">
        <v>1349</v>
      </c>
      <c r="B419">
        <v>552135</v>
      </c>
      <c r="C419" t="s">
        <v>198</v>
      </c>
      <c r="D419" t="s">
        <v>199</v>
      </c>
      <c r="E419" t="s">
        <v>19</v>
      </c>
      <c r="F419" t="s">
        <v>20</v>
      </c>
      <c r="G419">
        <v>39171</v>
      </c>
      <c r="H419" t="s">
        <v>1350</v>
      </c>
      <c r="I419" t="s">
        <v>1351</v>
      </c>
      <c r="J419">
        <f>VLOOKUP(B419*1,[1]List1!$C:$F,4,FALSE)</f>
        <v>109</v>
      </c>
      <c r="K419">
        <f>VLOOKUP(B419,[1]List1!$C:$G,5,FALSE)</f>
        <v>100</v>
      </c>
      <c r="L419">
        <f>VLOOKUP(B419,[1]List1!$C:$I,7,FALSE)</f>
        <v>40.5</v>
      </c>
      <c r="M419">
        <f>VLOOKUP(B419,[1]List1!$C:$J,8,FALSE)</f>
        <v>40.659999999999997</v>
      </c>
    </row>
    <row r="420" spans="1:13">
      <c r="A420" s="1" t="s">
        <v>1349</v>
      </c>
      <c r="B420">
        <v>540013</v>
      </c>
      <c r="C420" t="s">
        <v>507</v>
      </c>
      <c r="D420" t="s">
        <v>508</v>
      </c>
      <c r="E420" t="s">
        <v>31</v>
      </c>
      <c r="F420" t="s">
        <v>32</v>
      </c>
      <c r="G420">
        <v>26272</v>
      </c>
      <c r="H420" t="s">
        <v>1352</v>
      </c>
      <c r="I420" t="s">
        <v>1353</v>
      </c>
      <c r="J420">
        <f>VLOOKUP(B420*1,[1]List1!$C:$F,4,FALSE)</f>
        <v>1719</v>
      </c>
      <c r="K420">
        <f>VLOOKUP(B420,[1]List1!$C:$G,5,FALSE)</f>
        <v>1827</v>
      </c>
      <c r="L420">
        <f>VLOOKUP(B420,[1]List1!$C:$I,7,FALSE)</f>
        <v>40.889761489237927</v>
      </c>
      <c r="M420">
        <f>VLOOKUP(B420,[1]List1!$C:$J,8,FALSE)</f>
        <v>44.723316912972088</v>
      </c>
    </row>
    <row r="421" spans="1:13">
      <c r="A421" s="1" t="s">
        <v>1349</v>
      </c>
      <c r="B421">
        <v>538744</v>
      </c>
      <c r="C421" t="s">
        <v>396</v>
      </c>
      <c r="D421" t="s">
        <v>397</v>
      </c>
      <c r="E421" t="s">
        <v>146</v>
      </c>
      <c r="F421" t="s">
        <v>147</v>
      </c>
      <c r="G421">
        <v>76001</v>
      </c>
      <c r="H421" t="s">
        <v>1354</v>
      </c>
      <c r="I421" t="s">
        <v>1355</v>
      </c>
      <c r="J421">
        <f>VLOOKUP(B421*1,[1]List1!$C:$F,4,FALSE)</f>
        <v>624</v>
      </c>
      <c r="K421">
        <f>VLOOKUP(B421,[1]List1!$C:$G,5,FALSE)</f>
        <v>654</v>
      </c>
      <c r="L421">
        <f>VLOOKUP(B421,[1]List1!$C:$I,7,FALSE)</f>
        <v>41.203525641025642</v>
      </c>
      <c r="M421">
        <f>VLOOKUP(B421,[1]List1!$C:$J,8,FALSE)</f>
        <v>42.151376146788991</v>
      </c>
    </row>
    <row r="422" spans="1:13">
      <c r="A422" s="1" t="s">
        <v>1356</v>
      </c>
      <c r="B422">
        <v>590380</v>
      </c>
      <c r="C422" t="s">
        <v>128</v>
      </c>
      <c r="D422" t="s">
        <v>129</v>
      </c>
      <c r="E422" t="s">
        <v>102</v>
      </c>
      <c r="F422" t="s">
        <v>103</v>
      </c>
      <c r="G422">
        <v>67574</v>
      </c>
      <c r="H422" t="s">
        <v>1357</v>
      </c>
      <c r="I422" t="s">
        <v>1358</v>
      </c>
      <c r="J422">
        <f>VLOOKUP(B422*1,[1]List1!$C:$F,4,FALSE)</f>
        <v>333</v>
      </c>
      <c r="K422">
        <f>VLOOKUP(B422,[1]List1!$C:$G,5,FALSE)</f>
        <v>344</v>
      </c>
      <c r="L422">
        <f>VLOOKUP(B422,[1]List1!$C:$I,7,FALSE)</f>
        <v>41.487987987987985</v>
      </c>
      <c r="M422">
        <f>VLOOKUP(B422,[1]List1!$C:$J,8,FALSE)</f>
        <v>44.252906976744185</v>
      </c>
    </row>
    <row r="423" spans="1:13">
      <c r="A423" s="1" t="s">
        <v>1359</v>
      </c>
      <c r="B423">
        <v>535583</v>
      </c>
      <c r="C423" t="s">
        <v>188</v>
      </c>
      <c r="D423" t="s">
        <v>189</v>
      </c>
      <c r="E423" t="s">
        <v>31</v>
      </c>
      <c r="F423" t="s">
        <v>32</v>
      </c>
      <c r="G423">
        <v>29406</v>
      </c>
      <c r="H423" t="s">
        <v>1360</v>
      </c>
      <c r="I423" t="s">
        <v>1361</v>
      </c>
      <c r="J423">
        <f>VLOOKUP(B423*1,[1]List1!$C:$F,4,FALSE)</f>
        <v>502</v>
      </c>
      <c r="K423">
        <f>VLOOKUP(B423,[1]List1!$C:$G,5,FALSE)</f>
        <v>490</v>
      </c>
      <c r="L423">
        <f>VLOOKUP(B423,[1]List1!$C:$I,7,FALSE)</f>
        <v>36.262948207171313</v>
      </c>
      <c r="M423">
        <f>VLOOKUP(B423,[1]List1!$C:$J,8,FALSE)</f>
        <v>37.504081632653062</v>
      </c>
    </row>
    <row r="424" spans="1:13">
      <c r="A424" s="1" t="s">
        <v>1359</v>
      </c>
      <c r="B424">
        <v>563013</v>
      </c>
      <c r="C424" t="s">
        <v>563</v>
      </c>
      <c r="D424" t="s">
        <v>564</v>
      </c>
      <c r="E424" t="s">
        <v>114</v>
      </c>
      <c r="F424" t="s">
        <v>115</v>
      </c>
      <c r="G424">
        <v>43145</v>
      </c>
      <c r="H424" t="s">
        <v>1362</v>
      </c>
      <c r="I424" t="s">
        <v>1363</v>
      </c>
      <c r="J424">
        <f>VLOOKUP(B424*1,[1]List1!$C:$F,4,FALSE)</f>
        <v>686</v>
      </c>
      <c r="K424">
        <f>VLOOKUP(B424,[1]List1!$C:$G,5,FALSE)</f>
        <v>660</v>
      </c>
      <c r="L424">
        <f>VLOOKUP(B424,[1]List1!$C:$I,7,FALSE)</f>
        <v>39.453352769679299</v>
      </c>
      <c r="M424">
        <f>VLOOKUP(B424,[1]List1!$C:$J,8,FALSE)</f>
        <v>40.384848484848483</v>
      </c>
    </row>
    <row r="425" spans="1:13">
      <c r="A425" s="1" t="s">
        <v>1364</v>
      </c>
      <c r="B425">
        <v>592081</v>
      </c>
      <c r="C425" t="s">
        <v>144</v>
      </c>
      <c r="D425" t="s">
        <v>145</v>
      </c>
      <c r="E425" t="s">
        <v>146</v>
      </c>
      <c r="F425" t="s">
        <v>147</v>
      </c>
      <c r="G425">
        <v>68713</v>
      </c>
      <c r="H425" t="s">
        <v>1365</v>
      </c>
      <c r="I425" t="s">
        <v>1366</v>
      </c>
      <c r="J425">
        <f>VLOOKUP(B425*1,[1]List1!$C:$F,4,FALSE)</f>
        <v>846</v>
      </c>
      <c r="K425">
        <f>VLOOKUP(B425,[1]List1!$C:$G,5,FALSE)</f>
        <v>835</v>
      </c>
      <c r="L425">
        <f>VLOOKUP(B425,[1]List1!$C:$I,7,FALSE)</f>
        <v>40.303782505910164</v>
      </c>
      <c r="M425">
        <f>VLOOKUP(B425,[1]List1!$C:$J,8,FALSE)</f>
        <v>43.156287425149699</v>
      </c>
    </row>
    <row r="426" spans="1:13">
      <c r="A426" s="1" t="s">
        <v>1367</v>
      </c>
      <c r="B426">
        <v>537870</v>
      </c>
      <c r="C426" t="s">
        <v>10</v>
      </c>
      <c r="D426" t="s">
        <v>11</v>
      </c>
      <c r="E426" t="s">
        <v>12</v>
      </c>
      <c r="F426" t="s">
        <v>13</v>
      </c>
      <c r="G426">
        <v>36001</v>
      </c>
      <c r="H426" t="s">
        <v>1368</v>
      </c>
      <c r="I426" t="s">
        <v>1369</v>
      </c>
      <c r="J426">
        <f>VLOOKUP(B426*1,[1]List1!$C:$F,4,FALSE)</f>
        <v>255</v>
      </c>
      <c r="K426">
        <f>VLOOKUP(B426,[1]List1!$C:$G,5,FALSE)</f>
        <v>286</v>
      </c>
      <c r="L426">
        <f>VLOOKUP(B426,[1]List1!$C:$I,7,FALSE)</f>
        <v>42.437254901960785</v>
      </c>
      <c r="M426">
        <f>VLOOKUP(B426,[1]List1!$C:$J,8,FALSE)</f>
        <v>42.95804195804196</v>
      </c>
    </row>
    <row r="427" spans="1:13">
      <c r="A427" s="1" t="s">
        <v>1367</v>
      </c>
      <c r="B427">
        <v>560294</v>
      </c>
      <c r="C427" t="s">
        <v>1370</v>
      </c>
      <c r="D427" t="s">
        <v>1371</v>
      </c>
      <c r="E427" t="s">
        <v>12</v>
      </c>
      <c r="F427" t="s">
        <v>13</v>
      </c>
      <c r="G427">
        <v>35601</v>
      </c>
      <c r="H427" t="s">
        <v>1372</v>
      </c>
      <c r="I427" t="s">
        <v>1373</v>
      </c>
      <c r="J427">
        <f>VLOOKUP(B427*1,[1]List1!$C:$F,4,FALSE)</f>
        <v>1339</v>
      </c>
      <c r="K427">
        <f>VLOOKUP(B427,[1]List1!$C:$G,5,FALSE)</f>
        <v>1405</v>
      </c>
      <c r="L427">
        <f>VLOOKUP(B427,[1]List1!$C:$I,7,FALSE)</f>
        <v>40.449962658700521</v>
      </c>
      <c r="M427">
        <f>VLOOKUP(B427,[1]List1!$C:$J,8,FALSE)</f>
        <v>44.813879003558718</v>
      </c>
    </row>
    <row r="428" spans="1:13">
      <c r="A428" s="1" t="s">
        <v>1367</v>
      </c>
      <c r="B428">
        <v>506451</v>
      </c>
      <c r="C428" t="s">
        <v>348</v>
      </c>
      <c r="D428" t="s">
        <v>349</v>
      </c>
      <c r="E428" t="s">
        <v>45</v>
      </c>
      <c r="F428" t="s">
        <v>46</v>
      </c>
      <c r="G428">
        <v>74744</v>
      </c>
      <c r="H428" t="s">
        <v>1374</v>
      </c>
      <c r="I428" t="s">
        <v>1375</v>
      </c>
      <c r="J428">
        <f>VLOOKUP(B428*1,[1]List1!$C:$F,4,FALSE)</f>
        <v>711</v>
      </c>
      <c r="K428">
        <f>VLOOKUP(B428,[1]List1!$C:$G,5,FALSE)</f>
        <v>666</v>
      </c>
      <c r="L428">
        <f>VLOOKUP(B428,[1]List1!$C:$I,7,FALSE)</f>
        <v>39.732067510548525</v>
      </c>
      <c r="M428">
        <f>VLOOKUP(B428,[1]List1!$C:$J,8,FALSE)</f>
        <v>40.981981981981981</v>
      </c>
    </row>
    <row r="429" spans="1:13">
      <c r="A429" s="1" t="s">
        <v>1367</v>
      </c>
      <c r="B429">
        <v>531090</v>
      </c>
      <c r="C429" t="s">
        <v>276</v>
      </c>
      <c r="D429" t="s">
        <v>277</v>
      </c>
      <c r="E429" t="s">
        <v>31</v>
      </c>
      <c r="F429" t="s">
        <v>32</v>
      </c>
      <c r="G429">
        <v>26751</v>
      </c>
      <c r="H429" t="s">
        <v>1376</v>
      </c>
      <c r="I429" t="s">
        <v>1377</v>
      </c>
      <c r="J429">
        <f>VLOOKUP(B429*1,[1]List1!$C:$F,4,FALSE)</f>
        <v>140</v>
      </c>
      <c r="K429">
        <f>VLOOKUP(B429,[1]List1!$C:$G,5,FALSE)</f>
        <v>175</v>
      </c>
      <c r="L429">
        <f>VLOOKUP(B429,[1]List1!$C:$I,7,FALSE)</f>
        <v>38.585714285714289</v>
      </c>
      <c r="M429">
        <f>VLOOKUP(B429,[1]List1!$C:$J,8,FALSE)</f>
        <v>41.882857142857141</v>
      </c>
    </row>
    <row r="430" spans="1:13">
      <c r="A430" s="1" t="s">
        <v>1367</v>
      </c>
      <c r="B430">
        <v>592099</v>
      </c>
      <c r="C430" t="s">
        <v>144</v>
      </c>
      <c r="D430" t="s">
        <v>145</v>
      </c>
      <c r="E430" t="s">
        <v>146</v>
      </c>
      <c r="F430" t="s">
        <v>147</v>
      </c>
      <c r="G430">
        <v>68767</v>
      </c>
      <c r="H430" t="s">
        <v>1378</v>
      </c>
      <c r="I430" t="s">
        <v>1379</v>
      </c>
      <c r="J430">
        <f>VLOOKUP(B430*1,[1]List1!$C:$F,4,FALSE)</f>
        <v>519</v>
      </c>
      <c r="K430">
        <f>VLOOKUP(B430,[1]List1!$C:$G,5,FALSE)</f>
        <v>484</v>
      </c>
      <c r="L430">
        <f>VLOOKUP(B430,[1]List1!$C:$I,7,FALSE)</f>
        <v>41.016377649325626</v>
      </c>
      <c r="M430">
        <f>VLOOKUP(B430,[1]List1!$C:$J,8,FALSE)</f>
        <v>43.010330578512395</v>
      </c>
    </row>
    <row r="431" spans="1:13">
      <c r="A431" s="1" t="s">
        <v>1367</v>
      </c>
      <c r="B431">
        <v>585131</v>
      </c>
      <c r="C431" t="s">
        <v>396</v>
      </c>
      <c r="D431" t="s">
        <v>397</v>
      </c>
      <c r="E431" t="s">
        <v>146</v>
      </c>
      <c r="F431" t="s">
        <v>147</v>
      </c>
      <c r="G431">
        <v>76315</v>
      </c>
      <c r="H431" t="s">
        <v>1380</v>
      </c>
      <c r="I431" t="s">
        <v>1381</v>
      </c>
      <c r="J431">
        <f>VLOOKUP(B431*1,[1]List1!$C:$F,4,FALSE)</f>
        <v>254</v>
      </c>
      <c r="K431">
        <f>VLOOKUP(B431,[1]List1!$C:$G,5,FALSE)</f>
        <v>256</v>
      </c>
      <c r="L431">
        <f>VLOOKUP(B431,[1]List1!$C:$I,7,FALSE)</f>
        <v>39.015748031496067</v>
      </c>
      <c r="M431">
        <f>VLOOKUP(B431,[1]List1!$C:$J,8,FALSE)</f>
        <v>40.95703125</v>
      </c>
    </row>
    <row r="432" spans="1:13">
      <c r="A432" s="1" t="s">
        <v>1382</v>
      </c>
      <c r="B432">
        <v>505145</v>
      </c>
      <c r="C432" t="s">
        <v>203</v>
      </c>
      <c r="D432" t="s">
        <v>204</v>
      </c>
      <c r="E432" t="s">
        <v>51</v>
      </c>
      <c r="F432" t="s">
        <v>52</v>
      </c>
      <c r="G432">
        <v>56902</v>
      </c>
      <c r="H432" t="s">
        <v>1383</v>
      </c>
      <c r="I432" t="s">
        <v>1384</v>
      </c>
      <c r="J432">
        <f>VLOOKUP(B432*1,[1]List1!$C:$F,4,FALSE)</f>
        <v>839</v>
      </c>
      <c r="K432">
        <f>VLOOKUP(B432,[1]List1!$C:$G,5,FALSE)</f>
        <v>853</v>
      </c>
      <c r="L432">
        <f>VLOOKUP(B432,[1]List1!$C:$I,7,FALSE)</f>
        <v>37.337902264600714</v>
      </c>
      <c r="M432">
        <f>VLOOKUP(B432,[1]List1!$C:$J,8,FALSE)</f>
        <v>40.745017584994137</v>
      </c>
    </row>
    <row r="433" spans="1:13">
      <c r="A433" s="1" t="s">
        <v>1385</v>
      </c>
      <c r="B433">
        <v>599735</v>
      </c>
      <c r="C433" t="s">
        <v>868</v>
      </c>
      <c r="D433" t="s">
        <v>869</v>
      </c>
      <c r="E433" t="s">
        <v>31</v>
      </c>
      <c r="F433" t="s">
        <v>32</v>
      </c>
      <c r="G433">
        <v>25245</v>
      </c>
      <c r="H433" t="s">
        <v>1386</v>
      </c>
      <c r="I433" t="s">
        <v>1387</v>
      </c>
      <c r="J433">
        <f>VLOOKUP(B433*1,[1]List1!$C:$F,4,FALSE)</f>
        <v>541</v>
      </c>
      <c r="K433">
        <f>VLOOKUP(B433,[1]List1!$C:$G,5,FALSE)</f>
        <v>548</v>
      </c>
      <c r="L433">
        <f>VLOOKUP(B433,[1]List1!$C:$I,7,FALSE)</f>
        <v>39.597966728280959</v>
      </c>
      <c r="M433">
        <f>VLOOKUP(B433,[1]List1!$C:$J,8,FALSE)</f>
        <v>40.036496350364963</v>
      </c>
    </row>
    <row r="434" spans="1:13">
      <c r="A434" s="1" t="s">
        <v>1388</v>
      </c>
      <c r="B434">
        <v>599514</v>
      </c>
      <c r="C434" t="s">
        <v>188</v>
      </c>
      <c r="D434" t="s">
        <v>189</v>
      </c>
      <c r="E434" t="s">
        <v>31</v>
      </c>
      <c r="F434" t="s">
        <v>32</v>
      </c>
      <c r="G434">
        <v>29424</v>
      </c>
      <c r="H434" t="s">
        <v>1389</v>
      </c>
      <c r="I434" t="s">
        <v>1390</v>
      </c>
      <c r="J434">
        <f>VLOOKUP(B434*1,[1]List1!$C:$F,4,FALSE)</f>
        <v>175</v>
      </c>
      <c r="K434">
        <f>VLOOKUP(B434,[1]List1!$C:$G,5,FALSE)</f>
        <v>173</v>
      </c>
      <c r="L434">
        <f>VLOOKUP(B434,[1]List1!$C:$I,7,FALSE)</f>
        <v>36.985714285714288</v>
      </c>
      <c r="M434">
        <f>VLOOKUP(B434,[1]List1!$C:$J,8,FALSE)</f>
        <v>37.864161849710982</v>
      </c>
    </row>
    <row r="435" spans="1:13">
      <c r="A435" s="1" t="s">
        <v>1391</v>
      </c>
      <c r="B435">
        <v>595381</v>
      </c>
      <c r="C435" t="s">
        <v>193</v>
      </c>
      <c r="D435" t="s">
        <v>194</v>
      </c>
      <c r="E435" t="s">
        <v>102</v>
      </c>
      <c r="F435" t="s">
        <v>103</v>
      </c>
      <c r="G435">
        <v>59453</v>
      </c>
      <c r="H435" t="s">
        <v>1392</v>
      </c>
      <c r="I435" t="s">
        <v>1393</v>
      </c>
      <c r="J435">
        <f>VLOOKUP(B435*1,[1]List1!$C:$F,4,FALSE)</f>
        <v>97</v>
      </c>
      <c r="K435">
        <f>VLOOKUP(B435,[1]List1!$C:$G,5,FALSE)</f>
        <v>83</v>
      </c>
      <c r="L435">
        <f>VLOOKUP(B435,[1]List1!$C:$I,7,FALSE)</f>
        <v>43.46907216494845</v>
      </c>
      <c r="M435">
        <f>VLOOKUP(B435,[1]List1!$C:$J,8,FALSE)</f>
        <v>43.403614457831324</v>
      </c>
    </row>
    <row r="436" spans="1:13">
      <c r="A436" s="1" t="s">
        <v>1394</v>
      </c>
      <c r="B436">
        <v>589331</v>
      </c>
      <c r="C436" t="s">
        <v>78</v>
      </c>
      <c r="D436" t="s">
        <v>79</v>
      </c>
      <c r="E436" t="s">
        <v>80</v>
      </c>
      <c r="F436" t="s">
        <v>81</v>
      </c>
      <c r="G436">
        <v>79852</v>
      </c>
      <c r="H436" t="s">
        <v>1395</v>
      </c>
      <c r="I436" t="s">
        <v>1396</v>
      </c>
      <c r="J436">
        <f>VLOOKUP(B436*1,[1]List1!$C:$F,4,FALSE)</f>
        <v>112</v>
      </c>
      <c r="K436">
        <f>VLOOKUP(B436,[1]List1!$C:$G,5,FALSE)</f>
        <v>98</v>
      </c>
      <c r="L436">
        <f>VLOOKUP(B436,[1]List1!$C:$I,7,FALSE)</f>
        <v>41.758928571428569</v>
      </c>
      <c r="M436">
        <f>VLOOKUP(B436,[1]List1!$C:$J,8,FALSE)</f>
        <v>48.051020408163268</v>
      </c>
    </row>
    <row r="437" spans="1:13">
      <c r="A437" s="1" t="s">
        <v>1397</v>
      </c>
      <c r="B437">
        <v>585149</v>
      </c>
      <c r="C437" t="s">
        <v>396</v>
      </c>
      <c r="D437" t="s">
        <v>397</v>
      </c>
      <c r="E437" t="s">
        <v>146</v>
      </c>
      <c r="F437" t="s">
        <v>147</v>
      </c>
      <c r="G437">
        <v>76345</v>
      </c>
      <c r="H437" t="s">
        <v>1398</v>
      </c>
      <c r="I437" t="s">
        <v>1399</v>
      </c>
      <c r="J437">
        <f>VLOOKUP(B437*1,[1]List1!$C:$F,4,FALSE)</f>
        <v>336</v>
      </c>
      <c r="K437">
        <f>VLOOKUP(B437,[1]List1!$C:$G,5,FALSE)</f>
        <v>349</v>
      </c>
      <c r="L437">
        <f>VLOOKUP(B437,[1]List1!$C:$I,7,FALSE)</f>
        <v>41.88095238095238</v>
      </c>
      <c r="M437">
        <f>VLOOKUP(B437,[1]List1!$C:$J,8,FALSE)</f>
        <v>41.975644699140403</v>
      </c>
    </row>
    <row r="438" spans="1:13">
      <c r="A438" s="1" t="s">
        <v>1400</v>
      </c>
      <c r="B438">
        <v>593842</v>
      </c>
      <c r="C438" t="s">
        <v>216</v>
      </c>
      <c r="D438" t="s">
        <v>217</v>
      </c>
      <c r="E438" t="s">
        <v>25</v>
      </c>
      <c r="F438" t="s">
        <v>26</v>
      </c>
      <c r="G438">
        <v>67165</v>
      </c>
      <c r="H438" t="s">
        <v>1401</v>
      </c>
      <c r="I438" t="s">
        <v>1402</v>
      </c>
      <c r="J438">
        <f>VLOOKUP(B438*1,[1]List1!$C:$F,4,FALSE)</f>
        <v>404</v>
      </c>
      <c r="K438">
        <f>VLOOKUP(B438,[1]List1!$C:$G,5,FALSE)</f>
        <v>440</v>
      </c>
      <c r="L438">
        <f>VLOOKUP(B438,[1]List1!$C:$I,7,FALSE)</f>
        <v>41.519801980198018</v>
      </c>
      <c r="M438">
        <f>VLOOKUP(B438,[1]List1!$C:$J,8,FALSE)</f>
        <v>44.313636363636363</v>
      </c>
    </row>
    <row r="439" spans="1:13">
      <c r="A439" s="1" t="s">
        <v>1400</v>
      </c>
      <c r="B439">
        <v>541923</v>
      </c>
      <c r="C439" t="s">
        <v>321</v>
      </c>
      <c r="D439" t="s">
        <v>322</v>
      </c>
      <c r="E439" t="s">
        <v>161</v>
      </c>
      <c r="F439" t="s">
        <v>162</v>
      </c>
      <c r="G439">
        <v>34101</v>
      </c>
      <c r="H439" t="s">
        <v>1403</v>
      </c>
      <c r="I439" t="s">
        <v>1404</v>
      </c>
      <c r="J439">
        <f>VLOOKUP(B439*1,[1]List1!$C:$F,4,FALSE)</f>
        <v>103</v>
      </c>
      <c r="K439">
        <f>VLOOKUP(B439,[1]List1!$C:$G,5,FALSE)</f>
        <v>94</v>
      </c>
      <c r="L439">
        <f>VLOOKUP(B439,[1]List1!$C:$I,7,FALSE)</f>
        <v>40.228155339805824</v>
      </c>
      <c r="M439">
        <f>VLOOKUP(B439,[1]List1!$C:$J,8,FALSE)</f>
        <v>42.819148936170215</v>
      </c>
    </row>
    <row r="440" spans="1:13">
      <c r="A440" s="1" t="s">
        <v>1400</v>
      </c>
      <c r="B440">
        <v>565041</v>
      </c>
      <c r="C440" t="s">
        <v>286</v>
      </c>
      <c r="D440" t="s">
        <v>287</v>
      </c>
      <c r="E440" t="s">
        <v>31</v>
      </c>
      <c r="F440" t="s">
        <v>32</v>
      </c>
      <c r="G440">
        <v>27034</v>
      </c>
      <c r="H440" t="s">
        <v>1405</v>
      </c>
      <c r="I440" t="s">
        <v>1406</v>
      </c>
      <c r="J440">
        <f>VLOOKUP(B440*1,[1]List1!$C:$F,4,FALSE)</f>
        <v>78</v>
      </c>
      <c r="K440">
        <f>VLOOKUP(B440,[1]List1!$C:$G,5,FALSE)</f>
        <v>59</v>
      </c>
      <c r="L440">
        <f>VLOOKUP(B440,[1]List1!$C:$I,7,FALSE)</f>
        <v>40.012820512820511</v>
      </c>
      <c r="M440">
        <f>VLOOKUP(B440,[1]List1!$C:$J,8,FALSE)</f>
        <v>46.601694915254235</v>
      </c>
    </row>
    <row r="441" spans="1:13">
      <c r="A441" s="1" t="s">
        <v>1407</v>
      </c>
      <c r="B441">
        <v>533211</v>
      </c>
      <c r="C441" t="s">
        <v>228</v>
      </c>
      <c r="D441" t="s">
        <v>229</v>
      </c>
      <c r="E441" t="s">
        <v>31</v>
      </c>
      <c r="F441" t="s">
        <v>32</v>
      </c>
      <c r="G441">
        <v>28002</v>
      </c>
      <c r="H441" t="s">
        <v>1408</v>
      </c>
      <c r="I441" t="s">
        <v>1409</v>
      </c>
      <c r="J441">
        <f>VLOOKUP(B441*1,[1]List1!$C:$F,4,FALSE)</f>
        <v>177</v>
      </c>
      <c r="K441">
        <f>VLOOKUP(B441,[1]List1!$C:$G,5,FALSE)</f>
        <v>145</v>
      </c>
      <c r="L441">
        <f>VLOOKUP(B441,[1]List1!$C:$I,7,FALSE)</f>
        <v>38.138418079096049</v>
      </c>
      <c r="M441">
        <f>VLOOKUP(B441,[1]List1!$C:$J,8,FALSE)</f>
        <v>40.99655172413793</v>
      </c>
    </row>
    <row r="442" spans="1:13">
      <c r="A442" s="1" t="s">
        <v>1410</v>
      </c>
      <c r="B442">
        <v>533220</v>
      </c>
      <c r="C442" t="s">
        <v>228</v>
      </c>
      <c r="D442" t="s">
        <v>229</v>
      </c>
      <c r="E442" t="s">
        <v>31</v>
      </c>
      <c r="F442" t="s">
        <v>32</v>
      </c>
      <c r="G442">
        <v>28201</v>
      </c>
      <c r="H442" t="s">
        <v>1411</v>
      </c>
      <c r="I442" t="s">
        <v>1412</v>
      </c>
      <c r="J442">
        <f>VLOOKUP(B442*1,[1]List1!$C:$F,4,FALSE)</f>
        <v>409</v>
      </c>
      <c r="K442">
        <f>VLOOKUP(B442,[1]List1!$C:$G,5,FALSE)</f>
        <v>363</v>
      </c>
      <c r="L442">
        <f>VLOOKUP(B442,[1]List1!$C:$I,7,FALSE)</f>
        <v>36.71760391198044</v>
      </c>
      <c r="M442">
        <f>VLOOKUP(B442,[1]List1!$C:$J,8,FALSE)</f>
        <v>38.714876033057848</v>
      </c>
    </row>
    <row r="443" spans="1:13">
      <c r="A443" s="1" t="s">
        <v>1413</v>
      </c>
      <c r="B443">
        <v>597228</v>
      </c>
      <c r="C443" t="s">
        <v>87</v>
      </c>
      <c r="D443" t="s">
        <v>88</v>
      </c>
      <c r="E443" t="s">
        <v>45</v>
      </c>
      <c r="F443" t="s">
        <v>46</v>
      </c>
      <c r="G443">
        <v>79351</v>
      </c>
      <c r="H443" t="s">
        <v>1414</v>
      </c>
      <c r="I443" t="s">
        <v>1415</v>
      </c>
      <c r="J443">
        <f>VLOOKUP(B443*1,[1]List1!$C:$F,4,FALSE)</f>
        <v>1640</v>
      </c>
      <c r="K443">
        <f>VLOOKUP(B443,[1]List1!$C:$G,5,FALSE)</f>
        <v>1612</v>
      </c>
      <c r="L443">
        <f>VLOOKUP(B443,[1]List1!$C:$I,7,FALSE)</f>
        <v>41.012804878048783</v>
      </c>
      <c r="M443">
        <f>VLOOKUP(B443,[1]List1!$C:$J,8,FALSE)</f>
        <v>45.065136476426801</v>
      </c>
    </row>
    <row r="444" spans="1:13">
      <c r="A444" s="1" t="s">
        <v>1416</v>
      </c>
      <c r="B444">
        <v>537047</v>
      </c>
      <c r="C444" t="s">
        <v>462</v>
      </c>
      <c r="D444" t="s">
        <v>463</v>
      </c>
      <c r="E444" t="s">
        <v>31</v>
      </c>
      <c r="F444" t="s">
        <v>32</v>
      </c>
      <c r="G444">
        <v>28915</v>
      </c>
      <c r="H444" t="s">
        <v>1417</v>
      </c>
      <c r="I444" t="s">
        <v>1418</v>
      </c>
      <c r="J444">
        <f>VLOOKUP(B444*1,[1]List1!$C:$F,4,FALSE)</f>
        <v>198</v>
      </c>
      <c r="K444">
        <f>VLOOKUP(B444,[1]List1!$C:$G,5,FALSE)</f>
        <v>177</v>
      </c>
      <c r="L444">
        <f>VLOOKUP(B444,[1]List1!$C:$I,7,FALSE)</f>
        <v>41.878787878787875</v>
      </c>
      <c r="M444">
        <f>VLOOKUP(B444,[1]List1!$C:$J,8,FALSE)</f>
        <v>43.036723163841806</v>
      </c>
    </row>
    <row r="445" spans="1:13">
      <c r="A445" s="1" t="s">
        <v>1419</v>
      </c>
      <c r="B445">
        <v>548855</v>
      </c>
      <c r="C445" t="s">
        <v>169</v>
      </c>
      <c r="D445" t="s">
        <v>170</v>
      </c>
      <c r="E445" t="s">
        <v>38</v>
      </c>
      <c r="F445" t="s">
        <v>39</v>
      </c>
      <c r="G445">
        <v>50801</v>
      </c>
      <c r="H445" t="s">
        <v>1420</v>
      </c>
      <c r="I445" t="s">
        <v>1421</v>
      </c>
      <c r="J445">
        <f>VLOOKUP(B445*1,[1]List1!$C:$F,4,FALSE)</f>
        <v>125</v>
      </c>
      <c r="K445">
        <f>VLOOKUP(B445,[1]List1!$C:$G,5,FALSE)</f>
        <v>118</v>
      </c>
      <c r="L445">
        <f>VLOOKUP(B445,[1]List1!$C:$I,7,FALSE)</f>
        <v>43.148000000000003</v>
      </c>
      <c r="M445">
        <f>VLOOKUP(B445,[1]List1!$C:$J,8,FALSE)</f>
        <v>44.932203389830505</v>
      </c>
    </row>
    <row r="446" spans="1:13">
      <c r="A446" s="1" t="s">
        <v>1422</v>
      </c>
      <c r="B446">
        <v>564648</v>
      </c>
      <c r="C446" t="s">
        <v>332</v>
      </c>
      <c r="D446" t="s">
        <v>333</v>
      </c>
      <c r="E446" t="s">
        <v>114</v>
      </c>
      <c r="F446" t="s">
        <v>115</v>
      </c>
      <c r="G446">
        <v>41301</v>
      </c>
      <c r="H446" t="s">
        <v>1423</v>
      </c>
      <c r="I446" t="s">
        <v>1424</v>
      </c>
      <c r="J446">
        <f>VLOOKUP(B446*1,[1]List1!$C:$F,4,FALSE)</f>
        <v>236</v>
      </c>
      <c r="K446">
        <f>VLOOKUP(B446,[1]List1!$C:$G,5,FALSE)</f>
        <v>211</v>
      </c>
      <c r="L446">
        <f>VLOOKUP(B446,[1]List1!$C:$I,7,FALSE)</f>
        <v>35.673728813559322</v>
      </c>
      <c r="M446">
        <f>VLOOKUP(B446,[1]List1!$C:$J,8,FALSE)</f>
        <v>38.277251184834121</v>
      </c>
    </row>
    <row r="447" spans="1:13">
      <c r="A447" s="1" t="s">
        <v>1425</v>
      </c>
      <c r="B447">
        <v>566063</v>
      </c>
      <c r="C447" t="s">
        <v>648</v>
      </c>
      <c r="D447" t="s">
        <v>649</v>
      </c>
      <c r="E447" t="s">
        <v>114</v>
      </c>
      <c r="F447" t="s">
        <v>115</v>
      </c>
      <c r="G447">
        <v>44001</v>
      </c>
      <c r="H447" t="s">
        <v>1426</v>
      </c>
      <c r="I447" t="s">
        <v>1427</v>
      </c>
      <c r="J447">
        <f>VLOOKUP(B447*1,[1]List1!$C:$F,4,FALSE)</f>
        <v>158</v>
      </c>
      <c r="K447">
        <f>VLOOKUP(B447,[1]List1!$C:$G,5,FALSE)</f>
        <v>158</v>
      </c>
      <c r="L447">
        <f>VLOOKUP(B447,[1]List1!$C:$I,7,FALSE)</f>
        <v>38.746835443037973</v>
      </c>
      <c r="M447">
        <f>VLOOKUP(B447,[1]List1!$C:$J,8,FALSE)</f>
        <v>39.778481012658226</v>
      </c>
    </row>
    <row r="448" spans="1:13">
      <c r="A448" s="1" t="s">
        <v>1428</v>
      </c>
      <c r="B448">
        <v>560308</v>
      </c>
      <c r="C448" t="s">
        <v>1370</v>
      </c>
      <c r="D448" t="s">
        <v>1371</v>
      </c>
      <c r="E448" t="s">
        <v>12</v>
      </c>
      <c r="F448" t="s">
        <v>13</v>
      </c>
      <c r="G448">
        <v>35801</v>
      </c>
      <c r="H448" t="s">
        <v>1429</v>
      </c>
      <c r="I448" t="s">
        <v>1430</v>
      </c>
      <c r="J448">
        <f>VLOOKUP(B448*1,[1]List1!$C:$F,4,FALSE)</f>
        <v>223</v>
      </c>
      <c r="K448">
        <f>VLOOKUP(B448,[1]List1!$C:$G,5,FALSE)</f>
        <v>170</v>
      </c>
      <c r="L448">
        <f>VLOOKUP(B448,[1]List1!$C:$I,7,FALSE)</f>
        <v>44.535874439461885</v>
      </c>
      <c r="M448">
        <f>VLOOKUP(B448,[1]List1!$C:$J,8,FALSE)</f>
        <v>45.9</v>
      </c>
    </row>
    <row r="449" spans="1:13">
      <c r="A449" s="1" t="s">
        <v>1431</v>
      </c>
      <c r="B449">
        <v>531103</v>
      </c>
      <c r="C449" t="s">
        <v>276</v>
      </c>
      <c r="D449" t="s">
        <v>277</v>
      </c>
      <c r="E449" t="s">
        <v>31</v>
      </c>
      <c r="F449" t="s">
        <v>32</v>
      </c>
      <c r="G449">
        <v>26718</v>
      </c>
      <c r="H449" t="s">
        <v>1432</v>
      </c>
      <c r="I449" t="s">
        <v>1433</v>
      </c>
      <c r="J449">
        <f>VLOOKUP(B449*1,[1]List1!$C:$F,4,FALSE)</f>
        <v>249</v>
      </c>
      <c r="K449">
        <f>VLOOKUP(B449,[1]List1!$C:$G,5,FALSE)</f>
        <v>268</v>
      </c>
      <c r="L449">
        <f>VLOOKUP(B449,[1]List1!$C:$I,7,FALSE)</f>
        <v>33.684738955823292</v>
      </c>
      <c r="M449">
        <f>VLOOKUP(B449,[1]List1!$C:$J,8,FALSE)</f>
        <v>36.940298507462686</v>
      </c>
    </row>
    <row r="450" spans="1:13">
      <c r="A450" s="1" t="s">
        <v>1434</v>
      </c>
      <c r="B450">
        <v>558699</v>
      </c>
      <c r="C450" t="s">
        <v>281</v>
      </c>
      <c r="D450" t="s">
        <v>282</v>
      </c>
      <c r="E450" t="s">
        <v>161</v>
      </c>
      <c r="F450" t="s">
        <v>162</v>
      </c>
      <c r="G450">
        <v>33152</v>
      </c>
      <c r="H450" t="s">
        <v>1435</v>
      </c>
      <c r="I450" t="s">
        <v>1436</v>
      </c>
      <c r="J450">
        <f>VLOOKUP(B450*1,[1]List1!$C:$F,4,FALSE)</f>
        <v>89</v>
      </c>
      <c r="K450">
        <f>VLOOKUP(B450,[1]List1!$C:$G,5,FALSE)</f>
        <v>85</v>
      </c>
      <c r="L450">
        <f>VLOOKUP(B450,[1]List1!$C:$I,7,FALSE)</f>
        <v>36.814606741573037</v>
      </c>
      <c r="M450">
        <f>VLOOKUP(B450,[1]List1!$C:$J,8,FALSE)</f>
        <v>44.970588235294116</v>
      </c>
    </row>
    <row r="451" spans="1:13">
      <c r="A451" s="1" t="s">
        <v>1437</v>
      </c>
      <c r="B451">
        <v>579963</v>
      </c>
      <c r="C451" t="s">
        <v>49</v>
      </c>
      <c r="D451" t="s">
        <v>50</v>
      </c>
      <c r="E451" t="s">
        <v>51</v>
      </c>
      <c r="F451" t="s">
        <v>52</v>
      </c>
      <c r="G451">
        <v>56601</v>
      </c>
      <c r="H451" t="s">
        <v>1438</v>
      </c>
      <c r="I451" t="s">
        <v>1439</v>
      </c>
      <c r="J451">
        <f>VLOOKUP(B451*1,[1]List1!$C:$F,4,FALSE)</f>
        <v>125</v>
      </c>
      <c r="K451">
        <f>VLOOKUP(B451,[1]List1!$C:$G,5,FALSE)</f>
        <v>128</v>
      </c>
      <c r="L451">
        <f>VLOOKUP(B451,[1]List1!$C:$I,7,FALSE)</f>
        <v>39.484000000000002</v>
      </c>
      <c r="M451">
        <f>VLOOKUP(B451,[1]List1!$C:$J,8,FALSE)</f>
        <v>38.75</v>
      </c>
    </row>
    <row r="452" spans="1:13">
      <c r="A452" s="1" t="s">
        <v>1440</v>
      </c>
      <c r="B452">
        <v>592943</v>
      </c>
      <c r="C452" t="s">
        <v>760</v>
      </c>
      <c r="D452" t="s">
        <v>761</v>
      </c>
      <c r="E452" t="s">
        <v>25</v>
      </c>
      <c r="F452" t="s">
        <v>26</v>
      </c>
      <c r="G452">
        <v>68501</v>
      </c>
      <c r="H452" t="s">
        <v>1441</v>
      </c>
      <c r="I452" t="s">
        <v>1442</v>
      </c>
      <c r="J452">
        <f>VLOOKUP(B452*1,[1]List1!$C:$F,4,FALSE)</f>
        <v>3177</v>
      </c>
      <c r="K452">
        <f>VLOOKUP(B452,[1]List1!$C:$G,5,FALSE)</f>
        <v>3283</v>
      </c>
      <c r="L452">
        <f>VLOOKUP(B452,[1]List1!$C:$I,7,FALSE)</f>
        <v>40.797765187283602</v>
      </c>
      <c r="M452">
        <f>VLOOKUP(B452,[1]List1!$C:$J,8,FALSE)</f>
        <v>43.256929637526653</v>
      </c>
    </row>
    <row r="453" spans="1:13">
      <c r="A453" s="1" t="s">
        <v>1443</v>
      </c>
      <c r="B453">
        <v>548952</v>
      </c>
      <c r="C453" t="s">
        <v>169</v>
      </c>
      <c r="D453" t="s">
        <v>170</v>
      </c>
      <c r="E453" t="s">
        <v>38</v>
      </c>
      <c r="F453" t="s">
        <v>39</v>
      </c>
      <c r="G453">
        <v>50732</v>
      </c>
      <c r="H453" t="s">
        <v>1444</v>
      </c>
      <c r="I453" t="s">
        <v>1445</v>
      </c>
      <c r="J453">
        <f>VLOOKUP(B453*1,[1]List1!$C:$F,4,FALSE)</f>
        <v>71</v>
      </c>
      <c r="K453">
        <f>VLOOKUP(B453,[1]List1!$C:$G,5,FALSE)</f>
        <v>79</v>
      </c>
      <c r="L453">
        <f>VLOOKUP(B453,[1]List1!$C:$I,7,FALSE)</f>
        <v>45.908450704225352</v>
      </c>
      <c r="M453">
        <f>VLOOKUP(B453,[1]List1!$C:$J,8,FALSE)</f>
        <v>48.677215189873415</v>
      </c>
    </row>
    <row r="454" spans="1:13">
      <c r="A454" s="1" t="s">
        <v>1446</v>
      </c>
      <c r="B454">
        <v>546020</v>
      </c>
      <c r="C454" t="s">
        <v>211</v>
      </c>
      <c r="D454" t="s">
        <v>212</v>
      </c>
      <c r="E454" t="s">
        <v>19</v>
      </c>
      <c r="F454" t="s">
        <v>20</v>
      </c>
      <c r="G454">
        <v>37892</v>
      </c>
      <c r="H454" t="s">
        <v>1447</v>
      </c>
      <c r="I454" t="s">
        <v>1448</v>
      </c>
      <c r="J454">
        <f>VLOOKUP(B454*1,[1]List1!$C:$F,4,FALSE)</f>
        <v>113</v>
      </c>
      <c r="K454">
        <f>VLOOKUP(B454,[1]List1!$C:$G,5,FALSE)</f>
        <v>96</v>
      </c>
      <c r="L454">
        <f>VLOOKUP(B454,[1]List1!$C:$I,7,FALSE)</f>
        <v>39.154867256637168</v>
      </c>
      <c r="M454">
        <f>VLOOKUP(B454,[1]List1!$C:$J,8,FALSE)</f>
        <v>44.041666666666664</v>
      </c>
    </row>
    <row r="455" spans="1:13">
      <c r="A455" s="1" t="s">
        <v>1446</v>
      </c>
      <c r="B455">
        <v>595390</v>
      </c>
      <c r="C455" t="s">
        <v>193</v>
      </c>
      <c r="D455" t="s">
        <v>194</v>
      </c>
      <c r="E455" t="s">
        <v>102</v>
      </c>
      <c r="F455" t="s">
        <v>103</v>
      </c>
      <c r="G455">
        <v>59214</v>
      </c>
      <c r="H455" t="s">
        <v>1449</v>
      </c>
      <c r="I455" t="s">
        <v>1450</v>
      </c>
      <c r="J455">
        <f>VLOOKUP(B455*1,[1]List1!$C:$F,4,FALSE)</f>
        <v>94</v>
      </c>
      <c r="K455">
        <f>VLOOKUP(B455,[1]List1!$C:$G,5,FALSE)</f>
        <v>98</v>
      </c>
      <c r="L455">
        <f>VLOOKUP(B455,[1]List1!$C:$I,7,FALSE)</f>
        <v>41.276595744680854</v>
      </c>
      <c r="M455">
        <f>VLOOKUP(B455,[1]List1!$C:$J,8,FALSE)</f>
        <v>42.581632653061227</v>
      </c>
    </row>
    <row r="456" spans="1:13">
      <c r="A456" s="1" t="s">
        <v>1451</v>
      </c>
      <c r="B456">
        <v>555894</v>
      </c>
      <c r="C456" t="s">
        <v>321</v>
      </c>
      <c r="D456" t="s">
        <v>322</v>
      </c>
      <c r="E456" t="s">
        <v>161</v>
      </c>
      <c r="F456" t="s">
        <v>162</v>
      </c>
      <c r="G456">
        <v>34201</v>
      </c>
      <c r="H456" t="s">
        <v>1452</v>
      </c>
      <c r="I456" t="s">
        <v>1453</v>
      </c>
      <c r="J456">
        <f>VLOOKUP(B456*1,[1]List1!$C:$F,4,FALSE)</f>
        <v>151</v>
      </c>
      <c r="K456">
        <f>VLOOKUP(B456,[1]List1!$C:$G,5,FALSE)</f>
        <v>138</v>
      </c>
      <c r="L456">
        <f>VLOOKUP(B456,[1]List1!$C:$I,7,FALSE)</f>
        <v>45.466887417218544</v>
      </c>
      <c r="M456">
        <f>VLOOKUP(B456,[1]List1!$C:$J,8,FALSE)</f>
        <v>49.007246376811594</v>
      </c>
    </row>
    <row r="457" spans="1:13">
      <c r="A457" s="1" t="s">
        <v>1454</v>
      </c>
      <c r="B457">
        <v>589349</v>
      </c>
      <c r="C457" t="s">
        <v>78</v>
      </c>
      <c r="D457" t="s">
        <v>79</v>
      </c>
      <c r="E457" t="s">
        <v>80</v>
      </c>
      <c r="F457" t="s">
        <v>81</v>
      </c>
      <c r="G457">
        <v>79852</v>
      </c>
      <c r="H457" t="s">
        <v>1455</v>
      </c>
      <c r="I457" t="s">
        <v>1456</v>
      </c>
      <c r="J457">
        <f>VLOOKUP(B457*1,[1]List1!$C:$F,4,FALSE)</f>
        <v>223</v>
      </c>
      <c r="K457">
        <f>VLOOKUP(B457,[1]List1!$C:$G,5,FALSE)</f>
        <v>198</v>
      </c>
      <c r="L457">
        <f>VLOOKUP(B457,[1]List1!$C:$I,7,FALSE)</f>
        <v>39.903587443946186</v>
      </c>
      <c r="M457">
        <f>VLOOKUP(B457,[1]List1!$C:$J,8,FALSE)</f>
        <v>45.141414141414138</v>
      </c>
    </row>
    <row r="458" spans="1:13">
      <c r="A458" s="1" t="s">
        <v>1457</v>
      </c>
      <c r="B458">
        <v>547638</v>
      </c>
      <c r="C458" t="s">
        <v>100</v>
      </c>
      <c r="D458" t="s">
        <v>101</v>
      </c>
      <c r="E458" t="s">
        <v>102</v>
      </c>
      <c r="F458" t="s">
        <v>103</v>
      </c>
      <c r="G458">
        <v>39601</v>
      </c>
      <c r="H458" t="s">
        <v>1458</v>
      </c>
      <c r="I458" t="s">
        <v>1459</v>
      </c>
      <c r="J458">
        <f>VLOOKUP(B458*1,[1]List1!$C:$F,4,FALSE)</f>
        <v>166</v>
      </c>
      <c r="K458">
        <f>VLOOKUP(B458,[1]List1!$C:$G,5,FALSE)</f>
        <v>158</v>
      </c>
      <c r="L458">
        <f>VLOOKUP(B458,[1]List1!$C:$I,7,FALSE)</f>
        <v>39.379518072289159</v>
      </c>
      <c r="M458">
        <f>VLOOKUP(B458,[1]List1!$C:$J,8,FALSE)</f>
        <v>41.208860759493668</v>
      </c>
    </row>
    <row r="459" spans="1:13">
      <c r="A459" s="1" t="s">
        <v>1460</v>
      </c>
      <c r="B459">
        <v>537055</v>
      </c>
      <c r="C459" t="s">
        <v>462</v>
      </c>
      <c r="D459" t="s">
        <v>463</v>
      </c>
      <c r="E459" t="s">
        <v>31</v>
      </c>
      <c r="F459" t="s">
        <v>32</v>
      </c>
      <c r="G459">
        <v>28802</v>
      </c>
      <c r="H459" t="s">
        <v>1461</v>
      </c>
      <c r="I459" t="s">
        <v>1462</v>
      </c>
      <c r="J459">
        <f>VLOOKUP(B459*1,[1]List1!$C:$F,4,FALSE)</f>
        <v>343</v>
      </c>
      <c r="K459">
        <f>VLOOKUP(B459,[1]List1!$C:$G,5,FALSE)</f>
        <v>318</v>
      </c>
      <c r="L459">
        <f>VLOOKUP(B459,[1]List1!$C:$I,7,FALSE)</f>
        <v>38.934402332361515</v>
      </c>
      <c r="M459">
        <f>VLOOKUP(B459,[1]List1!$C:$J,8,FALSE)</f>
        <v>41.556603773584904</v>
      </c>
    </row>
    <row r="460" spans="1:13">
      <c r="A460" s="1" t="s">
        <v>1463</v>
      </c>
      <c r="B460">
        <v>552143</v>
      </c>
      <c r="C460" t="s">
        <v>198</v>
      </c>
      <c r="D460" t="s">
        <v>199</v>
      </c>
      <c r="E460" t="s">
        <v>19</v>
      </c>
      <c r="F460" t="s">
        <v>20</v>
      </c>
      <c r="G460">
        <v>39201</v>
      </c>
      <c r="H460" t="s">
        <v>1464</v>
      </c>
      <c r="I460" t="s">
        <v>1465</v>
      </c>
      <c r="J460">
        <f>VLOOKUP(B460*1,[1]List1!$C:$F,4,FALSE)</f>
        <v>193</v>
      </c>
      <c r="K460">
        <f>VLOOKUP(B460,[1]List1!$C:$G,5,FALSE)</f>
        <v>193</v>
      </c>
      <c r="L460">
        <f>VLOOKUP(B460,[1]List1!$C:$I,7,FALSE)</f>
        <v>42.779792746113991</v>
      </c>
      <c r="M460">
        <f>VLOOKUP(B460,[1]List1!$C:$J,8,FALSE)</f>
        <v>46.660621761658028</v>
      </c>
    </row>
    <row r="461" spans="1:13">
      <c r="A461" s="1" t="s">
        <v>1463</v>
      </c>
      <c r="B461">
        <v>577910</v>
      </c>
      <c r="C461" t="s">
        <v>203</v>
      </c>
      <c r="D461" t="s">
        <v>204</v>
      </c>
      <c r="E461" t="s">
        <v>51</v>
      </c>
      <c r="F461" t="s">
        <v>52</v>
      </c>
      <c r="G461">
        <v>56965</v>
      </c>
      <c r="H461" t="s">
        <v>1466</v>
      </c>
      <c r="I461" t="s">
        <v>1467</v>
      </c>
      <c r="J461">
        <f>VLOOKUP(B461*1,[1]List1!$C:$F,4,FALSE)</f>
        <v>237</v>
      </c>
      <c r="K461">
        <f>VLOOKUP(B461,[1]List1!$C:$G,5,FALSE)</f>
        <v>209</v>
      </c>
      <c r="L461">
        <f>VLOOKUP(B461,[1]List1!$C:$I,7,FALSE)</f>
        <v>42.310126582278478</v>
      </c>
      <c r="M461">
        <f>VLOOKUP(B461,[1]List1!$C:$J,8,FALSE)</f>
        <v>41.270334928229666</v>
      </c>
    </row>
    <row r="462" spans="1:13">
      <c r="A462" s="1" t="s">
        <v>1468</v>
      </c>
      <c r="B462">
        <v>546038</v>
      </c>
      <c r="C462" t="s">
        <v>211</v>
      </c>
      <c r="D462" t="s">
        <v>212</v>
      </c>
      <c r="E462" t="s">
        <v>19</v>
      </c>
      <c r="F462" t="s">
        <v>20</v>
      </c>
      <c r="G462">
        <v>37891</v>
      </c>
      <c r="H462" t="s">
        <v>1469</v>
      </c>
      <c r="I462" t="s">
        <v>1470</v>
      </c>
      <c r="J462">
        <f>VLOOKUP(B462*1,[1]List1!$C:$F,4,FALSE)</f>
        <v>390</v>
      </c>
      <c r="K462">
        <f>VLOOKUP(B462,[1]List1!$C:$G,5,FALSE)</f>
        <v>351</v>
      </c>
      <c r="L462">
        <f>VLOOKUP(B462,[1]List1!$C:$I,7,FALSE)</f>
        <v>39.843589743589746</v>
      </c>
      <c r="M462">
        <f>VLOOKUP(B462,[1]List1!$C:$J,8,FALSE)</f>
        <v>44.203703703703702</v>
      </c>
    </row>
    <row r="463" spans="1:13">
      <c r="A463" s="1" t="s">
        <v>1471</v>
      </c>
      <c r="B463">
        <v>590401</v>
      </c>
      <c r="C463" t="s">
        <v>128</v>
      </c>
      <c r="D463" t="s">
        <v>129</v>
      </c>
      <c r="E463" t="s">
        <v>102</v>
      </c>
      <c r="F463" t="s">
        <v>103</v>
      </c>
      <c r="G463">
        <v>67503</v>
      </c>
      <c r="H463" t="s">
        <v>1472</v>
      </c>
      <c r="I463" t="s">
        <v>1473</v>
      </c>
      <c r="J463">
        <f>VLOOKUP(B463*1,[1]List1!$C:$F,4,FALSE)</f>
        <v>599</v>
      </c>
      <c r="K463">
        <f>VLOOKUP(B463,[1]List1!$C:$G,5,FALSE)</f>
        <v>605</v>
      </c>
      <c r="L463">
        <f>VLOOKUP(B463,[1]List1!$C:$I,7,FALSE)</f>
        <v>39.895659432387312</v>
      </c>
      <c r="M463">
        <f>VLOOKUP(B463,[1]List1!$C:$J,8,FALSE)</f>
        <v>42.561157024793388</v>
      </c>
    </row>
    <row r="464" spans="1:13">
      <c r="A464" s="1" t="s">
        <v>1474</v>
      </c>
      <c r="B464">
        <v>506460</v>
      </c>
      <c r="C464" t="s">
        <v>348</v>
      </c>
      <c r="D464" t="s">
        <v>349</v>
      </c>
      <c r="E464" t="s">
        <v>45</v>
      </c>
      <c r="F464" t="s">
        <v>46</v>
      </c>
      <c r="G464">
        <v>74787</v>
      </c>
      <c r="H464" t="s">
        <v>1475</v>
      </c>
      <c r="I464" t="s">
        <v>1476</v>
      </c>
      <c r="J464">
        <f>VLOOKUP(B464*1,[1]List1!$C:$F,4,FALSE)</f>
        <v>1451</v>
      </c>
      <c r="K464">
        <f>VLOOKUP(B464,[1]List1!$C:$G,5,FALSE)</f>
        <v>1455</v>
      </c>
      <c r="L464">
        <f>VLOOKUP(B464,[1]List1!$C:$I,7,FALSE)</f>
        <v>40.459338387319093</v>
      </c>
      <c r="M464">
        <f>VLOOKUP(B464,[1]List1!$C:$J,8,FALSE)</f>
        <v>44.048453608247421</v>
      </c>
    </row>
    <row r="465" spans="1:13">
      <c r="A465" s="1" t="s">
        <v>1477</v>
      </c>
      <c r="B465">
        <v>568261</v>
      </c>
      <c r="C465" t="s">
        <v>348</v>
      </c>
      <c r="D465" t="s">
        <v>349</v>
      </c>
      <c r="E465" t="s">
        <v>45</v>
      </c>
      <c r="F465" t="s">
        <v>46</v>
      </c>
      <c r="G465">
        <v>74764</v>
      </c>
      <c r="H465" t="s">
        <v>1478</v>
      </c>
      <c r="I465" t="s">
        <v>1479</v>
      </c>
      <c r="J465">
        <f>VLOOKUP(B465*1,[1]List1!$C:$F,4,FALSE)</f>
        <v>354</v>
      </c>
      <c r="K465">
        <f>VLOOKUP(B465,[1]List1!$C:$G,5,FALSE)</f>
        <v>367</v>
      </c>
      <c r="L465">
        <f>VLOOKUP(B465,[1]List1!$C:$I,7,FALSE)</f>
        <v>38.980225988700568</v>
      </c>
      <c r="M465">
        <f>VLOOKUP(B465,[1]List1!$C:$J,8,FALSE)</f>
        <v>39.23841961852861</v>
      </c>
    </row>
    <row r="466" spans="1:13">
      <c r="A466" s="1" t="s">
        <v>1480</v>
      </c>
      <c r="B466">
        <v>561576</v>
      </c>
      <c r="C466" t="s">
        <v>124</v>
      </c>
      <c r="D466" t="s">
        <v>125</v>
      </c>
      <c r="E466" t="s">
        <v>19</v>
      </c>
      <c r="F466" t="s">
        <v>20</v>
      </c>
      <c r="G466">
        <v>38422</v>
      </c>
      <c r="H466" t="s">
        <v>1481</v>
      </c>
      <c r="I466" t="s">
        <v>1482</v>
      </c>
      <c r="J466">
        <f>VLOOKUP(B466*1,[1]List1!$C:$F,4,FALSE)</f>
        <v>49</v>
      </c>
      <c r="K466">
        <f>VLOOKUP(B466,[1]List1!$C:$G,5,FALSE)</f>
        <v>43</v>
      </c>
      <c r="L466">
        <f>VLOOKUP(B466,[1]List1!$C:$I,7,FALSE)</f>
        <v>45.948979591836732</v>
      </c>
      <c r="M466">
        <f>VLOOKUP(B466,[1]List1!$C:$J,8,FALSE)</f>
        <v>45.267441860465119</v>
      </c>
    </row>
    <row r="467" spans="1:13">
      <c r="A467" s="1" t="s">
        <v>1480</v>
      </c>
      <c r="B467">
        <v>590410</v>
      </c>
      <c r="C467" t="s">
        <v>128</v>
      </c>
      <c r="D467" t="s">
        <v>129</v>
      </c>
      <c r="E467" t="s">
        <v>102</v>
      </c>
      <c r="F467" t="s">
        <v>103</v>
      </c>
      <c r="G467">
        <v>67542</v>
      </c>
      <c r="H467" t="s">
        <v>1483</v>
      </c>
      <c r="I467" t="s">
        <v>1484</v>
      </c>
      <c r="J467">
        <f>VLOOKUP(B467*1,[1]List1!$C:$F,4,FALSE)</f>
        <v>187</v>
      </c>
      <c r="K467">
        <f>VLOOKUP(B467,[1]List1!$C:$G,5,FALSE)</f>
        <v>180</v>
      </c>
      <c r="L467">
        <f>VLOOKUP(B467,[1]List1!$C:$I,7,FALSE)</f>
        <v>39.323529411764703</v>
      </c>
      <c r="M467">
        <f>VLOOKUP(B467,[1]List1!$C:$J,8,FALSE)</f>
        <v>38.833333333333336</v>
      </c>
    </row>
    <row r="468" spans="1:13">
      <c r="A468" s="1" t="s">
        <v>1485</v>
      </c>
      <c r="B468">
        <v>560171</v>
      </c>
      <c r="C468" t="s">
        <v>266</v>
      </c>
      <c r="D468" t="s">
        <v>267</v>
      </c>
      <c r="E468" t="s">
        <v>19</v>
      </c>
      <c r="F468" t="s">
        <v>20</v>
      </c>
      <c r="G468">
        <v>38773</v>
      </c>
      <c r="H468" t="s">
        <v>1486</v>
      </c>
      <c r="I468" t="s">
        <v>1487</v>
      </c>
      <c r="J468">
        <f>VLOOKUP(B468*1,[1]List1!$C:$F,4,FALSE)</f>
        <v>27</v>
      </c>
      <c r="K468">
        <f>VLOOKUP(B468,[1]List1!$C:$G,5,FALSE)</f>
        <v>18</v>
      </c>
      <c r="L468">
        <f>VLOOKUP(B468,[1]List1!$C:$I,7,FALSE)</f>
        <v>40.277777777777779</v>
      </c>
      <c r="M468">
        <f>VLOOKUP(B468,[1]List1!$C:$J,8,FALSE)</f>
        <v>33.166666666666664</v>
      </c>
    </row>
    <row r="469" spans="1:13">
      <c r="A469" s="1" t="s">
        <v>1488</v>
      </c>
      <c r="B469">
        <v>564656</v>
      </c>
      <c r="C469" t="s">
        <v>332</v>
      </c>
      <c r="D469" t="s">
        <v>333</v>
      </c>
      <c r="E469" t="s">
        <v>114</v>
      </c>
      <c r="F469" t="s">
        <v>115</v>
      </c>
      <c r="G469">
        <v>41118</v>
      </c>
      <c r="H469" t="s">
        <v>1489</v>
      </c>
      <c r="I469" t="s">
        <v>1490</v>
      </c>
      <c r="J469">
        <f>VLOOKUP(B469*1,[1]List1!$C:$F,4,FALSE)</f>
        <v>1120</v>
      </c>
      <c r="K469">
        <f>VLOOKUP(B469,[1]List1!$C:$G,5,FALSE)</f>
        <v>1068</v>
      </c>
      <c r="L469">
        <f>VLOOKUP(B469,[1]List1!$C:$I,7,FALSE)</f>
        <v>41.316071428571426</v>
      </c>
      <c r="M469">
        <f>VLOOKUP(B469,[1]List1!$C:$J,8,FALSE)</f>
        <v>42.880149812734082</v>
      </c>
    </row>
    <row r="470" spans="1:13">
      <c r="A470" s="1" t="s">
        <v>1491</v>
      </c>
      <c r="B470">
        <v>592102</v>
      </c>
      <c r="C470" t="s">
        <v>144</v>
      </c>
      <c r="D470" t="s">
        <v>145</v>
      </c>
      <c r="E470" t="s">
        <v>146</v>
      </c>
      <c r="F470" t="s">
        <v>147</v>
      </c>
      <c r="G470">
        <v>68708</v>
      </c>
      <c r="H470" t="s">
        <v>1492</v>
      </c>
      <c r="I470" t="s">
        <v>1493</v>
      </c>
      <c r="J470">
        <f>VLOOKUP(B470*1,[1]List1!$C:$F,4,FALSE)</f>
        <v>1165</v>
      </c>
      <c r="K470">
        <f>VLOOKUP(B470,[1]List1!$C:$G,5,FALSE)</f>
        <v>1280</v>
      </c>
      <c r="L470">
        <f>VLOOKUP(B470,[1]List1!$C:$I,7,FALSE)</f>
        <v>43.92489270386266</v>
      </c>
      <c r="M470">
        <f>VLOOKUP(B470,[1]List1!$C:$J,8,FALSE)</f>
        <v>48.4609375</v>
      </c>
    </row>
    <row r="471" spans="1:13">
      <c r="A471" s="1" t="s">
        <v>1494</v>
      </c>
      <c r="B471">
        <v>545449</v>
      </c>
      <c r="C471" t="s">
        <v>423</v>
      </c>
      <c r="D471" t="s">
        <v>424</v>
      </c>
      <c r="E471" t="s">
        <v>19</v>
      </c>
      <c r="F471" t="s">
        <v>20</v>
      </c>
      <c r="G471">
        <v>38241</v>
      </c>
      <c r="H471" t="s">
        <v>1495</v>
      </c>
      <c r="I471" t="s">
        <v>1496</v>
      </c>
      <c r="J471">
        <f>VLOOKUP(B471*1,[1]List1!$C:$F,4,FALSE)</f>
        <v>292</v>
      </c>
      <c r="K471">
        <f>VLOOKUP(B471,[1]List1!$C:$G,5,FALSE)</f>
        <v>261</v>
      </c>
      <c r="L471">
        <f>VLOOKUP(B471,[1]List1!$C:$I,7,FALSE)</f>
        <v>37.143835616438359</v>
      </c>
      <c r="M471">
        <f>VLOOKUP(B471,[1]List1!$C:$J,8,FALSE)</f>
        <v>40.312260536398469</v>
      </c>
    </row>
    <row r="472" spans="1:13">
      <c r="A472" s="1" t="s">
        <v>1497</v>
      </c>
      <c r="B472">
        <v>559741</v>
      </c>
      <c r="C472" t="s">
        <v>499</v>
      </c>
      <c r="D472" t="s">
        <v>500</v>
      </c>
      <c r="E472" t="s">
        <v>161</v>
      </c>
      <c r="F472" t="s">
        <v>162</v>
      </c>
      <c r="G472">
        <v>33141</v>
      </c>
      <c r="H472" t="s">
        <v>1498</v>
      </c>
      <c r="I472" t="s">
        <v>1499</v>
      </c>
      <c r="J472">
        <f>VLOOKUP(B472*1,[1]List1!$C:$F,4,FALSE)</f>
        <v>31</v>
      </c>
      <c r="K472">
        <f>VLOOKUP(B472,[1]List1!$C:$G,5,FALSE)</f>
        <v>27</v>
      </c>
      <c r="L472">
        <f>VLOOKUP(B472,[1]List1!$C:$I,7,FALSE)</f>
        <v>41.016129032258064</v>
      </c>
      <c r="M472">
        <f>VLOOKUP(B472,[1]List1!$C:$J,8,FALSE)</f>
        <v>53.685185185185183</v>
      </c>
    </row>
    <row r="473" spans="1:13">
      <c r="A473" s="1" t="s">
        <v>1500</v>
      </c>
      <c r="B473">
        <v>537519</v>
      </c>
      <c r="C473" t="s">
        <v>124</v>
      </c>
      <c r="D473" t="s">
        <v>125</v>
      </c>
      <c r="E473" t="s">
        <v>19</v>
      </c>
      <c r="F473" t="s">
        <v>20</v>
      </c>
      <c r="G473">
        <v>38301</v>
      </c>
      <c r="H473" t="s">
        <v>1501</v>
      </c>
      <c r="I473" t="s">
        <v>1502</v>
      </c>
      <c r="J473">
        <f>VLOOKUP(B473*1,[1]List1!$C:$F,4,FALSE)</f>
        <v>146</v>
      </c>
      <c r="K473">
        <f>VLOOKUP(B473,[1]List1!$C:$G,5,FALSE)</f>
        <v>144</v>
      </c>
      <c r="L473">
        <f>VLOOKUP(B473,[1]List1!$C:$I,7,FALSE)</f>
        <v>36.849315068493148</v>
      </c>
      <c r="M473">
        <f>VLOOKUP(B473,[1]List1!$C:$J,8,FALSE)</f>
        <v>43.951388888888886</v>
      </c>
    </row>
    <row r="474" spans="1:13">
      <c r="A474" s="1" t="s">
        <v>1500</v>
      </c>
      <c r="B474">
        <v>512826</v>
      </c>
      <c r="C474" t="s">
        <v>391</v>
      </c>
      <c r="D474" t="s">
        <v>392</v>
      </c>
      <c r="E474" t="s">
        <v>80</v>
      </c>
      <c r="F474" t="s">
        <v>81</v>
      </c>
      <c r="G474">
        <v>75121</v>
      </c>
      <c r="H474" t="s">
        <v>1503</v>
      </c>
      <c r="I474" t="s">
        <v>1504</v>
      </c>
      <c r="J474">
        <f>VLOOKUP(B474*1,[1]List1!$C:$F,4,FALSE)</f>
        <v>195</v>
      </c>
      <c r="K474">
        <f>VLOOKUP(B474,[1]List1!$C:$G,5,FALSE)</f>
        <v>177</v>
      </c>
      <c r="L474">
        <f>VLOOKUP(B474,[1]List1!$C:$I,7,FALSE)</f>
        <v>41.212820512820514</v>
      </c>
      <c r="M474">
        <f>VLOOKUP(B474,[1]List1!$C:$J,8,FALSE)</f>
        <v>45.042372881355931</v>
      </c>
    </row>
    <row r="475" spans="1:13">
      <c r="A475" s="1" t="s">
        <v>1505</v>
      </c>
      <c r="B475">
        <v>595403</v>
      </c>
      <c r="C475" t="s">
        <v>193</v>
      </c>
      <c r="D475" t="s">
        <v>194</v>
      </c>
      <c r="E475" t="s">
        <v>102</v>
      </c>
      <c r="F475" t="s">
        <v>103</v>
      </c>
      <c r="G475">
        <v>59251</v>
      </c>
      <c r="H475" t="s">
        <v>1506</v>
      </c>
      <c r="I475" t="s">
        <v>1507</v>
      </c>
      <c r="J475">
        <f>VLOOKUP(B475*1,[1]List1!$C:$F,4,FALSE)</f>
        <v>95</v>
      </c>
      <c r="K475">
        <f>VLOOKUP(B475,[1]List1!$C:$G,5,FALSE)</f>
        <v>97</v>
      </c>
      <c r="L475">
        <f>VLOOKUP(B475,[1]List1!$C:$I,7,FALSE)</f>
        <v>39.531578947368423</v>
      </c>
      <c r="M475">
        <f>VLOOKUP(B475,[1]List1!$C:$J,8,FALSE)</f>
        <v>42.386597938144327</v>
      </c>
    </row>
    <row r="476" spans="1:13">
      <c r="A476" s="1" t="s">
        <v>1508</v>
      </c>
      <c r="B476">
        <v>589357</v>
      </c>
      <c r="C476" t="s">
        <v>78</v>
      </c>
      <c r="D476" t="s">
        <v>79</v>
      </c>
      <c r="E476" t="s">
        <v>80</v>
      </c>
      <c r="F476" t="s">
        <v>81</v>
      </c>
      <c r="G476">
        <v>79848</v>
      </c>
      <c r="H476" t="s">
        <v>1509</v>
      </c>
      <c r="I476" t="s">
        <v>1510</v>
      </c>
      <c r="J476">
        <f>VLOOKUP(B476*1,[1]List1!$C:$F,4,FALSE)</f>
        <v>145</v>
      </c>
      <c r="K476">
        <f>VLOOKUP(B476,[1]List1!$C:$G,5,FALSE)</f>
        <v>160</v>
      </c>
      <c r="L476">
        <f>VLOOKUP(B476,[1]List1!$C:$I,7,FALSE)</f>
        <v>40.989655172413791</v>
      </c>
      <c r="M476">
        <f>VLOOKUP(B476,[1]List1!$C:$J,8,FALSE)</f>
        <v>48.137500000000003</v>
      </c>
    </row>
    <row r="477" spans="1:13">
      <c r="A477" s="1" t="s">
        <v>1508</v>
      </c>
      <c r="B477">
        <v>546372</v>
      </c>
      <c r="C477" t="s">
        <v>721</v>
      </c>
      <c r="D477" t="s">
        <v>722</v>
      </c>
      <c r="E477" t="s">
        <v>161</v>
      </c>
      <c r="F477" t="s">
        <v>162</v>
      </c>
      <c r="G477">
        <v>33452</v>
      </c>
      <c r="H477" t="s">
        <v>1511</v>
      </c>
      <c r="I477" t="s">
        <v>1512</v>
      </c>
      <c r="J477">
        <f>VLOOKUP(B477*1,[1]List1!$C:$F,4,FALSE)</f>
        <v>117</v>
      </c>
      <c r="K477">
        <f>VLOOKUP(B477,[1]List1!$C:$G,5,FALSE)</f>
        <v>106</v>
      </c>
      <c r="L477">
        <f>VLOOKUP(B477,[1]List1!$C:$I,7,FALSE)</f>
        <v>41.089743589743591</v>
      </c>
      <c r="M477">
        <f>VLOOKUP(B477,[1]List1!$C:$J,8,FALSE)</f>
        <v>45.962264150943398</v>
      </c>
    </row>
    <row r="478" spans="1:13">
      <c r="A478" s="1" t="s">
        <v>1513</v>
      </c>
      <c r="B478">
        <v>540021</v>
      </c>
      <c r="C478" t="s">
        <v>507</v>
      </c>
      <c r="D478" t="s">
        <v>508</v>
      </c>
      <c r="E478" t="s">
        <v>31</v>
      </c>
      <c r="F478" t="s">
        <v>32</v>
      </c>
      <c r="G478">
        <v>26223</v>
      </c>
      <c r="H478" t="s">
        <v>1514</v>
      </c>
      <c r="I478" t="s">
        <v>1515</v>
      </c>
      <c r="J478">
        <f>VLOOKUP(B478*1,[1]List1!$C:$F,4,FALSE)</f>
        <v>186</v>
      </c>
      <c r="K478">
        <f>VLOOKUP(B478,[1]List1!$C:$G,5,FALSE)</f>
        <v>177</v>
      </c>
      <c r="L478">
        <f>VLOOKUP(B478,[1]List1!$C:$I,7,FALSE)</f>
        <v>38.494623655913976</v>
      </c>
      <c r="M478">
        <f>VLOOKUP(B478,[1]List1!$C:$J,8,FALSE)</f>
        <v>39.629943502824858</v>
      </c>
    </row>
    <row r="479" spans="1:13">
      <c r="A479" s="1" t="s">
        <v>1516</v>
      </c>
      <c r="B479">
        <v>586072</v>
      </c>
      <c r="C479" t="s">
        <v>95</v>
      </c>
      <c r="D479" t="s">
        <v>96</v>
      </c>
      <c r="E479" t="s">
        <v>25</v>
      </c>
      <c r="F479" t="s">
        <v>26</v>
      </c>
      <c r="G479">
        <v>69631</v>
      </c>
      <c r="H479" t="s">
        <v>1517</v>
      </c>
      <c r="I479" t="s">
        <v>1518</v>
      </c>
      <c r="J479">
        <f>VLOOKUP(B479*1,[1]List1!$C:$F,4,FALSE)</f>
        <v>354</v>
      </c>
      <c r="K479">
        <f>VLOOKUP(B479,[1]List1!$C:$G,5,FALSE)</f>
        <v>363</v>
      </c>
      <c r="L479">
        <f>VLOOKUP(B479,[1]List1!$C:$I,7,FALSE)</f>
        <v>41.745762711864408</v>
      </c>
      <c r="M479">
        <f>VLOOKUP(B479,[1]List1!$C:$J,8,FALSE)</f>
        <v>46.53856749311295</v>
      </c>
    </row>
    <row r="480" spans="1:13">
      <c r="A480" s="1" t="s">
        <v>1516</v>
      </c>
      <c r="B480">
        <v>560316</v>
      </c>
      <c r="C480" t="s">
        <v>1370</v>
      </c>
      <c r="D480" t="s">
        <v>1371</v>
      </c>
      <c r="E480" t="s">
        <v>12</v>
      </c>
      <c r="F480" t="s">
        <v>13</v>
      </c>
      <c r="G480">
        <v>35755</v>
      </c>
      <c r="H480" t="s">
        <v>1519</v>
      </c>
      <c r="I480" t="s">
        <v>1520</v>
      </c>
      <c r="J480">
        <f>VLOOKUP(B480*1,[1]List1!$C:$F,4,FALSE)</f>
        <v>773</v>
      </c>
      <c r="K480">
        <f>VLOOKUP(B480,[1]List1!$C:$G,5,FALSE)</f>
        <v>762</v>
      </c>
      <c r="L480">
        <f>VLOOKUP(B480,[1]List1!$C:$I,7,FALSE)</f>
        <v>40.1882276843467</v>
      </c>
      <c r="M480">
        <f>VLOOKUP(B480,[1]List1!$C:$J,8,FALSE)</f>
        <v>42.292650918635168</v>
      </c>
    </row>
    <row r="481" spans="1:13">
      <c r="A481" s="1" t="s">
        <v>1516</v>
      </c>
      <c r="B481">
        <v>552402</v>
      </c>
      <c r="C481" t="s">
        <v>136</v>
      </c>
      <c r="D481" t="s">
        <v>137</v>
      </c>
      <c r="E481" t="s">
        <v>80</v>
      </c>
      <c r="F481" t="s">
        <v>81</v>
      </c>
      <c r="G481">
        <v>77900</v>
      </c>
      <c r="H481" t="s">
        <v>1521</v>
      </c>
      <c r="I481" t="s">
        <v>1522</v>
      </c>
      <c r="J481">
        <f>VLOOKUP(B481*1,[1]List1!$C:$F,4,FALSE)</f>
        <v>326</v>
      </c>
      <c r="K481">
        <f>VLOOKUP(B481,[1]List1!$C:$G,5,FALSE)</f>
        <v>338</v>
      </c>
      <c r="L481">
        <f>VLOOKUP(B481,[1]List1!$C:$I,7,FALSE)</f>
        <v>38.24846625766871</v>
      </c>
      <c r="M481">
        <f>VLOOKUP(B481,[1]List1!$C:$J,8,FALSE)</f>
        <v>40.029585798816569</v>
      </c>
    </row>
    <row r="482" spans="1:13">
      <c r="A482" s="1" t="s">
        <v>1516</v>
      </c>
      <c r="B482">
        <v>532924</v>
      </c>
      <c r="C482" t="s">
        <v>416</v>
      </c>
      <c r="D482" t="s">
        <v>419</v>
      </c>
      <c r="E482" t="s">
        <v>31</v>
      </c>
      <c r="F482" t="s">
        <v>32</v>
      </c>
      <c r="G482">
        <v>25741</v>
      </c>
      <c r="H482" t="s">
        <v>1523</v>
      </c>
      <c r="I482" t="s">
        <v>1524</v>
      </c>
      <c r="J482">
        <f>VLOOKUP(B482*1,[1]List1!$C:$F,4,FALSE)</f>
        <v>388</v>
      </c>
      <c r="K482">
        <f>VLOOKUP(B482,[1]List1!$C:$G,5,FALSE)</f>
        <v>391</v>
      </c>
      <c r="L482">
        <f>VLOOKUP(B482,[1]List1!$C:$I,7,FALSE)</f>
        <v>39.670103092783506</v>
      </c>
      <c r="M482">
        <f>VLOOKUP(B482,[1]List1!$C:$J,8,FALSE)</f>
        <v>39.157289002557548</v>
      </c>
    </row>
    <row r="483" spans="1:13">
      <c r="A483" s="1" t="s">
        <v>1516</v>
      </c>
      <c r="B483">
        <v>564664</v>
      </c>
      <c r="C483" t="s">
        <v>507</v>
      </c>
      <c r="D483" t="s">
        <v>508</v>
      </c>
      <c r="E483" t="s">
        <v>31</v>
      </c>
      <c r="F483" t="s">
        <v>32</v>
      </c>
      <c r="G483">
        <v>26272</v>
      </c>
      <c r="H483" t="s">
        <v>1525</v>
      </c>
      <c r="I483" t="s">
        <v>1526</v>
      </c>
      <c r="J483">
        <f>VLOOKUP(B483*1,[1]List1!$C:$F,4,FALSE)</f>
        <v>46</v>
      </c>
      <c r="K483">
        <f>VLOOKUP(B483,[1]List1!$C:$G,5,FALSE)</f>
        <v>46</v>
      </c>
      <c r="L483">
        <f>VLOOKUP(B483,[1]List1!$C:$I,7,FALSE)</f>
        <v>45.239130434782609</v>
      </c>
      <c r="M483">
        <f>VLOOKUP(B483,[1]List1!$C:$J,8,FALSE)</f>
        <v>41.630434782608695</v>
      </c>
    </row>
    <row r="484" spans="1:13">
      <c r="A484" s="1" t="s">
        <v>1527</v>
      </c>
      <c r="B484">
        <v>511935</v>
      </c>
      <c r="C484" t="s">
        <v>247</v>
      </c>
      <c r="D484" t="s">
        <v>248</v>
      </c>
      <c r="E484" t="s">
        <v>45</v>
      </c>
      <c r="F484" t="s">
        <v>46</v>
      </c>
      <c r="G484">
        <v>73984</v>
      </c>
      <c r="H484" t="s">
        <v>1528</v>
      </c>
      <c r="I484" t="s">
        <v>1529</v>
      </c>
      <c r="J484">
        <f>VLOOKUP(B484*1,[1]List1!$C:$F,4,FALSE)</f>
        <v>686</v>
      </c>
      <c r="K484">
        <f>VLOOKUP(B484,[1]List1!$C:$G,5,FALSE)</f>
        <v>687</v>
      </c>
      <c r="L484">
        <f>VLOOKUP(B484,[1]List1!$C:$I,7,FALSE)</f>
        <v>36.186588921282798</v>
      </c>
      <c r="M484">
        <f>VLOOKUP(B484,[1]List1!$C:$J,8,FALSE)</f>
        <v>39.213245997088791</v>
      </c>
    </row>
    <row r="485" spans="1:13">
      <c r="A485" s="1" t="s">
        <v>1527</v>
      </c>
      <c r="B485">
        <v>553506</v>
      </c>
      <c r="C485" t="s">
        <v>159</v>
      </c>
      <c r="D485" t="s">
        <v>160</v>
      </c>
      <c r="E485" t="s">
        <v>161</v>
      </c>
      <c r="F485" t="s">
        <v>162</v>
      </c>
      <c r="G485">
        <v>34562</v>
      </c>
      <c r="H485" t="s">
        <v>1530</v>
      </c>
      <c r="I485" t="s">
        <v>1531</v>
      </c>
      <c r="J485">
        <f>VLOOKUP(B485*1,[1]List1!$C:$F,4,FALSE)</f>
        <v>48</v>
      </c>
      <c r="K485">
        <f>VLOOKUP(B485,[1]List1!$C:$G,5,FALSE)</f>
        <v>61</v>
      </c>
      <c r="L485">
        <f>VLOOKUP(B485,[1]List1!$C:$I,7,FALSE)</f>
        <v>39.604166666666664</v>
      </c>
      <c r="M485">
        <f>VLOOKUP(B485,[1]List1!$C:$J,8,FALSE)</f>
        <v>40.532786885245905</v>
      </c>
    </row>
    <row r="486" spans="1:13">
      <c r="A486" s="1" t="s">
        <v>1532</v>
      </c>
      <c r="B486">
        <v>581437</v>
      </c>
      <c r="C486" t="s">
        <v>151</v>
      </c>
      <c r="D486" t="s">
        <v>152</v>
      </c>
      <c r="E486" t="s">
        <v>25</v>
      </c>
      <c r="F486" t="s">
        <v>26</v>
      </c>
      <c r="G486">
        <v>67923</v>
      </c>
      <c r="H486" t="s">
        <v>1533</v>
      </c>
      <c r="I486" t="s">
        <v>1534</v>
      </c>
      <c r="J486">
        <f>VLOOKUP(B486*1,[1]List1!$C:$F,4,FALSE)</f>
        <v>39</v>
      </c>
      <c r="K486">
        <f>VLOOKUP(B486,[1]List1!$C:$G,5,FALSE)</f>
        <v>36</v>
      </c>
      <c r="L486">
        <f>VLOOKUP(B486,[1]List1!$C:$I,7,FALSE)</f>
        <v>41.166666666666664</v>
      </c>
      <c r="M486">
        <f>VLOOKUP(B486,[1]List1!$C:$J,8,FALSE)</f>
        <v>39.083333333333336</v>
      </c>
    </row>
    <row r="487" spans="1:13">
      <c r="A487" s="1" t="s">
        <v>1532</v>
      </c>
      <c r="B487">
        <v>547751</v>
      </c>
      <c r="C487" t="s">
        <v>36</v>
      </c>
      <c r="D487" t="s">
        <v>37</v>
      </c>
      <c r="E487" t="s">
        <v>38</v>
      </c>
      <c r="F487" t="s">
        <v>39</v>
      </c>
      <c r="G487">
        <v>54954</v>
      </c>
      <c r="H487" t="s">
        <v>1535</v>
      </c>
      <c r="I487" t="s">
        <v>1536</v>
      </c>
      <c r="J487">
        <f>VLOOKUP(B487*1,[1]List1!$C:$F,4,FALSE)</f>
        <v>185</v>
      </c>
      <c r="K487">
        <f>VLOOKUP(B487,[1]List1!$C:$G,5,FALSE)</f>
        <v>172</v>
      </c>
      <c r="L487">
        <f>VLOOKUP(B487,[1]List1!$C:$I,7,FALSE)</f>
        <v>42.018918918918921</v>
      </c>
      <c r="M487">
        <f>VLOOKUP(B487,[1]List1!$C:$J,8,FALSE)</f>
        <v>44.139534883720927</v>
      </c>
    </row>
    <row r="488" spans="1:13">
      <c r="A488" s="1" t="s">
        <v>1537</v>
      </c>
      <c r="B488">
        <v>581445</v>
      </c>
      <c r="C488" t="s">
        <v>23</v>
      </c>
      <c r="D488" t="s">
        <v>24</v>
      </c>
      <c r="E488" t="s">
        <v>25</v>
      </c>
      <c r="F488" t="s">
        <v>26</v>
      </c>
      <c r="G488">
        <v>67905</v>
      </c>
      <c r="H488" t="s">
        <v>1538</v>
      </c>
      <c r="I488" t="s">
        <v>1539</v>
      </c>
      <c r="J488">
        <f>VLOOKUP(B488*1,[1]List1!$C:$F,4,FALSE)</f>
        <v>190</v>
      </c>
      <c r="K488">
        <f>VLOOKUP(B488,[1]List1!$C:$G,5,FALSE)</f>
        <v>202</v>
      </c>
      <c r="L488">
        <f>VLOOKUP(B488,[1]List1!$C:$I,7,FALSE)</f>
        <v>36.38421052631579</v>
      </c>
      <c r="M488">
        <f>VLOOKUP(B488,[1]List1!$C:$J,8,FALSE)</f>
        <v>39.638613861386141</v>
      </c>
    </row>
    <row r="489" spans="1:13">
      <c r="A489" s="1" t="s">
        <v>1540</v>
      </c>
      <c r="B489">
        <v>574813</v>
      </c>
      <c r="C489" t="s">
        <v>223</v>
      </c>
      <c r="D489" t="s">
        <v>224</v>
      </c>
      <c r="E489" t="s">
        <v>51</v>
      </c>
      <c r="F489" t="s">
        <v>52</v>
      </c>
      <c r="G489">
        <v>53352</v>
      </c>
      <c r="H489" t="s">
        <v>1541</v>
      </c>
      <c r="I489" t="s">
        <v>1542</v>
      </c>
      <c r="J489">
        <f>VLOOKUP(B489*1,[1]List1!$C:$F,4,FALSE)</f>
        <v>108</v>
      </c>
      <c r="K489">
        <f>VLOOKUP(B489,[1]List1!$C:$G,5,FALSE)</f>
        <v>112</v>
      </c>
      <c r="L489">
        <f>VLOOKUP(B489,[1]List1!$C:$I,7,FALSE)</f>
        <v>41.916666666666664</v>
      </c>
      <c r="M489">
        <f>VLOOKUP(B489,[1]List1!$C:$J,8,FALSE)</f>
        <v>43.741071428571431</v>
      </c>
    </row>
    <row r="490" spans="1:13">
      <c r="A490" s="1" t="s">
        <v>1543</v>
      </c>
      <c r="B490">
        <v>577031</v>
      </c>
      <c r="C490" t="s">
        <v>344</v>
      </c>
      <c r="D490" t="s">
        <v>345</v>
      </c>
      <c r="E490" t="s">
        <v>68</v>
      </c>
      <c r="F490" t="s">
        <v>69</v>
      </c>
      <c r="G490">
        <v>51401</v>
      </c>
      <c r="H490" t="s">
        <v>1544</v>
      </c>
      <c r="I490" t="s">
        <v>1545</v>
      </c>
      <c r="J490">
        <f>VLOOKUP(B490*1,[1]List1!$C:$F,4,FALSE)</f>
        <v>119</v>
      </c>
      <c r="K490">
        <f>VLOOKUP(B490,[1]List1!$C:$G,5,FALSE)</f>
        <v>95</v>
      </c>
      <c r="L490">
        <f>VLOOKUP(B490,[1]List1!$C:$I,7,FALSE)</f>
        <v>37.054621848739494</v>
      </c>
      <c r="M490">
        <f>VLOOKUP(B490,[1]List1!$C:$J,8,FALSE)</f>
        <v>44.036842105263155</v>
      </c>
    </row>
    <row r="491" spans="1:13">
      <c r="A491" s="1" t="s">
        <v>1546</v>
      </c>
      <c r="B491">
        <v>574821</v>
      </c>
      <c r="C491" t="s">
        <v>223</v>
      </c>
      <c r="D491" t="s">
        <v>224</v>
      </c>
      <c r="E491" t="s">
        <v>51</v>
      </c>
      <c r="F491" t="s">
        <v>52</v>
      </c>
      <c r="G491">
        <v>53501</v>
      </c>
      <c r="H491" t="s">
        <v>1547</v>
      </c>
      <c r="I491" t="s">
        <v>1548</v>
      </c>
      <c r="J491">
        <f>VLOOKUP(B491*1,[1]List1!$C:$F,4,FALSE)</f>
        <v>37</v>
      </c>
      <c r="K491">
        <f>VLOOKUP(B491,[1]List1!$C:$G,5,FALSE)</f>
        <v>40</v>
      </c>
      <c r="L491">
        <f>VLOOKUP(B491,[1]List1!$C:$I,7,FALSE)</f>
        <v>39.716216216216218</v>
      </c>
      <c r="M491">
        <f>VLOOKUP(B491,[1]List1!$C:$J,8,FALSE)</f>
        <v>36.450000000000003</v>
      </c>
    </row>
    <row r="492" spans="1:13">
      <c r="A492" s="1" t="s">
        <v>1549</v>
      </c>
      <c r="B492">
        <v>581453</v>
      </c>
      <c r="C492" t="s">
        <v>23</v>
      </c>
      <c r="D492" t="s">
        <v>24</v>
      </c>
      <c r="E492" t="s">
        <v>25</v>
      </c>
      <c r="F492" t="s">
        <v>26</v>
      </c>
      <c r="G492">
        <v>67905</v>
      </c>
      <c r="H492" t="s">
        <v>1550</v>
      </c>
      <c r="I492" t="s">
        <v>1551</v>
      </c>
      <c r="J492">
        <f>VLOOKUP(B492*1,[1]List1!$C:$F,4,FALSE)</f>
        <v>285</v>
      </c>
      <c r="K492">
        <f>VLOOKUP(B492,[1]List1!$C:$G,5,FALSE)</f>
        <v>293</v>
      </c>
      <c r="L492">
        <f>VLOOKUP(B492,[1]List1!$C:$I,7,FALSE)</f>
        <v>36.685964912280703</v>
      </c>
      <c r="M492">
        <f>VLOOKUP(B492,[1]List1!$C:$J,8,FALSE)</f>
        <v>39.056313993174058</v>
      </c>
    </row>
    <row r="493" spans="1:13">
      <c r="A493" s="1" t="s">
        <v>1552</v>
      </c>
      <c r="B493">
        <v>574830</v>
      </c>
      <c r="C493" t="s">
        <v>223</v>
      </c>
      <c r="D493" t="s">
        <v>224</v>
      </c>
      <c r="E493" t="s">
        <v>51</v>
      </c>
      <c r="F493" t="s">
        <v>52</v>
      </c>
      <c r="G493">
        <v>53341</v>
      </c>
      <c r="H493" t="s">
        <v>1553</v>
      </c>
      <c r="I493" t="s">
        <v>1554</v>
      </c>
      <c r="J493">
        <f>VLOOKUP(B493*1,[1]List1!$C:$F,4,FALSE)</f>
        <v>185</v>
      </c>
      <c r="K493">
        <f>VLOOKUP(B493,[1]List1!$C:$G,5,FALSE)</f>
        <v>199</v>
      </c>
      <c r="L493">
        <f>VLOOKUP(B493,[1]List1!$C:$I,7,FALSE)</f>
        <v>42.445945945945944</v>
      </c>
      <c r="M493">
        <f>VLOOKUP(B493,[1]List1!$C:$J,8,FALSE)</f>
        <v>42.243718592964825</v>
      </c>
    </row>
    <row r="494" spans="1:13">
      <c r="A494" s="1" t="s">
        <v>1555</v>
      </c>
      <c r="B494">
        <v>530085</v>
      </c>
      <c r="C494" t="s">
        <v>321</v>
      </c>
      <c r="D494" t="s">
        <v>322</v>
      </c>
      <c r="E494" t="s">
        <v>161</v>
      </c>
      <c r="F494" t="s">
        <v>162</v>
      </c>
      <c r="G494">
        <v>34201</v>
      </c>
      <c r="H494" t="s">
        <v>1556</v>
      </c>
      <c r="I494" t="s">
        <v>1557</v>
      </c>
      <c r="J494">
        <f>VLOOKUP(B494*1,[1]List1!$C:$F,4,FALSE)</f>
        <v>32</v>
      </c>
      <c r="K494">
        <f>VLOOKUP(B494,[1]List1!$C:$G,5,FALSE)</f>
        <v>39</v>
      </c>
      <c r="L494">
        <f>VLOOKUP(B494,[1]List1!$C:$I,7,FALSE)</f>
        <v>45.96875</v>
      </c>
      <c r="M494">
        <f>VLOOKUP(B494,[1]List1!$C:$J,8,FALSE)</f>
        <v>41.705128205128204</v>
      </c>
    </row>
    <row r="495" spans="1:13">
      <c r="A495" s="1" t="s">
        <v>1558</v>
      </c>
      <c r="B495">
        <v>535605</v>
      </c>
      <c r="C495" t="s">
        <v>188</v>
      </c>
      <c r="D495" t="s">
        <v>189</v>
      </c>
      <c r="E495" t="s">
        <v>31</v>
      </c>
      <c r="F495" t="s">
        <v>32</v>
      </c>
      <c r="G495">
        <v>29301</v>
      </c>
      <c r="H495" t="s">
        <v>1559</v>
      </c>
      <c r="I495" t="s">
        <v>1560</v>
      </c>
      <c r="J495">
        <f>VLOOKUP(B495*1,[1]List1!$C:$F,4,FALSE)</f>
        <v>361</v>
      </c>
      <c r="K495">
        <f>VLOOKUP(B495,[1]List1!$C:$G,5,FALSE)</f>
        <v>375</v>
      </c>
      <c r="L495">
        <f>VLOOKUP(B495,[1]List1!$C:$I,7,FALSE)</f>
        <v>38.522160664819943</v>
      </c>
      <c r="M495">
        <f>VLOOKUP(B495,[1]List1!$C:$J,8,FALSE)</f>
        <v>38.94533333333333</v>
      </c>
    </row>
    <row r="496" spans="1:13">
      <c r="A496" s="1" t="s">
        <v>1561</v>
      </c>
      <c r="B496">
        <v>573353</v>
      </c>
      <c r="C496" t="s">
        <v>169</v>
      </c>
      <c r="D496" t="s">
        <v>170</v>
      </c>
      <c r="E496" t="s">
        <v>38</v>
      </c>
      <c r="F496" t="s">
        <v>39</v>
      </c>
      <c r="G496">
        <v>50601</v>
      </c>
      <c r="H496" t="s">
        <v>1562</v>
      </c>
      <c r="I496" t="s">
        <v>1563</v>
      </c>
      <c r="J496">
        <f>VLOOKUP(B496*1,[1]List1!$C:$F,4,FALSE)</f>
        <v>74</v>
      </c>
      <c r="K496">
        <f>VLOOKUP(B496,[1]List1!$C:$G,5,FALSE)</f>
        <v>83</v>
      </c>
      <c r="L496">
        <f>VLOOKUP(B496,[1]List1!$C:$I,7,FALSE)</f>
        <v>40.337837837837839</v>
      </c>
      <c r="M496">
        <f>VLOOKUP(B496,[1]List1!$C:$J,8,FALSE)</f>
        <v>38.765060240963855</v>
      </c>
    </row>
    <row r="497" spans="1:13">
      <c r="A497" s="1" t="s">
        <v>1564</v>
      </c>
      <c r="B497">
        <v>584380</v>
      </c>
      <c r="C497" t="s">
        <v>271</v>
      </c>
      <c r="D497" t="s">
        <v>272</v>
      </c>
      <c r="E497" t="s">
        <v>25</v>
      </c>
      <c r="F497" t="s">
        <v>26</v>
      </c>
      <c r="G497">
        <v>69189</v>
      </c>
      <c r="H497" t="s">
        <v>1565</v>
      </c>
      <c r="I497" t="s">
        <v>1566</v>
      </c>
      <c r="J497">
        <f>VLOOKUP(B497*1,[1]List1!$C:$F,4,FALSE)</f>
        <v>391</v>
      </c>
      <c r="K497">
        <f>VLOOKUP(B497,[1]List1!$C:$G,5,FALSE)</f>
        <v>390</v>
      </c>
      <c r="L497">
        <f>VLOOKUP(B497,[1]List1!$C:$I,7,FALSE)</f>
        <v>40.098465473145779</v>
      </c>
      <c r="M497">
        <f>VLOOKUP(B497,[1]List1!$C:$J,8,FALSE)</f>
        <v>43.574358974358972</v>
      </c>
    </row>
    <row r="498" spans="1:13">
      <c r="A498" s="1" t="s">
        <v>1567</v>
      </c>
      <c r="B498">
        <v>563935</v>
      </c>
      <c r="C498" t="s">
        <v>535</v>
      </c>
      <c r="D498" t="s">
        <v>536</v>
      </c>
      <c r="E498" t="s">
        <v>68</v>
      </c>
      <c r="F498" t="s">
        <v>69</v>
      </c>
      <c r="G498">
        <v>46401</v>
      </c>
      <c r="H498" t="s">
        <v>1568</v>
      </c>
      <c r="I498" t="s">
        <v>1569</v>
      </c>
      <c r="J498">
        <f>VLOOKUP(B498*1,[1]List1!$C:$F,4,FALSE)</f>
        <v>456</v>
      </c>
      <c r="K498">
        <f>VLOOKUP(B498,[1]List1!$C:$G,5,FALSE)</f>
        <v>415</v>
      </c>
      <c r="L498">
        <f>VLOOKUP(B498,[1]List1!$C:$I,7,FALSE)</f>
        <v>37.366228070175438</v>
      </c>
      <c r="M498">
        <f>VLOOKUP(B498,[1]List1!$C:$J,8,FALSE)</f>
        <v>39.275903614457832</v>
      </c>
    </row>
    <row r="499" spans="1:13">
      <c r="A499" s="1" t="s">
        <v>1570</v>
      </c>
      <c r="B499">
        <v>561312</v>
      </c>
      <c r="C499" t="s">
        <v>100</v>
      </c>
      <c r="D499" t="s">
        <v>101</v>
      </c>
      <c r="E499" t="s">
        <v>102</v>
      </c>
      <c r="F499" t="s">
        <v>103</v>
      </c>
      <c r="G499">
        <v>39501</v>
      </c>
      <c r="H499" t="s">
        <v>1571</v>
      </c>
      <c r="I499" t="s">
        <v>1572</v>
      </c>
      <c r="J499">
        <f>VLOOKUP(B499*1,[1]List1!$C:$F,4,FALSE)</f>
        <v>106</v>
      </c>
      <c r="K499">
        <f>VLOOKUP(B499,[1]List1!$C:$G,5,FALSE)</f>
        <v>96</v>
      </c>
      <c r="L499">
        <f>VLOOKUP(B499,[1]List1!$C:$I,7,FALSE)</f>
        <v>43.066037735849058</v>
      </c>
      <c r="M499">
        <f>VLOOKUP(B499,[1]List1!$C:$J,8,FALSE)</f>
        <v>47.197916666666664</v>
      </c>
    </row>
    <row r="500" spans="1:13">
      <c r="A500" s="1" t="s">
        <v>1573</v>
      </c>
      <c r="B500">
        <v>540048</v>
      </c>
      <c r="C500" t="s">
        <v>868</v>
      </c>
      <c r="D500" t="s">
        <v>869</v>
      </c>
      <c r="E500" t="s">
        <v>31</v>
      </c>
      <c r="F500" t="s">
        <v>32</v>
      </c>
      <c r="G500">
        <v>25208</v>
      </c>
      <c r="H500" t="s">
        <v>1574</v>
      </c>
      <c r="I500" t="s">
        <v>1575</v>
      </c>
      <c r="J500">
        <f>VLOOKUP(B500*1,[1]List1!$C:$F,4,FALSE)</f>
        <v>179</v>
      </c>
      <c r="K500">
        <f>VLOOKUP(B500,[1]List1!$C:$G,5,FALSE)</f>
        <v>153</v>
      </c>
      <c r="L500">
        <f>VLOOKUP(B500,[1]List1!$C:$I,7,FALSE)</f>
        <v>39.38826815642458</v>
      </c>
      <c r="M500">
        <f>VLOOKUP(B500,[1]List1!$C:$J,8,FALSE)</f>
        <v>43.46078431372549</v>
      </c>
    </row>
    <row r="501" spans="1:13">
      <c r="A501" s="1" t="s">
        <v>1576</v>
      </c>
      <c r="B501">
        <v>550159</v>
      </c>
      <c r="C501" t="s">
        <v>124</v>
      </c>
      <c r="D501" t="s">
        <v>125</v>
      </c>
      <c r="E501" t="s">
        <v>19</v>
      </c>
      <c r="F501" t="s">
        <v>20</v>
      </c>
      <c r="G501">
        <v>38422</v>
      </c>
      <c r="H501" t="s">
        <v>1577</v>
      </c>
      <c r="I501" t="s">
        <v>1578</v>
      </c>
      <c r="J501">
        <f>VLOOKUP(B501*1,[1]List1!$C:$F,4,FALSE)</f>
        <v>126</v>
      </c>
      <c r="K501">
        <f>VLOOKUP(B501,[1]List1!$C:$G,5,FALSE)</f>
        <v>126</v>
      </c>
      <c r="L501">
        <f>VLOOKUP(B501,[1]List1!$C:$I,7,FALSE)</f>
        <v>41.976190476190474</v>
      </c>
      <c r="M501">
        <f>VLOOKUP(B501,[1]List1!$C:$J,8,FALSE)</f>
        <v>45.261904761904759</v>
      </c>
    </row>
    <row r="502" spans="1:13">
      <c r="A502" s="1" t="s">
        <v>1579</v>
      </c>
      <c r="B502">
        <v>532894</v>
      </c>
      <c r="C502" t="s">
        <v>735</v>
      </c>
      <c r="D502" t="s">
        <v>736</v>
      </c>
      <c r="E502" t="s">
        <v>80</v>
      </c>
      <c r="F502" t="s">
        <v>81</v>
      </c>
      <c r="G502">
        <v>78962</v>
      </c>
      <c r="H502" t="s">
        <v>1580</v>
      </c>
      <c r="I502" t="s">
        <v>1581</v>
      </c>
      <c r="J502">
        <f>VLOOKUP(B502*1,[1]List1!$C:$F,4,FALSE)</f>
        <v>206</v>
      </c>
      <c r="K502">
        <f>VLOOKUP(B502,[1]List1!$C:$G,5,FALSE)</f>
        <v>192</v>
      </c>
      <c r="L502">
        <f>VLOOKUP(B502,[1]List1!$C:$I,7,FALSE)</f>
        <v>43.485436893203882</v>
      </c>
      <c r="M502">
        <f>VLOOKUP(B502,[1]List1!$C:$J,8,FALSE)</f>
        <v>45.223958333333336</v>
      </c>
    </row>
    <row r="503" spans="1:13">
      <c r="A503" s="1" t="s">
        <v>1582</v>
      </c>
      <c r="B503">
        <v>559750</v>
      </c>
      <c r="C503" t="s">
        <v>499</v>
      </c>
      <c r="D503" t="s">
        <v>500</v>
      </c>
      <c r="E503" t="s">
        <v>161</v>
      </c>
      <c r="F503" t="s">
        <v>162</v>
      </c>
      <c r="G503">
        <v>33824</v>
      </c>
      <c r="H503" t="s">
        <v>1583</v>
      </c>
      <c r="I503" t="s">
        <v>1584</v>
      </c>
      <c r="J503">
        <f>VLOOKUP(B503*1,[1]List1!$C:$F,4,FALSE)</f>
        <v>303</v>
      </c>
      <c r="K503">
        <f>VLOOKUP(B503,[1]List1!$C:$G,5,FALSE)</f>
        <v>282</v>
      </c>
      <c r="L503">
        <f>VLOOKUP(B503,[1]List1!$C:$I,7,FALSE)</f>
        <v>41.816831683168317</v>
      </c>
      <c r="M503">
        <f>VLOOKUP(B503,[1]List1!$C:$J,8,FALSE)</f>
        <v>42.212765957446805</v>
      </c>
    </row>
    <row r="504" spans="1:13">
      <c r="A504" s="1" t="s">
        <v>1585</v>
      </c>
      <c r="B504">
        <v>532169</v>
      </c>
      <c r="C504" t="s">
        <v>377</v>
      </c>
      <c r="D504" t="s">
        <v>378</v>
      </c>
      <c r="E504" t="s">
        <v>31</v>
      </c>
      <c r="F504" t="s">
        <v>32</v>
      </c>
      <c r="G504">
        <v>27343</v>
      </c>
      <c r="H504" t="s">
        <v>1586</v>
      </c>
      <c r="I504" t="s">
        <v>1587</v>
      </c>
      <c r="J504">
        <f>VLOOKUP(B504*1,[1]List1!$C:$F,4,FALSE)</f>
        <v>1613</v>
      </c>
      <c r="K504">
        <f>VLOOKUP(B504,[1]List1!$C:$G,5,FALSE)</f>
        <v>1716</v>
      </c>
      <c r="L504">
        <f>VLOOKUP(B504,[1]List1!$C:$I,7,FALSE)</f>
        <v>36.973031618102915</v>
      </c>
      <c r="M504">
        <f>VLOOKUP(B504,[1]List1!$C:$J,8,FALSE)</f>
        <v>39.371794871794869</v>
      </c>
    </row>
    <row r="505" spans="1:13">
      <c r="A505" s="1" t="s">
        <v>1588</v>
      </c>
      <c r="B505">
        <v>549282</v>
      </c>
      <c r="C505" t="s">
        <v>169</v>
      </c>
      <c r="D505" t="s">
        <v>170</v>
      </c>
      <c r="E505" t="s">
        <v>38</v>
      </c>
      <c r="F505" t="s">
        <v>39</v>
      </c>
      <c r="G505">
        <v>50601</v>
      </c>
      <c r="H505" t="s">
        <v>1589</v>
      </c>
      <c r="I505" t="s">
        <v>1590</v>
      </c>
      <c r="J505">
        <f>VLOOKUP(B505*1,[1]List1!$C:$F,4,FALSE)</f>
        <v>140</v>
      </c>
      <c r="K505">
        <f>VLOOKUP(B505,[1]List1!$C:$G,5,FALSE)</f>
        <v>153</v>
      </c>
      <c r="L505">
        <f>VLOOKUP(B505,[1]List1!$C:$I,7,FALSE)</f>
        <v>37.821428571428569</v>
      </c>
      <c r="M505">
        <f>VLOOKUP(B505,[1]List1!$C:$J,8,FALSE)</f>
        <v>32.820261437908499</v>
      </c>
    </row>
    <row r="506" spans="1:13">
      <c r="A506" s="1" t="s">
        <v>1591</v>
      </c>
      <c r="B506">
        <v>529966</v>
      </c>
      <c r="C506" t="s">
        <v>266</v>
      </c>
      <c r="D506" t="s">
        <v>267</v>
      </c>
      <c r="E506" t="s">
        <v>19</v>
      </c>
      <c r="F506" t="s">
        <v>20</v>
      </c>
      <c r="G506">
        <v>38801</v>
      </c>
      <c r="H506" t="s">
        <v>1592</v>
      </c>
      <c r="I506" t="s">
        <v>1593</v>
      </c>
      <c r="J506">
        <f>VLOOKUP(B506*1,[1]List1!$C:$F,4,FALSE)</f>
        <v>90</v>
      </c>
      <c r="K506">
        <f>VLOOKUP(B506,[1]List1!$C:$G,5,FALSE)</f>
        <v>81</v>
      </c>
      <c r="L506">
        <f>VLOOKUP(B506,[1]List1!$C:$I,7,FALSE)</f>
        <v>40.833333333333336</v>
      </c>
      <c r="M506">
        <f>VLOOKUP(B506,[1]List1!$C:$J,8,FALSE)</f>
        <v>42.981481481481481</v>
      </c>
    </row>
    <row r="507" spans="1:13">
      <c r="A507" s="1" t="s">
        <v>1594</v>
      </c>
      <c r="B507">
        <v>546780</v>
      </c>
      <c r="C507" t="s">
        <v>332</v>
      </c>
      <c r="D507" t="s">
        <v>333</v>
      </c>
      <c r="E507" t="s">
        <v>114</v>
      </c>
      <c r="F507" t="s">
        <v>115</v>
      </c>
      <c r="G507">
        <v>41201</v>
      </c>
      <c r="H507" t="s">
        <v>1595</v>
      </c>
      <c r="I507" t="s">
        <v>1596</v>
      </c>
      <c r="J507">
        <f>VLOOKUP(B507*1,[1]List1!$C:$F,4,FALSE)</f>
        <v>154</v>
      </c>
      <c r="K507">
        <f>VLOOKUP(B507,[1]List1!$C:$G,5,FALSE)</f>
        <v>137</v>
      </c>
      <c r="L507">
        <f>VLOOKUP(B507,[1]List1!$C:$I,7,FALSE)</f>
        <v>40.902597402597401</v>
      </c>
      <c r="M507">
        <f>VLOOKUP(B507,[1]List1!$C:$J,8,FALSE)</f>
        <v>41.84306569343066</v>
      </c>
    </row>
    <row r="508" spans="1:13">
      <c r="A508" s="1" t="s">
        <v>1597</v>
      </c>
      <c r="B508">
        <v>533238</v>
      </c>
      <c r="C508" t="s">
        <v>228</v>
      </c>
      <c r="D508" t="s">
        <v>229</v>
      </c>
      <c r="E508" t="s">
        <v>31</v>
      </c>
      <c r="F508" t="s">
        <v>32</v>
      </c>
      <c r="G508">
        <v>28002</v>
      </c>
      <c r="H508" t="s">
        <v>1598</v>
      </c>
      <c r="I508" t="s">
        <v>1599</v>
      </c>
      <c r="J508">
        <f>VLOOKUP(B508*1,[1]List1!$C:$F,4,FALSE)</f>
        <v>330</v>
      </c>
      <c r="K508">
        <f>VLOOKUP(B508,[1]List1!$C:$G,5,FALSE)</f>
        <v>286</v>
      </c>
      <c r="L508">
        <f>VLOOKUP(B508,[1]List1!$C:$I,7,FALSE)</f>
        <v>39.709090909090911</v>
      </c>
      <c r="M508">
        <f>VLOOKUP(B508,[1]List1!$C:$J,8,FALSE)</f>
        <v>42.48251748251748</v>
      </c>
    </row>
    <row r="509" spans="1:13">
      <c r="A509" s="1" t="s">
        <v>1600</v>
      </c>
      <c r="B509">
        <v>534714</v>
      </c>
      <c r="C509" t="s">
        <v>1601</v>
      </c>
      <c r="D509" t="s">
        <v>1602</v>
      </c>
      <c r="E509" t="s">
        <v>31</v>
      </c>
      <c r="F509" t="s">
        <v>32</v>
      </c>
      <c r="G509">
        <v>27601</v>
      </c>
      <c r="H509" t="s">
        <v>1603</v>
      </c>
      <c r="I509" t="s">
        <v>1604</v>
      </c>
      <c r="J509">
        <f>VLOOKUP(B509*1,[1]List1!$C:$F,4,FALSE)</f>
        <v>223</v>
      </c>
      <c r="K509">
        <f>VLOOKUP(B509,[1]List1!$C:$G,5,FALSE)</f>
        <v>201</v>
      </c>
      <c r="L509">
        <f>VLOOKUP(B509,[1]List1!$C:$I,7,FALSE)</f>
        <v>37.616591928251118</v>
      </c>
      <c r="M509">
        <f>VLOOKUP(B509,[1]List1!$C:$J,8,FALSE)</f>
        <v>39.529850746268657</v>
      </c>
    </row>
    <row r="510" spans="1:13">
      <c r="A510" s="1" t="s">
        <v>1605</v>
      </c>
      <c r="B510">
        <v>534145</v>
      </c>
      <c r="C510" t="s">
        <v>276</v>
      </c>
      <c r="D510" t="s">
        <v>277</v>
      </c>
      <c r="E510" t="s">
        <v>31</v>
      </c>
      <c r="F510" t="s">
        <v>32</v>
      </c>
      <c r="G510">
        <v>26701</v>
      </c>
      <c r="H510" t="s">
        <v>1606</v>
      </c>
      <c r="I510" t="s">
        <v>1607</v>
      </c>
      <c r="J510">
        <f>VLOOKUP(B510*1,[1]List1!$C:$F,4,FALSE)</f>
        <v>112</v>
      </c>
      <c r="K510">
        <f>VLOOKUP(B510,[1]List1!$C:$G,5,FALSE)</f>
        <v>108</v>
      </c>
      <c r="L510">
        <f>VLOOKUP(B510,[1]List1!$C:$I,7,FALSE)</f>
        <v>43.767857142857146</v>
      </c>
      <c r="M510">
        <f>VLOOKUP(B510,[1]List1!$C:$J,8,FALSE)</f>
        <v>43.657407407407405</v>
      </c>
    </row>
    <row r="511" spans="1:13">
      <c r="A511" s="1" t="s">
        <v>1608</v>
      </c>
      <c r="B511">
        <v>581461</v>
      </c>
      <c r="C511" t="s">
        <v>23</v>
      </c>
      <c r="D511" t="s">
        <v>24</v>
      </c>
      <c r="E511" t="s">
        <v>25</v>
      </c>
      <c r="F511" t="s">
        <v>26</v>
      </c>
      <c r="G511">
        <v>67971</v>
      </c>
      <c r="H511" t="s">
        <v>1609</v>
      </c>
      <c r="I511" t="s">
        <v>1610</v>
      </c>
      <c r="J511">
        <f>VLOOKUP(B511*1,[1]List1!$C:$F,4,FALSE)</f>
        <v>115</v>
      </c>
      <c r="K511">
        <f>VLOOKUP(B511,[1]List1!$C:$G,5,FALSE)</f>
        <v>109</v>
      </c>
      <c r="L511">
        <f>VLOOKUP(B511,[1]List1!$C:$I,7,FALSE)</f>
        <v>36.969565217391306</v>
      </c>
      <c r="M511">
        <f>VLOOKUP(B511,[1]List1!$C:$J,8,FALSE)</f>
        <v>42.876146788990823</v>
      </c>
    </row>
    <row r="512" spans="1:13">
      <c r="A512" s="1" t="s">
        <v>1611</v>
      </c>
      <c r="B512">
        <v>569607</v>
      </c>
      <c r="C512" t="s">
        <v>87</v>
      </c>
      <c r="D512" t="s">
        <v>88</v>
      </c>
      <c r="E512" t="s">
        <v>45</v>
      </c>
      <c r="F512" t="s">
        <v>46</v>
      </c>
      <c r="G512">
        <v>79401</v>
      </c>
      <c r="H512" t="s">
        <v>1612</v>
      </c>
      <c r="I512" t="s">
        <v>1613</v>
      </c>
      <c r="J512">
        <f>VLOOKUP(B512*1,[1]List1!$C:$F,4,FALSE)</f>
        <v>72</v>
      </c>
      <c r="K512">
        <f>VLOOKUP(B512,[1]List1!$C:$G,5,FALSE)</f>
        <v>87</v>
      </c>
      <c r="L512">
        <f>VLOOKUP(B512,[1]List1!$C:$I,7,FALSE)</f>
        <v>39.736111111111114</v>
      </c>
      <c r="M512">
        <f>VLOOKUP(B512,[1]List1!$C:$J,8,FALSE)</f>
        <v>38.339080459770116</v>
      </c>
    </row>
    <row r="513" spans="1:13">
      <c r="A513" s="1" t="s">
        <v>1614</v>
      </c>
      <c r="B513">
        <v>571245</v>
      </c>
      <c r="C513" t="s">
        <v>476</v>
      </c>
      <c r="D513" t="s">
        <v>477</v>
      </c>
      <c r="E513" t="s">
        <v>51</v>
      </c>
      <c r="F513" t="s">
        <v>52</v>
      </c>
      <c r="G513">
        <v>53801</v>
      </c>
      <c r="H513" t="s">
        <v>1615</v>
      </c>
      <c r="I513" t="s">
        <v>1616</v>
      </c>
      <c r="J513">
        <f>VLOOKUP(B513*1,[1]List1!$C:$F,4,FALSE)</f>
        <v>232</v>
      </c>
      <c r="K513">
        <f>VLOOKUP(B513,[1]List1!$C:$G,5,FALSE)</f>
        <v>196</v>
      </c>
      <c r="L513">
        <f>VLOOKUP(B513,[1]List1!$C:$I,7,FALSE)</f>
        <v>35.952586206896555</v>
      </c>
      <c r="M513">
        <f>VLOOKUP(B513,[1]List1!$C:$J,8,FALSE)</f>
        <v>40.096938775510203</v>
      </c>
    </row>
    <row r="514" spans="1:13">
      <c r="A514" s="1" t="s">
        <v>1617</v>
      </c>
      <c r="B514">
        <v>544647</v>
      </c>
      <c r="C514" t="s">
        <v>112</v>
      </c>
      <c r="D514" t="s">
        <v>113</v>
      </c>
      <c r="E514" t="s">
        <v>114</v>
      </c>
      <c r="F514" t="s">
        <v>115</v>
      </c>
      <c r="G514">
        <v>40502</v>
      </c>
      <c r="H514" t="s">
        <v>1618</v>
      </c>
      <c r="I514" t="s">
        <v>1619</v>
      </c>
      <c r="J514">
        <f>VLOOKUP(B514*1,[1]List1!$C:$F,4,FALSE)</f>
        <v>164</v>
      </c>
      <c r="K514">
        <f>VLOOKUP(B514,[1]List1!$C:$G,5,FALSE)</f>
        <v>148</v>
      </c>
      <c r="L514">
        <f>VLOOKUP(B514,[1]List1!$C:$I,7,FALSE)</f>
        <v>38.506097560975611</v>
      </c>
      <c r="M514">
        <f>VLOOKUP(B514,[1]List1!$C:$J,8,FALSE)</f>
        <v>37.810810810810814</v>
      </c>
    </row>
    <row r="515" spans="1:13">
      <c r="A515" s="1" t="s">
        <v>1620</v>
      </c>
      <c r="B515">
        <v>561801</v>
      </c>
      <c r="C515" t="s">
        <v>100</v>
      </c>
      <c r="D515" t="s">
        <v>101</v>
      </c>
      <c r="E515" t="s">
        <v>102</v>
      </c>
      <c r="F515" t="s">
        <v>103</v>
      </c>
      <c r="G515">
        <v>39601</v>
      </c>
      <c r="H515" t="s">
        <v>1621</v>
      </c>
      <c r="I515" t="s">
        <v>1622</v>
      </c>
      <c r="J515">
        <f>VLOOKUP(B515*1,[1]List1!$C:$F,4,FALSE)</f>
        <v>55</v>
      </c>
      <c r="K515">
        <f>VLOOKUP(B515,[1]List1!$C:$G,5,FALSE)</f>
        <v>54</v>
      </c>
      <c r="L515">
        <f>VLOOKUP(B515,[1]List1!$C:$I,7,FALSE)</f>
        <v>39.281818181818181</v>
      </c>
      <c r="M515">
        <f>VLOOKUP(B515,[1]List1!$C:$J,8,FALSE)</f>
        <v>48.018518518518519</v>
      </c>
    </row>
    <row r="516" spans="1:13">
      <c r="A516" s="1" t="s">
        <v>1623</v>
      </c>
      <c r="B516">
        <v>577049</v>
      </c>
      <c r="C516" t="s">
        <v>344</v>
      </c>
      <c r="D516" t="s">
        <v>345</v>
      </c>
      <c r="E516" t="s">
        <v>68</v>
      </c>
      <c r="F516" t="s">
        <v>69</v>
      </c>
      <c r="G516">
        <v>51301</v>
      </c>
      <c r="H516" t="s">
        <v>1624</v>
      </c>
      <c r="I516" t="s">
        <v>1625</v>
      </c>
      <c r="J516">
        <f>VLOOKUP(B516*1,[1]List1!$C:$F,4,FALSE)</f>
        <v>59</v>
      </c>
      <c r="K516">
        <f>VLOOKUP(B516,[1]List1!$C:$G,5,FALSE)</f>
        <v>57</v>
      </c>
      <c r="L516">
        <f>VLOOKUP(B516,[1]List1!$C:$I,7,FALSE)</f>
        <v>42.432203389830505</v>
      </c>
      <c r="M516">
        <f>VLOOKUP(B516,[1]List1!$C:$J,8,FALSE)</f>
        <v>43.131578947368418</v>
      </c>
    </row>
    <row r="517" spans="1:13">
      <c r="A517" s="1" t="s">
        <v>1626</v>
      </c>
      <c r="B517">
        <v>576166</v>
      </c>
      <c r="C517" t="s">
        <v>56</v>
      </c>
      <c r="D517" t="s">
        <v>57</v>
      </c>
      <c r="E517" t="s">
        <v>38</v>
      </c>
      <c r="F517" t="s">
        <v>39</v>
      </c>
      <c r="G517">
        <v>51801</v>
      </c>
      <c r="H517" t="s">
        <v>1627</v>
      </c>
      <c r="I517" t="s">
        <v>1628</v>
      </c>
      <c r="J517">
        <f>VLOOKUP(B517*1,[1]List1!$C:$F,4,FALSE)</f>
        <v>136</v>
      </c>
      <c r="K517">
        <f>VLOOKUP(B517,[1]List1!$C:$G,5,FALSE)</f>
        <v>123</v>
      </c>
      <c r="L517">
        <f>VLOOKUP(B517,[1]List1!$C:$I,7,FALSE)</f>
        <v>40.823529411764703</v>
      </c>
      <c r="M517">
        <f>VLOOKUP(B517,[1]List1!$C:$J,8,FALSE)</f>
        <v>45.158536585365852</v>
      </c>
    </row>
    <row r="518" spans="1:13">
      <c r="A518" s="1" t="s">
        <v>1626</v>
      </c>
      <c r="B518">
        <v>577928</v>
      </c>
      <c r="C518" t="s">
        <v>203</v>
      </c>
      <c r="D518" t="s">
        <v>204</v>
      </c>
      <c r="E518" t="s">
        <v>51</v>
      </c>
      <c r="F518" t="s">
        <v>52</v>
      </c>
      <c r="G518">
        <v>56992</v>
      </c>
      <c r="H518" t="s">
        <v>1629</v>
      </c>
      <c r="I518" t="s">
        <v>1630</v>
      </c>
      <c r="J518">
        <f>VLOOKUP(B518*1,[1]List1!$C:$F,4,FALSE)</f>
        <v>801</v>
      </c>
      <c r="K518">
        <f>VLOOKUP(B518,[1]List1!$C:$G,5,FALSE)</f>
        <v>768</v>
      </c>
      <c r="L518">
        <f>VLOOKUP(B518,[1]List1!$C:$I,7,FALSE)</f>
        <v>41.206616729088637</v>
      </c>
      <c r="M518">
        <f>VLOOKUP(B518,[1]List1!$C:$J,8,FALSE)</f>
        <v>45.139322916666664</v>
      </c>
    </row>
    <row r="519" spans="1:13">
      <c r="A519" s="1" t="s">
        <v>1631</v>
      </c>
      <c r="B519">
        <v>500879</v>
      </c>
      <c r="C519" t="s">
        <v>136</v>
      </c>
      <c r="D519" t="s">
        <v>137</v>
      </c>
      <c r="E519" t="s">
        <v>80</v>
      </c>
      <c r="F519" t="s">
        <v>81</v>
      </c>
      <c r="G519">
        <v>77900</v>
      </c>
      <c r="H519" t="s">
        <v>1632</v>
      </c>
      <c r="I519" t="s">
        <v>1633</v>
      </c>
      <c r="J519">
        <f>VLOOKUP(B519*1,[1]List1!$C:$F,4,FALSE)</f>
        <v>383</v>
      </c>
      <c r="K519">
        <f>VLOOKUP(B519,[1]List1!$C:$G,5,FALSE)</f>
        <v>412</v>
      </c>
      <c r="L519">
        <f>VLOOKUP(B519,[1]List1!$C:$I,7,FALSE)</f>
        <v>39.907310704960835</v>
      </c>
      <c r="M519">
        <f>VLOOKUP(B519,[1]List1!$C:$J,8,FALSE)</f>
        <v>40.66990291262136</v>
      </c>
    </row>
    <row r="520" spans="1:13">
      <c r="A520" s="1" t="s">
        <v>1634</v>
      </c>
      <c r="B520">
        <v>547026</v>
      </c>
      <c r="C520" t="s">
        <v>136</v>
      </c>
      <c r="D520" t="s">
        <v>137</v>
      </c>
      <c r="E520" t="s">
        <v>80</v>
      </c>
      <c r="F520" t="s">
        <v>81</v>
      </c>
      <c r="G520">
        <v>77900</v>
      </c>
      <c r="H520" t="s">
        <v>1635</v>
      </c>
      <c r="I520" t="s">
        <v>1636</v>
      </c>
      <c r="J520">
        <f>VLOOKUP(B520*1,[1]List1!$C:$F,4,FALSE)</f>
        <v>536</v>
      </c>
      <c r="K520">
        <f>VLOOKUP(B520,[1]List1!$C:$G,5,FALSE)</f>
        <v>503</v>
      </c>
      <c r="L520">
        <f>VLOOKUP(B520,[1]List1!$C:$I,7,FALSE)</f>
        <v>37.555970149253731</v>
      </c>
      <c r="M520">
        <f>VLOOKUP(B520,[1]List1!$C:$J,8,FALSE)</f>
        <v>39.939363817097416</v>
      </c>
    </row>
    <row r="521" spans="1:13">
      <c r="A521" s="1" t="s">
        <v>1637</v>
      </c>
      <c r="B521">
        <v>567477</v>
      </c>
      <c r="C521" t="s">
        <v>571</v>
      </c>
      <c r="D521" t="s">
        <v>572</v>
      </c>
      <c r="E521" t="s">
        <v>114</v>
      </c>
      <c r="F521" t="s">
        <v>115</v>
      </c>
      <c r="G521">
        <v>41761</v>
      </c>
      <c r="H521" t="s">
        <v>1638</v>
      </c>
      <c r="I521" t="s">
        <v>1639</v>
      </c>
      <c r="J521">
        <f>VLOOKUP(B521*1,[1]List1!$C:$F,4,FALSE)</f>
        <v>954</v>
      </c>
      <c r="K521">
        <f>VLOOKUP(B521,[1]List1!$C:$G,5,FALSE)</f>
        <v>948</v>
      </c>
      <c r="L521">
        <f>VLOOKUP(B521,[1]List1!$C:$I,7,FALSE)</f>
        <v>42.280922431865825</v>
      </c>
      <c r="M521">
        <f>VLOOKUP(B521,[1]List1!$C:$J,8,FALSE)</f>
        <v>47.077004219409282</v>
      </c>
    </row>
    <row r="522" spans="1:13">
      <c r="A522" s="1" t="s">
        <v>1640</v>
      </c>
      <c r="B522">
        <v>579971</v>
      </c>
      <c r="C522" t="s">
        <v>49</v>
      </c>
      <c r="D522" t="s">
        <v>50</v>
      </c>
      <c r="E522" t="s">
        <v>51</v>
      </c>
      <c r="F522" t="s">
        <v>52</v>
      </c>
      <c r="G522">
        <v>56154</v>
      </c>
      <c r="H522" t="s">
        <v>1641</v>
      </c>
      <c r="I522" t="s">
        <v>1642</v>
      </c>
      <c r="J522">
        <f>VLOOKUP(B522*1,[1]List1!$C:$F,4,FALSE)</f>
        <v>570</v>
      </c>
      <c r="K522">
        <f>VLOOKUP(B522,[1]List1!$C:$G,5,FALSE)</f>
        <v>584</v>
      </c>
      <c r="L522">
        <f>VLOOKUP(B522,[1]List1!$C:$I,7,FALSE)</f>
        <v>38.42280701754386</v>
      </c>
      <c r="M522">
        <f>VLOOKUP(B522,[1]List1!$C:$J,8,FALSE)</f>
        <v>39.830479452054796</v>
      </c>
    </row>
    <row r="523" spans="1:13">
      <c r="A523" s="1" t="s">
        <v>1643</v>
      </c>
      <c r="B523">
        <v>572772</v>
      </c>
      <c r="C523" t="s">
        <v>169</v>
      </c>
      <c r="D523" t="s">
        <v>170</v>
      </c>
      <c r="E523" t="s">
        <v>38</v>
      </c>
      <c r="F523" t="s">
        <v>39</v>
      </c>
      <c r="G523">
        <v>50723</v>
      </c>
      <c r="H523" t="s">
        <v>1644</v>
      </c>
      <c r="I523" t="s">
        <v>1645</v>
      </c>
      <c r="J523">
        <f>VLOOKUP(B523*1,[1]List1!$C:$F,4,FALSE)</f>
        <v>161</v>
      </c>
      <c r="K523">
        <f>VLOOKUP(B523,[1]List1!$C:$G,5,FALSE)</f>
        <v>178</v>
      </c>
      <c r="L523">
        <f>VLOOKUP(B523,[1]List1!$C:$I,7,FALSE)</f>
        <v>39.015527950310556</v>
      </c>
      <c r="M523">
        <f>VLOOKUP(B523,[1]List1!$C:$J,8,FALSE)</f>
        <v>40.825842696629216</v>
      </c>
    </row>
    <row r="524" spans="1:13">
      <c r="A524" s="1" t="s">
        <v>1643</v>
      </c>
      <c r="B524">
        <v>598062</v>
      </c>
      <c r="C524" t="s">
        <v>247</v>
      </c>
      <c r="D524" t="s">
        <v>248</v>
      </c>
      <c r="E524" t="s">
        <v>45</v>
      </c>
      <c r="F524" t="s">
        <v>46</v>
      </c>
      <c r="G524">
        <v>73995</v>
      </c>
      <c r="H524" t="s">
        <v>1646</v>
      </c>
      <c r="I524" t="s">
        <v>1647</v>
      </c>
      <c r="J524">
        <f>VLOOKUP(B524*1,[1]List1!$C:$F,4,FALSE)</f>
        <v>2560</v>
      </c>
      <c r="K524">
        <f>VLOOKUP(B524,[1]List1!$C:$G,5,FALSE)</f>
        <v>2717</v>
      </c>
      <c r="L524">
        <f>VLOOKUP(B524,[1]List1!$C:$I,7,FALSE)</f>
        <v>40.106250000000003</v>
      </c>
      <c r="M524">
        <f>VLOOKUP(B524,[1]List1!$C:$J,8,FALSE)</f>
        <v>43.584652189915346</v>
      </c>
    </row>
    <row r="525" spans="1:13">
      <c r="A525" s="1" t="s">
        <v>1643</v>
      </c>
      <c r="B525">
        <v>529451</v>
      </c>
      <c r="C525" t="s">
        <v>416</v>
      </c>
      <c r="D525" t="s">
        <v>419</v>
      </c>
      <c r="E525" t="s">
        <v>31</v>
      </c>
      <c r="F525" t="s">
        <v>32</v>
      </c>
      <c r="G525">
        <v>25751</v>
      </c>
      <c r="H525" t="s">
        <v>1648</v>
      </c>
      <c r="I525" t="s">
        <v>1649</v>
      </c>
      <c r="J525">
        <f>VLOOKUP(B525*1,[1]List1!$C:$F,4,FALSE)</f>
        <v>2166</v>
      </c>
      <c r="K525">
        <f>VLOOKUP(B525,[1]List1!$C:$G,5,FALSE)</f>
        <v>2173</v>
      </c>
      <c r="L525">
        <f>VLOOKUP(B525,[1]List1!$C:$I,7,FALSE)</f>
        <v>40.257156048014771</v>
      </c>
      <c r="M525">
        <f>VLOOKUP(B525,[1]List1!$C:$J,8,FALSE)</f>
        <v>42.199493787390701</v>
      </c>
    </row>
    <row r="526" spans="1:13">
      <c r="A526" s="1" t="s">
        <v>1650</v>
      </c>
      <c r="B526">
        <v>595411</v>
      </c>
      <c r="C526" t="s">
        <v>193</v>
      </c>
      <c r="D526" t="s">
        <v>194</v>
      </c>
      <c r="E526" t="s">
        <v>102</v>
      </c>
      <c r="F526" t="s">
        <v>103</v>
      </c>
      <c r="G526">
        <v>59301</v>
      </c>
      <c r="H526" t="s">
        <v>1651</v>
      </c>
      <c r="I526" t="s">
        <v>1652</v>
      </c>
      <c r="J526">
        <f>VLOOKUP(B526*1,[1]List1!$C:$F,4,FALSE)</f>
        <v>4063</v>
      </c>
      <c r="K526">
        <f>VLOOKUP(B526,[1]List1!$C:$G,5,FALSE)</f>
        <v>4139</v>
      </c>
      <c r="L526">
        <f>VLOOKUP(B526,[1]List1!$C:$I,7,FALSE)</f>
        <v>41.387521535810976</v>
      </c>
      <c r="M526">
        <f>VLOOKUP(B526,[1]List1!$C:$J,8,FALSE)</f>
        <v>44.280864943223001</v>
      </c>
    </row>
    <row r="527" spans="1:13">
      <c r="A527" s="1" t="s">
        <v>1653</v>
      </c>
      <c r="B527">
        <v>588393</v>
      </c>
      <c r="C527" t="s">
        <v>242</v>
      </c>
      <c r="D527" t="s">
        <v>243</v>
      </c>
      <c r="E527" t="s">
        <v>146</v>
      </c>
      <c r="F527" t="s">
        <v>147</v>
      </c>
      <c r="G527">
        <v>76861</v>
      </c>
      <c r="H527" t="s">
        <v>1654</v>
      </c>
      <c r="I527" t="s">
        <v>1655</v>
      </c>
      <c r="J527">
        <f>VLOOKUP(B527*1,[1]List1!$C:$F,4,FALSE)</f>
        <v>3964</v>
      </c>
      <c r="K527">
        <f>VLOOKUP(B527,[1]List1!$C:$G,5,FALSE)</f>
        <v>4302</v>
      </c>
      <c r="L527">
        <f>VLOOKUP(B527,[1]List1!$C:$I,7,FALSE)</f>
        <v>42.10141271442987</v>
      </c>
      <c r="M527">
        <f>VLOOKUP(B527,[1]List1!$C:$J,8,FALSE)</f>
        <v>45.449558344955832</v>
      </c>
    </row>
    <row r="528" spans="1:13">
      <c r="A528" s="1" t="s">
        <v>1656</v>
      </c>
      <c r="B528">
        <v>592111</v>
      </c>
      <c r="C528" t="s">
        <v>144</v>
      </c>
      <c r="D528" t="s">
        <v>145</v>
      </c>
      <c r="E528" t="s">
        <v>146</v>
      </c>
      <c r="F528" t="s">
        <v>147</v>
      </c>
      <c r="G528">
        <v>68755</v>
      </c>
      <c r="H528" t="s">
        <v>1657</v>
      </c>
      <c r="I528" t="s">
        <v>1658</v>
      </c>
      <c r="J528">
        <f>VLOOKUP(B528*1,[1]List1!$C:$F,4,FALSE)</f>
        <v>396</v>
      </c>
      <c r="K528">
        <f>VLOOKUP(B528,[1]List1!$C:$G,5,FALSE)</f>
        <v>396</v>
      </c>
      <c r="L528">
        <f>VLOOKUP(B528,[1]List1!$C:$I,7,FALSE)</f>
        <v>42.878787878787875</v>
      </c>
      <c r="M528">
        <f>VLOOKUP(B528,[1]List1!$C:$J,8,FALSE)</f>
        <v>45.348484848484851</v>
      </c>
    </row>
    <row r="529" spans="1:13">
      <c r="A529" s="1" t="s">
        <v>1659</v>
      </c>
      <c r="B529">
        <v>541711</v>
      </c>
      <c r="C529" t="s">
        <v>1132</v>
      </c>
      <c r="D529" t="s">
        <v>1133</v>
      </c>
      <c r="E529" t="s">
        <v>146</v>
      </c>
      <c r="F529" t="s">
        <v>147</v>
      </c>
      <c r="G529">
        <v>75624</v>
      </c>
      <c r="H529" t="s">
        <v>1660</v>
      </c>
      <c r="I529" t="s">
        <v>1661</v>
      </c>
      <c r="J529">
        <f>VLOOKUP(B529*1,[1]List1!$C:$F,4,FALSE)</f>
        <v>510</v>
      </c>
      <c r="K529">
        <f>VLOOKUP(B529,[1]List1!$C:$G,5,FALSE)</f>
        <v>515</v>
      </c>
      <c r="L529">
        <f>VLOOKUP(B529,[1]List1!$C:$I,7,FALSE)</f>
        <v>40.637254901960787</v>
      </c>
      <c r="M529">
        <f>VLOOKUP(B529,[1]List1!$C:$J,8,FALSE)</f>
        <v>42.665048543689323</v>
      </c>
    </row>
    <row r="530" spans="1:13">
      <c r="A530" s="1" t="s">
        <v>1662</v>
      </c>
      <c r="B530">
        <v>534722</v>
      </c>
      <c r="C530" t="s">
        <v>1601</v>
      </c>
      <c r="D530" t="s">
        <v>1602</v>
      </c>
      <c r="E530" t="s">
        <v>31</v>
      </c>
      <c r="F530" t="s">
        <v>32</v>
      </c>
      <c r="G530">
        <v>27732</v>
      </c>
      <c r="H530" t="s">
        <v>1663</v>
      </c>
      <c r="I530" t="s">
        <v>1664</v>
      </c>
      <c r="J530">
        <f>VLOOKUP(B530*1,[1]List1!$C:$F,4,FALSE)</f>
        <v>646</v>
      </c>
      <c r="K530">
        <f>VLOOKUP(B530,[1]List1!$C:$G,5,FALSE)</f>
        <v>680</v>
      </c>
      <c r="L530">
        <f>VLOOKUP(B530,[1]List1!$C:$I,7,FALSE)</f>
        <v>38.10526315789474</v>
      </c>
      <c r="M530">
        <f>VLOOKUP(B530,[1]List1!$C:$J,8,FALSE)</f>
        <v>41.388235294117649</v>
      </c>
    </row>
    <row r="531" spans="1:13">
      <c r="A531" s="1" t="s">
        <v>1665</v>
      </c>
      <c r="B531">
        <v>512877</v>
      </c>
      <c r="C531" t="s">
        <v>391</v>
      </c>
      <c r="D531" t="s">
        <v>392</v>
      </c>
      <c r="E531" t="s">
        <v>80</v>
      </c>
      <c r="F531" t="s">
        <v>81</v>
      </c>
      <c r="G531">
        <v>75353</v>
      </c>
      <c r="H531" t="s">
        <v>1666</v>
      </c>
      <c r="I531" t="s">
        <v>1667</v>
      </c>
      <c r="J531">
        <f>VLOOKUP(B531*1,[1]List1!$C:$F,4,FALSE)</f>
        <v>199</v>
      </c>
      <c r="K531">
        <f>VLOOKUP(B531,[1]List1!$C:$G,5,FALSE)</f>
        <v>207</v>
      </c>
      <c r="L531">
        <f>VLOOKUP(B531,[1]List1!$C:$I,7,FALSE)</f>
        <v>40.047738693467338</v>
      </c>
      <c r="M531">
        <f>VLOOKUP(B531,[1]List1!$C:$J,8,FALSE)</f>
        <v>39.765700483091784</v>
      </c>
    </row>
    <row r="532" spans="1:13">
      <c r="A532" s="1" t="s">
        <v>1668</v>
      </c>
      <c r="B532">
        <v>595420</v>
      </c>
      <c r="C532" t="s">
        <v>193</v>
      </c>
      <c r="D532" t="s">
        <v>194</v>
      </c>
      <c r="E532" t="s">
        <v>102</v>
      </c>
      <c r="F532" t="s">
        <v>103</v>
      </c>
      <c r="G532">
        <v>59301</v>
      </c>
      <c r="H532" t="s">
        <v>1669</v>
      </c>
      <c r="I532" t="s">
        <v>1670</v>
      </c>
      <c r="J532">
        <f>VLOOKUP(B532*1,[1]List1!$C:$F,4,FALSE)</f>
        <v>84</v>
      </c>
      <c r="K532">
        <f>VLOOKUP(B532,[1]List1!$C:$G,5,FALSE)</f>
        <v>82</v>
      </c>
      <c r="L532">
        <f>VLOOKUP(B532,[1]List1!$C:$I,7,FALSE)</f>
        <v>45.571428571428569</v>
      </c>
      <c r="M532">
        <f>VLOOKUP(B532,[1]List1!$C:$J,8,FALSE)</f>
        <v>44.097560975609753</v>
      </c>
    </row>
    <row r="533" spans="1:13">
      <c r="A533" s="1" t="s">
        <v>1671</v>
      </c>
      <c r="B533">
        <v>574848</v>
      </c>
      <c r="C533" t="s">
        <v>223</v>
      </c>
      <c r="D533" t="s">
        <v>224</v>
      </c>
      <c r="E533" t="s">
        <v>51</v>
      </c>
      <c r="F533" t="s">
        <v>52</v>
      </c>
      <c r="G533">
        <v>53322</v>
      </c>
      <c r="H533" t="s">
        <v>1672</v>
      </c>
      <c r="I533" t="s">
        <v>1673</v>
      </c>
      <c r="J533">
        <f>VLOOKUP(B533*1,[1]List1!$C:$F,4,FALSE)</f>
        <v>746</v>
      </c>
      <c r="K533">
        <f>VLOOKUP(B533,[1]List1!$C:$G,5,FALSE)</f>
        <v>762</v>
      </c>
      <c r="L533">
        <f>VLOOKUP(B533,[1]List1!$C:$I,7,FALSE)</f>
        <v>37.296246648793563</v>
      </c>
      <c r="M533">
        <f>VLOOKUP(B533,[1]List1!$C:$J,8,FALSE)</f>
        <v>38.84776902887139</v>
      </c>
    </row>
    <row r="534" spans="1:13">
      <c r="A534" s="1" t="s">
        <v>1674</v>
      </c>
      <c r="B534">
        <v>576174</v>
      </c>
      <c r="C534" t="s">
        <v>56</v>
      </c>
      <c r="D534" t="s">
        <v>57</v>
      </c>
      <c r="E534" t="s">
        <v>38</v>
      </c>
      <c r="F534" t="s">
        <v>39</v>
      </c>
      <c r="G534">
        <v>51801</v>
      </c>
      <c r="H534" t="s">
        <v>1675</v>
      </c>
      <c r="I534" t="s">
        <v>1676</v>
      </c>
      <c r="J534">
        <f>VLOOKUP(B534*1,[1]List1!$C:$F,4,FALSE)</f>
        <v>107</v>
      </c>
      <c r="K534">
        <f>VLOOKUP(B534,[1]List1!$C:$G,5,FALSE)</f>
        <v>108</v>
      </c>
      <c r="L534">
        <f>VLOOKUP(B534,[1]List1!$C:$I,7,FALSE)</f>
        <v>40.845794392523366</v>
      </c>
      <c r="M534">
        <f>VLOOKUP(B534,[1]List1!$C:$J,8,FALSE)</f>
        <v>43.685185185185183</v>
      </c>
    </row>
    <row r="535" spans="1:13">
      <c r="A535" s="1" t="s">
        <v>1677</v>
      </c>
      <c r="B535">
        <v>586081</v>
      </c>
      <c r="C535" t="s">
        <v>95</v>
      </c>
      <c r="D535" t="s">
        <v>96</v>
      </c>
      <c r="E535" t="s">
        <v>25</v>
      </c>
      <c r="F535" t="s">
        <v>26</v>
      </c>
      <c r="G535">
        <v>69681</v>
      </c>
      <c r="H535" t="s">
        <v>1678</v>
      </c>
      <c r="I535" t="s">
        <v>1679</v>
      </c>
      <c r="J535">
        <f>VLOOKUP(B535*1,[1]List1!$C:$F,4,FALSE)</f>
        <v>2104</v>
      </c>
      <c r="K535">
        <f>VLOOKUP(B535,[1]List1!$C:$G,5,FALSE)</f>
        <v>2189</v>
      </c>
      <c r="L535">
        <f>VLOOKUP(B535,[1]List1!$C:$I,7,FALSE)</f>
        <v>40.46292775665399</v>
      </c>
      <c r="M535">
        <f>VLOOKUP(B535,[1]List1!$C:$J,8,FALSE)</f>
        <v>44.203060758337138</v>
      </c>
    </row>
    <row r="536" spans="1:13">
      <c r="A536" s="1" t="s">
        <v>1680</v>
      </c>
      <c r="B536">
        <v>531120</v>
      </c>
      <c r="C536" t="s">
        <v>276</v>
      </c>
      <c r="D536" t="s">
        <v>277</v>
      </c>
      <c r="E536" t="s">
        <v>31</v>
      </c>
      <c r="F536" t="s">
        <v>32</v>
      </c>
      <c r="G536">
        <v>26743</v>
      </c>
      <c r="H536" t="s">
        <v>1681</v>
      </c>
      <c r="I536" t="s">
        <v>1682</v>
      </c>
      <c r="J536">
        <f>VLOOKUP(B536*1,[1]List1!$C:$F,4,FALSE)</f>
        <v>231</v>
      </c>
      <c r="K536">
        <f>VLOOKUP(B536,[1]List1!$C:$G,5,FALSE)</f>
        <v>227</v>
      </c>
      <c r="L536">
        <f>VLOOKUP(B536,[1]List1!$C:$I,7,FALSE)</f>
        <v>41.863636363636367</v>
      </c>
      <c r="M536">
        <f>VLOOKUP(B536,[1]List1!$C:$J,8,FALSE)</f>
        <v>43.341409691629956</v>
      </c>
    </row>
    <row r="537" spans="1:13">
      <c r="A537" s="1" t="s">
        <v>1683</v>
      </c>
      <c r="B537">
        <v>567485</v>
      </c>
      <c r="C537" t="s">
        <v>571</v>
      </c>
      <c r="D537" t="s">
        <v>572</v>
      </c>
      <c r="E537" t="s">
        <v>114</v>
      </c>
      <c r="F537" t="s">
        <v>115</v>
      </c>
      <c r="G537">
        <v>41501</v>
      </c>
      <c r="H537" t="s">
        <v>1684</v>
      </c>
      <c r="I537" t="s">
        <v>1685</v>
      </c>
      <c r="J537">
        <f>VLOOKUP(B537*1,[1]List1!$C:$F,4,FALSE)</f>
        <v>456</v>
      </c>
      <c r="K537">
        <f>VLOOKUP(B537,[1]List1!$C:$G,5,FALSE)</f>
        <v>421</v>
      </c>
      <c r="L537">
        <f>VLOOKUP(B537,[1]List1!$C:$I,7,FALSE)</f>
        <v>39.412280701754383</v>
      </c>
      <c r="M537">
        <f>VLOOKUP(B537,[1]List1!$C:$J,8,FALSE)</f>
        <v>42.198337292161519</v>
      </c>
    </row>
    <row r="538" spans="1:13">
      <c r="A538" s="1" t="s">
        <v>1686</v>
      </c>
      <c r="B538">
        <v>560782</v>
      </c>
      <c r="C538" t="s">
        <v>434</v>
      </c>
      <c r="D538" t="s">
        <v>435</v>
      </c>
      <c r="E538" t="s">
        <v>161</v>
      </c>
      <c r="F538" t="s">
        <v>162</v>
      </c>
      <c r="G538">
        <v>34952</v>
      </c>
      <c r="H538" t="s">
        <v>1687</v>
      </c>
      <c r="I538" t="s">
        <v>1688</v>
      </c>
      <c r="J538">
        <f>VLOOKUP(B538*1,[1]List1!$C:$F,4,FALSE)</f>
        <v>133</v>
      </c>
      <c r="K538">
        <f>VLOOKUP(B538,[1]List1!$C:$G,5,FALSE)</f>
        <v>145</v>
      </c>
      <c r="L538">
        <f>VLOOKUP(B538,[1]List1!$C:$I,7,FALSE)</f>
        <v>37.951127819548873</v>
      </c>
      <c r="M538">
        <f>VLOOKUP(B538,[1]List1!$C:$J,8,FALSE)</f>
        <v>40.106896551724141</v>
      </c>
    </row>
    <row r="539" spans="1:13">
      <c r="A539" s="1" t="s">
        <v>1689</v>
      </c>
      <c r="B539">
        <v>550906</v>
      </c>
      <c r="C539" t="s">
        <v>266</v>
      </c>
      <c r="D539" t="s">
        <v>267</v>
      </c>
      <c r="E539" t="s">
        <v>19</v>
      </c>
      <c r="F539" t="s">
        <v>20</v>
      </c>
      <c r="G539">
        <v>38752</v>
      </c>
      <c r="H539" t="s">
        <v>1690</v>
      </c>
      <c r="I539" t="s">
        <v>1691</v>
      </c>
      <c r="J539">
        <f>VLOOKUP(B539*1,[1]List1!$C:$F,4,FALSE)</f>
        <v>257</v>
      </c>
      <c r="K539">
        <f>VLOOKUP(B539,[1]List1!$C:$G,5,FALSE)</f>
        <v>232</v>
      </c>
      <c r="L539">
        <f>VLOOKUP(B539,[1]List1!$C:$I,7,FALSE)</f>
        <v>39.931906614785994</v>
      </c>
      <c r="M539">
        <f>VLOOKUP(B539,[1]List1!$C:$J,8,FALSE)</f>
        <v>42.418103448275865</v>
      </c>
    </row>
    <row r="540" spans="1:13">
      <c r="A540" s="1" t="s">
        <v>1692</v>
      </c>
      <c r="B540">
        <v>586978</v>
      </c>
      <c r="C540" t="s">
        <v>107</v>
      </c>
      <c r="D540" t="s">
        <v>108</v>
      </c>
      <c r="E540" t="s">
        <v>102</v>
      </c>
      <c r="F540" t="s">
        <v>103</v>
      </c>
      <c r="G540">
        <v>58851</v>
      </c>
      <c r="H540" t="s">
        <v>1693</v>
      </c>
      <c r="I540" t="s">
        <v>1694</v>
      </c>
      <c r="J540">
        <f>VLOOKUP(B540*1,[1]List1!$C:$F,4,FALSE)</f>
        <v>244</v>
      </c>
      <c r="K540">
        <f>VLOOKUP(B540,[1]List1!$C:$G,5,FALSE)</f>
        <v>242</v>
      </c>
      <c r="L540">
        <f>VLOOKUP(B540,[1]List1!$C:$I,7,FALSE)</f>
        <v>42.598360655737707</v>
      </c>
      <c r="M540">
        <f>VLOOKUP(B540,[1]List1!$C:$J,8,FALSE)</f>
        <v>41.206611570247937</v>
      </c>
    </row>
    <row r="541" spans="1:13">
      <c r="A541" s="1" t="s">
        <v>1695</v>
      </c>
      <c r="B541">
        <v>559768</v>
      </c>
      <c r="C541" t="s">
        <v>499</v>
      </c>
      <c r="D541" t="s">
        <v>500</v>
      </c>
      <c r="E541" t="s">
        <v>161</v>
      </c>
      <c r="F541" t="s">
        <v>162</v>
      </c>
      <c r="G541">
        <v>33808</v>
      </c>
      <c r="H541" t="s">
        <v>1696</v>
      </c>
      <c r="I541" t="s">
        <v>1697</v>
      </c>
      <c r="J541">
        <f>VLOOKUP(B541*1,[1]List1!$C:$F,4,FALSE)</f>
        <v>70</v>
      </c>
      <c r="K541">
        <f>VLOOKUP(B541,[1]List1!$C:$G,5,FALSE)</f>
        <v>61</v>
      </c>
      <c r="L541">
        <f>VLOOKUP(B541,[1]List1!$C:$I,7,FALSE)</f>
        <v>41.24285714285714</v>
      </c>
      <c r="M541">
        <f>VLOOKUP(B541,[1]List1!$C:$J,8,FALSE)</f>
        <v>40.122950819672134</v>
      </c>
    </row>
    <row r="542" spans="1:13">
      <c r="A542" s="1" t="s">
        <v>1698</v>
      </c>
      <c r="B542">
        <v>509191</v>
      </c>
      <c r="C542" t="s">
        <v>211</v>
      </c>
      <c r="D542" t="s">
        <v>212</v>
      </c>
      <c r="E542" t="s">
        <v>19</v>
      </c>
      <c r="F542" t="s">
        <v>20</v>
      </c>
      <c r="G542">
        <v>37901</v>
      </c>
      <c r="H542" t="s">
        <v>1699</v>
      </c>
      <c r="I542" t="s">
        <v>1700</v>
      </c>
      <c r="J542">
        <f>VLOOKUP(B542*1,[1]List1!$C:$F,4,FALSE)</f>
        <v>107</v>
      </c>
      <c r="K542">
        <f>VLOOKUP(B542,[1]List1!$C:$G,5,FALSE)</f>
        <v>86</v>
      </c>
      <c r="L542">
        <f>VLOOKUP(B542,[1]List1!$C:$I,7,FALSE)</f>
        <v>41.742990654205606</v>
      </c>
      <c r="M542">
        <f>VLOOKUP(B542,[1]List1!$C:$J,8,FALSE)</f>
        <v>44.058139534883722</v>
      </c>
    </row>
    <row r="543" spans="1:13">
      <c r="A543" s="1" t="s">
        <v>1701</v>
      </c>
      <c r="B543">
        <v>572781</v>
      </c>
      <c r="C543" t="s">
        <v>169</v>
      </c>
      <c r="D543" t="s">
        <v>170</v>
      </c>
      <c r="E543" t="s">
        <v>38</v>
      </c>
      <c r="F543" t="s">
        <v>39</v>
      </c>
      <c r="G543">
        <v>50777</v>
      </c>
      <c r="H543" t="s">
        <v>1702</v>
      </c>
      <c r="I543" t="s">
        <v>1703</v>
      </c>
      <c r="J543">
        <f>VLOOKUP(B543*1,[1]List1!$C:$F,4,FALSE)</f>
        <v>384</v>
      </c>
      <c r="K543">
        <f>VLOOKUP(B543,[1]List1!$C:$G,5,FALSE)</f>
        <v>404</v>
      </c>
      <c r="L543">
        <f>VLOOKUP(B543,[1]List1!$C:$I,7,FALSE)</f>
        <v>38.307291666666664</v>
      </c>
      <c r="M543">
        <f>VLOOKUP(B543,[1]List1!$C:$J,8,FALSE)</f>
        <v>41.334158415841586</v>
      </c>
    </row>
    <row r="544" spans="1:13">
      <c r="A544" s="1" t="s">
        <v>1704</v>
      </c>
      <c r="B544">
        <v>577936</v>
      </c>
      <c r="C544" t="s">
        <v>203</v>
      </c>
      <c r="D544" t="s">
        <v>204</v>
      </c>
      <c r="E544" t="s">
        <v>51</v>
      </c>
      <c r="F544" t="s">
        <v>52</v>
      </c>
      <c r="G544">
        <v>56953</v>
      </c>
      <c r="H544" t="s">
        <v>1705</v>
      </c>
      <c r="I544" t="s">
        <v>1706</v>
      </c>
      <c r="J544">
        <f>VLOOKUP(B544*1,[1]List1!$C:$F,4,FALSE)</f>
        <v>420</v>
      </c>
      <c r="K544">
        <f>VLOOKUP(B544,[1]List1!$C:$G,5,FALSE)</f>
        <v>428</v>
      </c>
      <c r="L544">
        <f>VLOOKUP(B544,[1]List1!$C:$I,7,FALSE)</f>
        <v>40.711904761904762</v>
      </c>
      <c r="M544">
        <f>VLOOKUP(B544,[1]List1!$C:$J,8,FALSE)</f>
        <v>40.72429906542056</v>
      </c>
    </row>
    <row r="545" spans="1:13">
      <c r="A545" s="1" t="s">
        <v>1707</v>
      </c>
      <c r="B545">
        <v>586986</v>
      </c>
      <c r="C545" t="s">
        <v>107</v>
      </c>
      <c r="D545" t="s">
        <v>108</v>
      </c>
      <c r="E545" t="s">
        <v>102</v>
      </c>
      <c r="F545" t="s">
        <v>103</v>
      </c>
      <c r="G545">
        <v>58833</v>
      </c>
      <c r="H545" t="s">
        <v>1708</v>
      </c>
      <c r="I545" t="s">
        <v>1709</v>
      </c>
      <c r="J545">
        <f>VLOOKUP(B545*1,[1]List1!$C:$F,4,FALSE)</f>
        <v>80</v>
      </c>
      <c r="K545">
        <f>VLOOKUP(B545,[1]List1!$C:$G,5,FALSE)</f>
        <v>80</v>
      </c>
      <c r="L545">
        <f>VLOOKUP(B545,[1]List1!$C:$I,7,FALSE)</f>
        <v>43.087499999999999</v>
      </c>
      <c r="M545">
        <f>VLOOKUP(B545,[1]List1!$C:$J,8,FALSE)</f>
        <v>40.487499999999997</v>
      </c>
    </row>
    <row r="546" spans="1:13">
      <c r="A546" s="1" t="s">
        <v>1710</v>
      </c>
      <c r="B546">
        <v>533246</v>
      </c>
      <c r="C546" t="s">
        <v>228</v>
      </c>
      <c r="D546" t="s">
        <v>229</v>
      </c>
      <c r="E546" t="s">
        <v>31</v>
      </c>
      <c r="F546" t="s">
        <v>32</v>
      </c>
      <c r="G546">
        <v>28102</v>
      </c>
      <c r="H546" t="s">
        <v>1711</v>
      </c>
      <c r="I546" t="s">
        <v>1712</v>
      </c>
      <c r="J546">
        <f>VLOOKUP(B546*1,[1]List1!$C:$F,4,FALSE)</f>
        <v>830</v>
      </c>
      <c r="K546">
        <f>VLOOKUP(B546,[1]List1!$C:$G,5,FALSE)</f>
        <v>837</v>
      </c>
      <c r="L546">
        <f>VLOOKUP(B546,[1]List1!$C:$I,7,FALSE)</f>
        <v>39.593975903614457</v>
      </c>
      <c r="M546">
        <f>VLOOKUP(B546,[1]List1!$C:$J,8,FALSE)</f>
        <v>42.566905615292711</v>
      </c>
    </row>
    <row r="547" spans="1:13">
      <c r="A547" s="1" t="s">
        <v>1713</v>
      </c>
      <c r="B547">
        <v>549321</v>
      </c>
      <c r="C547" t="s">
        <v>61</v>
      </c>
      <c r="D547" t="s">
        <v>62</v>
      </c>
      <c r="E547" t="s">
        <v>19</v>
      </c>
      <c r="F547" t="s">
        <v>20</v>
      </c>
      <c r="G547">
        <v>39804</v>
      </c>
      <c r="H547" t="s">
        <v>1714</v>
      </c>
      <c r="I547" t="s">
        <v>1715</v>
      </c>
      <c r="J547">
        <f>VLOOKUP(B547*1,[1]List1!$C:$F,4,FALSE)</f>
        <v>73</v>
      </c>
      <c r="K547">
        <f>VLOOKUP(B547,[1]List1!$C:$G,5,FALSE)</f>
        <v>67</v>
      </c>
      <c r="L547">
        <f>VLOOKUP(B547,[1]List1!$C:$I,7,FALSE)</f>
        <v>48.280821917808218</v>
      </c>
      <c r="M547">
        <f>VLOOKUP(B547,[1]List1!$C:$J,8,FALSE)</f>
        <v>46.201492537313435</v>
      </c>
    </row>
    <row r="548" spans="1:13">
      <c r="A548" s="1" t="s">
        <v>1716</v>
      </c>
      <c r="B548">
        <v>531138</v>
      </c>
      <c r="C548" t="s">
        <v>276</v>
      </c>
      <c r="D548" t="s">
        <v>277</v>
      </c>
      <c r="E548" t="s">
        <v>31</v>
      </c>
      <c r="F548" t="s">
        <v>32</v>
      </c>
      <c r="G548">
        <v>26761</v>
      </c>
      <c r="H548" t="s">
        <v>1717</v>
      </c>
      <c r="I548" t="s">
        <v>1718</v>
      </c>
      <c r="J548">
        <f>VLOOKUP(B548*1,[1]List1!$C:$F,4,FALSE)</f>
        <v>583</v>
      </c>
      <c r="K548">
        <f>VLOOKUP(B548,[1]List1!$C:$G,5,FALSE)</f>
        <v>592</v>
      </c>
      <c r="L548">
        <f>VLOOKUP(B548,[1]List1!$C:$I,7,FALSE)</f>
        <v>41.848198970840478</v>
      </c>
      <c r="M548">
        <f>VLOOKUP(B548,[1]List1!$C:$J,8,FALSE)</f>
        <v>42.564189189189186</v>
      </c>
    </row>
    <row r="549" spans="1:13">
      <c r="A549" s="1" t="s">
        <v>1719</v>
      </c>
      <c r="B549">
        <v>588407</v>
      </c>
      <c r="C549" t="s">
        <v>242</v>
      </c>
      <c r="D549" t="s">
        <v>243</v>
      </c>
      <c r="E549" t="s">
        <v>146</v>
      </c>
      <c r="F549" t="s">
        <v>147</v>
      </c>
      <c r="G549">
        <v>76802</v>
      </c>
      <c r="H549" t="s">
        <v>1720</v>
      </c>
      <c r="I549" t="s">
        <v>1721</v>
      </c>
      <c r="J549">
        <f>VLOOKUP(B549*1,[1]List1!$C:$F,4,FALSE)</f>
        <v>88</v>
      </c>
      <c r="K549">
        <f>VLOOKUP(B549,[1]List1!$C:$G,5,FALSE)</f>
        <v>92</v>
      </c>
      <c r="L549">
        <f>VLOOKUP(B549,[1]List1!$C:$I,7,FALSE)</f>
        <v>44.875</v>
      </c>
      <c r="M549">
        <f>VLOOKUP(B549,[1]List1!$C:$J,8,FALSE)</f>
        <v>53.163043478260867</v>
      </c>
    </row>
    <row r="550" spans="1:13">
      <c r="A550" s="1" t="s">
        <v>1722</v>
      </c>
      <c r="B550">
        <v>563943</v>
      </c>
      <c r="C550" t="s">
        <v>535</v>
      </c>
      <c r="D550" t="s">
        <v>536</v>
      </c>
      <c r="E550" t="s">
        <v>68</v>
      </c>
      <c r="F550" t="s">
        <v>69</v>
      </c>
      <c r="G550">
        <v>46348</v>
      </c>
      <c r="H550" t="s">
        <v>1723</v>
      </c>
      <c r="I550" t="s">
        <v>1724</v>
      </c>
      <c r="J550">
        <f>VLOOKUP(B550*1,[1]List1!$C:$F,4,FALSE)</f>
        <v>65</v>
      </c>
      <c r="K550">
        <f>VLOOKUP(B550,[1]List1!$C:$G,5,FALSE)</f>
        <v>55</v>
      </c>
      <c r="L550">
        <f>VLOOKUP(B550,[1]List1!$C:$I,7,FALSE)</f>
        <v>42.3</v>
      </c>
      <c r="M550">
        <f>VLOOKUP(B550,[1]List1!$C:$J,8,FALSE)</f>
        <v>39.5</v>
      </c>
    </row>
    <row r="551" spans="1:13">
      <c r="A551" s="1" t="s">
        <v>1725</v>
      </c>
      <c r="B551">
        <v>581470</v>
      </c>
      <c r="C551" t="s">
        <v>23</v>
      </c>
      <c r="D551" t="s">
        <v>24</v>
      </c>
      <c r="E551" t="s">
        <v>25</v>
      </c>
      <c r="F551" t="s">
        <v>26</v>
      </c>
      <c r="G551">
        <v>67938</v>
      </c>
      <c r="H551" t="s">
        <v>1726</v>
      </c>
      <c r="I551" t="s">
        <v>1727</v>
      </c>
      <c r="J551">
        <f>VLOOKUP(B551*1,[1]List1!$C:$F,4,FALSE)</f>
        <v>376</v>
      </c>
      <c r="K551">
        <f>VLOOKUP(B551,[1]List1!$C:$G,5,FALSE)</f>
        <v>365</v>
      </c>
      <c r="L551">
        <f>VLOOKUP(B551,[1]List1!$C:$I,7,FALSE)</f>
        <v>40.797872340425535</v>
      </c>
      <c r="M551">
        <f>VLOOKUP(B551,[1]List1!$C:$J,8,FALSE)</f>
        <v>44.047945205479451</v>
      </c>
    </row>
    <row r="552" spans="1:13">
      <c r="A552" s="1" t="s">
        <v>1728</v>
      </c>
      <c r="B552">
        <v>547662</v>
      </c>
      <c r="C552" t="s">
        <v>100</v>
      </c>
      <c r="D552" t="s">
        <v>101</v>
      </c>
      <c r="E552" t="s">
        <v>102</v>
      </c>
      <c r="F552" t="s">
        <v>103</v>
      </c>
      <c r="G552">
        <v>39411</v>
      </c>
      <c r="H552" t="s">
        <v>1729</v>
      </c>
      <c r="I552" t="s">
        <v>1730</v>
      </c>
      <c r="J552">
        <f>VLOOKUP(B552*1,[1]List1!$C:$F,4,FALSE)</f>
        <v>163</v>
      </c>
      <c r="K552">
        <f>VLOOKUP(B552,[1]List1!$C:$G,5,FALSE)</f>
        <v>131</v>
      </c>
      <c r="L552">
        <f>VLOOKUP(B552,[1]List1!$C:$I,7,FALSE)</f>
        <v>46.806748466257666</v>
      </c>
      <c r="M552">
        <f>VLOOKUP(B552,[1]List1!$C:$J,8,FALSE)</f>
        <v>46.248091603053432</v>
      </c>
    </row>
    <row r="553" spans="1:13">
      <c r="A553" s="1" t="s">
        <v>1731</v>
      </c>
      <c r="B553">
        <v>564419</v>
      </c>
      <c r="C553" t="s">
        <v>507</v>
      </c>
      <c r="D553" t="s">
        <v>508</v>
      </c>
      <c r="E553" t="s">
        <v>31</v>
      </c>
      <c r="F553" t="s">
        <v>32</v>
      </c>
      <c r="G553">
        <v>26231</v>
      </c>
      <c r="H553" t="s">
        <v>1732</v>
      </c>
      <c r="I553" t="s">
        <v>1733</v>
      </c>
      <c r="J553">
        <f>VLOOKUP(B553*1,[1]List1!$C:$F,4,FALSE)</f>
        <v>79</v>
      </c>
      <c r="K553">
        <f>VLOOKUP(B553,[1]List1!$C:$G,5,FALSE)</f>
        <v>73</v>
      </c>
      <c r="L553">
        <f>VLOOKUP(B553,[1]List1!$C:$I,7,FALSE)</f>
        <v>44.651898734177216</v>
      </c>
      <c r="M553">
        <f>VLOOKUP(B553,[1]List1!$C:$J,8,FALSE)</f>
        <v>46.828767123287669</v>
      </c>
    </row>
    <row r="554" spans="1:13">
      <c r="A554" s="1" t="s">
        <v>1734</v>
      </c>
      <c r="B554">
        <v>590428</v>
      </c>
      <c r="C554" t="s">
        <v>128</v>
      </c>
      <c r="D554" t="s">
        <v>129</v>
      </c>
      <c r="E554" t="s">
        <v>102</v>
      </c>
      <c r="F554" t="s">
        <v>103</v>
      </c>
      <c r="G554">
        <v>67544</v>
      </c>
      <c r="H554" t="s">
        <v>1735</v>
      </c>
      <c r="I554" t="s">
        <v>1736</v>
      </c>
      <c r="J554">
        <f>VLOOKUP(B554*1,[1]List1!$C:$F,4,FALSE)</f>
        <v>47</v>
      </c>
      <c r="K554">
        <f>VLOOKUP(B554,[1]List1!$C:$G,5,FALSE)</f>
        <v>38</v>
      </c>
      <c r="L554">
        <f>VLOOKUP(B554,[1]List1!$C:$I,7,FALSE)</f>
        <v>47.308510638297875</v>
      </c>
      <c r="M554">
        <f>VLOOKUP(B554,[1]List1!$C:$J,8,FALSE)</f>
        <v>51.368421052631582</v>
      </c>
    </row>
    <row r="555" spans="1:13">
      <c r="A555" s="1" t="s">
        <v>1737</v>
      </c>
      <c r="B555">
        <v>588016</v>
      </c>
      <c r="C555" t="s">
        <v>193</v>
      </c>
      <c r="D555" t="s">
        <v>194</v>
      </c>
      <c r="E555" t="s">
        <v>102</v>
      </c>
      <c r="F555" t="s">
        <v>103</v>
      </c>
      <c r="G555">
        <v>59102</v>
      </c>
      <c r="H555" t="s">
        <v>1738</v>
      </c>
      <c r="I555" t="s">
        <v>1739</v>
      </c>
      <c r="J555">
        <f>VLOOKUP(B555*1,[1]List1!$C:$F,4,FALSE)</f>
        <v>58</v>
      </c>
      <c r="K555">
        <f>VLOOKUP(B555,[1]List1!$C:$G,5,FALSE)</f>
        <v>52</v>
      </c>
      <c r="L555">
        <f>VLOOKUP(B555,[1]List1!$C:$I,7,FALSE)</f>
        <v>41.137931034482762</v>
      </c>
      <c r="M555">
        <f>VLOOKUP(B555,[1]List1!$C:$J,8,FALSE)</f>
        <v>37.865384615384613</v>
      </c>
    </row>
    <row r="556" spans="1:13">
      <c r="A556" s="1" t="s">
        <v>1740</v>
      </c>
      <c r="B556">
        <v>599476</v>
      </c>
      <c r="C556" t="s">
        <v>228</v>
      </c>
      <c r="D556" t="s">
        <v>229</v>
      </c>
      <c r="E556" t="s">
        <v>31</v>
      </c>
      <c r="F556" t="s">
        <v>32</v>
      </c>
      <c r="G556">
        <v>28144</v>
      </c>
      <c r="H556" t="s">
        <v>1741</v>
      </c>
      <c r="I556" t="s">
        <v>1742</v>
      </c>
      <c r="J556">
        <f>VLOOKUP(B556*1,[1]List1!$C:$F,4,FALSE)</f>
        <v>83</v>
      </c>
      <c r="K556">
        <f>VLOOKUP(B556,[1]List1!$C:$G,5,FALSE)</f>
        <v>69</v>
      </c>
      <c r="L556">
        <f>VLOOKUP(B556,[1]List1!$C:$I,7,FALSE)</f>
        <v>45.439759036144579</v>
      </c>
      <c r="M556">
        <f>VLOOKUP(B556,[1]List1!$C:$J,8,FALSE)</f>
        <v>50.39855072463768</v>
      </c>
    </row>
    <row r="557" spans="1:13">
      <c r="A557" s="1" t="s">
        <v>1740</v>
      </c>
      <c r="B557">
        <v>533998</v>
      </c>
      <c r="C557" t="s">
        <v>29</v>
      </c>
      <c r="D557" t="s">
        <v>30</v>
      </c>
      <c r="E557" t="s">
        <v>31</v>
      </c>
      <c r="F557" t="s">
        <v>32</v>
      </c>
      <c r="G557">
        <v>28533</v>
      </c>
      <c r="H557" t="s">
        <v>1743</v>
      </c>
      <c r="I557" t="s">
        <v>1744</v>
      </c>
      <c r="J557">
        <f>VLOOKUP(B557*1,[1]List1!$C:$F,4,FALSE)</f>
        <v>605</v>
      </c>
      <c r="K557">
        <f>VLOOKUP(B557,[1]List1!$C:$G,5,FALSE)</f>
        <v>652</v>
      </c>
      <c r="L557">
        <f>VLOOKUP(B557,[1]List1!$C:$I,7,FALSE)</f>
        <v>39.480165289256199</v>
      </c>
      <c r="M557">
        <f>VLOOKUP(B557,[1]List1!$C:$J,8,FALSE)</f>
        <v>40.762269938650306</v>
      </c>
    </row>
    <row r="558" spans="1:13">
      <c r="A558" s="1" t="s">
        <v>1745</v>
      </c>
      <c r="B558">
        <v>569135</v>
      </c>
      <c r="C558" t="s">
        <v>391</v>
      </c>
      <c r="D558" t="s">
        <v>392</v>
      </c>
      <c r="E558" t="s">
        <v>80</v>
      </c>
      <c r="F558" t="s">
        <v>81</v>
      </c>
      <c r="G558">
        <v>75103</v>
      </c>
      <c r="H558" t="s">
        <v>1746</v>
      </c>
      <c r="I558" t="s">
        <v>1747</v>
      </c>
      <c r="J558">
        <f>VLOOKUP(B558*1,[1]List1!$C:$F,4,FALSE)</f>
        <v>152</v>
      </c>
      <c r="K558">
        <f>VLOOKUP(B558,[1]List1!$C:$G,5,FALSE)</f>
        <v>146</v>
      </c>
      <c r="L558">
        <f>VLOOKUP(B558,[1]List1!$C:$I,7,FALSE)</f>
        <v>39.684210526315788</v>
      </c>
      <c r="M558">
        <f>VLOOKUP(B558,[1]List1!$C:$J,8,FALSE)</f>
        <v>41.835616438356162</v>
      </c>
    </row>
    <row r="559" spans="1:13">
      <c r="A559" s="1" t="s">
        <v>1748</v>
      </c>
      <c r="B559">
        <v>560324</v>
      </c>
      <c r="C559" t="s">
        <v>1370</v>
      </c>
      <c r="D559" t="s">
        <v>1371</v>
      </c>
      <c r="E559" t="s">
        <v>12</v>
      </c>
      <c r="F559" t="s">
        <v>13</v>
      </c>
      <c r="G559">
        <v>35601</v>
      </c>
      <c r="H559" t="s">
        <v>1749</v>
      </c>
      <c r="I559" t="s">
        <v>1750</v>
      </c>
      <c r="J559">
        <f>VLOOKUP(B559*1,[1]List1!$C:$F,4,FALSE)</f>
        <v>456</v>
      </c>
      <c r="K559">
        <f>VLOOKUP(B559,[1]List1!$C:$G,5,FALSE)</f>
        <v>450</v>
      </c>
      <c r="L559">
        <f>VLOOKUP(B559,[1]List1!$C:$I,7,FALSE)</f>
        <v>40.100877192982459</v>
      </c>
      <c r="M559">
        <f>VLOOKUP(B559,[1]List1!$C:$J,8,FALSE)</f>
        <v>41.206666666666663</v>
      </c>
    </row>
    <row r="560" spans="1:13">
      <c r="A560" s="1" t="s">
        <v>1751</v>
      </c>
      <c r="B560">
        <v>542571</v>
      </c>
      <c r="C560" t="s">
        <v>648</v>
      </c>
      <c r="D560" t="s">
        <v>649</v>
      </c>
      <c r="E560" t="s">
        <v>114</v>
      </c>
      <c r="F560" t="s">
        <v>115</v>
      </c>
      <c r="G560">
        <v>43902</v>
      </c>
      <c r="H560" t="s">
        <v>1752</v>
      </c>
      <c r="I560" t="s">
        <v>1753</v>
      </c>
      <c r="J560">
        <f>VLOOKUP(B560*1,[1]List1!$C:$F,4,FALSE)</f>
        <v>549</v>
      </c>
      <c r="K560">
        <f>VLOOKUP(B560,[1]List1!$C:$G,5,FALSE)</f>
        <v>542</v>
      </c>
      <c r="L560">
        <f>VLOOKUP(B560,[1]List1!$C:$I,7,FALSE)</f>
        <v>38.470856102003644</v>
      </c>
      <c r="M560">
        <f>VLOOKUP(B560,[1]List1!$C:$J,8,FALSE)</f>
        <v>39.638376383763834</v>
      </c>
    </row>
    <row r="561" spans="1:13">
      <c r="A561" s="1" t="s">
        <v>1754</v>
      </c>
      <c r="B561">
        <v>593851</v>
      </c>
      <c r="C561" t="s">
        <v>216</v>
      </c>
      <c r="D561" t="s">
        <v>217</v>
      </c>
      <c r="E561" t="s">
        <v>25</v>
      </c>
      <c r="F561" t="s">
        <v>26</v>
      </c>
      <c r="G561">
        <v>67101</v>
      </c>
      <c r="H561" t="s">
        <v>1755</v>
      </c>
      <c r="I561" t="s">
        <v>1756</v>
      </c>
      <c r="J561">
        <f>VLOOKUP(B561*1,[1]List1!$C:$F,4,FALSE)</f>
        <v>290</v>
      </c>
      <c r="K561">
        <f>VLOOKUP(B561,[1]List1!$C:$G,5,FALSE)</f>
        <v>289</v>
      </c>
      <c r="L561">
        <f>VLOOKUP(B561,[1]List1!$C:$I,7,FALSE)</f>
        <v>38.568965517241381</v>
      </c>
      <c r="M561">
        <f>VLOOKUP(B561,[1]List1!$C:$J,8,FALSE)</f>
        <v>40.271626297577853</v>
      </c>
    </row>
    <row r="562" spans="1:13">
      <c r="A562" s="1" t="s">
        <v>1757</v>
      </c>
      <c r="B562">
        <v>512982</v>
      </c>
      <c r="C562" t="s">
        <v>391</v>
      </c>
      <c r="D562" t="s">
        <v>392</v>
      </c>
      <c r="E562" t="s">
        <v>80</v>
      </c>
      <c r="F562" t="s">
        <v>81</v>
      </c>
      <c r="G562">
        <v>75103</v>
      </c>
      <c r="H562" t="s">
        <v>1758</v>
      </c>
      <c r="I562" t="s">
        <v>1759</v>
      </c>
      <c r="J562">
        <f>VLOOKUP(B562*1,[1]List1!$C:$F,4,FALSE)</f>
        <v>280</v>
      </c>
      <c r="K562">
        <f>VLOOKUP(B562,[1]List1!$C:$G,5,FALSE)</f>
        <v>282</v>
      </c>
      <c r="L562">
        <f>VLOOKUP(B562,[1]List1!$C:$I,7,FALSE)</f>
        <v>38.914285714285711</v>
      </c>
      <c r="M562">
        <f>VLOOKUP(B562,[1]List1!$C:$J,8,FALSE)</f>
        <v>42.478723404255319</v>
      </c>
    </row>
    <row r="563" spans="1:13">
      <c r="A563" s="1" t="s">
        <v>1760</v>
      </c>
      <c r="B563">
        <v>534731</v>
      </c>
      <c r="C563" t="s">
        <v>1601</v>
      </c>
      <c r="D563" t="s">
        <v>1602</v>
      </c>
      <c r="E563" t="s">
        <v>31</v>
      </c>
      <c r="F563" t="s">
        <v>32</v>
      </c>
      <c r="G563">
        <v>27704</v>
      </c>
      <c r="H563" t="s">
        <v>1761</v>
      </c>
      <c r="I563" t="s">
        <v>1762</v>
      </c>
      <c r="J563">
        <f>VLOOKUP(B563*1,[1]List1!$C:$F,4,FALSE)</f>
        <v>650</v>
      </c>
      <c r="K563">
        <f>VLOOKUP(B563,[1]List1!$C:$G,5,FALSE)</f>
        <v>593</v>
      </c>
      <c r="L563">
        <f>VLOOKUP(B563,[1]List1!$C:$I,7,FALSE)</f>
        <v>37.92</v>
      </c>
      <c r="M563">
        <f>VLOOKUP(B563,[1]List1!$C:$J,8,FALSE)</f>
        <v>40.872681281618888</v>
      </c>
    </row>
    <row r="564" spans="1:13">
      <c r="A564" s="1" t="s">
        <v>1763</v>
      </c>
      <c r="B564">
        <v>546054</v>
      </c>
      <c r="C564" t="s">
        <v>211</v>
      </c>
      <c r="D564" t="s">
        <v>212</v>
      </c>
      <c r="E564" t="s">
        <v>19</v>
      </c>
      <c r="F564" t="s">
        <v>20</v>
      </c>
      <c r="G564">
        <v>37881</v>
      </c>
      <c r="H564" t="s">
        <v>1764</v>
      </c>
      <c r="I564" t="s">
        <v>1765</v>
      </c>
      <c r="J564">
        <f>VLOOKUP(B564*1,[1]List1!$C:$F,4,FALSE)</f>
        <v>279</v>
      </c>
      <c r="K564">
        <f>VLOOKUP(B564,[1]List1!$C:$G,5,FALSE)</f>
        <v>268</v>
      </c>
      <c r="L564">
        <f>VLOOKUP(B564,[1]List1!$C:$I,7,FALSE)</f>
        <v>40.700716845878134</v>
      </c>
      <c r="M564">
        <f>VLOOKUP(B564,[1]List1!$C:$J,8,FALSE)</f>
        <v>44.212686567164177</v>
      </c>
    </row>
    <row r="565" spans="1:13">
      <c r="A565" s="1" t="s">
        <v>1766</v>
      </c>
      <c r="B565">
        <v>579980</v>
      </c>
      <c r="C565" t="s">
        <v>49</v>
      </c>
      <c r="D565" t="s">
        <v>50</v>
      </c>
      <c r="E565" t="s">
        <v>51</v>
      </c>
      <c r="F565" t="s">
        <v>52</v>
      </c>
      <c r="G565">
        <v>56132</v>
      </c>
      <c r="H565" t="s">
        <v>1767</v>
      </c>
      <c r="I565" t="s">
        <v>1768</v>
      </c>
      <c r="J565">
        <f>VLOOKUP(B565*1,[1]List1!$C:$F,4,FALSE)</f>
        <v>200</v>
      </c>
      <c r="K565">
        <f>VLOOKUP(B565,[1]List1!$C:$G,5,FALSE)</f>
        <v>190</v>
      </c>
      <c r="L565">
        <f>VLOOKUP(B565,[1]List1!$C:$I,7,FALSE)</f>
        <v>39.46</v>
      </c>
      <c r="M565">
        <f>VLOOKUP(B565,[1]List1!$C:$J,8,FALSE)</f>
        <v>43.057894736842108</v>
      </c>
    </row>
    <row r="566" spans="1:13">
      <c r="A566" s="1" t="s">
        <v>1769</v>
      </c>
      <c r="B566">
        <v>554162</v>
      </c>
      <c r="C566" t="s">
        <v>23</v>
      </c>
      <c r="D566" t="s">
        <v>24</v>
      </c>
      <c r="E566" t="s">
        <v>25</v>
      </c>
      <c r="F566" t="s">
        <v>26</v>
      </c>
      <c r="G566">
        <v>67974</v>
      </c>
      <c r="H566" t="s">
        <v>1770</v>
      </c>
      <c r="I566" t="s">
        <v>1771</v>
      </c>
      <c r="J566">
        <f>VLOOKUP(B566*1,[1]List1!$C:$F,4,FALSE)</f>
        <v>84</v>
      </c>
      <c r="K566">
        <f>VLOOKUP(B566,[1]List1!$C:$G,5,FALSE)</f>
        <v>76</v>
      </c>
      <c r="L566">
        <f>VLOOKUP(B566,[1]List1!$C:$I,7,FALSE)</f>
        <v>43.642857142857146</v>
      </c>
      <c r="M566">
        <f>VLOOKUP(B566,[1]List1!$C:$J,8,FALSE)</f>
        <v>41.828947368421055</v>
      </c>
    </row>
    <row r="567" spans="1:13">
      <c r="A567" s="1" t="s">
        <v>1772</v>
      </c>
      <c r="B567">
        <v>571253</v>
      </c>
      <c r="C567" t="s">
        <v>476</v>
      </c>
      <c r="D567" t="s">
        <v>477</v>
      </c>
      <c r="E567" t="s">
        <v>51</v>
      </c>
      <c r="F567" t="s">
        <v>52</v>
      </c>
      <c r="G567">
        <v>53825</v>
      </c>
      <c r="H567" t="s">
        <v>1773</v>
      </c>
      <c r="I567" t="s">
        <v>1774</v>
      </c>
      <c r="J567">
        <f>VLOOKUP(B567*1,[1]List1!$C:$F,4,FALSE)</f>
        <v>132</v>
      </c>
      <c r="K567">
        <f>VLOOKUP(B567,[1]List1!$C:$G,5,FALSE)</f>
        <v>128</v>
      </c>
      <c r="L567">
        <f>VLOOKUP(B567,[1]List1!$C:$I,7,FALSE)</f>
        <v>45.295454545454547</v>
      </c>
      <c r="M567">
        <f>VLOOKUP(B567,[1]List1!$C:$J,8,FALSE)</f>
        <v>51.0625</v>
      </c>
    </row>
    <row r="568" spans="1:13">
      <c r="A568" s="1" t="s">
        <v>1775</v>
      </c>
      <c r="B568">
        <v>579459</v>
      </c>
      <c r="C568" t="s">
        <v>434</v>
      </c>
      <c r="D568" t="s">
        <v>435</v>
      </c>
      <c r="E568" t="s">
        <v>161</v>
      </c>
      <c r="F568" t="s">
        <v>162</v>
      </c>
      <c r="G568">
        <v>34701</v>
      </c>
      <c r="H568" t="s">
        <v>1776</v>
      </c>
      <c r="I568" t="s">
        <v>1777</v>
      </c>
      <c r="J568">
        <f>VLOOKUP(B568*1,[1]List1!$C:$F,4,FALSE)</f>
        <v>164</v>
      </c>
      <c r="K568">
        <f>VLOOKUP(B568,[1]List1!$C:$G,5,FALSE)</f>
        <v>152</v>
      </c>
      <c r="L568">
        <f>VLOOKUP(B568,[1]List1!$C:$I,7,FALSE)</f>
        <v>41.835365853658537</v>
      </c>
      <c r="M568">
        <f>VLOOKUP(B568,[1]List1!$C:$J,8,FALSE)</f>
        <v>43.953947368421055</v>
      </c>
    </row>
    <row r="569" spans="1:13">
      <c r="A569" s="1" t="s">
        <v>1775</v>
      </c>
      <c r="B569">
        <v>532690</v>
      </c>
      <c r="C569" t="s">
        <v>416</v>
      </c>
      <c r="D569" t="s">
        <v>419</v>
      </c>
      <c r="E569" t="s">
        <v>31</v>
      </c>
      <c r="F569" t="s">
        <v>32</v>
      </c>
      <c r="G569">
        <v>25801</v>
      </c>
      <c r="H569" t="s">
        <v>1778</v>
      </c>
      <c r="I569" t="s">
        <v>1779</v>
      </c>
      <c r="J569">
        <f>VLOOKUP(B569*1,[1]List1!$C:$F,4,FALSE)</f>
        <v>67</v>
      </c>
      <c r="K569">
        <f>VLOOKUP(B569,[1]List1!$C:$G,5,FALSE)</f>
        <v>62</v>
      </c>
      <c r="L569">
        <f>VLOOKUP(B569,[1]List1!$C:$I,7,FALSE)</f>
        <v>37.932835820895519</v>
      </c>
      <c r="M569">
        <f>VLOOKUP(B569,[1]List1!$C:$J,8,FALSE)</f>
        <v>38.725806451612904</v>
      </c>
    </row>
    <row r="570" spans="1:13">
      <c r="A570" s="1" t="s">
        <v>1780</v>
      </c>
      <c r="B570">
        <v>593869</v>
      </c>
      <c r="C570" t="s">
        <v>216</v>
      </c>
      <c r="D570" t="s">
        <v>217</v>
      </c>
      <c r="E570" t="s">
        <v>25</v>
      </c>
      <c r="F570" t="s">
        <v>26</v>
      </c>
      <c r="G570">
        <v>67154</v>
      </c>
      <c r="H570" t="s">
        <v>1781</v>
      </c>
      <c r="I570" t="s">
        <v>1782</v>
      </c>
      <c r="J570">
        <f>VLOOKUP(B570*1,[1]List1!$C:$F,4,FALSE)</f>
        <v>157</v>
      </c>
      <c r="K570">
        <f>VLOOKUP(B570,[1]List1!$C:$G,5,FALSE)</f>
        <v>153</v>
      </c>
      <c r="L570">
        <f>VLOOKUP(B570,[1]List1!$C:$I,7,FALSE)</f>
        <v>45.251592356687901</v>
      </c>
      <c r="M570">
        <f>VLOOKUP(B570,[1]List1!$C:$J,8,FALSE)</f>
        <v>46.022875816993462</v>
      </c>
    </row>
    <row r="571" spans="1:13">
      <c r="A571" s="1" t="s">
        <v>1783</v>
      </c>
      <c r="B571">
        <v>570991</v>
      </c>
      <c r="C571" t="s">
        <v>188</v>
      </c>
      <c r="D571" t="s">
        <v>189</v>
      </c>
      <c r="E571" t="s">
        <v>31</v>
      </c>
      <c r="F571" t="s">
        <v>32</v>
      </c>
      <c r="G571">
        <v>29446</v>
      </c>
      <c r="H571" t="s">
        <v>1784</v>
      </c>
      <c r="I571" t="s">
        <v>1785</v>
      </c>
      <c r="J571">
        <f>VLOOKUP(B571*1,[1]List1!$C:$F,4,FALSE)</f>
        <v>67</v>
      </c>
      <c r="K571">
        <f>VLOOKUP(B571,[1]List1!$C:$G,5,FALSE)</f>
        <v>73</v>
      </c>
      <c r="L571">
        <f>VLOOKUP(B571,[1]List1!$C:$I,7,FALSE)</f>
        <v>39.589552238805972</v>
      </c>
      <c r="M571">
        <f>VLOOKUP(B571,[1]List1!$C:$J,8,FALSE)</f>
        <v>38.458904109589042</v>
      </c>
    </row>
    <row r="572" spans="1:13">
      <c r="A572" s="1" t="s">
        <v>1786</v>
      </c>
      <c r="B572">
        <v>564672</v>
      </c>
      <c r="C572" t="s">
        <v>332</v>
      </c>
      <c r="D572" t="s">
        <v>333</v>
      </c>
      <c r="E572" t="s">
        <v>114</v>
      </c>
      <c r="F572" t="s">
        <v>115</v>
      </c>
      <c r="G572">
        <v>41301</v>
      </c>
      <c r="H572" t="s">
        <v>1787</v>
      </c>
      <c r="I572" t="s">
        <v>1788</v>
      </c>
      <c r="J572">
        <f>VLOOKUP(B572*1,[1]List1!$C:$F,4,FALSE)</f>
        <v>163</v>
      </c>
      <c r="K572">
        <f>VLOOKUP(B572,[1]List1!$C:$G,5,FALSE)</f>
        <v>177</v>
      </c>
      <c r="L572">
        <f>VLOOKUP(B572,[1]List1!$C:$I,7,FALSE)</f>
        <v>40.776073619631902</v>
      </c>
      <c r="M572">
        <f>VLOOKUP(B572,[1]List1!$C:$J,8,FALSE)</f>
        <v>41.358757062146893</v>
      </c>
    </row>
    <row r="573" spans="1:13">
      <c r="A573" s="1" t="s">
        <v>1789</v>
      </c>
      <c r="B573">
        <v>561479</v>
      </c>
      <c r="C573" t="s">
        <v>512</v>
      </c>
      <c r="D573" t="s">
        <v>513</v>
      </c>
      <c r="E573" t="s">
        <v>68</v>
      </c>
      <c r="F573" t="s">
        <v>69</v>
      </c>
      <c r="G573">
        <v>47154</v>
      </c>
      <c r="H573" t="s">
        <v>1790</v>
      </c>
      <c r="I573" t="s">
        <v>1791</v>
      </c>
      <c r="J573">
        <f>VLOOKUP(B573*1,[1]List1!$C:$F,4,FALSE)</f>
        <v>2207</v>
      </c>
      <c r="K573">
        <f>VLOOKUP(B573,[1]List1!$C:$G,5,FALSE)</f>
        <v>2220</v>
      </c>
      <c r="L573">
        <f>VLOOKUP(B573,[1]List1!$C:$I,7,FALSE)</f>
        <v>40.239918441323063</v>
      </c>
      <c r="M573">
        <f>VLOOKUP(B573,[1]List1!$C:$J,8,FALSE)</f>
        <v>43.530630630630633</v>
      </c>
    </row>
    <row r="574" spans="1:13">
      <c r="A574" s="1" t="s">
        <v>1792</v>
      </c>
      <c r="B574">
        <v>550272</v>
      </c>
      <c r="C574" t="s">
        <v>151</v>
      </c>
      <c r="D574" t="s">
        <v>152</v>
      </c>
      <c r="E574" t="s">
        <v>25</v>
      </c>
      <c r="F574" t="s">
        <v>26</v>
      </c>
      <c r="G574">
        <v>69123</v>
      </c>
      <c r="H574" t="s">
        <v>1793</v>
      </c>
      <c r="I574" t="s">
        <v>1794</v>
      </c>
      <c r="J574">
        <f>VLOOKUP(B574*1,[1]List1!$C:$F,4,FALSE)</f>
        <v>318</v>
      </c>
      <c r="K574">
        <f>VLOOKUP(B574,[1]List1!$C:$G,5,FALSE)</f>
        <v>316</v>
      </c>
      <c r="L574">
        <f>VLOOKUP(B574,[1]List1!$C:$I,7,FALSE)</f>
        <v>38.600628930817614</v>
      </c>
      <c r="M574">
        <f>VLOOKUP(B574,[1]List1!$C:$J,8,FALSE)</f>
        <v>41.734177215189874</v>
      </c>
    </row>
    <row r="575" spans="1:13">
      <c r="A575" s="1" t="s">
        <v>1792</v>
      </c>
      <c r="B575">
        <v>532185</v>
      </c>
      <c r="C575" t="s">
        <v>377</v>
      </c>
      <c r="D575" t="s">
        <v>378</v>
      </c>
      <c r="E575" t="s">
        <v>31</v>
      </c>
      <c r="F575" t="s">
        <v>32</v>
      </c>
      <c r="G575">
        <v>27341</v>
      </c>
      <c r="H575" t="s">
        <v>1795</v>
      </c>
      <c r="I575" t="s">
        <v>1796</v>
      </c>
      <c r="J575">
        <f>VLOOKUP(B575*1,[1]List1!$C:$F,4,FALSE)</f>
        <v>379</v>
      </c>
      <c r="K575">
        <f>VLOOKUP(B575,[1]List1!$C:$G,5,FALSE)</f>
        <v>367</v>
      </c>
      <c r="L575">
        <f>VLOOKUP(B575,[1]List1!$C:$I,7,FALSE)</f>
        <v>39.645118733509236</v>
      </c>
      <c r="M575">
        <f>VLOOKUP(B575,[1]List1!$C:$J,8,FALSE)</f>
        <v>41.260217983651224</v>
      </c>
    </row>
    <row r="576" spans="1:13">
      <c r="A576" s="1" t="s">
        <v>1797</v>
      </c>
      <c r="B576">
        <v>568490</v>
      </c>
      <c r="C576" t="s">
        <v>180</v>
      </c>
      <c r="D576" t="s">
        <v>181</v>
      </c>
      <c r="E576" t="s">
        <v>102</v>
      </c>
      <c r="F576" t="s">
        <v>103</v>
      </c>
      <c r="G576">
        <v>58301</v>
      </c>
      <c r="H576" t="s">
        <v>1798</v>
      </c>
      <c r="I576" t="s">
        <v>1799</v>
      </c>
      <c r="J576">
        <f>VLOOKUP(B576*1,[1]List1!$C:$F,4,FALSE)</f>
        <v>93</v>
      </c>
      <c r="K576">
        <f>VLOOKUP(B576,[1]List1!$C:$G,5,FALSE)</f>
        <v>85</v>
      </c>
      <c r="L576">
        <f>VLOOKUP(B576,[1]List1!$C:$I,7,FALSE)</f>
        <v>42.188172043010752</v>
      </c>
      <c r="M576">
        <f>VLOOKUP(B576,[1]List1!$C:$J,8,FALSE)</f>
        <v>42.852941176470587</v>
      </c>
    </row>
    <row r="577" spans="1:13">
      <c r="A577" s="1" t="s">
        <v>1800</v>
      </c>
      <c r="B577">
        <v>535621</v>
      </c>
      <c r="C577" t="s">
        <v>188</v>
      </c>
      <c r="D577" t="s">
        <v>189</v>
      </c>
      <c r="E577" t="s">
        <v>31</v>
      </c>
      <c r="F577" t="s">
        <v>32</v>
      </c>
      <c r="G577">
        <v>29443</v>
      </c>
      <c r="H577" t="s">
        <v>1801</v>
      </c>
      <c r="I577" t="s">
        <v>1802</v>
      </c>
      <c r="J577">
        <f>VLOOKUP(B577*1,[1]List1!$C:$F,4,FALSE)</f>
        <v>448</v>
      </c>
      <c r="K577">
        <f>VLOOKUP(B577,[1]List1!$C:$G,5,FALSE)</f>
        <v>443</v>
      </c>
      <c r="L577">
        <f>VLOOKUP(B577,[1]List1!$C:$I,7,FALSE)</f>
        <v>40.756696428571431</v>
      </c>
      <c r="M577">
        <f>VLOOKUP(B577,[1]List1!$C:$J,8,FALSE)</f>
        <v>42.046275395033859</v>
      </c>
    </row>
    <row r="578" spans="1:13">
      <c r="A578" s="1" t="s">
        <v>1803</v>
      </c>
      <c r="B578">
        <v>555941</v>
      </c>
      <c r="C578" t="s">
        <v>321</v>
      </c>
      <c r="D578" t="s">
        <v>322</v>
      </c>
      <c r="E578" t="s">
        <v>161</v>
      </c>
      <c r="F578" t="s">
        <v>162</v>
      </c>
      <c r="G578">
        <v>33901</v>
      </c>
      <c r="H578" t="s">
        <v>1804</v>
      </c>
      <c r="I578" t="s">
        <v>1805</v>
      </c>
      <c r="J578">
        <f>VLOOKUP(B578*1,[1]List1!$C:$F,4,FALSE)</f>
        <v>289</v>
      </c>
      <c r="K578">
        <f>VLOOKUP(B578,[1]List1!$C:$G,5,FALSE)</f>
        <v>221</v>
      </c>
      <c r="L578">
        <f>VLOOKUP(B578,[1]List1!$C:$I,7,FALSE)</f>
        <v>42.939446366782008</v>
      </c>
      <c r="M578">
        <f>VLOOKUP(B578,[1]List1!$C:$J,8,FALSE)</f>
        <v>44.57692307692308</v>
      </c>
    </row>
    <row r="579" spans="1:13">
      <c r="A579" s="1" t="s">
        <v>1806</v>
      </c>
      <c r="B579">
        <v>535541</v>
      </c>
      <c r="C579" t="s">
        <v>17</v>
      </c>
      <c r="D579" t="s">
        <v>18</v>
      </c>
      <c r="E579" t="s">
        <v>19</v>
      </c>
      <c r="F579" t="s">
        <v>20</v>
      </c>
      <c r="G579">
        <v>37384</v>
      </c>
      <c r="H579" t="s">
        <v>1807</v>
      </c>
      <c r="I579" t="s">
        <v>1808</v>
      </c>
      <c r="J579">
        <f>VLOOKUP(B579*1,[1]List1!$C:$F,4,FALSE)</f>
        <v>131</v>
      </c>
      <c r="K579">
        <f>VLOOKUP(B579,[1]List1!$C:$G,5,FALSE)</f>
        <v>147</v>
      </c>
      <c r="L579">
        <f>VLOOKUP(B579,[1]List1!$C:$I,7,FALSE)</f>
        <v>40.286259541984734</v>
      </c>
      <c r="M579">
        <f>VLOOKUP(B579,[1]List1!$C:$J,8,FALSE)</f>
        <v>41.15986394557823</v>
      </c>
    </row>
    <row r="580" spans="1:13">
      <c r="A580" s="1" t="s">
        <v>1806</v>
      </c>
      <c r="B580">
        <v>529478</v>
      </c>
      <c r="C580" t="s">
        <v>416</v>
      </c>
      <c r="D580" t="s">
        <v>419</v>
      </c>
      <c r="E580" t="s">
        <v>31</v>
      </c>
      <c r="F580" t="s">
        <v>32</v>
      </c>
      <c r="G580">
        <v>25724</v>
      </c>
      <c r="H580" t="s">
        <v>1809</v>
      </c>
      <c r="I580" t="s">
        <v>1810</v>
      </c>
      <c r="J580">
        <f>VLOOKUP(B580*1,[1]List1!$C:$F,4,FALSE)</f>
        <v>63</v>
      </c>
      <c r="K580">
        <f>VLOOKUP(B580,[1]List1!$C:$G,5,FALSE)</f>
        <v>63</v>
      </c>
      <c r="L580">
        <f>VLOOKUP(B580,[1]List1!$C:$I,7,FALSE)</f>
        <v>37.531746031746032</v>
      </c>
      <c r="M580">
        <f>VLOOKUP(B580,[1]List1!$C:$J,8,FALSE)</f>
        <v>39.325396825396822</v>
      </c>
    </row>
    <row r="581" spans="1:13">
      <c r="A581" s="1" t="s">
        <v>1811</v>
      </c>
      <c r="B581">
        <v>552003</v>
      </c>
      <c r="C581" t="s">
        <v>87</v>
      </c>
      <c r="D581" t="s">
        <v>88</v>
      </c>
      <c r="E581" t="s">
        <v>45</v>
      </c>
      <c r="F581" t="s">
        <v>46</v>
      </c>
      <c r="G581">
        <v>79316</v>
      </c>
      <c r="H581" t="s">
        <v>1812</v>
      </c>
      <c r="I581" t="s">
        <v>1813</v>
      </c>
      <c r="J581">
        <f>VLOOKUP(B581*1,[1]List1!$C:$F,4,FALSE)</f>
        <v>157</v>
      </c>
      <c r="K581">
        <f>VLOOKUP(B581,[1]List1!$C:$G,5,FALSE)</f>
        <v>144</v>
      </c>
      <c r="L581">
        <f>VLOOKUP(B581,[1]List1!$C:$I,7,FALSE)</f>
        <v>40.474522292993633</v>
      </c>
      <c r="M581">
        <f>VLOOKUP(B581,[1]List1!$C:$J,8,FALSE)</f>
        <v>41.986111111111114</v>
      </c>
    </row>
    <row r="582" spans="1:13">
      <c r="A582" s="1" t="s">
        <v>1814</v>
      </c>
      <c r="B582">
        <v>598291</v>
      </c>
      <c r="C582" t="s">
        <v>1601</v>
      </c>
      <c r="D582" t="s">
        <v>1602</v>
      </c>
      <c r="E582" t="s">
        <v>31</v>
      </c>
      <c r="F582" t="s">
        <v>32</v>
      </c>
      <c r="G582">
        <v>25063</v>
      </c>
      <c r="H582" t="s">
        <v>1815</v>
      </c>
      <c r="I582" t="s">
        <v>1816</v>
      </c>
      <c r="J582">
        <f>VLOOKUP(B582*1,[1]List1!$C:$F,4,FALSE)</f>
        <v>312</v>
      </c>
      <c r="K582">
        <f>VLOOKUP(B582,[1]List1!$C:$G,5,FALSE)</f>
        <v>321</v>
      </c>
      <c r="L582">
        <f>VLOOKUP(B582,[1]List1!$C:$I,7,FALSE)</f>
        <v>34.227564102564102</v>
      </c>
      <c r="M582">
        <f>VLOOKUP(B582,[1]List1!$C:$J,8,FALSE)</f>
        <v>35.014018691588788</v>
      </c>
    </row>
    <row r="583" spans="1:13">
      <c r="A583" s="1" t="s">
        <v>1817</v>
      </c>
      <c r="B583">
        <v>571270</v>
      </c>
      <c r="C583" t="s">
        <v>476</v>
      </c>
      <c r="D583" t="s">
        <v>477</v>
      </c>
      <c r="E583" t="s">
        <v>51</v>
      </c>
      <c r="F583" t="s">
        <v>52</v>
      </c>
      <c r="G583">
        <v>53862</v>
      </c>
      <c r="H583" t="s">
        <v>1818</v>
      </c>
      <c r="I583" t="s">
        <v>1819</v>
      </c>
      <c r="J583">
        <f>VLOOKUP(B583*1,[1]List1!$C:$F,4,FALSE)</f>
        <v>165</v>
      </c>
      <c r="K583">
        <f>VLOOKUP(B583,[1]List1!$C:$G,5,FALSE)</f>
        <v>154</v>
      </c>
      <c r="L583">
        <f>VLOOKUP(B583,[1]List1!$C:$I,7,FALSE)</f>
        <v>40.087878787878786</v>
      </c>
      <c r="M583">
        <f>VLOOKUP(B583,[1]List1!$C:$J,8,FALSE)</f>
        <v>42.090909090909093</v>
      </c>
    </row>
    <row r="584" spans="1:13">
      <c r="A584" s="1" t="s">
        <v>1820</v>
      </c>
      <c r="B584">
        <v>534005</v>
      </c>
      <c r="C584" t="s">
        <v>29</v>
      </c>
      <c r="D584" t="s">
        <v>30</v>
      </c>
      <c r="E584" t="s">
        <v>31</v>
      </c>
      <c r="F584" t="s">
        <v>32</v>
      </c>
      <c r="G584">
        <v>28601</v>
      </c>
      <c r="H584" t="s">
        <v>1821</v>
      </c>
      <c r="I584" t="s">
        <v>1822</v>
      </c>
      <c r="J584">
        <f>VLOOKUP(B584*1,[1]List1!$C:$F,4,FALSE)</f>
        <v>4956</v>
      </c>
      <c r="K584">
        <f>VLOOKUP(B584,[1]List1!$C:$G,5,FALSE)</f>
        <v>5419</v>
      </c>
      <c r="L584">
        <f>VLOOKUP(B584,[1]List1!$C:$I,7,FALSE)</f>
        <v>39.935230024213077</v>
      </c>
      <c r="M584">
        <f>VLOOKUP(B584,[1]List1!$C:$J,8,FALSE)</f>
        <v>43.795072891677428</v>
      </c>
    </row>
    <row r="585" spans="1:13">
      <c r="A585" s="1" t="s">
        <v>1823</v>
      </c>
      <c r="B585">
        <v>590436</v>
      </c>
      <c r="C585" t="s">
        <v>128</v>
      </c>
      <c r="D585" t="s">
        <v>129</v>
      </c>
      <c r="E585" t="s">
        <v>102</v>
      </c>
      <c r="F585" t="s">
        <v>103</v>
      </c>
      <c r="G585">
        <v>67524</v>
      </c>
      <c r="H585" t="s">
        <v>1824</v>
      </c>
      <c r="I585" t="s">
        <v>1825</v>
      </c>
      <c r="J585">
        <f>VLOOKUP(B585*1,[1]List1!$C:$F,4,FALSE)</f>
        <v>269</v>
      </c>
      <c r="K585">
        <f>VLOOKUP(B585,[1]List1!$C:$G,5,FALSE)</f>
        <v>275</v>
      </c>
      <c r="L585">
        <f>VLOOKUP(B585,[1]List1!$C:$I,7,FALSE)</f>
        <v>41.994423791821561</v>
      </c>
      <c r="M585">
        <f>VLOOKUP(B585,[1]List1!$C:$J,8,FALSE)</f>
        <v>45.918181818181822</v>
      </c>
    </row>
    <row r="586" spans="1:13">
      <c r="A586" s="1" t="s">
        <v>1826</v>
      </c>
      <c r="B586">
        <v>547689</v>
      </c>
      <c r="C586" t="s">
        <v>100</v>
      </c>
      <c r="D586" t="s">
        <v>101</v>
      </c>
      <c r="E586" t="s">
        <v>102</v>
      </c>
      <c r="F586" t="s">
        <v>103</v>
      </c>
      <c r="G586">
        <v>39501</v>
      </c>
      <c r="H586" t="s">
        <v>1827</v>
      </c>
      <c r="I586" t="s">
        <v>1828</v>
      </c>
      <c r="J586">
        <f>VLOOKUP(B586*1,[1]List1!$C:$F,4,FALSE)</f>
        <v>54</v>
      </c>
      <c r="K586">
        <f>VLOOKUP(B586,[1]List1!$C:$G,5,FALSE)</f>
        <v>57</v>
      </c>
      <c r="L586">
        <f>VLOOKUP(B586,[1]List1!$C:$I,7,FALSE)</f>
        <v>49.370370370370374</v>
      </c>
      <c r="M586">
        <f>VLOOKUP(B586,[1]List1!$C:$J,8,FALSE)</f>
        <v>47.973684210526315</v>
      </c>
    </row>
    <row r="587" spans="1:13">
      <c r="A587" s="1" t="s">
        <v>1829</v>
      </c>
      <c r="B587">
        <v>560804</v>
      </c>
      <c r="C587" t="s">
        <v>434</v>
      </c>
      <c r="D587" t="s">
        <v>435</v>
      </c>
      <c r="E587" t="s">
        <v>161</v>
      </c>
      <c r="F587" t="s">
        <v>162</v>
      </c>
      <c r="G587">
        <v>34801</v>
      </c>
      <c r="H587" t="s">
        <v>1830</v>
      </c>
      <c r="I587" t="s">
        <v>1831</v>
      </c>
      <c r="J587">
        <f>VLOOKUP(B587*1,[1]List1!$C:$F,4,FALSE)</f>
        <v>193</v>
      </c>
      <c r="K587">
        <f>VLOOKUP(B587,[1]List1!$C:$G,5,FALSE)</f>
        <v>164</v>
      </c>
      <c r="L587">
        <f>VLOOKUP(B587,[1]List1!$C:$I,7,FALSE)</f>
        <v>40.178756476683937</v>
      </c>
      <c r="M587">
        <f>VLOOKUP(B587,[1]List1!$C:$J,8,FALSE)</f>
        <v>41.5</v>
      </c>
    </row>
    <row r="588" spans="1:13">
      <c r="A588" s="1" t="s">
        <v>1829</v>
      </c>
      <c r="B588">
        <v>592137</v>
      </c>
      <c r="C588" t="s">
        <v>144</v>
      </c>
      <c r="D588" t="s">
        <v>145</v>
      </c>
      <c r="E588" t="s">
        <v>146</v>
      </c>
      <c r="F588" t="s">
        <v>147</v>
      </c>
      <c r="G588">
        <v>68712</v>
      </c>
      <c r="H588" t="s">
        <v>1832</v>
      </c>
      <c r="I588" t="s">
        <v>1833</v>
      </c>
      <c r="J588">
        <f>VLOOKUP(B588*1,[1]List1!$C:$F,4,FALSE)</f>
        <v>190</v>
      </c>
      <c r="K588">
        <f>VLOOKUP(B588,[1]List1!$C:$G,5,FALSE)</f>
        <v>191</v>
      </c>
      <c r="L588">
        <f>VLOOKUP(B588,[1]List1!$C:$I,7,FALSE)</f>
        <v>41.5</v>
      </c>
      <c r="M588">
        <f>VLOOKUP(B588,[1]List1!$C:$J,8,FALSE)</f>
        <v>45.693717277486911</v>
      </c>
    </row>
    <row r="589" spans="1:13">
      <c r="A589" s="1" t="s">
        <v>1834</v>
      </c>
      <c r="B589">
        <v>553964</v>
      </c>
      <c r="C589" t="s">
        <v>128</v>
      </c>
      <c r="D589" t="s">
        <v>129</v>
      </c>
      <c r="E589" t="s">
        <v>102</v>
      </c>
      <c r="F589" t="s">
        <v>103</v>
      </c>
      <c r="G589">
        <v>67602</v>
      </c>
      <c r="H589" t="s">
        <v>1835</v>
      </c>
      <c r="I589" t="s">
        <v>1836</v>
      </c>
      <c r="J589">
        <f>VLOOKUP(B589*1,[1]List1!$C:$F,4,FALSE)</f>
        <v>100</v>
      </c>
      <c r="K589">
        <f>VLOOKUP(B589,[1]List1!$C:$G,5,FALSE)</f>
        <v>90</v>
      </c>
      <c r="L589">
        <f>VLOOKUP(B589,[1]List1!$C:$I,7,FALSE)</f>
        <v>41.94</v>
      </c>
      <c r="M589">
        <f>VLOOKUP(B589,[1]List1!$C:$J,8,FALSE)</f>
        <v>45.977777777777774</v>
      </c>
    </row>
    <row r="590" spans="1:13">
      <c r="A590" s="1" t="s">
        <v>1837</v>
      </c>
      <c r="B590">
        <v>576182</v>
      </c>
      <c r="C590" t="s">
        <v>56</v>
      </c>
      <c r="D590" t="s">
        <v>57</v>
      </c>
      <c r="E590" t="s">
        <v>38</v>
      </c>
      <c r="F590" t="s">
        <v>39</v>
      </c>
      <c r="G590">
        <v>51750</v>
      </c>
      <c r="H590" t="s">
        <v>1838</v>
      </c>
      <c r="I590" t="s">
        <v>1839</v>
      </c>
      <c r="J590">
        <f>VLOOKUP(B590*1,[1]List1!$C:$F,4,FALSE)</f>
        <v>877</v>
      </c>
      <c r="K590">
        <f>VLOOKUP(B590,[1]List1!$C:$G,5,FALSE)</f>
        <v>822</v>
      </c>
      <c r="L590">
        <f>VLOOKUP(B590,[1]List1!$C:$I,7,FALSE)</f>
        <v>39.51824401368301</v>
      </c>
      <c r="M590">
        <f>VLOOKUP(B590,[1]List1!$C:$J,8,FALSE)</f>
        <v>42.23357664233577</v>
      </c>
    </row>
    <row r="591" spans="1:13">
      <c r="A591" s="1" t="s">
        <v>1840</v>
      </c>
      <c r="B591">
        <v>547719</v>
      </c>
      <c r="C591" t="s">
        <v>100</v>
      </c>
      <c r="D591" t="s">
        <v>101</v>
      </c>
      <c r="E591" t="s">
        <v>102</v>
      </c>
      <c r="F591" t="s">
        <v>103</v>
      </c>
      <c r="G591">
        <v>39463</v>
      </c>
      <c r="H591" t="s">
        <v>1841</v>
      </c>
      <c r="I591" t="s">
        <v>1842</v>
      </c>
      <c r="J591">
        <f>VLOOKUP(B591*1,[1]List1!$C:$F,4,FALSE)</f>
        <v>299</v>
      </c>
      <c r="K591">
        <f>VLOOKUP(B591,[1]List1!$C:$G,5,FALSE)</f>
        <v>292</v>
      </c>
      <c r="L591">
        <f>VLOOKUP(B591,[1]List1!$C:$I,7,FALSE)</f>
        <v>43.680602006688964</v>
      </c>
      <c r="M591">
        <f>VLOOKUP(B591,[1]List1!$C:$J,8,FALSE)</f>
        <v>42.839041095890408</v>
      </c>
    </row>
    <row r="592" spans="1:13">
      <c r="A592" s="1" t="s">
        <v>1843</v>
      </c>
      <c r="B592">
        <v>572799</v>
      </c>
      <c r="C592" t="s">
        <v>223</v>
      </c>
      <c r="D592" t="s">
        <v>224</v>
      </c>
      <c r="E592" t="s">
        <v>51</v>
      </c>
      <c r="F592" t="s">
        <v>52</v>
      </c>
      <c r="G592">
        <v>53401</v>
      </c>
      <c r="H592" t="s">
        <v>1844</v>
      </c>
      <c r="I592" t="s">
        <v>1845</v>
      </c>
      <c r="J592">
        <f>VLOOKUP(B592*1,[1]List1!$C:$F,4,FALSE)</f>
        <v>116</v>
      </c>
      <c r="K592">
        <f>VLOOKUP(B592,[1]List1!$C:$G,5,FALSE)</f>
        <v>114</v>
      </c>
      <c r="L592">
        <f>VLOOKUP(B592,[1]List1!$C:$I,7,FALSE)</f>
        <v>34.594827586206897</v>
      </c>
      <c r="M592">
        <f>VLOOKUP(B592,[1]List1!$C:$J,8,FALSE)</f>
        <v>37.245614035087719</v>
      </c>
    </row>
    <row r="593" spans="1:13">
      <c r="A593" s="1" t="s">
        <v>1846</v>
      </c>
      <c r="B593">
        <v>569119</v>
      </c>
      <c r="C593" t="s">
        <v>1847</v>
      </c>
      <c r="D593" t="s">
        <v>1848</v>
      </c>
      <c r="E593" t="s">
        <v>45</v>
      </c>
      <c r="F593" t="s">
        <v>46</v>
      </c>
      <c r="G593">
        <v>74764</v>
      </c>
      <c r="H593" t="s">
        <v>1849</v>
      </c>
      <c r="I593" t="s">
        <v>1850</v>
      </c>
      <c r="J593">
        <f>VLOOKUP(B593*1,[1]List1!$C:$F,4,FALSE)</f>
        <v>244</v>
      </c>
      <c r="K593">
        <f>VLOOKUP(B593,[1]List1!$C:$G,5,FALSE)</f>
        <v>255</v>
      </c>
      <c r="L593">
        <f>VLOOKUP(B593,[1]List1!$C:$I,7,FALSE)</f>
        <v>39.364754098360656</v>
      </c>
      <c r="M593">
        <f>VLOOKUP(B593,[1]List1!$C:$J,8,FALSE)</f>
        <v>43.374509803921569</v>
      </c>
    </row>
    <row r="594" spans="1:13">
      <c r="A594" s="1" t="s">
        <v>1851</v>
      </c>
      <c r="B594">
        <v>582913</v>
      </c>
      <c r="C594" t="s">
        <v>151</v>
      </c>
      <c r="D594" t="s">
        <v>152</v>
      </c>
      <c r="E594" t="s">
        <v>25</v>
      </c>
      <c r="F594" t="s">
        <v>26</v>
      </c>
      <c r="G594">
        <v>66423</v>
      </c>
      <c r="H594" t="s">
        <v>1852</v>
      </c>
      <c r="I594" t="s">
        <v>1853</v>
      </c>
      <c r="J594">
        <f>VLOOKUP(B594*1,[1]List1!$C:$F,4,FALSE)</f>
        <v>883</v>
      </c>
      <c r="K594">
        <f>VLOOKUP(B594,[1]List1!$C:$G,5,FALSE)</f>
        <v>945</v>
      </c>
      <c r="L594">
        <f>VLOOKUP(B594,[1]List1!$C:$I,7,FALSE)</f>
        <v>39.19422423556059</v>
      </c>
      <c r="M594">
        <f>VLOOKUP(B594,[1]List1!$C:$J,8,FALSE)</f>
        <v>40.415343915343918</v>
      </c>
    </row>
    <row r="595" spans="1:13">
      <c r="A595" s="1" t="s">
        <v>1854</v>
      </c>
      <c r="B595">
        <v>534749</v>
      </c>
      <c r="C595" t="s">
        <v>1601</v>
      </c>
      <c r="D595" t="s">
        <v>1602</v>
      </c>
      <c r="E595" t="s">
        <v>31</v>
      </c>
      <c r="F595" t="s">
        <v>32</v>
      </c>
      <c r="G595">
        <v>27732</v>
      </c>
      <c r="H595" t="s">
        <v>1855</v>
      </c>
      <c r="I595" t="s">
        <v>1856</v>
      </c>
      <c r="J595">
        <f>VLOOKUP(B595*1,[1]List1!$C:$F,4,FALSE)</f>
        <v>323</v>
      </c>
      <c r="K595">
        <f>VLOOKUP(B595,[1]List1!$C:$G,5,FALSE)</f>
        <v>325</v>
      </c>
      <c r="L595">
        <f>VLOOKUP(B595,[1]List1!$C:$I,7,FALSE)</f>
        <v>38.664086687306501</v>
      </c>
      <c r="M595">
        <f>VLOOKUP(B595,[1]List1!$C:$J,8,FALSE)</f>
        <v>42.484615384615381</v>
      </c>
    </row>
    <row r="596" spans="1:13">
      <c r="A596" s="1" t="s">
        <v>1857</v>
      </c>
      <c r="B596">
        <v>510068</v>
      </c>
      <c r="C596" t="s">
        <v>266</v>
      </c>
      <c r="D596" t="s">
        <v>267</v>
      </c>
      <c r="E596" t="s">
        <v>19</v>
      </c>
      <c r="F596" t="s">
        <v>20</v>
      </c>
      <c r="G596">
        <v>38801</v>
      </c>
      <c r="H596" t="s">
        <v>1858</v>
      </c>
      <c r="I596" t="s">
        <v>1859</v>
      </c>
      <c r="J596">
        <f>VLOOKUP(B596*1,[1]List1!$C:$F,4,FALSE)</f>
        <v>96</v>
      </c>
      <c r="K596">
        <f>VLOOKUP(B596,[1]List1!$C:$G,5,FALSE)</f>
        <v>98</v>
      </c>
      <c r="L596">
        <f>VLOOKUP(B596,[1]List1!$C:$I,7,FALSE)</f>
        <v>42.791666666666664</v>
      </c>
      <c r="M596">
        <f>VLOOKUP(B596,[1]List1!$C:$J,8,FALSE)</f>
        <v>46.714285714285715</v>
      </c>
    </row>
    <row r="597" spans="1:13">
      <c r="A597" s="1" t="s">
        <v>1860</v>
      </c>
      <c r="B597">
        <v>548375</v>
      </c>
      <c r="C597" t="s">
        <v>180</v>
      </c>
      <c r="D597" t="s">
        <v>181</v>
      </c>
      <c r="E597" t="s">
        <v>102</v>
      </c>
      <c r="F597" t="s">
        <v>103</v>
      </c>
      <c r="G597">
        <v>58301</v>
      </c>
      <c r="H597" t="s">
        <v>1861</v>
      </c>
      <c r="I597" t="s">
        <v>1862</v>
      </c>
      <c r="J597">
        <f>VLOOKUP(B597*1,[1]List1!$C:$F,4,FALSE)</f>
        <v>37</v>
      </c>
      <c r="K597">
        <f>VLOOKUP(B597,[1]List1!$C:$G,5,FALSE)</f>
        <v>45</v>
      </c>
      <c r="L597">
        <f>VLOOKUP(B597,[1]List1!$C:$I,7,FALSE)</f>
        <v>44.418918918918919</v>
      </c>
      <c r="M597">
        <f>VLOOKUP(B597,[1]List1!$C:$J,8,FALSE)</f>
        <v>44.81111111111111</v>
      </c>
    </row>
    <row r="598" spans="1:13">
      <c r="A598" s="1" t="s">
        <v>1863</v>
      </c>
      <c r="B598">
        <v>566080</v>
      </c>
      <c r="C598" t="s">
        <v>159</v>
      </c>
      <c r="D598" t="s">
        <v>160</v>
      </c>
      <c r="E598" t="s">
        <v>161</v>
      </c>
      <c r="F598" t="s">
        <v>162</v>
      </c>
      <c r="G598">
        <v>34562</v>
      </c>
      <c r="H598" t="s">
        <v>1864</v>
      </c>
      <c r="I598" t="s">
        <v>1865</v>
      </c>
      <c r="J598">
        <f>VLOOKUP(B598*1,[1]List1!$C:$F,4,FALSE)</f>
        <v>61</v>
      </c>
      <c r="K598">
        <f>VLOOKUP(B598,[1]List1!$C:$G,5,FALSE)</f>
        <v>45</v>
      </c>
      <c r="L598">
        <f>VLOOKUP(B598,[1]List1!$C:$I,7,FALSE)</f>
        <v>30.516393442622952</v>
      </c>
      <c r="M598">
        <f>VLOOKUP(B598,[1]List1!$C:$J,8,FALSE)</f>
        <v>34.233333333333334</v>
      </c>
    </row>
    <row r="599" spans="1:13">
      <c r="A599" s="1" t="s">
        <v>1866</v>
      </c>
      <c r="B599">
        <v>589365</v>
      </c>
      <c r="C599" t="s">
        <v>78</v>
      </c>
      <c r="D599" t="s">
        <v>79</v>
      </c>
      <c r="E599" t="s">
        <v>80</v>
      </c>
      <c r="F599" t="s">
        <v>81</v>
      </c>
      <c r="G599">
        <v>79821</v>
      </c>
      <c r="H599" t="s">
        <v>1867</v>
      </c>
      <c r="I599" t="s">
        <v>1868</v>
      </c>
      <c r="J599">
        <f>VLOOKUP(B599*1,[1]List1!$C:$F,4,FALSE)</f>
        <v>265</v>
      </c>
      <c r="K599">
        <f>VLOOKUP(B599,[1]List1!$C:$G,5,FALSE)</f>
        <v>255</v>
      </c>
      <c r="L599">
        <f>VLOOKUP(B599,[1]List1!$C:$I,7,FALSE)</f>
        <v>40.722641509433963</v>
      </c>
      <c r="M599">
        <f>VLOOKUP(B599,[1]List1!$C:$J,8,FALSE)</f>
        <v>44.064705882352939</v>
      </c>
    </row>
    <row r="600" spans="1:13">
      <c r="A600" s="1" t="s">
        <v>1869</v>
      </c>
      <c r="B600">
        <v>590444</v>
      </c>
      <c r="C600" t="s">
        <v>128</v>
      </c>
      <c r="D600" t="s">
        <v>129</v>
      </c>
      <c r="E600" t="s">
        <v>102</v>
      </c>
      <c r="F600" t="s">
        <v>103</v>
      </c>
      <c r="G600">
        <v>67522</v>
      </c>
      <c r="H600" t="s">
        <v>1870</v>
      </c>
      <c r="I600" t="s">
        <v>1871</v>
      </c>
      <c r="J600">
        <f>VLOOKUP(B600*1,[1]List1!$C:$F,4,FALSE)</f>
        <v>134</v>
      </c>
      <c r="K600">
        <f>VLOOKUP(B600,[1]List1!$C:$G,5,FALSE)</f>
        <v>160</v>
      </c>
      <c r="L600">
        <f>VLOOKUP(B600,[1]List1!$C:$I,7,FALSE)</f>
        <v>40.537313432835823</v>
      </c>
      <c r="M600">
        <f>VLOOKUP(B600,[1]List1!$C:$J,8,FALSE)</f>
        <v>40.59375</v>
      </c>
    </row>
    <row r="601" spans="1:13">
      <c r="A601" s="1" t="s">
        <v>1872</v>
      </c>
      <c r="B601">
        <v>529486</v>
      </c>
      <c r="C601" t="s">
        <v>416</v>
      </c>
      <c r="D601" t="s">
        <v>419</v>
      </c>
      <c r="E601" t="s">
        <v>31</v>
      </c>
      <c r="F601" t="s">
        <v>32</v>
      </c>
      <c r="G601">
        <v>25765</v>
      </c>
      <c r="H601" t="s">
        <v>1873</v>
      </c>
      <c r="I601" t="s">
        <v>1874</v>
      </c>
      <c r="J601">
        <f>VLOOKUP(B601*1,[1]List1!$C:$F,4,FALSE)</f>
        <v>669</v>
      </c>
      <c r="K601">
        <f>VLOOKUP(B601,[1]List1!$C:$G,5,FALSE)</f>
        <v>704</v>
      </c>
      <c r="L601">
        <f>VLOOKUP(B601,[1]List1!$C:$I,7,FALSE)</f>
        <v>41.328101644245145</v>
      </c>
      <c r="M601">
        <f>VLOOKUP(B601,[1]List1!$C:$J,8,FALSE)</f>
        <v>43.623579545454547</v>
      </c>
    </row>
    <row r="602" spans="1:13">
      <c r="A602" s="1" t="s">
        <v>1875</v>
      </c>
      <c r="B602">
        <v>590452</v>
      </c>
      <c r="C602" t="s">
        <v>128</v>
      </c>
      <c r="D602" t="s">
        <v>129</v>
      </c>
      <c r="E602" t="s">
        <v>102</v>
      </c>
      <c r="F602" t="s">
        <v>103</v>
      </c>
      <c r="G602">
        <v>67507</v>
      </c>
      <c r="H602" t="s">
        <v>1876</v>
      </c>
      <c r="I602" t="s">
        <v>1877</v>
      </c>
      <c r="J602">
        <f>VLOOKUP(B602*1,[1]List1!$C:$F,4,FALSE)</f>
        <v>160</v>
      </c>
      <c r="K602">
        <f>VLOOKUP(B602,[1]List1!$C:$G,5,FALSE)</f>
        <v>150</v>
      </c>
      <c r="L602">
        <f>VLOOKUP(B602,[1]List1!$C:$I,7,FALSE)</f>
        <v>39.918750000000003</v>
      </c>
      <c r="M602">
        <f>VLOOKUP(B602,[1]List1!$C:$J,8,FALSE)</f>
        <v>43.706666666666663</v>
      </c>
    </row>
    <row r="603" spans="1:13">
      <c r="A603" s="1" t="s">
        <v>1878</v>
      </c>
      <c r="B603">
        <v>552771</v>
      </c>
      <c r="C603" t="s">
        <v>391</v>
      </c>
      <c r="D603" t="s">
        <v>392</v>
      </c>
      <c r="E603" t="s">
        <v>80</v>
      </c>
      <c r="F603" t="s">
        <v>81</v>
      </c>
      <c r="G603">
        <v>75115</v>
      </c>
      <c r="H603" t="s">
        <v>1879</v>
      </c>
      <c r="I603" t="s">
        <v>1880</v>
      </c>
      <c r="J603">
        <f>VLOOKUP(B603*1,[1]List1!$C:$F,4,FALSE)</f>
        <v>177</v>
      </c>
      <c r="K603">
        <f>VLOOKUP(B603,[1]List1!$C:$G,5,FALSE)</f>
        <v>162</v>
      </c>
      <c r="L603">
        <f>VLOOKUP(B603,[1]List1!$C:$I,7,FALSE)</f>
        <v>41.579096045197737</v>
      </c>
      <c r="M603">
        <f>VLOOKUP(B603,[1]List1!$C:$J,8,FALSE)</f>
        <v>49.092592592592595</v>
      </c>
    </row>
    <row r="604" spans="1:13">
      <c r="A604" s="1" t="s">
        <v>1881</v>
      </c>
      <c r="B604">
        <v>589381</v>
      </c>
      <c r="C604" t="s">
        <v>78</v>
      </c>
      <c r="D604" t="s">
        <v>79</v>
      </c>
      <c r="E604" t="s">
        <v>80</v>
      </c>
      <c r="F604" t="s">
        <v>81</v>
      </c>
      <c r="G604">
        <v>79858</v>
      </c>
      <c r="H604" t="s">
        <v>1882</v>
      </c>
      <c r="I604" t="s">
        <v>1883</v>
      </c>
      <c r="J604">
        <f>VLOOKUP(B604*1,[1]List1!$C:$F,4,FALSE)</f>
        <v>537</v>
      </c>
      <c r="K604">
        <f>VLOOKUP(B604,[1]List1!$C:$G,5,FALSE)</f>
        <v>508</v>
      </c>
      <c r="L604">
        <f>VLOOKUP(B604,[1]List1!$C:$I,7,FALSE)</f>
        <v>40.209497206703908</v>
      </c>
      <c r="M604">
        <f>VLOOKUP(B604,[1]List1!$C:$J,8,FALSE)</f>
        <v>43.572834645669289</v>
      </c>
    </row>
    <row r="605" spans="1:13">
      <c r="A605" s="1" t="s">
        <v>1884</v>
      </c>
      <c r="B605">
        <v>586099</v>
      </c>
      <c r="C605" t="s">
        <v>95</v>
      </c>
      <c r="D605" t="s">
        <v>96</v>
      </c>
      <c r="E605" t="s">
        <v>25</v>
      </c>
      <c r="F605" t="s">
        <v>26</v>
      </c>
      <c r="G605">
        <v>69614</v>
      </c>
      <c r="H605" t="s">
        <v>1885</v>
      </c>
      <c r="I605" t="s">
        <v>1886</v>
      </c>
      <c r="J605">
        <f>VLOOKUP(B605*1,[1]List1!$C:$F,4,FALSE)</f>
        <v>620</v>
      </c>
      <c r="K605">
        <f>VLOOKUP(B605,[1]List1!$C:$G,5,FALSE)</f>
        <v>610</v>
      </c>
      <c r="L605">
        <f>VLOOKUP(B605,[1]List1!$C:$I,7,FALSE)</f>
        <v>41.306451612903224</v>
      </c>
      <c r="M605">
        <f>VLOOKUP(B605,[1]List1!$C:$J,8,FALSE)</f>
        <v>45.849180327868851</v>
      </c>
    </row>
    <row r="606" spans="1:13">
      <c r="A606" s="1" t="s">
        <v>1887</v>
      </c>
      <c r="B606">
        <v>550922</v>
      </c>
      <c r="C606" t="s">
        <v>266</v>
      </c>
      <c r="D606" t="s">
        <v>267</v>
      </c>
      <c r="E606" t="s">
        <v>19</v>
      </c>
      <c r="F606" t="s">
        <v>20</v>
      </c>
      <c r="G606">
        <v>38601</v>
      </c>
      <c r="H606" t="s">
        <v>1888</v>
      </c>
      <c r="I606" t="s">
        <v>1889</v>
      </c>
      <c r="J606">
        <f>VLOOKUP(B606*1,[1]List1!$C:$F,4,FALSE)</f>
        <v>469</v>
      </c>
      <c r="K606">
        <f>VLOOKUP(B606,[1]List1!$C:$G,5,FALSE)</f>
        <v>434</v>
      </c>
      <c r="L606">
        <f>VLOOKUP(B606,[1]List1!$C:$I,7,FALSE)</f>
        <v>39.139658848614076</v>
      </c>
      <c r="M606">
        <f>VLOOKUP(B606,[1]List1!$C:$J,8,FALSE)</f>
        <v>42.258064516129032</v>
      </c>
    </row>
    <row r="607" spans="1:13">
      <c r="A607" s="1" t="s">
        <v>1890</v>
      </c>
      <c r="B607">
        <v>544329</v>
      </c>
      <c r="C607" t="s">
        <v>17</v>
      </c>
      <c r="D607" t="s">
        <v>18</v>
      </c>
      <c r="E607" t="s">
        <v>19</v>
      </c>
      <c r="F607" t="s">
        <v>20</v>
      </c>
      <c r="G607">
        <v>37341</v>
      </c>
      <c r="H607" t="s">
        <v>1891</v>
      </c>
      <c r="I607" t="s">
        <v>1892</v>
      </c>
      <c r="J607">
        <f>VLOOKUP(B607*1,[1]List1!$C:$F,4,FALSE)</f>
        <v>191</v>
      </c>
      <c r="K607">
        <f>VLOOKUP(B607,[1]List1!$C:$G,5,FALSE)</f>
        <v>174</v>
      </c>
      <c r="L607">
        <f>VLOOKUP(B607,[1]List1!$C:$I,7,FALSE)</f>
        <v>35.683246073298427</v>
      </c>
      <c r="M607">
        <f>VLOOKUP(B607,[1]List1!$C:$J,8,FALSE)</f>
        <v>38.885057471264368</v>
      </c>
    </row>
    <row r="608" spans="1:13">
      <c r="A608" s="1" t="s">
        <v>1890</v>
      </c>
      <c r="B608">
        <v>586102</v>
      </c>
      <c r="C608" t="s">
        <v>95</v>
      </c>
      <c r="D608" t="s">
        <v>96</v>
      </c>
      <c r="E608" t="s">
        <v>25</v>
      </c>
      <c r="F608" t="s">
        <v>26</v>
      </c>
      <c r="G608">
        <v>69615</v>
      </c>
      <c r="H608" t="s">
        <v>1893</v>
      </c>
      <c r="I608" t="s">
        <v>1894</v>
      </c>
      <c r="J608">
        <f>VLOOKUP(B608*1,[1]List1!$C:$F,4,FALSE)</f>
        <v>1216</v>
      </c>
      <c r="K608">
        <f>VLOOKUP(B608,[1]List1!$C:$G,5,FALSE)</f>
        <v>1229</v>
      </c>
      <c r="L608">
        <f>VLOOKUP(B608,[1]List1!$C:$I,7,FALSE)</f>
        <v>40.658717105263158</v>
      </c>
      <c r="M608">
        <f>VLOOKUP(B608,[1]List1!$C:$J,8,FALSE)</f>
        <v>44.588689991863305</v>
      </c>
    </row>
    <row r="609" spans="1:13">
      <c r="A609" s="1" t="s">
        <v>1890</v>
      </c>
      <c r="B609">
        <v>593877</v>
      </c>
      <c r="C609" t="s">
        <v>216</v>
      </c>
      <c r="D609" t="s">
        <v>217</v>
      </c>
      <c r="E609" t="s">
        <v>25</v>
      </c>
      <c r="F609" t="s">
        <v>26</v>
      </c>
      <c r="G609">
        <v>67178</v>
      </c>
      <c r="H609" t="s">
        <v>1895</v>
      </c>
      <c r="I609" t="s">
        <v>1896</v>
      </c>
      <c r="J609">
        <f>VLOOKUP(B609*1,[1]List1!$C:$F,4,FALSE)</f>
        <v>117</v>
      </c>
      <c r="K609">
        <f>VLOOKUP(B609,[1]List1!$C:$G,5,FALSE)</f>
        <v>107</v>
      </c>
      <c r="L609">
        <f>VLOOKUP(B609,[1]List1!$C:$I,7,FALSE)</f>
        <v>38.841880341880341</v>
      </c>
      <c r="M609">
        <f>VLOOKUP(B609,[1]List1!$C:$J,8,FALSE)</f>
        <v>44.228971962616825</v>
      </c>
    </row>
    <row r="610" spans="1:13">
      <c r="A610" s="1" t="s">
        <v>1890</v>
      </c>
      <c r="B610">
        <v>529524</v>
      </c>
      <c r="C610" t="s">
        <v>29</v>
      </c>
      <c r="D610" t="s">
        <v>30</v>
      </c>
      <c r="E610" t="s">
        <v>31</v>
      </c>
      <c r="F610" t="s">
        <v>32</v>
      </c>
      <c r="G610">
        <v>28601</v>
      </c>
      <c r="H610" t="s">
        <v>1897</v>
      </c>
      <c r="I610" t="s">
        <v>1898</v>
      </c>
      <c r="J610">
        <f>VLOOKUP(B610*1,[1]List1!$C:$F,4,FALSE)</f>
        <v>18</v>
      </c>
      <c r="K610">
        <f>VLOOKUP(B610,[1]List1!$C:$G,5,FALSE)</f>
        <v>15</v>
      </c>
      <c r="L610">
        <f>VLOOKUP(B610,[1]List1!$C:$I,7,FALSE)</f>
        <v>50.611111111111114</v>
      </c>
      <c r="M610">
        <f>VLOOKUP(B610,[1]List1!$C:$J,8,FALSE)</f>
        <v>51.5</v>
      </c>
    </row>
    <row r="611" spans="1:13">
      <c r="A611" s="1" t="s">
        <v>1899</v>
      </c>
      <c r="B611">
        <v>547735</v>
      </c>
      <c r="C611" t="s">
        <v>100</v>
      </c>
      <c r="D611" t="s">
        <v>101</v>
      </c>
      <c r="E611" t="s">
        <v>102</v>
      </c>
      <c r="F611" t="s">
        <v>103</v>
      </c>
      <c r="G611">
        <v>39601</v>
      </c>
      <c r="H611" t="s">
        <v>1900</v>
      </c>
      <c r="I611" t="s">
        <v>1901</v>
      </c>
      <c r="J611">
        <f>VLOOKUP(B611*1,[1]List1!$C:$F,4,FALSE)</f>
        <v>306</v>
      </c>
      <c r="K611">
        <f>VLOOKUP(B611,[1]List1!$C:$G,5,FALSE)</f>
        <v>284</v>
      </c>
      <c r="L611">
        <f>VLOOKUP(B611,[1]List1!$C:$I,7,FALSE)</f>
        <v>37.91830065359477</v>
      </c>
      <c r="M611">
        <f>VLOOKUP(B611,[1]List1!$C:$J,8,FALSE)</f>
        <v>38.524647887323944</v>
      </c>
    </row>
    <row r="612" spans="1:13">
      <c r="A612" s="1" t="s">
        <v>1902</v>
      </c>
      <c r="B612">
        <v>598071</v>
      </c>
      <c r="C612" t="s">
        <v>247</v>
      </c>
      <c r="D612" t="s">
        <v>248</v>
      </c>
      <c r="E612" t="s">
        <v>45</v>
      </c>
      <c r="F612" t="s">
        <v>46</v>
      </c>
      <c r="G612">
        <v>73912</v>
      </c>
      <c r="H612" t="s">
        <v>1903</v>
      </c>
      <c r="I612" t="s">
        <v>1904</v>
      </c>
      <c r="J612">
        <f>VLOOKUP(B612*1,[1]List1!$C:$F,4,FALSE)</f>
        <v>1356</v>
      </c>
      <c r="K612">
        <f>VLOOKUP(B612,[1]List1!$C:$G,5,FALSE)</f>
        <v>1383</v>
      </c>
      <c r="L612">
        <f>VLOOKUP(B612,[1]List1!$C:$I,7,FALSE)</f>
        <v>41.85619469026549</v>
      </c>
      <c r="M612">
        <f>VLOOKUP(B612,[1]List1!$C:$J,8,FALSE)</f>
        <v>44.280187997107738</v>
      </c>
    </row>
    <row r="613" spans="1:13">
      <c r="A613" s="1" t="s">
        <v>1905</v>
      </c>
      <c r="B613">
        <v>538132</v>
      </c>
      <c r="C613" t="s">
        <v>140</v>
      </c>
      <c r="D613" t="s">
        <v>141</v>
      </c>
      <c r="E613" t="s">
        <v>31</v>
      </c>
      <c r="F613" t="s">
        <v>32</v>
      </c>
      <c r="G613">
        <v>25088</v>
      </c>
      <c r="H613" t="s">
        <v>1906</v>
      </c>
      <c r="I613" t="s">
        <v>1907</v>
      </c>
      <c r="J613">
        <f>VLOOKUP(B613*1,[1]List1!$C:$F,4,FALSE)</f>
        <v>5925</v>
      </c>
      <c r="K613">
        <f>VLOOKUP(B613,[1]List1!$C:$G,5,FALSE)</f>
        <v>6189</v>
      </c>
      <c r="L613">
        <f>VLOOKUP(B613,[1]List1!$C:$I,7,FALSE)</f>
        <v>39.131223628691984</v>
      </c>
      <c r="M613">
        <f>VLOOKUP(B613,[1]List1!$C:$J,8,FALSE)</f>
        <v>41.801664243011793</v>
      </c>
    </row>
    <row r="614" spans="1:13">
      <c r="A614" s="1" t="s">
        <v>1908</v>
      </c>
      <c r="B614">
        <v>589390</v>
      </c>
      <c r="C614" t="s">
        <v>78</v>
      </c>
      <c r="D614" t="s">
        <v>79</v>
      </c>
      <c r="E614" t="s">
        <v>80</v>
      </c>
      <c r="F614" t="s">
        <v>81</v>
      </c>
      <c r="G614">
        <v>79823</v>
      </c>
      <c r="H614" t="s">
        <v>1909</v>
      </c>
      <c r="I614" t="s">
        <v>1910</v>
      </c>
      <c r="J614">
        <f>VLOOKUP(B614*1,[1]List1!$C:$F,4,FALSE)</f>
        <v>265</v>
      </c>
      <c r="K614">
        <f>VLOOKUP(B614,[1]List1!$C:$G,5,FALSE)</f>
        <v>261</v>
      </c>
      <c r="L614">
        <f>VLOOKUP(B614,[1]List1!$C:$I,7,FALSE)</f>
        <v>40.616981132075473</v>
      </c>
      <c r="M614">
        <f>VLOOKUP(B614,[1]List1!$C:$J,8,FALSE)</f>
        <v>44.680076628352488</v>
      </c>
    </row>
    <row r="615" spans="1:13">
      <c r="A615" s="1" t="s">
        <v>1911</v>
      </c>
      <c r="B615">
        <v>513059</v>
      </c>
      <c r="C615" t="s">
        <v>391</v>
      </c>
      <c r="D615" t="s">
        <v>392</v>
      </c>
      <c r="E615" t="s">
        <v>80</v>
      </c>
      <c r="F615" t="s">
        <v>81</v>
      </c>
      <c r="G615">
        <v>75103</v>
      </c>
      <c r="H615" t="s">
        <v>1912</v>
      </c>
      <c r="I615" t="s">
        <v>1913</v>
      </c>
      <c r="J615">
        <f>VLOOKUP(B615*1,[1]List1!$C:$F,4,FALSE)</f>
        <v>60</v>
      </c>
      <c r="K615">
        <f>VLOOKUP(B615,[1]List1!$C:$G,5,FALSE)</f>
        <v>58</v>
      </c>
      <c r="L615">
        <f>VLOOKUP(B615,[1]List1!$C:$I,7,FALSE)</f>
        <v>36.56666666666667</v>
      </c>
      <c r="M615">
        <f>VLOOKUP(B615,[1]List1!$C:$J,8,FALSE)</f>
        <v>42.258620689655174</v>
      </c>
    </row>
    <row r="616" spans="1:13">
      <c r="A616" s="1" t="s">
        <v>1914</v>
      </c>
      <c r="B616">
        <v>589403</v>
      </c>
      <c r="C616" t="s">
        <v>78</v>
      </c>
      <c r="D616" t="s">
        <v>79</v>
      </c>
      <c r="E616" t="s">
        <v>80</v>
      </c>
      <c r="F616" t="s">
        <v>81</v>
      </c>
      <c r="G616">
        <v>79816</v>
      </c>
      <c r="H616" t="s">
        <v>1915</v>
      </c>
      <c r="I616" t="s">
        <v>1916</v>
      </c>
      <c r="J616">
        <f>VLOOKUP(B616*1,[1]List1!$C:$F,4,FALSE)</f>
        <v>650</v>
      </c>
      <c r="K616">
        <f>VLOOKUP(B616,[1]List1!$C:$G,5,FALSE)</f>
        <v>677</v>
      </c>
      <c r="L616">
        <f>VLOOKUP(B616,[1]List1!$C:$I,7,FALSE)</f>
        <v>40.627692307692307</v>
      </c>
      <c r="M616">
        <f>VLOOKUP(B616,[1]List1!$C:$J,8,FALSE)</f>
        <v>43.646233382570159</v>
      </c>
    </row>
    <row r="617" spans="1:13">
      <c r="A617" s="1" t="s">
        <v>1917</v>
      </c>
      <c r="B617">
        <v>529826</v>
      </c>
      <c r="C617" t="s">
        <v>100</v>
      </c>
      <c r="D617" t="s">
        <v>101</v>
      </c>
      <c r="E617" t="s">
        <v>102</v>
      </c>
      <c r="F617" t="s">
        <v>103</v>
      </c>
      <c r="G617">
        <v>39301</v>
      </c>
      <c r="H617" t="s">
        <v>1918</v>
      </c>
      <c r="I617" t="s">
        <v>1919</v>
      </c>
      <c r="J617">
        <f>VLOOKUP(B617*1,[1]List1!$C:$F,4,FALSE)</f>
        <v>51</v>
      </c>
      <c r="K617">
        <f>VLOOKUP(B617,[1]List1!$C:$G,5,FALSE)</f>
        <v>48</v>
      </c>
      <c r="L617">
        <f>VLOOKUP(B617,[1]List1!$C:$I,7,FALSE)</f>
        <v>38.245098039215684</v>
      </c>
      <c r="M617">
        <f>VLOOKUP(B617,[1]List1!$C:$J,8,FALSE)</f>
        <v>44.833333333333336</v>
      </c>
    </row>
    <row r="618" spans="1:13">
      <c r="A618" s="1" t="s">
        <v>1920</v>
      </c>
      <c r="B618">
        <v>586111</v>
      </c>
      <c r="C618" t="s">
        <v>95</v>
      </c>
      <c r="D618" t="s">
        <v>96</v>
      </c>
      <c r="E618" t="s">
        <v>25</v>
      </c>
      <c r="F618" t="s">
        <v>26</v>
      </c>
      <c r="G618">
        <v>69651</v>
      </c>
      <c r="H618" t="s">
        <v>1921</v>
      </c>
      <c r="I618" t="s">
        <v>1922</v>
      </c>
      <c r="J618">
        <f>VLOOKUP(B618*1,[1]List1!$C:$F,4,FALSE)</f>
        <v>194</v>
      </c>
      <c r="K618">
        <f>VLOOKUP(B618,[1]List1!$C:$G,5,FALSE)</f>
        <v>205</v>
      </c>
      <c r="L618">
        <f>VLOOKUP(B618,[1]List1!$C:$I,7,FALSE)</f>
        <v>44.22164948453608</v>
      </c>
      <c r="M618">
        <f>VLOOKUP(B618,[1]List1!$C:$J,8,FALSE)</f>
        <v>47.260975609756095</v>
      </c>
    </row>
    <row r="619" spans="1:13">
      <c r="A619" s="1" t="s">
        <v>1923</v>
      </c>
      <c r="B619">
        <v>558711</v>
      </c>
      <c r="C619" t="s">
        <v>281</v>
      </c>
      <c r="D619" t="s">
        <v>282</v>
      </c>
      <c r="E619" t="s">
        <v>161</v>
      </c>
      <c r="F619" t="s">
        <v>162</v>
      </c>
      <c r="G619">
        <v>33033</v>
      </c>
      <c r="H619" t="s">
        <v>1924</v>
      </c>
      <c r="I619" t="s">
        <v>1925</v>
      </c>
      <c r="J619">
        <f>VLOOKUP(B619*1,[1]List1!$C:$F,4,FALSE)</f>
        <v>129</v>
      </c>
      <c r="K619">
        <f>VLOOKUP(B619,[1]List1!$C:$G,5,FALSE)</f>
        <v>132</v>
      </c>
      <c r="L619">
        <f>VLOOKUP(B619,[1]List1!$C:$I,7,FALSE)</f>
        <v>41.949612403100772</v>
      </c>
      <c r="M619">
        <f>VLOOKUP(B619,[1]List1!$C:$J,8,FALSE)</f>
        <v>41.939393939393938</v>
      </c>
    </row>
    <row r="620" spans="1:13">
      <c r="A620" s="1" t="s">
        <v>1926</v>
      </c>
      <c r="B620">
        <v>540072</v>
      </c>
      <c r="C620" t="s">
        <v>507</v>
      </c>
      <c r="D620" t="s">
        <v>508</v>
      </c>
      <c r="E620" t="s">
        <v>31</v>
      </c>
      <c r="F620" t="s">
        <v>32</v>
      </c>
      <c r="G620">
        <v>26223</v>
      </c>
      <c r="H620" t="s">
        <v>1927</v>
      </c>
      <c r="I620" t="s">
        <v>1928</v>
      </c>
      <c r="J620">
        <f>VLOOKUP(B620*1,[1]List1!$C:$F,4,FALSE)</f>
        <v>199</v>
      </c>
      <c r="K620">
        <f>VLOOKUP(B620,[1]List1!$C:$G,5,FALSE)</f>
        <v>184</v>
      </c>
      <c r="L620">
        <f>VLOOKUP(B620,[1]List1!$C:$I,7,FALSE)</f>
        <v>41.736180904522612</v>
      </c>
      <c r="M620">
        <f>VLOOKUP(B620,[1]List1!$C:$J,8,FALSE)</f>
        <v>45.847826086956523</v>
      </c>
    </row>
    <row r="621" spans="1:13">
      <c r="A621" s="1" t="s">
        <v>1929</v>
      </c>
      <c r="B621">
        <v>598976</v>
      </c>
      <c r="C621" t="s">
        <v>17</v>
      </c>
      <c r="D621" t="s">
        <v>18</v>
      </c>
      <c r="E621" t="s">
        <v>19</v>
      </c>
      <c r="F621" t="s">
        <v>20</v>
      </c>
      <c r="G621">
        <v>39165</v>
      </c>
      <c r="H621" t="s">
        <v>1930</v>
      </c>
      <c r="I621" t="s">
        <v>1931</v>
      </c>
      <c r="J621">
        <f>VLOOKUP(B621*1,[1]List1!$C:$F,4,FALSE)</f>
        <v>24</v>
      </c>
      <c r="K621">
        <f>VLOOKUP(B621,[1]List1!$C:$G,5,FALSE)</f>
        <v>35</v>
      </c>
      <c r="L621">
        <f>VLOOKUP(B621,[1]List1!$C:$I,7,FALSE)</f>
        <v>38.041666666666664</v>
      </c>
      <c r="M621">
        <f>VLOOKUP(B621,[1]List1!$C:$J,8,FALSE)</f>
        <v>33.042857142857144</v>
      </c>
    </row>
    <row r="622" spans="1:13">
      <c r="A622" s="1" t="s">
        <v>1932</v>
      </c>
      <c r="B622">
        <v>579998</v>
      </c>
      <c r="C622" t="s">
        <v>49</v>
      </c>
      <c r="D622" t="s">
        <v>50</v>
      </c>
      <c r="E622" t="s">
        <v>51</v>
      </c>
      <c r="F622" t="s">
        <v>52</v>
      </c>
      <c r="G622">
        <v>56164</v>
      </c>
      <c r="H622" t="s">
        <v>1933</v>
      </c>
      <c r="I622" t="s">
        <v>1934</v>
      </c>
      <c r="J622">
        <f>VLOOKUP(B622*1,[1]List1!$C:$F,4,FALSE)</f>
        <v>100</v>
      </c>
      <c r="K622">
        <f>VLOOKUP(B622,[1]List1!$C:$G,5,FALSE)</f>
        <v>92</v>
      </c>
      <c r="L622">
        <f>VLOOKUP(B622,[1]List1!$C:$I,7,FALSE)</f>
        <v>42.28</v>
      </c>
      <c r="M622">
        <f>VLOOKUP(B622,[1]List1!$C:$J,8,FALSE)</f>
        <v>43.456521739130437</v>
      </c>
    </row>
    <row r="623" spans="1:13">
      <c r="A623" s="1" t="s">
        <v>1935</v>
      </c>
      <c r="B623">
        <v>574856</v>
      </c>
      <c r="C623" t="s">
        <v>223</v>
      </c>
      <c r="D623" t="s">
        <v>224</v>
      </c>
      <c r="E623" t="s">
        <v>51</v>
      </c>
      <c r="F623" t="s">
        <v>52</v>
      </c>
      <c r="G623">
        <v>53345</v>
      </c>
      <c r="H623" t="s">
        <v>1936</v>
      </c>
      <c r="I623" t="s">
        <v>1937</v>
      </c>
      <c r="J623">
        <f>VLOOKUP(B623*1,[1]List1!$C:$F,4,FALSE)</f>
        <v>530</v>
      </c>
      <c r="K623">
        <f>VLOOKUP(B623,[1]List1!$C:$G,5,FALSE)</f>
        <v>561</v>
      </c>
      <c r="L623">
        <f>VLOOKUP(B623,[1]List1!$C:$I,7,FALSE)</f>
        <v>42.113207547169814</v>
      </c>
      <c r="M623">
        <f>VLOOKUP(B623,[1]List1!$C:$J,8,FALSE)</f>
        <v>42.323529411764703</v>
      </c>
    </row>
    <row r="624" spans="1:13">
      <c r="A624" s="1" t="s">
        <v>1938</v>
      </c>
      <c r="B624">
        <v>574864</v>
      </c>
      <c r="C624" t="s">
        <v>223</v>
      </c>
      <c r="D624" t="s">
        <v>224</v>
      </c>
      <c r="E624" t="s">
        <v>51</v>
      </c>
      <c r="F624" t="s">
        <v>52</v>
      </c>
      <c r="G624">
        <v>53332</v>
      </c>
      <c r="H624" t="s">
        <v>1939</v>
      </c>
      <c r="I624" t="s">
        <v>1940</v>
      </c>
      <c r="J624">
        <f>VLOOKUP(B624*1,[1]List1!$C:$F,4,FALSE)</f>
        <v>233</v>
      </c>
      <c r="K624">
        <f>VLOOKUP(B624,[1]List1!$C:$G,5,FALSE)</f>
        <v>204</v>
      </c>
      <c r="L624">
        <f>VLOOKUP(B624,[1]List1!$C:$I,7,FALSE)</f>
        <v>37.594420600858371</v>
      </c>
      <c r="M624">
        <f>VLOOKUP(B624,[1]List1!$C:$J,8,FALSE)</f>
        <v>40.78921568627451</v>
      </c>
    </row>
    <row r="625" spans="1:13">
      <c r="A625" s="1" t="s">
        <v>1941</v>
      </c>
      <c r="B625">
        <v>550949</v>
      </c>
      <c r="C625" t="s">
        <v>266</v>
      </c>
      <c r="D625" t="s">
        <v>267</v>
      </c>
      <c r="E625" t="s">
        <v>19</v>
      </c>
      <c r="F625" t="s">
        <v>20</v>
      </c>
      <c r="G625">
        <v>38756</v>
      </c>
      <c r="H625" t="s">
        <v>1942</v>
      </c>
      <c r="I625" t="s">
        <v>1943</v>
      </c>
      <c r="J625">
        <f>VLOOKUP(B625*1,[1]List1!$C:$F,4,FALSE)</f>
        <v>95</v>
      </c>
      <c r="K625">
        <f>VLOOKUP(B625,[1]List1!$C:$G,5,FALSE)</f>
        <v>98</v>
      </c>
      <c r="L625">
        <f>VLOOKUP(B625,[1]List1!$C:$I,7,FALSE)</f>
        <v>39.415789473684214</v>
      </c>
      <c r="M625">
        <f>VLOOKUP(B625,[1]List1!$C:$J,8,FALSE)</f>
        <v>44.54081632653061</v>
      </c>
    </row>
    <row r="626" spans="1:13">
      <c r="A626" s="1" t="s">
        <v>1944</v>
      </c>
      <c r="B626">
        <v>530581</v>
      </c>
      <c r="C626" t="s">
        <v>648</v>
      </c>
      <c r="D626" t="s">
        <v>649</v>
      </c>
      <c r="E626" t="s">
        <v>114</v>
      </c>
      <c r="F626" t="s">
        <v>115</v>
      </c>
      <c r="G626">
        <v>43801</v>
      </c>
      <c r="H626" t="s">
        <v>1945</v>
      </c>
      <c r="I626" t="s">
        <v>1946</v>
      </c>
      <c r="J626">
        <f>VLOOKUP(B626*1,[1]List1!$C:$F,4,FALSE)</f>
        <v>159</v>
      </c>
      <c r="K626">
        <f>VLOOKUP(B626,[1]List1!$C:$G,5,FALSE)</f>
        <v>150</v>
      </c>
      <c r="L626">
        <f>VLOOKUP(B626,[1]List1!$C:$I,7,FALSE)</f>
        <v>39.286163522012579</v>
      </c>
      <c r="M626">
        <f>VLOOKUP(B626,[1]List1!$C:$J,8,FALSE)</f>
        <v>40.086666666666666</v>
      </c>
    </row>
    <row r="627" spans="1:13">
      <c r="A627" s="1" t="s">
        <v>1947</v>
      </c>
      <c r="B627">
        <v>529516</v>
      </c>
      <c r="C627" t="s">
        <v>416</v>
      </c>
      <c r="D627" t="s">
        <v>419</v>
      </c>
      <c r="E627" t="s">
        <v>31</v>
      </c>
      <c r="F627" t="s">
        <v>32</v>
      </c>
      <c r="G627">
        <v>25722</v>
      </c>
      <c r="H627" t="s">
        <v>1948</v>
      </c>
      <c r="I627" t="s">
        <v>1949</v>
      </c>
      <c r="J627">
        <f>VLOOKUP(B627*1,[1]List1!$C:$F,4,FALSE)</f>
        <v>1423</v>
      </c>
      <c r="K627">
        <f>VLOOKUP(B627,[1]List1!$C:$G,5,FALSE)</f>
        <v>1389</v>
      </c>
      <c r="L627">
        <f>VLOOKUP(B627,[1]List1!$C:$I,7,FALSE)</f>
        <v>40.481026001405482</v>
      </c>
      <c r="M627">
        <f>VLOOKUP(B627,[1]List1!$C:$J,8,FALSE)</f>
        <v>42.401367890568757</v>
      </c>
    </row>
    <row r="628" spans="1:13">
      <c r="A628" s="1" t="s">
        <v>1950</v>
      </c>
      <c r="B628">
        <v>593885</v>
      </c>
      <c r="C628" t="s">
        <v>216</v>
      </c>
      <c r="D628" t="s">
        <v>217</v>
      </c>
      <c r="E628" t="s">
        <v>25</v>
      </c>
      <c r="F628" t="s">
        <v>26</v>
      </c>
      <c r="G628">
        <v>67173</v>
      </c>
      <c r="H628" t="s">
        <v>1951</v>
      </c>
      <c r="I628" t="s">
        <v>1952</v>
      </c>
      <c r="J628">
        <f>VLOOKUP(B628*1,[1]List1!$C:$F,4,FALSE)</f>
        <v>42</v>
      </c>
      <c r="K628">
        <f>VLOOKUP(B628,[1]List1!$C:$G,5,FALSE)</f>
        <v>51</v>
      </c>
      <c r="L628">
        <f>VLOOKUP(B628,[1]List1!$C:$I,7,FALSE)</f>
        <v>45.095238095238095</v>
      </c>
      <c r="M628">
        <f>VLOOKUP(B628,[1]List1!$C:$J,8,FALSE)</f>
        <v>53.205882352941174</v>
      </c>
    </row>
    <row r="629" spans="1:13">
      <c r="A629" s="1" t="s">
        <v>1953</v>
      </c>
      <c r="B629">
        <v>579106</v>
      </c>
      <c r="C629" t="s">
        <v>261</v>
      </c>
      <c r="D629" t="s">
        <v>262</v>
      </c>
      <c r="E629" t="s">
        <v>38</v>
      </c>
      <c r="F629" t="s">
        <v>39</v>
      </c>
      <c r="G629">
        <v>54377</v>
      </c>
      <c r="H629" t="s">
        <v>1954</v>
      </c>
      <c r="I629" t="s">
        <v>1955</v>
      </c>
      <c r="J629">
        <f>VLOOKUP(B629*1,[1]List1!$C:$F,4,FALSE)</f>
        <v>202</v>
      </c>
      <c r="K629">
        <f>VLOOKUP(B629,[1]List1!$C:$G,5,FALSE)</f>
        <v>190</v>
      </c>
      <c r="L629">
        <f>VLOOKUP(B629,[1]List1!$C:$I,7,FALSE)</f>
        <v>40.683168316831683</v>
      </c>
      <c r="M629">
        <f>VLOOKUP(B629,[1]List1!$C:$J,8,FALSE)</f>
        <v>40.89473684210526</v>
      </c>
    </row>
    <row r="630" spans="1:13">
      <c r="A630" s="1" t="s">
        <v>1953</v>
      </c>
      <c r="B630">
        <v>553514</v>
      </c>
      <c r="C630" t="s">
        <v>159</v>
      </c>
      <c r="D630" t="s">
        <v>160</v>
      </c>
      <c r="E630" t="s">
        <v>161</v>
      </c>
      <c r="F630" t="s">
        <v>162</v>
      </c>
      <c r="G630">
        <v>34561</v>
      </c>
      <c r="H630" t="s">
        <v>1956</v>
      </c>
      <c r="I630" t="s">
        <v>1957</v>
      </c>
      <c r="J630">
        <f>VLOOKUP(B630*1,[1]List1!$C:$F,4,FALSE)</f>
        <v>119</v>
      </c>
      <c r="K630">
        <f>VLOOKUP(B630,[1]List1!$C:$G,5,FALSE)</f>
        <v>126</v>
      </c>
      <c r="L630">
        <f>VLOOKUP(B630,[1]List1!$C:$I,7,FALSE)</f>
        <v>41.399159663865547</v>
      </c>
      <c r="M630">
        <f>VLOOKUP(B630,[1]List1!$C:$J,8,FALSE)</f>
        <v>44.873015873015873</v>
      </c>
    </row>
    <row r="631" spans="1:13">
      <c r="A631" s="1" t="s">
        <v>1958</v>
      </c>
      <c r="B631">
        <v>576191</v>
      </c>
      <c r="C631" t="s">
        <v>56</v>
      </c>
      <c r="D631" t="s">
        <v>57</v>
      </c>
      <c r="E631" t="s">
        <v>38</v>
      </c>
      <c r="F631" t="s">
        <v>39</v>
      </c>
      <c r="G631">
        <v>51725</v>
      </c>
      <c r="H631" t="s">
        <v>1959</v>
      </c>
      <c r="I631" t="s">
        <v>1960</v>
      </c>
      <c r="J631">
        <f>VLOOKUP(B631*1,[1]List1!$C:$F,4,FALSE)</f>
        <v>496</v>
      </c>
      <c r="K631">
        <f>VLOOKUP(B631,[1]List1!$C:$G,5,FALSE)</f>
        <v>506</v>
      </c>
      <c r="L631">
        <f>VLOOKUP(B631,[1]List1!$C:$I,7,FALSE)</f>
        <v>43.502016129032256</v>
      </c>
      <c r="M631">
        <f>VLOOKUP(B631,[1]List1!$C:$J,8,FALSE)</f>
        <v>43.571146245059289</v>
      </c>
    </row>
    <row r="632" spans="1:13">
      <c r="A632" s="1" t="s">
        <v>1961</v>
      </c>
      <c r="B632">
        <v>569950</v>
      </c>
      <c r="C632" t="s">
        <v>348</v>
      </c>
      <c r="D632" t="s">
        <v>349</v>
      </c>
      <c r="E632" t="s">
        <v>45</v>
      </c>
      <c r="F632" t="s">
        <v>46</v>
      </c>
      <c r="G632">
        <v>74901</v>
      </c>
      <c r="H632" t="s">
        <v>1962</v>
      </c>
      <c r="I632" t="s">
        <v>1963</v>
      </c>
      <c r="J632">
        <f>VLOOKUP(B632*1,[1]List1!$C:$F,4,FALSE)</f>
        <v>184</v>
      </c>
      <c r="K632">
        <f>VLOOKUP(B632,[1]List1!$C:$G,5,FALSE)</f>
        <v>186</v>
      </c>
      <c r="L632">
        <f>VLOOKUP(B632,[1]List1!$C:$I,7,FALSE)</f>
        <v>36.211956521739133</v>
      </c>
      <c r="M632">
        <f>VLOOKUP(B632,[1]List1!$C:$J,8,FALSE)</f>
        <v>35.08064516129032</v>
      </c>
    </row>
    <row r="633" spans="1:13">
      <c r="A633" s="1" t="s">
        <v>1964</v>
      </c>
      <c r="B633">
        <v>595438</v>
      </c>
      <c r="C633" t="s">
        <v>193</v>
      </c>
      <c r="D633" t="s">
        <v>194</v>
      </c>
      <c r="E633" t="s">
        <v>102</v>
      </c>
      <c r="F633" t="s">
        <v>103</v>
      </c>
      <c r="G633">
        <v>59442</v>
      </c>
      <c r="H633" t="s">
        <v>1965</v>
      </c>
      <c r="I633" t="s">
        <v>1966</v>
      </c>
      <c r="J633">
        <f>VLOOKUP(B633*1,[1]List1!$C:$F,4,FALSE)</f>
        <v>168</v>
      </c>
      <c r="K633">
        <f>VLOOKUP(B633,[1]List1!$C:$G,5,FALSE)</f>
        <v>142</v>
      </c>
      <c r="L633">
        <f>VLOOKUP(B633,[1]List1!$C:$I,7,FALSE)</f>
        <v>39.470238095238095</v>
      </c>
      <c r="M633">
        <f>VLOOKUP(B633,[1]List1!$C:$J,8,FALSE)</f>
        <v>43.781690140845072</v>
      </c>
    </row>
    <row r="634" spans="1:13">
      <c r="A634" s="1" t="s">
        <v>1967</v>
      </c>
      <c r="B634">
        <v>581496</v>
      </c>
      <c r="C634" t="s">
        <v>23</v>
      </c>
      <c r="D634" t="s">
        <v>24</v>
      </c>
      <c r="E634" t="s">
        <v>25</v>
      </c>
      <c r="F634" t="s">
        <v>26</v>
      </c>
      <c r="G634">
        <v>67921</v>
      </c>
      <c r="H634" t="s">
        <v>1968</v>
      </c>
      <c r="I634" t="s">
        <v>1969</v>
      </c>
      <c r="J634">
        <f>VLOOKUP(B634*1,[1]List1!$C:$F,4,FALSE)</f>
        <v>976</v>
      </c>
      <c r="K634">
        <f>VLOOKUP(B634,[1]List1!$C:$G,5,FALSE)</f>
        <v>1127</v>
      </c>
      <c r="L634">
        <f>VLOOKUP(B634,[1]List1!$C:$I,7,FALSE)</f>
        <v>39.317622950819676</v>
      </c>
      <c r="M634">
        <f>VLOOKUP(B634,[1]List1!$C:$J,8,FALSE)</f>
        <v>42.635758651286601</v>
      </c>
    </row>
    <row r="635" spans="1:13">
      <c r="A635" s="1" t="s">
        <v>1970</v>
      </c>
      <c r="B635">
        <v>572896</v>
      </c>
      <c r="C635" t="s">
        <v>223</v>
      </c>
      <c r="D635" t="s">
        <v>224</v>
      </c>
      <c r="E635" t="s">
        <v>51</v>
      </c>
      <c r="F635" t="s">
        <v>52</v>
      </c>
      <c r="G635">
        <v>53341</v>
      </c>
      <c r="H635" t="s">
        <v>1971</v>
      </c>
      <c r="I635" t="s">
        <v>1972</v>
      </c>
      <c r="J635">
        <f>VLOOKUP(B635*1,[1]List1!$C:$F,4,FALSE)</f>
        <v>211</v>
      </c>
      <c r="K635">
        <f>VLOOKUP(B635,[1]List1!$C:$G,5,FALSE)</f>
        <v>221</v>
      </c>
      <c r="L635">
        <f>VLOOKUP(B635,[1]List1!$C:$I,7,FALSE)</f>
        <v>38.225118483412324</v>
      </c>
      <c r="M635">
        <f>VLOOKUP(B635,[1]List1!$C:$J,8,FALSE)</f>
        <v>38.947963800904979</v>
      </c>
    </row>
    <row r="636" spans="1:13">
      <c r="A636" s="1" t="s">
        <v>1973</v>
      </c>
      <c r="B636">
        <v>545457</v>
      </c>
      <c r="C636" t="s">
        <v>423</v>
      </c>
      <c r="D636" t="s">
        <v>424</v>
      </c>
      <c r="E636" t="s">
        <v>19</v>
      </c>
      <c r="F636" t="s">
        <v>20</v>
      </c>
      <c r="G636">
        <v>38223</v>
      </c>
      <c r="H636" t="s">
        <v>1974</v>
      </c>
      <c r="I636" t="s">
        <v>1975</v>
      </c>
      <c r="J636">
        <f>VLOOKUP(B636*1,[1]List1!$C:$F,4,FALSE)</f>
        <v>430</v>
      </c>
      <c r="K636">
        <f>VLOOKUP(B636,[1]List1!$C:$G,5,FALSE)</f>
        <v>413</v>
      </c>
      <c r="L636">
        <f>VLOOKUP(B636,[1]List1!$C:$I,7,FALSE)</f>
        <v>41.348837209302324</v>
      </c>
      <c r="M636">
        <f>VLOOKUP(B636,[1]List1!$C:$J,8,FALSE)</f>
        <v>42.214285714285715</v>
      </c>
    </row>
    <row r="637" spans="1:13">
      <c r="A637" s="1" t="s">
        <v>1976</v>
      </c>
      <c r="B637">
        <v>533491</v>
      </c>
      <c r="C637" t="s">
        <v>362</v>
      </c>
      <c r="D637" t="s">
        <v>363</v>
      </c>
      <c r="E637" t="s">
        <v>80</v>
      </c>
      <c r="F637" t="s">
        <v>81</v>
      </c>
      <c r="G637">
        <v>79054</v>
      </c>
      <c r="H637" t="s">
        <v>1977</v>
      </c>
      <c r="I637" t="s">
        <v>1978</v>
      </c>
      <c r="J637">
        <f>VLOOKUP(B637*1,[1]List1!$C:$F,4,FALSE)</f>
        <v>287</v>
      </c>
      <c r="K637">
        <f>VLOOKUP(B637,[1]List1!$C:$G,5,FALSE)</f>
        <v>273</v>
      </c>
      <c r="L637">
        <f>VLOOKUP(B637,[1]List1!$C:$I,7,FALSE)</f>
        <v>41.151567944250871</v>
      </c>
      <c r="M637">
        <f>VLOOKUP(B637,[1]List1!$C:$J,8,FALSE)</f>
        <v>47.412087912087912</v>
      </c>
    </row>
    <row r="638" spans="1:13">
      <c r="A638" s="1" t="s">
        <v>1979</v>
      </c>
      <c r="B638">
        <v>538019</v>
      </c>
      <c r="C638" t="s">
        <v>10</v>
      </c>
      <c r="D638" t="s">
        <v>11</v>
      </c>
      <c r="E638" t="s">
        <v>12</v>
      </c>
      <c r="F638" t="s">
        <v>13</v>
      </c>
      <c r="G638">
        <v>36221</v>
      </c>
      <c r="H638" t="s">
        <v>1980</v>
      </c>
      <c r="I638" t="s">
        <v>1981</v>
      </c>
      <c r="J638">
        <f>VLOOKUP(B638*1,[1]List1!$C:$F,4,FALSE)</f>
        <v>161</v>
      </c>
      <c r="K638">
        <f>VLOOKUP(B638,[1]List1!$C:$G,5,FALSE)</f>
        <v>146</v>
      </c>
      <c r="L638">
        <f>VLOOKUP(B638,[1]List1!$C:$I,7,FALSE)</f>
        <v>45.512422360248451</v>
      </c>
      <c r="M638">
        <f>VLOOKUP(B638,[1]List1!$C:$J,8,FALSE)</f>
        <v>39.054794520547944</v>
      </c>
    </row>
    <row r="639" spans="1:13">
      <c r="A639" s="1" t="s">
        <v>1982</v>
      </c>
      <c r="B639">
        <v>573957</v>
      </c>
      <c r="C639" t="s">
        <v>36</v>
      </c>
      <c r="D639" t="s">
        <v>37</v>
      </c>
      <c r="E639" t="s">
        <v>38</v>
      </c>
      <c r="F639" t="s">
        <v>39</v>
      </c>
      <c r="G639">
        <v>54901</v>
      </c>
      <c r="H639" t="s">
        <v>1983</v>
      </c>
      <c r="I639" t="s">
        <v>1984</v>
      </c>
      <c r="J639">
        <f>VLOOKUP(B639*1,[1]List1!$C:$F,4,FALSE)</f>
        <v>243</v>
      </c>
      <c r="K639">
        <f>VLOOKUP(B639,[1]List1!$C:$G,5,FALSE)</f>
        <v>247</v>
      </c>
      <c r="L639">
        <f>VLOOKUP(B639,[1]List1!$C:$I,7,FALSE)</f>
        <v>40.672839506172842</v>
      </c>
      <c r="M639">
        <f>VLOOKUP(B639,[1]List1!$C:$J,8,FALSE)</f>
        <v>42.840080971659916</v>
      </c>
    </row>
    <row r="640" spans="1:13">
      <c r="A640" s="1" t="s">
        <v>1982</v>
      </c>
      <c r="B640">
        <v>542628</v>
      </c>
      <c r="C640" t="s">
        <v>648</v>
      </c>
      <c r="D640" t="s">
        <v>649</v>
      </c>
      <c r="E640" t="s">
        <v>114</v>
      </c>
      <c r="F640" t="s">
        <v>115</v>
      </c>
      <c r="G640">
        <v>43901</v>
      </c>
      <c r="H640" t="s">
        <v>1985</v>
      </c>
      <c r="I640" t="s">
        <v>1986</v>
      </c>
      <c r="J640">
        <f>VLOOKUP(B640*1,[1]List1!$C:$F,4,FALSE)</f>
        <v>648</v>
      </c>
      <c r="K640">
        <f>VLOOKUP(B640,[1]List1!$C:$G,5,FALSE)</f>
        <v>679</v>
      </c>
      <c r="L640">
        <f>VLOOKUP(B640,[1]List1!$C:$I,7,FALSE)</f>
        <v>40.773148148148145</v>
      </c>
      <c r="M640">
        <f>VLOOKUP(B640,[1]List1!$C:$J,8,FALSE)</f>
        <v>43.706185567010309</v>
      </c>
    </row>
    <row r="641" spans="1:13">
      <c r="A641" s="1" t="s">
        <v>1987</v>
      </c>
      <c r="B641">
        <v>533254</v>
      </c>
      <c r="C641" t="s">
        <v>140</v>
      </c>
      <c r="D641" t="s">
        <v>141</v>
      </c>
      <c r="E641" t="s">
        <v>31</v>
      </c>
      <c r="F641" t="s">
        <v>32</v>
      </c>
      <c r="G641">
        <v>28163</v>
      </c>
      <c r="H641" t="s">
        <v>1988</v>
      </c>
      <c r="I641" t="s">
        <v>1989</v>
      </c>
      <c r="J641">
        <f>VLOOKUP(B641*1,[1]List1!$C:$F,4,FALSE)</f>
        <v>182</v>
      </c>
      <c r="K641">
        <f>VLOOKUP(B641,[1]List1!$C:$G,5,FALSE)</f>
        <v>172</v>
      </c>
      <c r="L641">
        <f>VLOOKUP(B641,[1]List1!$C:$I,7,FALSE)</f>
        <v>40.92307692307692</v>
      </c>
      <c r="M641">
        <f>VLOOKUP(B641,[1]List1!$C:$J,8,FALSE)</f>
        <v>43.145348837209305</v>
      </c>
    </row>
    <row r="642" spans="1:13">
      <c r="A642" s="1" t="s">
        <v>1990</v>
      </c>
      <c r="B642">
        <v>546852</v>
      </c>
      <c r="C642" t="s">
        <v>332</v>
      </c>
      <c r="D642" t="s">
        <v>333</v>
      </c>
      <c r="E642" t="s">
        <v>114</v>
      </c>
      <c r="F642" t="s">
        <v>115</v>
      </c>
      <c r="G642">
        <v>41301</v>
      </c>
      <c r="H642" t="s">
        <v>1991</v>
      </c>
      <c r="I642" t="s">
        <v>1992</v>
      </c>
      <c r="J642">
        <f>VLOOKUP(B642*1,[1]List1!$C:$F,4,FALSE)</f>
        <v>112</v>
      </c>
      <c r="K642">
        <f>VLOOKUP(B642,[1]List1!$C:$G,5,FALSE)</f>
        <v>107</v>
      </c>
      <c r="L642">
        <f>VLOOKUP(B642,[1]List1!$C:$I,7,FALSE)</f>
        <v>41.660714285714285</v>
      </c>
      <c r="M642">
        <f>VLOOKUP(B642,[1]List1!$C:$J,8,FALSE)</f>
        <v>42.285046728971963</v>
      </c>
    </row>
    <row r="643" spans="1:13">
      <c r="A643" s="1" t="s">
        <v>1993</v>
      </c>
      <c r="B643">
        <v>587001</v>
      </c>
      <c r="C643" t="s">
        <v>107</v>
      </c>
      <c r="D643" t="s">
        <v>108</v>
      </c>
      <c r="E643" t="s">
        <v>102</v>
      </c>
      <c r="F643" t="s">
        <v>103</v>
      </c>
      <c r="G643">
        <v>58856</v>
      </c>
      <c r="H643" t="s">
        <v>1994</v>
      </c>
      <c r="I643" t="s">
        <v>1995</v>
      </c>
      <c r="J643">
        <f>VLOOKUP(B643*1,[1]List1!$C:$F,4,FALSE)</f>
        <v>69</v>
      </c>
      <c r="K643">
        <f>VLOOKUP(B643,[1]List1!$C:$G,5,FALSE)</f>
        <v>59</v>
      </c>
      <c r="L643">
        <f>VLOOKUP(B643,[1]List1!$C:$I,7,FALSE)</f>
        <v>41.630434782608695</v>
      </c>
      <c r="M643">
        <f>VLOOKUP(B643,[1]List1!$C:$J,8,FALSE)</f>
        <v>48.974576271186443</v>
      </c>
    </row>
    <row r="644" spans="1:13">
      <c r="A644" s="1" t="s">
        <v>1996</v>
      </c>
      <c r="B644">
        <v>553531</v>
      </c>
      <c r="C644" t="s">
        <v>321</v>
      </c>
      <c r="D644" t="s">
        <v>322</v>
      </c>
      <c r="E644" t="s">
        <v>161</v>
      </c>
      <c r="F644" t="s">
        <v>162</v>
      </c>
      <c r="G644">
        <v>34506</v>
      </c>
      <c r="H644" t="s">
        <v>1997</v>
      </c>
      <c r="I644" t="s">
        <v>1998</v>
      </c>
      <c r="J644">
        <f>VLOOKUP(B644*1,[1]List1!$C:$F,4,FALSE)</f>
        <v>165</v>
      </c>
      <c r="K644">
        <f>VLOOKUP(B644,[1]List1!$C:$G,5,FALSE)</f>
        <v>172</v>
      </c>
      <c r="L644">
        <f>VLOOKUP(B644,[1]List1!$C:$I,7,FALSE)</f>
        <v>43.227272727272727</v>
      </c>
      <c r="M644">
        <f>VLOOKUP(B644,[1]List1!$C:$J,8,FALSE)</f>
        <v>44.186046511627907</v>
      </c>
    </row>
    <row r="645" spans="1:13">
      <c r="A645" s="1" t="s">
        <v>1999</v>
      </c>
      <c r="B645">
        <v>576204</v>
      </c>
      <c r="C645" t="s">
        <v>56</v>
      </c>
      <c r="D645" t="s">
        <v>57</v>
      </c>
      <c r="E645" t="s">
        <v>38</v>
      </c>
      <c r="F645" t="s">
        <v>39</v>
      </c>
      <c r="G645">
        <v>51704</v>
      </c>
      <c r="H645" t="s">
        <v>2000</v>
      </c>
      <c r="I645" t="s">
        <v>2001</v>
      </c>
      <c r="J645">
        <f>VLOOKUP(B645*1,[1]List1!$C:$F,4,FALSE)</f>
        <v>383</v>
      </c>
      <c r="K645">
        <f>VLOOKUP(B645,[1]List1!$C:$G,5,FALSE)</f>
        <v>374</v>
      </c>
      <c r="L645">
        <f>VLOOKUP(B645,[1]List1!$C:$I,7,FALSE)</f>
        <v>40.510443864229764</v>
      </c>
      <c r="M645">
        <f>VLOOKUP(B645,[1]List1!$C:$J,8,FALSE)</f>
        <v>42.991978609625669</v>
      </c>
    </row>
    <row r="646" spans="1:13">
      <c r="A646" s="1" t="s">
        <v>1999</v>
      </c>
      <c r="B646">
        <v>566632</v>
      </c>
      <c r="C646" t="s">
        <v>281</v>
      </c>
      <c r="D646" t="s">
        <v>282</v>
      </c>
      <c r="E646" t="s">
        <v>161</v>
      </c>
      <c r="F646" t="s">
        <v>162</v>
      </c>
      <c r="G646">
        <v>33141</v>
      </c>
      <c r="H646" t="s">
        <v>2002</v>
      </c>
      <c r="I646" t="s">
        <v>2003</v>
      </c>
      <c r="J646">
        <f>VLOOKUP(B646*1,[1]List1!$C:$F,4,FALSE)</f>
        <v>35</v>
      </c>
      <c r="K646">
        <f>VLOOKUP(B646,[1]List1!$C:$G,5,FALSE)</f>
        <v>39</v>
      </c>
      <c r="L646">
        <f>VLOOKUP(B646,[1]List1!$C:$I,7,FALSE)</f>
        <v>40.5</v>
      </c>
      <c r="M646">
        <f>VLOOKUP(B646,[1]List1!$C:$J,8,FALSE)</f>
        <v>42.192307692307693</v>
      </c>
    </row>
    <row r="647" spans="1:13">
      <c r="A647" s="1" t="s">
        <v>2004</v>
      </c>
      <c r="B647">
        <v>599301</v>
      </c>
      <c r="C647" t="s">
        <v>462</v>
      </c>
      <c r="D647" t="s">
        <v>463</v>
      </c>
      <c r="E647" t="s">
        <v>31</v>
      </c>
      <c r="F647" t="s">
        <v>32</v>
      </c>
      <c r="G647">
        <v>28915</v>
      </c>
      <c r="H647" t="s">
        <v>2005</v>
      </c>
      <c r="I647" t="s">
        <v>2006</v>
      </c>
      <c r="J647">
        <f>VLOOKUP(B647*1,[1]List1!$C:$F,4,FALSE)</f>
        <v>61</v>
      </c>
      <c r="K647">
        <f>VLOOKUP(B647,[1]List1!$C:$G,5,FALSE)</f>
        <v>75</v>
      </c>
      <c r="L647">
        <f>VLOOKUP(B647,[1]List1!$C:$I,7,FALSE)</f>
        <v>38.549180327868854</v>
      </c>
      <c r="M647">
        <f>VLOOKUP(B647,[1]List1!$C:$J,8,FALSE)</f>
        <v>39.646666666666668</v>
      </c>
    </row>
    <row r="648" spans="1:13">
      <c r="A648" s="1" t="s">
        <v>2007</v>
      </c>
      <c r="B648">
        <v>569917</v>
      </c>
      <c r="C648" t="s">
        <v>132</v>
      </c>
      <c r="D648" t="s">
        <v>133</v>
      </c>
      <c r="E648" t="s">
        <v>38</v>
      </c>
      <c r="F648" t="s">
        <v>39</v>
      </c>
      <c r="G648">
        <v>50343</v>
      </c>
      <c r="H648" t="s">
        <v>2008</v>
      </c>
      <c r="I648" t="s">
        <v>2009</v>
      </c>
      <c r="J648">
        <f>VLOOKUP(B648*1,[1]List1!$C:$F,4,FALSE)</f>
        <v>1206</v>
      </c>
      <c r="K648">
        <f>VLOOKUP(B648,[1]List1!$C:$G,5,FALSE)</f>
        <v>1223</v>
      </c>
      <c r="L648">
        <f>VLOOKUP(B648,[1]List1!$C:$I,7,FALSE)</f>
        <v>39.445273631840799</v>
      </c>
      <c r="M648">
        <f>VLOOKUP(B648,[1]List1!$C:$J,8,FALSE)</f>
        <v>40.25551921504497</v>
      </c>
    </row>
    <row r="649" spans="1:13">
      <c r="A649" s="1" t="s">
        <v>2010</v>
      </c>
      <c r="B649">
        <v>593893</v>
      </c>
      <c r="C649" t="s">
        <v>216</v>
      </c>
      <c r="D649" t="s">
        <v>217</v>
      </c>
      <c r="E649" t="s">
        <v>25</v>
      </c>
      <c r="F649" t="s">
        <v>26</v>
      </c>
      <c r="G649">
        <v>67153</v>
      </c>
      <c r="H649" t="s">
        <v>2011</v>
      </c>
      <c r="I649" t="s">
        <v>2012</v>
      </c>
      <c r="J649">
        <f>VLOOKUP(B649*1,[1]List1!$C:$F,4,FALSE)</f>
        <v>73</v>
      </c>
      <c r="K649">
        <f>VLOOKUP(B649,[1]List1!$C:$G,5,FALSE)</f>
        <v>64</v>
      </c>
      <c r="L649">
        <f>VLOOKUP(B649,[1]List1!$C:$I,7,FALSE)</f>
        <v>44.458904109589042</v>
      </c>
      <c r="M649">
        <f>VLOOKUP(B649,[1]List1!$C:$J,8,FALSE)</f>
        <v>44.921875</v>
      </c>
    </row>
    <row r="650" spans="1:13">
      <c r="A650" s="1" t="s">
        <v>2013</v>
      </c>
      <c r="B650">
        <v>534013</v>
      </c>
      <c r="C650" t="s">
        <v>29</v>
      </c>
      <c r="D650" t="s">
        <v>30</v>
      </c>
      <c r="E650" t="s">
        <v>31</v>
      </c>
      <c r="F650" t="s">
        <v>32</v>
      </c>
      <c r="G650">
        <v>28401</v>
      </c>
      <c r="H650" t="s">
        <v>2014</v>
      </c>
      <c r="I650" t="s">
        <v>2015</v>
      </c>
      <c r="J650">
        <f>VLOOKUP(B650*1,[1]List1!$C:$F,4,FALSE)</f>
        <v>199</v>
      </c>
      <c r="K650">
        <f>VLOOKUP(B650,[1]List1!$C:$G,5,FALSE)</f>
        <v>180</v>
      </c>
      <c r="L650">
        <f>VLOOKUP(B650,[1]List1!$C:$I,7,FALSE)</f>
        <v>43.821608040201006</v>
      </c>
      <c r="M650">
        <f>VLOOKUP(B650,[1]List1!$C:$J,8,FALSE)</f>
        <v>48.888888888888886</v>
      </c>
    </row>
    <row r="651" spans="1:13">
      <c r="A651" s="1" t="s">
        <v>2016</v>
      </c>
      <c r="B651">
        <v>564699</v>
      </c>
      <c r="C651" t="s">
        <v>332</v>
      </c>
      <c r="D651" t="s">
        <v>333</v>
      </c>
      <c r="E651" t="s">
        <v>114</v>
      </c>
      <c r="F651" t="s">
        <v>115</v>
      </c>
      <c r="G651">
        <v>41002</v>
      </c>
      <c r="H651" t="s">
        <v>2017</v>
      </c>
      <c r="I651" t="s">
        <v>2018</v>
      </c>
      <c r="J651">
        <f>VLOOKUP(B651*1,[1]List1!$C:$F,4,FALSE)</f>
        <v>84</v>
      </c>
      <c r="K651">
        <f>VLOOKUP(B651,[1]List1!$C:$G,5,FALSE)</f>
        <v>72</v>
      </c>
      <c r="L651">
        <f>VLOOKUP(B651,[1]List1!$C:$I,7,FALSE)</f>
        <v>38.726190476190474</v>
      </c>
      <c r="M651">
        <f>VLOOKUP(B651,[1]List1!$C:$J,8,FALSE)</f>
        <v>45.569444444444443</v>
      </c>
    </row>
    <row r="652" spans="1:13">
      <c r="A652" s="1" t="s">
        <v>2019</v>
      </c>
      <c r="B652">
        <v>539121</v>
      </c>
      <c r="C652" t="s">
        <v>868</v>
      </c>
      <c r="D652" t="s">
        <v>869</v>
      </c>
      <c r="E652" t="s">
        <v>31</v>
      </c>
      <c r="F652" t="s">
        <v>32</v>
      </c>
      <c r="G652">
        <v>25210</v>
      </c>
      <c r="H652" t="s">
        <v>2020</v>
      </c>
      <c r="I652" t="s">
        <v>2021</v>
      </c>
      <c r="J652">
        <f>VLOOKUP(B652*1,[1]List1!$C:$F,4,FALSE)</f>
        <v>237</v>
      </c>
      <c r="K652">
        <f>VLOOKUP(B652,[1]List1!$C:$G,5,FALSE)</f>
        <v>206</v>
      </c>
      <c r="L652">
        <f>VLOOKUP(B652,[1]List1!$C:$I,7,FALSE)</f>
        <v>36.858649789029535</v>
      </c>
      <c r="M652">
        <f>VLOOKUP(B652,[1]List1!$C:$J,8,FALSE)</f>
        <v>39.665048543689323</v>
      </c>
    </row>
    <row r="653" spans="1:13">
      <c r="A653" s="1" t="s">
        <v>2022</v>
      </c>
      <c r="B653">
        <v>539139</v>
      </c>
      <c r="C653" t="s">
        <v>868</v>
      </c>
      <c r="D653" t="s">
        <v>869</v>
      </c>
      <c r="E653" t="s">
        <v>31</v>
      </c>
      <c r="F653" t="s">
        <v>32</v>
      </c>
      <c r="G653">
        <v>25228</v>
      </c>
      <c r="H653" t="s">
        <v>2023</v>
      </c>
      <c r="I653" t="s">
        <v>2024</v>
      </c>
      <c r="J653">
        <f>VLOOKUP(B653*1,[1]List1!$C:$F,4,FALSE)</f>
        <v>3422</v>
      </c>
      <c r="K653">
        <f>VLOOKUP(B653,[1]List1!$C:$G,5,FALSE)</f>
        <v>3561</v>
      </c>
      <c r="L653">
        <f>VLOOKUP(B653,[1]List1!$C:$I,7,FALSE)</f>
        <v>38.665108123904147</v>
      </c>
      <c r="M653">
        <f>VLOOKUP(B653,[1]List1!$C:$J,8,FALSE)</f>
        <v>41.002667789946642</v>
      </c>
    </row>
    <row r="654" spans="1:13">
      <c r="A654" s="1" t="s">
        <v>2025</v>
      </c>
      <c r="B654">
        <v>560812</v>
      </c>
      <c r="C654" t="s">
        <v>434</v>
      </c>
      <c r="D654" t="s">
        <v>435</v>
      </c>
      <c r="E654" t="s">
        <v>161</v>
      </c>
      <c r="F654" t="s">
        <v>162</v>
      </c>
      <c r="G654">
        <v>34958</v>
      </c>
      <c r="H654" t="s">
        <v>2026</v>
      </c>
      <c r="I654" t="s">
        <v>2027</v>
      </c>
      <c r="J654">
        <f>VLOOKUP(B654*1,[1]List1!$C:$F,4,FALSE)</f>
        <v>588</v>
      </c>
      <c r="K654">
        <f>VLOOKUP(B654,[1]List1!$C:$G,5,FALSE)</f>
        <v>566</v>
      </c>
      <c r="L654">
        <f>VLOOKUP(B654,[1]List1!$C:$I,7,FALSE)</f>
        <v>41.125850340136054</v>
      </c>
      <c r="M654">
        <f>VLOOKUP(B654,[1]List1!$C:$J,8,FALSE)</f>
        <v>43.348056537102472</v>
      </c>
    </row>
    <row r="655" spans="1:13">
      <c r="A655" s="1" t="s">
        <v>2028</v>
      </c>
      <c r="B655">
        <v>513067</v>
      </c>
      <c r="C655" t="s">
        <v>391</v>
      </c>
      <c r="D655" t="s">
        <v>392</v>
      </c>
      <c r="E655" t="s">
        <v>80</v>
      </c>
      <c r="F655" t="s">
        <v>81</v>
      </c>
      <c r="G655">
        <v>75368</v>
      </c>
      <c r="H655" t="s">
        <v>2029</v>
      </c>
      <c r="I655" t="s">
        <v>2030</v>
      </c>
      <c r="J655">
        <f>VLOOKUP(B655*1,[1]List1!$C:$F,4,FALSE)</f>
        <v>379</v>
      </c>
      <c r="K655">
        <f>VLOOKUP(B655,[1]List1!$C:$G,5,FALSE)</f>
        <v>407</v>
      </c>
      <c r="L655">
        <f>VLOOKUP(B655,[1]List1!$C:$I,7,FALSE)</f>
        <v>39.769129287598943</v>
      </c>
      <c r="M655">
        <f>VLOOKUP(B655,[1]List1!$C:$J,8,FALSE)</f>
        <v>42.701474201474198</v>
      </c>
    </row>
    <row r="656" spans="1:13">
      <c r="A656" s="1" t="s">
        <v>2031</v>
      </c>
      <c r="B656">
        <v>542423</v>
      </c>
      <c r="C656" t="s">
        <v>332</v>
      </c>
      <c r="D656" t="s">
        <v>333</v>
      </c>
      <c r="E656" t="s">
        <v>114</v>
      </c>
      <c r="F656" t="s">
        <v>115</v>
      </c>
      <c r="G656">
        <v>41301</v>
      </c>
      <c r="H656" t="s">
        <v>2032</v>
      </c>
      <c r="I656" t="s">
        <v>2033</v>
      </c>
      <c r="J656">
        <f>VLOOKUP(B656*1,[1]List1!$C:$F,4,FALSE)</f>
        <v>162</v>
      </c>
      <c r="K656">
        <f>VLOOKUP(B656,[1]List1!$C:$G,5,FALSE)</f>
        <v>133</v>
      </c>
      <c r="L656">
        <f>VLOOKUP(B656,[1]List1!$C:$I,7,FALSE)</f>
        <v>40.753086419753089</v>
      </c>
      <c r="M656">
        <f>VLOOKUP(B656,[1]List1!$C:$J,8,FALSE)</f>
        <v>44.063909774436091</v>
      </c>
    </row>
    <row r="657" spans="1:13">
      <c r="A657" s="1" t="s">
        <v>2034</v>
      </c>
      <c r="B657">
        <v>545996</v>
      </c>
      <c r="C657" t="s">
        <v>535</v>
      </c>
      <c r="D657" t="s">
        <v>536</v>
      </c>
      <c r="E657" t="s">
        <v>68</v>
      </c>
      <c r="F657" t="s">
        <v>69</v>
      </c>
      <c r="G657">
        <v>46373</v>
      </c>
      <c r="H657" t="s">
        <v>2035</v>
      </c>
      <c r="I657" t="s">
        <v>2036</v>
      </c>
      <c r="J657">
        <f>VLOOKUP(B657*1,[1]List1!$C:$F,4,FALSE)</f>
        <v>177</v>
      </c>
      <c r="K657">
        <f>VLOOKUP(B657,[1]List1!$C:$G,5,FALSE)</f>
        <v>155</v>
      </c>
      <c r="L657">
        <f>VLOOKUP(B657,[1]List1!$C:$I,7,FALSE)</f>
        <v>39.624293785310734</v>
      </c>
      <c r="M657">
        <f>VLOOKUP(B657,[1]List1!$C:$J,8,FALSE)</f>
        <v>41.99677419354839</v>
      </c>
    </row>
    <row r="658" spans="1:13">
      <c r="A658" s="1" t="s">
        <v>2037</v>
      </c>
      <c r="B658">
        <v>561142</v>
      </c>
      <c r="C658" t="s">
        <v>100</v>
      </c>
      <c r="D658" t="s">
        <v>101</v>
      </c>
      <c r="E658" t="s">
        <v>102</v>
      </c>
      <c r="F658" t="s">
        <v>103</v>
      </c>
      <c r="G658">
        <v>39301</v>
      </c>
      <c r="H658" t="s">
        <v>2038</v>
      </c>
      <c r="I658" t="s">
        <v>2039</v>
      </c>
      <c r="J658">
        <f>VLOOKUP(B658*1,[1]List1!$C:$F,4,FALSE)</f>
        <v>43</v>
      </c>
      <c r="K658">
        <f>VLOOKUP(B658,[1]List1!$C:$G,5,FALSE)</f>
        <v>67</v>
      </c>
      <c r="L658">
        <f>VLOOKUP(B658,[1]List1!$C:$I,7,FALSE)</f>
        <v>44.639534883720927</v>
      </c>
      <c r="M658">
        <f>VLOOKUP(B658,[1]List1!$C:$J,8,FALSE)</f>
        <v>45.022388059701491</v>
      </c>
    </row>
    <row r="659" spans="1:13">
      <c r="A659" s="1" t="s">
        <v>2040</v>
      </c>
      <c r="B659">
        <v>581500</v>
      </c>
      <c r="C659" t="s">
        <v>23</v>
      </c>
      <c r="D659" t="s">
        <v>24</v>
      </c>
      <c r="E659" t="s">
        <v>25</v>
      </c>
      <c r="F659" t="s">
        <v>26</v>
      </c>
      <c r="G659">
        <v>67975</v>
      </c>
      <c r="H659" t="s">
        <v>2041</v>
      </c>
      <c r="I659" t="s">
        <v>2042</v>
      </c>
      <c r="J659">
        <f>VLOOKUP(B659*1,[1]List1!$C:$F,4,FALSE)</f>
        <v>193</v>
      </c>
      <c r="K659">
        <f>VLOOKUP(B659,[1]List1!$C:$G,5,FALSE)</f>
        <v>187</v>
      </c>
      <c r="L659">
        <f>VLOOKUP(B659,[1]List1!$C:$I,7,FALSE)</f>
        <v>38.251295336787564</v>
      </c>
      <c r="M659">
        <f>VLOOKUP(B659,[1]List1!$C:$J,8,FALSE)</f>
        <v>41.328877005347593</v>
      </c>
    </row>
    <row r="660" spans="1:13">
      <c r="A660" s="1" t="s">
        <v>2040</v>
      </c>
      <c r="B660">
        <v>547760</v>
      </c>
      <c r="C660" t="s">
        <v>100</v>
      </c>
      <c r="D660" t="s">
        <v>101</v>
      </c>
      <c r="E660" t="s">
        <v>102</v>
      </c>
      <c r="F660" t="s">
        <v>103</v>
      </c>
      <c r="G660">
        <v>39494</v>
      </c>
      <c r="H660" t="s">
        <v>2043</v>
      </c>
      <c r="I660" t="s">
        <v>2044</v>
      </c>
      <c r="J660">
        <f>VLOOKUP(B660*1,[1]List1!$C:$F,4,FALSE)</f>
        <v>852</v>
      </c>
      <c r="K660">
        <f>VLOOKUP(B660,[1]List1!$C:$G,5,FALSE)</f>
        <v>876</v>
      </c>
      <c r="L660">
        <f>VLOOKUP(B660,[1]List1!$C:$I,7,FALSE)</f>
        <v>41.862676056338032</v>
      </c>
      <c r="M660">
        <f>VLOOKUP(B660,[1]List1!$C:$J,8,FALSE)</f>
        <v>44.576484018264843</v>
      </c>
    </row>
    <row r="661" spans="1:13">
      <c r="A661" s="1" t="s">
        <v>2040</v>
      </c>
      <c r="B661">
        <v>566098</v>
      </c>
      <c r="C661" t="s">
        <v>159</v>
      </c>
      <c r="D661" t="s">
        <v>160</v>
      </c>
      <c r="E661" t="s">
        <v>161</v>
      </c>
      <c r="F661" t="s">
        <v>162</v>
      </c>
      <c r="G661">
        <v>34562</v>
      </c>
      <c r="H661" t="s">
        <v>2045</v>
      </c>
      <c r="I661" t="s">
        <v>2046</v>
      </c>
      <c r="J661">
        <f>VLOOKUP(B661*1,[1]List1!$C:$F,4,FALSE)</f>
        <v>79</v>
      </c>
      <c r="K661">
        <f>VLOOKUP(B661,[1]List1!$C:$G,5,FALSE)</f>
        <v>79</v>
      </c>
      <c r="L661">
        <f>VLOOKUP(B661,[1]List1!$C:$I,7,FALSE)</f>
        <v>45.981012658227847</v>
      </c>
      <c r="M661">
        <f>VLOOKUP(B661,[1]List1!$C:$J,8,FALSE)</f>
        <v>58.993670886075947</v>
      </c>
    </row>
    <row r="662" spans="1:13">
      <c r="A662" s="1" t="s">
        <v>2040</v>
      </c>
      <c r="B662">
        <v>563021</v>
      </c>
      <c r="C662" t="s">
        <v>563</v>
      </c>
      <c r="D662" t="s">
        <v>564</v>
      </c>
      <c r="E662" t="s">
        <v>114</v>
      </c>
      <c r="F662" t="s">
        <v>115</v>
      </c>
      <c r="G662">
        <v>43001</v>
      </c>
      <c r="H662" t="s">
        <v>2047</v>
      </c>
      <c r="I662" t="s">
        <v>2048</v>
      </c>
      <c r="J662">
        <f>VLOOKUP(B662*1,[1]List1!$C:$F,4,FALSE)</f>
        <v>275</v>
      </c>
      <c r="K662">
        <f>VLOOKUP(B662,[1]List1!$C:$G,5,FALSE)</f>
        <v>290</v>
      </c>
      <c r="L662">
        <f>VLOOKUP(B662,[1]List1!$C:$I,7,FALSE)</f>
        <v>41.849090909090911</v>
      </c>
      <c r="M662">
        <f>VLOOKUP(B662,[1]List1!$C:$J,8,FALSE)</f>
        <v>43.127586206896552</v>
      </c>
    </row>
    <row r="663" spans="1:13">
      <c r="A663" s="1" t="s">
        <v>2049</v>
      </c>
      <c r="B663">
        <v>530328</v>
      </c>
      <c r="C663" t="s">
        <v>281</v>
      </c>
      <c r="D663" t="s">
        <v>282</v>
      </c>
      <c r="E663" t="s">
        <v>161</v>
      </c>
      <c r="F663" t="s">
        <v>162</v>
      </c>
      <c r="G663">
        <v>33036</v>
      </c>
      <c r="H663" t="s">
        <v>2050</v>
      </c>
      <c r="I663" t="s">
        <v>2051</v>
      </c>
      <c r="J663">
        <f>VLOOKUP(B663*1,[1]List1!$C:$F,4,FALSE)</f>
        <v>99</v>
      </c>
      <c r="K663">
        <f>VLOOKUP(B663,[1]List1!$C:$G,5,FALSE)</f>
        <v>101</v>
      </c>
      <c r="L663">
        <f>VLOOKUP(B663,[1]List1!$C:$I,7,FALSE)</f>
        <v>42.085858585858588</v>
      </c>
      <c r="M663">
        <f>VLOOKUP(B663,[1]List1!$C:$J,8,FALSE)</f>
        <v>40.133663366336634</v>
      </c>
    </row>
    <row r="664" spans="1:13">
      <c r="A664" s="1" t="s">
        <v>2052</v>
      </c>
      <c r="B664">
        <v>569925</v>
      </c>
      <c r="C664" t="s">
        <v>132</v>
      </c>
      <c r="D664" t="s">
        <v>133</v>
      </c>
      <c r="E664" t="s">
        <v>38</v>
      </c>
      <c r="F664" t="s">
        <v>39</v>
      </c>
      <c r="G664">
        <v>50304</v>
      </c>
      <c r="H664" t="s">
        <v>2053</v>
      </c>
      <c r="I664" t="s">
        <v>2054</v>
      </c>
      <c r="J664">
        <f>VLOOKUP(B664*1,[1]List1!$C:$F,4,FALSE)</f>
        <v>602</v>
      </c>
      <c r="K664">
        <f>VLOOKUP(B664,[1]List1!$C:$G,5,FALSE)</f>
        <v>580</v>
      </c>
      <c r="L664">
        <f>VLOOKUP(B664,[1]List1!$C:$I,7,FALSE)</f>
        <v>41.131229235880397</v>
      </c>
      <c r="M664">
        <f>VLOOKUP(B664,[1]List1!$C:$J,8,FALSE)</f>
        <v>46.96551724137931</v>
      </c>
    </row>
    <row r="665" spans="1:13">
      <c r="A665" s="1" t="s">
        <v>2055</v>
      </c>
      <c r="B665">
        <v>532207</v>
      </c>
      <c r="C665" t="s">
        <v>377</v>
      </c>
      <c r="D665" t="s">
        <v>378</v>
      </c>
      <c r="E665" t="s">
        <v>31</v>
      </c>
      <c r="F665" t="s">
        <v>32</v>
      </c>
      <c r="G665">
        <v>27323</v>
      </c>
      <c r="H665" t="s">
        <v>2056</v>
      </c>
      <c r="I665" t="s">
        <v>2057</v>
      </c>
      <c r="J665">
        <f>VLOOKUP(B665*1,[1]List1!$C:$F,4,FALSE)</f>
        <v>490</v>
      </c>
      <c r="K665">
        <f>VLOOKUP(B665,[1]List1!$C:$G,5,FALSE)</f>
        <v>501</v>
      </c>
      <c r="L665">
        <f>VLOOKUP(B665,[1]List1!$C:$I,7,FALSE)</f>
        <v>39.881632653061224</v>
      </c>
      <c r="M665">
        <f>VLOOKUP(B665,[1]List1!$C:$J,8,FALSE)</f>
        <v>42.501996007984033</v>
      </c>
    </row>
    <row r="666" spans="1:13">
      <c r="A666" s="1" t="s">
        <v>2058</v>
      </c>
      <c r="B666">
        <v>595446</v>
      </c>
      <c r="C666" t="s">
        <v>151</v>
      </c>
      <c r="D666" t="s">
        <v>152</v>
      </c>
      <c r="E666" t="s">
        <v>25</v>
      </c>
      <c r="F666" t="s">
        <v>26</v>
      </c>
      <c r="G666">
        <v>59262</v>
      </c>
      <c r="H666" t="s">
        <v>2059</v>
      </c>
      <c r="I666" t="s">
        <v>2060</v>
      </c>
      <c r="J666">
        <f>VLOOKUP(B666*1,[1]List1!$C:$F,4,FALSE)</f>
        <v>78</v>
      </c>
      <c r="K666">
        <f>VLOOKUP(B666,[1]List1!$C:$G,5,FALSE)</f>
        <v>71</v>
      </c>
      <c r="L666">
        <f>VLOOKUP(B666,[1]List1!$C:$I,7,FALSE)</f>
        <v>41.5</v>
      </c>
      <c r="M666">
        <f>VLOOKUP(B666,[1]List1!$C:$J,8,FALSE)</f>
        <v>46.556338028169016</v>
      </c>
    </row>
    <row r="667" spans="1:13">
      <c r="A667" s="1" t="s">
        <v>2061</v>
      </c>
      <c r="B667">
        <v>579114</v>
      </c>
      <c r="C667" t="s">
        <v>261</v>
      </c>
      <c r="D667" t="s">
        <v>262</v>
      </c>
      <c r="E667" t="s">
        <v>38</v>
      </c>
      <c r="F667" t="s">
        <v>39</v>
      </c>
      <c r="G667">
        <v>54344</v>
      </c>
      <c r="H667" t="s">
        <v>2062</v>
      </c>
      <c r="I667" t="s">
        <v>2063</v>
      </c>
      <c r="J667">
        <f>VLOOKUP(B667*1,[1]List1!$C:$F,4,FALSE)</f>
        <v>361</v>
      </c>
      <c r="K667">
        <f>VLOOKUP(B667,[1]List1!$C:$G,5,FALSE)</f>
        <v>328</v>
      </c>
      <c r="L667">
        <f>VLOOKUP(B667,[1]List1!$C:$I,7,FALSE)</f>
        <v>42.427977839335178</v>
      </c>
      <c r="M667">
        <f>VLOOKUP(B667,[1]List1!$C:$J,8,FALSE)</f>
        <v>44.408536585365852</v>
      </c>
    </row>
    <row r="668" spans="1:13">
      <c r="A668" s="1" t="s">
        <v>2064</v>
      </c>
      <c r="B668">
        <v>563722</v>
      </c>
      <c r="C668" t="s">
        <v>198</v>
      </c>
      <c r="D668" t="s">
        <v>199</v>
      </c>
      <c r="E668" t="s">
        <v>19</v>
      </c>
      <c r="F668" t="s">
        <v>20</v>
      </c>
      <c r="G668">
        <v>39165</v>
      </c>
      <c r="H668" t="s">
        <v>2065</v>
      </c>
      <c r="I668" t="s">
        <v>2066</v>
      </c>
      <c r="J668">
        <f>VLOOKUP(B668*1,[1]List1!$C:$F,4,FALSE)</f>
        <v>38</v>
      </c>
      <c r="K668">
        <f>VLOOKUP(B668,[1]List1!$C:$G,5,FALSE)</f>
        <v>40</v>
      </c>
      <c r="L668">
        <f>VLOOKUP(B668,[1]List1!$C:$I,7,FALSE)</f>
        <v>47.657894736842103</v>
      </c>
      <c r="M668">
        <f>VLOOKUP(B668,[1]List1!$C:$J,8,FALSE)</f>
        <v>50.424999999999997</v>
      </c>
    </row>
    <row r="669" spans="1:13">
      <c r="A669" s="1" t="s">
        <v>2067</v>
      </c>
      <c r="B669">
        <v>505099</v>
      </c>
      <c r="C669" t="s">
        <v>36</v>
      </c>
      <c r="D669" t="s">
        <v>37</v>
      </c>
      <c r="E669" t="s">
        <v>38</v>
      </c>
      <c r="F669" t="s">
        <v>39</v>
      </c>
      <c r="G669">
        <v>54941</v>
      </c>
      <c r="H669" t="s">
        <v>2068</v>
      </c>
      <c r="I669" t="s">
        <v>2069</v>
      </c>
      <c r="J669">
        <f>VLOOKUP(B669*1,[1]List1!$C:$F,4,FALSE)</f>
        <v>102</v>
      </c>
      <c r="K669">
        <f>VLOOKUP(B669,[1]List1!$C:$G,5,FALSE)</f>
        <v>91</v>
      </c>
      <c r="L669">
        <f>VLOOKUP(B669,[1]List1!$C:$I,7,FALSE)</f>
        <v>39.117647058823529</v>
      </c>
      <c r="M669">
        <f>VLOOKUP(B669,[1]List1!$C:$J,8,FALSE)</f>
        <v>41.675824175824175</v>
      </c>
    </row>
    <row r="670" spans="1:13">
      <c r="A670" s="1" t="s">
        <v>2070</v>
      </c>
      <c r="B670">
        <v>590461</v>
      </c>
      <c r="C670" t="s">
        <v>128</v>
      </c>
      <c r="D670" t="s">
        <v>129</v>
      </c>
      <c r="E670" t="s">
        <v>102</v>
      </c>
      <c r="F670" t="s">
        <v>103</v>
      </c>
      <c r="G670">
        <v>67507</v>
      </c>
      <c r="H670" t="s">
        <v>2071</v>
      </c>
      <c r="I670" t="s">
        <v>2072</v>
      </c>
      <c r="J670">
        <f>VLOOKUP(B670*1,[1]List1!$C:$F,4,FALSE)</f>
        <v>96</v>
      </c>
      <c r="K670">
        <f>VLOOKUP(B670,[1]List1!$C:$G,5,FALSE)</f>
        <v>91</v>
      </c>
      <c r="L670">
        <f>VLOOKUP(B670,[1]List1!$C:$I,7,FALSE)</f>
        <v>41.020833333333336</v>
      </c>
      <c r="M670">
        <f>VLOOKUP(B670,[1]List1!$C:$J,8,FALSE)</f>
        <v>47.005494505494504</v>
      </c>
    </row>
    <row r="671" spans="1:13">
      <c r="A671" s="1" t="s">
        <v>2073</v>
      </c>
      <c r="B671">
        <v>547778</v>
      </c>
      <c r="C671" t="s">
        <v>100</v>
      </c>
      <c r="D671" t="s">
        <v>101</v>
      </c>
      <c r="E671" t="s">
        <v>102</v>
      </c>
      <c r="F671" t="s">
        <v>103</v>
      </c>
      <c r="G671">
        <v>39446</v>
      </c>
      <c r="H671" t="s">
        <v>2074</v>
      </c>
      <c r="I671" t="s">
        <v>2075</v>
      </c>
      <c r="J671">
        <f>VLOOKUP(B671*1,[1]List1!$C:$F,4,FALSE)</f>
        <v>508</v>
      </c>
      <c r="K671">
        <f>VLOOKUP(B671,[1]List1!$C:$G,5,FALSE)</f>
        <v>509</v>
      </c>
      <c r="L671">
        <f>VLOOKUP(B671,[1]List1!$C:$I,7,FALSE)</f>
        <v>43.409448818897637</v>
      </c>
      <c r="M671">
        <f>VLOOKUP(B671,[1]List1!$C:$J,8,FALSE)</f>
        <v>46.197445972495089</v>
      </c>
    </row>
    <row r="672" spans="1:13">
      <c r="A672" s="1" t="s">
        <v>2076</v>
      </c>
      <c r="B672">
        <v>548995</v>
      </c>
      <c r="C672" t="s">
        <v>169</v>
      </c>
      <c r="D672" t="s">
        <v>170</v>
      </c>
      <c r="E672" t="s">
        <v>38</v>
      </c>
      <c r="F672" t="s">
        <v>39</v>
      </c>
      <c r="G672">
        <v>50801</v>
      </c>
      <c r="H672" t="s">
        <v>2077</v>
      </c>
      <c r="I672" t="s">
        <v>2078</v>
      </c>
      <c r="J672">
        <f>VLOOKUP(B672*1,[1]List1!$C:$F,4,FALSE)</f>
        <v>70</v>
      </c>
      <c r="K672">
        <f>VLOOKUP(B672,[1]List1!$C:$G,5,FALSE)</f>
        <v>77</v>
      </c>
      <c r="L672">
        <f>VLOOKUP(B672,[1]List1!$C:$I,7,FALSE)</f>
        <v>41.7</v>
      </c>
      <c r="M672">
        <f>VLOOKUP(B672,[1]List1!$C:$J,8,FALSE)</f>
        <v>43.629870129870127</v>
      </c>
    </row>
    <row r="673" spans="1:13">
      <c r="A673" s="1" t="s">
        <v>2079</v>
      </c>
      <c r="B673">
        <v>580015</v>
      </c>
      <c r="C673" t="s">
        <v>49</v>
      </c>
      <c r="D673" t="s">
        <v>50</v>
      </c>
      <c r="E673" t="s">
        <v>51</v>
      </c>
      <c r="F673" t="s">
        <v>52</v>
      </c>
      <c r="G673">
        <v>56161</v>
      </c>
      <c r="H673" t="s">
        <v>2080</v>
      </c>
      <c r="I673" t="s">
        <v>2081</v>
      </c>
      <c r="J673">
        <f>VLOOKUP(B673*1,[1]List1!$C:$F,4,FALSE)</f>
        <v>1442</v>
      </c>
      <c r="K673">
        <f>VLOOKUP(B673,[1]List1!$C:$G,5,FALSE)</f>
        <v>1561</v>
      </c>
      <c r="L673">
        <f>VLOOKUP(B673,[1]List1!$C:$I,7,FALSE)</f>
        <v>40.341192787794732</v>
      </c>
      <c r="M673">
        <f>VLOOKUP(B673,[1]List1!$C:$J,8,FALSE)</f>
        <v>43.533311979500319</v>
      </c>
    </row>
    <row r="674" spans="1:13">
      <c r="A674" s="1" t="s">
        <v>2082</v>
      </c>
      <c r="B674">
        <v>534021</v>
      </c>
      <c r="C674" t="s">
        <v>29</v>
      </c>
      <c r="D674" t="s">
        <v>30</v>
      </c>
      <c r="E674" t="s">
        <v>31</v>
      </c>
      <c r="F674" t="s">
        <v>32</v>
      </c>
      <c r="G674">
        <v>28542</v>
      </c>
      <c r="H674" t="s">
        <v>2083</v>
      </c>
      <c r="I674" t="s">
        <v>2084</v>
      </c>
      <c r="J674">
        <f>VLOOKUP(B674*1,[1]List1!$C:$F,4,FALSE)</f>
        <v>343</v>
      </c>
      <c r="K674">
        <f>VLOOKUP(B674,[1]List1!$C:$G,5,FALSE)</f>
        <v>328</v>
      </c>
      <c r="L674">
        <f>VLOOKUP(B674,[1]List1!$C:$I,7,FALSE)</f>
        <v>43.386297376093296</v>
      </c>
      <c r="M674">
        <f>VLOOKUP(B674,[1]List1!$C:$J,8,FALSE)</f>
        <v>44.740853658536587</v>
      </c>
    </row>
    <row r="675" spans="1:13">
      <c r="A675" s="1" t="s">
        <v>2085</v>
      </c>
      <c r="B675">
        <v>533262</v>
      </c>
      <c r="C675" t="s">
        <v>228</v>
      </c>
      <c r="D675" t="s">
        <v>229</v>
      </c>
      <c r="E675" t="s">
        <v>31</v>
      </c>
      <c r="F675" t="s">
        <v>32</v>
      </c>
      <c r="G675">
        <v>28121</v>
      </c>
      <c r="H675" t="s">
        <v>2086</v>
      </c>
      <c r="I675" t="s">
        <v>2087</v>
      </c>
      <c r="J675">
        <f>VLOOKUP(B675*1,[1]List1!$C:$F,4,FALSE)</f>
        <v>906</v>
      </c>
      <c r="K675">
        <f>VLOOKUP(B675,[1]List1!$C:$G,5,FALSE)</f>
        <v>884</v>
      </c>
      <c r="L675">
        <f>VLOOKUP(B675,[1]List1!$C:$I,7,FALSE)</f>
        <v>40.758278145695364</v>
      </c>
      <c r="M675">
        <f>VLOOKUP(B675,[1]List1!$C:$J,8,FALSE)</f>
        <v>42.582579185520359</v>
      </c>
    </row>
    <row r="676" spans="1:13">
      <c r="A676" s="1" t="s">
        <v>2088</v>
      </c>
      <c r="B676">
        <v>542172</v>
      </c>
      <c r="C676" t="s">
        <v>321</v>
      </c>
      <c r="D676" t="s">
        <v>322</v>
      </c>
      <c r="E676" t="s">
        <v>161</v>
      </c>
      <c r="F676" t="s">
        <v>162</v>
      </c>
      <c r="G676">
        <v>34012</v>
      </c>
      <c r="H676" t="s">
        <v>2089</v>
      </c>
      <c r="I676" t="s">
        <v>2090</v>
      </c>
      <c r="J676">
        <f>VLOOKUP(B676*1,[1]List1!$C:$F,4,FALSE)</f>
        <v>123</v>
      </c>
      <c r="K676">
        <f>VLOOKUP(B676,[1]List1!$C:$G,5,FALSE)</f>
        <v>106</v>
      </c>
      <c r="L676">
        <f>VLOOKUP(B676,[1]List1!$C:$I,7,FALSE)</f>
        <v>40.5</v>
      </c>
      <c r="M676">
        <f>VLOOKUP(B676,[1]List1!$C:$J,8,FALSE)</f>
        <v>46.311320754716981</v>
      </c>
    </row>
    <row r="677" spans="1:13">
      <c r="A677" s="1" t="s">
        <v>2091</v>
      </c>
      <c r="B677">
        <v>552186</v>
      </c>
      <c r="C677" t="s">
        <v>136</v>
      </c>
      <c r="D677" t="s">
        <v>137</v>
      </c>
      <c r="E677" t="s">
        <v>80</v>
      </c>
      <c r="F677" t="s">
        <v>81</v>
      </c>
      <c r="G677">
        <v>78401</v>
      </c>
      <c r="H677" t="s">
        <v>2092</v>
      </c>
      <c r="I677" t="s">
        <v>2093</v>
      </c>
      <c r="J677">
        <f>VLOOKUP(B677*1,[1]List1!$C:$F,4,FALSE)</f>
        <v>718</v>
      </c>
      <c r="K677">
        <f>VLOOKUP(B677,[1]List1!$C:$G,5,FALSE)</f>
        <v>726</v>
      </c>
      <c r="L677">
        <f>VLOOKUP(B677,[1]List1!$C:$I,7,FALSE)</f>
        <v>40.144846796657383</v>
      </c>
      <c r="M677">
        <f>VLOOKUP(B677,[1]List1!$C:$J,8,FALSE)</f>
        <v>41.920110192837463</v>
      </c>
    </row>
    <row r="678" spans="1:13">
      <c r="A678" s="1" t="s">
        <v>2094</v>
      </c>
      <c r="B678">
        <v>509116</v>
      </c>
      <c r="C678" t="s">
        <v>211</v>
      </c>
      <c r="D678" t="s">
        <v>212</v>
      </c>
      <c r="E678" t="s">
        <v>19</v>
      </c>
      <c r="F678" t="s">
        <v>20</v>
      </c>
      <c r="G678">
        <v>38001</v>
      </c>
      <c r="H678" t="s">
        <v>2095</v>
      </c>
      <c r="I678" t="s">
        <v>2096</v>
      </c>
      <c r="J678">
        <f>VLOOKUP(B678*1,[1]List1!$C:$F,4,FALSE)</f>
        <v>110</v>
      </c>
      <c r="K678">
        <f>VLOOKUP(B678,[1]List1!$C:$G,5,FALSE)</f>
        <v>100</v>
      </c>
      <c r="L678">
        <f>VLOOKUP(B678,[1]List1!$C:$I,7,FALSE)</f>
        <v>39.245454545454542</v>
      </c>
      <c r="M678">
        <f>VLOOKUP(B678,[1]List1!$C:$J,8,FALSE)</f>
        <v>41.17</v>
      </c>
    </row>
    <row r="679" spans="1:13">
      <c r="A679" s="1" t="s">
        <v>2097</v>
      </c>
      <c r="B679">
        <v>573965</v>
      </c>
      <c r="C679" t="s">
        <v>36</v>
      </c>
      <c r="D679" t="s">
        <v>37</v>
      </c>
      <c r="E679" t="s">
        <v>38</v>
      </c>
      <c r="F679" t="s">
        <v>39</v>
      </c>
      <c r="G679">
        <v>54941</v>
      </c>
      <c r="H679" t="s">
        <v>2098</v>
      </c>
      <c r="I679" t="s">
        <v>2099</v>
      </c>
      <c r="J679">
        <f>VLOOKUP(B679*1,[1]List1!$C:$F,4,FALSE)</f>
        <v>4122</v>
      </c>
      <c r="K679">
        <f>VLOOKUP(B679,[1]List1!$C:$G,5,FALSE)</f>
        <v>4233</v>
      </c>
      <c r="L679">
        <f>VLOOKUP(B679,[1]List1!$C:$I,7,FALSE)</f>
        <v>41.417758369723437</v>
      </c>
      <c r="M679">
        <f>VLOOKUP(B679,[1]List1!$C:$J,8,FALSE)</f>
        <v>44.87160406331207</v>
      </c>
    </row>
    <row r="680" spans="1:13">
      <c r="A680" s="1" t="s">
        <v>2100</v>
      </c>
      <c r="B680">
        <v>529532</v>
      </c>
      <c r="C680" t="s">
        <v>416</v>
      </c>
      <c r="D680" t="s">
        <v>419</v>
      </c>
      <c r="E680" t="s">
        <v>31</v>
      </c>
      <c r="F680" t="s">
        <v>32</v>
      </c>
      <c r="G680">
        <v>25788</v>
      </c>
      <c r="H680" t="s">
        <v>2101</v>
      </c>
      <c r="I680" t="s">
        <v>2102</v>
      </c>
      <c r="J680">
        <f>VLOOKUP(B680*1,[1]List1!$C:$F,4,FALSE)</f>
        <v>164</v>
      </c>
      <c r="K680">
        <f>VLOOKUP(B680,[1]List1!$C:$G,5,FALSE)</f>
        <v>163</v>
      </c>
      <c r="L680">
        <f>VLOOKUP(B680,[1]List1!$C:$I,7,FALSE)</f>
        <v>40.463414634146339</v>
      </c>
      <c r="M680">
        <f>VLOOKUP(B680,[1]List1!$C:$J,8,FALSE)</f>
        <v>42.726993865030671</v>
      </c>
    </row>
    <row r="681" spans="1:13">
      <c r="A681" s="1" t="s">
        <v>2100</v>
      </c>
      <c r="B681">
        <v>532215</v>
      </c>
      <c r="C681" t="s">
        <v>868</v>
      </c>
      <c r="D681" t="s">
        <v>869</v>
      </c>
      <c r="E681" t="s">
        <v>31</v>
      </c>
      <c r="F681" t="s">
        <v>32</v>
      </c>
      <c r="G681">
        <v>27351</v>
      </c>
      <c r="H681" t="s">
        <v>2103</v>
      </c>
      <c r="I681" t="s">
        <v>2104</v>
      </c>
      <c r="J681">
        <f>VLOOKUP(B681*1,[1]List1!$C:$F,4,FALSE)</f>
        <v>599</v>
      </c>
      <c r="K681">
        <f>VLOOKUP(B681,[1]List1!$C:$G,5,FALSE)</f>
        <v>617</v>
      </c>
      <c r="L681">
        <f>VLOOKUP(B681,[1]List1!$C:$I,7,FALSE)</f>
        <v>37.885642737896497</v>
      </c>
      <c r="M681">
        <f>VLOOKUP(B681,[1]List1!$C:$J,8,FALSE)</f>
        <v>38.885737439222041</v>
      </c>
    </row>
    <row r="682" spans="1:13">
      <c r="A682" s="1" t="s">
        <v>2105</v>
      </c>
      <c r="B682">
        <v>582921</v>
      </c>
      <c r="C682" t="s">
        <v>151</v>
      </c>
      <c r="D682" t="s">
        <v>152</v>
      </c>
      <c r="E682" t="s">
        <v>25</v>
      </c>
      <c r="F682" t="s">
        <v>26</v>
      </c>
      <c r="G682">
        <v>66431</v>
      </c>
      <c r="H682" t="s">
        <v>2106</v>
      </c>
      <c r="I682" t="s">
        <v>2107</v>
      </c>
      <c r="J682">
        <f>VLOOKUP(B682*1,[1]List1!$C:$F,4,FALSE)</f>
        <v>492</v>
      </c>
      <c r="K682">
        <f>VLOOKUP(B682,[1]List1!$C:$G,5,FALSE)</f>
        <v>520</v>
      </c>
      <c r="L682">
        <f>VLOOKUP(B682,[1]List1!$C:$I,7,FALSE)</f>
        <v>41.502032520325201</v>
      </c>
      <c r="M682">
        <f>VLOOKUP(B682,[1]List1!$C:$J,8,FALSE)</f>
        <v>42.432692307692307</v>
      </c>
    </row>
    <row r="683" spans="1:13">
      <c r="A683" s="1" t="s">
        <v>2108</v>
      </c>
      <c r="B683">
        <v>568503</v>
      </c>
      <c r="C683" t="s">
        <v>180</v>
      </c>
      <c r="D683" t="s">
        <v>181</v>
      </c>
      <c r="E683" t="s">
        <v>102</v>
      </c>
      <c r="F683" t="s">
        <v>103</v>
      </c>
      <c r="G683">
        <v>58261</v>
      </c>
      <c r="H683" t="s">
        <v>2109</v>
      </c>
      <c r="I683" t="s">
        <v>2110</v>
      </c>
      <c r="J683">
        <f>VLOOKUP(B683*1,[1]List1!$C:$F,4,FALSE)</f>
        <v>516</v>
      </c>
      <c r="K683">
        <f>VLOOKUP(B683,[1]List1!$C:$G,5,FALSE)</f>
        <v>518</v>
      </c>
      <c r="L683">
        <f>VLOOKUP(B683,[1]List1!$C:$I,7,FALSE)</f>
        <v>38.957364341085274</v>
      </c>
      <c r="M683">
        <f>VLOOKUP(B683,[1]List1!$C:$J,8,FALSE)</f>
        <v>41.353281853281857</v>
      </c>
    </row>
    <row r="684" spans="1:13">
      <c r="A684" s="1" t="s">
        <v>2111</v>
      </c>
      <c r="B684">
        <v>558745</v>
      </c>
      <c r="C684" t="s">
        <v>281</v>
      </c>
      <c r="D684" t="s">
        <v>282</v>
      </c>
      <c r="E684" t="s">
        <v>161</v>
      </c>
      <c r="F684" t="s">
        <v>162</v>
      </c>
      <c r="G684">
        <v>33011</v>
      </c>
      <c r="H684" t="s">
        <v>2112</v>
      </c>
      <c r="I684" t="s">
        <v>2113</v>
      </c>
      <c r="J684">
        <f>VLOOKUP(B684*1,[1]List1!$C:$F,4,FALSE)</f>
        <v>284</v>
      </c>
      <c r="K684">
        <f>VLOOKUP(B684,[1]List1!$C:$G,5,FALSE)</f>
        <v>287</v>
      </c>
      <c r="L684">
        <f>VLOOKUP(B684,[1]List1!$C:$I,7,FALSE)</f>
        <v>41.37323943661972</v>
      </c>
      <c r="M684">
        <f>VLOOKUP(B684,[1]List1!$C:$J,8,FALSE)</f>
        <v>43.064459930313589</v>
      </c>
    </row>
    <row r="685" spans="1:13">
      <c r="A685" s="1" t="s">
        <v>2114</v>
      </c>
      <c r="B685">
        <v>573973</v>
      </c>
      <c r="C685" t="s">
        <v>36</v>
      </c>
      <c r="D685" t="s">
        <v>37</v>
      </c>
      <c r="E685" t="s">
        <v>38</v>
      </c>
      <c r="F685" t="s">
        <v>39</v>
      </c>
      <c r="G685">
        <v>54921</v>
      </c>
      <c r="H685" t="s">
        <v>2115</v>
      </c>
      <c r="I685" t="s">
        <v>2116</v>
      </c>
      <c r="J685">
        <f>VLOOKUP(B685*1,[1]List1!$C:$F,4,FALSE)</f>
        <v>233</v>
      </c>
      <c r="K685">
        <f>VLOOKUP(B685,[1]List1!$C:$G,5,FALSE)</f>
        <v>275</v>
      </c>
      <c r="L685">
        <f>VLOOKUP(B685,[1]List1!$C:$I,7,FALSE)</f>
        <v>42.006437768240346</v>
      </c>
      <c r="M685">
        <f>VLOOKUP(B685,[1]List1!$C:$J,8,FALSE)</f>
        <v>42.154545454545456</v>
      </c>
    </row>
    <row r="686" spans="1:13">
      <c r="A686" s="1" t="s">
        <v>2117</v>
      </c>
      <c r="B686">
        <v>562394</v>
      </c>
      <c r="C686" t="s">
        <v>112</v>
      </c>
      <c r="D686" t="s">
        <v>113</v>
      </c>
      <c r="E686" t="s">
        <v>114</v>
      </c>
      <c r="F686" t="s">
        <v>115</v>
      </c>
      <c r="G686">
        <v>40721</v>
      </c>
      <c r="H686" t="s">
        <v>2118</v>
      </c>
      <c r="I686" t="s">
        <v>2119</v>
      </c>
      <c r="J686">
        <f>VLOOKUP(B686*1,[1]List1!$C:$F,4,FALSE)</f>
        <v>2646</v>
      </c>
      <c r="K686">
        <f>VLOOKUP(B686,[1]List1!$C:$G,5,FALSE)</f>
        <v>2647</v>
      </c>
      <c r="L686">
        <f>VLOOKUP(B686,[1]List1!$C:$I,7,FALSE)</f>
        <v>41.308012093726383</v>
      </c>
      <c r="M686">
        <f>VLOOKUP(B686,[1]List1!$C:$J,8,FALSE)</f>
        <v>44.040612013600303</v>
      </c>
    </row>
    <row r="687" spans="1:13">
      <c r="A687" s="1" t="s">
        <v>2120</v>
      </c>
      <c r="B687">
        <v>553549</v>
      </c>
      <c r="C687" t="s">
        <v>159</v>
      </c>
      <c r="D687" t="s">
        <v>160</v>
      </c>
      <c r="E687" t="s">
        <v>161</v>
      </c>
      <c r="F687" t="s">
        <v>162</v>
      </c>
      <c r="G687">
        <v>34532</v>
      </c>
      <c r="H687" t="s">
        <v>2121</v>
      </c>
      <c r="I687" t="s">
        <v>2122</v>
      </c>
      <c r="J687">
        <f>VLOOKUP(B687*1,[1]List1!$C:$F,4,FALSE)</f>
        <v>482</v>
      </c>
      <c r="K687">
        <f>VLOOKUP(B687,[1]List1!$C:$G,5,FALSE)</f>
        <v>439</v>
      </c>
      <c r="L687">
        <f>VLOOKUP(B687,[1]List1!$C:$I,7,FALSE)</f>
        <v>37.867219917012449</v>
      </c>
      <c r="M687">
        <f>VLOOKUP(B687,[1]List1!$C:$J,8,FALSE)</f>
        <v>37.755125284738043</v>
      </c>
    </row>
    <row r="688" spans="1:13">
      <c r="A688" s="1" t="s">
        <v>512</v>
      </c>
      <c r="B688">
        <v>561380</v>
      </c>
      <c r="C688" t="s">
        <v>512</v>
      </c>
      <c r="D688" t="s">
        <v>513</v>
      </c>
      <c r="E688" t="s">
        <v>68</v>
      </c>
      <c r="F688" t="s">
        <v>69</v>
      </c>
      <c r="G688">
        <v>47001</v>
      </c>
      <c r="H688" t="s">
        <v>2123</v>
      </c>
      <c r="I688" t="s">
        <v>2124</v>
      </c>
      <c r="J688">
        <f>VLOOKUP(B688*1,[1]List1!$C:$F,4,FALSE)</f>
        <v>17949</v>
      </c>
      <c r="K688">
        <f>VLOOKUP(B688,[1]List1!$C:$G,5,FALSE)</f>
        <v>19252</v>
      </c>
      <c r="L688">
        <f>VLOOKUP(B688,[1]List1!$C:$I,7,FALSE)</f>
        <v>38.969942615187477</v>
      </c>
      <c r="M688">
        <f>VLOOKUP(B688,[1]List1!$C:$J,8,FALSE)</f>
        <v>41.82246000415541</v>
      </c>
    </row>
    <row r="689" spans="1:13">
      <c r="A689" s="1" t="s">
        <v>2125</v>
      </c>
      <c r="B689">
        <v>573981</v>
      </c>
      <c r="C689" t="s">
        <v>36</v>
      </c>
      <c r="D689" t="s">
        <v>37</v>
      </c>
      <c r="E689" t="s">
        <v>38</v>
      </c>
      <c r="F689" t="s">
        <v>39</v>
      </c>
      <c r="G689">
        <v>54956</v>
      </c>
      <c r="H689" t="s">
        <v>2126</v>
      </c>
      <c r="I689" t="s">
        <v>2127</v>
      </c>
      <c r="J689">
        <f>VLOOKUP(B689*1,[1]List1!$C:$F,4,FALSE)</f>
        <v>145</v>
      </c>
      <c r="K689">
        <f>VLOOKUP(B689,[1]List1!$C:$G,5,FALSE)</f>
        <v>146</v>
      </c>
      <c r="L689">
        <f>VLOOKUP(B689,[1]List1!$C:$I,7,FALSE)</f>
        <v>41.651724137931033</v>
      </c>
      <c r="M689">
        <f>VLOOKUP(B689,[1]List1!$C:$J,8,FALSE)</f>
        <v>41.678082191780824</v>
      </c>
    </row>
    <row r="690" spans="1:13">
      <c r="A690" s="1" t="s">
        <v>2128</v>
      </c>
      <c r="B690">
        <v>580023</v>
      </c>
      <c r="C690" t="s">
        <v>49</v>
      </c>
      <c r="D690" t="s">
        <v>50</v>
      </c>
      <c r="E690" t="s">
        <v>51</v>
      </c>
      <c r="F690" t="s">
        <v>52</v>
      </c>
      <c r="G690">
        <v>56185</v>
      </c>
      <c r="H690" t="s">
        <v>2129</v>
      </c>
      <c r="I690" t="s">
        <v>2130</v>
      </c>
      <c r="J690">
        <f>VLOOKUP(B690*1,[1]List1!$C:$F,4,FALSE)</f>
        <v>202</v>
      </c>
      <c r="K690">
        <f>VLOOKUP(B690,[1]List1!$C:$G,5,FALSE)</f>
        <v>191</v>
      </c>
      <c r="L690">
        <f>VLOOKUP(B690,[1]List1!$C:$I,7,FALSE)</f>
        <v>40.920792079207921</v>
      </c>
      <c r="M690">
        <f>VLOOKUP(B690,[1]List1!$C:$J,8,FALSE)</f>
        <v>41.719895287958117</v>
      </c>
    </row>
    <row r="691" spans="1:13">
      <c r="A691" s="1" t="s">
        <v>2131</v>
      </c>
      <c r="B691">
        <v>573990</v>
      </c>
      <c r="C691" t="s">
        <v>36</v>
      </c>
      <c r="D691" t="s">
        <v>37</v>
      </c>
      <c r="E691" t="s">
        <v>38</v>
      </c>
      <c r="F691" t="s">
        <v>39</v>
      </c>
      <c r="G691">
        <v>55203</v>
      </c>
      <c r="H691" t="s">
        <v>2132</v>
      </c>
      <c r="I691" t="s">
        <v>2133</v>
      </c>
      <c r="J691">
        <f>VLOOKUP(B691*1,[1]List1!$C:$F,4,FALSE)</f>
        <v>2456</v>
      </c>
      <c r="K691">
        <f>VLOOKUP(B691,[1]List1!$C:$G,5,FALSE)</f>
        <v>2593</v>
      </c>
      <c r="L691">
        <f>VLOOKUP(B691,[1]List1!$C:$I,7,FALSE)</f>
        <v>42.076140065146582</v>
      </c>
      <c r="M691">
        <f>VLOOKUP(B691,[1]List1!$C:$J,8,FALSE)</f>
        <v>45.642691862707288</v>
      </c>
    </row>
    <row r="692" spans="1:13">
      <c r="A692" s="1" t="s">
        <v>2134</v>
      </c>
      <c r="B692">
        <v>580031</v>
      </c>
      <c r="C692" t="s">
        <v>49</v>
      </c>
      <c r="D692" t="s">
        <v>50</v>
      </c>
      <c r="E692" t="s">
        <v>51</v>
      </c>
      <c r="F692" t="s">
        <v>52</v>
      </c>
      <c r="G692">
        <v>56002</v>
      </c>
      <c r="H692" t="s">
        <v>2135</v>
      </c>
      <c r="I692" t="s">
        <v>2136</v>
      </c>
      <c r="J692">
        <f>VLOOKUP(B692*1,[1]List1!$C:$F,4,FALSE)</f>
        <v>7597</v>
      </c>
      <c r="K692">
        <f>VLOOKUP(B692,[1]List1!$C:$G,5,FALSE)</f>
        <v>8011</v>
      </c>
      <c r="L692">
        <f>VLOOKUP(B692,[1]List1!$C:$I,7,FALSE)</f>
        <v>41.366394629458995</v>
      </c>
      <c r="M692">
        <f>VLOOKUP(B692,[1]List1!$C:$J,8,FALSE)</f>
        <v>44.572650106104106</v>
      </c>
    </row>
    <row r="693" spans="1:13">
      <c r="A693" s="1" t="s">
        <v>2137</v>
      </c>
      <c r="B693">
        <v>569356</v>
      </c>
      <c r="C693" t="s">
        <v>362</v>
      </c>
      <c r="D693" t="s">
        <v>363</v>
      </c>
      <c r="E693" t="s">
        <v>80</v>
      </c>
      <c r="F693" t="s">
        <v>81</v>
      </c>
      <c r="G693">
        <v>79081</v>
      </c>
      <c r="H693" t="s">
        <v>2138</v>
      </c>
      <c r="I693" t="s">
        <v>2139</v>
      </c>
      <c r="J693">
        <f>VLOOKUP(B693*1,[1]List1!$C:$F,4,FALSE)</f>
        <v>1202</v>
      </c>
      <c r="K693">
        <f>VLOOKUP(B693,[1]List1!$C:$G,5,FALSE)</f>
        <v>1190</v>
      </c>
      <c r="L693">
        <f>VLOOKUP(B693,[1]List1!$C:$I,7,FALSE)</f>
        <v>40.808652246256237</v>
      </c>
      <c r="M693">
        <f>VLOOKUP(B693,[1]List1!$C:$J,8,FALSE)</f>
        <v>42.905882352941177</v>
      </c>
    </row>
    <row r="694" spans="1:13">
      <c r="A694" s="1" t="s">
        <v>2140</v>
      </c>
      <c r="B694">
        <v>544256</v>
      </c>
      <c r="C694" t="s">
        <v>17</v>
      </c>
      <c r="D694" t="s">
        <v>18</v>
      </c>
      <c r="E694" t="s">
        <v>19</v>
      </c>
      <c r="F694" t="s">
        <v>20</v>
      </c>
      <c r="G694">
        <v>37001</v>
      </c>
      <c r="H694" t="s">
        <v>2141</v>
      </c>
      <c r="I694" t="s">
        <v>2142</v>
      </c>
      <c r="J694">
        <f>VLOOKUP(B694*1,[1]List1!$C:$F,4,FALSE)</f>
        <v>44602</v>
      </c>
      <c r="K694">
        <f>VLOOKUP(B694,[1]List1!$C:$G,5,FALSE)</f>
        <v>48868</v>
      </c>
      <c r="L694">
        <f>VLOOKUP(B694,[1]List1!$C:$I,7,FALSE)</f>
        <v>41.022487780817002</v>
      </c>
      <c r="M694">
        <f>VLOOKUP(B694,[1]List1!$C:$J,8,FALSE)</f>
        <v>44.254338217238278</v>
      </c>
    </row>
    <row r="695" spans="1:13">
      <c r="A695" s="1" t="s">
        <v>2143</v>
      </c>
      <c r="B695">
        <v>580040</v>
      </c>
      <c r="C695" t="s">
        <v>49</v>
      </c>
      <c r="D695" t="s">
        <v>50</v>
      </c>
      <c r="E695" t="s">
        <v>51</v>
      </c>
      <c r="F695" t="s">
        <v>52</v>
      </c>
      <c r="G695">
        <v>56552</v>
      </c>
      <c r="H695" t="s">
        <v>2144</v>
      </c>
      <c r="I695" t="s">
        <v>2145</v>
      </c>
      <c r="J695">
        <f>VLOOKUP(B695*1,[1]List1!$C:$F,4,FALSE)</f>
        <v>269</v>
      </c>
      <c r="K695">
        <f>VLOOKUP(B695,[1]List1!$C:$G,5,FALSE)</f>
        <v>296</v>
      </c>
      <c r="L695">
        <f>VLOOKUP(B695,[1]List1!$C:$I,7,FALSE)</f>
        <v>39.232342007434944</v>
      </c>
      <c r="M695">
        <f>VLOOKUP(B695,[1]List1!$C:$J,8,FALSE)</f>
        <v>41.547297297297298</v>
      </c>
    </row>
    <row r="696" spans="1:13">
      <c r="A696" s="1" t="s">
        <v>2146</v>
      </c>
      <c r="B696">
        <v>571296</v>
      </c>
      <c r="C696" t="s">
        <v>476</v>
      </c>
      <c r="D696" t="s">
        <v>477</v>
      </c>
      <c r="E696" t="s">
        <v>51</v>
      </c>
      <c r="F696" t="s">
        <v>52</v>
      </c>
      <c r="G696">
        <v>53825</v>
      </c>
      <c r="H696" t="s">
        <v>2147</v>
      </c>
      <c r="I696" t="s">
        <v>2148</v>
      </c>
      <c r="J696">
        <f>VLOOKUP(B696*1,[1]List1!$C:$F,4,FALSE)</f>
        <v>57</v>
      </c>
      <c r="K696">
        <f>VLOOKUP(B696,[1]List1!$C:$G,5,FALSE)</f>
        <v>52</v>
      </c>
      <c r="L696">
        <f>VLOOKUP(B696,[1]List1!$C:$I,7,FALSE)</f>
        <v>44.763157894736842</v>
      </c>
      <c r="M696">
        <f>VLOOKUP(B696,[1]List1!$C:$J,8,FALSE)</f>
        <v>43.769230769230766</v>
      </c>
    </row>
    <row r="697" spans="1:13">
      <c r="A697" s="1" t="s">
        <v>2149</v>
      </c>
      <c r="B697">
        <v>580058</v>
      </c>
      <c r="C697" t="s">
        <v>49</v>
      </c>
      <c r="D697" t="s">
        <v>50</v>
      </c>
      <c r="E697" t="s">
        <v>51</v>
      </c>
      <c r="F697" t="s">
        <v>52</v>
      </c>
      <c r="G697">
        <v>56114</v>
      </c>
      <c r="H697" t="s">
        <v>2150</v>
      </c>
      <c r="I697" t="s">
        <v>2151</v>
      </c>
      <c r="J697">
        <f>VLOOKUP(B697*1,[1]List1!$C:$F,4,FALSE)</f>
        <v>329</v>
      </c>
      <c r="K697">
        <f>VLOOKUP(B697,[1]List1!$C:$G,5,FALSE)</f>
        <v>311</v>
      </c>
      <c r="L697">
        <f>VLOOKUP(B697,[1]List1!$C:$I,7,FALSE)</f>
        <v>36.88601823708207</v>
      </c>
      <c r="M697">
        <f>VLOOKUP(B697,[1]List1!$C:$J,8,FALSE)</f>
        <v>38.831189710610936</v>
      </c>
    </row>
    <row r="698" spans="1:13">
      <c r="A698" s="1" t="s">
        <v>2152</v>
      </c>
      <c r="B698">
        <v>576212</v>
      </c>
      <c r="C698" t="s">
        <v>56</v>
      </c>
      <c r="D698" t="s">
        <v>57</v>
      </c>
      <c r="E698" t="s">
        <v>38</v>
      </c>
      <c r="F698" t="s">
        <v>39</v>
      </c>
      <c r="G698">
        <v>51771</v>
      </c>
      <c r="H698" t="s">
        <v>2153</v>
      </c>
      <c r="I698" t="s">
        <v>2154</v>
      </c>
      <c r="J698">
        <f>VLOOKUP(B698*1,[1]List1!$C:$F,4,FALSE)</f>
        <v>909</v>
      </c>
      <c r="K698">
        <f>VLOOKUP(B698,[1]List1!$C:$G,5,FALSE)</f>
        <v>953</v>
      </c>
      <c r="L698">
        <f>VLOOKUP(B698,[1]List1!$C:$I,7,FALSE)</f>
        <v>38.305280528052805</v>
      </c>
      <c r="M698">
        <f>VLOOKUP(B698,[1]List1!$C:$J,8,FALSE)</f>
        <v>40.289087093389298</v>
      </c>
    </row>
    <row r="699" spans="1:13">
      <c r="A699" s="1" t="s">
        <v>2155</v>
      </c>
      <c r="B699">
        <v>580066</v>
      </c>
      <c r="C699" t="s">
        <v>49</v>
      </c>
      <c r="D699" t="s">
        <v>50</v>
      </c>
      <c r="E699" t="s">
        <v>51</v>
      </c>
      <c r="F699" t="s">
        <v>52</v>
      </c>
      <c r="G699">
        <v>56401</v>
      </c>
      <c r="H699" t="s">
        <v>2156</v>
      </c>
      <c r="I699" t="s">
        <v>2157</v>
      </c>
      <c r="J699">
        <f>VLOOKUP(B699*1,[1]List1!$C:$F,4,FALSE)</f>
        <v>83</v>
      </c>
      <c r="K699">
        <f>VLOOKUP(B699,[1]List1!$C:$G,5,FALSE)</f>
        <v>72</v>
      </c>
      <c r="L699">
        <f>VLOOKUP(B699,[1]List1!$C:$I,7,FALSE)</f>
        <v>45.283132530120483</v>
      </c>
      <c r="M699">
        <f>VLOOKUP(B699,[1]List1!$C:$J,8,FALSE)</f>
        <v>40.708333333333336</v>
      </c>
    </row>
    <row r="700" spans="1:13">
      <c r="A700" s="1" t="s">
        <v>2158</v>
      </c>
      <c r="B700">
        <v>546089</v>
      </c>
      <c r="C700" t="s">
        <v>211</v>
      </c>
      <c r="D700" t="s">
        <v>212</v>
      </c>
      <c r="E700" t="s">
        <v>19</v>
      </c>
      <c r="F700" t="s">
        <v>20</v>
      </c>
      <c r="G700">
        <v>37810</v>
      </c>
      <c r="H700" t="s">
        <v>2159</v>
      </c>
      <c r="I700" t="s">
        <v>2160</v>
      </c>
      <c r="J700">
        <f>VLOOKUP(B700*1,[1]List1!$C:$F,4,FALSE)</f>
        <v>1715</v>
      </c>
      <c r="K700">
        <f>VLOOKUP(B700,[1]List1!$C:$G,5,FALSE)</f>
        <v>1745</v>
      </c>
      <c r="L700">
        <f>VLOOKUP(B700,[1]List1!$C:$I,7,FALSE)</f>
        <v>39.546647230320701</v>
      </c>
      <c r="M700">
        <f>VLOOKUP(B700,[1]List1!$C:$J,8,FALSE)</f>
        <v>41.59914040114613</v>
      </c>
    </row>
    <row r="701" spans="1:13">
      <c r="A701" s="1" t="s">
        <v>2161</v>
      </c>
      <c r="B701">
        <v>533271</v>
      </c>
      <c r="C701" t="s">
        <v>228</v>
      </c>
      <c r="D701" t="s">
        <v>229</v>
      </c>
      <c r="E701" t="s">
        <v>31</v>
      </c>
      <c r="F701" t="s">
        <v>32</v>
      </c>
      <c r="G701">
        <v>28201</v>
      </c>
      <c r="H701" t="s">
        <v>2162</v>
      </c>
      <c r="I701" t="s">
        <v>2163</v>
      </c>
      <c r="J701">
        <f>VLOOKUP(B701*1,[1]List1!$C:$F,4,FALSE)</f>
        <v>3414</v>
      </c>
      <c r="K701">
        <f>VLOOKUP(B701,[1]List1!$C:$G,5,FALSE)</f>
        <v>3545</v>
      </c>
      <c r="L701">
        <f>VLOOKUP(B701,[1]List1!$C:$I,7,FALSE)</f>
        <v>40.432923257176334</v>
      </c>
      <c r="M701">
        <f>VLOOKUP(B701,[1]List1!$C:$J,8,FALSE)</f>
        <v>43.048095909732019</v>
      </c>
    </row>
    <row r="702" spans="1:13">
      <c r="A702" s="1" t="s">
        <v>2164</v>
      </c>
      <c r="B702">
        <v>563960</v>
      </c>
      <c r="C702" t="s">
        <v>535</v>
      </c>
      <c r="D702" t="s">
        <v>536</v>
      </c>
      <c r="E702" t="s">
        <v>68</v>
      </c>
      <c r="F702" t="s">
        <v>69</v>
      </c>
      <c r="G702">
        <v>46343</v>
      </c>
      <c r="H702" t="s">
        <v>2165</v>
      </c>
      <c r="I702" t="s">
        <v>2166</v>
      </c>
      <c r="J702">
        <f>VLOOKUP(B702*1,[1]List1!$C:$F,4,FALSE)</f>
        <v>1371</v>
      </c>
      <c r="K702">
        <f>VLOOKUP(B702,[1]List1!$C:$G,5,FALSE)</f>
        <v>1340</v>
      </c>
      <c r="L702">
        <f>VLOOKUP(B702,[1]List1!$C:$I,7,FALSE)</f>
        <v>41.666301969365428</v>
      </c>
      <c r="M702">
        <f>VLOOKUP(B702,[1]List1!$C:$J,8,FALSE)</f>
        <v>47.008955223880598</v>
      </c>
    </row>
    <row r="703" spans="1:13">
      <c r="A703" s="1" t="s">
        <v>2167</v>
      </c>
      <c r="B703">
        <v>567108</v>
      </c>
      <c r="C703" t="s">
        <v>296</v>
      </c>
      <c r="D703" t="s">
        <v>297</v>
      </c>
      <c r="E703" t="s">
        <v>114</v>
      </c>
      <c r="F703" t="s">
        <v>115</v>
      </c>
      <c r="G703">
        <v>43601</v>
      </c>
      <c r="H703" t="s">
        <v>2168</v>
      </c>
      <c r="I703" t="s">
        <v>2169</v>
      </c>
      <c r="J703">
        <f>VLOOKUP(B703*1,[1]List1!$C:$F,4,FALSE)</f>
        <v>42</v>
      </c>
      <c r="K703">
        <f>VLOOKUP(B703,[1]List1!$C:$G,5,FALSE)</f>
        <v>39</v>
      </c>
      <c r="L703">
        <f>VLOOKUP(B703,[1]List1!$C:$I,7,FALSE)</f>
        <v>49.166666666666664</v>
      </c>
      <c r="M703">
        <f>VLOOKUP(B703,[1]List1!$C:$J,8,FALSE)</f>
        <v>50.57692307692308</v>
      </c>
    </row>
    <row r="704" spans="1:13">
      <c r="A704" s="1" t="s">
        <v>423</v>
      </c>
      <c r="B704">
        <v>545392</v>
      </c>
      <c r="C704" t="s">
        <v>423</v>
      </c>
      <c r="D704" t="s">
        <v>424</v>
      </c>
      <c r="E704" t="s">
        <v>19</v>
      </c>
      <c r="F704" t="s">
        <v>20</v>
      </c>
      <c r="G704">
        <v>38101</v>
      </c>
      <c r="H704" t="s">
        <v>2170</v>
      </c>
      <c r="I704" t="s">
        <v>2171</v>
      </c>
      <c r="J704">
        <f>VLOOKUP(B704*1,[1]List1!$C:$F,4,FALSE)</f>
        <v>6394</v>
      </c>
      <c r="K704">
        <f>VLOOKUP(B704,[1]List1!$C:$G,5,FALSE)</f>
        <v>6747</v>
      </c>
      <c r="L704">
        <f>VLOOKUP(B704,[1]List1!$C:$I,7,FALSE)</f>
        <v>41.043478260869563</v>
      </c>
      <c r="M704">
        <f>VLOOKUP(B704,[1]List1!$C:$J,8,FALSE)</f>
        <v>43.553357047576704</v>
      </c>
    </row>
    <row r="705" spans="1:13">
      <c r="A705" s="1" t="s">
        <v>2172</v>
      </c>
      <c r="B705">
        <v>546097</v>
      </c>
      <c r="C705" t="s">
        <v>211</v>
      </c>
      <c r="D705" t="s">
        <v>212</v>
      </c>
      <c r="E705" t="s">
        <v>19</v>
      </c>
      <c r="F705" t="s">
        <v>20</v>
      </c>
      <c r="G705">
        <v>37883</v>
      </c>
      <c r="H705" t="s">
        <v>2173</v>
      </c>
      <c r="I705" t="s">
        <v>2174</v>
      </c>
      <c r="J705">
        <f>VLOOKUP(B705*1,[1]List1!$C:$F,4,FALSE)</f>
        <v>443</v>
      </c>
      <c r="K705">
        <f>VLOOKUP(B705,[1]List1!$C:$G,5,FALSE)</f>
        <v>471</v>
      </c>
      <c r="L705">
        <f>VLOOKUP(B705,[1]List1!$C:$I,7,FALSE)</f>
        <v>44.382618510158011</v>
      </c>
      <c r="M705">
        <f>VLOOKUP(B705,[1]List1!$C:$J,8,FALSE)</f>
        <v>43.852441613588113</v>
      </c>
    </row>
    <row r="706" spans="1:13">
      <c r="A706" s="1" t="s">
        <v>2175</v>
      </c>
      <c r="B706">
        <v>529541</v>
      </c>
      <c r="C706" t="s">
        <v>416</v>
      </c>
      <c r="D706" t="s">
        <v>419</v>
      </c>
      <c r="E706" t="s">
        <v>31</v>
      </c>
      <c r="F706" t="s">
        <v>32</v>
      </c>
      <c r="G706">
        <v>25726</v>
      </c>
      <c r="H706" t="s">
        <v>2176</v>
      </c>
      <c r="I706" t="s">
        <v>2177</v>
      </c>
      <c r="J706">
        <f>VLOOKUP(B706*1,[1]List1!$C:$F,4,FALSE)</f>
        <v>73</v>
      </c>
      <c r="K706">
        <f>VLOOKUP(B706,[1]List1!$C:$G,5,FALSE)</f>
        <v>80</v>
      </c>
      <c r="L706">
        <f>VLOOKUP(B706,[1]List1!$C:$I,7,FALSE)</f>
        <v>43.938356164383563</v>
      </c>
      <c r="M706">
        <f>VLOOKUP(B706,[1]List1!$C:$J,8,FALSE)</f>
        <v>45.362499999999997</v>
      </c>
    </row>
    <row r="707" spans="1:13">
      <c r="A707" s="1" t="s">
        <v>2178</v>
      </c>
      <c r="B707">
        <v>598933</v>
      </c>
      <c r="C707" t="s">
        <v>43</v>
      </c>
      <c r="D707" t="s">
        <v>44</v>
      </c>
      <c r="E707" t="s">
        <v>45</v>
      </c>
      <c r="F707" t="s">
        <v>46</v>
      </c>
      <c r="G707">
        <v>73701</v>
      </c>
      <c r="H707" t="s">
        <v>2179</v>
      </c>
      <c r="I707" t="s">
        <v>2180</v>
      </c>
      <c r="J707">
        <f>VLOOKUP(B707*1,[1]List1!$C:$F,4,FALSE)</f>
        <v>11939</v>
      </c>
      <c r="K707">
        <f>VLOOKUP(B707,[1]List1!$C:$G,5,FALSE)</f>
        <v>12711</v>
      </c>
      <c r="L707">
        <f>VLOOKUP(B707,[1]List1!$C:$I,7,FALSE)</f>
        <v>40.414398190803247</v>
      </c>
      <c r="M707">
        <f>VLOOKUP(B707,[1]List1!$C:$J,8,FALSE)</f>
        <v>43.168633467075765</v>
      </c>
    </row>
    <row r="708" spans="1:13">
      <c r="A708" s="1" t="s">
        <v>2181</v>
      </c>
      <c r="B708">
        <v>550957</v>
      </c>
      <c r="C708" t="s">
        <v>266</v>
      </c>
      <c r="D708" t="s">
        <v>267</v>
      </c>
      <c r="E708" t="s">
        <v>19</v>
      </c>
      <c r="F708" t="s">
        <v>20</v>
      </c>
      <c r="G708">
        <v>38719</v>
      </c>
      <c r="H708" t="s">
        <v>2182</v>
      </c>
      <c r="I708" t="s">
        <v>2183</v>
      </c>
      <c r="J708">
        <f>VLOOKUP(B708*1,[1]List1!$C:$F,4,FALSE)</f>
        <v>454</v>
      </c>
      <c r="K708">
        <f>VLOOKUP(B708,[1]List1!$C:$G,5,FALSE)</f>
        <v>429</v>
      </c>
      <c r="L708">
        <f>VLOOKUP(B708,[1]List1!$C:$I,7,FALSE)</f>
        <v>42.78854625550661</v>
      </c>
      <c r="M708">
        <f>VLOOKUP(B708,[1]List1!$C:$J,8,FALSE)</f>
        <v>42.430069930069934</v>
      </c>
    </row>
    <row r="709" spans="1:13">
      <c r="A709" s="1" t="s">
        <v>2181</v>
      </c>
      <c r="B709">
        <v>576221</v>
      </c>
      <c r="C709" t="s">
        <v>56</v>
      </c>
      <c r="D709" t="s">
        <v>57</v>
      </c>
      <c r="E709" t="s">
        <v>38</v>
      </c>
      <c r="F709" t="s">
        <v>39</v>
      </c>
      <c r="G709">
        <v>51741</v>
      </c>
      <c r="H709" t="s">
        <v>2184</v>
      </c>
      <c r="I709" t="s">
        <v>2185</v>
      </c>
      <c r="J709">
        <f>VLOOKUP(B709*1,[1]List1!$C:$F,4,FALSE)</f>
        <v>276</v>
      </c>
      <c r="K709">
        <f>VLOOKUP(B709,[1]List1!$C:$G,5,FALSE)</f>
        <v>291</v>
      </c>
      <c r="L709">
        <f>VLOOKUP(B709,[1]List1!$C:$I,7,FALSE)</f>
        <v>38.847826086956523</v>
      </c>
      <c r="M709">
        <f>VLOOKUP(B709,[1]List1!$C:$J,8,FALSE)</f>
        <v>41.173539518900341</v>
      </c>
    </row>
    <row r="710" spans="1:13">
      <c r="A710" s="1" t="s">
        <v>2186</v>
      </c>
      <c r="B710">
        <v>534030</v>
      </c>
      <c r="C710" t="s">
        <v>29</v>
      </c>
      <c r="D710" t="s">
        <v>30</v>
      </c>
      <c r="E710" t="s">
        <v>31</v>
      </c>
      <c r="F710" t="s">
        <v>32</v>
      </c>
      <c r="G710">
        <v>28510</v>
      </c>
      <c r="H710" t="s">
        <v>2187</v>
      </c>
      <c r="I710" t="s">
        <v>2188</v>
      </c>
      <c r="J710">
        <f>VLOOKUP(B710*1,[1]List1!$C:$F,4,FALSE)</f>
        <v>220</v>
      </c>
      <c r="K710">
        <f>VLOOKUP(B710,[1]List1!$C:$G,5,FALSE)</f>
        <v>214</v>
      </c>
      <c r="L710">
        <f>VLOOKUP(B710,[1]List1!$C:$I,7,FALSE)</f>
        <v>43.672727272727272</v>
      </c>
      <c r="M710">
        <f>VLOOKUP(B710,[1]List1!$C:$J,8,FALSE)</f>
        <v>47.728971962616825</v>
      </c>
    </row>
    <row r="711" spans="1:13">
      <c r="A711" s="1" t="s">
        <v>2189</v>
      </c>
      <c r="B711">
        <v>538141</v>
      </c>
      <c r="C711" t="s">
        <v>140</v>
      </c>
      <c r="D711" t="s">
        <v>141</v>
      </c>
      <c r="E711" t="s">
        <v>31</v>
      </c>
      <c r="F711" t="s">
        <v>32</v>
      </c>
      <c r="G711">
        <v>25101</v>
      </c>
      <c r="H711" t="s">
        <v>2190</v>
      </c>
      <c r="I711" t="s">
        <v>2191</v>
      </c>
      <c r="J711">
        <f>VLOOKUP(B711*1,[1]List1!$C:$F,4,FALSE)</f>
        <v>324</v>
      </c>
      <c r="K711">
        <f>VLOOKUP(B711,[1]List1!$C:$G,5,FALSE)</f>
        <v>320</v>
      </c>
      <c r="L711">
        <f>VLOOKUP(B711,[1]List1!$C:$I,7,FALSE)</f>
        <v>38.864197530864196</v>
      </c>
      <c r="M711">
        <f>VLOOKUP(B711,[1]List1!$C:$J,8,FALSE)</f>
        <v>40.128124999999997</v>
      </c>
    </row>
    <row r="712" spans="1:13">
      <c r="A712" s="1" t="s">
        <v>2192</v>
      </c>
      <c r="B712">
        <v>572811</v>
      </c>
      <c r="C712" t="s">
        <v>169</v>
      </c>
      <c r="D712" t="s">
        <v>170</v>
      </c>
      <c r="E712" t="s">
        <v>38</v>
      </c>
      <c r="F712" t="s">
        <v>39</v>
      </c>
      <c r="G712">
        <v>50601</v>
      </c>
      <c r="H712" t="s">
        <v>2193</v>
      </c>
      <c r="I712" t="s">
        <v>2194</v>
      </c>
      <c r="J712">
        <f>VLOOKUP(B712*1,[1]List1!$C:$F,4,FALSE)</f>
        <v>104</v>
      </c>
      <c r="K712">
        <f>VLOOKUP(B712,[1]List1!$C:$G,5,FALSE)</f>
        <v>111</v>
      </c>
      <c r="L712">
        <f>VLOOKUP(B712,[1]List1!$C:$I,7,FALSE)</f>
        <v>48.134615384615387</v>
      </c>
      <c r="M712">
        <f>VLOOKUP(B712,[1]List1!$C:$J,8,FALSE)</f>
        <v>47.481981981981981</v>
      </c>
    </row>
    <row r="713" spans="1:13">
      <c r="A713" s="1" t="s">
        <v>2195</v>
      </c>
      <c r="B713">
        <v>550965</v>
      </c>
      <c r="C713" t="s">
        <v>266</v>
      </c>
      <c r="D713" t="s">
        <v>267</v>
      </c>
      <c r="E713" t="s">
        <v>19</v>
      </c>
      <c r="F713" t="s">
        <v>20</v>
      </c>
      <c r="G713">
        <v>38771</v>
      </c>
      <c r="H713" t="s">
        <v>2196</v>
      </c>
      <c r="I713" t="s">
        <v>2197</v>
      </c>
      <c r="J713">
        <f>VLOOKUP(B713*1,[1]List1!$C:$F,4,FALSE)</f>
        <v>235</v>
      </c>
      <c r="K713">
        <f>VLOOKUP(B713,[1]List1!$C:$G,5,FALSE)</f>
        <v>235</v>
      </c>
      <c r="L713">
        <f>VLOOKUP(B713,[1]List1!$C:$I,7,FALSE)</f>
        <v>41.780851063829786</v>
      </c>
      <c r="M713">
        <f>VLOOKUP(B713,[1]List1!$C:$J,8,FALSE)</f>
        <v>41.997872340425531</v>
      </c>
    </row>
    <row r="714" spans="1:13">
      <c r="A714" s="1" t="s">
        <v>2198</v>
      </c>
      <c r="B714">
        <v>539147</v>
      </c>
      <c r="C714" t="s">
        <v>868</v>
      </c>
      <c r="D714" t="s">
        <v>869</v>
      </c>
      <c r="E714" t="s">
        <v>31</v>
      </c>
      <c r="F714" t="s">
        <v>32</v>
      </c>
      <c r="G714">
        <v>25268</v>
      </c>
      <c r="H714" t="s">
        <v>2199</v>
      </c>
      <c r="I714" t="s">
        <v>2200</v>
      </c>
      <c r="J714">
        <f>VLOOKUP(B714*1,[1]List1!$C:$F,4,FALSE)</f>
        <v>153</v>
      </c>
      <c r="K714">
        <f>VLOOKUP(B714,[1]List1!$C:$G,5,FALSE)</f>
        <v>133</v>
      </c>
      <c r="L714">
        <f>VLOOKUP(B714,[1]List1!$C:$I,7,FALSE)</f>
        <v>40.022875816993462</v>
      </c>
      <c r="M714">
        <f>VLOOKUP(B714,[1]List1!$C:$J,8,FALSE)</f>
        <v>43.875939849624061</v>
      </c>
    </row>
    <row r="715" spans="1:13">
      <c r="A715" s="1" t="s">
        <v>2201</v>
      </c>
      <c r="B715">
        <v>590479</v>
      </c>
      <c r="C715" t="s">
        <v>128</v>
      </c>
      <c r="D715" t="s">
        <v>129</v>
      </c>
      <c r="E715" t="s">
        <v>102</v>
      </c>
      <c r="F715" t="s">
        <v>103</v>
      </c>
      <c r="G715">
        <v>67507</v>
      </c>
      <c r="H715" t="s">
        <v>2202</v>
      </c>
      <c r="I715" t="s">
        <v>2203</v>
      </c>
      <c r="J715">
        <f>VLOOKUP(B715*1,[1]List1!$C:$F,4,FALSE)</f>
        <v>95</v>
      </c>
      <c r="K715">
        <f>VLOOKUP(B715,[1]List1!$C:$G,5,FALSE)</f>
        <v>109</v>
      </c>
      <c r="L715">
        <f>VLOOKUP(B715,[1]List1!$C:$I,7,FALSE)</f>
        <v>40.9</v>
      </c>
      <c r="M715">
        <f>VLOOKUP(B715,[1]List1!$C:$J,8,FALSE)</f>
        <v>40.23394495412844</v>
      </c>
    </row>
    <row r="716" spans="1:13">
      <c r="A716" s="1" t="s">
        <v>2204</v>
      </c>
      <c r="B716">
        <v>542024</v>
      </c>
      <c r="C716" t="s">
        <v>321</v>
      </c>
      <c r="D716" t="s">
        <v>322</v>
      </c>
      <c r="E716" t="s">
        <v>161</v>
      </c>
      <c r="F716" t="s">
        <v>162</v>
      </c>
      <c r="G716">
        <v>34142</v>
      </c>
      <c r="H716" t="s">
        <v>2205</v>
      </c>
      <c r="I716" t="s">
        <v>2206</v>
      </c>
      <c r="J716">
        <f>VLOOKUP(B716*1,[1]List1!$C:$F,4,FALSE)</f>
        <v>93</v>
      </c>
      <c r="K716">
        <f>VLOOKUP(B716,[1]List1!$C:$G,5,FALSE)</f>
        <v>106</v>
      </c>
      <c r="L716">
        <f>VLOOKUP(B716,[1]List1!$C:$I,7,FALSE)</f>
        <v>43.908602150537632</v>
      </c>
      <c r="M716">
        <f>VLOOKUP(B716,[1]List1!$C:$J,8,FALSE)</f>
        <v>44.386792452830186</v>
      </c>
    </row>
    <row r="717" spans="1:13">
      <c r="A717" s="1" t="s">
        <v>2207</v>
      </c>
      <c r="B717">
        <v>568520</v>
      </c>
      <c r="C717" t="s">
        <v>180</v>
      </c>
      <c r="D717" t="s">
        <v>181</v>
      </c>
      <c r="E717" t="s">
        <v>102</v>
      </c>
      <c r="F717" t="s">
        <v>103</v>
      </c>
      <c r="G717">
        <v>58287</v>
      </c>
      <c r="H717" t="s">
        <v>2208</v>
      </c>
      <c r="I717" t="s">
        <v>2209</v>
      </c>
      <c r="J717">
        <f>VLOOKUP(B717*1,[1]List1!$C:$F,4,FALSE)</f>
        <v>177</v>
      </c>
      <c r="K717">
        <f>VLOOKUP(B717,[1]List1!$C:$G,5,FALSE)</f>
        <v>155</v>
      </c>
      <c r="L717">
        <f>VLOOKUP(B717,[1]List1!$C:$I,7,FALSE)</f>
        <v>42.43785310734463</v>
      </c>
      <c r="M717">
        <f>VLOOKUP(B717,[1]List1!$C:$J,8,FALSE)</f>
        <v>44.661290322580648</v>
      </c>
    </row>
    <row r="718" spans="1:13">
      <c r="A718" s="1" t="s">
        <v>2210</v>
      </c>
      <c r="B718">
        <v>506621</v>
      </c>
      <c r="C718" t="s">
        <v>10</v>
      </c>
      <c r="D718" t="s">
        <v>11</v>
      </c>
      <c r="E718" t="s">
        <v>12</v>
      </c>
      <c r="F718" t="s">
        <v>13</v>
      </c>
      <c r="G718">
        <v>36452</v>
      </c>
      <c r="H718" t="s">
        <v>2211</v>
      </c>
      <c r="I718" t="s">
        <v>2212</v>
      </c>
      <c r="J718">
        <f>VLOOKUP(B718*1,[1]List1!$C:$F,4,FALSE)</f>
        <v>74</v>
      </c>
      <c r="K718">
        <f>VLOOKUP(B718,[1]List1!$C:$G,5,FALSE)</f>
        <v>93</v>
      </c>
      <c r="L718">
        <f>VLOOKUP(B718,[1]List1!$C:$I,7,FALSE)</f>
        <v>37.878378378378379</v>
      </c>
      <c r="M718">
        <f>VLOOKUP(B718,[1]List1!$C:$J,8,FALSE)</f>
        <v>38.822580645161288</v>
      </c>
    </row>
    <row r="719" spans="1:13">
      <c r="A719" s="1" t="s">
        <v>2213</v>
      </c>
      <c r="B719">
        <v>590487</v>
      </c>
      <c r="C719" t="s">
        <v>128</v>
      </c>
      <c r="D719" t="s">
        <v>129</v>
      </c>
      <c r="E719" t="s">
        <v>102</v>
      </c>
      <c r="F719" t="s">
        <v>103</v>
      </c>
      <c r="G719">
        <v>67521</v>
      </c>
      <c r="H719" t="s">
        <v>2214</v>
      </c>
      <c r="I719" t="s">
        <v>2215</v>
      </c>
      <c r="J719">
        <f>VLOOKUP(B719*1,[1]List1!$C:$F,4,FALSE)</f>
        <v>124</v>
      </c>
      <c r="K719">
        <f>VLOOKUP(B719,[1]List1!$C:$G,5,FALSE)</f>
        <v>108</v>
      </c>
      <c r="L719">
        <f>VLOOKUP(B719,[1]List1!$C:$I,7,FALSE)</f>
        <v>47.25</v>
      </c>
      <c r="M719">
        <f>VLOOKUP(B719,[1]List1!$C:$J,8,FALSE)</f>
        <v>49.231481481481481</v>
      </c>
    </row>
    <row r="720" spans="1:13">
      <c r="A720" s="1" t="s">
        <v>2216</v>
      </c>
      <c r="B720">
        <v>590495</v>
      </c>
      <c r="C720" t="s">
        <v>128</v>
      </c>
      <c r="D720" t="s">
        <v>129</v>
      </c>
      <c r="E720" t="s">
        <v>102</v>
      </c>
      <c r="F720" t="s">
        <v>103</v>
      </c>
      <c r="G720">
        <v>67578</v>
      </c>
      <c r="H720" t="s">
        <v>2217</v>
      </c>
      <c r="I720" t="s">
        <v>2218</v>
      </c>
      <c r="J720">
        <f>VLOOKUP(B720*1,[1]List1!$C:$F,4,FALSE)</f>
        <v>101</v>
      </c>
      <c r="K720">
        <f>VLOOKUP(B720,[1]List1!$C:$G,5,FALSE)</f>
        <v>100</v>
      </c>
      <c r="L720">
        <f>VLOOKUP(B720,[1]List1!$C:$I,7,FALSE)</f>
        <v>44.509900990099013</v>
      </c>
      <c r="M720">
        <f>VLOOKUP(B720,[1]List1!$C:$J,8,FALSE)</f>
        <v>49.12</v>
      </c>
    </row>
    <row r="721" spans="1:13">
      <c r="A721" s="1" t="s">
        <v>2219</v>
      </c>
      <c r="B721">
        <v>540927</v>
      </c>
      <c r="C721" t="s">
        <v>499</v>
      </c>
      <c r="D721" t="s">
        <v>500</v>
      </c>
      <c r="E721" t="s">
        <v>161</v>
      </c>
      <c r="F721" t="s">
        <v>162</v>
      </c>
      <c r="G721">
        <v>33808</v>
      </c>
      <c r="H721" t="s">
        <v>2220</v>
      </c>
      <c r="I721" t="s">
        <v>2221</v>
      </c>
      <c r="J721">
        <f>VLOOKUP(B721*1,[1]List1!$C:$F,4,FALSE)</f>
        <v>7</v>
      </c>
      <c r="K721">
        <f>VLOOKUP(B721,[1]List1!$C:$G,5,FALSE)</f>
        <v>9</v>
      </c>
      <c r="L721">
        <f>VLOOKUP(B721,[1]List1!$C:$I,7,FALSE)</f>
        <v>48.071428571428569</v>
      </c>
      <c r="M721">
        <f>VLOOKUP(B721,[1]List1!$C:$J,8,FALSE)</f>
        <v>64.722222222222229</v>
      </c>
    </row>
    <row r="722" spans="1:13">
      <c r="A722" s="1" t="s">
        <v>2222</v>
      </c>
      <c r="B722">
        <v>599671</v>
      </c>
      <c r="C722" t="s">
        <v>462</v>
      </c>
      <c r="D722" t="s">
        <v>463</v>
      </c>
      <c r="E722" t="s">
        <v>31</v>
      </c>
      <c r="F722" t="s">
        <v>32</v>
      </c>
      <c r="G722">
        <v>28925</v>
      </c>
      <c r="H722" t="s">
        <v>2223</v>
      </c>
      <c r="I722" t="s">
        <v>2224</v>
      </c>
      <c r="J722">
        <f>VLOOKUP(B722*1,[1]List1!$C:$F,4,FALSE)</f>
        <v>128</v>
      </c>
      <c r="K722">
        <f>VLOOKUP(B722,[1]List1!$C:$G,5,FALSE)</f>
        <v>113</v>
      </c>
      <c r="L722">
        <f>VLOOKUP(B722,[1]List1!$C:$I,7,FALSE)</f>
        <v>40.3125</v>
      </c>
      <c r="M722">
        <f>VLOOKUP(B722,[1]List1!$C:$J,8,FALSE)</f>
        <v>46.898230088495573</v>
      </c>
    </row>
    <row r="723" spans="1:13">
      <c r="A723" s="1" t="s">
        <v>2225</v>
      </c>
      <c r="B723">
        <v>540081</v>
      </c>
      <c r="C723" t="s">
        <v>507</v>
      </c>
      <c r="D723" t="s">
        <v>508</v>
      </c>
      <c r="E723" t="s">
        <v>31</v>
      </c>
      <c r="F723" t="s">
        <v>32</v>
      </c>
      <c r="G723">
        <v>26203</v>
      </c>
      <c r="H723" t="s">
        <v>2226</v>
      </c>
      <c r="I723" t="s">
        <v>2227</v>
      </c>
      <c r="J723">
        <f>VLOOKUP(B723*1,[1]List1!$C:$F,4,FALSE)</f>
        <v>167</v>
      </c>
      <c r="K723">
        <f>VLOOKUP(B723,[1]List1!$C:$G,5,FALSE)</f>
        <v>165</v>
      </c>
      <c r="L723">
        <f>VLOOKUP(B723,[1]List1!$C:$I,7,FALSE)</f>
        <v>36.020958083832333</v>
      </c>
      <c r="M723">
        <f>VLOOKUP(B723,[1]List1!$C:$J,8,FALSE)</f>
        <v>41.221212121212119</v>
      </c>
    </row>
    <row r="724" spans="1:13">
      <c r="A724" s="1" t="s">
        <v>2228</v>
      </c>
      <c r="B724">
        <v>549339</v>
      </c>
      <c r="C724" t="s">
        <v>61</v>
      </c>
      <c r="D724" t="s">
        <v>62</v>
      </c>
      <c r="E724" t="s">
        <v>19</v>
      </c>
      <c r="F724" t="s">
        <v>20</v>
      </c>
      <c r="G724">
        <v>39804</v>
      </c>
      <c r="H724" t="s">
        <v>2229</v>
      </c>
      <c r="I724" t="s">
        <v>2230</v>
      </c>
      <c r="J724">
        <f>VLOOKUP(B724*1,[1]List1!$C:$F,4,FALSE)</f>
        <v>480</v>
      </c>
      <c r="K724">
        <f>VLOOKUP(B724,[1]List1!$C:$G,5,FALSE)</f>
        <v>484</v>
      </c>
      <c r="L724">
        <f>VLOOKUP(B724,[1]List1!$C:$I,7,FALSE)</f>
        <v>42.516666666666666</v>
      </c>
      <c r="M724">
        <f>VLOOKUP(B724,[1]List1!$C:$J,8,FALSE)</f>
        <v>46.219008264462808</v>
      </c>
    </row>
    <row r="725" spans="1:13">
      <c r="A725" s="1" t="s">
        <v>2231</v>
      </c>
      <c r="B725">
        <v>546101</v>
      </c>
      <c r="C725" t="s">
        <v>211</v>
      </c>
      <c r="D725" t="s">
        <v>212</v>
      </c>
      <c r="E725" t="s">
        <v>19</v>
      </c>
      <c r="F725" t="s">
        <v>20</v>
      </c>
      <c r="G725">
        <v>37832</v>
      </c>
      <c r="H725" t="s">
        <v>2232</v>
      </c>
      <c r="I725" t="s">
        <v>2233</v>
      </c>
      <c r="J725">
        <f>VLOOKUP(B725*1,[1]List1!$C:$F,4,FALSE)</f>
        <v>386</v>
      </c>
      <c r="K725">
        <f>VLOOKUP(B725,[1]List1!$C:$G,5,FALSE)</f>
        <v>332</v>
      </c>
      <c r="L725">
        <f>VLOOKUP(B725,[1]List1!$C:$I,7,FALSE)</f>
        <v>41.987046632124354</v>
      </c>
      <c r="M725">
        <f>VLOOKUP(B725,[1]List1!$C:$J,8,FALSE)</f>
        <v>42.542168674698793</v>
      </c>
    </row>
    <row r="726" spans="1:13">
      <c r="A726" s="1" t="s">
        <v>2231</v>
      </c>
      <c r="B726">
        <v>590509</v>
      </c>
      <c r="C726" t="s">
        <v>128</v>
      </c>
      <c r="D726" t="s">
        <v>129</v>
      </c>
      <c r="E726" t="s">
        <v>102</v>
      </c>
      <c r="F726" t="s">
        <v>103</v>
      </c>
      <c r="G726">
        <v>67501</v>
      </c>
      <c r="H726" t="s">
        <v>2234</v>
      </c>
      <c r="I726" t="s">
        <v>2235</v>
      </c>
      <c r="J726">
        <f>VLOOKUP(B726*1,[1]List1!$C:$F,4,FALSE)</f>
        <v>102</v>
      </c>
      <c r="K726">
        <f>VLOOKUP(B726,[1]List1!$C:$G,5,FALSE)</f>
        <v>95</v>
      </c>
      <c r="L726">
        <f>VLOOKUP(B726,[1]List1!$C:$I,7,FALSE)</f>
        <v>41.5</v>
      </c>
      <c r="M726">
        <f>VLOOKUP(B726,[1]List1!$C:$J,8,FALSE)</f>
        <v>43.278947368421051</v>
      </c>
    </row>
    <row r="727" spans="1:13">
      <c r="A727" s="1" t="s">
        <v>2236</v>
      </c>
      <c r="B727">
        <v>578495</v>
      </c>
      <c r="C727" t="s">
        <v>321</v>
      </c>
      <c r="D727" t="s">
        <v>322</v>
      </c>
      <c r="E727" t="s">
        <v>161</v>
      </c>
      <c r="F727" t="s">
        <v>162</v>
      </c>
      <c r="G727">
        <v>34201</v>
      </c>
      <c r="H727" t="s">
        <v>2237</v>
      </c>
      <c r="I727" t="s">
        <v>2238</v>
      </c>
      <c r="J727">
        <f>VLOOKUP(B727*1,[1]List1!$C:$F,4,FALSE)</f>
        <v>85</v>
      </c>
      <c r="K727">
        <f>VLOOKUP(B727,[1]List1!$C:$G,5,FALSE)</f>
        <v>89</v>
      </c>
      <c r="L727">
        <f>VLOOKUP(B727,[1]List1!$C:$I,7,FALSE)</f>
        <v>48.841176470588238</v>
      </c>
      <c r="M727">
        <f>VLOOKUP(B727,[1]List1!$C:$J,8,FALSE)</f>
        <v>47.803370786516851</v>
      </c>
    </row>
    <row r="728" spans="1:13">
      <c r="A728" s="1" t="s">
        <v>2239</v>
      </c>
      <c r="B728">
        <v>537080</v>
      </c>
      <c r="C728" t="s">
        <v>462</v>
      </c>
      <c r="D728" t="s">
        <v>463</v>
      </c>
      <c r="E728" t="s">
        <v>31</v>
      </c>
      <c r="F728" t="s">
        <v>32</v>
      </c>
      <c r="G728">
        <v>28901</v>
      </c>
      <c r="H728" t="s">
        <v>2240</v>
      </c>
      <c r="I728" t="s">
        <v>2241</v>
      </c>
      <c r="J728">
        <f>VLOOKUP(B728*1,[1]List1!$C:$F,4,FALSE)</f>
        <v>261</v>
      </c>
      <c r="K728">
        <f>VLOOKUP(B728,[1]List1!$C:$G,5,FALSE)</f>
        <v>264</v>
      </c>
      <c r="L728">
        <f>VLOOKUP(B728,[1]List1!$C:$I,7,FALSE)</f>
        <v>41.622605363984675</v>
      </c>
      <c r="M728">
        <f>VLOOKUP(B728,[1]List1!$C:$J,8,FALSE)</f>
        <v>46.678030303030305</v>
      </c>
    </row>
    <row r="729" spans="1:13">
      <c r="A729" s="1" t="s">
        <v>2242</v>
      </c>
      <c r="B729">
        <v>539155</v>
      </c>
      <c r="C729" t="s">
        <v>868</v>
      </c>
      <c r="D729" t="s">
        <v>869</v>
      </c>
      <c r="E729" t="s">
        <v>31</v>
      </c>
      <c r="F729" t="s">
        <v>32</v>
      </c>
      <c r="G729">
        <v>25204</v>
      </c>
      <c r="H729" t="s">
        <v>2243</v>
      </c>
      <c r="I729" t="s">
        <v>2244</v>
      </c>
      <c r="J729">
        <f>VLOOKUP(B729*1,[1]List1!$C:$F,4,FALSE)</f>
        <v>528</v>
      </c>
      <c r="K729">
        <f>VLOOKUP(B729,[1]List1!$C:$G,5,FALSE)</f>
        <v>528</v>
      </c>
      <c r="L729">
        <f>VLOOKUP(B729,[1]List1!$C:$I,7,FALSE)</f>
        <v>41.043560606060609</v>
      </c>
      <c r="M729">
        <f>VLOOKUP(B729,[1]List1!$C:$J,8,FALSE)</f>
        <v>41.958333333333336</v>
      </c>
    </row>
    <row r="730" spans="1:13">
      <c r="A730" s="1" t="s">
        <v>2245</v>
      </c>
      <c r="B730">
        <v>577944</v>
      </c>
      <c r="C730" t="s">
        <v>203</v>
      </c>
      <c r="D730" t="s">
        <v>204</v>
      </c>
      <c r="E730" t="s">
        <v>51</v>
      </c>
      <c r="F730" t="s">
        <v>52</v>
      </c>
      <c r="G730">
        <v>56956</v>
      </c>
      <c r="H730" t="s">
        <v>2246</v>
      </c>
      <c r="I730" t="s">
        <v>2247</v>
      </c>
      <c r="J730">
        <f>VLOOKUP(B730*1,[1]List1!$C:$F,4,FALSE)</f>
        <v>485</v>
      </c>
      <c r="K730">
        <f>VLOOKUP(B730,[1]List1!$C:$G,5,FALSE)</f>
        <v>490</v>
      </c>
      <c r="L730">
        <f>VLOOKUP(B730,[1]List1!$C:$I,7,FALSE)</f>
        <v>37.644329896907216</v>
      </c>
      <c r="M730">
        <f>VLOOKUP(B730,[1]List1!$C:$J,8,FALSE)</f>
        <v>40.626530612244899</v>
      </c>
    </row>
    <row r="731" spans="1:13">
      <c r="A731" s="1" t="s">
        <v>2245</v>
      </c>
      <c r="B731">
        <v>535630</v>
      </c>
      <c r="C731" t="s">
        <v>188</v>
      </c>
      <c r="D731" t="s">
        <v>189</v>
      </c>
      <c r="E731" t="s">
        <v>31</v>
      </c>
      <c r="F731" t="s">
        <v>32</v>
      </c>
      <c r="G731">
        <v>29423</v>
      </c>
      <c r="H731" t="s">
        <v>2248</v>
      </c>
      <c r="I731" t="s">
        <v>2249</v>
      </c>
      <c r="J731">
        <f>VLOOKUP(B731*1,[1]List1!$C:$F,4,FALSE)</f>
        <v>403</v>
      </c>
      <c r="K731">
        <f>VLOOKUP(B731,[1]List1!$C:$G,5,FALSE)</f>
        <v>386</v>
      </c>
      <c r="L731">
        <f>VLOOKUP(B731,[1]List1!$C:$I,7,FALSE)</f>
        <v>39.527295285359799</v>
      </c>
      <c r="M731">
        <f>VLOOKUP(B731,[1]List1!$C:$J,8,FALSE)</f>
        <v>41.038860103626945</v>
      </c>
    </row>
    <row r="732" spans="1:13">
      <c r="A732" s="1" t="s">
        <v>2245</v>
      </c>
      <c r="B732">
        <v>541699</v>
      </c>
      <c r="C732" t="s">
        <v>286</v>
      </c>
      <c r="D732" t="s">
        <v>287</v>
      </c>
      <c r="E732" t="s">
        <v>31</v>
      </c>
      <c r="F732" t="s">
        <v>32</v>
      </c>
      <c r="G732">
        <v>27034</v>
      </c>
      <c r="H732" t="s">
        <v>2250</v>
      </c>
      <c r="I732" t="s">
        <v>2251</v>
      </c>
      <c r="J732">
        <f>VLOOKUP(B732*1,[1]List1!$C:$F,4,FALSE)</f>
        <v>452</v>
      </c>
      <c r="K732">
        <f>VLOOKUP(B732,[1]List1!$C:$G,5,FALSE)</f>
        <v>418</v>
      </c>
      <c r="L732">
        <f>VLOOKUP(B732,[1]List1!$C:$I,7,FALSE)</f>
        <v>41.586283185840706</v>
      </c>
      <c r="M732">
        <f>VLOOKUP(B732,[1]List1!$C:$J,8,FALSE)</f>
        <v>44.28708133971292</v>
      </c>
    </row>
    <row r="733" spans="1:13">
      <c r="A733" s="1" t="s">
        <v>2252</v>
      </c>
      <c r="B733">
        <v>577057</v>
      </c>
      <c r="C733" t="s">
        <v>344</v>
      </c>
      <c r="D733" t="s">
        <v>345</v>
      </c>
      <c r="E733" t="s">
        <v>68</v>
      </c>
      <c r="F733" t="s">
        <v>69</v>
      </c>
      <c r="G733">
        <v>51235</v>
      </c>
      <c r="H733" t="s">
        <v>2253</v>
      </c>
      <c r="I733" t="s">
        <v>2254</v>
      </c>
      <c r="J733">
        <f>VLOOKUP(B733*1,[1]List1!$C:$F,4,FALSE)</f>
        <v>293</v>
      </c>
      <c r="K733">
        <f>VLOOKUP(B733,[1]List1!$C:$G,5,FALSE)</f>
        <v>292</v>
      </c>
      <c r="L733">
        <f>VLOOKUP(B733,[1]List1!$C:$I,7,FALSE)</f>
        <v>38.622866894197955</v>
      </c>
      <c r="M733">
        <f>VLOOKUP(B733,[1]List1!$C:$J,8,FALSE)</f>
        <v>43.520547945205479</v>
      </c>
    </row>
    <row r="734" spans="1:13">
      <c r="A734" s="1" t="s">
        <v>2255</v>
      </c>
      <c r="B734">
        <v>569933</v>
      </c>
      <c r="C734" t="s">
        <v>132</v>
      </c>
      <c r="D734" t="s">
        <v>133</v>
      </c>
      <c r="E734" t="s">
        <v>38</v>
      </c>
      <c r="F734" t="s">
        <v>39</v>
      </c>
      <c r="G734">
        <v>50315</v>
      </c>
      <c r="H734" t="s">
        <v>2256</v>
      </c>
      <c r="I734" t="s">
        <v>2257</v>
      </c>
      <c r="J734">
        <f>VLOOKUP(B734*1,[1]List1!$C:$F,4,FALSE)</f>
        <v>83</v>
      </c>
      <c r="K734">
        <f>VLOOKUP(B734,[1]List1!$C:$G,5,FALSE)</f>
        <v>85</v>
      </c>
      <c r="L734">
        <f>VLOOKUP(B734,[1]List1!$C:$I,7,FALSE)</f>
        <v>36.945783132530117</v>
      </c>
      <c r="M734">
        <f>VLOOKUP(B734,[1]List1!$C:$J,8,FALSE)</f>
        <v>37.041176470588233</v>
      </c>
    </row>
    <row r="735" spans="1:13">
      <c r="A735" s="1" t="s">
        <v>2258</v>
      </c>
      <c r="B735">
        <v>557641</v>
      </c>
      <c r="C735" t="s">
        <v>721</v>
      </c>
      <c r="D735" t="s">
        <v>722</v>
      </c>
      <c r="E735" t="s">
        <v>161</v>
      </c>
      <c r="F735" t="s">
        <v>162</v>
      </c>
      <c r="G735">
        <v>33209</v>
      </c>
      <c r="H735" t="s">
        <v>2259</v>
      </c>
      <c r="I735" t="s">
        <v>2260</v>
      </c>
      <c r="J735">
        <f>VLOOKUP(B735*1,[1]List1!$C:$F,4,FALSE)</f>
        <v>265</v>
      </c>
      <c r="K735">
        <f>VLOOKUP(B735,[1]List1!$C:$G,5,FALSE)</f>
        <v>264</v>
      </c>
      <c r="L735">
        <f>VLOOKUP(B735,[1]List1!$C:$I,7,FALSE)</f>
        <v>41.673584905660377</v>
      </c>
      <c r="M735">
        <f>VLOOKUP(B735,[1]List1!$C:$J,8,FALSE)</f>
        <v>44.325757575757578</v>
      </c>
    </row>
    <row r="736" spans="1:13">
      <c r="A736" s="1" t="s">
        <v>2261</v>
      </c>
      <c r="B736">
        <v>598704</v>
      </c>
      <c r="C736" t="s">
        <v>100</v>
      </c>
      <c r="D736" t="s">
        <v>101</v>
      </c>
      <c r="E736" t="s">
        <v>102</v>
      </c>
      <c r="F736" t="s">
        <v>103</v>
      </c>
      <c r="G736">
        <v>39301</v>
      </c>
      <c r="H736" t="s">
        <v>2262</v>
      </c>
      <c r="I736" t="s">
        <v>2263</v>
      </c>
      <c r="J736">
        <f>VLOOKUP(B736*1,[1]List1!$C:$F,4,FALSE)</f>
        <v>69</v>
      </c>
      <c r="K736">
        <f>VLOOKUP(B736,[1]List1!$C:$G,5,FALSE)</f>
        <v>71</v>
      </c>
      <c r="L736">
        <f>VLOOKUP(B736,[1]List1!$C:$I,7,FALSE)</f>
        <v>44.413043478260867</v>
      </c>
      <c r="M736">
        <f>VLOOKUP(B736,[1]List1!$C:$J,8,FALSE)</f>
        <v>38.823943661971832</v>
      </c>
    </row>
    <row r="737" spans="1:13">
      <c r="A737" s="1" t="s">
        <v>2261</v>
      </c>
      <c r="B737">
        <v>557650</v>
      </c>
      <c r="C737" t="s">
        <v>721</v>
      </c>
      <c r="D737" t="s">
        <v>722</v>
      </c>
      <c r="E737" t="s">
        <v>161</v>
      </c>
      <c r="F737" t="s">
        <v>162</v>
      </c>
      <c r="G737">
        <v>33564</v>
      </c>
      <c r="H737" t="s">
        <v>2264</v>
      </c>
      <c r="I737" t="s">
        <v>2265</v>
      </c>
      <c r="J737">
        <f>VLOOKUP(B737*1,[1]List1!$C:$F,4,FALSE)</f>
        <v>341</v>
      </c>
      <c r="K737">
        <f>VLOOKUP(B737,[1]List1!$C:$G,5,FALSE)</f>
        <v>315</v>
      </c>
      <c r="L737">
        <f>VLOOKUP(B737,[1]List1!$C:$I,7,FALSE)</f>
        <v>43.825513196480941</v>
      </c>
      <c r="M737">
        <f>VLOOKUP(B737,[1]List1!$C:$J,8,FALSE)</f>
        <v>45.715873015873015</v>
      </c>
    </row>
    <row r="738" spans="1:13">
      <c r="A738" s="1" t="s">
        <v>2266</v>
      </c>
      <c r="B738">
        <v>564711</v>
      </c>
      <c r="C738" t="s">
        <v>332</v>
      </c>
      <c r="D738" t="s">
        <v>333</v>
      </c>
      <c r="E738" t="s">
        <v>114</v>
      </c>
      <c r="F738" t="s">
        <v>115</v>
      </c>
      <c r="G738">
        <v>41112</v>
      </c>
      <c r="H738" t="s">
        <v>2267</v>
      </c>
      <c r="I738" t="s">
        <v>2268</v>
      </c>
      <c r="J738">
        <f>VLOOKUP(B738*1,[1]List1!$C:$F,4,FALSE)</f>
        <v>699</v>
      </c>
      <c r="K738">
        <f>VLOOKUP(B738,[1]List1!$C:$G,5,FALSE)</f>
        <v>712</v>
      </c>
      <c r="L738">
        <f>VLOOKUP(B738,[1]List1!$C:$I,7,FALSE)</f>
        <v>38.139484978540771</v>
      </c>
      <c r="M738">
        <f>VLOOKUP(B738,[1]List1!$C:$J,8,FALSE)</f>
        <v>42.438202247191015</v>
      </c>
    </row>
    <row r="739" spans="1:13">
      <c r="A739" s="1" t="s">
        <v>2269</v>
      </c>
      <c r="B739">
        <v>551503</v>
      </c>
      <c r="C739" t="s">
        <v>17</v>
      </c>
      <c r="D739" t="s">
        <v>18</v>
      </c>
      <c r="E739" t="s">
        <v>19</v>
      </c>
      <c r="F739" t="s">
        <v>20</v>
      </c>
      <c r="G739">
        <v>37401</v>
      </c>
      <c r="H739" t="s">
        <v>2270</v>
      </c>
      <c r="I739" t="s">
        <v>2271</v>
      </c>
      <c r="J739">
        <f>VLOOKUP(B739*1,[1]List1!$C:$F,4,FALSE)</f>
        <v>117</v>
      </c>
      <c r="K739">
        <f>VLOOKUP(B739,[1]List1!$C:$G,5,FALSE)</f>
        <v>131</v>
      </c>
      <c r="L739">
        <f>VLOOKUP(B739,[1]List1!$C:$I,7,FALSE)</f>
        <v>41.594017094017097</v>
      </c>
      <c r="M739">
        <f>VLOOKUP(B739,[1]List1!$C:$J,8,FALSE)</f>
        <v>45.568702290076338</v>
      </c>
    </row>
    <row r="740" spans="1:13">
      <c r="A740" s="1" t="s">
        <v>2272</v>
      </c>
      <c r="B740">
        <v>587117</v>
      </c>
      <c r="C740" t="s">
        <v>107</v>
      </c>
      <c r="D740" t="s">
        <v>108</v>
      </c>
      <c r="E740" t="s">
        <v>102</v>
      </c>
      <c r="F740" t="s">
        <v>103</v>
      </c>
      <c r="G740">
        <v>58601</v>
      </c>
      <c r="H740" t="s">
        <v>2273</v>
      </c>
      <c r="I740" t="s">
        <v>2274</v>
      </c>
      <c r="J740">
        <f>VLOOKUP(B740*1,[1]List1!$C:$F,4,FALSE)</f>
        <v>142</v>
      </c>
      <c r="K740">
        <f>VLOOKUP(B740,[1]List1!$C:$G,5,FALSE)</f>
        <v>125</v>
      </c>
      <c r="L740">
        <f>VLOOKUP(B740,[1]List1!$C:$I,7,FALSE)</f>
        <v>41.183098591549296</v>
      </c>
      <c r="M740">
        <f>VLOOKUP(B740,[1]List1!$C:$J,8,FALSE)</f>
        <v>41.771999999999998</v>
      </c>
    </row>
    <row r="741" spans="1:13">
      <c r="A741" s="1" t="s">
        <v>2275</v>
      </c>
      <c r="B741">
        <v>549347</v>
      </c>
      <c r="C741" t="s">
        <v>61</v>
      </c>
      <c r="D741" t="s">
        <v>62</v>
      </c>
      <c r="E741" t="s">
        <v>19</v>
      </c>
      <c r="F741" t="s">
        <v>20</v>
      </c>
      <c r="G741">
        <v>39831</v>
      </c>
      <c r="H741" t="s">
        <v>2276</v>
      </c>
      <c r="I741" t="s">
        <v>2277</v>
      </c>
      <c r="J741">
        <f>VLOOKUP(B741*1,[1]List1!$C:$F,4,FALSE)</f>
        <v>631</v>
      </c>
      <c r="K741">
        <f>VLOOKUP(B741,[1]List1!$C:$G,5,FALSE)</f>
        <v>600</v>
      </c>
      <c r="L741">
        <f>VLOOKUP(B741,[1]List1!$C:$I,7,FALSE)</f>
        <v>39.644215530903331</v>
      </c>
      <c r="M741">
        <f>VLOOKUP(B741,[1]List1!$C:$J,8,FALSE)</f>
        <v>40.811666666666667</v>
      </c>
    </row>
    <row r="742" spans="1:13">
      <c r="A742" s="1" t="s">
        <v>2278</v>
      </c>
      <c r="B742">
        <v>550167</v>
      </c>
      <c r="C742" t="s">
        <v>124</v>
      </c>
      <c r="D742" t="s">
        <v>125</v>
      </c>
      <c r="E742" t="s">
        <v>19</v>
      </c>
      <c r="F742" t="s">
        <v>20</v>
      </c>
      <c r="G742">
        <v>38481</v>
      </c>
      <c r="H742" t="s">
        <v>2279</v>
      </c>
      <c r="I742" t="s">
        <v>2280</v>
      </c>
      <c r="J742">
        <f>VLOOKUP(B742*1,[1]List1!$C:$F,4,FALSE)</f>
        <v>772</v>
      </c>
      <c r="K742">
        <f>VLOOKUP(B742,[1]List1!$C:$G,5,FALSE)</f>
        <v>794</v>
      </c>
      <c r="L742">
        <f>VLOOKUP(B742,[1]List1!$C:$I,7,FALSE)</f>
        <v>41.528497409326427</v>
      </c>
      <c r="M742">
        <f>VLOOKUP(B742,[1]List1!$C:$J,8,FALSE)</f>
        <v>43.895465994962215</v>
      </c>
    </row>
    <row r="743" spans="1:13">
      <c r="A743" s="1" t="s">
        <v>2281</v>
      </c>
      <c r="B743">
        <v>561703</v>
      </c>
      <c r="C743" t="s">
        <v>211</v>
      </c>
      <c r="D743" t="s">
        <v>212</v>
      </c>
      <c r="E743" t="s">
        <v>19</v>
      </c>
      <c r="F743" t="s">
        <v>20</v>
      </c>
      <c r="G743">
        <v>37861</v>
      </c>
      <c r="H743" t="s">
        <v>2282</v>
      </c>
      <c r="I743" t="s">
        <v>2283</v>
      </c>
      <c r="J743">
        <f>VLOOKUP(B743*1,[1]List1!$C:$F,4,FALSE)</f>
        <v>261</v>
      </c>
      <c r="K743">
        <f>VLOOKUP(B743,[1]List1!$C:$G,5,FALSE)</f>
        <v>230</v>
      </c>
      <c r="L743">
        <f>VLOOKUP(B743,[1]List1!$C:$I,7,FALSE)</f>
        <v>39.193486590038312</v>
      </c>
      <c r="M743">
        <f>VLOOKUP(B743,[1]List1!$C:$J,8,FALSE)</f>
        <v>43.426086956521736</v>
      </c>
    </row>
    <row r="744" spans="1:13">
      <c r="A744" s="1" t="s">
        <v>2284</v>
      </c>
      <c r="B744">
        <v>578568</v>
      </c>
      <c r="C744" t="s">
        <v>721</v>
      </c>
      <c r="D744" t="s">
        <v>722</v>
      </c>
      <c r="E744" t="s">
        <v>161</v>
      </c>
      <c r="F744" t="s">
        <v>162</v>
      </c>
      <c r="G744">
        <v>33501</v>
      </c>
      <c r="H744" t="s">
        <v>2285</v>
      </c>
      <c r="I744" t="s">
        <v>2286</v>
      </c>
      <c r="J744">
        <f>VLOOKUP(B744*1,[1]List1!$C:$F,4,FALSE)</f>
        <v>73</v>
      </c>
      <c r="K744">
        <f>VLOOKUP(B744,[1]List1!$C:$G,5,FALSE)</f>
        <v>54</v>
      </c>
      <c r="L744">
        <f>VLOOKUP(B744,[1]List1!$C:$I,7,FALSE)</f>
        <v>41.349315068493148</v>
      </c>
      <c r="M744">
        <f>VLOOKUP(B744,[1]List1!$C:$J,8,FALSE)</f>
        <v>44.666666666666664</v>
      </c>
    </row>
    <row r="745" spans="1:13">
      <c r="A745" s="1" t="s">
        <v>2287</v>
      </c>
      <c r="B745">
        <v>544531</v>
      </c>
      <c r="C745" t="s">
        <v>535</v>
      </c>
      <c r="D745" t="s">
        <v>536</v>
      </c>
      <c r="E745" t="s">
        <v>68</v>
      </c>
      <c r="F745" t="s">
        <v>69</v>
      </c>
      <c r="G745">
        <v>46345</v>
      </c>
      <c r="H745" t="s">
        <v>2288</v>
      </c>
      <c r="I745" t="s">
        <v>2289</v>
      </c>
      <c r="J745">
        <f>VLOOKUP(B745*1,[1]List1!$C:$F,4,FALSE)</f>
        <v>268</v>
      </c>
      <c r="K745">
        <f>VLOOKUP(B745,[1]List1!$C:$G,5,FALSE)</f>
        <v>244</v>
      </c>
      <c r="L745">
        <f>VLOOKUP(B745,[1]List1!$C:$I,7,FALSE)</f>
        <v>39.082089552238806</v>
      </c>
      <c r="M745">
        <f>VLOOKUP(B745,[1]List1!$C:$J,8,FALSE)</f>
        <v>41.467213114754095</v>
      </c>
    </row>
    <row r="746" spans="1:13">
      <c r="A746" s="1" t="s">
        <v>2290</v>
      </c>
      <c r="B746">
        <v>529567</v>
      </c>
      <c r="C746" t="s">
        <v>416</v>
      </c>
      <c r="D746" t="s">
        <v>419</v>
      </c>
      <c r="E746" t="s">
        <v>31</v>
      </c>
      <c r="F746" t="s">
        <v>32</v>
      </c>
      <c r="G746">
        <v>25722</v>
      </c>
      <c r="H746" t="s">
        <v>2291</v>
      </c>
      <c r="I746" t="s">
        <v>2292</v>
      </c>
      <c r="J746">
        <f>VLOOKUP(B746*1,[1]List1!$C:$F,4,FALSE)</f>
        <v>323</v>
      </c>
      <c r="K746">
        <f>VLOOKUP(B746,[1]List1!$C:$G,5,FALSE)</f>
        <v>360</v>
      </c>
      <c r="L746">
        <f>VLOOKUP(B746,[1]List1!$C:$I,7,FALSE)</f>
        <v>39.292569659442727</v>
      </c>
      <c r="M746">
        <f>VLOOKUP(B746,[1]List1!$C:$J,8,FALSE)</f>
        <v>39.625</v>
      </c>
    </row>
    <row r="747" spans="1:13">
      <c r="A747" s="1" t="s">
        <v>2293</v>
      </c>
      <c r="B747">
        <v>582930</v>
      </c>
      <c r="C747" t="s">
        <v>151</v>
      </c>
      <c r="D747" t="s">
        <v>152</v>
      </c>
      <c r="E747" t="s">
        <v>25</v>
      </c>
      <c r="F747" t="s">
        <v>26</v>
      </c>
      <c r="G747">
        <v>66491</v>
      </c>
      <c r="H747" t="s">
        <v>2294</v>
      </c>
      <c r="I747" t="s">
        <v>2295</v>
      </c>
      <c r="J747">
        <f>VLOOKUP(B747*1,[1]List1!$C:$F,4,FALSE)</f>
        <v>213</v>
      </c>
      <c r="K747">
        <f>VLOOKUP(B747,[1]List1!$C:$G,5,FALSE)</f>
        <v>212</v>
      </c>
      <c r="L747">
        <f>VLOOKUP(B747,[1]List1!$C:$I,7,FALSE)</f>
        <v>39.847417840375584</v>
      </c>
      <c r="M747">
        <f>VLOOKUP(B747,[1]List1!$C:$J,8,FALSE)</f>
        <v>44.523584905660378</v>
      </c>
    </row>
    <row r="748" spans="1:13">
      <c r="A748" s="1" t="s">
        <v>2296</v>
      </c>
      <c r="B748">
        <v>546127</v>
      </c>
      <c r="C748" t="s">
        <v>211</v>
      </c>
      <c r="D748" t="s">
        <v>212</v>
      </c>
      <c r="E748" t="s">
        <v>19</v>
      </c>
      <c r="F748" t="s">
        <v>20</v>
      </c>
      <c r="G748">
        <v>38001</v>
      </c>
      <c r="H748" t="s">
        <v>2297</v>
      </c>
      <c r="I748" t="s">
        <v>2298</v>
      </c>
      <c r="J748">
        <f>VLOOKUP(B748*1,[1]List1!$C:$F,4,FALSE)</f>
        <v>3608</v>
      </c>
      <c r="K748">
        <f>VLOOKUP(B748,[1]List1!$C:$G,5,FALSE)</f>
        <v>3787</v>
      </c>
      <c r="L748">
        <f>VLOOKUP(B748,[1]List1!$C:$I,7,FALSE)</f>
        <v>42.100055432372507</v>
      </c>
      <c r="M748">
        <f>VLOOKUP(B748,[1]List1!$C:$J,8,FALSE)</f>
        <v>45.105492474254028</v>
      </c>
    </row>
    <row r="749" spans="1:13">
      <c r="A749" s="1" t="s">
        <v>2299</v>
      </c>
      <c r="B749">
        <v>595454</v>
      </c>
      <c r="C749" t="s">
        <v>193</v>
      </c>
      <c r="D749" t="s">
        <v>194</v>
      </c>
      <c r="E749" t="s">
        <v>102</v>
      </c>
      <c r="F749" t="s">
        <v>103</v>
      </c>
      <c r="G749">
        <v>59241</v>
      </c>
      <c r="H749" t="s">
        <v>2300</v>
      </c>
      <c r="I749" t="s">
        <v>2301</v>
      </c>
      <c r="J749">
        <f>VLOOKUP(B749*1,[1]List1!$C:$F,4,FALSE)</f>
        <v>341</v>
      </c>
      <c r="K749">
        <f>VLOOKUP(B749,[1]List1!$C:$G,5,FALSE)</f>
        <v>308</v>
      </c>
      <c r="L749">
        <f>VLOOKUP(B749,[1]List1!$C:$I,7,FALSE)</f>
        <v>41.705278592375365</v>
      </c>
      <c r="M749">
        <f>VLOOKUP(B749,[1]List1!$C:$J,8,FALSE)</f>
        <v>45.564935064935064</v>
      </c>
    </row>
    <row r="750" spans="1:13">
      <c r="A750" s="1" t="s">
        <v>2302</v>
      </c>
      <c r="B750">
        <v>540099</v>
      </c>
      <c r="C750" t="s">
        <v>507</v>
      </c>
      <c r="D750" t="s">
        <v>508</v>
      </c>
      <c r="E750" t="s">
        <v>31</v>
      </c>
      <c r="F750" t="s">
        <v>32</v>
      </c>
      <c r="G750">
        <v>26301</v>
      </c>
      <c r="H750" t="s">
        <v>2303</v>
      </c>
      <c r="I750" t="s">
        <v>2304</v>
      </c>
      <c r="J750">
        <f>VLOOKUP(B750*1,[1]List1!$C:$F,4,FALSE)</f>
        <v>198</v>
      </c>
      <c r="K750">
        <f>VLOOKUP(B750,[1]List1!$C:$G,5,FALSE)</f>
        <v>212</v>
      </c>
      <c r="L750">
        <f>VLOOKUP(B750,[1]List1!$C:$I,7,FALSE)</f>
        <v>41.282828282828284</v>
      </c>
      <c r="M750">
        <f>VLOOKUP(B750,[1]List1!$C:$J,8,FALSE)</f>
        <v>43.514150943396224</v>
      </c>
    </row>
    <row r="751" spans="1:13">
      <c r="A751" s="1" t="s">
        <v>2305</v>
      </c>
      <c r="B751">
        <v>590517</v>
      </c>
      <c r="C751" t="s">
        <v>128</v>
      </c>
      <c r="D751" t="s">
        <v>129</v>
      </c>
      <c r="E751" t="s">
        <v>102</v>
      </c>
      <c r="F751" t="s">
        <v>103</v>
      </c>
      <c r="G751">
        <v>67554</v>
      </c>
      <c r="H751" t="s">
        <v>2306</v>
      </c>
      <c r="I751" t="s">
        <v>2307</v>
      </c>
      <c r="J751">
        <f>VLOOKUP(B751*1,[1]List1!$C:$F,4,FALSE)</f>
        <v>305</v>
      </c>
      <c r="K751">
        <f>VLOOKUP(B751,[1]List1!$C:$G,5,FALSE)</f>
        <v>299</v>
      </c>
      <c r="L751">
        <f>VLOOKUP(B751,[1]List1!$C:$I,7,FALSE)</f>
        <v>39.913114754098359</v>
      </c>
      <c r="M751">
        <f>VLOOKUP(B751,[1]List1!$C:$J,8,FALSE)</f>
        <v>43.647157190635454</v>
      </c>
    </row>
    <row r="752" spans="1:13">
      <c r="A752" s="1" t="s">
        <v>2305</v>
      </c>
      <c r="B752">
        <v>530425</v>
      </c>
      <c r="C752" t="s">
        <v>66</v>
      </c>
      <c r="D752" t="s">
        <v>67</v>
      </c>
      <c r="E752" t="s">
        <v>68</v>
      </c>
      <c r="F752" t="s">
        <v>69</v>
      </c>
      <c r="G752">
        <v>46802</v>
      </c>
      <c r="H752" t="s">
        <v>2308</v>
      </c>
      <c r="I752" t="s">
        <v>2309</v>
      </c>
      <c r="J752">
        <f>VLOOKUP(B752*1,[1]List1!$C:$F,4,FALSE)</f>
        <v>99</v>
      </c>
      <c r="K752">
        <f>VLOOKUP(B752,[1]List1!$C:$G,5,FALSE)</f>
        <v>95</v>
      </c>
      <c r="L752">
        <f>VLOOKUP(B752,[1]List1!$C:$I,7,FALSE)</f>
        <v>38.368686868686872</v>
      </c>
      <c r="M752">
        <f>VLOOKUP(B752,[1]List1!$C:$J,8,FALSE)</f>
        <v>39.036842105263155</v>
      </c>
    </row>
    <row r="753" spans="1:13">
      <c r="A753" s="1" t="s">
        <v>2310</v>
      </c>
      <c r="B753">
        <v>537918</v>
      </c>
      <c r="C753" t="s">
        <v>10</v>
      </c>
      <c r="D753" t="s">
        <v>11</v>
      </c>
      <c r="E753" t="s">
        <v>12</v>
      </c>
      <c r="F753" t="s">
        <v>13</v>
      </c>
      <c r="G753">
        <v>36263</v>
      </c>
      <c r="H753" t="s">
        <v>2311</v>
      </c>
      <c r="I753" t="s">
        <v>2312</v>
      </c>
      <c r="J753">
        <f>VLOOKUP(B753*1,[1]List1!$C:$F,4,FALSE)</f>
        <v>978</v>
      </c>
      <c r="K753">
        <f>VLOOKUP(B753,[1]List1!$C:$G,5,FALSE)</f>
        <v>1004</v>
      </c>
      <c r="L753">
        <f>VLOOKUP(B753,[1]List1!$C:$I,7,FALSE)</f>
        <v>41.075664621676893</v>
      </c>
      <c r="M753">
        <f>VLOOKUP(B753,[1]List1!$C:$J,8,FALSE)</f>
        <v>42.437250996015933</v>
      </c>
    </row>
    <row r="754" spans="1:13">
      <c r="A754" s="1" t="s">
        <v>2310</v>
      </c>
      <c r="B754">
        <v>570818</v>
      </c>
      <c r="C754" t="s">
        <v>188</v>
      </c>
      <c r="D754" t="s">
        <v>189</v>
      </c>
      <c r="E754" t="s">
        <v>31</v>
      </c>
      <c r="F754" t="s">
        <v>32</v>
      </c>
      <c r="G754">
        <v>29301</v>
      </c>
      <c r="H754" t="s">
        <v>2313</v>
      </c>
      <c r="I754" t="s">
        <v>2314</v>
      </c>
      <c r="J754">
        <f>VLOOKUP(B754*1,[1]List1!$C:$F,4,FALSE)</f>
        <v>137</v>
      </c>
      <c r="K754">
        <f>VLOOKUP(B754,[1]List1!$C:$G,5,FALSE)</f>
        <v>115</v>
      </c>
      <c r="L754">
        <f>VLOOKUP(B754,[1]List1!$C:$I,7,FALSE)</f>
        <v>40.040145985401459</v>
      </c>
      <c r="M754">
        <f>VLOOKUP(B754,[1]List1!$C:$J,8,FALSE)</f>
        <v>39.30869565217391</v>
      </c>
    </row>
    <row r="755" spans="1:13">
      <c r="A755" s="1" t="s">
        <v>2315</v>
      </c>
      <c r="B755">
        <v>586129</v>
      </c>
      <c r="C755" t="s">
        <v>95</v>
      </c>
      <c r="D755" t="s">
        <v>96</v>
      </c>
      <c r="E755" t="s">
        <v>25</v>
      </c>
      <c r="F755" t="s">
        <v>26</v>
      </c>
      <c r="G755">
        <v>69635</v>
      </c>
      <c r="H755" t="s">
        <v>2316</v>
      </c>
      <c r="I755" t="s">
        <v>2317</v>
      </c>
      <c r="J755">
        <f>VLOOKUP(B755*1,[1]List1!$C:$F,4,FALSE)</f>
        <v>693</v>
      </c>
      <c r="K755">
        <f>VLOOKUP(B755,[1]List1!$C:$G,5,FALSE)</f>
        <v>698</v>
      </c>
      <c r="L755">
        <f>VLOOKUP(B755,[1]List1!$C:$I,7,FALSE)</f>
        <v>37.650072150072148</v>
      </c>
      <c r="M755">
        <f>VLOOKUP(B755,[1]List1!$C:$J,8,FALSE)</f>
        <v>40.882521489971346</v>
      </c>
    </row>
    <row r="756" spans="1:13">
      <c r="A756" s="1" t="s">
        <v>2318</v>
      </c>
      <c r="B756">
        <v>593907</v>
      </c>
      <c r="C756" t="s">
        <v>216</v>
      </c>
      <c r="D756" t="s">
        <v>217</v>
      </c>
      <c r="E756" t="s">
        <v>25</v>
      </c>
      <c r="F756" t="s">
        <v>26</v>
      </c>
      <c r="G756">
        <v>67178</v>
      </c>
      <c r="H756" t="s">
        <v>2319</v>
      </c>
      <c r="I756" t="s">
        <v>2320</v>
      </c>
      <c r="J756">
        <f>VLOOKUP(B756*1,[1]List1!$C:$F,4,FALSE)</f>
        <v>172</v>
      </c>
      <c r="K756">
        <f>VLOOKUP(B756,[1]List1!$C:$G,5,FALSE)</f>
        <v>161</v>
      </c>
      <c r="L756">
        <f>VLOOKUP(B756,[1]List1!$C:$I,7,FALSE)</f>
        <v>39.802325581395351</v>
      </c>
      <c r="M756">
        <f>VLOOKUP(B756,[1]List1!$C:$J,8,FALSE)</f>
        <v>45.276397515527947</v>
      </c>
    </row>
    <row r="757" spans="1:13">
      <c r="A757" s="1" t="s">
        <v>2321</v>
      </c>
      <c r="B757">
        <v>580074</v>
      </c>
      <c r="C757" t="s">
        <v>49</v>
      </c>
      <c r="D757" t="s">
        <v>50</v>
      </c>
      <c r="E757" t="s">
        <v>51</v>
      </c>
      <c r="F757" t="s">
        <v>52</v>
      </c>
      <c r="G757">
        <v>56123</v>
      </c>
      <c r="H757" t="s">
        <v>2322</v>
      </c>
      <c r="I757" t="s">
        <v>2323</v>
      </c>
      <c r="J757">
        <f>VLOOKUP(B757*1,[1]List1!$C:$F,4,FALSE)</f>
        <v>360</v>
      </c>
      <c r="K757">
        <f>VLOOKUP(B757,[1]List1!$C:$G,5,FALSE)</f>
        <v>333</v>
      </c>
      <c r="L757">
        <f>VLOOKUP(B757,[1]List1!$C:$I,7,FALSE)</f>
        <v>39.922222222222224</v>
      </c>
      <c r="M757">
        <f>VLOOKUP(B757,[1]List1!$C:$J,8,FALSE)</f>
        <v>39.671171171171174</v>
      </c>
    </row>
    <row r="758" spans="1:13">
      <c r="A758" s="1" t="s">
        <v>2324</v>
      </c>
      <c r="B758">
        <v>595462</v>
      </c>
      <c r="C758" t="s">
        <v>193</v>
      </c>
      <c r="D758" t="s">
        <v>194</v>
      </c>
      <c r="E758" t="s">
        <v>102</v>
      </c>
      <c r="F758" t="s">
        <v>103</v>
      </c>
      <c r="G758">
        <v>59203</v>
      </c>
      <c r="H758" t="s">
        <v>2325</v>
      </c>
      <c r="I758" t="s">
        <v>2326</v>
      </c>
      <c r="J758">
        <f>VLOOKUP(B758*1,[1]List1!$C:$F,4,FALSE)</f>
        <v>71</v>
      </c>
      <c r="K758">
        <f>VLOOKUP(B758,[1]List1!$C:$G,5,FALSE)</f>
        <v>76</v>
      </c>
      <c r="L758">
        <f>VLOOKUP(B758,[1]List1!$C:$I,7,FALSE)</f>
        <v>37.218309859154928</v>
      </c>
      <c r="M758">
        <f>VLOOKUP(B758,[1]List1!$C:$J,8,FALSE)</f>
        <v>41.092105263157897</v>
      </c>
    </row>
    <row r="759" spans="1:13">
      <c r="A759" s="1" t="s">
        <v>2327</v>
      </c>
      <c r="B759">
        <v>568228</v>
      </c>
      <c r="C759" t="s">
        <v>348</v>
      </c>
      <c r="D759" t="s">
        <v>349</v>
      </c>
      <c r="E759" t="s">
        <v>45</v>
      </c>
      <c r="F759" t="s">
        <v>46</v>
      </c>
      <c r="G759">
        <v>74717</v>
      </c>
      <c r="H759" t="s">
        <v>2328</v>
      </c>
      <c r="I759" t="s">
        <v>2329</v>
      </c>
      <c r="J759">
        <f>VLOOKUP(B759*1,[1]List1!$C:$F,4,FALSE)</f>
        <v>661</v>
      </c>
      <c r="K759">
        <f>VLOOKUP(B759,[1]List1!$C:$G,5,FALSE)</f>
        <v>706</v>
      </c>
      <c r="L759">
        <f>VLOOKUP(B759,[1]List1!$C:$I,7,FALSE)</f>
        <v>38.77534039334342</v>
      </c>
      <c r="M759">
        <f>VLOOKUP(B759,[1]List1!$C:$J,8,FALSE)</f>
        <v>41.674220963172807</v>
      </c>
    </row>
    <row r="760" spans="1:13">
      <c r="A760" s="1" t="s">
        <v>2330</v>
      </c>
      <c r="B760">
        <v>552445</v>
      </c>
      <c r="C760" t="s">
        <v>136</v>
      </c>
      <c r="D760" t="s">
        <v>137</v>
      </c>
      <c r="E760" t="s">
        <v>80</v>
      </c>
      <c r="F760" t="s">
        <v>81</v>
      </c>
      <c r="G760">
        <v>77900</v>
      </c>
      <c r="H760" t="s">
        <v>2331</v>
      </c>
      <c r="I760" t="s">
        <v>2332</v>
      </c>
      <c r="J760">
        <f>VLOOKUP(B760*1,[1]List1!$C:$F,4,FALSE)</f>
        <v>290</v>
      </c>
      <c r="K760">
        <f>VLOOKUP(B760,[1]List1!$C:$G,5,FALSE)</f>
        <v>307</v>
      </c>
      <c r="L760">
        <f>VLOOKUP(B760,[1]List1!$C:$I,7,FALSE)</f>
        <v>41.57586206896552</v>
      </c>
      <c r="M760">
        <f>VLOOKUP(B760,[1]List1!$C:$J,8,FALSE)</f>
        <v>46.754071661237788</v>
      </c>
    </row>
    <row r="761" spans="1:13">
      <c r="A761" s="1" t="s">
        <v>2333</v>
      </c>
      <c r="B761">
        <v>560332</v>
      </c>
      <c r="C761" t="s">
        <v>1370</v>
      </c>
      <c r="D761" t="s">
        <v>1371</v>
      </c>
      <c r="E761" t="s">
        <v>12</v>
      </c>
      <c r="F761" t="s">
        <v>13</v>
      </c>
      <c r="G761">
        <v>35709</v>
      </c>
      <c r="H761" t="s">
        <v>2334</v>
      </c>
      <c r="I761" t="s">
        <v>2335</v>
      </c>
      <c r="J761">
        <f>VLOOKUP(B761*1,[1]List1!$C:$F,4,FALSE)</f>
        <v>159</v>
      </c>
      <c r="K761">
        <f>VLOOKUP(B761,[1]List1!$C:$G,5,FALSE)</f>
        <v>128</v>
      </c>
      <c r="L761">
        <f>VLOOKUP(B761,[1]List1!$C:$I,7,FALSE)</f>
        <v>39.386792452830186</v>
      </c>
      <c r="M761">
        <f>VLOOKUP(B761,[1]List1!$C:$J,8,FALSE)</f>
        <v>42.1171875</v>
      </c>
    </row>
    <row r="762" spans="1:13">
      <c r="A762" s="1" t="s">
        <v>2336</v>
      </c>
      <c r="B762">
        <v>535249</v>
      </c>
      <c r="C762" t="s">
        <v>17</v>
      </c>
      <c r="D762" t="s">
        <v>18</v>
      </c>
      <c r="E762" t="s">
        <v>19</v>
      </c>
      <c r="F762" t="s">
        <v>20</v>
      </c>
      <c r="G762">
        <v>37341</v>
      </c>
      <c r="H762" t="s">
        <v>2337</v>
      </c>
      <c r="I762" t="s">
        <v>2338</v>
      </c>
      <c r="J762">
        <f>VLOOKUP(B762*1,[1]List1!$C:$F,4,FALSE)</f>
        <v>170</v>
      </c>
      <c r="K762">
        <f>VLOOKUP(B762,[1]List1!$C:$G,5,FALSE)</f>
        <v>161</v>
      </c>
      <c r="L762">
        <f>VLOOKUP(B762,[1]List1!$C:$I,7,FALSE)</f>
        <v>36.570588235294117</v>
      </c>
      <c r="M762">
        <f>VLOOKUP(B762,[1]List1!$C:$J,8,FALSE)</f>
        <v>38.965838509316768</v>
      </c>
    </row>
    <row r="763" spans="1:13">
      <c r="A763" s="1" t="s">
        <v>2339</v>
      </c>
      <c r="B763">
        <v>574899</v>
      </c>
      <c r="C763" t="s">
        <v>223</v>
      </c>
      <c r="D763" t="s">
        <v>224</v>
      </c>
      <c r="E763" t="s">
        <v>51</v>
      </c>
      <c r="F763" t="s">
        <v>52</v>
      </c>
      <c r="G763">
        <v>53303</v>
      </c>
      <c r="H763" t="s">
        <v>2340</v>
      </c>
      <c r="I763" t="s">
        <v>2341</v>
      </c>
      <c r="J763">
        <f>VLOOKUP(B763*1,[1]List1!$C:$F,4,FALSE)</f>
        <v>1166</v>
      </c>
      <c r="K763">
        <f>VLOOKUP(B763,[1]List1!$C:$G,5,FALSE)</f>
        <v>1118</v>
      </c>
      <c r="L763">
        <f>VLOOKUP(B763,[1]List1!$C:$I,7,FALSE)</f>
        <v>38.18353344768439</v>
      </c>
      <c r="M763">
        <f>VLOOKUP(B763,[1]List1!$C:$J,8,FALSE)</f>
        <v>40.593917710196777</v>
      </c>
    </row>
    <row r="764" spans="1:13">
      <c r="A764" s="1" t="s">
        <v>2342</v>
      </c>
      <c r="B764">
        <v>539163</v>
      </c>
      <c r="C764" t="s">
        <v>868</v>
      </c>
      <c r="D764" t="s">
        <v>869</v>
      </c>
      <c r="E764" t="s">
        <v>31</v>
      </c>
      <c r="F764" t="s">
        <v>32</v>
      </c>
      <c r="G764">
        <v>25206</v>
      </c>
      <c r="H764" t="s">
        <v>2343</v>
      </c>
      <c r="I764" t="s">
        <v>2344</v>
      </c>
      <c r="J764">
        <f>VLOOKUP(B764*1,[1]List1!$C:$F,4,FALSE)</f>
        <v>816</v>
      </c>
      <c r="K764">
        <f>VLOOKUP(B764,[1]List1!$C:$G,5,FALSE)</f>
        <v>844</v>
      </c>
      <c r="L764">
        <f>VLOOKUP(B764,[1]List1!$C:$I,7,FALSE)</f>
        <v>39.153186274509807</v>
      </c>
      <c r="M764">
        <f>VLOOKUP(B764,[1]List1!$C:$J,8,FALSE)</f>
        <v>41.18483412322275</v>
      </c>
    </row>
    <row r="765" spans="1:13">
      <c r="A765" s="1" t="s">
        <v>2345</v>
      </c>
      <c r="B765">
        <v>582948</v>
      </c>
      <c r="C765" t="s">
        <v>151</v>
      </c>
      <c r="D765" t="s">
        <v>152</v>
      </c>
      <c r="E765" t="s">
        <v>25</v>
      </c>
      <c r="F765" t="s">
        <v>26</v>
      </c>
      <c r="G765">
        <v>66475</v>
      </c>
      <c r="H765" t="s">
        <v>2346</v>
      </c>
      <c r="I765" t="s">
        <v>2347</v>
      </c>
      <c r="J765">
        <f>VLOOKUP(B765*1,[1]List1!$C:$F,4,FALSE)</f>
        <v>531</v>
      </c>
      <c r="K765">
        <f>VLOOKUP(B765,[1]List1!$C:$G,5,FALSE)</f>
        <v>512</v>
      </c>
      <c r="L765">
        <f>VLOOKUP(B765,[1]List1!$C:$I,7,FALSE)</f>
        <v>40.731638418079093</v>
      </c>
      <c r="M765">
        <f>VLOOKUP(B765,[1]List1!$C:$J,8,FALSE)</f>
        <v>43.048828125</v>
      </c>
    </row>
    <row r="766" spans="1:13">
      <c r="A766" s="1" t="s">
        <v>2348</v>
      </c>
      <c r="B766">
        <v>564729</v>
      </c>
      <c r="C766" t="s">
        <v>332</v>
      </c>
      <c r="D766" t="s">
        <v>333</v>
      </c>
      <c r="E766" t="s">
        <v>114</v>
      </c>
      <c r="F766" t="s">
        <v>115</v>
      </c>
      <c r="G766">
        <v>41115</v>
      </c>
      <c r="H766" t="s">
        <v>2349</v>
      </c>
      <c r="I766" t="s">
        <v>2350</v>
      </c>
      <c r="J766">
        <f>VLOOKUP(B766*1,[1]List1!$C:$F,4,FALSE)</f>
        <v>186</v>
      </c>
      <c r="K766">
        <f>VLOOKUP(B766,[1]List1!$C:$G,5,FALSE)</f>
        <v>183</v>
      </c>
      <c r="L766">
        <f>VLOOKUP(B766,[1]List1!$C:$I,7,FALSE)</f>
        <v>42.182795698924728</v>
      </c>
      <c r="M766">
        <f>VLOOKUP(B766,[1]List1!$C:$J,8,FALSE)</f>
        <v>42.204918032786885</v>
      </c>
    </row>
    <row r="767" spans="1:13">
      <c r="A767" s="1" t="s">
        <v>2351</v>
      </c>
      <c r="B767">
        <v>562335</v>
      </c>
      <c r="C767" t="s">
        <v>112</v>
      </c>
      <c r="D767" t="s">
        <v>113</v>
      </c>
      <c r="E767" t="s">
        <v>114</v>
      </c>
      <c r="F767" t="s">
        <v>115</v>
      </c>
      <c r="G767">
        <v>40502</v>
      </c>
      <c r="H767" t="s">
        <v>2352</v>
      </c>
      <c r="I767" t="s">
        <v>2353</v>
      </c>
      <c r="J767">
        <f>VLOOKUP(B767*1,[1]List1!$C:$F,4,FALSE)</f>
        <v>24031</v>
      </c>
      <c r="K767">
        <f>VLOOKUP(B767,[1]List1!$C:$G,5,FALSE)</f>
        <v>25490</v>
      </c>
      <c r="L767">
        <f>VLOOKUP(B767,[1]List1!$C:$I,7,FALSE)</f>
        <v>40.664537472431441</v>
      </c>
      <c r="M767">
        <f>VLOOKUP(B767,[1]List1!$C:$J,8,FALSE)</f>
        <v>43.5737936445665</v>
      </c>
    </row>
    <row r="768" spans="1:13">
      <c r="A768" s="1" t="s">
        <v>2354</v>
      </c>
      <c r="B768">
        <v>590525</v>
      </c>
      <c r="C768" t="s">
        <v>128</v>
      </c>
      <c r="D768" t="s">
        <v>129</v>
      </c>
      <c r="E768" t="s">
        <v>102</v>
      </c>
      <c r="F768" t="s">
        <v>103</v>
      </c>
      <c r="G768">
        <v>67541</v>
      </c>
      <c r="H768" t="s">
        <v>2355</v>
      </c>
      <c r="I768" t="s">
        <v>2356</v>
      </c>
      <c r="J768">
        <f>VLOOKUP(B768*1,[1]List1!$C:$F,4,FALSE)</f>
        <v>62</v>
      </c>
      <c r="K768">
        <f>VLOOKUP(B768,[1]List1!$C:$G,5,FALSE)</f>
        <v>64</v>
      </c>
      <c r="L768">
        <f>VLOOKUP(B768,[1]List1!$C:$I,7,FALSE)</f>
        <v>38.338709677419352</v>
      </c>
      <c r="M768">
        <f>VLOOKUP(B768,[1]List1!$C:$J,8,FALSE)</f>
        <v>40.359375</v>
      </c>
    </row>
    <row r="769" spans="1:13">
      <c r="A769" s="1" t="s">
        <v>2357</v>
      </c>
      <c r="B769">
        <v>571300</v>
      </c>
      <c r="C769" t="s">
        <v>476</v>
      </c>
      <c r="D769" t="s">
        <v>477</v>
      </c>
      <c r="E769" t="s">
        <v>51</v>
      </c>
      <c r="F769" t="s">
        <v>52</v>
      </c>
      <c r="G769">
        <v>53901</v>
      </c>
      <c r="H769" t="s">
        <v>2358</v>
      </c>
      <c r="I769" t="s">
        <v>2359</v>
      </c>
      <c r="J769">
        <f>VLOOKUP(B769*1,[1]List1!$C:$F,4,FALSE)</f>
        <v>74</v>
      </c>
      <c r="K769">
        <f>VLOOKUP(B769,[1]List1!$C:$G,5,FALSE)</f>
        <v>61</v>
      </c>
      <c r="L769">
        <f>VLOOKUP(B769,[1]List1!$C:$I,7,FALSE)</f>
        <v>43.932432432432435</v>
      </c>
      <c r="M769">
        <f>VLOOKUP(B769,[1]List1!$C:$J,8,FALSE)</f>
        <v>45.450819672131146</v>
      </c>
    </row>
    <row r="770" spans="1:13">
      <c r="A770" s="1" t="s">
        <v>2360</v>
      </c>
      <c r="B770">
        <v>561924</v>
      </c>
      <c r="C770" t="s">
        <v>100</v>
      </c>
      <c r="D770" t="s">
        <v>101</v>
      </c>
      <c r="E770" t="s">
        <v>102</v>
      </c>
      <c r="F770" t="s">
        <v>103</v>
      </c>
      <c r="G770">
        <v>39301</v>
      </c>
      <c r="H770" t="s">
        <v>2361</v>
      </c>
      <c r="I770" t="s">
        <v>2362</v>
      </c>
      <c r="J770">
        <f>VLOOKUP(B770*1,[1]List1!$C:$F,4,FALSE)</f>
        <v>56</v>
      </c>
      <c r="K770">
        <f>VLOOKUP(B770,[1]List1!$C:$G,5,FALSE)</f>
        <v>59</v>
      </c>
      <c r="L770">
        <f>VLOOKUP(B770,[1]List1!$C:$I,7,FALSE)</f>
        <v>39.928571428571431</v>
      </c>
      <c r="M770">
        <f>VLOOKUP(B770,[1]List1!$C:$J,8,FALSE)</f>
        <v>39.618644067796609</v>
      </c>
    </row>
    <row r="771" spans="1:13">
      <c r="A771" s="1" t="s">
        <v>2363</v>
      </c>
      <c r="B771">
        <v>568236</v>
      </c>
      <c r="C771" t="s">
        <v>348</v>
      </c>
      <c r="D771" t="s">
        <v>349</v>
      </c>
      <c r="E771" t="s">
        <v>45</v>
      </c>
      <c r="F771" t="s">
        <v>46</v>
      </c>
      <c r="G771">
        <v>74794</v>
      </c>
      <c r="H771" t="s">
        <v>2364</v>
      </c>
      <c r="I771" t="s">
        <v>2365</v>
      </c>
      <c r="J771">
        <f>VLOOKUP(B771*1,[1]List1!$C:$F,4,FALSE)</f>
        <v>364</v>
      </c>
      <c r="K771">
        <f>VLOOKUP(B771,[1]List1!$C:$G,5,FALSE)</f>
        <v>359</v>
      </c>
      <c r="L771">
        <f>VLOOKUP(B771,[1]List1!$C:$I,7,FALSE)</f>
        <v>43.467032967032964</v>
      </c>
      <c r="M771">
        <f>VLOOKUP(B771,[1]List1!$C:$J,8,FALSE)</f>
        <v>42.455431754874652</v>
      </c>
    </row>
    <row r="772" spans="1:13">
      <c r="A772" s="1" t="s">
        <v>2366</v>
      </c>
      <c r="B772">
        <v>532746</v>
      </c>
      <c r="C772" t="s">
        <v>416</v>
      </c>
      <c r="D772" t="s">
        <v>419</v>
      </c>
      <c r="E772" t="s">
        <v>31</v>
      </c>
      <c r="F772" t="s">
        <v>32</v>
      </c>
      <c r="G772">
        <v>25768</v>
      </c>
      <c r="H772" t="s">
        <v>2367</v>
      </c>
      <c r="I772" t="s">
        <v>2368</v>
      </c>
      <c r="J772">
        <f>VLOOKUP(B772*1,[1]List1!$C:$F,4,FALSE)</f>
        <v>32</v>
      </c>
      <c r="K772">
        <f>VLOOKUP(B772,[1]List1!$C:$G,5,FALSE)</f>
        <v>30</v>
      </c>
      <c r="L772">
        <f>VLOOKUP(B772,[1]List1!$C:$I,7,FALSE)</f>
        <v>42.8125</v>
      </c>
      <c r="M772">
        <f>VLOOKUP(B772,[1]List1!$C:$J,8,FALSE)</f>
        <v>47.366666666666667</v>
      </c>
    </row>
    <row r="773" spans="1:13">
      <c r="A773" s="1" t="s">
        <v>2369</v>
      </c>
      <c r="B773">
        <v>565181</v>
      </c>
      <c r="C773" t="s">
        <v>286</v>
      </c>
      <c r="D773" t="s">
        <v>287</v>
      </c>
      <c r="E773" t="s">
        <v>31</v>
      </c>
      <c r="F773" t="s">
        <v>32</v>
      </c>
      <c r="G773">
        <v>27004</v>
      </c>
      <c r="H773" t="s">
        <v>2370</v>
      </c>
      <c r="I773" t="s">
        <v>2371</v>
      </c>
      <c r="J773">
        <f>VLOOKUP(B773*1,[1]List1!$C:$F,4,FALSE)</f>
        <v>104</v>
      </c>
      <c r="K773">
        <f>VLOOKUP(B773,[1]List1!$C:$G,5,FALSE)</f>
        <v>114</v>
      </c>
      <c r="L773">
        <f>VLOOKUP(B773,[1]List1!$C:$I,7,FALSE)</f>
        <v>39.144230769230766</v>
      </c>
      <c r="M773">
        <f>VLOOKUP(B773,[1]List1!$C:$J,8,FALSE)</f>
        <v>37.692982456140349</v>
      </c>
    </row>
    <row r="774" spans="1:13">
      <c r="A774" s="1" t="s">
        <v>2372</v>
      </c>
      <c r="B774">
        <v>538116</v>
      </c>
      <c r="C774" t="s">
        <v>10</v>
      </c>
      <c r="D774" t="s">
        <v>11</v>
      </c>
      <c r="E774" t="s">
        <v>12</v>
      </c>
      <c r="F774" t="s">
        <v>13</v>
      </c>
      <c r="G774">
        <v>36225</v>
      </c>
      <c r="H774" t="s">
        <v>2373</v>
      </c>
      <c r="I774" t="s">
        <v>2374</v>
      </c>
      <c r="J774">
        <f>VLOOKUP(B774*1,[1]List1!$C:$F,4,FALSE)</f>
        <v>201</v>
      </c>
      <c r="K774">
        <f>VLOOKUP(B774,[1]List1!$C:$G,5,FALSE)</f>
        <v>187</v>
      </c>
      <c r="L774">
        <f>VLOOKUP(B774,[1]List1!$C:$I,7,FALSE)</f>
        <v>43.136815920398007</v>
      </c>
      <c r="M774">
        <f>VLOOKUP(B774,[1]List1!$C:$J,8,FALSE)</f>
        <v>43.954545454545453</v>
      </c>
    </row>
    <row r="775" spans="1:13">
      <c r="A775" s="1" t="s">
        <v>2375</v>
      </c>
      <c r="B775">
        <v>563552</v>
      </c>
      <c r="C775" t="s">
        <v>66</v>
      </c>
      <c r="D775" t="s">
        <v>67</v>
      </c>
      <c r="E775" t="s">
        <v>68</v>
      </c>
      <c r="F775" t="s">
        <v>69</v>
      </c>
      <c r="G775">
        <v>46861</v>
      </c>
      <c r="H775" t="s">
        <v>2376</v>
      </c>
      <c r="I775" t="s">
        <v>2377</v>
      </c>
      <c r="J775">
        <f>VLOOKUP(B775*1,[1]List1!$C:$F,4,FALSE)</f>
        <v>1533</v>
      </c>
      <c r="K775">
        <f>VLOOKUP(B775,[1]List1!$C:$G,5,FALSE)</f>
        <v>1586</v>
      </c>
      <c r="L775">
        <f>VLOOKUP(B775,[1]List1!$C:$I,7,FALSE)</f>
        <v>42.230593607305934</v>
      </c>
      <c r="M775">
        <f>VLOOKUP(B775,[1]List1!$C:$J,8,FALSE)</f>
        <v>44.747162673392182</v>
      </c>
    </row>
    <row r="776" spans="1:13">
      <c r="A776" s="1" t="s">
        <v>2375</v>
      </c>
      <c r="B776">
        <v>572357</v>
      </c>
      <c r="C776" t="s">
        <v>203</v>
      </c>
      <c r="D776" t="s">
        <v>204</v>
      </c>
      <c r="E776" t="s">
        <v>51</v>
      </c>
      <c r="F776" t="s">
        <v>52</v>
      </c>
      <c r="G776">
        <v>57001</v>
      </c>
      <c r="H776" t="s">
        <v>2378</v>
      </c>
      <c r="I776" t="s">
        <v>2379</v>
      </c>
      <c r="J776">
        <f>VLOOKUP(B776*1,[1]List1!$C:$F,4,FALSE)</f>
        <v>178</v>
      </c>
      <c r="K776">
        <f>VLOOKUP(B776,[1]List1!$C:$G,5,FALSE)</f>
        <v>159</v>
      </c>
      <c r="L776">
        <f>VLOOKUP(B776,[1]List1!$C:$I,7,FALSE)</f>
        <v>39.814606741573037</v>
      </c>
      <c r="M776">
        <f>VLOOKUP(B776,[1]List1!$C:$J,8,FALSE)</f>
        <v>41.889937106918239</v>
      </c>
    </row>
    <row r="777" spans="1:13">
      <c r="A777" s="1" t="s">
        <v>2380</v>
      </c>
      <c r="B777">
        <v>556041</v>
      </c>
      <c r="C777" t="s">
        <v>321</v>
      </c>
      <c r="D777" t="s">
        <v>322</v>
      </c>
      <c r="E777" t="s">
        <v>161</v>
      </c>
      <c r="F777" t="s">
        <v>162</v>
      </c>
      <c r="G777">
        <v>34022</v>
      </c>
      <c r="H777" t="s">
        <v>2381</v>
      </c>
      <c r="I777" t="s">
        <v>2382</v>
      </c>
      <c r="J777">
        <f>VLOOKUP(B777*1,[1]List1!$C:$F,4,FALSE)</f>
        <v>350</v>
      </c>
      <c r="K777">
        <f>VLOOKUP(B777,[1]List1!$C:$G,5,FALSE)</f>
        <v>329</v>
      </c>
      <c r="L777">
        <f>VLOOKUP(B777,[1]List1!$C:$I,7,FALSE)</f>
        <v>42.151428571428575</v>
      </c>
      <c r="M777">
        <f>VLOOKUP(B777,[1]List1!$C:$J,8,FALSE)</f>
        <v>43.715805471124618</v>
      </c>
    </row>
    <row r="778" spans="1:13">
      <c r="A778" s="1" t="s">
        <v>2383</v>
      </c>
      <c r="B778">
        <v>546143</v>
      </c>
      <c r="C778" t="s">
        <v>211</v>
      </c>
      <c r="D778" t="s">
        <v>212</v>
      </c>
      <c r="E778" t="s">
        <v>19</v>
      </c>
      <c r="F778" t="s">
        <v>20</v>
      </c>
      <c r="G778">
        <v>37873</v>
      </c>
      <c r="H778" t="s">
        <v>2384</v>
      </c>
      <c r="I778" t="s">
        <v>2385</v>
      </c>
      <c r="J778">
        <f>VLOOKUP(B778*1,[1]List1!$C:$F,4,FALSE)</f>
        <v>310</v>
      </c>
      <c r="K778">
        <f>VLOOKUP(B778,[1]List1!$C:$G,5,FALSE)</f>
        <v>299</v>
      </c>
      <c r="L778">
        <f>VLOOKUP(B778,[1]List1!$C:$I,7,FALSE)</f>
        <v>42.670967741935485</v>
      </c>
      <c r="M778">
        <f>VLOOKUP(B778,[1]List1!$C:$J,8,FALSE)</f>
        <v>44.018394648829428</v>
      </c>
    </row>
    <row r="779" spans="1:13">
      <c r="A779" s="1" t="s">
        <v>2383</v>
      </c>
      <c r="B779">
        <v>585157</v>
      </c>
      <c r="C779" t="s">
        <v>396</v>
      </c>
      <c r="D779" t="s">
        <v>397</v>
      </c>
      <c r="E779" t="s">
        <v>146</v>
      </c>
      <c r="F779" t="s">
        <v>147</v>
      </c>
      <c r="G779">
        <v>76315</v>
      </c>
      <c r="H779" t="s">
        <v>2386</v>
      </c>
      <c r="I779" t="s">
        <v>2387</v>
      </c>
      <c r="J779">
        <f>VLOOKUP(B779*1,[1]List1!$C:$F,4,FALSE)</f>
        <v>98</v>
      </c>
      <c r="K779">
        <f>VLOOKUP(B779,[1]List1!$C:$G,5,FALSE)</f>
        <v>105</v>
      </c>
      <c r="L779">
        <f>VLOOKUP(B779,[1]List1!$C:$I,7,FALSE)</f>
        <v>42.561224489795919</v>
      </c>
      <c r="M779">
        <f>VLOOKUP(B779,[1]List1!$C:$J,8,FALSE)</f>
        <v>41.128571428571426</v>
      </c>
    </row>
    <row r="780" spans="1:13">
      <c r="A780" s="1" t="s">
        <v>2388</v>
      </c>
      <c r="B780">
        <v>590533</v>
      </c>
      <c r="C780" t="s">
        <v>128</v>
      </c>
      <c r="D780" t="s">
        <v>129</v>
      </c>
      <c r="E780" t="s">
        <v>102</v>
      </c>
      <c r="F780" t="s">
        <v>103</v>
      </c>
      <c r="G780">
        <v>67533</v>
      </c>
      <c r="H780" t="s">
        <v>2389</v>
      </c>
      <c r="I780" t="s">
        <v>2390</v>
      </c>
      <c r="J780">
        <f>VLOOKUP(B780*1,[1]List1!$C:$F,4,FALSE)</f>
        <v>211</v>
      </c>
      <c r="K780">
        <f>VLOOKUP(B780,[1]List1!$C:$G,5,FALSE)</f>
        <v>219</v>
      </c>
      <c r="L780">
        <f>VLOOKUP(B780,[1]List1!$C:$I,7,FALSE)</f>
        <v>41.253554502369667</v>
      </c>
      <c r="M780">
        <f>VLOOKUP(B780,[1]List1!$C:$J,8,FALSE)</f>
        <v>43.705479452054796</v>
      </c>
    </row>
    <row r="781" spans="1:13">
      <c r="A781" s="1" t="s">
        <v>2391</v>
      </c>
      <c r="B781">
        <v>546151</v>
      </c>
      <c r="C781" t="s">
        <v>211</v>
      </c>
      <c r="D781" t="s">
        <v>212</v>
      </c>
      <c r="E781" t="s">
        <v>19</v>
      </c>
      <c r="F781" t="s">
        <v>20</v>
      </c>
      <c r="G781">
        <v>37825</v>
      </c>
      <c r="H781" t="s">
        <v>2392</v>
      </c>
      <c r="I781" t="s">
        <v>2393</v>
      </c>
      <c r="J781">
        <f>VLOOKUP(B781*1,[1]List1!$C:$F,4,FALSE)</f>
        <v>369</v>
      </c>
      <c r="K781">
        <f>VLOOKUP(B781,[1]List1!$C:$G,5,FALSE)</f>
        <v>385</v>
      </c>
      <c r="L781">
        <f>VLOOKUP(B781,[1]List1!$C:$I,7,FALSE)</f>
        <v>40.462059620596207</v>
      </c>
      <c r="M781">
        <f>VLOOKUP(B781,[1]List1!$C:$J,8,FALSE)</f>
        <v>43.666233766233766</v>
      </c>
    </row>
    <row r="782" spans="1:13">
      <c r="A782" s="1" t="s">
        <v>2391</v>
      </c>
      <c r="B782">
        <v>581518</v>
      </c>
      <c r="C782" t="s">
        <v>23</v>
      </c>
      <c r="D782" t="s">
        <v>24</v>
      </c>
      <c r="E782" t="s">
        <v>25</v>
      </c>
      <c r="F782" t="s">
        <v>26</v>
      </c>
      <c r="G782">
        <v>67961</v>
      </c>
      <c r="H782" t="s">
        <v>2394</v>
      </c>
      <c r="I782" t="s">
        <v>2395</v>
      </c>
      <c r="J782">
        <f>VLOOKUP(B782*1,[1]List1!$C:$F,4,FALSE)</f>
        <v>114</v>
      </c>
      <c r="K782">
        <f>VLOOKUP(B782,[1]List1!$C:$G,5,FALSE)</f>
        <v>112</v>
      </c>
      <c r="L782">
        <f>VLOOKUP(B782,[1]List1!$C:$I,7,FALSE)</f>
        <v>42.973684210526315</v>
      </c>
      <c r="M782">
        <f>VLOOKUP(B782,[1]List1!$C:$J,8,FALSE)</f>
        <v>44.732142857142854</v>
      </c>
    </row>
    <row r="783" spans="1:13">
      <c r="A783" s="1" t="s">
        <v>2396</v>
      </c>
      <c r="B783">
        <v>576247</v>
      </c>
      <c r="C783" t="s">
        <v>56</v>
      </c>
      <c r="D783" t="s">
        <v>57</v>
      </c>
      <c r="E783" t="s">
        <v>38</v>
      </c>
      <c r="F783" t="s">
        <v>39</v>
      </c>
      <c r="G783">
        <v>51791</v>
      </c>
      <c r="H783" t="s">
        <v>2397</v>
      </c>
      <c r="I783" t="s">
        <v>2398</v>
      </c>
      <c r="J783">
        <f>VLOOKUP(B783*1,[1]List1!$C:$F,4,FALSE)</f>
        <v>275</v>
      </c>
      <c r="K783">
        <f>VLOOKUP(B783,[1]List1!$C:$G,5,FALSE)</f>
        <v>287</v>
      </c>
      <c r="L783">
        <f>VLOOKUP(B783,[1]List1!$C:$I,7,FALSE)</f>
        <v>43.030909090909091</v>
      </c>
      <c r="M783">
        <f>VLOOKUP(B783,[1]List1!$C:$J,8,FALSE)</f>
        <v>43.193379790940767</v>
      </c>
    </row>
    <row r="784" spans="1:13">
      <c r="A784" s="1" t="s">
        <v>2399</v>
      </c>
      <c r="B784">
        <v>566128</v>
      </c>
      <c r="C784" t="s">
        <v>648</v>
      </c>
      <c r="D784" t="s">
        <v>649</v>
      </c>
      <c r="E784" t="s">
        <v>114</v>
      </c>
      <c r="F784" t="s">
        <v>115</v>
      </c>
      <c r="G784">
        <v>43801</v>
      </c>
      <c r="H784" t="s">
        <v>2400</v>
      </c>
      <c r="I784" t="s">
        <v>2401</v>
      </c>
      <c r="J784">
        <f>VLOOKUP(B784*1,[1]List1!$C:$F,4,FALSE)</f>
        <v>100</v>
      </c>
      <c r="K784">
        <f>VLOOKUP(B784,[1]List1!$C:$G,5,FALSE)</f>
        <v>88</v>
      </c>
      <c r="L784">
        <f>VLOOKUP(B784,[1]List1!$C:$I,7,FALSE)</f>
        <v>39.33</v>
      </c>
      <c r="M784">
        <f>VLOOKUP(B784,[1]List1!$C:$J,8,FALSE)</f>
        <v>42.795454545454547</v>
      </c>
    </row>
    <row r="785" spans="1:13">
      <c r="A785" s="1" t="s">
        <v>2402</v>
      </c>
      <c r="B785">
        <v>572829</v>
      </c>
      <c r="C785" t="s">
        <v>169</v>
      </c>
      <c r="D785" t="s">
        <v>170</v>
      </c>
      <c r="E785" t="s">
        <v>38</v>
      </c>
      <c r="F785" t="s">
        <v>39</v>
      </c>
      <c r="G785">
        <v>50724</v>
      </c>
      <c r="H785" t="s">
        <v>2403</v>
      </c>
      <c r="I785" t="s">
        <v>2404</v>
      </c>
      <c r="J785">
        <f>VLOOKUP(B785*1,[1]List1!$C:$F,4,FALSE)</f>
        <v>357</v>
      </c>
      <c r="K785">
        <f>VLOOKUP(B785,[1]List1!$C:$G,5,FALSE)</f>
        <v>367</v>
      </c>
      <c r="L785">
        <f>VLOOKUP(B785,[1]List1!$C:$I,7,FALSE)</f>
        <v>40.329131652661061</v>
      </c>
      <c r="M785">
        <f>VLOOKUP(B785,[1]List1!$C:$J,8,FALSE)</f>
        <v>42.933242506811986</v>
      </c>
    </row>
    <row r="786" spans="1:13">
      <c r="A786" s="1" t="s">
        <v>2405</v>
      </c>
      <c r="B786">
        <v>592978</v>
      </c>
      <c r="C786" t="s">
        <v>760</v>
      </c>
      <c r="D786" t="s">
        <v>761</v>
      </c>
      <c r="E786" t="s">
        <v>25</v>
      </c>
      <c r="F786" t="s">
        <v>26</v>
      </c>
      <c r="G786">
        <v>68323</v>
      </c>
      <c r="H786" t="s">
        <v>2406</v>
      </c>
      <c r="I786" t="s">
        <v>2407</v>
      </c>
      <c r="J786">
        <f>VLOOKUP(B786*1,[1]List1!$C:$F,4,FALSE)</f>
        <v>138</v>
      </c>
      <c r="K786">
        <f>VLOOKUP(B786,[1]List1!$C:$G,5,FALSE)</f>
        <v>132</v>
      </c>
      <c r="L786">
        <f>VLOOKUP(B786,[1]List1!$C:$I,7,FALSE)</f>
        <v>40.985507246376812</v>
      </c>
      <c r="M786">
        <f>VLOOKUP(B786,[1]List1!$C:$J,8,FALSE)</f>
        <v>44.060606060606062</v>
      </c>
    </row>
    <row r="787" spans="1:13">
      <c r="A787" s="1" t="s">
        <v>2405</v>
      </c>
      <c r="B787">
        <v>589420</v>
      </c>
      <c r="C787" t="s">
        <v>78</v>
      </c>
      <c r="D787" t="s">
        <v>79</v>
      </c>
      <c r="E787" t="s">
        <v>80</v>
      </c>
      <c r="F787" t="s">
        <v>81</v>
      </c>
      <c r="G787">
        <v>79804</v>
      </c>
      <c r="H787" t="s">
        <v>2408</v>
      </c>
      <c r="I787" t="s">
        <v>2409</v>
      </c>
      <c r="J787">
        <f>VLOOKUP(B787*1,[1]List1!$C:$F,4,FALSE)</f>
        <v>275</v>
      </c>
      <c r="K787">
        <f>VLOOKUP(B787,[1]List1!$C:$G,5,FALSE)</f>
        <v>276</v>
      </c>
      <c r="L787">
        <f>VLOOKUP(B787,[1]List1!$C:$I,7,FALSE)</f>
        <v>43.009090909090908</v>
      </c>
      <c r="M787">
        <f>VLOOKUP(B787,[1]List1!$C:$J,8,FALSE)</f>
        <v>42.478260869565219</v>
      </c>
    </row>
    <row r="788" spans="1:13">
      <c r="A788" s="1" t="s">
        <v>2410</v>
      </c>
      <c r="B788">
        <v>598941</v>
      </c>
      <c r="C788" t="s">
        <v>43</v>
      </c>
      <c r="D788" t="s">
        <v>44</v>
      </c>
      <c r="E788" t="s">
        <v>45</v>
      </c>
      <c r="F788" t="s">
        <v>46</v>
      </c>
      <c r="G788">
        <v>73571</v>
      </c>
      <c r="H788" t="s">
        <v>2411</v>
      </c>
      <c r="I788" t="s">
        <v>2412</v>
      </c>
      <c r="J788">
        <f>VLOOKUP(B788*1,[1]List1!$C:$F,4,FALSE)</f>
        <v>2090</v>
      </c>
      <c r="K788">
        <f>VLOOKUP(B788,[1]List1!$C:$G,5,FALSE)</f>
        <v>2105</v>
      </c>
      <c r="L788">
        <f>VLOOKUP(B788,[1]List1!$C:$I,7,FALSE)</f>
        <v>41.387559808612437</v>
      </c>
      <c r="M788">
        <f>VLOOKUP(B788,[1]List1!$C:$J,8,FALSE)</f>
        <v>43.414489311163898</v>
      </c>
    </row>
    <row r="789" spans="1:13">
      <c r="A789" s="1" t="s">
        <v>2413</v>
      </c>
      <c r="B789">
        <v>546607</v>
      </c>
      <c r="C789" t="s">
        <v>535</v>
      </c>
      <c r="D789" t="s">
        <v>536</v>
      </c>
      <c r="E789" t="s">
        <v>68</v>
      </c>
      <c r="F789" t="s">
        <v>69</v>
      </c>
      <c r="G789">
        <v>46401</v>
      </c>
      <c r="H789" t="s">
        <v>2414</v>
      </c>
      <c r="I789" t="s">
        <v>2415</v>
      </c>
      <c r="J789">
        <f>VLOOKUP(B789*1,[1]List1!$C:$F,4,FALSE)</f>
        <v>343</v>
      </c>
      <c r="K789">
        <f>VLOOKUP(B789,[1]List1!$C:$G,5,FALSE)</f>
        <v>346</v>
      </c>
      <c r="L789">
        <f>VLOOKUP(B789,[1]List1!$C:$I,7,FALSE)</f>
        <v>38.395043731778422</v>
      </c>
      <c r="M789">
        <f>VLOOKUP(B789,[1]List1!$C:$J,8,FALSE)</f>
        <v>40.378612716763008</v>
      </c>
    </row>
    <row r="790" spans="1:13">
      <c r="A790" s="1" t="s">
        <v>2413</v>
      </c>
      <c r="B790">
        <v>577961</v>
      </c>
      <c r="C790" t="s">
        <v>203</v>
      </c>
      <c r="D790" t="s">
        <v>204</v>
      </c>
      <c r="E790" t="s">
        <v>51</v>
      </c>
      <c r="F790" t="s">
        <v>52</v>
      </c>
      <c r="G790">
        <v>56802</v>
      </c>
      <c r="H790" t="s">
        <v>1924</v>
      </c>
      <c r="I790" t="s">
        <v>2416</v>
      </c>
      <c r="J790">
        <f>VLOOKUP(B790*1,[1]List1!$C:$F,4,FALSE)</f>
        <v>168</v>
      </c>
      <c r="K790">
        <f>VLOOKUP(B790,[1]List1!$C:$G,5,FALSE)</f>
        <v>163</v>
      </c>
      <c r="L790">
        <f>VLOOKUP(B790,[1]List1!$C:$I,7,FALSE)</f>
        <v>40.041666666666664</v>
      </c>
      <c r="M790">
        <f>VLOOKUP(B790,[1]List1!$C:$J,8,FALSE)</f>
        <v>38.383435582822088</v>
      </c>
    </row>
    <row r="791" spans="1:13">
      <c r="A791" s="1" t="s">
        <v>2417</v>
      </c>
      <c r="B791">
        <v>597252</v>
      </c>
      <c r="C791" t="s">
        <v>87</v>
      </c>
      <c r="D791" t="s">
        <v>88</v>
      </c>
      <c r="E791" t="s">
        <v>45</v>
      </c>
      <c r="F791" t="s">
        <v>46</v>
      </c>
      <c r="G791">
        <v>79303</v>
      </c>
      <c r="H791" t="s">
        <v>2418</v>
      </c>
      <c r="I791" t="s">
        <v>2419</v>
      </c>
      <c r="J791">
        <f>VLOOKUP(B791*1,[1]List1!$C:$F,4,FALSE)</f>
        <v>227</v>
      </c>
      <c r="K791">
        <f>VLOOKUP(B791,[1]List1!$C:$G,5,FALSE)</f>
        <v>211</v>
      </c>
      <c r="L791">
        <f>VLOOKUP(B791,[1]List1!$C:$I,7,FALSE)</f>
        <v>40.535242290748897</v>
      </c>
      <c r="M791">
        <f>VLOOKUP(B791,[1]List1!$C:$J,8,FALSE)</f>
        <v>43.310426540284361</v>
      </c>
    </row>
    <row r="792" spans="1:13">
      <c r="A792" s="1" t="s">
        <v>2420</v>
      </c>
      <c r="B792">
        <v>572683</v>
      </c>
      <c r="C792" t="s">
        <v>203</v>
      </c>
      <c r="D792" t="s">
        <v>204</v>
      </c>
      <c r="E792" t="s">
        <v>51</v>
      </c>
      <c r="F792" t="s">
        <v>52</v>
      </c>
      <c r="G792">
        <v>57101</v>
      </c>
      <c r="H792" t="s">
        <v>2421</v>
      </c>
      <c r="I792" t="s">
        <v>2422</v>
      </c>
      <c r="J792">
        <f>VLOOKUP(B792*1,[1]List1!$C:$F,4,FALSE)</f>
        <v>96</v>
      </c>
      <c r="K792">
        <f>VLOOKUP(B792,[1]List1!$C:$G,5,FALSE)</f>
        <v>103</v>
      </c>
      <c r="L792">
        <f>VLOOKUP(B792,[1]List1!$C:$I,7,FALSE)</f>
        <v>43.552083333333336</v>
      </c>
      <c r="M792">
        <f>VLOOKUP(B792,[1]List1!$C:$J,8,FALSE)</f>
        <v>43.88834951456311</v>
      </c>
    </row>
    <row r="793" spans="1:13">
      <c r="A793" s="1" t="s">
        <v>2423</v>
      </c>
      <c r="B793">
        <v>549118</v>
      </c>
      <c r="C793" t="s">
        <v>169</v>
      </c>
      <c r="D793" t="s">
        <v>170</v>
      </c>
      <c r="E793" t="s">
        <v>38</v>
      </c>
      <c r="F793" t="s">
        <v>39</v>
      </c>
      <c r="G793">
        <v>50601</v>
      </c>
      <c r="H793" t="s">
        <v>2424</v>
      </c>
      <c r="I793" t="s">
        <v>2425</v>
      </c>
      <c r="J793">
        <f>VLOOKUP(B793*1,[1]List1!$C:$F,4,FALSE)</f>
        <v>23</v>
      </c>
      <c r="K793">
        <f>VLOOKUP(B793,[1]List1!$C:$G,5,FALSE)</f>
        <v>31</v>
      </c>
      <c r="L793">
        <f>VLOOKUP(B793,[1]List1!$C:$I,7,FALSE)</f>
        <v>37.021739130434781</v>
      </c>
      <c r="M793">
        <f>VLOOKUP(B793,[1]List1!$C:$J,8,FALSE)</f>
        <v>36.564516129032256</v>
      </c>
    </row>
    <row r="794" spans="1:13">
      <c r="A794" s="1" t="s">
        <v>2426</v>
      </c>
      <c r="B794">
        <v>553557</v>
      </c>
      <c r="C794" t="s">
        <v>159</v>
      </c>
      <c r="D794" t="s">
        <v>160</v>
      </c>
      <c r="E794" t="s">
        <v>161</v>
      </c>
      <c r="F794" t="s">
        <v>162</v>
      </c>
      <c r="G794">
        <v>34401</v>
      </c>
      <c r="H794" t="s">
        <v>2427</v>
      </c>
      <c r="I794" t="s">
        <v>2428</v>
      </c>
      <c r="J794">
        <f>VLOOKUP(B794*1,[1]List1!$C:$F,4,FALSE)</f>
        <v>189</v>
      </c>
      <c r="K794">
        <f>VLOOKUP(B794,[1]List1!$C:$G,5,FALSE)</f>
        <v>189</v>
      </c>
      <c r="L794">
        <f>VLOOKUP(B794,[1]List1!$C:$I,7,FALSE)</f>
        <v>43.526455026455025</v>
      </c>
      <c r="M794">
        <f>VLOOKUP(B794,[1]List1!$C:$J,8,FALSE)</f>
        <v>44.838624338624342</v>
      </c>
    </row>
    <row r="795" spans="1:13">
      <c r="A795" s="1" t="s">
        <v>2429</v>
      </c>
      <c r="B795">
        <v>552208</v>
      </c>
      <c r="C795" t="s">
        <v>198</v>
      </c>
      <c r="D795" t="s">
        <v>199</v>
      </c>
      <c r="E795" t="s">
        <v>19</v>
      </c>
      <c r="F795" t="s">
        <v>20</v>
      </c>
      <c r="G795">
        <v>39127</v>
      </c>
      <c r="H795" t="s">
        <v>2430</v>
      </c>
      <c r="I795" t="s">
        <v>2431</v>
      </c>
      <c r="J795">
        <f>VLOOKUP(B795*1,[1]List1!$C:$F,4,FALSE)</f>
        <v>186</v>
      </c>
      <c r="K795">
        <f>VLOOKUP(B795,[1]List1!$C:$G,5,FALSE)</f>
        <v>202</v>
      </c>
      <c r="L795">
        <f>VLOOKUP(B795,[1]List1!$C:$I,7,FALSE)</f>
        <v>43.768817204301072</v>
      </c>
      <c r="M795">
        <f>VLOOKUP(B795,[1]List1!$C:$J,8,FALSE)</f>
        <v>46.71782178217822</v>
      </c>
    </row>
    <row r="796" spans="1:13">
      <c r="A796" s="1" t="s">
        <v>2432</v>
      </c>
      <c r="B796">
        <v>584401</v>
      </c>
      <c r="C796" t="s">
        <v>271</v>
      </c>
      <c r="D796" t="s">
        <v>272</v>
      </c>
      <c r="E796" t="s">
        <v>25</v>
      </c>
      <c r="F796" t="s">
        <v>26</v>
      </c>
      <c r="G796">
        <v>69171</v>
      </c>
      <c r="H796" t="s">
        <v>2433</v>
      </c>
      <c r="I796" t="s">
        <v>2434</v>
      </c>
      <c r="J796">
        <f>VLOOKUP(B796*1,[1]List1!$C:$F,4,FALSE)</f>
        <v>263</v>
      </c>
      <c r="K796">
        <f>VLOOKUP(B796,[1]List1!$C:$G,5,FALSE)</f>
        <v>250</v>
      </c>
      <c r="L796">
        <f>VLOOKUP(B796,[1]List1!$C:$I,7,FALSE)</f>
        <v>39.00950570342205</v>
      </c>
      <c r="M796">
        <f>VLOOKUP(B796,[1]List1!$C:$J,8,FALSE)</f>
        <v>41.991999999999997</v>
      </c>
    </row>
    <row r="797" spans="1:13">
      <c r="A797" s="1" t="s">
        <v>2435</v>
      </c>
      <c r="B797">
        <v>551864</v>
      </c>
      <c r="C797" t="s">
        <v>87</v>
      </c>
      <c r="D797" t="s">
        <v>88</v>
      </c>
      <c r="E797" t="s">
        <v>45</v>
      </c>
      <c r="F797" t="s">
        <v>46</v>
      </c>
      <c r="G797">
        <v>79399</v>
      </c>
      <c r="H797" t="s">
        <v>2436</v>
      </c>
      <c r="I797" t="s">
        <v>2437</v>
      </c>
      <c r="J797">
        <f>VLOOKUP(B797*1,[1]List1!$C:$F,4,FALSE)</f>
        <v>151</v>
      </c>
      <c r="K797">
        <f>VLOOKUP(B797,[1]List1!$C:$G,5,FALSE)</f>
        <v>143</v>
      </c>
      <c r="L797">
        <f>VLOOKUP(B797,[1]List1!$C:$I,7,FALSE)</f>
        <v>37.254966887417218</v>
      </c>
      <c r="M797">
        <f>VLOOKUP(B797,[1]List1!$C:$J,8,FALSE)</f>
        <v>41.353146853146853</v>
      </c>
    </row>
    <row r="798" spans="1:13">
      <c r="A798" s="1" t="s">
        <v>2438</v>
      </c>
      <c r="B798">
        <v>529753</v>
      </c>
      <c r="C798" t="s">
        <v>211</v>
      </c>
      <c r="D798" t="s">
        <v>212</v>
      </c>
      <c r="E798" t="s">
        <v>19</v>
      </c>
      <c r="F798" t="s">
        <v>20</v>
      </c>
      <c r="G798">
        <v>37842</v>
      </c>
      <c r="H798" t="s">
        <v>2439</v>
      </c>
      <c r="I798" t="s">
        <v>2440</v>
      </c>
      <c r="J798">
        <f>VLOOKUP(B798*1,[1]List1!$C:$F,4,FALSE)</f>
        <v>35</v>
      </c>
      <c r="K798">
        <f>VLOOKUP(B798,[1]List1!$C:$G,5,FALSE)</f>
        <v>34</v>
      </c>
      <c r="L798">
        <f>VLOOKUP(B798,[1]List1!$C:$I,7,FALSE)</f>
        <v>41.328571428571429</v>
      </c>
      <c r="M798">
        <f>VLOOKUP(B798,[1]List1!$C:$J,8,FALSE)</f>
        <v>42.058823529411768</v>
      </c>
    </row>
    <row r="799" spans="1:13">
      <c r="A799" s="1" t="s">
        <v>2441</v>
      </c>
      <c r="B799">
        <v>544361</v>
      </c>
      <c r="C799" t="s">
        <v>17</v>
      </c>
      <c r="D799" t="s">
        <v>18</v>
      </c>
      <c r="E799" t="s">
        <v>19</v>
      </c>
      <c r="F799" t="s">
        <v>20</v>
      </c>
      <c r="G799">
        <v>37348</v>
      </c>
      <c r="H799" t="s">
        <v>2442</v>
      </c>
      <c r="I799" t="s">
        <v>2443</v>
      </c>
      <c r="J799">
        <f>VLOOKUP(B799*1,[1]List1!$C:$F,4,FALSE)</f>
        <v>275</v>
      </c>
      <c r="K799">
        <f>VLOOKUP(B799,[1]List1!$C:$G,5,FALSE)</f>
        <v>284</v>
      </c>
      <c r="L799">
        <f>VLOOKUP(B799,[1]List1!$C:$I,7,FALSE)</f>
        <v>41.62</v>
      </c>
      <c r="M799">
        <f>VLOOKUP(B799,[1]List1!$C:$J,8,FALSE)</f>
        <v>43.619718309859152</v>
      </c>
    </row>
    <row r="800" spans="1:13">
      <c r="A800" s="1" t="s">
        <v>2444</v>
      </c>
      <c r="B800">
        <v>569941</v>
      </c>
      <c r="C800" t="s">
        <v>132</v>
      </c>
      <c r="D800" t="s">
        <v>133</v>
      </c>
      <c r="E800" t="s">
        <v>38</v>
      </c>
      <c r="F800" t="s">
        <v>39</v>
      </c>
      <c r="G800">
        <v>50003</v>
      </c>
      <c r="H800" t="s">
        <v>2445</v>
      </c>
      <c r="I800" t="s">
        <v>2446</v>
      </c>
      <c r="J800">
        <f>VLOOKUP(B800*1,[1]List1!$C:$F,4,FALSE)</f>
        <v>117</v>
      </c>
      <c r="K800">
        <f>VLOOKUP(B800,[1]List1!$C:$G,5,FALSE)</f>
        <v>117</v>
      </c>
      <c r="L800">
        <f>VLOOKUP(B800,[1]List1!$C:$I,7,FALSE)</f>
        <v>38.029914529914528</v>
      </c>
      <c r="M800">
        <f>VLOOKUP(B800,[1]List1!$C:$J,8,FALSE)</f>
        <v>38.970085470085472</v>
      </c>
    </row>
    <row r="801" spans="1:13">
      <c r="A801" s="1" t="s">
        <v>2447</v>
      </c>
      <c r="B801">
        <v>529621</v>
      </c>
      <c r="C801" t="s">
        <v>416</v>
      </c>
      <c r="D801" t="s">
        <v>419</v>
      </c>
      <c r="E801" t="s">
        <v>31</v>
      </c>
      <c r="F801" t="s">
        <v>32</v>
      </c>
      <c r="G801">
        <v>25726</v>
      </c>
      <c r="H801" t="s">
        <v>2448</v>
      </c>
      <c r="I801" t="s">
        <v>2449</v>
      </c>
      <c r="J801">
        <f>VLOOKUP(B801*1,[1]List1!$C:$F,4,FALSE)</f>
        <v>836</v>
      </c>
      <c r="K801">
        <f>VLOOKUP(B801,[1]List1!$C:$G,5,FALSE)</f>
        <v>822</v>
      </c>
      <c r="L801">
        <f>VLOOKUP(B801,[1]List1!$C:$I,7,FALSE)</f>
        <v>39.003588516746412</v>
      </c>
      <c r="M801">
        <f>VLOOKUP(B801,[1]List1!$C:$J,8,FALSE)</f>
        <v>42.384428223844282</v>
      </c>
    </row>
    <row r="802" spans="1:13">
      <c r="A802" s="1" t="s">
        <v>2450</v>
      </c>
      <c r="B802">
        <v>564737</v>
      </c>
      <c r="C802" t="s">
        <v>332</v>
      </c>
      <c r="D802" t="s">
        <v>333</v>
      </c>
      <c r="E802" t="s">
        <v>114</v>
      </c>
      <c r="F802" t="s">
        <v>115</v>
      </c>
      <c r="G802">
        <v>41115</v>
      </c>
      <c r="H802" t="s">
        <v>2451</v>
      </c>
      <c r="I802" t="s">
        <v>2452</v>
      </c>
      <c r="J802">
        <f>VLOOKUP(B802*1,[1]List1!$C:$F,4,FALSE)</f>
        <v>57</v>
      </c>
      <c r="K802">
        <f>VLOOKUP(B802,[1]List1!$C:$G,5,FALSE)</f>
        <v>58</v>
      </c>
      <c r="L802">
        <f>VLOOKUP(B802,[1]List1!$C:$I,7,FALSE)</f>
        <v>43.324561403508774</v>
      </c>
      <c r="M802">
        <f>VLOOKUP(B802,[1]List1!$C:$J,8,FALSE)</f>
        <v>41.241379310344826</v>
      </c>
    </row>
    <row r="803" spans="1:13">
      <c r="A803" s="1" t="s">
        <v>2453</v>
      </c>
      <c r="B803">
        <v>556068</v>
      </c>
      <c r="C803" t="s">
        <v>321</v>
      </c>
      <c r="D803" t="s">
        <v>322</v>
      </c>
      <c r="E803" t="s">
        <v>161</v>
      </c>
      <c r="F803" t="s">
        <v>162</v>
      </c>
      <c r="G803">
        <v>34021</v>
      </c>
      <c r="H803" t="s">
        <v>2454</v>
      </c>
      <c r="I803" t="s">
        <v>2455</v>
      </c>
      <c r="J803">
        <f>VLOOKUP(B803*1,[1]List1!$C:$F,4,FALSE)</f>
        <v>245</v>
      </c>
      <c r="K803">
        <f>VLOOKUP(B803,[1]List1!$C:$G,5,FALSE)</f>
        <v>225</v>
      </c>
      <c r="L803">
        <f>VLOOKUP(B803,[1]List1!$C:$I,7,FALSE)</f>
        <v>39.82244897959184</v>
      </c>
      <c r="M803">
        <f>VLOOKUP(B803,[1]List1!$C:$J,8,FALSE)</f>
        <v>40.597777777777779</v>
      </c>
    </row>
    <row r="804" spans="1:13">
      <c r="A804" s="1" t="s">
        <v>2456</v>
      </c>
      <c r="B804">
        <v>587010</v>
      </c>
      <c r="C804" t="s">
        <v>107</v>
      </c>
      <c r="D804" t="s">
        <v>108</v>
      </c>
      <c r="E804" t="s">
        <v>102</v>
      </c>
      <c r="F804" t="s">
        <v>103</v>
      </c>
      <c r="G804">
        <v>58834</v>
      </c>
      <c r="H804" t="s">
        <v>2457</v>
      </c>
      <c r="I804" t="s">
        <v>2458</v>
      </c>
      <c r="J804">
        <f>VLOOKUP(B804*1,[1]List1!$C:$F,4,FALSE)</f>
        <v>185</v>
      </c>
      <c r="K804">
        <f>VLOOKUP(B804,[1]List1!$C:$G,5,FALSE)</f>
        <v>186</v>
      </c>
      <c r="L804">
        <f>VLOOKUP(B804,[1]List1!$C:$I,7,FALSE)</f>
        <v>39.462162162162166</v>
      </c>
      <c r="M804">
        <f>VLOOKUP(B804,[1]List1!$C:$J,8,FALSE)</f>
        <v>42.41935483870968</v>
      </c>
    </row>
    <row r="805" spans="1:13">
      <c r="A805" s="1" t="s">
        <v>2459</v>
      </c>
      <c r="B805">
        <v>563650</v>
      </c>
      <c r="C805" t="s">
        <v>198</v>
      </c>
      <c r="D805" t="s">
        <v>199</v>
      </c>
      <c r="E805" t="s">
        <v>19</v>
      </c>
      <c r="F805" t="s">
        <v>20</v>
      </c>
      <c r="G805">
        <v>39155</v>
      </c>
      <c r="H805" t="s">
        <v>2460</v>
      </c>
      <c r="I805" t="s">
        <v>2461</v>
      </c>
      <c r="J805">
        <f>VLOOKUP(B805*1,[1]List1!$C:$F,4,FALSE)</f>
        <v>83</v>
      </c>
      <c r="K805">
        <f>VLOOKUP(B805,[1]List1!$C:$G,5,FALSE)</f>
        <v>80</v>
      </c>
      <c r="L805">
        <f>VLOOKUP(B805,[1]List1!$C:$I,7,FALSE)</f>
        <v>44.704819277108435</v>
      </c>
      <c r="M805">
        <f>VLOOKUP(B805,[1]List1!$C:$J,8,FALSE)</f>
        <v>46.262500000000003</v>
      </c>
    </row>
    <row r="806" spans="1:13">
      <c r="A806" s="1" t="s">
        <v>2459</v>
      </c>
      <c r="B806">
        <v>581526</v>
      </c>
      <c r="C806" t="s">
        <v>23</v>
      </c>
      <c r="D806" t="s">
        <v>24</v>
      </c>
      <c r="E806" t="s">
        <v>25</v>
      </c>
      <c r="F806" t="s">
        <v>26</v>
      </c>
      <c r="G806">
        <v>67971</v>
      </c>
      <c r="H806" t="s">
        <v>2462</v>
      </c>
      <c r="I806" t="s">
        <v>2463</v>
      </c>
      <c r="J806">
        <f>VLOOKUP(B806*1,[1]List1!$C:$F,4,FALSE)</f>
        <v>74</v>
      </c>
      <c r="K806">
        <f>VLOOKUP(B806,[1]List1!$C:$G,5,FALSE)</f>
        <v>59</v>
      </c>
      <c r="L806">
        <f>VLOOKUP(B806,[1]List1!$C:$I,7,FALSE)</f>
        <v>34.229729729729726</v>
      </c>
      <c r="M806">
        <f>VLOOKUP(B806,[1]List1!$C:$J,8,FALSE)</f>
        <v>44.211864406779661</v>
      </c>
    </row>
    <row r="807" spans="1:13">
      <c r="A807" s="1" t="s">
        <v>2459</v>
      </c>
      <c r="B807">
        <v>535656</v>
      </c>
      <c r="C807" t="s">
        <v>188</v>
      </c>
      <c r="D807" t="s">
        <v>189</v>
      </c>
      <c r="E807" t="s">
        <v>31</v>
      </c>
      <c r="F807" t="s">
        <v>32</v>
      </c>
      <c r="G807">
        <v>29405</v>
      </c>
      <c r="H807" t="s">
        <v>2464</v>
      </c>
      <c r="I807" t="s">
        <v>2465</v>
      </c>
      <c r="J807">
        <f>VLOOKUP(B807*1,[1]List1!$C:$F,4,FALSE)</f>
        <v>207</v>
      </c>
      <c r="K807">
        <f>VLOOKUP(B807,[1]List1!$C:$G,5,FALSE)</f>
        <v>197</v>
      </c>
      <c r="L807">
        <f>VLOOKUP(B807,[1]List1!$C:$I,7,FALSE)</f>
        <v>39.147342995169083</v>
      </c>
      <c r="M807">
        <f>VLOOKUP(B807,[1]List1!$C:$J,8,FALSE)</f>
        <v>40.931472081218274</v>
      </c>
    </row>
    <row r="808" spans="1:13">
      <c r="A808" s="1" t="s">
        <v>2459</v>
      </c>
      <c r="B808">
        <v>513504</v>
      </c>
      <c r="C808" t="s">
        <v>507</v>
      </c>
      <c r="D808" t="s">
        <v>508</v>
      </c>
      <c r="E808" t="s">
        <v>31</v>
      </c>
      <c r="F808" t="s">
        <v>32</v>
      </c>
      <c r="G808">
        <v>26301</v>
      </c>
      <c r="H808" t="s">
        <v>2466</v>
      </c>
      <c r="I808" t="s">
        <v>2467</v>
      </c>
      <c r="J808">
        <f>VLOOKUP(B808*1,[1]List1!$C:$F,4,FALSE)</f>
        <v>201</v>
      </c>
      <c r="K808">
        <f>VLOOKUP(B808,[1]List1!$C:$G,5,FALSE)</f>
        <v>207</v>
      </c>
      <c r="L808">
        <f>VLOOKUP(B808,[1]List1!$C:$I,7,FALSE)</f>
        <v>37.136815920398007</v>
      </c>
      <c r="M808">
        <f>VLOOKUP(B808,[1]List1!$C:$J,8,FALSE)</f>
        <v>41.838164251207729</v>
      </c>
    </row>
    <row r="809" spans="1:13">
      <c r="A809" s="1" t="s">
        <v>2468</v>
      </c>
      <c r="B809">
        <v>501476</v>
      </c>
      <c r="C809" t="s">
        <v>136</v>
      </c>
      <c r="D809" t="s">
        <v>137</v>
      </c>
      <c r="E809" t="s">
        <v>80</v>
      </c>
      <c r="F809" t="s">
        <v>81</v>
      </c>
      <c r="G809">
        <v>78386</v>
      </c>
      <c r="H809" t="s">
        <v>2469</v>
      </c>
      <c r="I809" t="s">
        <v>2470</v>
      </c>
      <c r="J809">
        <f>VLOOKUP(B809*1,[1]List1!$C:$F,4,FALSE)</f>
        <v>982</v>
      </c>
      <c r="K809">
        <f>VLOOKUP(B809,[1]List1!$C:$G,5,FALSE)</f>
        <v>945</v>
      </c>
      <c r="L809">
        <f>VLOOKUP(B809,[1]List1!$C:$I,7,FALSE)</f>
        <v>40.508146639511203</v>
      </c>
      <c r="M809">
        <f>VLOOKUP(B809,[1]List1!$C:$J,8,FALSE)</f>
        <v>42.439682539682536</v>
      </c>
    </row>
    <row r="810" spans="1:13">
      <c r="A810" s="1" t="s">
        <v>2468</v>
      </c>
      <c r="B810">
        <v>577987</v>
      </c>
      <c r="C810" t="s">
        <v>203</v>
      </c>
      <c r="D810" t="s">
        <v>204</v>
      </c>
      <c r="E810" t="s">
        <v>51</v>
      </c>
      <c r="F810" t="s">
        <v>52</v>
      </c>
      <c r="G810">
        <v>56943</v>
      </c>
      <c r="H810" t="s">
        <v>2471</v>
      </c>
      <c r="I810" t="s">
        <v>2472</v>
      </c>
      <c r="J810">
        <f>VLOOKUP(B810*1,[1]List1!$C:$F,4,FALSE)</f>
        <v>292</v>
      </c>
      <c r="K810">
        <f>VLOOKUP(B810,[1]List1!$C:$G,5,FALSE)</f>
        <v>253</v>
      </c>
      <c r="L810">
        <f>VLOOKUP(B810,[1]List1!$C:$I,7,FALSE)</f>
        <v>37.86643835616438</v>
      </c>
      <c r="M810">
        <f>VLOOKUP(B810,[1]List1!$C:$J,8,FALSE)</f>
        <v>42.800395256916993</v>
      </c>
    </row>
    <row r="811" spans="1:13">
      <c r="A811" s="1" t="s">
        <v>2473</v>
      </c>
      <c r="B811">
        <v>551708</v>
      </c>
      <c r="C811" t="s">
        <v>87</v>
      </c>
      <c r="D811" t="s">
        <v>88</v>
      </c>
      <c r="E811" t="s">
        <v>45</v>
      </c>
      <c r="F811" t="s">
        <v>46</v>
      </c>
      <c r="G811">
        <v>79201</v>
      </c>
      <c r="H811" t="s">
        <v>2474</v>
      </c>
      <c r="I811" t="s">
        <v>2475</v>
      </c>
      <c r="J811">
        <f>VLOOKUP(B811*1,[1]List1!$C:$F,4,FALSE)</f>
        <v>44</v>
      </c>
      <c r="K811">
        <f>VLOOKUP(B811,[1]List1!$C:$G,5,FALSE)</f>
        <v>46</v>
      </c>
      <c r="L811">
        <f>VLOOKUP(B811,[1]List1!$C:$I,7,FALSE)</f>
        <v>41.090909090909093</v>
      </c>
      <c r="M811">
        <f>VLOOKUP(B811,[1]List1!$C:$J,8,FALSE)</f>
        <v>45.978260869565219</v>
      </c>
    </row>
    <row r="812" spans="1:13">
      <c r="A812" s="1" t="s">
        <v>2476</v>
      </c>
      <c r="B812">
        <v>548014</v>
      </c>
      <c r="C812" t="s">
        <v>49</v>
      </c>
      <c r="D812" t="s">
        <v>50</v>
      </c>
      <c r="E812" t="s">
        <v>51</v>
      </c>
      <c r="F812" t="s">
        <v>52</v>
      </c>
      <c r="G812">
        <v>56117</v>
      </c>
      <c r="H812" t="s">
        <v>2477</v>
      </c>
      <c r="I812" t="s">
        <v>2478</v>
      </c>
      <c r="J812">
        <f>VLOOKUP(B812*1,[1]List1!$C:$F,4,FALSE)</f>
        <v>636</v>
      </c>
      <c r="K812">
        <f>VLOOKUP(B812,[1]List1!$C:$G,5,FALSE)</f>
        <v>654</v>
      </c>
      <c r="L812">
        <f>VLOOKUP(B812,[1]List1!$C:$I,7,FALSE)</f>
        <v>38.959119496855344</v>
      </c>
      <c r="M812">
        <f>VLOOKUP(B812,[1]List1!$C:$J,8,FALSE)</f>
        <v>41.489296636085626</v>
      </c>
    </row>
    <row r="813" spans="1:13">
      <c r="A813" s="1" t="s">
        <v>2479</v>
      </c>
      <c r="B813">
        <v>568538</v>
      </c>
      <c r="C813" t="s">
        <v>180</v>
      </c>
      <c r="D813" t="s">
        <v>181</v>
      </c>
      <c r="E813" t="s">
        <v>102</v>
      </c>
      <c r="F813" t="s">
        <v>103</v>
      </c>
      <c r="G813">
        <v>58222</v>
      </c>
      <c r="H813" t="s">
        <v>2480</v>
      </c>
      <c r="I813" t="s">
        <v>2481</v>
      </c>
      <c r="J813">
        <f>VLOOKUP(B813*1,[1]List1!$C:$F,4,FALSE)</f>
        <v>209</v>
      </c>
      <c r="K813">
        <f>VLOOKUP(B813,[1]List1!$C:$G,5,FALSE)</f>
        <v>217</v>
      </c>
      <c r="L813">
        <f>VLOOKUP(B813,[1]List1!$C:$I,7,FALSE)</f>
        <v>40.227272727272727</v>
      </c>
      <c r="M813">
        <f>VLOOKUP(B813,[1]List1!$C:$J,8,FALSE)</f>
        <v>40.002304147465438</v>
      </c>
    </row>
    <row r="814" spans="1:13">
      <c r="A814" s="1" t="s">
        <v>2479</v>
      </c>
      <c r="B814">
        <v>556076</v>
      </c>
      <c r="C814" t="s">
        <v>321</v>
      </c>
      <c r="D814" t="s">
        <v>322</v>
      </c>
      <c r="E814" t="s">
        <v>161</v>
      </c>
      <c r="F814" t="s">
        <v>162</v>
      </c>
      <c r="G814">
        <v>34201</v>
      </c>
      <c r="H814" t="s">
        <v>2482</v>
      </c>
      <c r="I814" t="s">
        <v>2483</v>
      </c>
      <c r="J814">
        <f>VLOOKUP(B814*1,[1]List1!$C:$F,4,FALSE)</f>
        <v>466</v>
      </c>
      <c r="K814">
        <f>VLOOKUP(B814,[1]List1!$C:$G,5,FALSE)</f>
        <v>391</v>
      </c>
      <c r="L814">
        <f>VLOOKUP(B814,[1]List1!$C:$I,7,FALSE)</f>
        <v>42.137339055793994</v>
      </c>
      <c r="M814">
        <f>VLOOKUP(B814,[1]List1!$C:$J,8,FALSE)</f>
        <v>42.318414322250639</v>
      </c>
    </row>
    <row r="815" spans="1:13">
      <c r="A815" s="1" t="s">
        <v>2484</v>
      </c>
      <c r="B815">
        <v>595471</v>
      </c>
      <c r="C815" t="s">
        <v>193</v>
      </c>
      <c r="D815" t="s">
        <v>194</v>
      </c>
      <c r="E815" t="s">
        <v>102</v>
      </c>
      <c r="F815" t="s">
        <v>103</v>
      </c>
      <c r="G815">
        <v>59255</v>
      </c>
      <c r="H815" t="s">
        <v>2485</v>
      </c>
      <c r="I815" t="s">
        <v>2486</v>
      </c>
      <c r="J815">
        <f>VLOOKUP(B815*1,[1]List1!$C:$F,4,FALSE)</f>
        <v>131</v>
      </c>
      <c r="K815">
        <f>VLOOKUP(B815,[1]List1!$C:$G,5,FALSE)</f>
        <v>136</v>
      </c>
      <c r="L815">
        <f>VLOOKUP(B815,[1]List1!$C:$I,7,FALSE)</f>
        <v>39.545801526717554</v>
      </c>
      <c r="M815">
        <f>VLOOKUP(B815,[1]List1!$C:$J,8,FALSE)</f>
        <v>36.727941176470587</v>
      </c>
    </row>
    <row r="816" spans="1:13">
      <c r="A816" s="1" t="s">
        <v>2487</v>
      </c>
      <c r="B816">
        <v>533688</v>
      </c>
      <c r="C816" t="s">
        <v>735</v>
      </c>
      <c r="D816" t="s">
        <v>736</v>
      </c>
      <c r="E816" t="s">
        <v>80</v>
      </c>
      <c r="F816" t="s">
        <v>81</v>
      </c>
      <c r="G816">
        <v>78901</v>
      </c>
      <c r="H816" t="s">
        <v>2488</v>
      </c>
      <c r="I816" t="s">
        <v>2489</v>
      </c>
      <c r="J816">
        <f>VLOOKUP(B816*1,[1]List1!$C:$F,4,FALSE)</f>
        <v>231</v>
      </c>
      <c r="K816">
        <f>VLOOKUP(B816,[1]List1!$C:$G,5,FALSE)</f>
        <v>245</v>
      </c>
      <c r="L816">
        <f>VLOOKUP(B816,[1]List1!$C:$I,7,FALSE)</f>
        <v>43.396103896103895</v>
      </c>
      <c r="M816">
        <f>VLOOKUP(B816,[1]List1!$C:$J,8,FALSE)</f>
        <v>46.051020408163268</v>
      </c>
    </row>
    <row r="817" spans="1:13">
      <c r="A817" s="1" t="s">
        <v>2490</v>
      </c>
      <c r="B817">
        <v>548031</v>
      </c>
      <c r="C817" t="s">
        <v>49</v>
      </c>
      <c r="D817" t="s">
        <v>50</v>
      </c>
      <c r="E817" t="s">
        <v>51</v>
      </c>
      <c r="F817" t="s">
        <v>52</v>
      </c>
      <c r="G817">
        <v>56401</v>
      </c>
      <c r="H817" t="s">
        <v>2491</v>
      </c>
      <c r="I817" t="s">
        <v>2492</v>
      </c>
      <c r="J817">
        <f>VLOOKUP(B817*1,[1]List1!$C:$F,4,FALSE)</f>
        <v>402</v>
      </c>
      <c r="K817">
        <f>VLOOKUP(B817,[1]List1!$C:$G,5,FALSE)</f>
        <v>415</v>
      </c>
      <c r="L817">
        <f>VLOOKUP(B817,[1]List1!$C:$I,7,FALSE)</f>
        <v>37.699004975124382</v>
      </c>
      <c r="M817">
        <f>VLOOKUP(B817,[1]List1!$C:$J,8,FALSE)</f>
        <v>39.232530120481925</v>
      </c>
    </row>
    <row r="818" spans="1:13">
      <c r="A818" s="1" t="s">
        <v>2493</v>
      </c>
      <c r="B818">
        <v>537098</v>
      </c>
      <c r="C818" t="s">
        <v>462</v>
      </c>
      <c r="D818" t="s">
        <v>463</v>
      </c>
      <c r="E818" t="s">
        <v>31</v>
      </c>
      <c r="F818" t="s">
        <v>32</v>
      </c>
      <c r="G818">
        <v>28903</v>
      </c>
      <c r="H818" t="s">
        <v>2494</v>
      </c>
      <c r="I818" t="s">
        <v>2495</v>
      </c>
      <c r="J818">
        <f>VLOOKUP(B818*1,[1]List1!$C:$F,4,FALSE)</f>
        <v>110</v>
      </c>
      <c r="K818">
        <f>VLOOKUP(B818,[1]List1!$C:$G,5,FALSE)</f>
        <v>116</v>
      </c>
      <c r="L818">
        <f>VLOOKUP(B818,[1]List1!$C:$I,7,FALSE)</f>
        <v>42.618181818181817</v>
      </c>
      <c r="M818">
        <f>VLOOKUP(B818,[1]List1!$C:$J,8,FALSE)</f>
        <v>48.25</v>
      </c>
    </row>
    <row r="819" spans="1:13">
      <c r="A819" s="1" t="s">
        <v>2496</v>
      </c>
      <c r="B819">
        <v>530468</v>
      </c>
      <c r="C819" t="s">
        <v>535</v>
      </c>
      <c r="D819" t="s">
        <v>536</v>
      </c>
      <c r="E819" t="s">
        <v>68</v>
      </c>
      <c r="F819" t="s">
        <v>69</v>
      </c>
      <c r="G819">
        <v>46312</v>
      </c>
      <c r="H819" t="s">
        <v>2497</v>
      </c>
      <c r="I819" t="s">
        <v>2498</v>
      </c>
      <c r="J819">
        <f>VLOOKUP(B819*1,[1]List1!$C:$F,4,FALSE)</f>
        <v>446</v>
      </c>
      <c r="K819">
        <f>VLOOKUP(B819,[1]List1!$C:$G,5,FALSE)</f>
        <v>433</v>
      </c>
      <c r="L819">
        <f>VLOOKUP(B819,[1]List1!$C:$I,7,FALSE)</f>
        <v>37.08968609865471</v>
      </c>
      <c r="M819">
        <f>VLOOKUP(B819,[1]List1!$C:$J,8,FALSE)</f>
        <v>40.707852193995379</v>
      </c>
    </row>
    <row r="820" spans="1:13">
      <c r="A820" s="1" t="s">
        <v>2499</v>
      </c>
      <c r="B820">
        <v>560839</v>
      </c>
      <c r="C820" t="s">
        <v>434</v>
      </c>
      <c r="D820" t="s">
        <v>435</v>
      </c>
      <c r="E820" t="s">
        <v>161</v>
      </c>
      <c r="F820" t="s">
        <v>162</v>
      </c>
      <c r="G820">
        <v>34701</v>
      </c>
      <c r="H820" t="s">
        <v>2500</v>
      </c>
      <c r="I820" t="s">
        <v>2501</v>
      </c>
      <c r="J820">
        <f>VLOOKUP(B820*1,[1]List1!$C:$F,4,FALSE)</f>
        <v>205</v>
      </c>
      <c r="K820">
        <f>VLOOKUP(B820,[1]List1!$C:$G,5,FALSE)</f>
        <v>179</v>
      </c>
      <c r="L820">
        <f>VLOOKUP(B820,[1]List1!$C:$I,7,FALSE)</f>
        <v>38.3390243902439</v>
      </c>
      <c r="M820">
        <f>VLOOKUP(B820,[1]List1!$C:$J,8,FALSE)</f>
        <v>39.142458100558656</v>
      </c>
    </row>
    <row r="821" spans="1:13">
      <c r="A821" s="1" t="s">
        <v>2502</v>
      </c>
      <c r="B821">
        <v>557668</v>
      </c>
      <c r="C821" t="s">
        <v>721</v>
      </c>
      <c r="D821" t="s">
        <v>722</v>
      </c>
      <c r="E821" t="s">
        <v>161</v>
      </c>
      <c r="F821" t="s">
        <v>162</v>
      </c>
      <c r="G821">
        <v>33443</v>
      </c>
      <c r="H821" t="s">
        <v>2503</v>
      </c>
      <c r="I821" t="s">
        <v>2504</v>
      </c>
      <c r="J821">
        <f>VLOOKUP(B821*1,[1]List1!$C:$F,4,FALSE)</f>
        <v>431</v>
      </c>
      <c r="K821">
        <f>VLOOKUP(B821,[1]List1!$C:$G,5,FALSE)</f>
        <v>390</v>
      </c>
      <c r="L821">
        <f>VLOOKUP(B821,[1]List1!$C:$I,7,FALSE)</f>
        <v>43.170533642691417</v>
      </c>
      <c r="M821">
        <f>VLOOKUP(B821,[1]List1!$C:$J,8,FALSE)</f>
        <v>45.882051282051279</v>
      </c>
    </row>
    <row r="822" spans="1:13">
      <c r="A822" s="1" t="s">
        <v>2505</v>
      </c>
      <c r="B822">
        <v>593923</v>
      </c>
      <c r="C822" t="s">
        <v>216</v>
      </c>
      <c r="D822" t="s">
        <v>217</v>
      </c>
      <c r="E822" t="s">
        <v>25</v>
      </c>
      <c r="F822" t="s">
        <v>26</v>
      </c>
      <c r="G822">
        <v>67201</v>
      </c>
      <c r="H822" t="s">
        <v>2506</v>
      </c>
      <c r="I822" t="s">
        <v>2507</v>
      </c>
      <c r="J822">
        <f>VLOOKUP(B822*1,[1]List1!$C:$F,4,FALSE)</f>
        <v>132</v>
      </c>
      <c r="K822">
        <f>VLOOKUP(B822,[1]List1!$C:$G,5,FALSE)</f>
        <v>133</v>
      </c>
      <c r="L822">
        <f>VLOOKUP(B822,[1]List1!$C:$I,7,FALSE)</f>
        <v>40.439393939393938</v>
      </c>
      <c r="M822">
        <f>VLOOKUP(B822,[1]List1!$C:$J,8,FALSE)</f>
        <v>42.672932330827066</v>
      </c>
    </row>
    <row r="823" spans="1:13">
      <c r="A823" s="1" t="s">
        <v>2508</v>
      </c>
      <c r="B823">
        <v>549363</v>
      </c>
      <c r="C823" t="s">
        <v>61</v>
      </c>
      <c r="D823" t="s">
        <v>62</v>
      </c>
      <c r="E823" t="s">
        <v>19</v>
      </c>
      <c r="F823" t="s">
        <v>20</v>
      </c>
      <c r="G823">
        <v>39701</v>
      </c>
      <c r="H823" t="s">
        <v>2509</v>
      </c>
      <c r="I823" t="s">
        <v>2510</v>
      </c>
      <c r="J823">
        <f>VLOOKUP(B823*1,[1]List1!$C:$F,4,FALSE)</f>
        <v>451</v>
      </c>
      <c r="K823">
        <f>VLOOKUP(B823,[1]List1!$C:$G,5,FALSE)</f>
        <v>420</v>
      </c>
      <c r="L823">
        <f>VLOOKUP(B823,[1]List1!$C:$I,7,FALSE)</f>
        <v>38.72172949002217</v>
      </c>
      <c r="M823">
        <f>VLOOKUP(B823,[1]List1!$C:$J,8,FALSE)</f>
        <v>41.05</v>
      </c>
    </row>
    <row r="824" spans="1:13">
      <c r="A824" s="1" t="s">
        <v>2511</v>
      </c>
      <c r="B824">
        <v>562408</v>
      </c>
      <c r="C824" t="s">
        <v>112</v>
      </c>
      <c r="D824" t="s">
        <v>113</v>
      </c>
      <c r="E824" t="s">
        <v>114</v>
      </c>
      <c r="F824" t="s">
        <v>115</v>
      </c>
      <c r="G824">
        <v>40703</v>
      </c>
      <c r="H824" t="s">
        <v>2512</v>
      </c>
      <c r="I824" t="s">
        <v>2513</v>
      </c>
      <c r="J824">
        <f>VLOOKUP(B824*1,[1]List1!$C:$F,4,FALSE)</f>
        <v>358</v>
      </c>
      <c r="K824">
        <f>VLOOKUP(B824,[1]List1!$C:$G,5,FALSE)</f>
        <v>313</v>
      </c>
      <c r="L824">
        <f>VLOOKUP(B824,[1]List1!$C:$I,7,FALSE)</f>
        <v>39.745810055865924</v>
      </c>
      <c r="M824">
        <f>VLOOKUP(B824,[1]List1!$C:$J,8,FALSE)</f>
        <v>43.017571884984022</v>
      </c>
    </row>
    <row r="825" spans="1:13">
      <c r="A825" s="1" t="s">
        <v>2514</v>
      </c>
      <c r="B825">
        <v>598089</v>
      </c>
      <c r="C825" t="s">
        <v>247</v>
      </c>
      <c r="D825" t="s">
        <v>248</v>
      </c>
      <c r="E825" t="s">
        <v>45</v>
      </c>
      <c r="F825" t="s">
        <v>46</v>
      </c>
      <c r="G825">
        <v>73951</v>
      </c>
      <c r="H825" t="s">
        <v>2515</v>
      </c>
      <c r="I825" t="s">
        <v>2516</v>
      </c>
      <c r="J825">
        <f>VLOOKUP(B825*1,[1]List1!$C:$F,4,FALSE)</f>
        <v>1561</v>
      </c>
      <c r="K825">
        <f>VLOOKUP(B825,[1]List1!$C:$G,5,FALSE)</f>
        <v>1570</v>
      </c>
      <c r="L825">
        <f>VLOOKUP(B825,[1]List1!$C:$I,7,FALSE)</f>
        <v>41.07527226137092</v>
      </c>
      <c r="M825">
        <f>VLOOKUP(B825,[1]List1!$C:$J,8,FALSE)</f>
        <v>43.9343949044586</v>
      </c>
    </row>
    <row r="826" spans="1:13">
      <c r="A826" s="1" t="s">
        <v>2517</v>
      </c>
      <c r="B826">
        <v>561932</v>
      </c>
      <c r="C826" t="s">
        <v>100</v>
      </c>
      <c r="D826" t="s">
        <v>101</v>
      </c>
      <c r="E826" t="s">
        <v>102</v>
      </c>
      <c r="F826" t="s">
        <v>103</v>
      </c>
      <c r="G826">
        <v>39301</v>
      </c>
      <c r="H826" t="s">
        <v>2518</v>
      </c>
      <c r="I826" t="s">
        <v>2519</v>
      </c>
      <c r="J826">
        <f>VLOOKUP(B826*1,[1]List1!$C:$F,4,FALSE)</f>
        <v>101</v>
      </c>
      <c r="K826">
        <f>VLOOKUP(B826,[1]List1!$C:$G,5,FALSE)</f>
        <v>93</v>
      </c>
      <c r="L826">
        <f>VLOOKUP(B826,[1]List1!$C:$I,7,FALSE)</f>
        <v>42.985148514851488</v>
      </c>
      <c r="M826">
        <f>VLOOKUP(B826,[1]List1!$C:$J,8,FALSE)</f>
        <v>40.983870967741936</v>
      </c>
    </row>
    <row r="827" spans="1:13">
      <c r="A827" s="1" t="s">
        <v>2517</v>
      </c>
      <c r="B827">
        <v>595489</v>
      </c>
      <c r="C827" t="s">
        <v>193</v>
      </c>
      <c r="D827" t="s">
        <v>194</v>
      </c>
      <c r="E827" t="s">
        <v>102</v>
      </c>
      <c r="F827" t="s">
        <v>103</v>
      </c>
      <c r="G827">
        <v>59451</v>
      </c>
      <c r="H827" t="s">
        <v>2520</v>
      </c>
      <c r="I827" t="s">
        <v>2521</v>
      </c>
      <c r="J827">
        <f>VLOOKUP(B827*1,[1]List1!$C:$F,4,FALSE)</f>
        <v>184</v>
      </c>
      <c r="K827">
        <f>VLOOKUP(B827,[1]List1!$C:$G,5,FALSE)</f>
        <v>186</v>
      </c>
      <c r="L827">
        <f>VLOOKUP(B827,[1]List1!$C:$I,7,FALSE)</f>
        <v>38.309782608695649</v>
      </c>
      <c r="M827">
        <f>VLOOKUP(B827,[1]List1!$C:$J,8,FALSE)</f>
        <v>39.623655913978496</v>
      </c>
    </row>
    <row r="828" spans="1:13">
      <c r="A828" s="1" t="s">
        <v>2522</v>
      </c>
      <c r="B828">
        <v>535206</v>
      </c>
      <c r="C828" t="s">
        <v>17</v>
      </c>
      <c r="D828" t="s">
        <v>18</v>
      </c>
      <c r="E828" t="s">
        <v>19</v>
      </c>
      <c r="F828" t="s">
        <v>20</v>
      </c>
      <c r="G828">
        <v>37316</v>
      </c>
      <c r="H828" t="s">
        <v>2523</v>
      </c>
      <c r="I828" t="s">
        <v>2524</v>
      </c>
      <c r="J828">
        <f>VLOOKUP(B828*1,[1]List1!$C:$F,4,FALSE)</f>
        <v>1288</v>
      </c>
      <c r="K828">
        <f>VLOOKUP(B828,[1]List1!$C:$G,5,FALSE)</f>
        <v>1370</v>
      </c>
      <c r="L828">
        <f>VLOOKUP(B828,[1]List1!$C:$I,7,FALSE)</f>
        <v>41.730590062111801</v>
      </c>
      <c r="M828">
        <f>VLOOKUP(B828,[1]List1!$C:$J,8,FALSE)</f>
        <v>45.82846715328467</v>
      </c>
    </row>
    <row r="829" spans="1:13">
      <c r="A829" s="1" t="s">
        <v>2525</v>
      </c>
      <c r="B829">
        <v>572837</v>
      </c>
      <c r="C829" t="s">
        <v>169</v>
      </c>
      <c r="D829" t="s">
        <v>170</v>
      </c>
      <c r="E829" t="s">
        <v>38</v>
      </c>
      <c r="F829" t="s">
        <v>39</v>
      </c>
      <c r="G829">
        <v>50773</v>
      </c>
      <c r="H829" t="s">
        <v>2526</v>
      </c>
      <c r="I829" t="s">
        <v>2527</v>
      </c>
      <c r="J829">
        <f>VLOOKUP(B829*1,[1]List1!$C:$F,4,FALSE)</f>
        <v>289</v>
      </c>
      <c r="K829">
        <f>VLOOKUP(B829,[1]List1!$C:$G,5,FALSE)</f>
        <v>288</v>
      </c>
      <c r="L829">
        <f>VLOOKUP(B829,[1]List1!$C:$I,7,FALSE)</f>
        <v>40.870242214532873</v>
      </c>
      <c r="M829">
        <f>VLOOKUP(B829,[1]List1!$C:$J,8,FALSE)</f>
        <v>42.236111111111114</v>
      </c>
    </row>
    <row r="830" spans="1:13">
      <c r="A830" s="1" t="s">
        <v>2528</v>
      </c>
      <c r="B830">
        <v>561762</v>
      </c>
      <c r="C830" t="s">
        <v>100</v>
      </c>
      <c r="D830" t="s">
        <v>101</v>
      </c>
      <c r="E830" t="s">
        <v>102</v>
      </c>
      <c r="F830" t="s">
        <v>103</v>
      </c>
      <c r="G830">
        <v>39501</v>
      </c>
      <c r="H830" t="s">
        <v>2529</v>
      </c>
      <c r="I830" t="s">
        <v>2530</v>
      </c>
      <c r="J830">
        <f>VLOOKUP(B830*1,[1]List1!$C:$F,4,FALSE)</f>
        <v>48</v>
      </c>
      <c r="K830">
        <f>VLOOKUP(B830,[1]List1!$C:$G,5,FALSE)</f>
        <v>47</v>
      </c>
      <c r="L830">
        <f>VLOOKUP(B830,[1]List1!$C:$I,7,FALSE)</f>
        <v>41.270833333333336</v>
      </c>
      <c r="M830">
        <f>VLOOKUP(B830,[1]List1!$C:$J,8,FALSE)</f>
        <v>43.351063829787236</v>
      </c>
    </row>
    <row r="831" spans="1:13">
      <c r="A831" s="1" t="s">
        <v>2531</v>
      </c>
      <c r="B831">
        <v>552542</v>
      </c>
      <c r="C831" t="s">
        <v>247</v>
      </c>
      <c r="D831" t="s">
        <v>248</v>
      </c>
      <c r="E831" t="s">
        <v>45</v>
      </c>
      <c r="F831" t="s">
        <v>46</v>
      </c>
      <c r="G831">
        <v>73951</v>
      </c>
      <c r="H831" t="s">
        <v>2532</v>
      </c>
      <c r="I831" t="s">
        <v>2533</v>
      </c>
      <c r="J831">
        <f>VLOOKUP(B831*1,[1]List1!$C:$F,4,FALSE)</f>
        <v>594</v>
      </c>
      <c r="K831">
        <f>VLOOKUP(B831,[1]List1!$C:$G,5,FALSE)</f>
        <v>637</v>
      </c>
      <c r="L831">
        <f>VLOOKUP(B831,[1]List1!$C:$I,7,FALSE)</f>
        <v>39.95117845117845</v>
      </c>
      <c r="M831">
        <f>VLOOKUP(B831,[1]List1!$C:$J,8,FALSE)</f>
        <v>41.498430141287287</v>
      </c>
    </row>
    <row r="832" spans="1:13">
      <c r="A832" s="1" t="s">
        <v>2534</v>
      </c>
      <c r="B832">
        <v>513105</v>
      </c>
      <c r="C832" t="s">
        <v>391</v>
      </c>
      <c r="D832" t="s">
        <v>392</v>
      </c>
      <c r="E832" t="s">
        <v>80</v>
      </c>
      <c r="F832" t="s">
        <v>81</v>
      </c>
      <c r="G832">
        <v>75002</v>
      </c>
      <c r="H832" t="s">
        <v>2535</v>
      </c>
      <c r="I832" t="s">
        <v>2536</v>
      </c>
      <c r="J832">
        <f>VLOOKUP(B832*1,[1]List1!$C:$F,4,FALSE)</f>
        <v>117</v>
      </c>
      <c r="K832">
        <f>VLOOKUP(B832,[1]List1!$C:$G,5,FALSE)</f>
        <v>113</v>
      </c>
      <c r="L832">
        <f>VLOOKUP(B832,[1]List1!$C:$I,7,FALSE)</f>
        <v>39.311965811965813</v>
      </c>
      <c r="M832">
        <f>VLOOKUP(B832,[1]List1!$C:$J,8,FALSE)</f>
        <v>42.384955752212392</v>
      </c>
    </row>
    <row r="833" spans="1:13">
      <c r="A833" s="1" t="s">
        <v>2537</v>
      </c>
      <c r="B833">
        <v>576263</v>
      </c>
      <c r="C833" t="s">
        <v>56</v>
      </c>
      <c r="D833" t="s">
        <v>57</v>
      </c>
      <c r="E833" t="s">
        <v>38</v>
      </c>
      <c r="F833" t="s">
        <v>39</v>
      </c>
      <c r="G833">
        <v>51793</v>
      </c>
      <c r="H833" t="s">
        <v>2538</v>
      </c>
      <c r="I833" t="s">
        <v>2539</v>
      </c>
      <c r="J833">
        <f>VLOOKUP(B833*1,[1]List1!$C:$F,4,FALSE)</f>
        <v>446</v>
      </c>
      <c r="K833">
        <f>VLOOKUP(B833,[1]List1!$C:$G,5,FALSE)</f>
        <v>423</v>
      </c>
      <c r="L833">
        <f>VLOOKUP(B833,[1]List1!$C:$I,7,FALSE)</f>
        <v>39.334080717488789</v>
      </c>
      <c r="M833">
        <f>VLOOKUP(B833,[1]List1!$C:$J,8,FALSE)</f>
        <v>41.575650118203306</v>
      </c>
    </row>
    <row r="834" spans="1:13">
      <c r="A834" s="1" t="s">
        <v>2540</v>
      </c>
      <c r="B834">
        <v>584410</v>
      </c>
      <c r="C834" t="s">
        <v>271</v>
      </c>
      <c r="D834" t="s">
        <v>272</v>
      </c>
      <c r="E834" t="s">
        <v>25</v>
      </c>
      <c r="F834" t="s">
        <v>26</v>
      </c>
      <c r="G834">
        <v>69181</v>
      </c>
      <c r="H834" t="s">
        <v>2541</v>
      </c>
      <c r="I834" t="s">
        <v>2542</v>
      </c>
      <c r="J834">
        <f>VLOOKUP(B834*1,[1]List1!$C:$F,4,FALSE)</f>
        <v>219</v>
      </c>
      <c r="K834">
        <f>VLOOKUP(B834,[1]List1!$C:$G,5,FALSE)</f>
        <v>234</v>
      </c>
      <c r="L834">
        <f>VLOOKUP(B834,[1]List1!$C:$I,7,FALSE)</f>
        <v>36.385844748858446</v>
      </c>
      <c r="M834">
        <f>VLOOKUP(B834,[1]List1!$C:$J,8,FALSE)</f>
        <v>39.619658119658119</v>
      </c>
    </row>
    <row r="835" spans="1:13">
      <c r="A835" s="1" t="s">
        <v>2543</v>
      </c>
      <c r="B835">
        <v>585165</v>
      </c>
      <c r="C835" t="s">
        <v>396</v>
      </c>
      <c r="D835" t="s">
        <v>397</v>
      </c>
      <c r="E835" t="s">
        <v>146</v>
      </c>
      <c r="F835" t="s">
        <v>147</v>
      </c>
      <c r="G835">
        <v>76307</v>
      </c>
      <c r="H835" t="s">
        <v>2544</v>
      </c>
      <c r="I835" t="s">
        <v>2545</v>
      </c>
      <c r="J835">
        <f>VLOOKUP(B835*1,[1]List1!$C:$F,4,FALSE)</f>
        <v>125</v>
      </c>
      <c r="K835">
        <f>VLOOKUP(B835,[1]List1!$C:$G,5,FALSE)</f>
        <v>126</v>
      </c>
      <c r="L835">
        <f>VLOOKUP(B835,[1]List1!$C:$I,7,FALSE)</f>
        <v>44.052</v>
      </c>
      <c r="M835">
        <f>VLOOKUP(B835,[1]List1!$C:$J,8,FALSE)</f>
        <v>47.11904761904762</v>
      </c>
    </row>
    <row r="836" spans="1:13">
      <c r="A836" s="1" t="s">
        <v>2546</v>
      </c>
      <c r="B836">
        <v>545783</v>
      </c>
      <c r="C836" t="s">
        <v>112</v>
      </c>
      <c r="D836" t="s">
        <v>113</v>
      </c>
      <c r="E836" t="s">
        <v>114</v>
      </c>
      <c r="F836" t="s">
        <v>115</v>
      </c>
      <c r="G836">
        <v>40741</v>
      </c>
      <c r="H836" t="s">
        <v>2547</v>
      </c>
      <c r="I836" t="s">
        <v>2548</v>
      </c>
      <c r="J836">
        <f>VLOOKUP(B836*1,[1]List1!$C:$F,4,FALSE)</f>
        <v>250</v>
      </c>
      <c r="K836">
        <f>VLOOKUP(B836,[1]List1!$C:$G,5,FALSE)</f>
        <v>204</v>
      </c>
      <c r="L836">
        <f>VLOOKUP(B836,[1]List1!$C:$I,7,FALSE)</f>
        <v>39.835999999999999</v>
      </c>
      <c r="M836">
        <f>VLOOKUP(B836,[1]List1!$C:$J,8,FALSE)</f>
        <v>38.671568627450981</v>
      </c>
    </row>
    <row r="837" spans="1:13">
      <c r="A837" s="1" t="s">
        <v>2549</v>
      </c>
      <c r="B837">
        <v>592986</v>
      </c>
      <c r="C837" t="s">
        <v>760</v>
      </c>
      <c r="D837" t="s">
        <v>761</v>
      </c>
      <c r="E837" t="s">
        <v>25</v>
      </c>
      <c r="F837" t="s">
        <v>26</v>
      </c>
      <c r="G837">
        <v>68333</v>
      </c>
      <c r="H837" t="s">
        <v>2550</v>
      </c>
      <c r="I837" t="s">
        <v>2551</v>
      </c>
      <c r="J837">
        <f>VLOOKUP(B837*1,[1]List1!$C:$F,4,FALSE)</f>
        <v>104</v>
      </c>
      <c r="K837">
        <f>VLOOKUP(B837,[1]List1!$C:$G,5,FALSE)</f>
        <v>108</v>
      </c>
      <c r="L837">
        <f>VLOOKUP(B837,[1]List1!$C:$I,7,FALSE)</f>
        <v>41.884615384615387</v>
      </c>
      <c r="M837">
        <f>VLOOKUP(B837,[1]List1!$C:$J,8,FALSE)</f>
        <v>41.74074074074074</v>
      </c>
    </row>
    <row r="838" spans="1:13">
      <c r="A838" s="1" t="s">
        <v>2552</v>
      </c>
      <c r="B838">
        <v>565008</v>
      </c>
      <c r="C838" t="s">
        <v>140</v>
      </c>
      <c r="D838" t="s">
        <v>141</v>
      </c>
      <c r="E838" t="s">
        <v>31</v>
      </c>
      <c r="F838" t="s">
        <v>32</v>
      </c>
      <c r="G838">
        <v>25082</v>
      </c>
      <c r="H838" t="s">
        <v>2553</v>
      </c>
      <c r="I838" t="s">
        <v>2554</v>
      </c>
      <c r="J838">
        <f>VLOOKUP(B838*1,[1]List1!$C:$F,4,FALSE)</f>
        <v>137</v>
      </c>
      <c r="K838">
        <f>VLOOKUP(B838,[1]List1!$C:$G,5,FALSE)</f>
        <v>131</v>
      </c>
      <c r="L838">
        <f>VLOOKUP(B838,[1]List1!$C:$I,7,FALSE)</f>
        <v>35.71897810218978</v>
      </c>
      <c r="M838">
        <f>VLOOKUP(B838,[1]List1!$C:$J,8,FALSE)</f>
        <v>36.881679389312978</v>
      </c>
    </row>
    <row r="839" spans="1:13">
      <c r="A839" s="1" t="s">
        <v>2555</v>
      </c>
      <c r="B839">
        <v>562416</v>
      </c>
      <c r="C839" t="s">
        <v>211</v>
      </c>
      <c r="D839" t="s">
        <v>212</v>
      </c>
      <c r="E839" t="s">
        <v>19</v>
      </c>
      <c r="F839" t="s">
        <v>20</v>
      </c>
      <c r="G839">
        <v>38001</v>
      </c>
      <c r="H839" t="s">
        <v>2556</v>
      </c>
      <c r="I839" t="s">
        <v>2557</v>
      </c>
      <c r="J839">
        <f>VLOOKUP(B839*1,[1]List1!$C:$F,4,FALSE)</f>
        <v>28</v>
      </c>
      <c r="K839">
        <f>VLOOKUP(B839,[1]List1!$C:$G,5,FALSE)</f>
        <v>20</v>
      </c>
      <c r="L839">
        <f>VLOOKUP(B839,[1]List1!$C:$I,7,FALSE)</f>
        <v>38.428571428571431</v>
      </c>
      <c r="M839">
        <f>VLOOKUP(B839,[1]List1!$C:$J,8,FALSE)</f>
        <v>42</v>
      </c>
    </row>
    <row r="840" spans="1:13">
      <c r="A840" s="1" t="s">
        <v>2558</v>
      </c>
      <c r="B840">
        <v>589438</v>
      </c>
      <c r="C840" t="s">
        <v>78</v>
      </c>
      <c r="D840" t="s">
        <v>79</v>
      </c>
      <c r="E840" t="s">
        <v>80</v>
      </c>
      <c r="F840" t="s">
        <v>81</v>
      </c>
      <c r="G840">
        <v>79807</v>
      </c>
      <c r="H840" t="s">
        <v>2559</v>
      </c>
      <c r="I840" t="s">
        <v>2560</v>
      </c>
      <c r="J840">
        <f>VLOOKUP(B840*1,[1]List1!$C:$F,4,FALSE)</f>
        <v>169</v>
      </c>
      <c r="K840">
        <f>VLOOKUP(B840,[1]List1!$C:$G,5,FALSE)</f>
        <v>160</v>
      </c>
      <c r="L840">
        <f>VLOOKUP(B840,[1]List1!$C:$I,7,FALSE)</f>
        <v>36.529585798816569</v>
      </c>
      <c r="M840">
        <f>VLOOKUP(B840,[1]List1!$C:$J,8,FALSE)</f>
        <v>40.799999999999997</v>
      </c>
    </row>
    <row r="841" spans="1:13">
      <c r="A841" s="1" t="s">
        <v>2561</v>
      </c>
      <c r="B841">
        <v>546861</v>
      </c>
      <c r="C841" t="s">
        <v>648</v>
      </c>
      <c r="D841" t="s">
        <v>649</v>
      </c>
      <c r="E841" t="s">
        <v>114</v>
      </c>
      <c r="F841" t="s">
        <v>115</v>
      </c>
      <c r="G841">
        <v>44001</v>
      </c>
      <c r="H841" t="s">
        <v>2562</v>
      </c>
      <c r="I841" t="s">
        <v>2563</v>
      </c>
      <c r="J841">
        <f>VLOOKUP(B841*1,[1]List1!$C:$F,4,FALSE)</f>
        <v>694</v>
      </c>
      <c r="K841">
        <f>VLOOKUP(B841,[1]List1!$C:$G,5,FALSE)</f>
        <v>699</v>
      </c>
      <c r="L841">
        <f>VLOOKUP(B841,[1]List1!$C:$I,7,FALSE)</f>
        <v>41.136887608069166</v>
      </c>
      <c r="M841">
        <f>VLOOKUP(B841,[1]List1!$C:$J,8,FALSE)</f>
        <v>41.215307582260372</v>
      </c>
    </row>
    <row r="842" spans="1:13">
      <c r="A842" s="1" t="s">
        <v>2564</v>
      </c>
      <c r="B842">
        <v>589446</v>
      </c>
      <c r="C842" t="s">
        <v>78</v>
      </c>
      <c r="D842" t="s">
        <v>79</v>
      </c>
      <c r="E842" t="s">
        <v>80</v>
      </c>
      <c r="F842" t="s">
        <v>81</v>
      </c>
      <c r="G842">
        <v>79825</v>
      </c>
      <c r="H842" t="s">
        <v>2565</v>
      </c>
      <c r="I842" t="s">
        <v>2566</v>
      </c>
      <c r="J842">
        <f>VLOOKUP(B842*1,[1]List1!$C:$F,4,FALSE)</f>
        <v>442</v>
      </c>
      <c r="K842">
        <f>VLOOKUP(B842,[1]List1!$C:$G,5,FALSE)</f>
        <v>432</v>
      </c>
      <c r="L842">
        <f>VLOOKUP(B842,[1]List1!$C:$I,7,FALSE)</f>
        <v>35.649321266968329</v>
      </c>
      <c r="M842">
        <f>VLOOKUP(B842,[1]List1!$C:$J,8,FALSE)</f>
        <v>39.439814814814817</v>
      </c>
    </row>
    <row r="843" spans="1:13">
      <c r="A843" s="1" t="s">
        <v>2567</v>
      </c>
      <c r="B843">
        <v>552224</v>
      </c>
      <c r="C843" t="s">
        <v>198</v>
      </c>
      <c r="D843" t="s">
        <v>199</v>
      </c>
      <c r="E843" t="s">
        <v>19</v>
      </c>
      <c r="F843" t="s">
        <v>20</v>
      </c>
      <c r="G843">
        <v>39165</v>
      </c>
      <c r="H843" t="s">
        <v>2568</v>
      </c>
      <c r="I843" t="s">
        <v>2569</v>
      </c>
      <c r="J843">
        <f>VLOOKUP(B843*1,[1]List1!$C:$F,4,FALSE)</f>
        <v>57</v>
      </c>
      <c r="K843">
        <f>VLOOKUP(B843,[1]List1!$C:$G,5,FALSE)</f>
        <v>51</v>
      </c>
      <c r="L843">
        <f>VLOOKUP(B843,[1]List1!$C:$I,7,FALSE)</f>
        <v>52.166666666666664</v>
      </c>
      <c r="M843">
        <f>VLOOKUP(B843,[1]List1!$C:$J,8,FALSE)</f>
        <v>55.303921568627452</v>
      </c>
    </row>
    <row r="844" spans="1:13">
      <c r="A844" s="1" t="s">
        <v>2570</v>
      </c>
      <c r="B844">
        <v>587028</v>
      </c>
      <c r="C844" t="s">
        <v>107</v>
      </c>
      <c r="D844" t="s">
        <v>108</v>
      </c>
      <c r="E844" t="s">
        <v>102</v>
      </c>
      <c r="F844" t="s">
        <v>103</v>
      </c>
      <c r="G844">
        <v>58812</v>
      </c>
      <c r="H844" t="s">
        <v>2571</v>
      </c>
      <c r="I844" t="s">
        <v>2572</v>
      </c>
      <c r="J844">
        <f>VLOOKUP(B844*1,[1]List1!$C:$F,4,FALSE)</f>
        <v>943</v>
      </c>
      <c r="K844">
        <f>VLOOKUP(B844,[1]List1!$C:$G,5,FALSE)</f>
        <v>955</v>
      </c>
      <c r="L844">
        <f>VLOOKUP(B844,[1]List1!$C:$I,7,FALSE)</f>
        <v>38.410922587486745</v>
      </c>
      <c r="M844">
        <f>VLOOKUP(B844,[1]List1!$C:$J,8,FALSE)</f>
        <v>40.371204188481677</v>
      </c>
    </row>
    <row r="845" spans="1:13">
      <c r="A845" s="1" t="s">
        <v>2573</v>
      </c>
      <c r="B845">
        <v>569895</v>
      </c>
      <c r="C845" t="s">
        <v>348</v>
      </c>
      <c r="D845" t="s">
        <v>349</v>
      </c>
      <c r="E845" t="s">
        <v>45</v>
      </c>
      <c r="F845" t="s">
        <v>46</v>
      </c>
      <c r="G845">
        <v>74794</v>
      </c>
      <c r="H845" t="s">
        <v>2574</v>
      </c>
      <c r="I845" t="s">
        <v>2575</v>
      </c>
      <c r="J845">
        <f>VLOOKUP(B845*1,[1]List1!$C:$F,4,FALSE)</f>
        <v>361</v>
      </c>
      <c r="K845">
        <f>VLOOKUP(B845,[1]List1!$C:$G,5,FALSE)</f>
        <v>390</v>
      </c>
      <c r="L845">
        <f>VLOOKUP(B845,[1]List1!$C:$I,7,FALSE)</f>
        <v>42.685595567867033</v>
      </c>
      <c r="M845">
        <f>VLOOKUP(B845,[1]List1!$C:$J,8,FALSE)</f>
        <v>43.964102564102561</v>
      </c>
    </row>
    <row r="846" spans="1:13">
      <c r="A846" s="1" t="s">
        <v>2576</v>
      </c>
      <c r="B846">
        <v>587036</v>
      </c>
      <c r="C846" t="s">
        <v>107</v>
      </c>
      <c r="D846" t="s">
        <v>108</v>
      </c>
      <c r="E846" t="s">
        <v>102</v>
      </c>
      <c r="F846" t="s">
        <v>103</v>
      </c>
      <c r="G846">
        <v>58813</v>
      </c>
      <c r="H846" t="s">
        <v>2577</v>
      </c>
      <c r="I846" t="s">
        <v>2578</v>
      </c>
      <c r="J846">
        <f>VLOOKUP(B846*1,[1]List1!$C:$F,4,FALSE)</f>
        <v>143</v>
      </c>
      <c r="K846">
        <f>VLOOKUP(B846,[1]List1!$C:$G,5,FALSE)</f>
        <v>149</v>
      </c>
      <c r="L846">
        <f>VLOOKUP(B846,[1]List1!$C:$I,7,FALSE)</f>
        <v>37.066433566433567</v>
      </c>
      <c r="M846">
        <f>VLOOKUP(B846,[1]List1!$C:$J,8,FALSE)</f>
        <v>34.050335570469798</v>
      </c>
    </row>
    <row r="847" spans="1:13">
      <c r="A847" s="1" t="s">
        <v>2579</v>
      </c>
      <c r="B847">
        <v>535672</v>
      </c>
      <c r="C847" t="s">
        <v>188</v>
      </c>
      <c r="D847" t="s">
        <v>189</v>
      </c>
      <c r="E847" t="s">
        <v>31</v>
      </c>
      <c r="F847" t="s">
        <v>32</v>
      </c>
      <c r="G847">
        <v>29441</v>
      </c>
      <c r="H847" t="s">
        <v>2580</v>
      </c>
      <c r="I847" t="s">
        <v>2581</v>
      </c>
      <c r="J847">
        <f>VLOOKUP(B847*1,[1]List1!$C:$F,4,FALSE)</f>
        <v>1713</v>
      </c>
      <c r="K847">
        <f>VLOOKUP(B847,[1]List1!$C:$G,5,FALSE)</f>
        <v>1685</v>
      </c>
      <c r="L847">
        <f>VLOOKUP(B847,[1]List1!$C:$I,7,FALSE)</f>
        <v>40.401926444833627</v>
      </c>
      <c r="M847">
        <f>VLOOKUP(B847,[1]List1!$C:$J,8,FALSE)</f>
        <v>42.807418397626115</v>
      </c>
    </row>
    <row r="848" spans="1:13">
      <c r="A848" s="1" t="s">
        <v>2582</v>
      </c>
      <c r="B848">
        <v>529559</v>
      </c>
      <c r="C848" t="s">
        <v>29</v>
      </c>
      <c r="D848" t="s">
        <v>30</v>
      </c>
      <c r="E848" t="s">
        <v>31</v>
      </c>
      <c r="F848" t="s">
        <v>32</v>
      </c>
      <c r="G848">
        <v>28601</v>
      </c>
      <c r="H848" t="s">
        <v>2583</v>
      </c>
      <c r="I848" t="s">
        <v>2584</v>
      </c>
      <c r="J848">
        <f>VLOOKUP(B848*1,[1]List1!$C:$F,4,FALSE)</f>
        <v>56</v>
      </c>
      <c r="K848">
        <f>VLOOKUP(B848,[1]List1!$C:$G,5,FALSE)</f>
        <v>55</v>
      </c>
      <c r="L848">
        <f>VLOOKUP(B848,[1]List1!$C:$I,7,FALSE)</f>
        <v>44.803571428571431</v>
      </c>
      <c r="M848">
        <f>VLOOKUP(B848,[1]List1!$C:$J,8,FALSE)</f>
        <v>46.045454545454547</v>
      </c>
    </row>
    <row r="849" spans="1:13">
      <c r="A849" s="1" t="s">
        <v>2585</v>
      </c>
      <c r="B849">
        <v>539171</v>
      </c>
      <c r="C849" t="s">
        <v>868</v>
      </c>
      <c r="D849" t="s">
        <v>869</v>
      </c>
      <c r="E849" t="s">
        <v>31</v>
      </c>
      <c r="F849" t="s">
        <v>32</v>
      </c>
      <c r="G849">
        <v>25261</v>
      </c>
      <c r="H849" t="s">
        <v>2586</v>
      </c>
      <c r="I849" t="s">
        <v>2587</v>
      </c>
      <c r="J849">
        <f>VLOOKUP(B849*1,[1]List1!$C:$F,4,FALSE)</f>
        <v>276</v>
      </c>
      <c r="K849">
        <f>VLOOKUP(B849,[1]List1!$C:$G,5,FALSE)</f>
        <v>261</v>
      </c>
      <c r="L849">
        <f>VLOOKUP(B849,[1]List1!$C:$I,7,FALSE)</f>
        <v>41.39855072463768</v>
      </c>
      <c r="M849">
        <f>VLOOKUP(B849,[1]List1!$C:$J,8,FALSE)</f>
        <v>42.994252873563219</v>
      </c>
    </row>
    <row r="850" spans="1:13">
      <c r="A850" s="1" t="s">
        <v>2588</v>
      </c>
      <c r="B850">
        <v>530123</v>
      </c>
      <c r="C850" t="s">
        <v>321</v>
      </c>
      <c r="D850" t="s">
        <v>322</v>
      </c>
      <c r="E850" t="s">
        <v>161</v>
      </c>
      <c r="F850" t="s">
        <v>162</v>
      </c>
      <c r="G850">
        <v>34201</v>
      </c>
      <c r="H850" t="s">
        <v>2589</v>
      </c>
      <c r="I850" t="s">
        <v>2590</v>
      </c>
      <c r="J850">
        <f>VLOOKUP(B850*1,[1]List1!$C:$F,4,FALSE)</f>
        <v>53</v>
      </c>
      <c r="K850">
        <f>VLOOKUP(B850,[1]List1!$C:$G,5,FALSE)</f>
        <v>49</v>
      </c>
      <c r="L850">
        <f>VLOOKUP(B850,[1]List1!$C:$I,7,FALSE)</f>
        <v>44.141509433962263</v>
      </c>
      <c r="M850">
        <f>VLOOKUP(B850,[1]List1!$C:$J,8,FALSE)</f>
        <v>45.581632653061227</v>
      </c>
    </row>
    <row r="851" spans="1:13">
      <c r="A851" s="1" t="s">
        <v>2591</v>
      </c>
      <c r="B851">
        <v>576271</v>
      </c>
      <c r="C851" t="s">
        <v>56</v>
      </c>
      <c r="D851" t="s">
        <v>57</v>
      </c>
      <c r="E851" t="s">
        <v>38</v>
      </c>
      <c r="F851" t="s">
        <v>39</v>
      </c>
      <c r="G851">
        <v>51801</v>
      </c>
      <c r="H851" t="s">
        <v>2592</v>
      </c>
      <c r="I851" t="s">
        <v>2593</v>
      </c>
      <c r="J851">
        <f>VLOOKUP(B851*1,[1]List1!$C:$F,4,FALSE)</f>
        <v>3306</v>
      </c>
      <c r="K851">
        <f>VLOOKUP(B851,[1]List1!$C:$G,5,FALSE)</f>
        <v>3485</v>
      </c>
      <c r="L851">
        <f>VLOOKUP(B851,[1]List1!$C:$I,7,FALSE)</f>
        <v>41.511796733212343</v>
      </c>
      <c r="M851">
        <f>VLOOKUP(B851,[1]List1!$C:$J,8,FALSE)</f>
        <v>44.515781922525107</v>
      </c>
    </row>
    <row r="852" spans="1:13">
      <c r="A852" s="1" t="s">
        <v>2594</v>
      </c>
      <c r="B852">
        <v>576280</v>
      </c>
      <c r="C852" t="s">
        <v>56</v>
      </c>
      <c r="D852" t="s">
        <v>57</v>
      </c>
      <c r="E852" t="s">
        <v>38</v>
      </c>
      <c r="F852" t="s">
        <v>39</v>
      </c>
      <c r="G852">
        <v>51801</v>
      </c>
      <c r="H852" t="s">
        <v>2595</v>
      </c>
      <c r="I852" t="s">
        <v>2596</v>
      </c>
      <c r="J852">
        <f>VLOOKUP(B852*1,[1]List1!$C:$F,4,FALSE)</f>
        <v>65</v>
      </c>
      <c r="K852">
        <f>VLOOKUP(B852,[1]List1!$C:$G,5,FALSE)</f>
        <v>66</v>
      </c>
      <c r="L852">
        <f>VLOOKUP(B852,[1]List1!$C:$I,7,FALSE)</f>
        <v>41.284615384615385</v>
      </c>
      <c r="M852">
        <f>VLOOKUP(B852,[1]List1!$C:$J,8,FALSE)</f>
        <v>41.606060606060609</v>
      </c>
    </row>
    <row r="853" spans="1:13">
      <c r="A853" s="1" t="s">
        <v>2594</v>
      </c>
      <c r="B853">
        <v>557676</v>
      </c>
      <c r="C853" t="s">
        <v>721</v>
      </c>
      <c r="D853" t="s">
        <v>722</v>
      </c>
      <c r="E853" t="s">
        <v>161</v>
      </c>
      <c r="F853" t="s">
        <v>162</v>
      </c>
      <c r="G853">
        <v>33441</v>
      </c>
      <c r="H853" t="s">
        <v>2597</v>
      </c>
      <c r="I853" t="s">
        <v>2598</v>
      </c>
      <c r="J853">
        <f>VLOOKUP(B853*1,[1]List1!$C:$F,4,FALSE)</f>
        <v>3083</v>
      </c>
      <c r="K853">
        <f>VLOOKUP(B853,[1]List1!$C:$G,5,FALSE)</f>
        <v>3135</v>
      </c>
      <c r="L853">
        <f>VLOOKUP(B853,[1]List1!$C:$I,7,FALSE)</f>
        <v>38.926856957508917</v>
      </c>
      <c r="M853">
        <f>VLOOKUP(B853,[1]List1!$C:$J,8,FALSE)</f>
        <v>41.292663476874004</v>
      </c>
    </row>
    <row r="854" spans="1:13">
      <c r="A854" s="1" t="s">
        <v>2599</v>
      </c>
      <c r="B854">
        <v>538167</v>
      </c>
      <c r="C854" t="s">
        <v>140</v>
      </c>
      <c r="D854" t="s">
        <v>141</v>
      </c>
      <c r="E854" t="s">
        <v>31</v>
      </c>
      <c r="F854" t="s">
        <v>32</v>
      </c>
      <c r="G854">
        <v>25101</v>
      </c>
      <c r="H854" t="s">
        <v>2600</v>
      </c>
      <c r="I854" t="s">
        <v>2601</v>
      </c>
      <c r="J854">
        <f>VLOOKUP(B854*1,[1]List1!$C:$F,4,FALSE)</f>
        <v>559</v>
      </c>
      <c r="K854">
        <f>VLOOKUP(B854,[1]List1!$C:$G,5,FALSE)</f>
        <v>554</v>
      </c>
      <c r="L854">
        <f>VLOOKUP(B854,[1]List1!$C:$I,7,FALSE)</f>
        <v>39.503577817531308</v>
      </c>
      <c r="M854">
        <f>VLOOKUP(B854,[1]List1!$C:$J,8,FALSE)</f>
        <v>39.249097472924191</v>
      </c>
    </row>
    <row r="855" spans="1:13">
      <c r="A855" s="1" t="s">
        <v>2602</v>
      </c>
      <c r="B855">
        <v>531570</v>
      </c>
      <c r="C855" t="s">
        <v>1601</v>
      </c>
      <c r="D855" t="s">
        <v>1602</v>
      </c>
      <c r="E855" t="s">
        <v>31</v>
      </c>
      <c r="F855" t="s">
        <v>32</v>
      </c>
      <c r="G855">
        <v>27721</v>
      </c>
      <c r="H855" t="s">
        <v>2603</v>
      </c>
      <c r="I855" t="s">
        <v>2604</v>
      </c>
      <c r="J855">
        <f>VLOOKUP(B855*1,[1]List1!$C:$F,4,FALSE)</f>
        <v>104</v>
      </c>
      <c r="K855">
        <f>VLOOKUP(B855,[1]List1!$C:$G,5,FALSE)</f>
        <v>77</v>
      </c>
      <c r="L855">
        <f>VLOOKUP(B855,[1]List1!$C:$I,7,FALSE)</f>
        <v>40.192307692307693</v>
      </c>
      <c r="M855">
        <f>VLOOKUP(B855,[1]List1!$C:$J,8,FALSE)</f>
        <v>48.331168831168831</v>
      </c>
    </row>
    <row r="856" spans="1:13">
      <c r="A856" s="1" t="s">
        <v>2605</v>
      </c>
      <c r="B856">
        <v>569968</v>
      </c>
      <c r="C856" t="s">
        <v>132</v>
      </c>
      <c r="D856" t="s">
        <v>133</v>
      </c>
      <c r="E856" t="s">
        <v>38</v>
      </c>
      <c r="F856" t="s">
        <v>39</v>
      </c>
      <c r="G856">
        <v>50325</v>
      </c>
      <c r="H856" t="s">
        <v>2606</v>
      </c>
      <c r="I856" t="s">
        <v>2607</v>
      </c>
      <c r="J856">
        <f>VLOOKUP(B856*1,[1]List1!$C:$F,4,FALSE)</f>
        <v>289</v>
      </c>
      <c r="K856">
        <f>VLOOKUP(B856,[1]List1!$C:$G,5,FALSE)</f>
        <v>290</v>
      </c>
      <c r="L856">
        <f>VLOOKUP(B856,[1]List1!$C:$I,7,FALSE)</f>
        <v>41.323529411764703</v>
      </c>
      <c r="M856">
        <f>VLOOKUP(B856,[1]List1!$C:$J,8,FALSE)</f>
        <v>43.168965517241382</v>
      </c>
    </row>
    <row r="857" spans="1:13">
      <c r="A857" s="1" t="s">
        <v>2608</v>
      </c>
      <c r="B857">
        <v>558770</v>
      </c>
      <c r="C857" t="s">
        <v>281</v>
      </c>
      <c r="D857" t="s">
        <v>282</v>
      </c>
      <c r="E857" t="s">
        <v>161</v>
      </c>
      <c r="F857" t="s">
        <v>162</v>
      </c>
      <c r="G857">
        <v>33005</v>
      </c>
      <c r="H857" t="s">
        <v>2609</v>
      </c>
      <c r="I857" t="s">
        <v>2610</v>
      </c>
      <c r="J857">
        <f>VLOOKUP(B857*1,[1]List1!$C:$F,4,FALSE)</f>
        <v>213</v>
      </c>
      <c r="K857">
        <f>VLOOKUP(B857,[1]List1!$C:$G,5,FALSE)</f>
        <v>206</v>
      </c>
      <c r="L857">
        <f>VLOOKUP(B857,[1]List1!$C:$I,7,FALSE)</f>
        <v>43.758215962441312</v>
      </c>
      <c r="M857">
        <f>VLOOKUP(B857,[1]List1!$C:$J,8,FALSE)</f>
        <v>43.533980582524272</v>
      </c>
    </row>
    <row r="858" spans="1:13">
      <c r="A858" s="1" t="s">
        <v>2608</v>
      </c>
      <c r="B858">
        <v>539180</v>
      </c>
      <c r="C858" t="s">
        <v>868</v>
      </c>
      <c r="D858" t="s">
        <v>869</v>
      </c>
      <c r="E858" t="s">
        <v>31</v>
      </c>
      <c r="F858" t="s">
        <v>32</v>
      </c>
      <c r="G858">
        <v>25225</v>
      </c>
      <c r="H858" t="s">
        <v>2611</v>
      </c>
      <c r="I858" t="s">
        <v>2612</v>
      </c>
      <c r="J858">
        <f>VLOOKUP(B858*1,[1]List1!$C:$F,4,FALSE)</f>
        <v>154</v>
      </c>
      <c r="K858">
        <f>VLOOKUP(B858,[1]List1!$C:$G,5,FALSE)</f>
        <v>167</v>
      </c>
      <c r="L858">
        <f>VLOOKUP(B858,[1]List1!$C:$I,7,FALSE)</f>
        <v>41.396103896103895</v>
      </c>
      <c r="M858">
        <f>VLOOKUP(B858,[1]List1!$C:$J,8,FALSE)</f>
        <v>38.218562874251496</v>
      </c>
    </row>
    <row r="859" spans="1:13">
      <c r="A859" s="1" t="s">
        <v>2613</v>
      </c>
      <c r="B859">
        <v>533289</v>
      </c>
      <c r="C859" t="s">
        <v>228</v>
      </c>
      <c r="D859" t="s">
        <v>229</v>
      </c>
      <c r="E859" t="s">
        <v>31</v>
      </c>
      <c r="F859" t="s">
        <v>32</v>
      </c>
      <c r="G859">
        <v>28911</v>
      </c>
      <c r="H859" t="s">
        <v>2614</v>
      </c>
      <c r="I859" t="s">
        <v>2615</v>
      </c>
      <c r="J859">
        <f>VLOOKUP(B859*1,[1]List1!$C:$F,4,FALSE)</f>
        <v>383</v>
      </c>
      <c r="K859">
        <f>VLOOKUP(B859,[1]List1!$C:$G,5,FALSE)</f>
        <v>382</v>
      </c>
      <c r="L859">
        <f>VLOOKUP(B859,[1]List1!$C:$I,7,FALSE)</f>
        <v>40.257180156657967</v>
      </c>
      <c r="M859">
        <f>VLOOKUP(B859,[1]List1!$C:$J,8,FALSE)</f>
        <v>45.078534031413611</v>
      </c>
    </row>
    <row r="860" spans="1:13">
      <c r="A860" s="1" t="s">
        <v>2616</v>
      </c>
      <c r="B860">
        <v>539198</v>
      </c>
      <c r="C860" t="s">
        <v>868</v>
      </c>
      <c r="D860" t="s">
        <v>869</v>
      </c>
      <c r="E860" t="s">
        <v>31</v>
      </c>
      <c r="F860" t="s">
        <v>32</v>
      </c>
      <c r="G860">
        <v>25229</v>
      </c>
      <c r="H860" t="s">
        <v>2617</v>
      </c>
      <c r="I860" t="s">
        <v>2618</v>
      </c>
      <c r="J860">
        <f>VLOOKUP(B860*1,[1]List1!$C:$F,4,FALSE)</f>
        <v>1772</v>
      </c>
      <c r="K860">
        <f>VLOOKUP(B860,[1]List1!$C:$G,5,FALSE)</f>
        <v>1817</v>
      </c>
      <c r="L860">
        <f>VLOOKUP(B860,[1]List1!$C:$I,7,FALSE)</f>
        <v>38.769187358916476</v>
      </c>
      <c r="M860">
        <f>VLOOKUP(B860,[1]List1!$C:$J,8,FALSE)</f>
        <v>41.316180517336271</v>
      </c>
    </row>
    <row r="861" spans="1:13">
      <c r="A861" s="1" t="s">
        <v>2619</v>
      </c>
      <c r="B861">
        <v>580091</v>
      </c>
      <c r="C861" t="s">
        <v>49</v>
      </c>
      <c r="D861" t="s">
        <v>50</v>
      </c>
      <c r="E861" t="s">
        <v>51</v>
      </c>
      <c r="F861" t="s">
        <v>52</v>
      </c>
      <c r="G861">
        <v>56601</v>
      </c>
      <c r="H861" t="s">
        <v>2620</v>
      </c>
      <c r="I861" t="s">
        <v>2621</v>
      </c>
      <c r="J861">
        <f>VLOOKUP(B861*1,[1]List1!$C:$F,4,FALSE)</f>
        <v>253</v>
      </c>
      <c r="K861">
        <f>VLOOKUP(B861,[1]List1!$C:$G,5,FALSE)</f>
        <v>258</v>
      </c>
      <c r="L861">
        <f>VLOOKUP(B861,[1]List1!$C:$I,7,FALSE)</f>
        <v>39.128458498023718</v>
      </c>
      <c r="M861">
        <f>VLOOKUP(B861,[1]List1!$C:$J,8,FALSE)</f>
        <v>39.968992248062015</v>
      </c>
    </row>
    <row r="862" spans="1:13">
      <c r="A862" s="1" t="s">
        <v>2622</v>
      </c>
      <c r="B862">
        <v>564745</v>
      </c>
      <c r="C862" t="s">
        <v>332</v>
      </c>
      <c r="D862" t="s">
        <v>333</v>
      </c>
      <c r="E862" t="s">
        <v>114</v>
      </c>
      <c r="F862" t="s">
        <v>115</v>
      </c>
      <c r="G862">
        <v>41301</v>
      </c>
      <c r="H862" t="s">
        <v>2623</v>
      </c>
      <c r="I862" t="s">
        <v>2624</v>
      </c>
      <c r="J862">
        <f>VLOOKUP(B862*1,[1]List1!$C:$F,4,FALSE)</f>
        <v>281</v>
      </c>
      <c r="K862">
        <f>VLOOKUP(B862,[1]List1!$C:$G,5,FALSE)</f>
        <v>271</v>
      </c>
      <c r="L862">
        <f>VLOOKUP(B862,[1]List1!$C:$I,7,FALSE)</f>
        <v>41.208185053380781</v>
      </c>
      <c r="M862">
        <f>VLOOKUP(B862,[1]List1!$C:$J,8,FALSE)</f>
        <v>42.112546125461257</v>
      </c>
    </row>
    <row r="863" spans="1:13">
      <c r="A863" s="1" t="s">
        <v>2625</v>
      </c>
      <c r="B863">
        <v>593931</v>
      </c>
      <c r="C863" t="s">
        <v>216</v>
      </c>
      <c r="D863" t="s">
        <v>217</v>
      </c>
      <c r="E863" t="s">
        <v>25</v>
      </c>
      <c r="F863" t="s">
        <v>26</v>
      </c>
      <c r="G863">
        <v>67201</v>
      </c>
      <c r="H863" t="s">
        <v>2626</v>
      </c>
      <c r="I863" t="s">
        <v>2627</v>
      </c>
      <c r="J863">
        <f>VLOOKUP(B863*1,[1]List1!$C:$F,4,FALSE)</f>
        <v>185</v>
      </c>
      <c r="K863">
        <f>VLOOKUP(B863,[1]List1!$C:$G,5,FALSE)</f>
        <v>214</v>
      </c>
      <c r="L863">
        <f>VLOOKUP(B863,[1]List1!$C:$I,7,FALSE)</f>
        <v>41.721621621621622</v>
      </c>
      <c r="M863">
        <f>VLOOKUP(B863,[1]List1!$C:$J,8,FALSE)</f>
        <v>40.504672897196265</v>
      </c>
    </row>
    <row r="864" spans="1:13">
      <c r="A864" s="1" t="s">
        <v>2628</v>
      </c>
      <c r="B864">
        <v>540111</v>
      </c>
      <c r="C864" t="s">
        <v>507</v>
      </c>
      <c r="D864" t="s">
        <v>508</v>
      </c>
      <c r="E864" t="s">
        <v>31</v>
      </c>
      <c r="F864" t="s">
        <v>32</v>
      </c>
      <c r="G864">
        <v>26301</v>
      </c>
      <c r="H864" t="s">
        <v>2629</v>
      </c>
      <c r="I864" t="s">
        <v>2630</v>
      </c>
      <c r="J864">
        <f>VLOOKUP(B864*1,[1]List1!$C:$F,4,FALSE)</f>
        <v>4352</v>
      </c>
      <c r="K864">
        <f>VLOOKUP(B864,[1]List1!$C:$G,5,FALSE)</f>
        <v>4643</v>
      </c>
      <c r="L864">
        <f>VLOOKUP(B864,[1]List1!$C:$I,7,FALSE)</f>
        <v>39.582950367647058</v>
      </c>
      <c r="M864">
        <f>VLOOKUP(B864,[1]List1!$C:$J,8,FALSE)</f>
        <v>42.436248115442602</v>
      </c>
    </row>
    <row r="865" spans="1:13">
      <c r="A865" s="1" t="s">
        <v>2631</v>
      </c>
      <c r="B865">
        <v>559776</v>
      </c>
      <c r="C865" t="s">
        <v>499</v>
      </c>
      <c r="D865" t="s">
        <v>500</v>
      </c>
      <c r="E865" t="s">
        <v>161</v>
      </c>
      <c r="F865" t="s">
        <v>162</v>
      </c>
      <c r="G865">
        <v>33844</v>
      </c>
      <c r="H865" t="s">
        <v>2632</v>
      </c>
      <c r="I865" t="s">
        <v>2633</v>
      </c>
      <c r="J865">
        <f>VLOOKUP(B865*1,[1]List1!$C:$F,4,FALSE)</f>
        <v>655</v>
      </c>
      <c r="K865">
        <f>VLOOKUP(B865,[1]List1!$C:$G,5,FALSE)</f>
        <v>622</v>
      </c>
      <c r="L865">
        <f>VLOOKUP(B865,[1]List1!$C:$I,7,FALSE)</f>
        <v>40.765648854961832</v>
      </c>
      <c r="M865">
        <f>VLOOKUP(B865,[1]List1!$C:$J,8,FALSE)</f>
        <v>43.573954983922832</v>
      </c>
    </row>
    <row r="866" spans="1:13">
      <c r="A866" s="1" t="s">
        <v>2634</v>
      </c>
      <c r="B866">
        <v>536199</v>
      </c>
      <c r="C866" t="s">
        <v>17</v>
      </c>
      <c r="D866" t="s">
        <v>18</v>
      </c>
      <c r="E866" t="s">
        <v>19</v>
      </c>
      <c r="F866" t="s">
        <v>20</v>
      </c>
      <c r="G866">
        <v>37501</v>
      </c>
      <c r="H866" t="s">
        <v>2635</v>
      </c>
      <c r="I866" t="s">
        <v>2636</v>
      </c>
      <c r="J866">
        <f>VLOOKUP(B866*1,[1]List1!$C:$F,4,FALSE)</f>
        <v>61</v>
      </c>
      <c r="K866">
        <f>VLOOKUP(B866,[1]List1!$C:$G,5,FALSE)</f>
        <v>58</v>
      </c>
      <c r="L866">
        <f>VLOOKUP(B866,[1]List1!$C:$I,7,FALSE)</f>
        <v>37.581967213114751</v>
      </c>
      <c r="M866">
        <f>VLOOKUP(B866,[1]List1!$C:$J,8,FALSE)</f>
        <v>38.879310344827587</v>
      </c>
    </row>
    <row r="867" spans="1:13">
      <c r="A867" s="1" t="s">
        <v>2634</v>
      </c>
      <c r="B867">
        <v>546941</v>
      </c>
      <c r="C867" t="s">
        <v>216</v>
      </c>
      <c r="D867" t="s">
        <v>217</v>
      </c>
      <c r="E867" t="s">
        <v>25</v>
      </c>
      <c r="F867" t="s">
        <v>26</v>
      </c>
      <c r="G867">
        <v>67182</v>
      </c>
      <c r="H867" t="s">
        <v>2637</v>
      </c>
      <c r="I867" t="s">
        <v>2638</v>
      </c>
      <c r="J867">
        <f>VLOOKUP(B867*1,[1]List1!$C:$F,4,FALSE)</f>
        <v>1271</v>
      </c>
      <c r="K867">
        <f>VLOOKUP(B867,[1]List1!$C:$G,5,FALSE)</f>
        <v>1193</v>
      </c>
      <c r="L867">
        <f>VLOOKUP(B867,[1]List1!$C:$I,7,FALSE)</f>
        <v>40.92722265932337</v>
      </c>
      <c r="M867">
        <f>VLOOKUP(B867,[1]List1!$C:$J,8,FALSE)</f>
        <v>41.849538977367978</v>
      </c>
    </row>
    <row r="868" spans="1:13">
      <c r="A868" s="1" t="s">
        <v>2634</v>
      </c>
      <c r="B868">
        <v>537101</v>
      </c>
      <c r="C868" t="s">
        <v>462</v>
      </c>
      <c r="D868" t="s">
        <v>463</v>
      </c>
      <c r="E868" t="s">
        <v>31</v>
      </c>
      <c r="F868" t="s">
        <v>32</v>
      </c>
      <c r="G868">
        <v>28905</v>
      </c>
      <c r="H868" t="s">
        <v>2639</v>
      </c>
      <c r="I868" t="s">
        <v>2640</v>
      </c>
      <c r="J868">
        <f>VLOOKUP(B868*1,[1]List1!$C:$F,4,FALSE)</f>
        <v>115</v>
      </c>
      <c r="K868">
        <f>VLOOKUP(B868,[1]List1!$C:$G,5,FALSE)</f>
        <v>120</v>
      </c>
      <c r="L868">
        <f>VLOOKUP(B868,[1]List1!$C:$I,7,FALSE)</f>
        <v>37.517391304347825</v>
      </c>
      <c r="M868">
        <f>VLOOKUP(B868,[1]List1!$C:$J,8,FALSE)</f>
        <v>42.291666666666664</v>
      </c>
    </row>
    <row r="869" spans="1:13">
      <c r="A869" s="1" t="s">
        <v>2641</v>
      </c>
      <c r="B869">
        <v>571989</v>
      </c>
      <c r="C869" t="s">
        <v>188</v>
      </c>
      <c r="D869" t="s">
        <v>189</v>
      </c>
      <c r="E869" t="s">
        <v>31</v>
      </c>
      <c r="F869" t="s">
        <v>32</v>
      </c>
      <c r="G869">
        <v>29404</v>
      </c>
      <c r="H869" t="s">
        <v>2642</v>
      </c>
      <c r="I869" t="s">
        <v>2643</v>
      </c>
      <c r="J869">
        <f>VLOOKUP(B869*1,[1]List1!$C:$F,4,FALSE)</f>
        <v>135</v>
      </c>
      <c r="K869">
        <f>VLOOKUP(B869,[1]List1!$C:$G,5,FALSE)</f>
        <v>115</v>
      </c>
      <c r="L869">
        <f>VLOOKUP(B869,[1]List1!$C:$I,7,FALSE)</f>
        <v>40.707407407407409</v>
      </c>
      <c r="M869">
        <f>VLOOKUP(B869,[1]List1!$C:$J,8,FALSE)</f>
        <v>44.42173913043478</v>
      </c>
    </row>
    <row r="870" spans="1:13">
      <c r="A870" s="1" t="s">
        <v>2644</v>
      </c>
      <c r="B870">
        <v>569976</v>
      </c>
      <c r="C870" t="s">
        <v>132</v>
      </c>
      <c r="D870" t="s">
        <v>133</v>
      </c>
      <c r="E870" t="s">
        <v>38</v>
      </c>
      <c r="F870" t="s">
        <v>39</v>
      </c>
      <c r="G870">
        <v>50313</v>
      </c>
      <c r="H870" t="s">
        <v>2645</v>
      </c>
      <c r="I870" t="s">
        <v>2646</v>
      </c>
      <c r="J870">
        <f>VLOOKUP(B870*1,[1]List1!$C:$F,4,FALSE)</f>
        <v>230</v>
      </c>
      <c r="K870">
        <f>VLOOKUP(B870,[1]List1!$C:$G,5,FALSE)</f>
        <v>235</v>
      </c>
      <c r="L870">
        <f>VLOOKUP(B870,[1]List1!$C:$I,7,FALSE)</f>
        <v>38.047826086956519</v>
      </c>
      <c r="M870">
        <f>VLOOKUP(B870,[1]List1!$C:$J,8,FALSE)</f>
        <v>40.363829787234046</v>
      </c>
    </row>
    <row r="871" spans="1:13">
      <c r="A871" s="1" t="s">
        <v>2647</v>
      </c>
      <c r="B871">
        <v>564753</v>
      </c>
      <c r="C871" t="s">
        <v>332</v>
      </c>
      <c r="D871" t="s">
        <v>333</v>
      </c>
      <c r="E871" t="s">
        <v>114</v>
      </c>
      <c r="F871" t="s">
        <v>115</v>
      </c>
      <c r="G871">
        <v>41182</v>
      </c>
      <c r="H871" t="s">
        <v>2648</v>
      </c>
      <c r="I871" t="s">
        <v>2649</v>
      </c>
      <c r="J871">
        <f>VLOOKUP(B871*1,[1]List1!$C:$F,4,FALSE)</f>
        <v>164</v>
      </c>
      <c r="K871">
        <f>VLOOKUP(B871,[1]List1!$C:$G,5,FALSE)</f>
        <v>214</v>
      </c>
      <c r="L871">
        <f>VLOOKUP(B871,[1]List1!$C:$I,7,FALSE)</f>
        <v>44.5</v>
      </c>
      <c r="M871">
        <f>VLOOKUP(B871,[1]List1!$C:$J,8,FALSE)</f>
        <v>42.303738317757009</v>
      </c>
    </row>
    <row r="872" spans="1:13">
      <c r="A872" s="1" t="s">
        <v>2650</v>
      </c>
      <c r="B872">
        <v>561495</v>
      </c>
      <c r="C872" t="s">
        <v>512</v>
      </c>
      <c r="D872" t="s">
        <v>513</v>
      </c>
      <c r="E872" t="s">
        <v>68</v>
      </c>
      <c r="F872" t="s">
        <v>69</v>
      </c>
      <c r="G872">
        <v>47201</v>
      </c>
      <c r="H872" t="s">
        <v>2651</v>
      </c>
      <c r="I872" t="s">
        <v>2652</v>
      </c>
      <c r="J872">
        <f>VLOOKUP(B872*1,[1]List1!$C:$F,4,FALSE)</f>
        <v>2523</v>
      </c>
      <c r="K872">
        <f>VLOOKUP(B872,[1]List1!$C:$G,5,FALSE)</f>
        <v>2645</v>
      </c>
      <c r="L872">
        <f>VLOOKUP(B872,[1]List1!$C:$I,7,FALSE)</f>
        <v>41.285969084423307</v>
      </c>
      <c r="M872">
        <f>VLOOKUP(B872,[1]List1!$C:$J,8,FALSE)</f>
        <v>44.482230623818523</v>
      </c>
    </row>
    <row r="873" spans="1:13">
      <c r="A873" s="1" t="s">
        <v>2650</v>
      </c>
      <c r="B873">
        <v>532223</v>
      </c>
      <c r="C873" t="s">
        <v>377</v>
      </c>
      <c r="D873" t="s">
        <v>378</v>
      </c>
      <c r="E873" t="s">
        <v>31</v>
      </c>
      <c r="F873" t="s">
        <v>32</v>
      </c>
      <c r="G873">
        <v>27364</v>
      </c>
      <c r="H873" t="s">
        <v>2653</v>
      </c>
      <c r="I873" t="s">
        <v>2654</v>
      </c>
      <c r="J873">
        <f>VLOOKUP(B873*1,[1]List1!$C:$F,4,FALSE)</f>
        <v>784</v>
      </c>
      <c r="K873">
        <f>VLOOKUP(B873,[1]List1!$C:$G,5,FALSE)</f>
        <v>837</v>
      </c>
      <c r="L873">
        <f>VLOOKUP(B873,[1]List1!$C:$I,7,FALSE)</f>
        <v>38.400510204081634</v>
      </c>
      <c r="M873">
        <f>VLOOKUP(B873,[1]List1!$C:$J,8,FALSE)</f>
        <v>42.043608124253282</v>
      </c>
    </row>
    <row r="874" spans="1:13">
      <c r="A874" s="1" t="s">
        <v>2655</v>
      </c>
      <c r="B874">
        <v>553646</v>
      </c>
      <c r="C874" t="s">
        <v>332</v>
      </c>
      <c r="D874" t="s">
        <v>333</v>
      </c>
      <c r="E874" t="s">
        <v>114</v>
      </c>
      <c r="F874" t="s">
        <v>115</v>
      </c>
      <c r="G874">
        <v>41301</v>
      </c>
      <c r="H874" t="s">
        <v>2656</v>
      </c>
      <c r="I874" t="s">
        <v>2657</v>
      </c>
      <c r="J874">
        <f>VLOOKUP(B874*1,[1]List1!$C:$F,4,FALSE)</f>
        <v>152</v>
      </c>
      <c r="K874">
        <f>VLOOKUP(B874,[1]List1!$C:$G,5,FALSE)</f>
        <v>127</v>
      </c>
      <c r="L874">
        <f>VLOOKUP(B874,[1]List1!$C:$I,7,FALSE)</f>
        <v>39.75</v>
      </c>
      <c r="M874">
        <f>VLOOKUP(B874,[1]List1!$C:$J,8,FALSE)</f>
        <v>41.232283464566926</v>
      </c>
    </row>
    <row r="875" spans="1:13">
      <c r="A875" s="1" t="s">
        <v>2658</v>
      </c>
      <c r="B875">
        <v>574015</v>
      </c>
      <c r="C875" t="s">
        <v>36</v>
      </c>
      <c r="D875" t="s">
        <v>37</v>
      </c>
      <c r="E875" t="s">
        <v>38</v>
      </c>
      <c r="F875" t="s">
        <v>39</v>
      </c>
      <c r="G875">
        <v>55201</v>
      </c>
      <c r="H875" t="s">
        <v>2659</v>
      </c>
      <c r="I875" t="s">
        <v>2660</v>
      </c>
      <c r="J875">
        <f>VLOOKUP(B875*1,[1]List1!$C:$F,4,FALSE)</f>
        <v>336</v>
      </c>
      <c r="K875">
        <f>VLOOKUP(B875,[1]List1!$C:$G,5,FALSE)</f>
        <v>339</v>
      </c>
      <c r="L875">
        <f>VLOOKUP(B875,[1]List1!$C:$I,7,FALSE)</f>
        <v>39.886904761904759</v>
      </c>
      <c r="M875">
        <f>VLOOKUP(B875,[1]List1!$C:$J,8,FALSE)</f>
        <v>43.556047197640119</v>
      </c>
    </row>
    <row r="876" spans="1:13">
      <c r="A876" s="1" t="s">
        <v>2658</v>
      </c>
      <c r="B876">
        <v>501646</v>
      </c>
      <c r="C876" t="s">
        <v>136</v>
      </c>
      <c r="D876" t="s">
        <v>137</v>
      </c>
      <c r="E876" t="s">
        <v>80</v>
      </c>
      <c r="F876" t="s">
        <v>81</v>
      </c>
      <c r="G876">
        <v>78316</v>
      </c>
      <c r="H876" t="s">
        <v>2661</v>
      </c>
      <c r="I876" t="s">
        <v>2662</v>
      </c>
      <c r="J876">
        <f>VLOOKUP(B876*1,[1]List1!$C:$F,4,FALSE)</f>
        <v>1336</v>
      </c>
      <c r="K876">
        <f>VLOOKUP(B876,[1]List1!$C:$G,5,FALSE)</f>
        <v>1376</v>
      </c>
      <c r="L876">
        <f>VLOOKUP(B876,[1]List1!$C:$I,7,FALSE)</f>
        <v>39.151946107784433</v>
      </c>
      <c r="M876">
        <f>VLOOKUP(B876,[1]List1!$C:$J,8,FALSE)</f>
        <v>40.127906976744185</v>
      </c>
    </row>
    <row r="877" spans="1:13">
      <c r="A877" s="1" t="s">
        <v>2658</v>
      </c>
      <c r="B877">
        <v>574902</v>
      </c>
      <c r="C877" t="s">
        <v>223</v>
      </c>
      <c r="D877" t="s">
        <v>224</v>
      </c>
      <c r="E877" t="s">
        <v>51</v>
      </c>
      <c r="F877" t="s">
        <v>52</v>
      </c>
      <c r="G877">
        <v>53345</v>
      </c>
      <c r="H877" t="s">
        <v>2663</v>
      </c>
      <c r="I877" t="s">
        <v>2664</v>
      </c>
      <c r="J877">
        <f>VLOOKUP(B877*1,[1]List1!$C:$F,4,FALSE)</f>
        <v>208</v>
      </c>
      <c r="K877">
        <f>VLOOKUP(B877,[1]List1!$C:$G,5,FALSE)</f>
        <v>181</v>
      </c>
      <c r="L877">
        <f>VLOOKUP(B877,[1]List1!$C:$I,7,FALSE)</f>
        <v>37.07692307692308</v>
      </c>
      <c r="M877">
        <f>VLOOKUP(B877,[1]List1!$C:$J,8,FALSE)</f>
        <v>42.649171270718234</v>
      </c>
    </row>
    <row r="878" spans="1:13">
      <c r="A878" s="1" t="s">
        <v>2658</v>
      </c>
      <c r="B878">
        <v>556106</v>
      </c>
      <c r="C878" t="s">
        <v>321</v>
      </c>
      <c r="D878" t="s">
        <v>322</v>
      </c>
      <c r="E878" t="s">
        <v>161</v>
      </c>
      <c r="F878" t="s">
        <v>162</v>
      </c>
      <c r="G878">
        <v>33901</v>
      </c>
      <c r="H878" t="s">
        <v>2665</v>
      </c>
      <c r="I878" t="s">
        <v>2666</v>
      </c>
      <c r="J878">
        <f>VLOOKUP(B878*1,[1]List1!$C:$F,4,FALSE)</f>
        <v>451</v>
      </c>
      <c r="K878">
        <f>VLOOKUP(B878,[1]List1!$C:$G,5,FALSE)</f>
        <v>462</v>
      </c>
      <c r="L878">
        <f>VLOOKUP(B878,[1]List1!$C:$I,7,FALSE)</f>
        <v>40.888026607538805</v>
      </c>
      <c r="M878">
        <f>VLOOKUP(B878,[1]List1!$C:$J,8,FALSE)</f>
        <v>40.398268398268399</v>
      </c>
    </row>
    <row r="879" spans="1:13">
      <c r="A879" s="1" t="s">
        <v>2658</v>
      </c>
      <c r="B879">
        <v>558788</v>
      </c>
      <c r="C879" t="s">
        <v>281</v>
      </c>
      <c r="D879" t="s">
        <v>282</v>
      </c>
      <c r="E879" t="s">
        <v>161</v>
      </c>
      <c r="F879" t="s">
        <v>162</v>
      </c>
      <c r="G879">
        <v>33011</v>
      </c>
      <c r="H879" t="s">
        <v>2667</v>
      </c>
      <c r="I879" t="s">
        <v>2668</v>
      </c>
      <c r="J879">
        <f>VLOOKUP(B879*1,[1]List1!$C:$F,4,FALSE)</f>
        <v>154</v>
      </c>
      <c r="K879">
        <f>VLOOKUP(B879,[1]List1!$C:$G,5,FALSE)</f>
        <v>141</v>
      </c>
      <c r="L879">
        <f>VLOOKUP(B879,[1]List1!$C:$I,7,FALSE)</f>
        <v>39.487012987012989</v>
      </c>
      <c r="M879">
        <f>VLOOKUP(B879,[1]List1!$C:$J,8,FALSE)</f>
        <v>46.648936170212764</v>
      </c>
    </row>
    <row r="880" spans="1:13">
      <c r="A880" s="1" t="s">
        <v>2658</v>
      </c>
      <c r="B880">
        <v>513130</v>
      </c>
      <c r="C880" t="s">
        <v>377</v>
      </c>
      <c r="D880" t="s">
        <v>378</v>
      </c>
      <c r="E880" t="s">
        <v>31</v>
      </c>
      <c r="F880" t="s">
        <v>32</v>
      </c>
      <c r="G880">
        <v>27351</v>
      </c>
      <c r="H880" t="s">
        <v>2669</v>
      </c>
      <c r="I880" t="s">
        <v>2670</v>
      </c>
      <c r="J880">
        <f>VLOOKUP(B880*1,[1]List1!$C:$F,4,FALSE)</f>
        <v>150</v>
      </c>
      <c r="K880">
        <f>VLOOKUP(B880,[1]List1!$C:$G,5,FALSE)</f>
        <v>120</v>
      </c>
      <c r="L880">
        <f>VLOOKUP(B880,[1]List1!$C:$I,7,FALSE)</f>
        <v>41.726666666666667</v>
      </c>
      <c r="M880">
        <f>VLOOKUP(B880,[1]List1!$C:$J,8,FALSE)</f>
        <v>43.05833333333333</v>
      </c>
    </row>
    <row r="881" spans="1:13">
      <c r="A881" s="1" t="s">
        <v>2658</v>
      </c>
      <c r="B881">
        <v>539201</v>
      </c>
      <c r="C881" t="s">
        <v>1601</v>
      </c>
      <c r="D881" t="s">
        <v>1602</v>
      </c>
      <c r="E881" t="s">
        <v>31</v>
      </c>
      <c r="F881" t="s">
        <v>32</v>
      </c>
      <c r="G881">
        <v>27801</v>
      </c>
      <c r="H881" t="s">
        <v>2671</v>
      </c>
      <c r="I881" t="s">
        <v>2672</v>
      </c>
      <c r="J881">
        <f>VLOOKUP(B881*1,[1]List1!$C:$F,4,FALSE)</f>
        <v>419</v>
      </c>
      <c r="K881">
        <f>VLOOKUP(B881,[1]List1!$C:$G,5,FALSE)</f>
        <v>455</v>
      </c>
      <c r="L881">
        <f>VLOOKUP(B881,[1]List1!$C:$I,7,FALSE)</f>
        <v>38.495226730310264</v>
      </c>
      <c r="M881">
        <f>VLOOKUP(B881,[1]List1!$C:$J,8,FALSE)</f>
        <v>39.317582417582415</v>
      </c>
    </row>
    <row r="882" spans="1:13">
      <c r="A882" s="1" t="s">
        <v>2673</v>
      </c>
      <c r="B882">
        <v>539945</v>
      </c>
      <c r="C882" t="s">
        <v>721</v>
      </c>
      <c r="D882" t="s">
        <v>722</v>
      </c>
      <c r="E882" t="s">
        <v>161</v>
      </c>
      <c r="F882" t="s">
        <v>162</v>
      </c>
      <c r="G882">
        <v>33401</v>
      </c>
      <c r="H882" t="s">
        <v>2674</v>
      </c>
      <c r="I882" t="s">
        <v>2675</v>
      </c>
      <c r="J882">
        <f>VLOOKUP(B882*1,[1]List1!$C:$F,4,FALSE)</f>
        <v>143</v>
      </c>
      <c r="K882">
        <f>VLOOKUP(B882,[1]List1!$C:$G,5,FALSE)</f>
        <v>135</v>
      </c>
      <c r="L882">
        <f>VLOOKUP(B882,[1]List1!$C:$I,7,FALSE)</f>
        <v>42.003496503496507</v>
      </c>
      <c r="M882">
        <f>VLOOKUP(B882,[1]List1!$C:$J,8,FALSE)</f>
        <v>42.574074074074076</v>
      </c>
    </row>
    <row r="883" spans="1:13">
      <c r="A883" s="1" t="s">
        <v>2676</v>
      </c>
      <c r="B883">
        <v>593958</v>
      </c>
      <c r="C883" t="s">
        <v>216</v>
      </c>
      <c r="D883" t="s">
        <v>217</v>
      </c>
      <c r="E883" t="s">
        <v>25</v>
      </c>
      <c r="F883" t="s">
        <v>26</v>
      </c>
      <c r="G883">
        <v>67178</v>
      </c>
      <c r="H883" t="s">
        <v>2677</v>
      </c>
      <c r="I883" t="s">
        <v>2678</v>
      </c>
      <c r="J883">
        <f>VLOOKUP(B883*1,[1]List1!$C:$F,4,FALSE)</f>
        <v>70</v>
      </c>
      <c r="K883">
        <f>VLOOKUP(B883,[1]List1!$C:$G,5,FALSE)</f>
        <v>80</v>
      </c>
      <c r="L883">
        <f>VLOOKUP(B883,[1]List1!$C:$I,7,FALSE)</f>
        <v>44.428571428571431</v>
      </c>
      <c r="M883">
        <f>VLOOKUP(B883,[1]List1!$C:$J,8,FALSE)</f>
        <v>45.1</v>
      </c>
    </row>
    <row r="884" spans="1:13">
      <c r="A884" s="1" t="s">
        <v>2679</v>
      </c>
      <c r="B884">
        <v>541800</v>
      </c>
      <c r="C884" t="s">
        <v>1132</v>
      </c>
      <c r="D884" t="s">
        <v>1133</v>
      </c>
      <c r="E884" t="s">
        <v>146</v>
      </c>
      <c r="F884" t="s">
        <v>147</v>
      </c>
      <c r="G884">
        <v>75655</v>
      </c>
      <c r="H884" t="s">
        <v>2680</v>
      </c>
      <c r="I884" t="s">
        <v>2681</v>
      </c>
      <c r="J884">
        <f>VLOOKUP(B884*1,[1]List1!$C:$F,4,FALSE)</f>
        <v>956</v>
      </c>
      <c r="K884">
        <f>VLOOKUP(B884,[1]List1!$C:$G,5,FALSE)</f>
        <v>958</v>
      </c>
      <c r="L884">
        <f>VLOOKUP(B884,[1]List1!$C:$I,7,FALSE)</f>
        <v>41.055439330543933</v>
      </c>
      <c r="M884">
        <f>VLOOKUP(B884,[1]List1!$C:$J,8,FALSE)</f>
        <v>44.05741127348643</v>
      </c>
    </row>
    <row r="885" spans="1:13">
      <c r="A885" s="1" t="s">
        <v>2682</v>
      </c>
      <c r="B885">
        <v>558796</v>
      </c>
      <c r="C885" t="s">
        <v>281</v>
      </c>
      <c r="D885" t="s">
        <v>282</v>
      </c>
      <c r="E885" t="s">
        <v>161</v>
      </c>
      <c r="F885" t="s">
        <v>162</v>
      </c>
      <c r="G885">
        <v>33152</v>
      </c>
      <c r="H885" t="s">
        <v>2683</v>
      </c>
      <c r="I885" t="s">
        <v>2684</v>
      </c>
      <c r="J885">
        <f>VLOOKUP(B885*1,[1]List1!$C:$F,4,FALSE)</f>
        <v>215</v>
      </c>
      <c r="K885">
        <f>VLOOKUP(B885,[1]List1!$C:$G,5,FALSE)</f>
        <v>211</v>
      </c>
      <c r="L885">
        <f>VLOOKUP(B885,[1]List1!$C:$I,7,FALSE)</f>
        <v>44.216279069767445</v>
      </c>
      <c r="M885">
        <f>VLOOKUP(B885,[1]List1!$C:$J,8,FALSE)</f>
        <v>46.504739336492889</v>
      </c>
    </row>
    <row r="886" spans="1:13">
      <c r="A886" s="1" t="s">
        <v>2685</v>
      </c>
      <c r="B886">
        <v>506702</v>
      </c>
      <c r="C886" t="s">
        <v>348</v>
      </c>
      <c r="D886" t="s">
        <v>349</v>
      </c>
      <c r="E886" t="s">
        <v>45</v>
      </c>
      <c r="F886" t="s">
        <v>46</v>
      </c>
      <c r="G886">
        <v>74722</v>
      </c>
      <c r="H886" t="s">
        <v>2686</v>
      </c>
      <c r="I886" t="s">
        <v>2687</v>
      </c>
      <c r="J886">
        <f>VLOOKUP(B886*1,[1]List1!$C:$F,4,FALSE)</f>
        <v>1997</v>
      </c>
      <c r="K886">
        <f>VLOOKUP(B886,[1]List1!$C:$G,5,FALSE)</f>
        <v>2049</v>
      </c>
      <c r="L886">
        <f>VLOOKUP(B886,[1]List1!$C:$I,7,FALSE)</f>
        <v>41.156985478217329</v>
      </c>
      <c r="M886">
        <f>VLOOKUP(B886,[1]List1!$C:$J,8,FALSE)</f>
        <v>44.296974133723765</v>
      </c>
    </row>
    <row r="887" spans="1:13">
      <c r="A887" s="1" t="s">
        <v>2688</v>
      </c>
      <c r="B887">
        <v>534765</v>
      </c>
      <c r="C887" t="s">
        <v>1601</v>
      </c>
      <c r="D887" t="s">
        <v>1602</v>
      </c>
      <c r="E887" t="s">
        <v>31</v>
      </c>
      <c r="F887" t="s">
        <v>32</v>
      </c>
      <c r="G887">
        <v>27701</v>
      </c>
      <c r="H887" t="s">
        <v>2689</v>
      </c>
      <c r="I887" t="s">
        <v>2690</v>
      </c>
      <c r="J887">
        <f>VLOOKUP(B887*1,[1]List1!$C:$F,4,FALSE)</f>
        <v>731</v>
      </c>
      <c r="K887">
        <f>VLOOKUP(B887,[1]List1!$C:$G,5,FALSE)</f>
        <v>717</v>
      </c>
      <c r="L887">
        <f>VLOOKUP(B887,[1]List1!$C:$I,7,FALSE)</f>
        <v>39.717510259917923</v>
      </c>
      <c r="M887">
        <f>VLOOKUP(B887,[1]List1!$C:$J,8,FALSE)</f>
        <v>41.021617852161782</v>
      </c>
    </row>
    <row r="888" spans="1:13">
      <c r="A888" s="1" t="s">
        <v>2691</v>
      </c>
      <c r="B888">
        <v>505030</v>
      </c>
      <c r="C888" t="s">
        <v>476</v>
      </c>
      <c r="D888" t="s">
        <v>477</v>
      </c>
      <c r="E888" t="s">
        <v>51</v>
      </c>
      <c r="F888" t="s">
        <v>52</v>
      </c>
      <c r="G888">
        <v>53862</v>
      </c>
      <c r="H888" t="s">
        <v>2692</v>
      </c>
      <c r="I888" t="s">
        <v>2693</v>
      </c>
      <c r="J888">
        <f>VLOOKUP(B888*1,[1]List1!$C:$F,4,FALSE)</f>
        <v>88</v>
      </c>
      <c r="K888">
        <f>VLOOKUP(B888,[1]List1!$C:$G,5,FALSE)</f>
        <v>97</v>
      </c>
      <c r="L888">
        <f>VLOOKUP(B888,[1]List1!$C:$I,7,FALSE)</f>
        <v>43.840909090909093</v>
      </c>
      <c r="M888">
        <f>VLOOKUP(B888,[1]List1!$C:$J,8,FALSE)</f>
        <v>42.355670103092784</v>
      </c>
    </row>
    <row r="889" spans="1:13">
      <c r="A889" s="1" t="s">
        <v>2694</v>
      </c>
      <c r="B889">
        <v>586137</v>
      </c>
      <c r="C889" t="s">
        <v>95</v>
      </c>
      <c r="D889" t="s">
        <v>96</v>
      </c>
      <c r="E889" t="s">
        <v>25</v>
      </c>
      <c r="F889" t="s">
        <v>26</v>
      </c>
      <c r="G889">
        <v>69617</v>
      </c>
      <c r="H889" t="s">
        <v>2695</v>
      </c>
      <c r="I889" t="s">
        <v>2696</v>
      </c>
      <c r="J889">
        <f>VLOOKUP(B889*1,[1]List1!$C:$F,4,FALSE)</f>
        <v>1515</v>
      </c>
      <c r="K889">
        <f>VLOOKUP(B889,[1]List1!$C:$G,5,FALSE)</f>
        <v>1479</v>
      </c>
      <c r="L889">
        <f>VLOOKUP(B889,[1]List1!$C:$I,7,FALSE)</f>
        <v>39.230033003300328</v>
      </c>
      <c r="M889">
        <f>VLOOKUP(B889,[1]List1!$C:$J,8,FALSE)</f>
        <v>42.005070993914806</v>
      </c>
    </row>
    <row r="890" spans="1:13">
      <c r="A890" s="1" t="s">
        <v>2697</v>
      </c>
      <c r="B890">
        <v>535702</v>
      </c>
      <c r="C890" t="s">
        <v>188</v>
      </c>
      <c r="D890" t="s">
        <v>189</v>
      </c>
      <c r="E890" t="s">
        <v>31</v>
      </c>
      <c r="F890" t="s">
        <v>32</v>
      </c>
      <c r="G890">
        <v>29404</v>
      </c>
      <c r="H890" t="s">
        <v>2698</v>
      </c>
      <c r="I890" t="s">
        <v>2699</v>
      </c>
      <c r="J890">
        <f>VLOOKUP(B890*1,[1]List1!$C:$F,4,FALSE)</f>
        <v>1339</v>
      </c>
      <c r="K890">
        <f>VLOOKUP(B890,[1]List1!$C:$G,5,FALSE)</f>
        <v>1331</v>
      </c>
      <c r="L890">
        <f>VLOOKUP(B890,[1]List1!$C:$I,7,FALSE)</f>
        <v>39.393950709484692</v>
      </c>
      <c r="M890">
        <f>VLOOKUP(B890,[1]List1!$C:$J,8,FALSE)</f>
        <v>42.09128474830954</v>
      </c>
    </row>
    <row r="891" spans="1:13">
      <c r="A891" s="1" t="s">
        <v>2700</v>
      </c>
      <c r="B891">
        <v>579122</v>
      </c>
      <c r="C891" t="s">
        <v>261</v>
      </c>
      <c r="D891" t="s">
        <v>262</v>
      </c>
      <c r="E891" t="s">
        <v>38</v>
      </c>
      <c r="F891" t="s">
        <v>39</v>
      </c>
      <c r="G891">
        <v>54362</v>
      </c>
      <c r="H891" t="s">
        <v>2701</v>
      </c>
      <c r="I891" t="s">
        <v>2702</v>
      </c>
      <c r="J891">
        <f>VLOOKUP(B891*1,[1]List1!$C:$F,4,FALSE)</f>
        <v>498</v>
      </c>
      <c r="K891">
        <f>VLOOKUP(B891,[1]List1!$C:$G,5,FALSE)</f>
        <v>482</v>
      </c>
      <c r="L891">
        <f>VLOOKUP(B891,[1]List1!$C:$I,7,FALSE)</f>
        <v>41.508032128514053</v>
      </c>
      <c r="M891">
        <f>VLOOKUP(B891,[1]List1!$C:$J,8,FALSE)</f>
        <v>42.736514522821579</v>
      </c>
    </row>
    <row r="892" spans="1:13">
      <c r="A892" s="1" t="s">
        <v>2703</v>
      </c>
      <c r="B892">
        <v>554863</v>
      </c>
      <c r="C892" t="s">
        <v>261</v>
      </c>
      <c r="D892" t="s">
        <v>262</v>
      </c>
      <c r="E892" t="s">
        <v>38</v>
      </c>
      <c r="F892" t="s">
        <v>39</v>
      </c>
      <c r="G892">
        <v>54472</v>
      </c>
      <c r="H892" t="s">
        <v>2704</v>
      </c>
      <c r="I892" t="s">
        <v>2705</v>
      </c>
      <c r="J892">
        <f>VLOOKUP(B892*1,[1]List1!$C:$F,4,FALSE)</f>
        <v>195</v>
      </c>
      <c r="K892">
        <f>VLOOKUP(B892,[1]List1!$C:$G,5,FALSE)</f>
        <v>186</v>
      </c>
      <c r="L892">
        <f>VLOOKUP(B892,[1]List1!$C:$I,7,FALSE)</f>
        <v>38.869230769230768</v>
      </c>
      <c r="M892">
        <f>VLOOKUP(B892,[1]List1!$C:$J,8,FALSE)</f>
        <v>40.774193548387096</v>
      </c>
    </row>
    <row r="893" spans="1:13">
      <c r="A893" s="1" t="s">
        <v>2706</v>
      </c>
      <c r="B893">
        <v>539210</v>
      </c>
      <c r="C893" t="s">
        <v>868</v>
      </c>
      <c r="D893" t="s">
        <v>869</v>
      </c>
      <c r="E893" t="s">
        <v>31</v>
      </c>
      <c r="F893" t="s">
        <v>32</v>
      </c>
      <c r="G893">
        <v>25241</v>
      </c>
      <c r="H893" t="s">
        <v>2707</v>
      </c>
      <c r="I893" t="s">
        <v>2708</v>
      </c>
      <c r="J893">
        <f>VLOOKUP(B893*1,[1]List1!$C:$F,4,FALSE)</f>
        <v>1947</v>
      </c>
      <c r="K893">
        <f>VLOOKUP(B893,[1]List1!$C:$G,5,FALSE)</f>
        <v>1949</v>
      </c>
      <c r="L893">
        <f>VLOOKUP(B893,[1]List1!$C:$I,7,FALSE)</f>
        <v>35.415767847971239</v>
      </c>
      <c r="M893">
        <f>VLOOKUP(B893,[1]List1!$C:$J,8,FALSE)</f>
        <v>36.710364289379172</v>
      </c>
    </row>
    <row r="894" spans="1:13">
      <c r="A894" s="1" t="s">
        <v>2709</v>
      </c>
      <c r="B894">
        <v>544388</v>
      </c>
      <c r="C894" t="s">
        <v>17</v>
      </c>
      <c r="D894" t="s">
        <v>18</v>
      </c>
      <c r="E894" t="s">
        <v>19</v>
      </c>
      <c r="F894" t="s">
        <v>20</v>
      </c>
      <c r="G894">
        <v>37365</v>
      </c>
      <c r="H894" t="s">
        <v>2710</v>
      </c>
      <c r="I894" t="s">
        <v>2711</v>
      </c>
      <c r="J894">
        <f>VLOOKUP(B894*1,[1]List1!$C:$F,4,FALSE)</f>
        <v>876</v>
      </c>
      <c r="K894">
        <f>VLOOKUP(B894,[1]List1!$C:$G,5,FALSE)</f>
        <v>873</v>
      </c>
      <c r="L894">
        <f>VLOOKUP(B894,[1]List1!$C:$I,7,FALSE)</f>
        <v>40.074200913242009</v>
      </c>
      <c r="M894">
        <f>VLOOKUP(B894,[1]List1!$C:$J,8,FALSE)</f>
        <v>41.749713631156929</v>
      </c>
    </row>
    <row r="895" spans="1:13">
      <c r="A895" s="1" t="s">
        <v>2712</v>
      </c>
      <c r="B895">
        <v>587044</v>
      </c>
      <c r="C895" t="s">
        <v>107</v>
      </c>
      <c r="D895" t="s">
        <v>108</v>
      </c>
      <c r="E895" t="s">
        <v>102</v>
      </c>
      <c r="F895" t="s">
        <v>103</v>
      </c>
      <c r="G895">
        <v>58845</v>
      </c>
      <c r="H895" t="s">
        <v>2713</v>
      </c>
      <c r="I895" t="s">
        <v>2714</v>
      </c>
      <c r="J895">
        <f>VLOOKUP(B895*1,[1]List1!$C:$F,4,FALSE)</f>
        <v>663</v>
      </c>
      <c r="K895">
        <f>VLOOKUP(B895,[1]List1!$C:$G,5,FALSE)</f>
        <v>626</v>
      </c>
      <c r="L895">
        <f>VLOOKUP(B895,[1]List1!$C:$I,7,FALSE)</f>
        <v>39.326546003016588</v>
      </c>
      <c r="M895">
        <f>VLOOKUP(B895,[1]List1!$C:$J,8,FALSE)</f>
        <v>41.019169329073485</v>
      </c>
    </row>
    <row r="896" spans="1:13">
      <c r="A896" s="1" t="s">
        <v>2715</v>
      </c>
      <c r="B896">
        <v>580112</v>
      </c>
      <c r="C896" t="s">
        <v>49</v>
      </c>
      <c r="D896" t="s">
        <v>50</v>
      </c>
      <c r="E896" t="s">
        <v>51</v>
      </c>
      <c r="F896" t="s">
        <v>52</v>
      </c>
      <c r="G896">
        <v>56153</v>
      </c>
      <c r="H896" t="s">
        <v>2716</v>
      </c>
      <c r="I896" t="s">
        <v>2717</v>
      </c>
      <c r="J896">
        <f>VLOOKUP(B896*1,[1]List1!$C:$F,4,FALSE)</f>
        <v>649</v>
      </c>
      <c r="K896">
        <f>VLOOKUP(B896,[1]List1!$C:$G,5,FALSE)</f>
        <v>667</v>
      </c>
      <c r="L896">
        <f>VLOOKUP(B896,[1]List1!$C:$I,7,FALSE)</f>
        <v>38.703389830508478</v>
      </c>
      <c r="M896">
        <f>VLOOKUP(B896,[1]List1!$C:$J,8,FALSE)</f>
        <v>41.945277361319341</v>
      </c>
    </row>
    <row r="897" spans="1:13">
      <c r="A897" s="1" t="s">
        <v>2718</v>
      </c>
      <c r="B897">
        <v>580121</v>
      </c>
      <c r="C897" t="s">
        <v>49</v>
      </c>
      <c r="D897" t="s">
        <v>50</v>
      </c>
      <c r="E897" t="s">
        <v>51</v>
      </c>
      <c r="F897" t="s">
        <v>52</v>
      </c>
      <c r="G897">
        <v>56102</v>
      </c>
      <c r="H897" t="s">
        <v>2719</v>
      </c>
      <c r="I897" t="s">
        <v>2720</v>
      </c>
      <c r="J897">
        <f>VLOOKUP(B897*1,[1]List1!$C:$F,4,FALSE)</f>
        <v>1338</v>
      </c>
      <c r="K897">
        <f>VLOOKUP(B897,[1]List1!$C:$G,5,FALSE)</f>
        <v>1255</v>
      </c>
      <c r="L897">
        <f>VLOOKUP(B897,[1]List1!$C:$I,7,FALSE)</f>
        <v>38.237668161434975</v>
      </c>
      <c r="M897">
        <f>VLOOKUP(B897,[1]List1!$C:$J,8,FALSE)</f>
        <v>42.462549800796815</v>
      </c>
    </row>
    <row r="898" spans="1:13">
      <c r="A898" s="1" t="s">
        <v>2721</v>
      </c>
      <c r="B898">
        <v>598101</v>
      </c>
      <c r="C898" t="s">
        <v>247</v>
      </c>
      <c r="D898" t="s">
        <v>248</v>
      </c>
      <c r="E898" t="s">
        <v>45</v>
      </c>
      <c r="F898" t="s">
        <v>46</v>
      </c>
      <c r="G898">
        <v>73938</v>
      </c>
      <c r="H898" t="s">
        <v>2722</v>
      </c>
      <c r="I898" t="s">
        <v>2723</v>
      </c>
      <c r="J898">
        <f>VLOOKUP(B898*1,[1]List1!$C:$F,4,FALSE)</f>
        <v>658</v>
      </c>
      <c r="K898">
        <f>VLOOKUP(B898,[1]List1!$C:$G,5,FALSE)</f>
        <v>668</v>
      </c>
      <c r="L898">
        <f>VLOOKUP(B898,[1]List1!$C:$I,7,FALSE)</f>
        <v>40.056231003039514</v>
      </c>
      <c r="M898">
        <f>VLOOKUP(B898,[1]List1!$C:$J,8,FALSE)</f>
        <v>42.58982035928144</v>
      </c>
    </row>
    <row r="899" spans="1:13">
      <c r="A899" s="1" t="s">
        <v>2724</v>
      </c>
      <c r="B899">
        <v>593966</v>
      </c>
      <c r="C899" t="s">
        <v>216</v>
      </c>
      <c r="D899" t="s">
        <v>217</v>
      </c>
      <c r="E899" t="s">
        <v>25</v>
      </c>
      <c r="F899" t="s">
        <v>26</v>
      </c>
      <c r="G899">
        <v>67173</v>
      </c>
      <c r="H899" t="s">
        <v>2725</v>
      </c>
      <c r="I899" t="s">
        <v>2726</v>
      </c>
      <c r="J899">
        <f>VLOOKUP(B899*1,[1]List1!$C:$F,4,FALSE)</f>
        <v>248</v>
      </c>
      <c r="K899">
        <f>VLOOKUP(B899,[1]List1!$C:$G,5,FALSE)</f>
        <v>240</v>
      </c>
      <c r="L899">
        <f>VLOOKUP(B899,[1]List1!$C:$I,7,FALSE)</f>
        <v>42.052419354838712</v>
      </c>
      <c r="M899">
        <f>VLOOKUP(B899,[1]List1!$C:$J,8,FALSE)</f>
        <v>42.279166666666669</v>
      </c>
    </row>
    <row r="900" spans="1:13">
      <c r="A900" s="1" t="s">
        <v>2727</v>
      </c>
      <c r="B900">
        <v>584428</v>
      </c>
      <c r="C900" t="s">
        <v>271</v>
      </c>
      <c r="D900" t="s">
        <v>272</v>
      </c>
      <c r="E900" t="s">
        <v>25</v>
      </c>
      <c r="F900" t="s">
        <v>26</v>
      </c>
      <c r="G900">
        <v>69185</v>
      </c>
      <c r="H900" t="s">
        <v>2728</v>
      </c>
      <c r="I900" t="s">
        <v>2729</v>
      </c>
      <c r="J900">
        <f>VLOOKUP(B900*1,[1]List1!$C:$F,4,FALSE)</f>
        <v>846</v>
      </c>
      <c r="K900">
        <f>VLOOKUP(B900,[1]List1!$C:$G,5,FALSE)</f>
        <v>842</v>
      </c>
      <c r="L900">
        <f>VLOOKUP(B900,[1]List1!$C:$I,7,FALSE)</f>
        <v>41.358156028368796</v>
      </c>
      <c r="M900">
        <f>VLOOKUP(B900,[1]List1!$C:$J,8,FALSE)</f>
        <v>45.172209026128264</v>
      </c>
    </row>
    <row r="901" spans="1:13">
      <c r="A901" s="1" t="s">
        <v>2730</v>
      </c>
      <c r="B901">
        <v>545465</v>
      </c>
      <c r="C901" t="s">
        <v>423</v>
      </c>
      <c r="D901" t="s">
        <v>424</v>
      </c>
      <c r="E901" t="s">
        <v>19</v>
      </c>
      <c r="F901" t="s">
        <v>20</v>
      </c>
      <c r="G901">
        <v>38272</v>
      </c>
      <c r="H901" t="s">
        <v>2731</v>
      </c>
      <c r="I901" t="s">
        <v>2732</v>
      </c>
      <c r="J901">
        <f>VLOOKUP(B901*1,[1]List1!$C:$F,4,FALSE)</f>
        <v>658</v>
      </c>
      <c r="K901">
        <f>VLOOKUP(B901,[1]List1!$C:$G,5,FALSE)</f>
        <v>620</v>
      </c>
      <c r="L901">
        <f>VLOOKUP(B901,[1]List1!$C:$I,7,FALSE)</f>
        <v>38.18844984802432</v>
      </c>
      <c r="M901">
        <f>VLOOKUP(B901,[1]List1!$C:$J,8,FALSE)</f>
        <v>40.912903225806453</v>
      </c>
    </row>
    <row r="902" spans="1:13">
      <c r="A902" s="1" t="s">
        <v>2733</v>
      </c>
      <c r="B902">
        <v>579149</v>
      </c>
      <c r="C902" t="s">
        <v>261</v>
      </c>
      <c r="D902" t="s">
        <v>262</v>
      </c>
      <c r="E902" t="s">
        <v>38</v>
      </c>
      <c r="F902" t="s">
        <v>39</v>
      </c>
      <c r="G902">
        <v>54342</v>
      </c>
      <c r="H902" t="s">
        <v>2734</v>
      </c>
      <c r="I902" t="s">
        <v>2735</v>
      </c>
      <c r="J902">
        <f>VLOOKUP(B902*1,[1]List1!$C:$F,4,FALSE)</f>
        <v>143</v>
      </c>
      <c r="K902">
        <f>VLOOKUP(B902,[1]List1!$C:$G,5,FALSE)</f>
        <v>119</v>
      </c>
      <c r="L902">
        <f>VLOOKUP(B902,[1]List1!$C:$I,7,FALSE)</f>
        <v>39.933566433566433</v>
      </c>
      <c r="M902">
        <f>VLOOKUP(B902,[1]List1!$C:$J,8,FALSE)</f>
        <v>41.970588235294116</v>
      </c>
    </row>
    <row r="903" spans="1:13">
      <c r="A903" s="1" t="s">
        <v>2736</v>
      </c>
      <c r="B903">
        <v>545856</v>
      </c>
      <c r="C903" t="s">
        <v>112</v>
      </c>
      <c r="D903" t="s">
        <v>113</v>
      </c>
      <c r="E903" t="s">
        <v>114</v>
      </c>
      <c r="F903" t="s">
        <v>115</v>
      </c>
      <c r="G903">
        <v>40502</v>
      </c>
      <c r="H903" t="s">
        <v>2737</v>
      </c>
      <c r="I903" t="s">
        <v>2738</v>
      </c>
      <c r="J903">
        <f>VLOOKUP(B903*1,[1]List1!$C:$F,4,FALSE)</f>
        <v>296</v>
      </c>
      <c r="K903">
        <f>VLOOKUP(B903,[1]List1!$C:$G,5,FALSE)</f>
        <v>281</v>
      </c>
      <c r="L903">
        <f>VLOOKUP(B903,[1]List1!$C:$I,7,FALSE)</f>
        <v>40.070945945945944</v>
      </c>
      <c r="M903">
        <f>VLOOKUP(B903,[1]List1!$C:$J,8,FALSE)</f>
        <v>42.389679715302492</v>
      </c>
    </row>
    <row r="904" spans="1:13">
      <c r="A904" s="1" t="s">
        <v>2739</v>
      </c>
      <c r="B904">
        <v>540129</v>
      </c>
      <c r="C904" t="s">
        <v>507</v>
      </c>
      <c r="D904" t="s">
        <v>508</v>
      </c>
      <c r="E904" t="s">
        <v>31</v>
      </c>
      <c r="F904" t="s">
        <v>32</v>
      </c>
      <c r="G904">
        <v>26262</v>
      </c>
      <c r="H904" t="s">
        <v>2740</v>
      </c>
      <c r="I904" t="s">
        <v>2741</v>
      </c>
      <c r="J904">
        <f>VLOOKUP(B904*1,[1]List1!$C:$F,4,FALSE)</f>
        <v>431</v>
      </c>
      <c r="K904">
        <f>VLOOKUP(B904,[1]List1!$C:$G,5,FALSE)</f>
        <v>439</v>
      </c>
      <c r="L904">
        <f>VLOOKUP(B904,[1]List1!$C:$I,7,FALSE)</f>
        <v>43.590487238979115</v>
      </c>
      <c r="M904">
        <f>VLOOKUP(B904,[1]List1!$C:$J,8,FALSE)</f>
        <v>45.231207289293849</v>
      </c>
    </row>
    <row r="905" spans="1:13">
      <c r="A905" s="1" t="s">
        <v>2742</v>
      </c>
      <c r="B905">
        <v>595501</v>
      </c>
      <c r="C905" t="s">
        <v>193</v>
      </c>
      <c r="D905" t="s">
        <v>194</v>
      </c>
      <c r="E905" t="s">
        <v>102</v>
      </c>
      <c r="F905" t="s">
        <v>103</v>
      </c>
      <c r="G905">
        <v>59401</v>
      </c>
      <c r="H905" t="s">
        <v>2743</v>
      </c>
      <c r="I905" t="s">
        <v>2744</v>
      </c>
      <c r="J905">
        <f>VLOOKUP(B905*1,[1]List1!$C:$F,4,FALSE)</f>
        <v>246</v>
      </c>
      <c r="K905">
        <f>VLOOKUP(B905,[1]List1!$C:$G,5,FALSE)</f>
        <v>260</v>
      </c>
      <c r="L905">
        <f>VLOOKUP(B905,[1]List1!$C:$I,7,FALSE)</f>
        <v>38.800813008130085</v>
      </c>
      <c r="M905">
        <f>VLOOKUP(B905,[1]List1!$C:$J,8,FALSE)</f>
        <v>41.28846153846154</v>
      </c>
    </row>
    <row r="906" spans="1:13">
      <c r="A906" s="1" t="s">
        <v>2745</v>
      </c>
      <c r="B906">
        <v>552241</v>
      </c>
      <c r="C906" t="s">
        <v>198</v>
      </c>
      <c r="D906" t="s">
        <v>199</v>
      </c>
      <c r="E906" t="s">
        <v>19</v>
      </c>
      <c r="F906" t="s">
        <v>20</v>
      </c>
      <c r="G906">
        <v>39155</v>
      </c>
      <c r="H906" t="s">
        <v>2746</v>
      </c>
      <c r="I906" t="s">
        <v>2747</v>
      </c>
      <c r="J906">
        <f>VLOOKUP(B906*1,[1]List1!$C:$F,4,FALSE)</f>
        <v>430</v>
      </c>
      <c r="K906">
        <f>VLOOKUP(B906,[1]List1!$C:$G,5,FALSE)</f>
        <v>395</v>
      </c>
      <c r="L906">
        <f>VLOOKUP(B906,[1]List1!$C:$I,7,FALSE)</f>
        <v>42.304651162790698</v>
      </c>
      <c r="M906">
        <f>VLOOKUP(B906,[1]List1!$C:$J,8,FALSE)</f>
        <v>46.036708860759497</v>
      </c>
    </row>
    <row r="907" spans="1:13">
      <c r="A907" s="1" t="s">
        <v>2748</v>
      </c>
      <c r="B907">
        <v>558800</v>
      </c>
      <c r="C907" t="s">
        <v>281</v>
      </c>
      <c r="D907" t="s">
        <v>282</v>
      </c>
      <c r="E907" t="s">
        <v>161</v>
      </c>
      <c r="F907" t="s">
        <v>162</v>
      </c>
      <c r="G907">
        <v>33151</v>
      </c>
      <c r="H907" t="s">
        <v>2749</v>
      </c>
      <c r="I907" t="s">
        <v>2750</v>
      </c>
      <c r="J907">
        <f>VLOOKUP(B907*1,[1]List1!$C:$F,4,FALSE)</f>
        <v>33</v>
      </c>
      <c r="K907">
        <f>VLOOKUP(B907,[1]List1!$C:$G,5,FALSE)</f>
        <v>19</v>
      </c>
      <c r="L907">
        <f>VLOOKUP(B907,[1]List1!$C:$I,7,FALSE)</f>
        <v>46.772727272727273</v>
      </c>
      <c r="M907">
        <f>VLOOKUP(B907,[1]List1!$C:$J,8,FALSE)</f>
        <v>53.44736842105263</v>
      </c>
    </row>
    <row r="908" spans="1:13">
      <c r="A908" s="1" t="s">
        <v>2751</v>
      </c>
      <c r="B908">
        <v>560529</v>
      </c>
      <c r="C908" t="s">
        <v>198</v>
      </c>
      <c r="D908" t="s">
        <v>199</v>
      </c>
      <c r="E908" t="s">
        <v>19</v>
      </c>
      <c r="F908" t="s">
        <v>20</v>
      </c>
      <c r="G908">
        <v>39143</v>
      </c>
      <c r="H908" t="s">
        <v>2752</v>
      </c>
      <c r="I908" t="s">
        <v>2753</v>
      </c>
      <c r="J908">
        <f>VLOOKUP(B908*1,[1]List1!$C:$F,4,FALSE)</f>
        <v>75</v>
      </c>
      <c r="K908">
        <f>VLOOKUP(B908,[1]List1!$C:$G,5,FALSE)</f>
        <v>56</v>
      </c>
      <c r="L908">
        <f>VLOOKUP(B908,[1]List1!$C:$I,7,FALSE)</f>
        <v>42.046666666666667</v>
      </c>
      <c r="M908">
        <f>VLOOKUP(B908,[1]List1!$C:$J,8,FALSE)</f>
        <v>47.875</v>
      </c>
    </row>
    <row r="909" spans="1:13">
      <c r="A909" s="1" t="s">
        <v>2754</v>
      </c>
      <c r="B909">
        <v>533297</v>
      </c>
      <c r="C909" t="s">
        <v>228</v>
      </c>
      <c r="D909" t="s">
        <v>229</v>
      </c>
      <c r="E909" t="s">
        <v>31</v>
      </c>
      <c r="F909" t="s">
        <v>32</v>
      </c>
      <c r="G909">
        <v>28144</v>
      </c>
      <c r="H909" t="s">
        <v>2755</v>
      </c>
      <c r="I909" t="s">
        <v>2756</v>
      </c>
      <c r="J909">
        <f>VLOOKUP(B909*1,[1]List1!$C:$F,4,FALSE)</f>
        <v>258</v>
      </c>
      <c r="K909">
        <f>VLOOKUP(B909,[1]List1!$C:$G,5,FALSE)</f>
        <v>224</v>
      </c>
      <c r="L909">
        <f>VLOOKUP(B909,[1]List1!$C:$I,7,FALSE)</f>
        <v>37.046511627906973</v>
      </c>
      <c r="M909">
        <f>VLOOKUP(B909,[1]List1!$C:$J,8,FALSE)</f>
        <v>41.160714285714285</v>
      </c>
    </row>
    <row r="910" spans="1:13">
      <c r="A910" s="1" t="s">
        <v>2757</v>
      </c>
      <c r="B910">
        <v>579157</v>
      </c>
      <c r="C910" t="s">
        <v>261</v>
      </c>
      <c r="D910" t="s">
        <v>262</v>
      </c>
      <c r="E910" t="s">
        <v>38</v>
      </c>
      <c r="F910" t="s">
        <v>39</v>
      </c>
      <c r="G910">
        <v>54374</v>
      </c>
      <c r="H910" t="s">
        <v>2758</v>
      </c>
      <c r="I910" t="s">
        <v>2759</v>
      </c>
      <c r="J910">
        <f>VLOOKUP(B910*1,[1]List1!$C:$F,4,FALSE)</f>
        <v>348</v>
      </c>
      <c r="K910">
        <f>VLOOKUP(B910,[1]List1!$C:$G,5,FALSE)</f>
        <v>341</v>
      </c>
      <c r="L910">
        <f>VLOOKUP(B910,[1]List1!$C:$I,7,FALSE)</f>
        <v>39.744252873563219</v>
      </c>
      <c r="M910">
        <f>VLOOKUP(B910,[1]List1!$C:$J,8,FALSE)</f>
        <v>42.813782991202345</v>
      </c>
    </row>
    <row r="911" spans="1:13">
      <c r="A911" s="1" t="s">
        <v>2760</v>
      </c>
      <c r="B911">
        <v>582956</v>
      </c>
      <c r="C911" t="s">
        <v>151</v>
      </c>
      <c r="D911" t="s">
        <v>152</v>
      </c>
      <c r="E911" t="s">
        <v>25</v>
      </c>
      <c r="F911" t="s">
        <v>26</v>
      </c>
      <c r="G911">
        <v>66464</v>
      </c>
      <c r="H911" t="s">
        <v>2761</v>
      </c>
      <c r="I911" t="s">
        <v>2762</v>
      </c>
      <c r="J911">
        <f>VLOOKUP(B911*1,[1]List1!$C:$F,4,FALSE)</f>
        <v>1229</v>
      </c>
      <c r="K911">
        <f>VLOOKUP(B911,[1]List1!$C:$G,5,FALSE)</f>
        <v>1237</v>
      </c>
      <c r="L911">
        <f>VLOOKUP(B911,[1]List1!$C:$I,7,FALSE)</f>
        <v>39.524410089503661</v>
      </c>
      <c r="M911">
        <f>VLOOKUP(B911,[1]List1!$C:$J,8,FALSE)</f>
        <v>42.272029102667744</v>
      </c>
    </row>
    <row r="912" spans="1:13">
      <c r="A912" s="1" t="s">
        <v>2763</v>
      </c>
      <c r="B912">
        <v>529648</v>
      </c>
      <c r="C912" t="s">
        <v>416</v>
      </c>
      <c r="D912" t="s">
        <v>419</v>
      </c>
      <c r="E912" t="s">
        <v>31</v>
      </c>
      <c r="F912" t="s">
        <v>32</v>
      </c>
      <c r="G912">
        <v>25768</v>
      </c>
      <c r="H912" t="s">
        <v>2764</v>
      </c>
      <c r="I912" t="s">
        <v>2765</v>
      </c>
      <c r="J912">
        <f>VLOOKUP(B912*1,[1]List1!$C:$F,4,FALSE)</f>
        <v>449</v>
      </c>
      <c r="K912">
        <f>VLOOKUP(B912,[1]List1!$C:$G,5,FALSE)</f>
        <v>440</v>
      </c>
      <c r="L912">
        <f>VLOOKUP(B912,[1]List1!$C:$I,7,FALSE)</f>
        <v>41.464365256124722</v>
      </c>
      <c r="M912">
        <f>VLOOKUP(B912,[1]List1!$C:$J,8,FALSE)</f>
        <v>45.627272727272725</v>
      </c>
    </row>
    <row r="913" spans="1:13">
      <c r="A913" s="1" t="s">
        <v>2766</v>
      </c>
      <c r="B913">
        <v>568597</v>
      </c>
      <c r="C913" t="s">
        <v>180</v>
      </c>
      <c r="D913" t="s">
        <v>181</v>
      </c>
      <c r="E913" t="s">
        <v>102</v>
      </c>
      <c r="F913" t="s">
        <v>103</v>
      </c>
      <c r="G913">
        <v>58271</v>
      </c>
      <c r="H913" t="s">
        <v>2767</v>
      </c>
      <c r="I913" t="s">
        <v>2768</v>
      </c>
      <c r="J913">
        <f>VLOOKUP(B913*1,[1]List1!$C:$F,4,FALSE)</f>
        <v>213</v>
      </c>
      <c r="K913">
        <f>VLOOKUP(B913,[1]List1!$C:$G,5,FALSE)</f>
        <v>207</v>
      </c>
      <c r="L913">
        <f>VLOOKUP(B913,[1]List1!$C:$I,7,FALSE)</f>
        <v>38.54225352112676</v>
      </c>
      <c r="M913">
        <f>VLOOKUP(B913,[1]List1!$C:$J,8,FALSE)</f>
        <v>40.785024154589372</v>
      </c>
    </row>
    <row r="914" spans="1:13">
      <c r="A914" s="1" t="s">
        <v>2766</v>
      </c>
      <c r="B914">
        <v>535711</v>
      </c>
      <c r="C914" t="s">
        <v>188</v>
      </c>
      <c r="D914" t="s">
        <v>189</v>
      </c>
      <c r="E914" t="s">
        <v>31</v>
      </c>
      <c r="F914" t="s">
        <v>32</v>
      </c>
      <c r="G914">
        <v>29501</v>
      </c>
      <c r="H914" t="s">
        <v>2769</v>
      </c>
      <c r="I914" t="s">
        <v>2770</v>
      </c>
      <c r="J914">
        <f>VLOOKUP(B914*1,[1]List1!$C:$F,4,FALSE)</f>
        <v>131</v>
      </c>
      <c r="K914">
        <f>VLOOKUP(B914,[1]List1!$C:$G,5,FALSE)</f>
        <v>119</v>
      </c>
      <c r="L914">
        <f>VLOOKUP(B914,[1]List1!$C:$I,7,FALSE)</f>
        <v>36.690839694656489</v>
      </c>
      <c r="M914">
        <f>VLOOKUP(B914,[1]List1!$C:$J,8,FALSE)</f>
        <v>41.264705882352942</v>
      </c>
    </row>
    <row r="915" spans="1:13">
      <c r="A915" s="1" t="s">
        <v>2771</v>
      </c>
      <c r="B915">
        <v>579165</v>
      </c>
      <c r="C915" t="s">
        <v>261</v>
      </c>
      <c r="D915" t="s">
        <v>262</v>
      </c>
      <c r="E915" t="s">
        <v>38</v>
      </c>
      <c r="F915" t="s">
        <v>39</v>
      </c>
      <c r="G915">
        <v>54341</v>
      </c>
      <c r="H915" t="s">
        <v>2772</v>
      </c>
      <c r="I915" t="s">
        <v>2773</v>
      </c>
      <c r="J915">
        <f>VLOOKUP(B915*1,[1]List1!$C:$F,4,FALSE)</f>
        <v>371</v>
      </c>
      <c r="K915">
        <f>VLOOKUP(B915,[1]List1!$C:$G,5,FALSE)</f>
        <v>399</v>
      </c>
      <c r="L915">
        <f>VLOOKUP(B915,[1]List1!$C:$I,7,FALSE)</f>
        <v>39.815363881401616</v>
      </c>
      <c r="M915">
        <f>VLOOKUP(B915,[1]List1!$C:$J,8,FALSE)</f>
        <v>40.961152882205511</v>
      </c>
    </row>
    <row r="916" spans="1:13">
      <c r="A916" s="1" t="s">
        <v>2774</v>
      </c>
      <c r="B916">
        <v>587664</v>
      </c>
      <c r="C916" t="s">
        <v>128</v>
      </c>
      <c r="D916" t="s">
        <v>129</v>
      </c>
      <c r="E916" t="s">
        <v>102</v>
      </c>
      <c r="F916" t="s">
        <v>103</v>
      </c>
      <c r="G916">
        <v>67551</v>
      </c>
      <c r="H916" t="s">
        <v>2775</v>
      </c>
      <c r="I916" t="s">
        <v>2776</v>
      </c>
      <c r="J916">
        <f>VLOOKUP(B916*1,[1]List1!$C:$F,4,FALSE)</f>
        <v>73</v>
      </c>
      <c r="K916">
        <f>VLOOKUP(B916,[1]List1!$C:$G,5,FALSE)</f>
        <v>77</v>
      </c>
      <c r="L916">
        <f>VLOOKUP(B916,[1]List1!$C:$I,7,FALSE)</f>
        <v>43.897260273972606</v>
      </c>
      <c r="M916">
        <f>VLOOKUP(B916,[1]List1!$C:$J,8,FALSE)</f>
        <v>37.487012987012989</v>
      </c>
    </row>
    <row r="917" spans="1:13">
      <c r="A917" s="1" t="s">
        <v>2777</v>
      </c>
      <c r="B917">
        <v>506711</v>
      </c>
      <c r="C917" t="s">
        <v>1847</v>
      </c>
      <c r="D917" t="s">
        <v>1848</v>
      </c>
      <c r="E917" t="s">
        <v>45</v>
      </c>
      <c r="F917" t="s">
        <v>46</v>
      </c>
      <c r="G917">
        <v>74766</v>
      </c>
      <c r="H917" t="s">
        <v>2778</v>
      </c>
      <c r="I917" t="s">
        <v>2779</v>
      </c>
      <c r="J917">
        <f>VLOOKUP(B917*1,[1]List1!$C:$F,4,FALSE)</f>
        <v>710</v>
      </c>
      <c r="K917">
        <f>VLOOKUP(B917,[1]List1!$C:$G,5,FALSE)</f>
        <v>743</v>
      </c>
      <c r="L917">
        <f>VLOOKUP(B917,[1]List1!$C:$I,7,FALSE)</f>
        <v>42.02957746478873</v>
      </c>
      <c r="M917">
        <f>VLOOKUP(B917,[1]List1!$C:$J,8,FALSE)</f>
        <v>43.652086137281294</v>
      </c>
    </row>
    <row r="918" spans="1:13">
      <c r="A918" s="1" t="s">
        <v>2777</v>
      </c>
      <c r="B918">
        <v>585173</v>
      </c>
      <c r="C918" t="s">
        <v>396</v>
      </c>
      <c r="D918" t="s">
        <v>397</v>
      </c>
      <c r="E918" t="s">
        <v>146</v>
      </c>
      <c r="F918" t="s">
        <v>147</v>
      </c>
      <c r="G918">
        <v>76323</v>
      </c>
      <c r="H918" t="s">
        <v>2780</v>
      </c>
      <c r="I918" t="s">
        <v>2781</v>
      </c>
      <c r="J918">
        <f>VLOOKUP(B918*1,[1]List1!$C:$F,4,FALSE)</f>
        <v>303</v>
      </c>
      <c r="K918">
        <f>VLOOKUP(B918,[1]List1!$C:$G,5,FALSE)</f>
        <v>318</v>
      </c>
      <c r="L918">
        <f>VLOOKUP(B918,[1]List1!$C:$I,7,FALSE)</f>
        <v>39.737623762376238</v>
      </c>
      <c r="M918">
        <f>VLOOKUP(B918,[1]List1!$C:$J,8,FALSE)</f>
        <v>40.5062893081761</v>
      </c>
    </row>
    <row r="919" spans="1:13">
      <c r="A919" s="1" t="s">
        <v>2782</v>
      </c>
      <c r="B919">
        <v>595519</v>
      </c>
      <c r="C919" t="s">
        <v>193</v>
      </c>
      <c r="D919" t="s">
        <v>194</v>
      </c>
      <c r="E919" t="s">
        <v>102</v>
      </c>
      <c r="F919" t="s">
        <v>103</v>
      </c>
      <c r="G919">
        <v>59253</v>
      </c>
      <c r="H919" t="s">
        <v>2783</v>
      </c>
      <c r="I919" t="s">
        <v>2784</v>
      </c>
      <c r="J919">
        <f>VLOOKUP(B919*1,[1]List1!$C:$F,4,FALSE)</f>
        <v>75</v>
      </c>
      <c r="K919">
        <f>VLOOKUP(B919,[1]List1!$C:$G,5,FALSE)</f>
        <v>80</v>
      </c>
      <c r="L919">
        <f>VLOOKUP(B919,[1]List1!$C:$I,7,FALSE)</f>
        <v>41.033333333333331</v>
      </c>
      <c r="M919">
        <f>VLOOKUP(B919,[1]List1!$C:$J,8,FALSE)</f>
        <v>42.962499999999999</v>
      </c>
    </row>
    <row r="920" spans="1:13">
      <c r="A920" s="1" t="s">
        <v>2785</v>
      </c>
      <c r="B920">
        <v>549088</v>
      </c>
      <c r="C920" t="s">
        <v>169</v>
      </c>
      <c r="D920" t="s">
        <v>170</v>
      </c>
      <c r="E920" t="s">
        <v>38</v>
      </c>
      <c r="F920" t="s">
        <v>39</v>
      </c>
      <c r="G920">
        <v>50601</v>
      </c>
      <c r="H920" t="s">
        <v>2786</v>
      </c>
      <c r="I920" t="s">
        <v>2787</v>
      </c>
      <c r="J920">
        <f>VLOOKUP(B920*1,[1]List1!$C:$F,4,FALSE)</f>
        <v>23</v>
      </c>
      <c r="K920">
        <f>VLOOKUP(B920,[1]List1!$C:$G,5,FALSE)</f>
        <v>26</v>
      </c>
      <c r="L920">
        <f>VLOOKUP(B920,[1]List1!$C:$I,7,FALSE)</f>
        <v>38.326086956521742</v>
      </c>
      <c r="M920">
        <f>VLOOKUP(B920,[1]List1!$C:$J,8,FALSE)</f>
        <v>41</v>
      </c>
    </row>
    <row r="921" spans="1:13">
      <c r="A921" s="1" t="s">
        <v>2788</v>
      </c>
      <c r="B921">
        <v>511951</v>
      </c>
      <c r="C921" t="s">
        <v>247</v>
      </c>
      <c r="D921" t="s">
        <v>248</v>
      </c>
      <c r="E921" t="s">
        <v>45</v>
      </c>
      <c r="F921" t="s">
        <v>46</v>
      </c>
      <c r="G921">
        <v>73991</v>
      </c>
      <c r="H921" t="s">
        <v>2789</v>
      </c>
      <c r="I921" t="s">
        <v>2790</v>
      </c>
      <c r="J921">
        <f>VLOOKUP(B921*1,[1]List1!$C:$F,4,FALSE)</f>
        <v>442</v>
      </c>
      <c r="K921">
        <f>VLOOKUP(B921,[1]List1!$C:$G,5,FALSE)</f>
        <v>458</v>
      </c>
      <c r="L921">
        <f>VLOOKUP(B921,[1]List1!$C:$I,7,FALSE)</f>
        <v>41.572398190045249</v>
      </c>
      <c r="M921">
        <f>VLOOKUP(B921,[1]List1!$C:$J,8,FALSE)</f>
        <v>40.471615720524021</v>
      </c>
    </row>
    <row r="922" spans="1:13">
      <c r="A922" s="1" t="s">
        <v>2791</v>
      </c>
      <c r="B922">
        <v>595527</v>
      </c>
      <c r="C922" t="s">
        <v>151</v>
      </c>
      <c r="D922" t="s">
        <v>152</v>
      </c>
      <c r="E922" t="s">
        <v>25</v>
      </c>
      <c r="F922" t="s">
        <v>26</v>
      </c>
      <c r="G922">
        <v>59455</v>
      </c>
      <c r="H922" t="s">
        <v>2792</v>
      </c>
      <c r="I922" t="s">
        <v>2793</v>
      </c>
      <c r="J922">
        <f>VLOOKUP(B922*1,[1]List1!$C:$F,4,FALSE)</f>
        <v>627</v>
      </c>
      <c r="K922">
        <f>VLOOKUP(B922,[1]List1!$C:$G,5,FALSE)</f>
        <v>613</v>
      </c>
      <c r="L922">
        <f>VLOOKUP(B922,[1]List1!$C:$I,7,FALSE)</f>
        <v>41.633971291866025</v>
      </c>
      <c r="M922">
        <f>VLOOKUP(B922,[1]List1!$C:$J,8,FALSE)</f>
        <v>44.206362153344209</v>
      </c>
    </row>
    <row r="923" spans="1:13">
      <c r="A923" s="1" t="s">
        <v>2794</v>
      </c>
      <c r="B923">
        <v>557684</v>
      </c>
      <c r="C923" t="s">
        <v>721</v>
      </c>
      <c r="D923" t="s">
        <v>722</v>
      </c>
      <c r="E923" t="s">
        <v>161</v>
      </c>
      <c r="F923" t="s">
        <v>162</v>
      </c>
      <c r="G923">
        <v>33444</v>
      </c>
      <c r="H923" t="s">
        <v>2795</v>
      </c>
      <c r="I923" t="s">
        <v>2796</v>
      </c>
      <c r="J923">
        <f>VLOOKUP(B923*1,[1]List1!$C:$F,4,FALSE)</f>
        <v>468</v>
      </c>
      <c r="K923">
        <f>VLOOKUP(B923,[1]List1!$C:$G,5,FALSE)</f>
        <v>454</v>
      </c>
      <c r="L923">
        <f>VLOOKUP(B923,[1]List1!$C:$I,7,FALSE)</f>
        <v>39.908119658119659</v>
      </c>
      <c r="M923">
        <f>VLOOKUP(B923,[1]List1!$C:$J,8,FALSE)</f>
        <v>41.671806167400881</v>
      </c>
    </row>
    <row r="924" spans="1:13">
      <c r="A924" s="1" t="s">
        <v>2797</v>
      </c>
      <c r="B924">
        <v>598968</v>
      </c>
      <c r="C924" t="s">
        <v>43</v>
      </c>
      <c r="D924" t="s">
        <v>44</v>
      </c>
      <c r="E924" t="s">
        <v>45</v>
      </c>
      <c r="F924" t="s">
        <v>46</v>
      </c>
      <c r="G924">
        <v>73553</v>
      </c>
      <c r="H924" t="s">
        <v>2798</v>
      </c>
      <c r="I924" t="s">
        <v>2799</v>
      </c>
      <c r="J924">
        <f>VLOOKUP(B924*1,[1]List1!$C:$F,4,FALSE)</f>
        <v>2583</v>
      </c>
      <c r="K924">
        <f>VLOOKUP(B924,[1]List1!$C:$G,5,FALSE)</f>
        <v>2649</v>
      </c>
      <c r="L924">
        <f>VLOOKUP(B924,[1]List1!$C:$I,7,FALSE)</f>
        <v>41.25764614789005</v>
      </c>
      <c r="M924">
        <f>VLOOKUP(B924,[1]List1!$C:$J,8,FALSE)</f>
        <v>43.322574556436393</v>
      </c>
    </row>
    <row r="925" spans="1:13">
      <c r="A925" s="1" t="s">
        <v>2800</v>
      </c>
      <c r="B925">
        <v>568601</v>
      </c>
      <c r="C925" t="s">
        <v>180</v>
      </c>
      <c r="D925" t="s">
        <v>181</v>
      </c>
      <c r="E925" t="s">
        <v>102</v>
      </c>
      <c r="F925" t="s">
        <v>103</v>
      </c>
      <c r="G925">
        <v>58233</v>
      </c>
      <c r="H925" t="s">
        <v>2801</v>
      </c>
      <c r="I925" t="s">
        <v>2802</v>
      </c>
      <c r="J925">
        <f>VLOOKUP(B925*1,[1]List1!$C:$F,4,FALSE)</f>
        <v>455</v>
      </c>
      <c r="K925">
        <f>VLOOKUP(B925,[1]List1!$C:$G,5,FALSE)</f>
        <v>435</v>
      </c>
      <c r="L925">
        <f>VLOOKUP(B925,[1]List1!$C:$I,7,FALSE)</f>
        <v>43.434065934065934</v>
      </c>
      <c r="M925">
        <f>VLOOKUP(B925,[1]List1!$C:$J,8,FALSE)</f>
        <v>45.412643678160919</v>
      </c>
    </row>
    <row r="926" spans="1:13">
      <c r="A926" s="1" t="s">
        <v>2803</v>
      </c>
      <c r="B926">
        <v>580163</v>
      </c>
      <c r="C926" t="s">
        <v>49</v>
      </c>
      <c r="D926" t="s">
        <v>50</v>
      </c>
      <c r="E926" t="s">
        <v>51</v>
      </c>
      <c r="F926" t="s">
        <v>52</v>
      </c>
      <c r="G926">
        <v>56169</v>
      </c>
      <c r="H926" t="s">
        <v>2804</v>
      </c>
      <c r="I926" t="s">
        <v>2805</v>
      </c>
      <c r="J926">
        <f>VLOOKUP(B926*1,[1]List1!$C:$F,4,FALSE)</f>
        <v>166</v>
      </c>
      <c r="K926">
        <f>VLOOKUP(B926,[1]List1!$C:$G,5,FALSE)</f>
        <v>134</v>
      </c>
      <c r="L926">
        <f>VLOOKUP(B926,[1]List1!$C:$I,7,FALSE)</f>
        <v>40.403614457831324</v>
      </c>
      <c r="M926">
        <f>VLOOKUP(B926,[1]List1!$C:$J,8,FALSE)</f>
        <v>43.42537313432836</v>
      </c>
    </row>
    <row r="927" spans="1:13">
      <c r="A927" s="1" t="s">
        <v>2806</v>
      </c>
      <c r="B927">
        <v>597287</v>
      </c>
      <c r="C927" t="s">
        <v>87</v>
      </c>
      <c r="D927" t="s">
        <v>88</v>
      </c>
      <c r="E927" t="s">
        <v>45</v>
      </c>
      <c r="F927" t="s">
        <v>46</v>
      </c>
      <c r="G927">
        <v>79501</v>
      </c>
      <c r="H927" t="s">
        <v>2807</v>
      </c>
      <c r="I927" t="s">
        <v>2808</v>
      </c>
      <c r="J927">
        <f>VLOOKUP(B927*1,[1]List1!$C:$F,4,FALSE)</f>
        <v>198</v>
      </c>
      <c r="K927">
        <f>VLOOKUP(B927,[1]List1!$C:$G,5,FALSE)</f>
        <v>188</v>
      </c>
      <c r="L927">
        <f>VLOOKUP(B927,[1]List1!$C:$I,7,FALSE)</f>
        <v>42.580808080808083</v>
      </c>
      <c r="M927">
        <f>VLOOKUP(B927,[1]List1!$C:$J,8,FALSE)</f>
        <v>45.367021276595743</v>
      </c>
    </row>
    <row r="928" spans="1:13">
      <c r="A928" s="1" t="s">
        <v>2809</v>
      </c>
      <c r="B928">
        <v>592145</v>
      </c>
      <c r="C928" t="s">
        <v>144</v>
      </c>
      <c r="D928" t="s">
        <v>145</v>
      </c>
      <c r="E928" t="s">
        <v>146</v>
      </c>
      <c r="F928" t="s">
        <v>147</v>
      </c>
      <c r="G928">
        <v>68762</v>
      </c>
      <c r="H928" t="s">
        <v>2810</v>
      </c>
      <c r="I928" t="s">
        <v>2811</v>
      </c>
      <c r="J928">
        <f>VLOOKUP(B928*1,[1]List1!$C:$F,4,FALSE)</f>
        <v>1463</v>
      </c>
      <c r="K928">
        <f>VLOOKUP(B928,[1]List1!$C:$G,5,FALSE)</f>
        <v>1506</v>
      </c>
      <c r="L928">
        <f>VLOOKUP(B928,[1]List1!$C:$I,7,FALSE)</f>
        <v>40.456937799043061</v>
      </c>
      <c r="M928">
        <f>VLOOKUP(B928,[1]List1!$C:$J,8,FALSE)</f>
        <v>44.275564409030544</v>
      </c>
    </row>
    <row r="929" spans="1:13">
      <c r="A929" s="1" t="s">
        <v>2812</v>
      </c>
      <c r="B929">
        <v>569259</v>
      </c>
      <c r="C929" t="s">
        <v>391</v>
      </c>
      <c r="D929" t="s">
        <v>392</v>
      </c>
      <c r="E929" t="s">
        <v>80</v>
      </c>
      <c r="F929" t="s">
        <v>81</v>
      </c>
      <c r="G929">
        <v>75354</v>
      </c>
      <c r="H929" t="s">
        <v>2813</v>
      </c>
      <c r="I929" t="s">
        <v>2814</v>
      </c>
      <c r="J929">
        <f>VLOOKUP(B929*1,[1]List1!$C:$F,4,FALSE)</f>
        <v>119</v>
      </c>
      <c r="K929">
        <f>VLOOKUP(B929,[1]List1!$C:$G,5,FALSE)</f>
        <v>128</v>
      </c>
      <c r="L929">
        <f>VLOOKUP(B929,[1]List1!$C:$I,7,FALSE)</f>
        <v>43.281512605042018</v>
      </c>
      <c r="M929">
        <f>VLOOKUP(B929,[1]List1!$C:$J,8,FALSE)</f>
        <v>48.265625</v>
      </c>
    </row>
    <row r="930" spans="1:13">
      <c r="A930" s="1" t="s">
        <v>2815</v>
      </c>
      <c r="B930">
        <v>560341</v>
      </c>
      <c r="C930" t="s">
        <v>1370</v>
      </c>
      <c r="D930" t="s">
        <v>1371</v>
      </c>
      <c r="E930" t="s">
        <v>12</v>
      </c>
      <c r="F930" t="s">
        <v>13</v>
      </c>
      <c r="G930">
        <v>35601</v>
      </c>
      <c r="H930" t="s">
        <v>2816</v>
      </c>
      <c r="I930" t="s">
        <v>2817</v>
      </c>
      <c r="J930">
        <f>VLOOKUP(B930*1,[1]List1!$C:$F,4,FALSE)</f>
        <v>170</v>
      </c>
      <c r="K930">
        <f>VLOOKUP(B930,[1]List1!$C:$G,5,FALSE)</f>
        <v>157</v>
      </c>
      <c r="L930">
        <f>VLOOKUP(B930,[1]List1!$C:$I,7,FALSE)</f>
        <v>37.452941176470588</v>
      </c>
      <c r="M930">
        <f>VLOOKUP(B930,[1]List1!$C:$J,8,FALSE)</f>
        <v>40.359872611464965</v>
      </c>
    </row>
    <row r="931" spans="1:13">
      <c r="A931" s="1" t="s">
        <v>2818</v>
      </c>
      <c r="B931">
        <v>562301</v>
      </c>
      <c r="C931" t="s">
        <v>61</v>
      </c>
      <c r="D931" t="s">
        <v>62</v>
      </c>
      <c r="E931" t="s">
        <v>19</v>
      </c>
      <c r="F931" t="s">
        <v>20</v>
      </c>
      <c r="G931">
        <v>39701</v>
      </c>
      <c r="H931" t="s">
        <v>2819</v>
      </c>
      <c r="I931" t="s">
        <v>2820</v>
      </c>
      <c r="J931">
        <f>VLOOKUP(B931*1,[1]List1!$C:$F,4,FALSE)</f>
        <v>111</v>
      </c>
      <c r="K931">
        <f>VLOOKUP(B931,[1]List1!$C:$G,5,FALSE)</f>
        <v>103</v>
      </c>
      <c r="L931">
        <f>VLOOKUP(B931,[1]List1!$C:$I,7,FALSE)</f>
        <v>40.310810810810814</v>
      </c>
      <c r="M931">
        <f>VLOOKUP(B931,[1]List1!$C:$J,8,FALSE)</f>
        <v>41.053398058252426</v>
      </c>
    </row>
    <row r="932" spans="1:13">
      <c r="A932" s="1" t="s">
        <v>2821</v>
      </c>
      <c r="B932">
        <v>579173</v>
      </c>
      <c r="C932" t="s">
        <v>261</v>
      </c>
      <c r="D932" t="s">
        <v>262</v>
      </c>
      <c r="E932" t="s">
        <v>38</v>
      </c>
      <c r="F932" t="s">
        <v>39</v>
      </c>
      <c r="G932">
        <v>54375</v>
      </c>
      <c r="H932" t="s">
        <v>2822</v>
      </c>
      <c r="I932" t="s">
        <v>2823</v>
      </c>
      <c r="J932">
        <f>VLOOKUP(B932*1,[1]List1!$C:$F,4,FALSE)</f>
        <v>197</v>
      </c>
      <c r="K932">
        <f>VLOOKUP(B932,[1]List1!$C:$G,5,FALSE)</f>
        <v>182</v>
      </c>
      <c r="L932">
        <f>VLOOKUP(B932,[1]List1!$C:$I,7,FALSE)</f>
        <v>39.8756345177665</v>
      </c>
      <c r="M932">
        <f>VLOOKUP(B932,[1]List1!$C:$J,8,FALSE)</f>
        <v>41.516483516483518</v>
      </c>
    </row>
    <row r="933" spans="1:13">
      <c r="A933" s="1" t="s">
        <v>2824</v>
      </c>
      <c r="B933">
        <v>562467</v>
      </c>
      <c r="C933" t="s">
        <v>211</v>
      </c>
      <c r="D933" t="s">
        <v>212</v>
      </c>
      <c r="E933" t="s">
        <v>19</v>
      </c>
      <c r="F933" t="s">
        <v>20</v>
      </c>
      <c r="G933">
        <v>37701</v>
      </c>
      <c r="H933" t="s">
        <v>2825</v>
      </c>
      <c r="I933" t="s">
        <v>2826</v>
      </c>
      <c r="J933">
        <f>VLOOKUP(B933*1,[1]List1!$C:$F,4,FALSE)</f>
        <v>180</v>
      </c>
      <c r="K933">
        <f>VLOOKUP(B933,[1]List1!$C:$G,5,FALSE)</f>
        <v>169</v>
      </c>
      <c r="L933">
        <f>VLOOKUP(B933,[1]List1!$C:$I,7,FALSE)</f>
        <v>35.594444444444441</v>
      </c>
      <c r="M933">
        <f>VLOOKUP(B933,[1]List1!$C:$J,8,FALSE)</f>
        <v>36.079881656804737</v>
      </c>
    </row>
    <row r="934" spans="1:13">
      <c r="A934" s="1" t="s">
        <v>2827</v>
      </c>
      <c r="B934">
        <v>562432</v>
      </c>
      <c r="C934" t="s">
        <v>112</v>
      </c>
      <c r="D934" t="s">
        <v>113</v>
      </c>
      <c r="E934" t="s">
        <v>114</v>
      </c>
      <c r="F934" t="s">
        <v>115</v>
      </c>
      <c r="G934">
        <v>40755</v>
      </c>
      <c r="H934" t="s">
        <v>2828</v>
      </c>
      <c r="I934" t="s">
        <v>2829</v>
      </c>
      <c r="J934">
        <f>VLOOKUP(B934*1,[1]List1!$C:$F,4,FALSE)</f>
        <v>616</v>
      </c>
      <c r="K934">
        <f>VLOOKUP(B934,[1]List1!$C:$G,5,FALSE)</f>
        <v>579</v>
      </c>
      <c r="L934">
        <f>VLOOKUP(B934,[1]List1!$C:$I,7,FALSE)</f>
        <v>41.172077922077925</v>
      </c>
      <c r="M934">
        <f>VLOOKUP(B934,[1]List1!$C:$J,8,FALSE)</f>
        <v>42.190846286701209</v>
      </c>
    </row>
    <row r="935" spans="1:13">
      <c r="A935" s="1" t="s">
        <v>2830</v>
      </c>
      <c r="B935">
        <v>531260</v>
      </c>
      <c r="C935" t="s">
        <v>29</v>
      </c>
      <c r="D935" t="s">
        <v>30</v>
      </c>
      <c r="E935" t="s">
        <v>31</v>
      </c>
      <c r="F935" t="s">
        <v>32</v>
      </c>
      <c r="G935">
        <v>28522</v>
      </c>
      <c r="H935" t="s">
        <v>2831</v>
      </c>
      <c r="I935" t="s">
        <v>2832</v>
      </c>
      <c r="J935">
        <f>VLOOKUP(B935*1,[1]List1!$C:$F,4,FALSE)</f>
        <v>47</v>
      </c>
      <c r="K935">
        <f>VLOOKUP(B935,[1]List1!$C:$G,5,FALSE)</f>
        <v>36</v>
      </c>
      <c r="L935">
        <f>VLOOKUP(B935,[1]List1!$C:$I,7,FALSE)</f>
        <v>48.5</v>
      </c>
      <c r="M935">
        <f>VLOOKUP(B935,[1]List1!$C:$J,8,FALSE)</f>
        <v>53.75</v>
      </c>
    </row>
    <row r="936" spans="1:13">
      <c r="A936" s="1" t="s">
        <v>2833</v>
      </c>
      <c r="B936">
        <v>562441</v>
      </c>
      <c r="C936" t="s">
        <v>112</v>
      </c>
      <c r="D936" t="s">
        <v>113</v>
      </c>
      <c r="E936" t="s">
        <v>114</v>
      </c>
      <c r="F936" t="s">
        <v>115</v>
      </c>
      <c r="G936">
        <v>40782</v>
      </c>
      <c r="H936" t="s">
        <v>2834</v>
      </c>
      <c r="I936" t="s">
        <v>2835</v>
      </c>
      <c r="J936">
        <f>VLOOKUP(B936*1,[1]List1!$C:$F,4,FALSE)</f>
        <v>859</v>
      </c>
      <c r="K936">
        <f>VLOOKUP(B936,[1]List1!$C:$G,5,FALSE)</f>
        <v>876</v>
      </c>
      <c r="L936">
        <f>VLOOKUP(B936,[1]List1!$C:$I,7,FALSE)</f>
        <v>38.325378346915016</v>
      </c>
      <c r="M936">
        <f>VLOOKUP(B936,[1]List1!$C:$J,8,FALSE)</f>
        <v>40.433789954337897</v>
      </c>
    </row>
    <row r="937" spans="1:13">
      <c r="A937" s="1" t="s">
        <v>2836</v>
      </c>
      <c r="B937">
        <v>569984</v>
      </c>
      <c r="C937" t="s">
        <v>132</v>
      </c>
      <c r="D937" t="s">
        <v>133</v>
      </c>
      <c r="E937" t="s">
        <v>38</v>
      </c>
      <c r="F937" t="s">
        <v>39</v>
      </c>
      <c r="G937">
        <v>50316</v>
      </c>
      <c r="H937" t="s">
        <v>2837</v>
      </c>
      <c r="I937" t="s">
        <v>2838</v>
      </c>
      <c r="J937">
        <f>VLOOKUP(B937*1,[1]List1!$C:$F,4,FALSE)</f>
        <v>344</v>
      </c>
      <c r="K937">
        <f>VLOOKUP(B937,[1]List1!$C:$G,5,FALSE)</f>
        <v>334</v>
      </c>
      <c r="L937">
        <f>VLOOKUP(B937,[1]List1!$C:$I,7,FALSE)</f>
        <v>41.008720930232556</v>
      </c>
      <c r="M937">
        <f>VLOOKUP(B937,[1]List1!$C:$J,8,FALSE)</f>
        <v>43.137724550898206</v>
      </c>
    </row>
    <row r="938" spans="1:13">
      <c r="A938" s="1" t="s">
        <v>2839</v>
      </c>
      <c r="B938">
        <v>574023</v>
      </c>
      <c r="C938" t="s">
        <v>36</v>
      </c>
      <c r="D938" t="s">
        <v>37</v>
      </c>
      <c r="E938" t="s">
        <v>38</v>
      </c>
      <c r="F938" t="s">
        <v>39</v>
      </c>
      <c r="G938">
        <v>54911</v>
      </c>
      <c r="H938" t="s">
        <v>2840</v>
      </c>
      <c r="I938" t="s">
        <v>2841</v>
      </c>
      <c r="J938">
        <f>VLOOKUP(B938*1,[1]List1!$C:$F,4,FALSE)</f>
        <v>367</v>
      </c>
      <c r="K938">
        <f>VLOOKUP(B938,[1]List1!$C:$G,5,FALSE)</f>
        <v>394</v>
      </c>
      <c r="L938">
        <f>VLOOKUP(B938,[1]List1!$C:$I,7,FALSE)</f>
        <v>42.268392370572208</v>
      </c>
      <c r="M938">
        <f>VLOOKUP(B938,[1]List1!$C:$J,8,FALSE)</f>
        <v>44.256345177664976</v>
      </c>
    </row>
    <row r="939" spans="1:13">
      <c r="A939" s="1" t="s">
        <v>2842</v>
      </c>
      <c r="B939">
        <v>574911</v>
      </c>
      <c r="C939" t="s">
        <v>223</v>
      </c>
      <c r="D939" t="s">
        <v>224</v>
      </c>
      <c r="E939" t="s">
        <v>51</v>
      </c>
      <c r="F939" t="s">
        <v>52</v>
      </c>
      <c r="G939">
        <v>53371</v>
      </c>
      <c r="H939" t="s">
        <v>2843</v>
      </c>
      <c r="I939" t="s">
        <v>2844</v>
      </c>
      <c r="J939">
        <f>VLOOKUP(B939*1,[1]List1!$C:$F,4,FALSE)</f>
        <v>1012</v>
      </c>
      <c r="K939">
        <f>VLOOKUP(B939,[1]List1!$C:$G,5,FALSE)</f>
        <v>990</v>
      </c>
      <c r="L939">
        <f>VLOOKUP(B939,[1]List1!$C:$I,7,FALSE)</f>
        <v>40.301383399209485</v>
      </c>
      <c r="M939">
        <f>VLOOKUP(B939,[1]List1!$C:$J,8,FALSE)</f>
        <v>42.638383838383838</v>
      </c>
    </row>
    <row r="940" spans="1:13">
      <c r="A940" s="1" t="s">
        <v>2845</v>
      </c>
      <c r="B940">
        <v>595535</v>
      </c>
      <c r="C940" t="s">
        <v>193</v>
      </c>
      <c r="D940" t="s">
        <v>194</v>
      </c>
      <c r="E940" t="s">
        <v>102</v>
      </c>
      <c r="F940" t="s">
        <v>103</v>
      </c>
      <c r="G940">
        <v>59251</v>
      </c>
      <c r="H940" t="s">
        <v>2846</v>
      </c>
      <c r="I940" t="s">
        <v>2847</v>
      </c>
      <c r="J940">
        <f>VLOOKUP(B940*1,[1]List1!$C:$F,4,FALSE)</f>
        <v>315</v>
      </c>
      <c r="K940">
        <f>VLOOKUP(B940,[1]List1!$C:$G,5,FALSE)</f>
        <v>315</v>
      </c>
      <c r="L940">
        <f>VLOOKUP(B940,[1]List1!$C:$I,7,FALSE)</f>
        <v>42.719047619047622</v>
      </c>
      <c r="M940">
        <f>VLOOKUP(B940,[1]List1!$C:$J,8,FALSE)</f>
        <v>47.357142857142854</v>
      </c>
    </row>
    <row r="941" spans="1:13">
      <c r="A941" s="1" t="s">
        <v>2848</v>
      </c>
      <c r="B941">
        <v>538591</v>
      </c>
      <c r="C941" t="s">
        <v>1370</v>
      </c>
      <c r="D941" t="s">
        <v>1371</v>
      </c>
      <c r="E941" t="s">
        <v>12</v>
      </c>
      <c r="F941" t="s">
        <v>13</v>
      </c>
      <c r="G941">
        <v>35604</v>
      </c>
      <c r="H941" t="s">
        <v>2849</v>
      </c>
      <c r="I941" t="s">
        <v>2850</v>
      </c>
      <c r="J941">
        <f>VLOOKUP(B941*1,[1]List1!$C:$F,4,FALSE)</f>
        <v>701</v>
      </c>
      <c r="K941">
        <f>VLOOKUP(B941,[1]List1!$C:$G,5,FALSE)</f>
        <v>654</v>
      </c>
      <c r="L941">
        <f>VLOOKUP(B941,[1]List1!$C:$I,7,FALSE)</f>
        <v>38.029243937232522</v>
      </c>
      <c r="M941">
        <f>VLOOKUP(B941,[1]List1!$C:$J,8,FALSE)</f>
        <v>39.996941896024467</v>
      </c>
    </row>
    <row r="942" spans="1:13">
      <c r="A942" s="1" t="s">
        <v>2851</v>
      </c>
      <c r="B942">
        <v>563994</v>
      </c>
      <c r="C942" t="s">
        <v>535</v>
      </c>
      <c r="D942" t="s">
        <v>536</v>
      </c>
      <c r="E942" t="s">
        <v>68</v>
      </c>
      <c r="F942" t="s">
        <v>69</v>
      </c>
      <c r="G942">
        <v>46401</v>
      </c>
      <c r="H942" t="s">
        <v>2852</v>
      </c>
      <c r="I942" t="s">
        <v>2853</v>
      </c>
      <c r="J942">
        <f>VLOOKUP(B942*1,[1]List1!$C:$F,4,FALSE)</f>
        <v>279</v>
      </c>
      <c r="K942">
        <f>VLOOKUP(B942,[1]List1!$C:$G,5,FALSE)</f>
        <v>253</v>
      </c>
      <c r="L942">
        <f>VLOOKUP(B942,[1]List1!$C:$I,7,FALSE)</f>
        <v>38.062724014336915</v>
      </c>
      <c r="M942">
        <f>VLOOKUP(B942,[1]List1!$C:$J,8,FALSE)</f>
        <v>40.033596837944664</v>
      </c>
    </row>
    <row r="943" spans="1:13">
      <c r="A943" s="1" t="s">
        <v>2854</v>
      </c>
      <c r="B943">
        <v>574929</v>
      </c>
      <c r="C943" t="s">
        <v>223</v>
      </c>
      <c r="D943" t="s">
        <v>224</v>
      </c>
      <c r="E943" t="s">
        <v>51</v>
      </c>
      <c r="F943" t="s">
        <v>52</v>
      </c>
      <c r="G943">
        <v>53375</v>
      </c>
      <c r="H943" t="s">
        <v>2855</v>
      </c>
      <c r="I943" t="s">
        <v>2856</v>
      </c>
      <c r="J943">
        <f>VLOOKUP(B943*1,[1]List1!$C:$F,4,FALSE)</f>
        <v>441</v>
      </c>
      <c r="K943">
        <f>VLOOKUP(B943,[1]List1!$C:$G,5,FALSE)</f>
        <v>478</v>
      </c>
      <c r="L943">
        <f>VLOOKUP(B943,[1]List1!$C:$I,7,FALSE)</f>
        <v>38.345804988662131</v>
      </c>
      <c r="M943">
        <f>VLOOKUP(B943,[1]List1!$C:$J,8,FALSE)</f>
        <v>39.656903765690373</v>
      </c>
    </row>
    <row r="944" spans="1:13">
      <c r="A944" s="1" t="s">
        <v>2857</v>
      </c>
      <c r="B944">
        <v>535729</v>
      </c>
      <c r="C944" t="s">
        <v>188</v>
      </c>
      <c r="D944" t="s">
        <v>189</v>
      </c>
      <c r="E944" t="s">
        <v>31</v>
      </c>
      <c r="F944" t="s">
        <v>32</v>
      </c>
      <c r="G944">
        <v>29478</v>
      </c>
      <c r="H944" t="s">
        <v>2858</v>
      </c>
      <c r="I944" t="s">
        <v>2859</v>
      </c>
      <c r="J944">
        <f>VLOOKUP(B944*1,[1]List1!$C:$F,4,FALSE)</f>
        <v>153</v>
      </c>
      <c r="K944">
        <f>VLOOKUP(B944,[1]List1!$C:$G,5,FALSE)</f>
        <v>171</v>
      </c>
      <c r="L944">
        <f>VLOOKUP(B944,[1]List1!$C:$I,7,FALSE)</f>
        <v>42.401960784313722</v>
      </c>
      <c r="M944">
        <f>VLOOKUP(B944,[1]List1!$C:$J,8,FALSE)</f>
        <v>41.757309941520468</v>
      </c>
    </row>
    <row r="945" spans="1:13">
      <c r="A945" s="1" t="s">
        <v>2860</v>
      </c>
      <c r="B945">
        <v>548448</v>
      </c>
      <c r="C945" t="s">
        <v>180</v>
      </c>
      <c r="D945" t="s">
        <v>181</v>
      </c>
      <c r="E945" t="s">
        <v>102</v>
      </c>
      <c r="F945" t="s">
        <v>103</v>
      </c>
      <c r="G945">
        <v>58301</v>
      </c>
      <c r="H945" t="s">
        <v>2861</v>
      </c>
      <c r="I945" t="s">
        <v>2862</v>
      </c>
      <c r="J945">
        <f>VLOOKUP(B945*1,[1]List1!$C:$F,4,FALSE)</f>
        <v>33</v>
      </c>
      <c r="K945">
        <f>VLOOKUP(B945,[1]List1!$C:$G,5,FALSE)</f>
        <v>44</v>
      </c>
      <c r="L945">
        <f>VLOOKUP(B945,[1]List1!$C:$I,7,FALSE)</f>
        <v>46.378787878787875</v>
      </c>
      <c r="M945">
        <f>VLOOKUP(B945,[1]List1!$C:$J,8,FALSE)</f>
        <v>41.68181818181818</v>
      </c>
    </row>
    <row r="946" spans="1:13">
      <c r="A946" s="1" t="s">
        <v>2863</v>
      </c>
      <c r="B946">
        <v>570940</v>
      </c>
      <c r="C946" t="s">
        <v>188</v>
      </c>
      <c r="D946" t="s">
        <v>189</v>
      </c>
      <c r="E946" t="s">
        <v>31</v>
      </c>
      <c r="F946" t="s">
        <v>32</v>
      </c>
      <c r="G946">
        <v>29301</v>
      </c>
      <c r="H946" t="s">
        <v>2864</v>
      </c>
      <c r="I946" t="s">
        <v>2865</v>
      </c>
      <c r="J946">
        <f>VLOOKUP(B946*1,[1]List1!$C:$F,4,FALSE)</f>
        <v>145</v>
      </c>
      <c r="K946">
        <f>VLOOKUP(B946,[1]List1!$C:$G,5,FALSE)</f>
        <v>135</v>
      </c>
      <c r="L946">
        <f>VLOOKUP(B946,[1]List1!$C:$I,7,FALSE)</f>
        <v>37.513793103448279</v>
      </c>
      <c r="M946">
        <f>VLOOKUP(B946,[1]List1!$C:$J,8,FALSE)</f>
        <v>38.055555555555557</v>
      </c>
    </row>
    <row r="947" spans="1:13">
      <c r="A947" s="1" t="s">
        <v>2866</v>
      </c>
      <c r="B947">
        <v>553379</v>
      </c>
      <c r="C947" t="s">
        <v>735</v>
      </c>
      <c r="D947" t="s">
        <v>736</v>
      </c>
      <c r="E947" t="s">
        <v>80</v>
      </c>
      <c r="F947" t="s">
        <v>81</v>
      </c>
      <c r="G947">
        <v>78820</v>
      </c>
      <c r="H947" t="s">
        <v>2867</v>
      </c>
      <c r="I947" t="s">
        <v>2868</v>
      </c>
      <c r="J947">
        <f>VLOOKUP(B947*1,[1]List1!$C:$F,4,FALSE)</f>
        <v>670</v>
      </c>
      <c r="K947">
        <f>VLOOKUP(B947,[1]List1!$C:$G,5,FALSE)</f>
        <v>660</v>
      </c>
      <c r="L947">
        <f>VLOOKUP(B947,[1]List1!$C:$I,7,FALSE)</f>
        <v>41.664179104477611</v>
      </c>
      <c r="M947">
        <f>VLOOKUP(B947,[1]List1!$C:$J,8,FALSE)</f>
        <v>43.451515151515153</v>
      </c>
    </row>
    <row r="948" spans="1:13">
      <c r="A948" s="1" t="s">
        <v>2869</v>
      </c>
      <c r="B948">
        <v>552984</v>
      </c>
      <c r="C948" t="s">
        <v>391</v>
      </c>
      <c r="D948" t="s">
        <v>392</v>
      </c>
      <c r="E948" t="s">
        <v>80</v>
      </c>
      <c r="F948" t="s">
        <v>81</v>
      </c>
      <c r="G948">
        <v>75353</v>
      </c>
      <c r="H948" t="s">
        <v>2870</v>
      </c>
      <c r="I948" t="s">
        <v>2871</v>
      </c>
      <c r="J948">
        <f>VLOOKUP(B948*1,[1]List1!$C:$F,4,FALSE)</f>
        <v>25</v>
      </c>
      <c r="K948">
        <f>VLOOKUP(B948,[1]List1!$C:$G,5,FALSE)</f>
        <v>40</v>
      </c>
      <c r="L948">
        <f>VLOOKUP(B948,[1]List1!$C:$I,7,FALSE)</f>
        <v>42.38</v>
      </c>
      <c r="M948">
        <f>VLOOKUP(B948,[1]List1!$C:$J,8,FALSE)</f>
        <v>38.65</v>
      </c>
    </row>
    <row r="949" spans="1:13">
      <c r="A949" s="1" t="s">
        <v>2872</v>
      </c>
      <c r="B949">
        <v>552607</v>
      </c>
      <c r="C949" t="s">
        <v>247</v>
      </c>
      <c r="D949" t="s">
        <v>248</v>
      </c>
      <c r="E949" t="s">
        <v>45</v>
      </c>
      <c r="F949" t="s">
        <v>46</v>
      </c>
      <c r="G949">
        <v>73953</v>
      </c>
      <c r="H949" t="s">
        <v>2873</v>
      </c>
      <c r="I949" t="s">
        <v>2874</v>
      </c>
      <c r="J949">
        <f>VLOOKUP(B949*1,[1]List1!$C:$F,4,FALSE)</f>
        <v>167</v>
      </c>
      <c r="K949">
        <f>VLOOKUP(B949,[1]List1!$C:$G,5,FALSE)</f>
        <v>166</v>
      </c>
      <c r="L949">
        <f>VLOOKUP(B949,[1]List1!$C:$I,7,FALSE)</f>
        <v>37.517964071856291</v>
      </c>
      <c r="M949">
        <f>VLOOKUP(B949,[1]List1!$C:$J,8,FALSE)</f>
        <v>39.409638554216869</v>
      </c>
    </row>
    <row r="950" spans="1:13">
      <c r="A950" s="1" t="s">
        <v>2875</v>
      </c>
      <c r="B950">
        <v>545473</v>
      </c>
      <c r="C950" t="s">
        <v>423</v>
      </c>
      <c r="D950" t="s">
        <v>424</v>
      </c>
      <c r="E950" t="s">
        <v>19</v>
      </c>
      <c r="F950" t="s">
        <v>20</v>
      </c>
      <c r="G950">
        <v>38201</v>
      </c>
      <c r="H950" t="s">
        <v>2876</v>
      </c>
      <c r="I950" t="s">
        <v>2877</v>
      </c>
      <c r="J950">
        <f>VLOOKUP(B950*1,[1]List1!$C:$F,4,FALSE)</f>
        <v>631</v>
      </c>
      <c r="K950">
        <f>VLOOKUP(B950,[1]List1!$C:$G,5,FALSE)</f>
        <v>669</v>
      </c>
      <c r="L950">
        <f>VLOOKUP(B950,[1]List1!$C:$I,7,FALSE)</f>
        <v>37.954833597464344</v>
      </c>
      <c r="M950">
        <f>VLOOKUP(B950,[1]List1!$C:$J,8,FALSE)</f>
        <v>39.029147982062781</v>
      </c>
    </row>
    <row r="951" spans="1:13">
      <c r="A951" s="1" t="s">
        <v>2878</v>
      </c>
      <c r="B951">
        <v>513199</v>
      </c>
      <c r="C951" t="s">
        <v>391</v>
      </c>
      <c r="D951" t="s">
        <v>392</v>
      </c>
      <c r="E951" t="s">
        <v>80</v>
      </c>
      <c r="F951" t="s">
        <v>81</v>
      </c>
      <c r="G951">
        <v>75123</v>
      </c>
      <c r="H951" t="s">
        <v>2879</v>
      </c>
      <c r="I951" t="s">
        <v>2880</v>
      </c>
      <c r="J951">
        <f>VLOOKUP(B951*1,[1]List1!$C:$F,4,FALSE)</f>
        <v>625</v>
      </c>
      <c r="K951">
        <f>VLOOKUP(B951,[1]List1!$C:$G,5,FALSE)</f>
        <v>602</v>
      </c>
      <c r="L951">
        <f>VLOOKUP(B951,[1]List1!$C:$I,7,FALSE)</f>
        <v>39.784799999999997</v>
      </c>
      <c r="M951">
        <f>VLOOKUP(B951,[1]List1!$C:$J,8,FALSE)</f>
        <v>42.815614617940199</v>
      </c>
    </row>
    <row r="952" spans="1:13">
      <c r="A952" s="1" t="s">
        <v>2878</v>
      </c>
      <c r="B952">
        <v>577995</v>
      </c>
      <c r="C952" t="s">
        <v>203</v>
      </c>
      <c r="D952" t="s">
        <v>204</v>
      </c>
      <c r="E952" t="s">
        <v>51</v>
      </c>
      <c r="F952" t="s">
        <v>52</v>
      </c>
      <c r="G952">
        <v>56961</v>
      </c>
      <c r="H952" t="s">
        <v>2881</v>
      </c>
      <c r="I952" t="s">
        <v>2882</v>
      </c>
      <c r="J952">
        <f>VLOOKUP(B952*1,[1]List1!$C:$F,4,FALSE)</f>
        <v>979</v>
      </c>
      <c r="K952">
        <f>VLOOKUP(B952,[1]List1!$C:$G,5,FALSE)</f>
        <v>1003</v>
      </c>
      <c r="L952">
        <f>VLOOKUP(B952,[1]List1!$C:$I,7,FALSE)</f>
        <v>40.272216547497443</v>
      </c>
      <c r="M952">
        <f>VLOOKUP(B952,[1]List1!$C:$J,8,FALSE)</f>
        <v>42.651545363908276</v>
      </c>
    </row>
    <row r="953" spans="1:13">
      <c r="A953" s="1" t="s">
        <v>2883</v>
      </c>
      <c r="B953">
        <v>584436</v>
      </c>
      <c r="C953" t="s">
        <v>271</v>
      </c>
      <c r="D953" t="s">
        <v>272</v>
      </c>
      <c r="E953" t="s">
        <v>25</v>
      </c>
      <c r="F953" t="s">
        <v>26</v>
      </c>
      <c r="G953">
        <v>69129</v>
      </c>
      <c r="H953" t="s">
        <v>2884</v>
      </c>
      <c r="I953" t="s">
        <v>2885</v>
      </c>
      <c r="J953">
        <f>VLOOKUP(B953*1,[1]List1!$C:$F,4,FALSE)</f>
        <v>168</v>
      </c>
      <c r="K953">
        <f>VLOOKUP(B953,[1]List1!$C:$G,5,FALSE)</f>
        <v>144</v>
      </c>
      <c r="L953">
        <f>VLOOKUP(B953,[1]List1!$C:$I,7,FALSE)</f>
        <v>43.708333333333336</v>
      </c>
      <c r="M953">
        <f>VLOOKUP(B953,[1]List1!$C:$J,8,FALSE)</f>
        <v>46.902777777777779</v>
      </c>
    </row>
    <row r="954" spans="1:13">
      <c r="A954" s="1" t="s">
        <v>2886</v>
      </c>
      <c r="B954">
        <v>590550</v>
      </c>
      <c r="C954" t="s">
        <v>128</v>
      </c>
      <c r="D954" t="s">
        <v>129</v>
      </c>
      <c r="E954" t="s">
        <v>102</v>
      </c>
      <c r="F954" t="s">
        <v>103</v>
      </c>
      <c r="G954">
        <v>67552</v>
      </c>
      <c r="H954" t="s">
        <v>2887</v>
      </c>
      <c r="I954" t="s">
        <v>2888</v>
      </c>
      <c r="J954">
        <f>VLOOKUP(B954*1,[1]List1!$C:$F,4,FALSE)</f>
        <v>194</v>
      </c>
      <c r="K954">
        <f>VLOOKUP(B954,[1]List1!$C:$G,5,FALSE)</f>
        <v>199</v>
      </c>
      <c r="L954">
        <f>VLOOKUP(B954,[1]List1!$C:$I,7,FALSE)</f>
        <v>40.613402061855673</v>
      </c>
      <c r="M954">
        <f>VLOOKUP(B954,[1]List1!$C:$J,8,FALSE)</f>
        <v>41.891959798994975</v>
      </c>
    </row>
    <row r="955" spans="1:13">
      <c r="A955" s="1" t="s">
        <v>2889</v>
      </c>
      <c r="B955">
        <v>587061</v>
      </c>
      <c r="C955" t="s">
        <v>107</v>
      </c>
      <c r="D955" t="s">
        <v>108</v>
      </c>
      <c r="E955" t="s">
        <v>102</v>
      </c>
      <c r="F955" t="s">
        <v>103</v>
      </c>
      <c r="G955">
        <v>58856</v>
      </c>
      <c r="H955" t="s">
        <v>2890</v>
      </c>
      <c r="I955" t="s">
        <v>2891</v>
      </c>
      <c r="J955">
        <f>VLOOKUP(B955*1,[1]List1!$C:$F,4,FALSE)</f>
        <v>52</v>
      </c>
      <c r="K955">
        <f>VLOOKUP(B955,[1]List1!$C:$G,5,FALSE)</f>
        <v>50</v>
      </c>
      <c r="L955">
        <f>VLOOKUP(B955,[1]List1!$C:$I,7,FALSE)</f>
        <v>38.403846153846153</v>
      </c>
      <c r="M955">
        <f>VLOOKUP(B955,[1]List1!$C:$J,8,FALSE)</f>
        <v>37.32</v>
      </c>
    </row>
    <row r="956" spans="1:13">
      <c r="A956" s="1" t="s">
        <v>2892</v>
      </c>
      <c r="B956">
        <v>567931</v>
      </c>
      <c r="C956" t="s">
        <v>2893</v>
      </c>
      <c r="D956" t="s">
        <v>2894</v>
      </c>
      <c r="E956" t="s">
        <v>114</v>
      </c>
      <c r="F956" t="s">
        <v>115</v>
      </c>
      <c r="G956">
        <v>40301</v>
      </c>
      <c r="H956" t="s">
        <v>2895</v>
      </c>
      <c r="I956" t="s">
        <v>2896</v>
      </c>
      <c r="J956">
        <f>VLOOKUP(B956*1,[1]List1!$C:$F,4,FALSE)</f>
        <v>301</v>
      </c>
      <c r="K956">
        <f>VLOOKUP(B956,[1]List1!$C:$G,5,FALSE)</f>
        <v>279</v>
      </c>
      <c r="L956">
        <f>VLOOKUP(B956,[1]List1!$C:$I,7,FALSE)</f>
        <v>41.782392026578073</v>
      </c>
      <c r="M956">
        <f>VLOOKUP(B956,[1]List1!$C:$J,8,FALSE)</f>
        <v>43.3494623655914</v>
      </c>
    </row>
    <row r="957" spans="1:13">
      <c r="A957" s="1" t="s">
        <v>2897</v>
      </c>
      <c r="B957">
        <v>531987</v>
      </c>
      <c r="C957" t="s">
        <v>1601</v>
      </c>
      <c r="D957" t="s">
        <v>1602</v>
      </c>
      <c r="E957" t="s">
        <v>31</v>
      </c>
      <c r="F957" t="s">
        <v>32</v>
      </c>
      <c r="G957">
        <v>27721</v>
      </c>
      <c r="H957" t="s">
        <v>2898</v>
      </c>
      <c r="I957" t="s">
        <v>2899</v>
      </c>
      <c r="J957">
        <f>VLOOKUP(B957*1,[1]List1!$C:$F,4,FALSE)</f>
        <v>35</v>
      </c>
      <c r="K957">
        <f>VLOOKUP(B957,[1]List1!$C:$G,5,FALSE)</f>
        <v>42</v>
      </c>
      <c r="L957">
        <f>VLOOKUP(B957,[1]List1!$C:$I,7,FALSE)</f>
        <v>38.985714285714288</v>
      </c>
      <c r="M957">
        <f>VLOOKUP(B957,[1]List1!$C:$J,8,FALSE)</f>
        <v>43.476190476190474</v>
      </c>
    </row>
    <row r="958" spans="1:13">
      <c r="A958" s="1" t="s">
        <v>2900</v>
      </c>
      <c r="B958">
        <v>554502</v>
      </c>
      <c r="C958" t="s">
        <v>119</v>
      </c>
      <c r="D958" t="s">
        <v>120</v>
      </c>
      <c r="E958" t="s">
        <v>12</v>
      </c>
      <c r="F958" t="s">
        <v>13</v>
      </c>
      <c r="G958">
        <v>35493</v>
      </c>
      <c r="H958" t="s">
        <v>2901</v>
      </c>
      <c r="I958" t="s">
        <v>2902</v>
      </c>
      <c r="J958">
        <f>VLOOKUP(B958*1,[1]List1!$C:$F,4,FALSE)</f>
        <v>624</v>
      </c>
      <c r="K958">
        <f>VLOOKUP(B958,[1]List1!$C:$G,5,FALSE)</f>
        <v>596</v>
      </c>
      <c r="L958">
        <f>VLOOKUP(B958,[1]List1!$C:$I,7,FALSE)</f>
        <v>38.740384615384613</v>
      </c>
      <c r="M958">
        <f>VLOOKUP(B958,[1]List1!$C:$J,8,FALSE)</f>
        <v>41.307046979865774</v>
      </c>
    </row>
    <row r="959" spans="1:13">
      <c r="A959" s="1" t="s">
        <v>2903</v>
      </c>
      <c r="B959">
        <v>562602</v>
      </c>
      <c r="C959" t="s">
        <v>211</v>
      </c>
      <c r="D959" t="s">
        <v>212</v>
      </c>
      <c r="E959" t="s">
        <v>19</v>
      </c>
      <c r="F959" t="s">
        <v>20</v>
      </c>
      <c r="G959">
        <v>37802</v>
      </c>
      <c r="H959" t="s">
        <v>2904</v>
      </c>
      <c r="I959" t="s">
        <v>2905</v>
      </c>
      <c r="J959">
        <f>VLOOKUP(B959*1,[1]List1!$C:$F,4,FALSE)</f>
        <v>78</v>
      </c>
      <c r="K959">
        <f>VLOOKUP(B959,[1]List1!$C:$G,5,FALSE)</f>
        <v>76</v>
      </c>
      <c r="L959">
        <f>VLOOKUP(B959,[1]List1!$C:$I,7,FALSE)</f>
        <v>40.5</v>
      </c>
      <c r="M959">
        <f>VLOOKUP(B959,[1]List1!$C:$J,8,FALSE)</f>
        <v>38.736842105263158</v>
      </c>
    </row>
    <row r="960" spans="1:13">
      <c r="A960" s="1" t="s">
        <v>2906</v>
      </c>
      <c r="B960">
        <v>553051</v>
      </c>
      <c r="C960" t="s">
        <v>348</v>
      </c>
      <c r="D960" t="s">
        <v>349</v>
      </c>
      <c r="E960" t="s">
        <v>45</v>
      </c>
      <c r="F960" t="s">
        <v>46</v>
      </c>
      <c r="G960">
        <v>74756</v>
      </c>
      <c r="H960" t="s">
        <v>2907</v>
      </c>
      <c r="I960" t="s">
        <v>2908</v>
      </c>
      <c r="J960">
        <f>VLOOKUP(B960*1,[1]List1!$C:$F,4,FALSE)</f>
        <v>544</v>
      </c>
      <c r="K960">
        <f>VLOOKUP(B960,[1]List1!$C:$G,5,FALSE)</f>
        <v>499</v>
      </c>
      <c r="L960">
        <f>VLOOKUP(B960,[1]List1!$C:$I,7,FALSE)</f>
        <v>43.020220588235297</v>
      </c>
      <c r="M960">
        <f>VLOOKUP(B960,[1]List1!$C:$J,8,FALSE)</f>
        <v>41.662324649298597</v>
      </c>
    </row>
    <row r="961" spans="1:13">
      <c r="A961" s="1" t="s">
        <v>2909</v>
      </c>
      <c r="B961">
        <v>568392</v>
      </c>
      <c r="C961" t="s">
        <v>136</v>
      </c>
      <c r="D961" t="s">
        <v>137</v>
      </c>
      <c r="E961" t="s">
        <v>80</v>
      </c>
      <c r="F961" t="s">
        <v>81</v>
      </c>
      <c r="G961">
        <v>78356</v>
      </c>
      <c r="H961" t="s">
        <v>2910</v>
      </c>
      <c r="I961" t="s">
        <v>2911</v>
      </c>
      <c r="J961">
        <f>VLOOKUP(B961*1,[1]List1!$C:$F,4,FALSE)</f>
        <v>662</v>
      </c>
      <c r="K961">
        <f>VLOOKUP(B961,[1]List1!$C:$G,5,FALSE)</f>
        <v>677</v>
      </c>
      <c r="L961">
        <f>VLOOKUP(B961,[1]List1!$C:$I,7,FALSE)</f>
        <v>39.222054380664652</v>
      </c>
      <c r="M961">
        <f>VLOOKUP(B961,[1]List1!$C:$J,8,FALSE)</f>
        <v>41.080502215657312</v>
      </c>
    </row>
    <row r="962" spans="1:13">
      <c r="A962" s="1" t="s">
        <v>2909</v>
      </c>
      <c r="B962">
        <v>589454</v>
      </c>
      <c r="C962" t="s">
        <v>78</v>
      </c>
      <c r="D962" t="s">
        <v>79</v>
      </c>
      <c r="E962" t="s">
        <v>80</v>
      </c>
      <c r="F962" t="s">
        <v>81</v>
      </c>
      <c r="G962">
        <v>79826</v>
      </c>
      <c r="H962" t="s">
        <v>2912</v>
      </c>
      <c r="I962" t="s">
        <v>2913</v>
      </c>
      <c r="J962">
        <f>VLOOKUP(B962*1,[1]List1!$C:$F,4,FALSE)</f>
        <v>263</v>
      </c>
      <c r="K962">
        <f>VLOOKUP(B962,[1]List1!$C:$G,5,FALSE)</f>
        <v>268</v>
      </c>
      <c r="L962">
        <f>VLOOKUP(B962,[1]List1!$C:$I,7,FALSE)</f>
        <v>40.260456273764255</v>
      </c>
      <c r="M962">
        <f>VLOOKUP(B962,[1]List1!$C:$J,8,FALSE)</f>
        <v>42.402985074626862</v>
      </c>
    </row>
    <row r="963" spans="1:13">
      <c r="A963" s="1" t="s">
        <v>2914</v>
      </c>
      <c r="B963">
        <v>590568</v>
      </c>
      <c r="C963" t="s">
        <v>128</v>
      </c>
      <c r="D963" t="s">
        <v>129</v>
      </c>
      <c r="E963" t="s">
        <v>102</v>
      </c>
      <c r="F963" t="s">
        <v>103</v>
      </c>
      <c r="G963">
        <v>67543</v>
      </c>
      <c r="H963" t="s">
        <v>2915</v>
      </c>
      <c r="I963" t="s">
        <v>2916</v>
      </c>
      <c r="J963">
        <f>VLOOKUP(B963*1,[1]List1!$C:$F,4,FALSE)</f>
        <v>158</v>
      </c>
      <c r="K963">
        <f>VLOOKUP(B963,[1]List1!$C:$G,5,FALSE)</f>
        <v>150</v>
      </c>
      <c r="L963">
        <f>VLOOKUP(B963,[1]List1!$C:$I,7,FALSE)</f>
        <v>40.594936708860757</v>
      </c>
      <c r="M963">
        <f>VLOOKUP(B963,[1]List1!$C:$J,8,FALSE)</f>
        <v>43.846666666666664</v>
      </c>
    </row>
    <row r="964" spans="1:13">
      <c r="A964" s="1" t="s">
        <v>2917</v>
      </c>
      <c r="B964">
        <v>562840</v>
      </c>
      <c r="C964" t="s">
        <v>211</v>
      </c>
      <c r="D964" t="s">
        <v>212</v>
      </c>
      <c r="E964" t="s">
        <v>19</v>
      </c>
      <c r="F964" t="s">
        <v>20</v>
      </c>
      <c r="G964">
        <v>37901</v>
      </c>
      <c r="H964" t="s">
        <v>2918</v>
      </c>
      <c r="I964" t="s">
        <v>2919</v>
      </c>
      <c r="J964">
        <f>VLOOKUP(B964*1,[1]List1!$C:$F,4,FALSE)</f>
        <v>193</v>
      </c>
      <c r="K964">
        <f>VLOOKUP(B964,[1]List1!$C:$G,5,FALSE)</f>
        <v>194</v>
      </c>
      <c r="L964">
        <f>VLOOKUP(B964,[1]List1!$C:$I,7,FALSE)</f>
        <v>36.297927461139899</v>
      </c>
      <c r="M964">
        <f>VLOOKUP(B964,[1]List1!$C:$J,8,FALSE)</f>
        <v>39.27835051546392</v>
      </c>
    </row>
    <row r="965" spans="1:13">
      <c r="A965" s="1" t="s">
        <v>2917</v>
      </c>
      <c r="B965">
        <v>586145</v>
      </c>
      <c r="C965" t="s">
        <v>95</v>
      </c>
      <c r="D965" t="s">
        <v>96</v>
      </c>
      <c r="E965" t="s">
        <v>25</v>
      </c>
      <c r="F965" t="s">
        <v>26</v>
      </c>
      <c r="G965">
        <v>69683</v>
      </c>
      <c r="H965" t="s">
        <v>2920</v>
      </c>
      <c r="I965" t="s">
        <v>2921</v>
      </c>
      <c r="J965">
        <f>VLOOKUP(B965*1,[1]List1!$C:$F,4,FALSE)</f>
        <v>492</v>
      </c>
      <c r="K965">
        <f>VLOOKUP(B965,[1]List1!$C:$G,5,FALSE)</f>
        <v>501</v>
      </c>
      <c r="L965">
        <f>VLOOKUP(B965,[1]List1!$C:$I,7,FALSE)</f>
        <v>39.890243902439025</v>
      </c>
      <c r="M965">
        <f>VLOOKUP(B965,[1]List1!$C:$J,8,FALSE)</f>
        <v>41.19860279441118</v>
      </c>
    </row>
    <row r="966" spans="1:13">
      <c r="A966" s="1" t="s">
        <v>2922</v>
      </c>
      <c r="B966">
        <v>513181</v>
      </c>
      <c r="C966" t="s">
        <v>228</v>
      </c>
      <c r="D966" t="s">
        <v>229</v>
      </c>
      <c r="E966" t="s">
        <v>31</v>
      </c>
      <c r="F966" t="s">
        <v>32</v>
      </c>
      <c r="G966">
        <v>28002</v>
      </c>
      <c r="H966" t="s">
        <v>2923</v>
      </c>
      <c r="I966" t="s">
        <v>2924</v>
      </c>
      <c r="J966">
        <f>VLOOKUP(B966*1,[1]List1!$C:$F,4,FALSE)</f>
        <v>58</v>
      </c>
      <c r="K966">
        <f>VLOOKUP(B966,[1]List1!$C:$G,5,FALSE)</f>
        <v>57</v>
      </c>
      <c r="L966">
        <f>VLOOKUP(B966,[1]List1!$C:$I,7,FALSE)</f>
        <v>47.637931034482762</v>
      </c>
      <c r="M966">
        <f>VLOOKUP(B966,[1]List1!$C:$J,8,FALSE)</f>
        <v>45.5</v>
      </c>
    </row>
    <row r="967" spans="1:13">
      <c r="A967" s="1" t="s">
        <v>2925</v>
      </c>
      <c r="B967">
        <v>563048</v>
      </c>
      <c r="C967" t="s">
        <v>563</v>
      </c>
      <c r="D967" t="s">
        <v>564</v>
      </c>
      <c r="E967" t="s">
        <v>114</v>
      </c>
      <c r="F967" t="s">
        <v>115</v>
      </c>
      <c r="G967">
        <v>43151</v>
      </c>
      <c r="H967" t="s">
        <v>2926</v>
      </c>
      <c r="I967" t="s">
        <v>2927</v>
      </c>
      <c r="J967">
        <f>VLOOKUP(B967*1,[1]List1!$C:$F,4,FALSE)</f>
        <v>89</v>
      </c>
      <c r="K967">
        <f>VLOOKUP(B967,[1]List1!$C:$G,5,FALSE)</f>
        <v>85</v>
      </c>
      <c r="L967">
        <f>VLOOKUP(B967,[1]List1!$C:$I,7,FALSE)</f>
        <v>41.151685393258425</v>
      </c>
      <c r="M967">
        <f>VLOOKUP(B967,[1]List1!$C:$J,8,FALSE)</f>
        <v>38.547058823529412</v>
      </c>
    </row>
    <row r="968" spans="1:13">
      <c r="A968" s="1" t="s">
        <v>2928</v>
      </c>
      <c r="B968">
        <v>582964</v>
      </c>
      <c r="C968" t="s">
        <v>151</v>
      </c>
      <c r="D968" t="s">
        <v>152</v>
      </c>
      <c r="E968" t="s">
        <v>25</v>
      </c>
      <c r="F968" t="s">
        <v>26</v>
      </c>
      <c r="G968">
        <v>66483</v>
      </c>
      <c r="H968" t="s">
        <v>2929</v>
      </c>
      <c r="I968" t="s">
        <v>2930</v>
      </c>
      <c r="J968">
        <f>VLOOKUP(B968*1,[1]List1!$C:$F,4,FALSE)</f>
        <v>321</v>
      </c>
      <c r="K968">
        <f>VLOOKUP(B968,[1]List1!$C:$G,5,FALSE)</f>
        <v>322</v>
      </c>
      <c r="L968">
        <f>VLOOKUP(B968,[1]List1!$C:$I,7,FALSE)</f>
        <v>39.487538940809969</v>
      </c>
      <c r="M968">
        <f>VLOOKUP(B968,[1]List1!$C:$J,8,FALSE)</f>
        <v>40.866459627329192</v>
      </c>
    </row>
    <row r="969" spans="1:13">
      <c r="A969" s="1" t="s">
        <v>2931</v>
      </c>
      <c r="B969">
        <v>545279</v>
      </c>
      <c r="C969" t="s">
        <v>136</v>
      </c>
      <c r="D969" t="s">
        <v>137</v>
      </c>
      <c r="E969" t="s">
        <v>80</v>
      </c>
      <c r="F969" t="s">
        <v>81</v>
      </c>
      <c r="G969">
        <v>78306</v>
      </c>
      <c r="H969" t="s">
        <v>2932</v>
      </c>
      <c r="I969" t="s">
        <v>2933</v>
      </c>
      <c r="J969">
        <f>VLOOKUP(B969*1,[1]List1!$C:$F,4,FALSE)</f>
        <v>245</v>
      </c>
      <c r="K969">
        <f>VLOOKUP(B969,[1]List1!$C:$G,5,FALSE)</f>
        <v>254</v>
      </c>
      <c r="L969">
        <f>VLOOKUP(B969,[1]List1!$C:$I,7,FALSE)</f>
        <v>40.846938775510203</v>
      </c>
      <c r="M969">
        <f>VLOOKUP(B969,[1]List1!$C:$J,8,FALSE)</f>
        <v>41.236220472440948</v>
      </c>
    </row>
    <row r="970" spans="1:13">
      <c r="A970" s="1" t="s">
        <v>2934</v>
      </c>
      <c r="B970">
        <v>552313</v>
      </c>
      <c r="C970" t="s">
        <v>136</v>
      </c>
      <c r="D970" t="s">
        <v>137</v>
      </c>
      <c r="E970" t="s">
        <v>80</v>
      </c>
      <c r="F970" t="s">
        <v>81</v>
      </c>
      <c r="G970">
        <v>78501</v>
      </c>
      <c r="H970" t="s">
        <v>2935</v>
      </c>
      <c r="I970" t="s">
        <v>2936</v>
      </c>
      <c r="J970">
        <f>VLOOKUP(B970*1,[1]List1!$C:$F,4,FALSE)</f>
        <v>163</v>
      </c>
      <c r="K970">
        <f>VLOOKUP(B970,[1]List1!$C:$G,5,FALSE)</f>
        <v>163</v>
      </c>
      <c r="L970">
        <f>VLOOKUP(B970,[1]List1!$C:$I,7,FALSE)</f>
        <v>40.273006134969329</v>
      </c>
      <c r="M970">
        <f>VLOOKUP(B970,[1]List1!$C:$J,8,FALSE)</f>
        <v>40.432515337423311</v>
      </c>
    </row>
    <row r="971" spans="1:13">
      <c r="A971" s="1" t="s">
        <v>2937</v>
      </c>
      <c r="B971">
        <v>513211</v>
      </c>
      <c r="C971" t="s">
        <v>391</v>
      </c>
      <c r="D971" t="s">
        <v>392</v>
      </c>
      <c r="E971" t="s">
        <v>80</v>
      </c>
      <c r="F971" t="s">
        <v>81</v>
      </c>
      <c r="G971">
        <v>75115</v>
      </c>
      <c r="H971" t="s">
        <v>2938</v>
      </c>
      <c r="I971" t="s">
        <v>2939</v>
      </c>
      <c r="J971">
        <f>VLOOKUP(B971*1,[1]List1!$C:$F,4,FALSE)</f>
        <v>289</v>
      </c>
      <c r="K971">
        <f>VLOOKUP(B971,[1]List1!$C:$G,5,FALSE)</f>
        <v>279</v>
      </c>
      <c r="L971">
        <f>VLOOKUP(B971,[1]List1!$C:$I,7,FALSE)</f>
        <v>40.399653979238757</v>
      </c>
      <c r="M971">
        <f>VLOOKUP(B971,[1]List1!$C:$J,8,FALSE)</f>
        <v>41.729390681003586</v>
      </c>
    </row>
    <row r="972" spans="1:13">
      <c r="A972" s="1" t="s">
        <v>159</v>
      </c>
      <c r="B972">
        <v>553425</v>
      </c>
      <c r="C972" t="s">
        <v>159</v>
      </c>
      <c r="D972" t="s">
        <v>160</v>
      </c>
      <c r="E972" t="s">
        <v>161</v>
      </c>
      <c r="F972" t="s">
        <v>162</v>
      </c>
      <c r="G972">
        <v>34401</v>
      </c>
      <c r="H972" t="s">
        <v>2940</v>
      </c>
      <c r="I972" t="s">
        <v>2941</v>
      </c>
      <c r="J972">
        <f>VLOOKUP(B972*1,[1]List1!$C:$F,4,FALSE)</f>
        <v>5352</v>
      </c>
      <c r="K972">
        <f>VLOOKUP(B972,[1]List1!$C:$G,5,FALSE)</f>
        <v>5825</v>
      </c>
      <c r="L972">
        <f>VLOOKUP(B972,[1]List1!$C:$I,7,FALSE)</f>
        <v>41.177877428998507</v>
      </c>
      <c r="M972">
        <f>VLOOKUP(B972,[1]List1!$C:$J,8,FALSE)</f>
        <v>44.25381974248927</v>
      </c>
    </row>
    <row r="973" spans="1:13">
      <c r="A973" s="1" t="s">
        <v>2942</v>
      </c>
      <c r="B973">
        <v>578517</v>
      </c>
      <c r="C973" t="s">
        <v>321</v>
      </c>
      <c r="D973" t="s">
        <v>322</v>
      </c>
      <c r="E973" t="s">
        <v>161</v>
      </c>
      <c r="F973" t="s">
        <v>162</v>
      </c>
      <c r="G973">
        <v>34201</v>
      </c>
      <c r="H973" t="s">
        <v>2943</v>
      </c>
      <c r="I973" t="s">
        <v>2944</v>
      </c>
      <c r="J973">
        <f>VLOOKUP(B973*1,[1]List1!$C:$F,4,FALSE)</f>
        <v>32</v>
      </c>
      <c r="K973">
        <f>VLOOKUP(B973,[1]List1!$C:$G,5,FALSE)</f>
        <v>20</v>
      </c>
      <c r="L973">
        <f>VLOOKUP(B973,[1]List1!$C:$I,7,FALSE)</f>
        <v>48.625</v>
      </c>
      <c r="M973">
        <f>VLOOKUP(B973,[1]List1!$C:$J,8,FALSE)</f>
        <v>58.7</v>
      </c>
    </row>
    <row r="974" spans="1:13">
      <c r="A974" s="1" t="s">
        <v>2945</v>
      </c>
      <c r="B974">
        <v>535745</v>
      </c>
      <c r="C974" t="s">
        <v>188</v>
      </c>
      <c r="D974" t="s">
        <v>189</v>
      </c>
      <c r="E974" t="s">
        <v>31</v>
      </c>
      <c r="F974" t="s">
        <v>32</v>
      </c>
      <c r="G974">
        <v>29448</v>
      </c>
      <c r="H974" t="s">
        <v>2946</v>
      </c>
      <c r="I974" t="s">
        <v>2947</v>
      </c>
      <c r="J974">
        <f>VLOOKUP(B974*1,[1]List1!$C:$F,4,FALSE)</f>
        <v>128</v>
      </c>
      <c r="K974">
        <f>VLOOKUP(B974,[1]List1!$C:$G,5,FALSE)</f>
        <v>126</v>
      </c>
      <c r="L974">
        <f>VLOOKUP(B974,[1]List1!$C:$I,7,FALSE)</f>
        <v>44.1015625</v>
      </c>
      <c r="M974">
        <f>VLOOKUP(B974,[1]List1!$C:$J,8,FALSE)</f>
        <v>46.539682539682538</v>
      </c>
    </row>
    <row r="975" spans="1:13">
      <c r="A975" s="1" t="s">
        <v>2948</v>
      </c>
      <c r="B975">
        <v>566152</v>
      </c>
      <c r="C975" t="s">
        <v>648</v>
      </c>
      <c r="D975" t="s">
        <v>649</v>
      </c>
      <c r="E975" t="s">
        <v>114</v>
      </c>
      <c r="F975" t="s">
        <v>115</v>
      </c>
      <c r="G975">
        <v>43968</v>
      </c>
      <c r="H975" t="s">
        <v>2949</v>
      </c>
      <c r="I975" t="s">
        <v>2950</v>
      </c>
      <c r="J975">
        <f>VLOOKUP(B975*1,[1]List1!$C:$F,4,FALSE)</f>
        <v>343</v>
      </c>
      <c r="K975">
        <f>VLOOKUP(B975,[1]List1!$C:$G,5,FALSE)</f>
        <v>292</v>
      </c>
      <c r="L975">
        <f>VLOOKUP(B975,[1]List1!$C:$I,7,FALSE)</f>
        <v>41.007288629737609</v>
      </c>
      <c r="M975">
        <f>VLOOKUP(B975,[1]List1!$C:$J,8,FALSE)</f>
        <v>46.595890410958901</v>
      </c>
    </row>
    <row r="976" spans="1:13">
      <c r="A976" s="1" t="s">
        <v>2951</v>
      </c>
      <c r="B976">
        <v>507610</v>
      </c>
      <c r="C976" t="s">
        <v>211</v>
      </c>
      <c r="D976" t="s">
        <v>212</v>
      </c>
      <c r="E976" t="s">
        <v>19</v>
      </c>
      <c r="F976" t="s">
        <v>20</v>
      </c>
      <c r="G976">
        <v>37821</v>
      </c>
      <c r="H976" t="s">
        <v>2952</v>
      </c>
      <c r="I976" t="s">
        <v>2953</v>
      </c>
      <c r="J976">
        <f>VLOOKUP(B976*1,[1]List1!$C:$F,4,FALSE)</f>
        <v>37</v>
      </c>
      <c r="K976">
        <f>VLOOKUP(B976,[1]List1!$C:$G,5,FALSE)</f>
        <v>42</v>
      </c>
      <c r="L976">
        <f>VLOOKUP(B976,[1]List1!$C:$I,7,FALSE)</f>
        <v>42.013513513513516</v>
      </c>
      <c r="M976">
        <f>VLOOKUP(B976,[1]List1!$C:$J,8,FALSE)</f>
        <v>42.61904761904762</v>
      </c>
    </row>
    <row r="977" spans="1:13">
      <c r="A977" s="1" t="s">
        <v>2954</v>
      </c>
      <c r="B977">
        <v>564885</v>
      </c>
      <c r="C977" t="s">
        <v>140</v>
      </c>
      <c r="D977" t="s">
        <v>141</v>
      </c>
      <c r="E977" t="s">
        <v>31</v>
      </c>
      <c r="F977" t="s">
        <v>32</v>
      </c>
      <c r="G977">
        <v>25101</v>
      </c>
      <c r="H977" t="s">
        <v>2955</v>
      </c>
      <c r="I977" t="s">
        <v>2956</v>
      </c>
      <c r="J977">
        <f>VLOOKUP(B977*1,[1]List1!$C:$F,4,FALSE)</f>
        <v>217</v>
      </c>
      <c r="K977">
        <f>VLOOKUP(B977,[1]List1!$C:$G,5,FALSE)</f>
        <v>215</v>
      </c>
      <c r="L977">
        <f>VLOOKUP(B977,[1]List1!$C:$I,7,FALSE)</f>
        <v>33.661290322580648</v>
      </c>
      <c r="M977">
        <f>VLOOKUP(B977,[1]List1!$C:$J,8,FALSE)</f>
        <v>39.011627906976742</v>
      </c>
    </row>
    <row r="978" spans="1:13">
      <c r="A978" s="1" t="s">
        <v>2957</v>
      </c>
      <c r="B978">
        <v>530417</v>
      </c>
      <c r="C978" t="s">
        <v>112</v>
      </c>
      <c r="D978" t="s">
        <v>113</v>
      </c>
      <c r="E978" t="s">
        <v>114</v>
      </c>
      <c r="F978" t="s">
        <v>115</v>
      </c>
      <c r="G978">
        <v>40747</v>
      </c>
      <c r="H978" t="s">
        <v>2958</v>
      </c>
      <c r="I978" t="s">
        <v>2959</v>
      </c>
      <c r="J978">
        <f>VLOOKUP(B978*1,[1]List1!$C:$F,4,FALSE)</f>
        <v>52</v>
      </c>
      <c r="K978">
        <f>VLOOKUP(B978,[1]List1!$C:$G,5,FALSE)</f>
        <v>52</v>
      </c>
      <c r="L978">
        <f>VLOOKUP(B978,[1]List1!$C:$I,7,FALSE)</f>
        <v>49.480769230769234</v>
      </c>
      <c r="M978">
        <f>VLOOKUP(B978,[1]List1!$C:$J,8,FALSE)</f>
        <v>46.46153846153846</v>
      </c>
    </row>
    <row r="979" spans="1:13">
      <c r="A979" s="1" t="s">
        <v>2960</v>
      </c>
      <c r="B979">
        <v>568864</v>
      </c>
      <c r="C979" t="s">
        <v>43</v>
      </c>
      <c r="D979" t="s">
        <v>44</v>
      </c>
      <c r="E979" t="s">
        <v>45</v>
      </c>
      <c r="F979" t="s">
        <v>46</v>
      </c>
      <c r="G979">
        <v>73533</v>
      </c>
      <c r="H979" t="s">
        <v>2961</v>
      </c>
      <c r="I979" t="s">
        <v>2962</v>
      </c>
      <c r="J979">
        <f>VLOOKUP(B979*1,[1]List1!$C:$F,4,FALSE)</f>
        <v>625</v>
      </c>
      <c r="K979">
        <f>VLOOKUP(B979,[1]List1!$C:$G,5,FALSE)</f>
        <v>599</v>
      </c>
      <c r="L979">
        <f>VLOOKUP(B979,[1]List1!$C:$I,7,FALSE)</f>
        <v>40.807200000000002</v>
      </c>
      <c r="M979">
        <f>VLOOKUP(B979,[1]List1!$C:$J,8,FALSE)</f>
        <v>42.074290484140235</v>
      </c>
    </row>
    <row r="980" spans="1:13">
      <c r="A980" s="1" t="s">
        <v>2963</v>
      </c>
      <c r="B980">
        <v>533301</v>
      </c>
      <c r="C980" t="s">
        <v>228</v>
      </c>
      <c r="D980" t="s">
        <v>229</v>
      </c>
      <c r="E980" t="s">
        <v>31</v>
      </c>
      <c r="F980" t="s">
        <v>32</v>
      </c>
      <c r="G980">
        <v>28201</v>
      </c>
      <c r="H980" t="s">
        <v>2964</v>
      </c>
      <c r="I980" t="s">
        <v>2965</v>
      </c>
      <c r="J980">
        <f>VLOOKUP(B980*1,[1]List1!$C:$F,4,FALSE)</f>
        <v>323</v>
      </c>
      <c r="K980">
        <f>VLOOKUP(B980,[1]List1!$C:$G,5,FALSE)</f>
        <v>333</v>
      </c>
      <c r="L980">
        <f>VLOOKUP(B980,[1]List1!$C:$I,7,FALSE)</f>
        <v>34.490712074303403</v>
      </c>
      <c r="M980">
        <f>VLOOKUP(B980,[1]List1!$C:$J,8,FALSE)</f>
        <v>37.632132132132135</v>
      </c>
    </row>
    <row r="981" spans="1:13">
      <c r="A981" s="1" t="s">
        <v>2966</v>
      </c>
      <c r="B981">
        <v>535664</v>
      </c>
      <c r="C981" t="s">
        <v>17</v>
      </c>
      <c r="D981" t="s">
        <v>18</v>
      </c>
      <c r="E981" t="s">
        <v>19</v>
      </c>
      <c r="F981" t="s">
        <v>20</v>
      </c>
      <c r="G981">
        <v>37006</v>
      </c>
      <c r="H981" t="s">
        <v>2967</v>
      </c>
      <c r="I981" t="s">
        <v>2968</v>
      </c>
      <c r="J981">
        <f>VLOOKUP(B981*1,[1]List1!$C:$F,4,FALSE)</f>
        <v>159</v>
      </c>
      <c r="K981">
        <f>VLOOKUP(B981,[1]List1!$C:$G,5,FALSE)</f>
        <v>161</v>
      </c>
      <c r="L981">
        <f>VLOOKUP(B981,[1]List1!$C:$I,7,FALSE)</f>
        <v>37.638364779874216</v>
      </c>
      <c r="M981">
        <f>VLOOKUP(B981,[1]List1!$C:$J,8,FALSE)</f>
        <v>40.822981366459629</v>
      </c>
    </row>
    <row r="982" spans="1:13">
      <c r="A982" s="1" t="s">
        <v>2966</v>
      </c>
      <c r="B982">
        <v>550981</v>
      </c>
      <c r="C982" t="s">
        <v>266</v>
      </c>
      <c r="D982" t="s">
        <v>267</v>
      </c>
      <c r="E982" t="s">
        <v>19</v>
      </c>
      <c r="F982" t="s">
        <v>20</v>
      </c>
      <c r="G982">
        <v>38735</v>
      </c>
      <c r="H982" t="s">
        <v>2969</v>
      </c>
      <c r="I982" t="s">
        <v>2970</v>
      </c>
      <c r="J982">
        <f>VLOOKUP(B982*1,[1]List1!$C:$F,4,FALSE)</f>
        <v>148</v>
      </c>
      <c r="K982">
        <f>VLOOKUP(B982,[1]List1!$C:$G,5,FALSE)</f>
        <v>133</v>
      </c>
      <c r="L982">
        <f>VLOOKUP(B982,[1]List1!$C:$I,7,FALSE)</f>
        <v>42.013513513513516</v>
      </c>
      <c r="M982">
        <f>VLOOKUP(B982,[1]List1!$C:$J,8,FALSE)</f>
        <v>43.823308270676691</v>
      </c>
    </row>
    <row r="983" spans="1:13">
      <c r="A983" s="1" t="s">
        <v>2966</v>
      </c>
      <c r="B983">
        <v>579181</v>
      </c>
      <c r="C983" t="s">
        <v>261</v>
      </c>
      <c r="D983" t="s">
        <v>262</v>
      </c>
      <c r="E983" t="s">
        <v>38</v>
      </c>
      <c r="F983" t="s">
        <v>39</v>
      </c>
      <c r="G983">
        <v>54451</v>
      </c>
      <c r="H983" t="s">
        <v>2971</v>
      </c>
      <c r="I983" t="s">
        <v>2972</v>
      </c>
      <c r="J983">
        <f>VLOOKUP(B983*1,[1]List1!$C:$F,4,FALSE)</f>
        <v>190</v>
      </c>
      <c r="K983">
        <f>VLOOKUP(B983,[1]List1!$C:$G,5,FALSE)</f>
        <v>182</v>
      </c>
      <c r="L983">
        <f>VLOOKUP(B983,[1]List1!$C:$I,7,FALSE)</f>
        <v>43.7</v>
      </c>
      <c r="M983">
        <f>VLOOKUP(B983,[1]List1!$C:$J,8,FALSE)</f>
        <v>46.373626373626372</v>
      </c>
    </row>
    <row r="984" spans="1:13">
      <c r="A984" s="1" t="s">
        <v>2973</v>
      </c>
      <c r="B984">
        <v>581542</v>
      </c>
      <c r="C984" t="s">
        <v>23</v>
      </c>
      <c r="D984" t="s">
        <v>24</v>
      </c>
      <c r="E984" t="s">
        <v>25</v>
      </c>
      <c r="F984" t="s">
        <v>26</v>
      </c>
      <c r="G984">
        <v>67911</v>
      </c>
      <c r="H984" t="s">
        <v>2974</v>
      </c>
      <c r="I984" t="s">
        <v>2975</v>
      </c>
      <c r="J984">
        <f>VLOOKUP(B984*1,[1]List1!$C:$F,4,FALSE)</f>
        <v>689</v>
      </c>
      <c r="K984">
        <f>VLOOKUP(B984,[1]List1!$C:$G,5,FALSE)</f>
        <v>673</v>
      </c>
      <c r="L984">
        <f>VLOOKUP(B984,[1]List1!$C:$I,7,FALSE)</f>
        <v>41.575471698113205</v>
      </c>
      <c r="M984">
        <f>VLOOKUP(B984,[1]List1!$C:$J,8,FALSE)</f>
        <v>41.550520059435364</v>
      </c>
    </row>
    <row r="985" spans="1:13">
      <c r="A985" s="1" t="s">
        <v>2976</v>
      </c>
      <c r="B985">
        <v>571067</v>
      </c>
      <c r="C985" t="s">
        <v>188</v>
      </c>
      <c r="D985" t="s">
        <v>189</v>
      </c>
      <c r="E985" t="s">
        <v>31</v>
      </c>
      <c r="F985" t="s">
        <v>32</v>
      </c>
      <c r="G985">
        <v>29430</v>
      </c>
      <c r="H985" t="s">
        <v>2977</v>
      </c>
      <c r="I985" t="s">
        <v>2978</v>
      </c>
      <c r="J985">
        <f>VLOOKUP(B985*1,[1]List1!$C:$F,4,FALSE)</f>
        <v>78</v>
      </c>
      <c r="K985">
        <f>VLOOKUP(B985,[1]List1!$C:$G,5,FALSE)</f>
        <v>62</v>
      </c>
      <c r="L985">
        <f>VLOOKUP(B985,[1]List1!$C:$I,7,FALSE)</f>
        <v>40.487179487179489</v>
      </c>
      <c r="M985">
        <f>VLOOKUP(B985,[1]List1!$C:$J,8,FALSE)</f>
        <v>38.596774193548384</v>
      </c>
    </row>
    <row r="986" spans="1:13">
      <c r="A986" s="1" t="s">
        <v>2979</v>
      </c>
      <c r="B986">
        <v>595551</v>
      </c>
      <c r="C986" t="s">
        <v>151</v>
      </c>
      <c r="D986" t="s">
        <v>152</v>
      </c>
      <c r="E986" t="s">
        <v>25</v>
      </c>
      <c r="F986" t="s">
        <v>26</v>
      </c>
      <c r="G986">
        <v>59261</v>
      </c>
      <c r="H986" t="s">
        <v>2980</v>
      </c>
      <c r="I986" t="s">
        <v>2981</v>
      </c>
      <c r="J986">
        <f>VLOOKUP(B986*1,[1]List1!$C:$F,4,FALSE)</f>
        <v>439</v>
      </c>
      <c r="K986">
        <f>VLOOKUP(B986,[1]List1!$C:$G,5,FALSE)</f>
        <v>400</v>
      </c>
      <c r="L986">
        <f>VLOOKUP(B986,[1]List1!$C:$I,7,FALSE)</f>
        <v>41.625284738041003</v>
      </c>
      <c r="M986">
        <f>VLOOKUP(B986,[1]List1!$C:$J,8,FALSE)</f>
        <v>43.412500000000001</v>
      </c>
    </row>
    <row r="987" spans="1:13">
      <c r="A987" s="1" t="s">
        <v>2982</v>
      </c>
      <c r="B987">
        <v>585181</v>
      </c>
      <c r="C987" t="s">
        <v>396</v>
      </c>
      <c r="D987" t="s">
        <v>397</v>
      </c>
      <c r="E987" t="s">
        <v>146</v>
      </c>
      <c r="F987" t="s">
        <v>147</v>
      </c>
      <c r="G987">
        <v>76345</v>
      </c>
      <c r="H987" t="s">
        <v>2983</v>
      </c>
      <c r="I987" t="s">
        <v>2984</v>
      </c>
      <c r="J987">
        <f>VLOOKUP(B987*1,[1]List1!$C:$F,4,FALSE)</f>
        <v>281</v>
      </c>
      <c r="K987">
        <f>VLOOKUP(B987,[1]List1!$C:$G,5,FALSE)</f>
        <v>273</v>
      </c>
      <c r="L987">
        <f>VLOOKUP(B987,[1]List1!$C:$I,7,FALSE)</f>
        <v>38.47508896797153</v>
      </c>
      <c r="M987">
        <f>VLOOKUP(B987,[1]List1!$C:$J,8,FALSE)</f>
        <v>40.430402930402927</v>
      </c>
    </row>
    <row r="988" spans="1:13">
      <c r="A988" s="1" t="s">
        <v>2985</v>
      </c>
      <c r="B988">
        <v>544400</v>
      </c>
      <c r="C988" t="s">
        <v>17</v>
      </c>
      <c r="D988" t="s">
        <v>18</v>
      </c>
      <c r="E988" t="s">
        <v>19</v>
      </c>
      <c r="F988" t="s">
        <v>20</v>
      </c>
      <c r="G988">
        <v>37007</v>
      </c>
      <c r="H988" t="s">
        <v>2986</v>
      </c>
      <c r="I988" t="s">
        <v>2987</v>
      </c>
      <c r="J988">
        <f>VLOOKUP(B988*1,[1]List1!$C:$F,4,FALSE)</f>
        <v>243</v>
      </c>
      <c r="K988">
        <f>VLOOKUP(B988,[1]List1!$C:$G,5,FALSE)</f>
        <v>220</v>
      </c>
      <c r="L988">
        <f>VLOOKUP(B988,[1]List1!$C:$I,7,FALSE)</f>
        <v>39.323045267489711</v>
      </c>
      <c r="M988">
        <f>VLOOKUP(B988,[1]List1!$C:$J,8,FALSE)</f>
        <v>44.35</v>
      </c>
    </row>
    <row r="989" spans="1:13">
      <c r="A989" s="1" t="s">
        <v>2988</v>
      </c>
      <c r="B989">
        <v>576301</v>
      </c>
      <c r="C989" t="s">
        <v>56</v>
      </c>
      <c r="D989" t="s">
        <v>57</v>
      </c>
      <c r="E989" t="s">
        <v>38</v>
      </c>
      <c r="F989" t="s">
        <v>39</v>
      </c>
      <c r="G989">
        <v>51742</v>
      </c>
      <c r="H989" t="s">
        <v>2989</v>
      </c>
      <c r="I989" t="s">
        <v>2990</v>
      </c>
      <c r="J989">
        <f>VLOOKUP(B989*1,[1]List1!$C:$F,4,FALSE)</f>
        <v>913</v>
      </c>
      <c r="K989">
        <f>VLOOKUP(B989,[1]List1!$C:$G,5,FALSE)</f>
        <v>926</v>
      </c>
      <c r="L989">
        <f>VLOOKUP(B989,[1]List1!$C:$I,7,FALSE)</f>
        <v>41.986308871851044</v>
      </c>
      <c r="M989">
        <f>VLOOKUP(B989,[1]List1!$C:$J,8,FALSE)</f>
        <v>44.127429805615549</v>
      </c>
    </row>
    <row r="990" spans="1:13">
      <c r="A990" s="1" t="s">
        <v>2991</v>
      </c>
      <c r="B990">
        <v>587079</v>
      </c>
      <c r="C990" t="s">
        <v>107</v>
      </c>
      <c r="D990" t="s">
        <v>108</v>
      </c>
      <c r="E990" t="s">
        <v>102</v>
      </c>
      <c r="F990" t="s">
        <v>103</v>
      </c>
      <c r="G990">
        <v>58856</v>
      </c>
      <c r="H990" t="s">
        <v>2992</v>
      </c>
      <c r="I990" t="s">
        <v>2993</v>
      </c>
      <c r="J990">
        <f>VLOOKUP(B990*1,[1]List1!$C:$F,4,FALSE)</f>
        <v>53</v>
      </c>
      <c r="K990">
        <f>VLOOKUP(B990,[1]List1!$C:$G,5,FALSE)</f>
        <v>50</v>
      </c>
      <c r="L990">
        <f>VLOOKUP(B990,[1]List1!$C:$I,7,FALSE)</f>
        <v>40.179245283018865</v>
      </c>
      <c r="M990">
        <f>VLOOKUP(B990,[1]List1!$C:$J,8,FALSE)</f>
        <v>42.16</v>
      </c>
    </row>
    <row r="991" spans="1:13">
      <c r="A991" s="1" t="s">
        <v>2994</v>
      </c>
      <c r="B991">
        <v>501751</v>
      </c>
      <c r="C991" t="s">
        <v>136</v>
      </c>
      <c r="D991" t="s">
        <v>137</v>
      </c>
      <c r="E991" t="s">
        <v>80</v>
      </c>
      <c r="F991" t="s">
        <v>81</v>
      </c>
      <c r="G991">
        <v>78344</v>
      </c>
      <c r="H991" t="s">
        <v>2995</v>
      </c>
      <c r="I991" t="s">
        <v>2996</v>
      </c>
      <c r="J991">
        <f>VLOOKUP(B991*1,[1]List1!$C:$F,4,FALSE)</f>
        <v>864</v>
      </c>
      <c r="K991">
        <f>VLOOKUP(B991,[1]List1!$C:$G,5,FALSE)</f>
        <v>823</v>
      </c>
      <c r="L991">
        <f>VLOOKUP(B991,[1]List1!$C:$I,7,FALSE)</f>
        <v>40.472222222222221</v>
      </c>
      <c r="M991">
        <f>VLOOKUP(B991,[1]List1!$C:$J,8,FALSE)</f>
        <v>44.682260024301335</v>
      </c>
    </row>
    <row r="992" spans="1:13">
      <c r="A992" s="1" t="s">
        <v>2997</v>
      </c>
      <c r="B992">
        <v>589462</v>
      </c>
      <c r="C992" t="s">
        <v>78</v>
      </c>
      <c r="D992" t="s">
        <v>79</v>
      </c>
      <c r="E992" t="s">
        <v>80</v>
      </c>
      <c r="F992" t="s">
        <v>81</v>
      </c>
      <c r="G992">
        <v>79861</v>
      </c>
      <c r="H992" t="s">
        <v>2998</v>
      </c>
      <c r="I992" t="s">
        <v>2999</v>
      </c>
      <c r="J992">
        <f>VLOOKUP(B992*1,[1]List1!$C:$F,4,FALSE)</f>
        <v>282</v>
      </c>
      <c r="K992">
        <f>VLOOKUP(B992,[1]List1!$C:$G,5,FALSE)</f>
        <v>261</v>
      </c>
      <c r="L992">
        <f>VLOOKUP(B992,[1]List1!$C:$I,7,FALSE)</f>
        <v>39.854609929078016</v>
      </c>
      <c r="M992">
        <f>VLOOKUP(B992,[1]List1!$C:$J,8,FALSE)</f>
        <v>44.040229885057471</v>
      </c>
    </row>
    <row r="993" spans="1:13">
      <c r="A993" s="1" t="s">
        <v>3000</v>
      </c>
      <c r="B993">
        <v>531146</v>
      </c>
      <c r="C993" t="s">
        <v>868</v>
      </c>
      <c r="D993" t="s">
        <v>869</v>
      </c>
      <c r="E993" t="s">
        <v>31</v>
      </c>
      <c r="F993" t="s">
        <v>32</v>
      </c>
      <c r="G993">
        <v>25219</v>
      </c>
      <c r="H993" t="s">
        <v>3001</v>
      </c>
      <c r="I993" t="s">
        <v>3002</v>
      </c>
      <c r="J993">
        <f>VLOOKUP(B993*1,[1]List1!$C:$F,4,FALSE)</f>
        <v>475</v>
      </c>
      <c r="K993">
        <f>VLOOKUP(B993,[1]List1!$C:$G,5,FALSE)</f>
        <v>488</v>
      </c>
      <c r="L993">
        <f>VLOOKUP(B993,[1]List1!$C:$I,7,FALSE)</f>
        <v>34.672631578947367</v>
      </c>
      <c r="M993">
        <f>VLOOKUP(B993,[1]List1!$C:$J,8,FALSE)</f>
        <v>37.133196721311478</v>
      </c>
    </row>
    <row r="994" spans="1:13">
      <c r="A994" s="1" t="s">
        <v>3003</v>
      </c>
      <c r="B994">
        <v>599298</v>
      </c>
      <c r="C994" t="s">
        <v>507</v>
      </c>
      <c r="D994" t="s">
        <v>508</v>
      </c>
      <c r="E994" t="s">
        <v>31</v>
      </c>
      <c r="F994" t="s">
        <v>32</v>
      </c>
      <c r="G994">
        <v>26285</v>
      </c>
      <c r="H994" t="s">
        <v>3004</v>
      </c>
      <c r="I994" t="s">
        <v>3005</v>
      </c>
      <c r="J994">
        <f>VLOOKUP(B994*1,[1]List1!$C:$F,4,FALSE)</f>
        <v>79</v>
      </c>
      <c r="K994">
        <f>VLOOKUP(B994,[1]List1!$C:$G,5,FALSE)</f>
        <v>81</v>
      </c>
      <c r="L994">
        <f>VLOOKUP(B994,[1]List1!$C:$I,7,FALSE)</f>
        <v>42.791139240506332</v>
      </c>
      <c r="M994">
        <f>VLOOKUP(B994,[1]List1!$C:$J,8,FALSE)</f>
        <v>44.882716049382715</v>
      </c>
    </row>
    <row r="995" spans="1:13">
      <c r="A995" s="1" t="s">
        <v>3006</v>
      </c>
      <c r="B995">
        <v>540251</v>
      </c>
      <c r="C995" t="s">
        <v>721</v>
      </c>
      <c r="D995" t="s">
        <v>722</v>
      </c>
      <c r="E995" t="s">
        <v>161</v>
      </c>
      <c r="F995" t="s">
        <v>162</v>
      </c>
      <c r="G995">
        <v>33601</v>
      </c>
      <c r="H995" t="s">
        <v>3007</v>
      </c>
      <c r="I995" t="s">
        <v>3008</v>
      </c>
      <c r="J995">
        <f>VLOOKUP(B995*1,[1]List1!$C:$F,4,FALSE)</f>
        <v>64</v>
      </c>
      <c r="K995">
        <f>VLOOKUP(B995,[1]List1!$C:$G,5,FALSE)</f>
        <v>59</v>
      </c>
      <c r="L995">
        <f>VLOOKUP(B995,[1]List1!$C:$I,7,FALSE)</f>
        <v>42.828125</v>
      </c>
      <c r="M995">
        <f>VLOOKUP(B995,[1]List1!$C:$J,8,FALSE)</f>
        <v>50.635593220338983</v>
      </c>
    </row>
    <row r="996" spans="1:13">
      <c r="A996" s="1" t="s">
        <v>3009</v>
      </c>
      <c r="B996">
        <v>540145</v>
      </c>
      <c r="C996" t="s">
        <v>507</v>
      </c>
      <c r="D996" t="s">
        <v>508</v>
      </c>
      <c r="E996" t="s">
        <v>31</v>
      </c>
      <c r="F996" t="s">
        <v>32</v>
      </c>
      <c r="G996">
        <v>26101</v>
      </c>
      <c r="H996" t="s">
        <v>3010</v>
      </c>
      <c r="I996" t="s">
        <v>3011</v>
      </c>
      <c r="J996">
        <f>VLOOKUP(B996*1,[1]List1!$C:$F,4,FALSE)</f>
        <v>269</v>
      </c>
      <c r="K996">
        <f>VLOOKUP(B996,[1]List1!$C:$G,5,FALSE)</f>
        <v>274</v>
      </c>
      <c r="L996">
        <f>VLOOKUP(B996,[1]List1!$C:$I,7,FALSE)</f>
        <v>42.291821561338288</v>
      </c>
      <c r="M996">
        <f>VLOOKUP(B996,[1]List1!$C:$J,8,FALSE)</f>
        <v>46.616788321167881</v>
      </c>
    </row>
    <row r="997" spans="1:13">
      <c r="A997" s="1" t="s">
        <v>3012</v>
      </c>
      <c r="B997">
        <v>532151</v>
      </c>
      <c r="C997" t="s">
        <v>416</v>
      </c>
      <c r="D997" t="s">
        <v>419</v>
      </c>
      <c r="E997" t="s">
        <v>31</v>
      </c>
      <c r="F997" t="s">
        <v>32</v>
      </c>
      <c r="G997">
        <v>25726</v>
      </c>
      <c r="H997" t="s">
        <v>3013</v>
      </c>
      <c r="I997" t="s">
        <v>3014</v>
      </c>
      <c r="J997">
        <f>VLOOKUP(B997*1,[1]List1!$C:$F,4,FALSE)</f>
        <v>55</v>
      </c>
      <c r="K997">
        <f>VLOOKUP(B997,[1]List1!$C:$G,5,FALSE)</f>
        <v>46</v>
      </c>
      <c r="L997">
        <f>VLOOKUP(B997,[1]List1!$C:$I,7,FALSE)</f>
        <v>29.863636363636363</v>
      </c>
      <c r="M997">
        <f>VLOOKUP(B997,[1]List1!$C:$J,8,FALSE)</f>
        <v>42.260869565217391</v>
      </c>
    </row>
    <row r="998" spans="1:13">
      <c r="A998" s="1" t="s">
        <v>3015</v>
      </c>
      <c r="B998">
        <v>564681</v>
      </c>
      <c r="C998" t="s">
        <v>228</v>
      </c>
      <c r="D998" t="s">
        <v>229</v>
      </c>
      <c r="E998" t="s">
        <v>31</v>
      </c>
      <c r="F998" t="s">
        <v>32</v>
      </c>
      <c r="G998">
        <v>28144</v>
      </c>
      <c r="H998" t="s">
        <v>3016</v>
      </c>
      <c r="I998" t="s">
        <v>3017</v>
      </c>
      <c r="J998">
        <f>VLOOKUP(B998*1,[1]List1!$C:$F,4,FALSE)</f>
        <v>117</v>
      </c>
      <c r="K998">
        <f>VLOOKUP(B998,[1]List1!$C:$G,5,FALSE)</f>
        <v>133</v>
      </c>
      <c r="L998">
        <f>VLOOKUP(B998,[1]List1!$C:$I,7,FALSE)</f>
        <v>43.141025641025642</v>
      </c>
      <c r="M998">
        <f>VLOOKUP(B998,[1]List1!$C:$J,8,FALSE)</f>
        <v>41.815789473684212</v>
      </c>
    </row>
    <row r="999" spans="1:13">
      <c r="A999" s="1" t="s">
        <v>3018</v>
      </c>
      <c r="B999">
        <v>564770</v>
      </c>
      <c r="C999" t="s">
        <v>332</v>
      </c>
      <c r="D999" t="s">
        <v>333</v>
      </c>
      <c r="E999" t="s">
        <v>114</v>
      </c>
      <c r="F999" t="s">
        <v>115</v>
      </c>
      <c r="G999">
        <v>41145</v>
      </c>
      <c r="H999" t="s">
        <v>3019</v>
      </c>
      <c r="I999" t="s">
        <v>3020</v>
      </c>
      <c r="J999">
        <f>VLOOKUP(B999*1,[1]List1!$C:$F,4,FALSE)</f>
        <v>136</v>
      </c>
      <c r="K999">
        <f>VLOOKUP(B999,[1]List1!$C:$G,5,FALSE)</f>
        <v>147</v>
      </c>
      <c r="L999">
        <f>VLOOKUP(B999,[1]List1!$C:$I,7,FALSE)</f>
        <v>38.683823529411768</v>
      </c>
      <c r="M999">
        <f>VLOOKUP(B999,[1]List1!$C:$J,8,FALSE)</f>
        <v>43.023809523809526</v>
      </c>
    </row>
    <row r="1000" spans="1:13">
      <c r="A1000" s="1" t="s">
        <v>3021</v>
      </c>
      <c r="B1000">
        <v>551015</v>
      </c>
      <c r="C1000" t="s">
        <v>266</v>
      </c>
      <c r="D1000" t="s">
        <v>267</v>
      </c>
      <c r="E1000" t="s">
        <v>19</v>
      </c>
      <c r="F1000" t="s">
        <v>20</v>
      </c>
      <c r="G1000">
        <v>38901</v>
      </c>
      <c r="H1000" t="s">
        <v>3022</v>
      </c>
      <c r="I1000" t="s">
        <v>3023</v>
      </c>
      <c r="J1000">
        <f>VLOOKUP(B1000*1,[1]List1!$C:$F,4,FALSE)</f>
        <v>188</v>
      </c>
      <c r="K1000">
        <f>VLOOKUP(B1000,[1]List1!$C:$G,5,FALSE)</f>
        <v>162</v>
      </c>
      <c r="L1000">
        <f>VLOOKUP(B1000,[1]List1!$C:$I,7,FALSE)</f>
        <v>43.292553191489361</v>
      </c>
      <c r="M1000">
        <f>VLOOKUP(B1000,[1]List1!$C:$J,8,FALSE)</f>
        <v>46.537037037037038</v>
      </c>
    </row>
    <row r="1001" spans="1:13">
      <c r="A1001" s="1" t="s">
        <v>3024</v>
      </c>
      <c r="B1001">
        <v>595560</v>
      </c>
      <c r="C1001" t="s">
        <v>151</v>
      </c>
      <c r="D1001" t="s">
        <v>152</v>
      </c>
      <c r="E1001" t="s">
        <v>25</v>
      </c>
      <c r="F1001" t="s">
        <v>26</v>
      </c>
      <c r="G1001">
        <v>59261</v>
      </c>
      <c r="H1001" t="s">
        <v>3025</v>
      </c>
      <c r="I1001" t="s">
        <v>3026</v>
      </c>
      <c r="J1001">
        <f>VLOOKUP(B1001*1,[1]List1!$C:$F,4,FALSE)</f>
        <v>61</v>
      </c>
      <c r="K1001">
        <f>VLOOKUP(B1001,[1]List1!$C:$G,5,FALSE)</f>
        <v>60</v>
      </c>
      <c r="L1001">
        <f>VLOOKUP(B1001,[1]List1!$C:$I,7,FALSE)</f>
        <v>37.795081967213115</v>
      </c>
      <c r="M1001">
        <f>VLOOKUP(B1001,[1]List1!$C:$J,8,FALSE)</f>
        <v>37.166666666666664</v>
      </c>
    </row>
    <row r="1002" spans="1:13">
      <c r="A1002" s="1" t="s">
        <v>3027</v>
      </c>
      <c r="B1002">
        <v>530379</v>
      </c>
      <c r="C1002" t="s">
        <v>499</v>
      </c>
      <c r="D1002" t="s">
        <v>500</v>
      </c>
      <c r="E1002" t="s">
        <v>161</v>
      </c>
      <c r="F1002" t="s">
        <v>162</v>
      </c>
      <c r="G1002">
        <v>33808</v>
      </c>
      <c r="H1002" t="s">
        <v>3028</v>
      </c>
      <c r="I1002" t="s">
        <v>3029</v>
      </c>
      <c r="J1002">
        <f>VLOOKUP(B1002*1,[1]List1!$C:$F,4,FALSE)</f>
        <v>68</v>
      </c>
      <c r="K1002">
        <f>VLOOKUP(B1002,[1]List1!$C:$G,5,FALSE)</f>
        <v>64</v>
      </c>
      <c r="L1002">
        <f>VLOOKUP(B1002,[1]List1!$C:$I,7,FALSE)</f>
        <v>45.544117647058826</v>
      </c>
      <c r="M1002">
        <f>VLOOKUP(B1002,[1]List1!$C:$J,8,FALSE)</f>
        <v>47.3125</v>
      </c>
    </row>
    <row r="1003" spans="1:13">
      <c r="A1003" s="1" t="s">
        <v>3030</v>
      </c>
      <c r="B1003">
        <v>535958</v>
      </c>
      <c r="C1003" t="s">
        <v>17</v>
      </c>
      <c r="D1003" t="s">
        <v>18</v>
      </c>
      <c r="E1003" t="s">
        <v>19</v>
      </c>
      <c r="F1003" t="s">
        <v>20</v>
      </c>
      <c r="G1003">
        <v>37341</v>
      </c>
      <c r="H1003" t="s">
        <v>3031</v>
      </c>
      <c r="I1003" t="s">
        <v>3032</v>
      </c>
      <c r="J1003">
        <f>VLOOKUP(B1003*1,[1]List1!$C:$F,4,FALSE)</f>
        <v>174</v>
      </c>
      <c r="K1003">
        <f>VLOOKUP(B1003,[1]List1!$C:$G,5,FALSE)</f>
        <v>148</v>
      </c>
      <c r="L1003">
        <f>VLOOKUP(B1003,[1]List1!$C:$I,7,FALSE)</f>
        <v>37.5632183908046</v>
      </c>
      <c r="M1003">
        <f>VLOOKUP(B1003,[1]List1!$C:$J,8,FALSE)</f>
        <v>40.54054054054054</v>
      </c>
    </row>
    <row r="1004" spans="1:13">
      <c r="A1004" s="1" t="s">
        <v>3033</v>
      </c>
      <c r="B1004">
        <v>553573</v>
      </c>
      <c r="C1004" t="s">
        <v>159</v>
      </c>
      <c r="D1004" t="s">
        <v>160</v>
      </c>
      <c r="E1004" t="s">
        <v>161</v>
      </c>
      <c r="F1004" t="s">
        <v>162</v>
      </c>
      <c r="G1004">
        <v>34522</v>
      </c>
      <c r="H1004" t="s">
        <v>3034</v>
      </c>
      <c r="I1004" t="s">
        <v>3035</v>
      </c>
      <c r="J1004">
        <f>VLOOKUP(B1004*1,[1]List1!$C:$F,4,FALSE)</f>
        <v>100</v>
      </c>
      <c r="K1004">
        <f>VLOOKUP(B1004,[1]List1!$C:$G,5,FALSE)</f>
        <v>94</v>
      </c>
      <c r="L1004">
        <f>VLOOKUP(B1004,[1]List1!$C:$I,7,FALSE)</f>
        <v>37.92</v>
      </c>
      <c r="M1004">
        <f>VLOOKUP(B1004,[1]List1!$C:$J,8,FALSE)</f>
        <v>38.074468085106382</v>
      </c>
    </row>
    <row r="1005" spans="1:13">
      <c r="A1005" s="1" t="s">
        <v>3036</v>
      </c>
      <c r="B1005">
        <v>529711</v>
      </c>
      <c r="C1005" t="s">
        <v>286</v>
      </c>
      <c r="D1005" t="s">
        <v>287</v>
      </c>
      <c r="E1005" t="s">
        <v>31</v>
      </c>
      <c r="F1005" t="s">
        <v>32</v>
      </c>
      <c r="G1005">
        <v>27033</v>
      </c>
      <c r="H1005" t="s">
        <v>3037</v>
      </c>
      <c r="I1005" t="s">
        <v>3038</v>
      </c>
      <c r="J1005">
        <f>VLOOKUP(B1005*1,[1]List1!$C:$F,4,FALSE)</f>
        <v>46</v>
      </c>
      <c r="K1005">
        <f>VLOOKUP(B1005,[1]List1!$C:$G,5,FALSE)</f>
        <v>39</v>
      </c>
      <c r="L1005">
        <f>VLOOKUP(B1005,[1]List1!$C:$I,7,FALSE)</f>
        <v>44.239130434782609</v>
      </c>
      <c r="M1005">
        <f>VLOOKUP(B1005,[1]List1!$C:$J,8,FALSE)</f>
        <v>47.064102564102562</v>
      </c>
    </row>
    <row r="1006" spans="1:13">
      <c r="A1006" s="1" t="s">
        <v>3039</v>
      </c>
      <c r="B1006">
        <v>563765</v>
      </c>
      <c r="C1006" t="s">
        <v>198</v>
      </c>
      <c r="D1006" t="s">
        <v>199</v>
      </c>
      <c r="E1006" t="s">
        <v>19</v>
      </c>
      <c r="F1006" t="s">
        <v>20</v>
      </c>
      <c r="G1006">
        <v>39181</v>
      </c>
      <c r="H1006" t="s">
        <v>3040</v>
      </c>
      <c r="I1006" t="s">
        <v>3041</v>
      </c>
      <c r="J1006">
        <f>VLOOKUP(B1006*1,[1]List1!$C:$F,4,FALSE)</f>
        <v>78</v>
      </c>
      <c r="K1006">
        <f>VLOOKUP(B1006,[1]List1!$C:$G,5,FALSE)</f>
        <v>86</v>
      </c>
      <c r="L1006">
        <f>VLOOKUP(B1006,[1]List1!$C:$I,7,FALSE)</f>
        <v>46.192307692307693</v>
      </c>
      <c r="M1006">
        <f>VLOOKUP(B1006,[1]List1!$C:$J,8,FALSE)</f>
        <v>44.639534883720927</v>
      </c>
    </row>
    <row r="1007" spans="1:13">
      <c r="A1007" s="1" t="s">
        <v>3042</v>
      </c>
      <c r="B1007">
        <v>560219</v>
      </c>
      <c r="C1007" t="s">
        <v>266</v>
      </c>
      <c r="D1007" t="s">
        <v>267</v>
      </c>
      <c r="E1007" t="s">
        <v>19</v>
      </c>
      <c r="F1007" t="s">
        <v>20</v>
      </c>
      <c r="G1007">
        <v>38601</v>
      </c>
      <c r="H1007" t="s">
        <v>3043</v>
      </c>
      <c r="I1007" t="s">
        <v>3044</v>
      </c>
      <c r="J1007">
        <f>VLOOKUP(B1007*1,[1]List1!$C:$F,4,FALSE)</f>
        <v>99</v>
      </c>
      <c r="K1007">
        <f>VLOOKUP(B1007,[1]List1!$C:$G,5,FALSE)</f>
        <v>91</v>
      </c>
      <c r="L1007">
        <f>VLOOKUP(B1007,[1]List1!$C:$I,7,FALSE)</f>
        <v>36.934343434343432</v>
      </c>
      <c r="M1007">
        <f>VLOOKUP(B1007,[1]List1!$C:$J,8,FALSE)</f>
        <v>40.664835164835168</v>
      </c>
    </row>
    <row r="1008" spans="1:13">
      <c r="A1008" s="1" t="s">
        <v>3045</v>
      </c>
      <c r="B1008">
        <v>552275</v>
      </c>
      <c r="C1008" t="s">
        <v>198</v>
      </c>
      <c r="D1008" t="s">
        <v>199</v>
      </c>
      <c r="E1008" t="s">
        <v>19</v>
      </c>
      <c r="F1008" t="s">
        <v>20</v>
      </c>
      <c r="G1008">
        <v>39201</v>
      </c>
      <c r="H1008" t="s">
        <v>3046</v>
      </c>
      <c r="I1008" t="s">
        <v>3047</v>
      </c>
      <c r="J1008">
        <f>VLOOKUP(B1008*1,[1]List1!$C:$F,4,FALSE)</f>
        <v>128</v>
      </c>
      <c r="K1008">
        <f>VLOOKUP(B1008,[1]List1!$C:$G,5,FALSE)</f>
        <v>111</v>
      </c>
      <c r="L1008">
        <f>VLOOKUP(B1008,[1]List1!$C:$I,7,FALSE)</f>
        <v>48.5703125</v>
      </c>
      <c r="M1008">
        <f>VLOOKUP(B1008,[1]List1!$C:$J,8,FALSE)</f>
        <v>47.572072072072075</v>
      </c>
    </row>
    <row r="1009" spans="1:13">
      <c r="A1009" s="1" t="s">
        <v>3048</v>
      </c>
      <c r="B1009">
        <v>582972</v>
      </c>
      <c r="C1009" t="s">
        <v>151</v>
      </c>
      <c r="D1009" t="s">
        <v>152</v>
      </c>
      <c r="E1009" t="s">
        <v>25</v>
      </c>
      <c r="F1009" t="s">
        <v>26</v>
      </c>
      <c r="G1009">
        <v>66424</v>
      </c>
      <c r="H1009" t="s">
        <v>3049</v>
      </c>
      <c r="I1009" t="s">
        <v>3050</v>
      </c>
      <c r="J1009">
        <f>VLOOKUP(B1009*1,[1]List1!$C:$F,4,FALSE)</f>
        <v>850</v>
      </c>
      <c r="K1009">
        <f>VLOOKUP(B1009,[1]List1!$C:$G,5,FALSE)</f>
        <v>841</v>
      </c>
      <c r="L1009">
        <f>VLOOKUP(B1009,[1]List1!$C:$I,7,FALSE)</f>
        <v>36.688235294117646</v>
      </c>
      <c r="M1009">
        <f>VLOOKUP(B1009,[1]List1!$C:$J,8,FALSE)</f>
        <v>39.115933412604043</v>
      </c>
    </row>
    <row r="1010" spans="1:13">
      <c r="A1010" s="1" t="s">
        <v>3048</v>
      </c>
      <c r="B1010">
        <v>540153</v>
      </c>
      <c r="C1010" t="s">
        <v>507</v>
      </c>
      <c r="D1010" t="s">
        <v>508</v>
      </c>
      <c r="E1010" t="s">
        <v>31</v>
      </c>
      <c r="F1010" t="s">
        <v>32</v>
      </c>
      <c r="G1010">
        <v>26101</v>
      </c>
      <c r="H1010" t="s">
        <v>3051</v>
      </c>
      <c r="I1010" t="s">
        <v>3052</v>
      </c>
      <c r="J1010">
        <f>VLOOKUP(B1010*1,[1]List1!$C:$F,4,FALSE)</f>
        <v>207</v>
      </c>
      <c r="K1010">
        <f>VLOOKUP(B1010,[1]List1!$C:$G,5,FALSE)</f>
        <v>211</v>
      </c>
      <c r="L1010">
        <f>VLOOKUP(B1010,[1]List1!$C:$I,7,FALSE)</f>
        <v>42.963768115942031</v>
      </c>
      <c r="M1010">
        <f>VLOOKUP(B1010,[1]List1!$C:$J,8,FALSE)</f>
        <v>42.741706161137444</v>
      </c>
    </row>
    <row r="1011" spans="1:13">
      <c r="A1011" s="1" t="s">
        <v>3053</v>
      </c>
      <c r="B1011">
        <v>578665</v>
      </c>
      <c r="C1011" t="s">
        <v>281</v>
      </c>
      <c r="D1011" t="s">
        <v>282</v>
      </c>
      <c r="E1011" t="s">
        <v>161</v>
      </c>
      <c r="F1011" t="s">
        <v>162</v>
      </c>
      <c r="G1011">
        <v>33101</v>
      </c>
      <c r="H1011" t="s">
        <v>3054</v>
      </c>
      <c r="I1011" t="s">
        <v>3055</v>
      </c>
      <c r="J1011">
        <f>VLOOKUP(B1011*1,[1]List1!$C:$F,4,FALSE)</f>
        <v>75</v>
      </c>
      <c r="K1011">
        <f>VLOOKUP(B1011,[1]List1!$C:$G,5,FALSE)</f>
        <v>71</v>
      </c>
      <c r="L1011">
        <f>VLOOKUP(B1011,[1]List1!$C:$I,7,FALSE)</f>
        <v>39.74</v>
      </c>
      <c r="M1011">
        <f>VLOOKUP(B1011,[1]List1!$C:$J,8,FALSE)</f>
        <v>40.007042253521128</v>
      </c>
    </row>
    <row r="1012" spans="1:13">
      <c r="A1012" s="1" t="s">
        <v>3056</v>
      </c>
      <c r="B1012">
        <v>553581</v>
      </c>
      <c r="C1012" t="s">
        <v>159</v>
      </c>
      <c r="D1012" t="s">
        <v>160</v>
      </c>
      <c r="E1012" t="s">
        <v>161</v>
      </c>
      <c r="F1012" t="s">
        <v>162</v>
      </c>
      <c r="G1012">
        <v>34401</v>
      </c>
      <c r="H1012" t="s">
        <v>3057</v>
      </c>
      <c r="I1012" t="s">
        <v>3058</v>
      </c>
      <c r="J1012">
        <f>VLOOKUP(B1012*1,[1]List1!$C:$F,4,FALSE)</f>
        <v>209</v>
      </c>
      <c r="K1012">
        <f>VLOOKUP(B1012,[1]List1!$C:$G,5,FALSE)</f>
        <v>210</v>
      </c>
      <c r="L1012">
        <f>VLOOKUP(B1012,[1]List1!$C:$I,7,FALSE)</f>
        <v>39.461722488038276</v>
      </c>
      <c r="M1012">
        <f>VLOOKUP(B1012,[1]List1!$C:$J,8,FALSE)</f>
        <v>42.752380952380953</v>
      </c>
    </row>
    <row r="1013" spans="1:13">
      <c r="A1013" s="1" t="s">
        <v>3059</v>
      </c>
      <c r="B1013">
        <v>552283</v>
      </c>
      <c r="C1013" t="s">
        <v>198</v>
      </c>
      <c r="D1013" t="s">
        <v>199</v>
      </c>
      <c r="E1013" t="s">
        <v>19</v>
      </c>
      <c r="F1013" t="s">
        <v>20</v>
      </c>
      <c r="G1013">
        <v>39131</v>
      </c>
      <c r="H1013" t="s">
        <v>3060</v>
      </c>
      <c r="I1013" t="s">
        <v>3061</v>
      </c>
      <c r="J1013">
        <f>VLOOKUP(B1013*1,[1]List1!$C:$F,4,FALSE)</f>
        <v>412</v>
      </c>
      <c r="K1013">
        <f>VLOOKUP(B1013,[1]List1!$C:$G,5,FALSE)</f>
        <v>409</v>
      </c>
      <c r="L1013">
        <f>VLOOKUP(B1013,[1]List1!$C:$I,7,FALSE)</f>
        <v>39.589805825242721</v>
      </c>
      <c r="M1013">
        <f>VLOOKUP(B1013,[1]List1!$C:$J,8,FALSE)</f>
        <v>40.534229828850854</v>
      </c>
    </row>
    <row r="1014" spans="1:13">
      <c r="A1014" s="1" t="s">
        <v>3062</v>
      </c>
      <c r="B1014">
        <v>549371</v>
      </c>
      <c r="C1014" t="s">
        <v>17</v>
      </c>
      <c r="D1014" t="s">
        <v>18</v>
      </c>
      <c r="E1014" t="s">
        <v>19</v>
      </c>
      <c r="F1014" t="s">
        <v>20</v>
      </c>
      <c r="G1014">
        <v>37501</v>
      </c>
      <c r="H1014" t="s">
        <v>3063</v>
      </c>
      <c r="I1014" t="s">
        <v>3064</v>
      </c>
      <c r="J1014">
        <f>VLOOKUP(B1014*1,[1]List1!$C:$F,4,FALSE)</f>
        <v>110</v>
      </c>
      <c r="K1014">
        <f>VLOOKUP(B1014,[1]List1!$C:$G,5,FALSE)</f>
        <v>121</v>
      </c>
      <c r="L1014">
        <f>VLOOKUP(B1014,[1]List1!$C:$I,7,FALSE)</f>
        <v>48.31818181818182</v>
      </c>
      <c r="M1014">
        <f>VLOOKUP(B1014,[1]List1!$C:$J,8,FALSE)</f>
        <v>48.83884297520661</v>
      </c>
    </row>
    <row r="1015" spans="1:13">
      <c r="A1015" s="1" t="s">
        <v>3065</v>
      </c>
      <c r="B1015">
        <v>552291</v>
      </c>
      <c r="C1015" t="s">
        <v>198</v>
      </c>
      <c r="D1015" t="s">
        <v>199</v>
      </c>
      <c r="E1015" t="s">
        <v>19</v>
      </c>
      <c r="F1015" t="s">
        <v>20</v>
      </c>
      <c r="G1015">
        <v>39175</v>
      </c>
      <c r="H1015" t="s">
        <v>3066</v>
      </c>
      <c r="I1015" t="s">
        <v>3067</v>
      </c>
      <c r="J1015">
        <f>VLOOKUP(B1015*1,[1]List1!$C:$F,4,FALSE)</f>
        <v>71</v>
      </c>
      <c r="K1015">
        <f>VLOOKUP(B1015,[1]List1!$C:$G,5,FALSE)</f>
        <v>79</v>
      </c>
      <c r="L1015">
        <f>VLOOKUP(B1015,[1]List1!$C:$I,7,FALSE)</f>
        <v>36.66901408450704</v>
      </c>
      <c r="M1015">
        <f>VLOOKUP(B1015,[1]List1!$C:$J,8,FALSE)</f>
        <v>35.993670886075947</v>
      </c>
    </row>
    <row r="1016" spans="1:13">
      <c r="A1016" s="1" t="s">
        <v>3068</v>
      </c>
      <c r="B1016">
        <v>551023</v>
      </c>
      <c r="C1016" t="s">
        <v>266</v>
      </c>
      <c r="D1016" t="s">
        <v>267</v>
      </c>
      <c r="E1016" t="s">
        <v>19</v>
      </c>
      <c r="F1016" t="s">
        <v>20</v>
      </c>
      <c r="G1016">
        <v>38719</v>
      </c>
      <c r="H1016" t="s">
        <v>3069</v>
      </c>
      <c r="I1016" t="s">
        <v>3070</v>
      </c>
      <c r="J1016">
        <f>VLOOKUP(B1016*1,[1]List1!$C:$F,4,FALSE)</f>
        <v>137</v>
      </c>
      <c r="K1016">
        <f>VLOOKUP(B1016,[1]List1!$C:$G,5,FALSE)</f>
        <v>108</v>
      </c>
      <c r="L1016">
        <f>VLOOKUP(B1016,[1]List1!$C:$I,7,FALSE)</f>
        <v>42.894160583941606</v>
      </c>
      <c r="M1016">
        <f>VLOOKUP(B1016,[1]List1!$C:$J,8,FALSE)</f>
        <v>49.25925925925926</v>
      </c>
    </row>
    <row r="1017" spans="1:13">
      <c r="A1017" s="1" t="s">
        <v>3071</v>
      </c>
      <c r="B1017">
        <v>592994</v>
      </c>
      <c r="C1017" t="s">
        <v>760</v>
      </c>
      <c r="D1017" t="s">
        <v>761</v>
      </c>
      <c r="E1017" t="s">
        <v>25</v>
      </c>
      <c r="F1017" t="s">
        <v>26</v>
      </c>
      <c r="G1017">
        <v>68301</v>
      </c>
      <c r="H1017" t="s">
        <v>3072</v>
      </c>
      <c r="I1017" t="s">
        <v>3073</v>
      </c>
      <c r="J1017">
        <f>VLOOKUP(B1017*1,[1]List1!$C:$F,4,FALSE)</f>
        <v>455</v>
      </c>
      <c r="K1017">
        <f>VLOOKUP(B1017,[1]List1!$C:$G,5,FALSE)</f>
        <v>467</v>
      </c>
      <c r="L1017">
        <f>VLOOKUP(B1017,[1]List1!$C:$I,7,FALSE)</f>
        <v>39.831868131868134</v>
      </c>
      <c r="M1017">
        <f>VLOOKUP(B1017,[1]List1!$C:$J,8,FALSE)</f>
        <v>41.671306209850108</v>
      </c>
    </row>
    <row r="1018" spans="1:13">
      <c r="A1018" s="1" t="s">
        <v>3071</v>
      </c>
      <c r="B1018">
        <v>566683</v>
      </c>
      <c r="C1018" t="s">
        <v>321</v>
      </c>
      <c r="D1018" t="s">
        <v>322</v>
      </c>
      <c r="E1018" t="s">
        <v>161</v>
      </c>
      <c r="F1018" t="s">
        <v>162</v>
      </c>
      <c r="G1018">
        <v>34201</v>
      </c>
      <c r="H1018" t="s">
        <v>3074</v>
      </c>
      <c r="I1018" t="s">
        <v>3075</v>
      </c>
      <c r="J1018">
        <f>VLOOKUP(B1018*1,[1]List1!$C:$F,4,FALSE)</f>
        <v>86</v>
      </c>
      <c r="K1018">
        <f>VLOOKUP(B1018,[1]List1!$C:$G,5,FALSE)</f>
        <v>72</v>
      </c>
      <c r="L1018">
        <f>VLOOKUP(B1018,[1]List1!$C:$I,7,FALSE)</f>
        <v>42.116279069767444</v>
      </c>
      <c r="M1018">
        <f>VLOOKUP(B1018,[1]List1!$C:$J,8,FALSE)</f>
        <v>42.138888888888886</v>
      </c>
    </row>
    <row r="1019" spans="1:13">
      <c r="A1019" s="1" t="s">
        <v>3076</v>
      </c>
      <c r="B1019">
        <v>586153</v>
      </c>
      <c r="C1019" t="s">
        <v>95</v>
      </c>
      <c r="D1019" t="s">
        <v>96</v>
      </c>
      <c r="E1019" t="s">
        <v>25</v>
      </c>
      <c r="F1019" t="s">
        <v>26</v>
      </c>
      <c r="G1019">
        <v>69633</v>
      </c>
      <c r="H1019" t="s">
        <v>3077</v>
      </c>
      <c r="I1019" t="s">
        <v>3078</v>
      </c>
      <c r="J1019">
        <f>VLOOKUP(B1019*1,[1]List1!$C:$F,4,FALSE)</f>
        <v>138</v>
      </c>
      <c r="K1019">
        <f>VLOOKUP(B1019,[1]List1!$C:$G,5,FALSE)</f>
        <v>140</v>
      </c>
      <c r="L1019">
        <f>VLOOKUP(B1019,[1]List1!$C:$I,7,FALSE)</f>
        <v>41.456521739130437</v>
      </c>
      <c r="M1019">
        <f>VLOOKUP(B1019,[1]List1!$C:$J,8,FALSE)</f>
        <v>41.642857142857146</v>
      </c>
    </row>
    <row r="1020" spans="1:13">
      <c r="A1020" s="1" t="s">
        <v>3079</v>
      </c>
      <c r="B1020">
        <v>540170</v>
      </c>
      <c r="C1020" t="s">
        <v>507</v>
      </c>
      <c r="D1020" t="s">
        <v>508</v>
      </c>
      <c r="E1020" t="s">
        <v>31</v>
      </c>
      <c r="F1020" t="s">
        <v>32</v>
      </c>
      <c r="G1020">
        <v>26301</v>
      </c>
      <c r="H1020" t="s">
        <v>3080</v>
      </c>
      <c r="I1020" t="s">
        <v>3081</v>
      </c>
      <c r="J1020">
        <f>VLOOKUP(B1020*1,[1]List1!$C:$F,4,FALSE)</f>
        <v>169</v>
      </c>
      <c r="K1020">
        <f>VLOOKUP(B1020,[1]List1!$C:$G,5,FALSE)</f>
        <v>158</v>
      </c>
      <c r="L1020">
        <f>VLOOKUP(B1020,[1]List1!$C:$I,7,FALSE)</f>
        <v>41.103550295857985</v>
      </c>
      <c r="M1020">
        <f>VLOOKUP(B1020,[1]List1!$C:$J,8,FALSE)</f>
        <v>43.632911392405063</v>
      </c>
    </row>
    <row r="1021" spans="1:13">
      <c r="A1021" s="1" t="s">
        <v>3082</v>
      </c>
      <c r="B1021">
        <v>563307</v>
      </c>
      <c r="C1021" t="s">
        <v>198</v>
      </c>
      <c r="D1021" t="s">
        <v>199</v>
      </c>
      <c r="E1021" t="s">
        <v>19</v>
      </c>
      <c r="F1021" t="s">
        <v>20</v>
      </c>
      <c r="G1021">
        <v>39131</v>
      </c>
      <c r="H1021" t="s">
        <v>3083</v>
      </c>
      <c r="I1021" t="s">
        <v>3084</v>
      </c>
      <c r="J1021">
        <f>VLOOKUP(B1021*1,[1]List1!$C:$F,4,FALSE)</f>
        <v>107</v>
      </c>
      <c r="K1021">
        <f>VLOOKUP(B1021,[1]List1!$C:$G,5,FALSE)</f>
        <v>105</v>
      </c>
      <c r="L1021">
        <f>VLOOKUP(B1021,[1]List1!$C:$I,7,FALSE)</f>
        <v>40.771028037383175</v>
      </c>
      <c r="M1021">
        <f>VLOOKUP(B1021,[1]List1!$C:$J,8,FALSE)</f>
        <v>43.69047619047619</v>
      </c>
    </row>
    <row r="1022" spans="1:13">
      <c r="A1022" s="1" t="s">
        <v>3085</v>
      </c>
      <c r="B1022">
        <v>549380</v>
      </c>
      <c r="C1022" t="s">
        <v>61</v>
      </c>
      <c r="D1022" t="s">
        <v>62</v>
      </c>
      <c r="E1022" t="s">
        <v>19</v>
      </c>
      <c r="F1022" t="s">
        <v>20</v>
      </c>
      <c r="G1022">
        <v>39701</v>
      </c>
      <c r="H1022" t="s">
        <v>3086</v>
      </c>
      <c r="I1022" t="s">
        <v>3087</v>
      </c>
      <c r="J1022">
        <f>VLOOKUP(B1022*1,[1]List1!$C:$F,4,FALSE)</f>
        <v>279</v>
      </c>
      <c r="K1022">
        <f>VLOOKUP(B1022,[1]List1!$C:$G,5,FALSE)</f>
        <v>270</v>
      </c>
      <c r="L1022">
        <f>VLOOKUP(B1022,[1]List1!$C:$I,7,FALSE)</f>
        <v>46.001792114695341</v>
      </c>
      <c r="M1022">
        <f>VLOOKUP(B1022,[1]List1!$C:$J,8,FALSE)</f>
        <v>50.07037037037037</v>
      </c>
    </row>
    <row r="1023" spans="1:13">
      <c r="A1023" s="1" t="s">
        <v>3088</v>
      </c>
      <c r="B1023">
        <v>540188</v>
      </c>
      <c r="C1023" t="s">
        <v>507</v>
      </c>
      <c r="D1023" t="s">
        <v>508</v>
      </c>
      <c r="E1023" t="s">
        <v>31</v>
      </c>
      <c r="F1023" t="s">
        <v>32</v>
      </c>
      <c r="G1023">
        <v>26301</v>
      </c>
      <c r="H1023" t="s">
        <v>3089</v>
      </c>
      <c r="I1023" t="s">
        <v>3090</v>
      </c>
      <c r="J1023">
        <f>VLOOKUP(B1023*1,[1]List1!$C:$F,4,FALSE)</f>
        <v>135</v>
      </c>
      <c r="K1023">
        <f>VLOOKUP(B1023,[1]List1!$C:$G,5,FALSE)</f>
        <v>122</v>
      </c>
      <c r="L1023">
        <f>VLOOKUP(B1023,[1]List1!$C:$I,7,FALSE)</f>
        <v>40.5</v>
      </c>
      <c r="M1023">
        <f>VLOOKUP(B1023,[1]List1!$C:$J,8,FALSE)</f>
        <v>44.57377049180328</v>
      </c>
    </row>
    <row r="1024" spans="1:13">
      <c r="A1024" s="1" t="s">
        <v>3091</v>
      </c>
      <c r="B1024">
        <v>554511</v>
      </c>
      <c r="C1024" t="s">
        <v>119</v>
      </c>
      <c r="D1024" t="s">
        <v>120</v>
      </c>
      <c r="E1024" t="s">
        <v>12</v>
      </c>
      <c r="F1024" t="s">
        <v>13</v>
      </c>
      <c r="G1024">
        <v>35301</v>
      </c>
      <c r="H1024" t="s">
        <v>3092</v>
      </c>
      <c r="I1024" t="s">
        <v>3093</v>
      </c>
      <c r="J1024">
        <f>VLOOKUP(B1024*1,[1]List1!$C:$F,4,FALSE)</f>
        <v>487</v>
      </c>
      <c r="K1024">
        <f>VLOOKUP(B1024,[1]List1!$C:$G,5,FALSE)</f>
        <v>500</v>
      </c>
      <c r="L1024">
        <f>VLOOKUP(B1024,[1]List1!$C:$I,7,FALSE)</f>
        <v>39.497946611909654</v>
      </c>
      <c r="M1024">
        <f>VLOOKUP(B1024,[1]List1!$C:$J,8,FALSE)</f>
        <v>40.475999999999999</v>
      </c>
    </row>
    <row r="1025" spans="1:13">
      <c r="A1025" s="1" t="s">
        <v>3094</v>
      </c>
      <c r="B1025">
        <v>512991</v>
      </c>
      <c r="C1025" t="s">
        <v>377</v>
      </c>
      <c r="D1025" t="s">
        <v>378</v>
      </c>
      <c r="E1025" t="s">
        <v>31</v>
      </c>
      <c r="F1025" t="s">
        <v>32</v>
      </c>
      <c r="G1025">
        <v>27377</v>
      </c>
      <c r="H1025" t="s">
        <v>3095</v>
      </c>
      <c r="I1025" t="s">
        <v>3096</v>
      </c>
      <c r="J1025">
        <f>VLOOKUP(B1025*1,[1]List1!$C:$F,4,FALSE)</f>
        <v>81</v>
      </c>
      <c r="K1025">
        <f>VLOOKUP(B1025,[1]List1!$C:$G,5,FALSE)</f>
        <v>88</v>
      </c>
      <c r="L1025">
        <f>VLOOKUP(B1025,[1]List1!$C:$I,7,FALSE)</f>
        <v>42.302469135802468</v>
      </c>
      <c r="M1025">
        <f>VLOOKUP(B1025,[1]List1!$C:$J,8,FALSE)</f>
        <v>46.965909090909093</v>
      </c>
    </row>
    <row r="1026" spans="1:13">
      <c r="A1026" s="1" t="s">
        <v>3097</v>
      </c>
      <c r="B1026">
        <v>584444</v>
      </c>
      <c r="C1026" t="s">
        <v>271</v>
      </c>
      <c r="D1026" t="s">
        <v>272</v>
      </c>
      <c r="E1026" t="s">
        <v>25</v>
      </c>
      <c r="F1026" t="s">
        <v>26</v>
      </c>
      <c r="G1026">
        <v>69183</v>
      </c>
      <c r="H1026" t="s">
        <v>3098</v>
      </c>
      <c r="I1026" t="s">
        <v>3099</v>
      </c>
      <c r="J1026">
        <f>VLOOKUP(B1026*1,[1]List1!$C:$F,4,FALSE)</f>
        <v>876</v>
      </c>
      <c r="K1026">
        <f>VLOOKUP(B1026,[1]List1!$C:$G,5,FALSE)</f>
        <v>871</v>
      </c>
      <c r="L1026">
        <f>VLOOKUP(B1026,[1]List1!$C:$I,7,FALSE)</f>
        <v>40.238584474885847</v>
      </c>
      <c r="M1026">
        <f>VLOOKUP(B1026,[1]List1!$C:$J,8,FALSE)</f>
        <v>41.671067738231919</v>
      </c>
    </row>
    <row r="1027" spans="1:13">
      <c r="A1027" s="1" t="s">
        <v>3100</v>
      </c>
      <c r="B1027">
        <v>581551</v>
      </c>
      <c r="C1027" t="s">
        <v>23</v>
      </c>
      <c r="D1027" t="s">
        <v>24</v>
      </c>
      <c r="E1027" t="s">
        <v>25</v>
      </c>
      <c r="F1027" t="s">
        <v>26</v>
      </c>
      <c r="G1027">
        <v>67976</v>
      </c>
      <c r="H1027" t="s">
        <v>3101</v>
      </c>
      <c r="I1027" t="s">
        <v>3102</v>
      </c>
      <c r="J1027">
        <f>VLOOKUP(B1027*1,[1]List1!$C:$F,4,FALSE)</f>
        <v>630</v>
      </c>
      <c r="K1027">
        <f>VLOOKUP(B1027,[1]List1!$C:$G,5,FALSE)</f>
        <v>620</v>
      </c>
      <c r="L1027">
        <f>VLOOKUP(B1027,[1]List1!$C:$I,7,FALSE)</f>
        <v>37.773015873015872</v>
      </c>
      <c r="M1027">
        <f>VLOOKUP(B1027,[1]List1!$C:$J,8,FALSE)</f>
        <v>40.12903225806452</v>
      </c>
    </row>
    <row r="1028" spans="1:13">
      <c r="A1028" s="1" t="s">
        <v>3100</v>
      </c>
      <c r="B1028">
        <v>593001</v>
      </c>
      <c r="C1028" t="s">
        <v>760</v>
      </c>
      <c r="D1028" t="s">
        <v>761</v>
      </c>
      <c r="E1028" t="s">
        <v>25</v>
      </c>
      <c r="F1028" t="s">
        <v>26</v>
      </c>
      <c r="G1028">
        <v>68304</v>
      </c>
      <c r="H1028" t="s">
        <v>3103</v>
      </c>
      <c r="I1028" t="s">
        <v>3104</v>
      </c>
      <c r="J1028">
        <f>VLOOKUP(B1028*1,[1]List1!$C:$F,4,FALSE)</f>
        <v>1183</v>
      </c>
      <c r="K1028">
        <f>VLOOKUP(B1028,[1]List1!$C:$G,5,FALSE)</f>
        <v>1194</v>
      </c>
      <c r="L1028">
        <f>VLOOKUP(B1028,[1]List1!$C:$I,7,FALSE)</f>
        <v>40.587066779374474</v>
      </c>
      <c r="M1028">
        <f>VLOOKUP(B1028,[1]List1!$C:$J,8,FALSE)</f>
        <v>43.690954773869343</v>
      </c>
    </row>
    <row r="1029" spans="1:13">
      <c r="A1029" s="1" t="s">
        <v>3100</v>
      </c>
      <c r="B1029">
        <v>585190</v>
      </c>
      <c r="C1029" t="s">
        <v>396</v>
      </c>
      <c r="D1029" t="s">
        <v>397</v>
      </c>
      <c r="E1029" t="s">
        <v>146</v>
      </c>
      <c r="F1029" t="s">
        <v>147</v>
      </c>
      <c r="G1029">
        <v>76325</v>
      </c>
      <c r="H1029" t="s">
        <v>3105</v>
      </c>
      <c r="I1029" t="s">
        <v>3106</v>
      </c>
      <c r="J1029">
        <f>VLOOKUP(B1029*1,[1]List1!$C:$F,4,FALSE)</f>
        <v>212</v>
      </c>
      <c r="K1029">
        <f>VLOOKUP(B1029,[1]List1!$C:$G,5,FALSE)</f>
        <v>203</v>
      </c>
      <c r="L1029">
        <f>VLOOKUP(B1029,[1]List1!$C:$I,7,FALSE)</f>
        <v>39.259433962264154</v>
      </c>
      <c r="M1029">
        <f>VLOOKUP(B1029,[1]List1!$C:$J,8,FALSE)</f>
        <v>41.805418719211822</v>
      </c>
    </row>
    <row r="1030" spans="1:13">
      <c r="A1030" s="1" t="s">
        <v>3107</v>
      </c>
      <c r="B1030">
        <v>531341</v>
      </c>
      <c r="C1030" t="s">
        <v>29</v>
      </c>
      <c r="D1030" t="s">
        <v>30</v>
      </c>
      <c r="E1030" t="s">
        <v>31</v>
      </c>
      <c r="F1030" t="s">
        <v>32</v>
      </c>
      <c r="G1030">
        <v>28601</v>
      </c>
      <c r="H1030" t="s">
        <v>3108</v>
      </c>
      <c r="I1030" t="s">
        <v>3109</v>
      </c>
      <c r="J1030">
        <f>VLOOKUP(B1030*1,[1]List1!$C:$F,4,FALSE)</f>
        <v>195</v>
      </c>
      <c r="K1030">
        <f>VLOOKUP(B1030,[1]List1!$C:$G,5,FALSE)</f>
        <v>190</v>
      </c>
      <c r="L1030">
        <f>VLOOKUP(B1030,[1]List1!$C:$I,7,FALSE)</f>
        <v>44.289743589743587</v>
      </c>
      <c r="M1030">
        <f>VLOOKUP(B1030,[1]List1!$C:$J,8,FALSE)</f>
        <v>47.526315789473685</v>
      </c>
    </row>
    <row r="1031" spans="1:13">
      <c r="A1031" s="1" t="s">
        <v>3110</v>
      </c>
      <c r="B1031">
        <v>560243</v>
      </c>
      <c r="C1031" t="s">
        <v>266</v>
      </c>
      <c r="D1031" t="s">
        <v>267</v>
      </c>
      <c r="E1031" t="s">
        <v>19</v>
      </c>
      <c r="F1031" t="s">
        <v>20</v>
      </c>
      <c r="G1031">
        <v>38601</v>
      </c>
      <c r="H1031" t="s">
        <v>3111</v>
      </c>
      <c r="I1031" t="s">
        <v>3112</v>
      </c>
      <c r="J1031">
        <f>VLOOKUP(B1031*1,[1]List1!$C:$F,4,FALSE)</f>
        <v>60</v>
      </c>
      <c r="K1031">
        <f>VLOOKUP(B1031,[1]List1!$C:$G,5,FALSE)</f>
        <v>56</v>
      </c>
      <c r="L1031">
        <f>VLOOKUP(B1031,[1]List1!$C:$I,7,FALSE)</f>
        <v>43.416666666666664</v>
      </c>
      <c r="M1031">
        <f>VLOOKUP(B1031,[1]List1!$C:$J,8,FALSE)</f>
        <v>41.892857142857146</v>
      </c>
    </row>
    <row r="1032" spans="1:13">
      <c r="A1032" s="1" t="s">
        <v>3113</v>
      </c>
      <c r="B1032">
        <v>563056</v>
      </c>
      <c r="C1032" t="s">
        <v>563</v>
      </c>
      <c r="D1032" t="s">
        <v>564</v>
      </c>
      <c r="E1032" t="s">
        <v>114</v>
      </c>
      <c r="F1032" t="s">
        <v>115</v>
      </c>
      <c r="G1032">
        <v>43144</v>
      </c>
      <c r="H1032" t="s">
        <v>3114</v>
      </c>
      <c r="I1032" t="s">
        <v>3115</v>
      </c>
      <c r="J1032">
        <f>VLOOKUP(B1032*1,[1]List1!$C:$F,4,FALSE)</f>
        <v>382</v>
      </c>
      <c r="K1032">
        <f>VLOOKUP(B1032,[1]List1!$C:$G,5,FALSE)</f>
        <v>424</v>
      </c>
      <c r="L1032">
        <f>VLOOKUP(B1032,[1]List1!$C:$I,7,FALSE)</f>
        <v>42.010471204188484</v>
      </c>
      <c r="M1032">
        <f>VLOOKUP(B1032,[1]List1!$C:$J,8,FALSE)</f>
        <v>40.299528301886795</v>
      </c>
    </row>
    <row r="1033" spans="1:13">
      <c r="A1033" s="1" t="s">
        <v>3116</v>
      </c>
      <c r="B1033">
        <v>570141</v>
      </c>
      <c r="C1033" t="s">
        <v>735</v>
      </c>
      <c r="D1033" t="s">
        <v>736</v>
      </c>
      <c r="E1033" t="s">
        <v>80</v>
      </c>
      <c r="F1033" t="s">
        <v>81</v>
      </c>
      <c r="G1033">
        <v>78901</v>
      </c>
      <c r="H1033" t="s">
        <v>3117</v>
      </c>
      <c r="I1033" t="s">
        <v>3118</v>
      </c>
      <c r="J1033">
        <f>VLOOKUP(B1033*1,[1]List1!$C:$F,4,FALSE)</f>
        <v>167</v>
      </c>
      <c r="K1033">
        <f>VLOOKUP(B1033,[1]List1!$C:$G,5,FALSE)</f>
        <v>176</v>
      </c>
      <c r="L1033">
        <f>VLOOKUP(B1033,[1]List1!$C:$I,7,FALSE)</f>
        <v>41.014970059880241</v>
      </c>
      <c r="M1033">
        <f>VLOOKUP(B1033,[1]List1!$C:$J,8,FALSE)</f>
        <v>41.11931818181818</v>
      </c>
    </row>
    <row r="1034" spans="1:13">
      <c r="A1034" s="1" t="s">
        <v>3116</v>
      </c>
      <c r="B1034">
        <v>531154</v>
      </c>
      <c r="C1034" t="s">
        <v>276</v>
      </c>
      <c r="D1034" t="s">
        <v>277</v>
      </c>
      <c r="E1034" t="s">
        <v>31</v>
      </c>
      <c r="F1034" t="s">
        <v>32</v>
      </c>
      <c r="G1034">
        <v>26761</v>
      </c>
      <c r="H1034" t="s">
        <v>3119</v>
      </c>
      <c r="I1034" t="s">
        <v>3120</v>
      </c>
      <c r="J1034">
        <f>VLOOKUP(B1034*1,[1]List1!$C:$F,4,FALSE)</f>
        <v>370</v>
      </c>
      <c r="K1034">
        <f>VLOOKUP(B1034,[1]List1!$C:$G,5,FALSE)</f>
        <v>397</v>
      </c>
      <c r="L1034">
        <f>VLOOKUP(B1034,[1]List1!$C:$I,7,FALSE)</f>
        <v>38.735135135135138</v>
      </c>
      <c r="M1034">
        <f>VLOOKUP(B1034,[1]List1!$C:$J,8,FALSE)</f>
        <v>41.850125944584384</v>
      </c>
    </row>
    <row r="1035" spans="1:13">
      <c r="A1035" s="1" t="s">
        <v>3121</v>
      </c>
      <c r="B1035">
        <v>537187</v>
      </c>
      <c r="C1035" t="s">
        <v>124</v>
      </c>
      <c r="D1035" t="s">
        <v>125</v>
      </c>
      <c r="E1035" t="s">
        <v>19</v>
      </c>
      <c r="F1035" t="s">
        <v>20</v>
      </c>
      <c r="G1035">
        <v>38301</v>
      </c>
      <c r="H1035" t="s">
        <v>3122</v>
      </c>
      <c r="I1035" t="s">
        <v>3123</v>
      </c>
      <c r="J1035">
        <f>VLOOKUP(B1035*1,[1]List1!$C:$F,4,FALSE)</f>
        <v>47</v>
      </c>
      <c r="K1035">
        <f>VLOOKUP(B1035,[1]List1!$C:$G,5,FALSE)</f>
        <v>37</v>
      </c>
      <c r="L1035">
        <f>VLOOKUP(B1035,[1]List1!$C:$I,7,FALSE)</f>
        <v>42.053191489361701</v>
      </c>
      <c r="M1035">
        <f>VLOOKUP(B1035,[1]List1!$C:$J,8,FALSE)</f>
        <v>48.067567567567565</v>
      </c>
    </row>
    <row r="1036" spans="1:13">
      <c r="A1036" s="1" t="s">
        <v>3121</v>
      </c>
      <c r="B1036">
        <v>592153</v>
      </c>
      <c r="C1036" t="s">
        <v>144</v>
      </c>
      <c r="D1036" t="s">
        <v>145</v>
      </c>
      <c r="E1036" t="s">
        <v>146</v>
      </c>
      <c r="F1036" t="s">
        <v>147</v>
      </c>
      <c r="G1036">
        <v>68733</v>
      </c>
      <c r="H1036" t="s">
        <v>3124</v>
      </c>
      <c r="I1036" t="s">
        <v>3125</v>
      </c>
      <c r="J1036">
        <f>VLOOKUP(B1036*1,[1]List1!$C:$F,4,FALSE)</f>
        <v>263</v>
      </c>
      <c r="K1036">
        <f>VLOOKUP(B1036,[1]List1!$C:$G,5,FALSE)</f>
        <v>263</v>
      </c>
      <c r="L1036">
        <f>VLOOKUP(B1036,[1]List1!$C:$I,7,FALSE)</f>
        <v>39.49619771863118</v>
      </c>
      <c r="M1036">
        <f>VLOOKUP(B1036,[1]List1!$C:$J,8,FALSE)</f>
        <v>43.454372623574145</v>
      </c>
    </row>
    <row r="1037" spans="1:13">
      <c r="A1037" s="1" t="s">
        <v>3126</v>
      </c>
      <c r="B1037">
        <v>568619</v>
      </c>
      <c r="C1037" t="s">
        <v>180</v>
      </c>
      <c r="D1037" t="s">
        <v>181</v>
      </c>
      <c r="E1037" t="s">
        <v>102</v>
      </c>
      <c r="F1037" t="s">
        <v>103</v>
      </c>
      <c r="G1037">
        <v>58291</v>
      </c>
      <c r="H1037" t="s">
        <v>3127</v>
      </c>
      <c r="I1037" t="s">
        <v>3128</v>
      </c>
      <c r="J1037">
        <f>VLOOKUP(B1037*1,[1]List1!$C:$F,4,FALSE)</f>
        <v>70</v>
      </c>
      <c r="K1037">
        <f>VLOOKUP(B1037,[1]List1!$C:$G,5,FALSE)</f>
        <v>83</v>
      </c>
      <c r="L1037">
        <f>VLOOKUP(B1037,[1]List1!$C:$I,7,FALSE)</f>
        <v>37.4</v>
      </c>
      <c r="M1037">
        <f>VLOOKUP(B1037,[1]List1!$C:$J,8,FALSE)</f>
        <v>39.536144578313255</v>
      </c>
    </row>
    <row r="1038" spans="1:13">
      <c r="A1038" s="1" t="s">
        <v>3129</v>
      </c>
      <c r="B1038">
        <v>560987</v>
      </c>
      <c r="C1038" t="s">
        <v>211</v>
      </c>
      <c r="D1038" t="s">
        <v>212</v>
      </c>
      <c r="E1038" t="s">
        <v>19</v>
      </c>
      <c r="F1038" t="s">
        <v>20</v>
      </c>
      <c r="G1038">
        <v>37821</v>
      </c>
      <c r="H1038" t="s">
        <v>3130</v>
      </c>
      <c r="I1038" t="s">
        <v>3131</v>
      </c>
      <c r="J1038">
        <f>VLOOKUP(B1038*1,[1]List1!$C:$F,4,FALSE)</f>
        <v>22</v>
      </c>
      <c r="K1038">
        <f>VLOOKUP(B1038,[1]List1!$C:$G,5,FALSE)</f>
        <v>24</v>
      </c>
      <c r="L1038">
        <f>VLOOKUP(B1038,[1]List1!$C:$I,7,FALSE)</f>
        <v>42.5</v>
      </c>
      <c r="M1038">
        <f>VLOOKUP(B1038,[1]List1!$C:$J,8,FALSE)</f>
        <v>49.083333333333336</v>
      </c>
    </row>
    <row r="1039" spans="1:13">
      <c r="A1039" s="1" t="s">
        <v>3132</v>
      </c>
      <c r="B1039">
        <v>558834</v>
      </c>
      <c r="C1039" t="s">
        <v>281</v>
      </c>
      <c r="D1039" t="s">
        <v>282</v>
      </c>
      <c r="E1039" t="s">
        <v>161</v>
      </c>
      <c r="F1039" t="s">
        <v>162</v>
      </c>
      <c r="G1039">
        <v>33007</v>
      </c>
      <c r="H1039" t="s">
        <v>3133</v>
      </c>
      <c r="I1039" t="s">
        <v>3134</v>
      </c>
      <c r="J1039">
        <f>VLOOKUP(B1039*1,[1]List1!$C:$F,4,FALSE)</f>
        <v>368</v>
      </c>
      <c r="K1039">
        <f>VLOOKUP(B1039,[1]List1!$C:$G,5,FALSE)</f>
        <v>399</v>
      </c>
      <c r="L1039">
        <f>VLOOKUP(B1039,[1]List1!$C:$I,7,FALSE)</f>
        <v>39.578804347826086</v>
      </c>
      <c r="M1039">
        <f>VLOOKUP(B1039,[1]List1!$C:$J,8,FALSE)</f>
        <v>40.244360902255636</v>
      </c>
    </row>
    <row r="1040" spans="1:13">
      <c r="A1040" s="1" t="s">
        <v>3135</v>
      </c>
      <c r="B1040">
        <v>532274</v>
      </c>
      <c r="C1040" t="s">
        <v>377</v>
      </c>
      <c r="D1040" t="s">
        <v>378</v>
      </c>
      <c r="E1040" t="s">
        <v>31</v>
      </c>
      <c r="F1040" t="s">
        <v>32</v>
      </c>
      <c r="G1040">
        <v>27362</v>
      </c>
      <c r="H1040" t="s">
        <v>3136</v>
      </c>
      <c r="I1040" t="s">
        <v>3137</v>
      </c>
      <c r="J1040">
        <f>VLOOKUP(B1040*1,[1]List1!$C:$F,4,FALSE)</f>
        <v>539</v>
      </c>
      <c r="K1040">
        <f>VLOOKUP(B1040,[1]List1!$C:$G,5,FALSE)</f>
        <v>525</v>
      </c>
      <c r="L1040">
        <f>VLOOKUP(B1040,[1]List1!$C:$I,7,FALSE)</f>
        <v>41.620593692022261</v>
      </c>
      <c r="M1040">
        <f>VLOOKUP(B1040,[1]List1!$C:$J,8,FALSE)</f>
        <v>42.741904761904763</v>
      </c>
    </row>
    <row r="1041" spans="1:13">
      <c r="A1041" s="1" t="s">
        <v>3138</v>
      </c>
      <c r="B1041">
        <v>593010</v>
      </c>
      <c r="C1041" t="s">
        <v>760</v>
      </c>
      <c r="D1041" t="s">
        <v>761</v>
      </c>
      <c r="E1041" t="s">
        <v>25</v>
      </c>
      <c r="F1041" t="s">
        <v>26</v>
      </c>
      <c r="G1041">
        <v>68321</v>
      </c>
      <c r="H1041" t="s">
        <v>3139</v>
      </c>
      <c r="I1041" t="s">
        <v>3140</v>
      </c>
      <c r="J1041">
        <f>VLOOKUP(B1041*1,[1]List1!$C:$F,4,FALSE)</f>
        <v>277</v>
      </c>
      <c r="K1041">
        <f>VLOOKUP(B1041,[1]List1!$C:$G,5,FALSE)</f>
        <v>293</v>
      </c>
      <c r="L1041">
        <f>VLOOKUP(B1041,[1]List1!$C:$I,7,FALSE)</f>
        <v>39.749097472924191</v>
      </c>
      <c r="M1041">
        <f>VLOOKUP(B1041,[1]List1!$C:$J,8,FALSE)</f>
        <v>41.5</v>
      </c>
    </row>
    <row r="1042" spans="1:13">
      <c r="A1042" s="1" t="s">
        <v>3141</v>
      </c>
      <c r="B1042">
        <v>563561</v>
      </c>
      <c r="C1042" t="s">
        <v>66</v>
      </c>
      <c r="D1042" t="s">
        <v>67</v>
      </c>
      <c r="E1042" t="s">
        <v>68</v>
      </c>
      <c r="F1042" t="s">
        <v>69</v>
      </c>
      <c r="G1042">
        <v>46824</v>
      </c>
      <c r="H1042" t="s">
        <v>3142</v>
      </c>
      <c r="I1042" t="s">
        <v>3143</v>
      </c>
      <c r="J1042">
        <f>VLOOKUP(B1042*1,[1]List1!$C:$F,4,FALSE)</f>
        <v>297</v>
      </c>
      <c r="K1042">
        <f>VLOOKUP(B1042,[1]List1!$C:$G,5,FALSE)</f>
        <v>300</v>
      </c>
      <c r="L1042">
        <f>VLOOKUP(B1042,[1]List1!$C:$I,7,FALSE)</f>
        <v>39.776094276094277</v>
      </c>
      <c r="M1042">
        <f>VLOOKUP(B1042,[1]List1!$C:$J,8,FALSE)</f>
        <v>43.44</v>
      </c>
    </row>
    <row r="1043" spans="1:13">
      <c r="A1043" s="1" t="s">
        <v>3144</v>
      </c>
      <c r="B1043">
        <v>585203</v>
      </c>
      <c r="C1043" t="s">
        <v>396</v>
      </c>
      <c r="D1043" t="s">
        <v>397</v>
      </c>
      <c r="E1043" t="s">
        <v>146</v>
      </c>
      <c r="F1043" t="s">
        <v>147</v>
      </c>
      <c r="G1043">
        <v>76319</v>
      </c>
      <c r="H1043" t="s">
        <v>3145</v>
      </c>
      <c r="I1043" t="s">
        <v>3146</v>
      </c>
      <c r="J1043">
        <f>VLOOKUP(B1043*1,[1]List1!$C:$F,4,FALSE)</f>
        <v>197</v>
      </c>
      <c r="K1043">
        <f>VLOOKUP(B1043,[1]List1!$C:$G,5,FALSE)</f>
        <v>166</v>
      </c>
      <c r="L1043">
        <f>VLOOKUP(B1043,[1]List1!$C:$I,7,FALSE)</f>
        <v>40.246192893401016</v>
      </c>
      <c r="M1043">
        <f>VLOOKUP(B1043,[1]List1!$C:$J,8,FALSE)</f>
        <v>42.409638554216869</v>
      </c>
    </row>
    <row r="1044" spans="1:13">
      <c r="A1044" s="1" t="s">
        <v>3147</v>
      </c>
      <c r="B1044">
        <v>558419</v>
      </c>
      <c r="C1044" t="s">
        <v>78</v>
      </c>
      <c r="D1044" t="s">
        <v>79</v>
      </c>
      <c r="E1044" t="s">
        <v>80</v>
      </c>
      <c r="F1044" t="s">
        <v>81</v>
      </c>
      <c r="G1044">
        <v>79607</v>
      </c>
      <c r="H1044" t="s">
        <v>3148</v>
      </c>
      <c r="I1044" t="s">
        <v>3149</v>
      </c>
      <c r="J1044">
        <f>VLOOKUP(B1044*1,[1]List1!$C:$F,4,FALSE)</f>
        <v>698</v>
      </c>
      <c r="K1044">
        <f>VLOOKUP(B1044,[1]List1!$C:$G,5,FALSE)</f>
        <v>696</v>
      </c>
      <c r="L1044">
        <f>VLOOKUP(B1044,[1]List1!$C:$I,7,FALSE)</f>
        <v>42.406876790830943</v>
      </c>
      <c r="M1044">
        <f>VLOOKUP(B1044,[1]List1!$C:$J,8,FALSE)</f>
        <v>43.780172413793103</v>
      </c>
    </row>
    <row r="1045" spans="1:13">
      <c r="A1045" s="1" t="s">
        <v>3150</v>
      </c>
      <c r="B1045">
        <v>504301</v>
      </c>
      <c r="C1045" t="s">
        <v>476</v>
      </c>
      <c r="D1045" t="s">
        <v>477</v>
      </c>
      <c r="E1045" t="s">
        <v>51</v>
      </c>
      <c r="F1045" t="s">
        <v>52</v>
      </c>
      <c r="G1045">
        <v>53701</v>
      </c>
      <c r="H1045" t="s">
        <v>3151</v>
      </c>
      <c r="I1045" t="s">
        <v>3152</v>
      </c>
      <c r="J1045">
        <f>VLOOKUP(B1045*1,[1]List1!$C:$F,4,FALSE)</f>
        <v>184</v>
      </c>
      <c r="K1045">
        <f>VLOOKUP(B1045,[1]List1!$C:$G,5,FALSE)</f>
        <v>196</v>
      </c>
      <c r="L1045">
        <f>VLOOKUP(B1045,[1]List1!$C:$I,7,FALSE)</f>
        <v>38.581521739130437</v>
      </c>
      <c r="M1045">
        <f>VLOOKUP(B1045,[1]List1!$C:$J,8,FALSE)</f>
        <v>40.576530612244895</v>
      </c>
    </row>
    <row r="1046" spans="1:13">
      <c r="A1046" s="1" t="s">
        <v>3153</v>
      </c>
      <c r="B1046">
        <v>551040</v>
      </c>
      <c r="C1046" t="s">
        <v>266</v>
      </c>
      <c r="D1046" t="s">
        <v>267</v>
      </c>
      <c r="E1046" t="s">
        <v>19</v>
      </c>
      <c r="F1046" t="s">
        <v>20</v>
      </c>
      <c r="G1046">
        <v>38719</v>
      </c>
      <c r="H1046" t="s">
        <v>3154</v>
      </c>
      <c r="I1046" t="s">
        <v>3155</v>
      </c>
      <c r="J1046">
        <f>VLOOKUP(B1046*1,[1]List1!$C:$F,4,FALSE)</f>
        <v>150</v>
      </c>
      <c r="K1046">
        <f>VLOOKUP(B1046,[1]List1!$C:$G,5,FALSE)</f>
        <v>170</v>
      </c>
      <c r="L1046">
        <f>VLOOKUP(B1046,[1]List1!$C:$I,7,FALSE)</f>
        <v>41.75333333333333</v>
      </c>
      <c r="M1046">
        <f>VLOOKUP(B1046,[1]List1!$C:$J,8,FALSE)</f>
        <v>41.005882352941178</v>
      </c>
    </row>
    <row r="1047" spans="1:13">
      <c r="A1047" s="1" t="s">
        <v>3156</v>
      </c>
      <c r="B1047">
        <v>532282</v>
      </c>
      <c r="C1047" t="s">
        <v>377</v>
      </c>
      <c r="D1047" t="s">
        <v>378</v>
      </c>
      <c r="E1047" t="s">
        <v>31</v>
      </c>
      <c r="F1047" t="s">
        <v>32</v>
      </c>
      <c r="G1047">
        <v>27342</v>
      </c>
      <c r="H1047" t="s">
        <v>3157</v>
      </c>
      <c r="I1047" t="s">
        <v>3158</v>
      </c>
      <c r="J1047">
        <f>VLOOKUP(B1047*1,[1]List1!$C:$F,4,FALSE)</f>
        <v>243</v>
      </c>
      <c r="K1047">
        <f>VLOOKUP(B1047,[1]List1!$C:$G,5,FALSE)</f>
        <v>242</v>
      </c>
      <c r="L1047">
        <f>VLOOKUP(B1047,[1]List1!$C:$I,7,FALSE)</f>
        <v>38.812757201646093</v>
      </c>
      <c r="M1047">
        <f>VLOOKUP(B1047,[1]List1!$C:$J,8,FALSE)</f>
        <v>39.780991735537192</v>
      </c>
    </row>
    <row r="1048" spans="1:13">
      <c r="A1048" s="1" t="s">
        <v>3159</v>
      </c>
      <c r="B1048">
        <v>538191</v>
      </c>
      <c r="C1048" t="s">
        <v>140</v>
      </c>
      <c r="D1048" t="s">
        <v>141</v>
      </c>
      <c r="E1048" t="s">
        <v>31</v>
      </c>
      <c r="F1048" t="s">
        <v>32</v>
      </c>
      <c r="G1048">
        <v>25001</v>
      </c>
      <c r="H1048" t="s">
        <v>3160</v>
      </c>
      <c r="I1048" t="s">
        <v>3161</v>
      </c>
      <c r="J1048">
        <f>VLOOKUP(B1048*1,[1]List1!$C:$F,4,FALSE)</f>
        <v>380</v>
      </c>
      <c r="K1048">
        <f>VLOOKUP(B1048,[1]List1!$C:$G,5,FALSE)</f>
        <v>389</v>
      </c>
      <c r="L1048">
        <f>VLOOKUP(B1048,[1]List1!$C:$I,7,FALSE)</f>
        <v>35.771052631578947</v>
      </c>
      <c r="M1048">
        <f>VLOOKUP(B1048,[1]List1!$C:$J,8,FALSE)</f>
        <v>39.404884318766065</v>
      </c>
    </row>
    <row r="1049" spans="1:13">
      <c r="A1049" s="1" t="s">
        <v>3162</v>
      </c>
      <c r="B1049">
        <v>573337</v>
      </c>
      <c r="C1049" t="s">
        <v>169</v>
      </c>
      <c r="D1049" t="s">
        <v>170</v>
      </c>
      <c r="E1049" t="s">
        <v>38</v>
      </c>
      <c r="F1049" t="s">
        <v>39</v>
      </c>
      <c r="G1049">
        <v>50713</v>
      </c>
      <c r="H1049" t="s">
        <v>3163</v>
      </c>
      <c r="I1049" t="s">
        <v>3164</v>
      </c>
      <c r="J1049">
        <f>VLOOKUP(B1049*1,[1]List1!$C:$F,4,FALSE)</f>
        <v>116</v>
      </c>
      <c r="K1049">
        <f>VLOOKUP(B1049,[1]List1!$C:$G,5,FALSE)</f>
        <v>117</v>
      </c>
      <c r="L1049">
        <f>VLOOKUP(B1049,[1]List1!$C:$I,7,FALSE)</f>
        <v>42.612068965517238</v>
      </c>
      <c r="M1049">
        <f>VLOOKUP(B1049,[1]List1!$C:$J,8,FALSE)</f>
        <v>44.217948717948715</v>
      </c>
    </row>
    <row r="1050" spans="1:13">
      <c r="A1050" s="1" t="s">
        <v>3165</v>
      </c>
      <c r="B1050">
        <v>589489</v>
      </c>
      <c r="C1050" t="s">
        <v>78</v>
      </c>
      <c r="D1050" t="s">
        <v>79</v>
      </c>
      <c r="E1050" t="s">
        <v>80</v>
      </c>
      <c r="F1050" t="s">
        <v>81</v>
      </c>
      <c r="G1050">
        <v>79826</v>
      </c>
      <c r="H1050" t="s">
        <v>3166</v>
      </c>
      <c r="I1050" t="s">
        <v>3167</v>
      </c>
      <c r="J1050">
        <f>VLOOKUP(B1050*1,[1]List1!$C:$F,4,FALSE)</f>
        <v>238</v>
      </c>
      <c r="K1050">
        <f>VLOOKUP(B1050,[1]List1!$C:$G,5,FALSE)</f>
        <v>228</v>
      </c>
      <c r="L1050">
        <f>VLOOKUP(B1050,[1]List1!$C:$I,7,FALSE)</f>
        <v>36.731092436974791</v>
      </c>
      <c r="M1050">
        <f>VLOOKUP(B1050,[1]List1!$C:$J,8,FALSE)</f>
        <v>41.473684210526315</v>
      </c>
    </row>
    <row r="1051" spans="1:13">
      <c r="A1051" s="1" t="s">
        <v>3168</v>
      </c>
      <c r="B1051">
        <v>513229</v>
      </c>
      <c r="C1051" t="s">
        <v>391</v>
      </c>
      <c r="D1051" t="s">
        <v>392</v>
      </c>
      <c r="E1051" t="s">
        <v>80</v>
      </c>
      <c r="F1051" t="s">
        <v>81</v>
      </c>
      <c r="G1051">
        <v>75114</v>
      </c>
      <c r="H1051" t="s">
        <v>3169</v>
      </c>
      <c r="I1051" t="s">
        <v>3170</v>
      </c>
      <c r="J1051">
        <f>VLOOKUP(B1051*1,[1]List1!$C:$F,4,FALSE)</f>
        <v>783</v>
      </c>
      <c r="K1051">
        <f>VLOOKUP(B1051,[1]List1!$C:$G,5,FALSE)</f>
        <v>722</v>
      </c>
      <c r="L1051">
        <f>VLOOKUP(B1051,[1]List1!$C:$I,7,FALSE)</f>
        <v>42.194763729246489</v>
      </c>
      <c r="M1051">
        <f>VLOOKUP(B1051,[1]List1!$C:$J,8,FALSE)</f>
        <v>44.27146814404432</v>
      </c>
    </row>
    <row r="1052" spans="1:13">
      <c r="A1052" s="1" t="s">
        <v>3171</v>
      </c>
      <c r="B1052">
        <v>532291</v>
      </c>
      <c r="C1052" t="s">
        <v>377</v>
      </c>
      <c r="D1052" t="s">
        <v>378</v>
      </c>
      <c r="E1052" t="s">
        <v>31</v>
      </c>
      <c r="F1052" t="s">
        <v>32</v>
      </c>
      <c r="G1052">
        <v>27371</v>
      </c>
      <c r="H1052" t="s">
        <v>3172</v>
      </c>
      <c r="I1052" t="s">
        <v>3173</v>
      </c>
      <c r="J1052">
        <f>VLOOKUP(B1052*1,[1]List1!$C:$F,4,FALSE)</f>
        <v>173</v>
      </c>
      <c r="K1052">
        <f>VLOOKUP(B1052,[1]List1!$C:$G,5,FALSE)</f>
        <v>155</v>
      </c>
      <c r="L1052">
        <f>VLOOKUP(B1052,[1]List1!$C:$I,7,FALSE)</f>
        <v>37.118497109826592</v>
      </c>
      <c r="M1052">
        <f>VLOOKUP(B1052,[1]List1!$C:$J,8,FALSE)</f>
        <v>40.454838709677418</v>
      </c>
    </row>
    <row r="1053" spans="1:13">
      <c r="A1053" s="1" t="s">
        <v>3171</v>
      </c>
      <c r="B1053">
        <v>534773</v>
      </c>
      <c r="C1053" t="s">
        <v>1601</v>
      </c>
      <c r="D1053" t="s">
        <v>1602</v>
      </c>
      <c r="E1053" t="s">
        <v>31</v>
      </c>
      <c r="F1053" t="s">
        <v>32</v>
      </c>
      <c r="G1053">
        <v>27745</v>
      </c>
      <c r="H1053" t="s">
        <v>3174</v>
      </c>
      <c r="I1053" t="s">
        <v>3175</v>
      </c>
      <c r="J1053">
        <f>VLOOKUP(B1053*1,[1]List1!$C:$F,4,FALSE)</f>
        <v>232</v>
      </c>
      <c r="K1053">
        <f>VLOOKUP(B1053,[1]List1!$C:$G,5,FALSE)</f>
        <v>247</v>
      </c>
      <c r="L1053">
        <f>VLOOKUP(B1053,[1]List1!$C:$I,7,FALSE)</f>
        <v>38.383620689655174</v>
      </c>
      <c r="M1053">
        <f>VLOOKUP(B1053,[1]List1!$C:$J,8,FALSE)</f>
        <v>38.42307692307692</v>
      </c>
    </row>
    <row r="1054" spans="1:13">
      <c r="A1054" s="1" t="s">
        <v>3171</v>
      </c>
      <c r="B1054">
        <v>588431</v>
      </c>
      <c r="C1054" t="s">
        <v>242</v>
      </c>
      <c r="D1054" t="s">
        <v>243</v>
      </c>
      <c r="E1054" t="s">
        <v>146</v>
      </c>
      <c r="F1054" t="s">
        <v>147</v>
      </c>
      <c r="G1054">
        <v>76833</v>
      </c>
      <c r="H1054" t="s">
        <v>3176</v>
      </c>
      <c r="I1054" t="s">
        <v>3177</v>
      </c>
      <c r="J1054">
        <f>VLOOKUP(B1054*1,[1]List1!$C:$F,4,FALSE)</f>
        <v>222</v>
      </c>
      <c r="K1054">
        <f>VLOOKUP(B1054,[1]List1!$C:$G,5,FALSE)</f>
        <v>225</v>
      </c>
      <c r="L1054">
        <f>VLOOKUP(B1054,[1]List1!$C:$I,7,FALSE)</f>
        <v>41.27927927927928</v>
      </c>
      <c r="M1054">
        <f>VLOOKUP(B1054,[1]List1!$C:$J,8,FALSE)</f>
        <v>45.166666666666664</v>
      </c>
    </row>
    <row r="1055" spans="1:13">
      <c r="A1055" s="1" t="s">
        <v>3178</v>
      </c>
      <c r="B1055">
        <v>534781</v>
      </c>
      <c r="C1055" t="s">
        <v>140</v>
      </c>
      <c r="D1055" t="s">
        <v>141</v>
      </c>
      <c r="E1055" t="s">
        <v>31</v>
      </c>
      <c r="F1055" t="s">
        <v>32</v>
      </c>
      <c r="G1055">
        <v>27714</v>
      </c>
      <c r="H1055" t="s">
        <v>3179</v>
      </c>
      <c r="I1055" t="s">
        <v>3180</v>
      </c>
      <c r="J1055">
        <f>VLOOKUP(B1055*1,[1]List1!$C:$F,4,FALSE)</f>
        <v>523</v>
      </c>
      <c r="K1055">
        <f>VLOOKUP(B1055,[1]List1!$C:$G,5,FALSE)</f>
        <v>465</v>
      </c>
      <c r="L1055">
        <f>VLOOKUP(B1055,[1]List1!$C:$I,7,FALSE)</f>
        <v>38.821223709369022</v>
      </c>
      <c r="M1055">
        <f>VLOOKUP(B1055,[1]List1!$C:$J,8,FALSE)</f>
        <v>41.813978494623655</v>
      </c>
    </row>
    <row r="1056" spans="1:13">
      <c r="A1056" s="1" t="s">
        <v>3181</v>
      </c>
      <c r="B1056">
        <v>574953</v>
      </c>
      <c r="C1056" t="s">
        <v>223</v>
      </c>
      <c r="D1056" t="s">
        <v>224</v>
      </c>
      <c r="E1056" t="s">
        <v>51</v>
      </c>
      <c r="F1056" t="s">
        <v>52</v>
      </c>
      <c r="G1056">
        <v>53305</v>
      </c>
      <c r="H1056" t="s">
        <v>3182</v>
      </c>
      <c r="I1056" t="s">
        <v>3183</v>
      </c>
      <c r="J1056">
        <f>VLOOKUP(B1056*1,[1]List1!$C:$F,4,FALSE)</f>
        <v>224</v>
      </c>
      <c r="K1056">
        <f>VLOOKUP(B1056,[1]List1!$C:$G,5,FALSE)</f>
        <v>221</v>
      </c>
      <c r="L1056">
        <f>VLOOKUP(B1056,[1]List1!$C:$I,7,FALSE)</f>
        <v>37.861607142857146</v>
      </c>
      <c r="M1056">
        <f>VLOOKUP(B1056,[1]List1!$C:$J,8,FALSE)</f>
        <v>37.45475113122172</v>
      </c>
    </row>
    <row r="1057" spans="1:13">
      <c r="A1057" s="1" t="s">
        <v>3184</v>
      </c>
      <c r="B1057">
        <v>544426</v>
      </c>
      <c r="C1057" t="s">
        <v>17</v>
      </c>
      <c r="D1057" t="s">
        <v>18</v>
      </c>
      <c r="E1057" t="s">
        <v>19</v>
      </c>
      <c r="F1057" t="s">
        <v>20</v>
      </c>
      <c r="G1057">
        <v>37351</v>
      </c>
      <c r="H1057" t="s">
        <v>3185</v>
      </c>
      <c r="I1057" t="s">
        <v>3186</v>
      </c>
      <c r="J1057">
        <f>VLOOKUP(B1057*1,[1]List1!$C:$F,4,FALSE)</f>
        <v>826</v>
      </c>
      <c r="K1057">
        <f>VLOOKUP(B1057,[1]List1!$C:$G,5,FALSE)</f>
        <v>819</v>
      </c>
      <c r="L1057">
        <f>VLOOKUP(B1057,[1]List1!$C:$I,7,FALSE)</f>
        <v>38.292978208232448</v>
      </c>
      <c r="M1057">
        <f>VLOOKUP(B1057,[1]List1!$C:$J,8,FALSE)</f>
        <v>39.724664224664224</v>
      </c>
    </row>
    <row r="1058" spans="1:13">
      <c r="A1058" s="1" t="s">
        <v>3187</v>
      </c>
      <c r="B1058">
        <v>550183</v>
      </c>
      <c r="C1058" t="s">
        <v>124</v>
      </c>
      <c r="D1058" t="s">
        <v>125</v>
      </c>
      <c r="E1058" t="s">
        <v>19</v>
      </c>
      <c r="F1058" t="s">
        <v>20</v>
      </c>
      <c r="G1058">
        <v>38425</v>
      </c>
      <c r="H1058" t="s">
        <v>3188</v>
      </c>
      <c r="I1058" t="s">
        <v>3189</v>
      </c>
      <c r="J1058">
        <f>VLOOKUP(B1058*1,[1]List1!$C:$F,4,FALSE)</f>
        <v>196</v>
      </c>
      <c r="K1058">
        <f>VLOOKUP(B1058,[1]List1!$C:$G,5,FALSE)</f>
        <v>184</v>
      </c>
      <c r="L1058">
        <f>VLOOKUP(B1058,[1]List1!$C:$I,7,FALSE)</f>
        <v>35.617346938775512</v>
      </c>
      <c r="M1058">
        <f>VLOOKUP(B1058,[1]List1!$C:$J,8,FALSE)</f>
        <v>40.070652173913047</v>
      </c>
    </row>
    <row r="1059" spans="1:13">
      <c r="A1059" s="1" t="s">
        <v>3190</v>
      </c>
      <c r="B1059">
        <v>501794</v>
      </c>
      <c r="C1059" t="s">
        <v>136</v>
      </c>
      <c r="D1059" t="s">
        <v>137</v>
      </c>
      <c r="E1059" t="s">
        <v>80</v>
      </c>
      <c r="F1059" t="s">
        <v>81</v>
      </c>
      <c r="G1059">
        <v>78375</v>
      </c>
      <c r="H1059" t="s">
        <v>3191</v>
      </c>
      <c r="I1059" t="s">
        <v>3192</v>
      </c>
      <c r="J1059">
        <f>VLOOKUP(B1059*1,[1]List1!$C:$F,4,FALSE)</f>
        <v>812</v>
      </c>
      <c r="K1059">
        <f>VLOOKUP(B1059,[1]List1!$C:$G,5,FALSE)</f>
        <v>799</v>
      </c>
      <c r="L1059">
        <f>VLOOKUP(B1059,[1]List1!$C:$I,7,FALSE)</f>
        <v>39.625615763546797</v>
      </c>
      <c r="M1059">
        <f>VLOOKUP(B1059,[1]List1!$C:$J,8,FALSE)</f>
        <v>42.436170212765958</v>
      </c>
    </row>
    <row r="1060" spans="1:13">
      <c r="A1060" s="1" t="s">
        <v>3193</v>
      </c>
      <c r="B1060">
        <v>561533</v>
      </c>
      <c r="C1060" t="s">
        <v>512</v>
      </c>
      <c r="D1060" t="s">
        <v>513</v>
      </c>
      <c r="E1060" t="s">
        <v>68</v>
      </c>
      <c r="F1060" t="s">
        <v>69</v>
      </c>
      <c r="G1060">
        <v>47141</v>
      </c>
      <c r="H1060" t="s">
        <v>3194</v>
      </c>
      <c r="I1060" t="s">
        <v>3195</v>
      </c>
      <c r="J1060">
        <f>VLOOKUP(B1060*1,[1]List1!$C:$F,4,FALSE)</f>
        <v>858</v>
      </c>
      <c r="K1060">
        <f>VLOOKUP(B1060,[1]List1!$C:$G,5,FALSE)</f>
        <v>858</v>
      </c>
      <c r="L1060">
        <f>VLOOKUP(B1060,[1]List1!$C:$I,7,FALSE)</f>
        <v>41.414918414918418</v>
      </c>
      <c r="M1060">
        <f>VLOOKUP(B1060,[1]List1!$C:$J,8,FALSE)</f>
        <v>43.203962703962702</v>
      </c>
    </row>
    <row r="1061" spans="1:13">
      <c r="A1061" s="1" t="s">
        <v>3196</v>
      </c>
      <c r="B1061">
        <v>572977</v>
      </c>
      <c r="C1061" t="s">
        <v>223</v>
      </c>
      <c r="D1061" t="s">
        <v>224</v>
      </c>
      <c r="E1061" t="s">
        <v>51</v>
      </c>
      <c r="F1061" t="s">
        <v>52</v>
      </c>
      <c r="G1061">
        <v>53002</v>
      </c>
      <c r="H1061" t="s">
        <v>3197</v>
      </c>
      <c r="I1061" t="s">
        <v>3198</v>
      </c>
      <c r="J1061">
        <f>VLOOKUP(B1061*1,[1]List1!$C:$F,4,FALSE)</f>
        <v>131</v>
      </c>
      <c r="K1061">
        <f>VLOOKUP(B1061,[1]List1!$C:$G,5,FALSE)</f>
        <v>135</v>
      </c>
      <c r="L1061">
        <f>VLOOKUP(B1061,[1]List1!$C:$I,7,FALSE)</f>
        <v>39.095419847328245</v>
      </c>
      <c r="M1061">
        <f>VLOOKUP(B1061,[1]List1!$C:$J,8,FALSE)</f>
        <v>37.529629629629632</v>
      </c>
    </row>
    <row r="1062" spans="1:13">
      <c r="A1062" s="1" t="s">
        <v>3199</v>
      </c>
      <c r="B1062">
        <v>552071</v>
      </c>
      <c r="C1062" t="s">
        <v>136</v>
      </c>
      <c r="D1062" t="s">
        <v>137</v>
      </c>
      <c r="E1062" t="s">
        <v>80</v>
      </c>
      <c r="F1062" t="s">
        <v>81</v>
      </c>
      <c r="G1062">
        <v>78322</v>
      </c>
      <c r="H1062" t="s">
        <v>3200</v>
      </c>
      <c r="I1062" t="s">
        <v>3201</v>
      </c>
      <c r="J1062">
        <f>VLOOKUP(B1062*1,[1]List1!$C:$F,4,FALSE)</f>
        <v>114</v>
      </c>
      <c r="K1062">
        <f>VLOOKUP(B1062,[1]List1!$C:$G,5,FALSE)</f>
        <v>122</v>
      </c>
      <c r="L1062">
        <f>VLOOKUP(B1062,[1]List1!$C:$I,7,FALSE)</f>
        <v>36.868421052631582</v>
      </c>
      <c r="M1062">
        <f>VLOOKUP(B1062,[1]List1!$C:$J,8,FALSE)</f>
        <v>38.270491803278688</v>
      </c>
    </row>
    <row r="1063" spans="1:13">
      <c r="A1063" s="1" t="s">
        <v>3202</v>
      </c>
      <c r="B1063">
        <v>579190</v>
      </c>
      <c r="C1063" t="s">
        <v>261</v>
      </c>
      <c r="D1063" t="s">
        <v>262</v>
      </c>
      <c r="E1063" t="s">
        <v>38</v>
      </c>
      <c r="F1063" t="s">
        <v>39</v>
      </c>
      <c r="G1063">
        <v>54455</v>
      </c>
      <c r="H1063" t="s">
        <v>3203</v>
      </c>
      <c r="I1063" t="s">
        <v>3204</v>
      </c>
      <c r="J1063">
        <f>VLOOKUP(B1063*1,[1]List1!$C:$F,4,FALSE)</f>
        <v>334</v>
      </c>
      <c r="K1063">
        <f>VLOOKUP(B1063,[1]List1!$C:$G,5,FALSE)</f>
        <v>353</v>
      </c>
      <c r="L1063">
        <f>VLOOKUP(B1063,[1]List1!$C:$I,7,FALSE)</f>
        <v>40.988023952095809</v>
      </c>
      <c r="M1063">
        <f>VLOOKUP(B1063,[1]List1!$C:$J,8,FALSE)</f>
        <v>43.083569405099148</v>
      </c>
    </row>
    <row r="1064" spans="1:13">
      <c r="A1064" s="1" t="s">
        <v>3202</v>
      </c>
      <c r="B1064">
        <v>598381</v>
      </c>
      <c r="C1064" t="s">
        <v>507</v>
      </c>
      <c r="D1064" t="s">
        <v>508</v>
      </c>
      <c r="E1064" t="s">
        <v>31</v>
      </c>
      <c r="F1064" t="s">
        <v>32</v>
      </c>
      <c r="G1064">
        <v>26101</v>
      </c>
      <c r="H1064" t="s">
        <v>3205</v>
      </c>
      <c r="I1064" t="s">
        <v>3206</v>
      </c>
      <c r="J1064">
        <f>VLOOKUP(B1064*1,[1]List1!$C:$F,4,FALSE)</f>
        <v>206</v>
      </c>
      <c r="K1064">
        <f>VLOOKUP(B1064,[1]List1!$C:$G,5,FALSE)</f>
        <v>155</v>
      </c>
      <c r="L1064">
        <f>VLOOKUP(B1064,[1]List1!$C:$I,7,FALSE)</f>
        <v>42.995145631067963</v>
      </c>
      <c r="M1064">
        <f>VLOOKUP(B1064,[1]List1!$C:$J,8,FALSE)</f>
        <v>40.170967741935485</v>
      </c>
    </row>
    <row r="1065" spans="1:13">
      <c r="A1065" s="1" t="s">
        <v>3207</v>
      </c>
      <c r="B1065">
        <v>567507</v>
      </c>
      <c r="C1065" t="s">
        <v>571</v>
      </c>
      <c r="D1065" t="s">
        <v>572</v>
      </c>
      <c r="E1065" t="s">
        <v>114</v>
      </c>
      <c r="F1065" t="s">
        <v>115</v>
      </c>
      <c r="G1065">
        <v>41701</v>
      </c>
      <c r="H1065" t="s">
        <v>3208</v>
      </c>
      <c r="I1065" t="s">
        <v>3209</v>
      </c>
      <c r="J1065">
        <f>VLOOKUP(B1065*1,[1]List1!$C:$F,4,FALSE)</f>
        <v>3987</v>
      </c>
      <c r="K1065">
        <f>VLOOKUP(B1065,[1]List1!$C:$G,5,FALSE)</f>
        <v>3940</v>
      </c>
      <c r="L1065">
        <f>VLOOKUP(B1065,[1]List1!$C:$I,7,FALSE)</f>
        <v>40.803987960872838</v>
      </c>
      <c r="M1065">
        <f>VLOOKUP(B1065,[1]List1!$C:$J,8,FALSE)</f>
        <v>43.121573604060913</v>
      </c>
    </row>
    <row r="1066" spans="1:13">
      <c r="A1066" s="1" t="s">
        <v>3210</v>
      </c>
      <c r="B1066">
        <v>534927</v>
      </c>
      <c r="C1066" t="s">
        <v>735</v>
      </c>
      <c r="D1066" t="s">
        <v>736</v>
      </c>
      <c r="E1066" t="s">
        <v>80</v>
      </c>
      <c r="F1066" t="s">
        <v>81</v>
      </c>
      <c r="G1066">
        <v>78972</v>
      </c>
      <c r="H1066" t="s">
        <v>3211</v>
      </c>
      <c r="I1066" t="s">
        <v>3212</v>
      </c>
      <c r="J1066">
        <f>VLOOKUP(B1066*1,[1]List1!$C:$F,4,FALSE)</f>
        <v>515</v>
      </c>
      <c r="K1066">
        <f>VLOOKUP(B1066,[1]List1!$C:$G,5,FALSE)</f>
        <v>548</v>
      </c>
      <c r="L1066">
        <f>VLOOKUP(B1066,[1]List1!$C:$I,7,FALSE)</f>
        <v>39.070873786407766</v>
      </c>
      <c r="M1066">
        <f>VLOOKUP(B1066,[1]List1!$C:$J,8,FALSE)</f>
        <v>40.034671532846716</v>
      </c>
    </row>
    <row r="1067" spans="1:13">
      <c r="A1067" s="1" t="s">
        <v>3213</v>
      </c>
      <c r="B1067">
        <v>535788</v>
      </c>
      <c r="C1067" t="s">
        <v>17</v>
      </c>
      <c r="D1067" t="s">
        <v>18</v>
      </c>
      <c r="E1067" t="s">
        <v>19</v>
      </c>
      <c r="F1067" t="s">
        <v>20</v>
      </c>
      <c r="G1067">
        <v>37371</v>
      </c>
      <c r="H1067" t="s">
        <v>3214</v>
      </c>
      <c r="I1067" t="s">
        <v>3215</v>
      </c>
      <c r="J1067">
        <f>VLOOKUP(B1067*1,[1]List1!$C:$F,4,FALSE)</f>
        <v>209</v>
      </c>
      <c r="K1067">
        <f>VLOOKUP(B1067,[1]List1!$C:$G,5,FALSE)</f>
        <v>185</v>
      </c>
      <c r="L1067">
        <f>VLOOKUP(B1067,[1]List1!$C:$I,7,FALSE)</f>
        <v>42.165071770334926</v>
      </c>
      <c r="M1067">
        <f>VLOOKUP(B1067,[1]List1!$C:$J,8,FALSE)</f>
        <v>41.883783783783784</v>
      </c>
    </row>
    <row r="1068" spans="1:13">
      <c r="A1068" s="1" t="s">
        <v>3216</v>
      </c>
      <c r="B1068">
        <v>540218</v>
      </c>
      <c r="C1068" t="s">
        <v>507</v>
      </c>
      <c r="D1068" t="s">
        <v>508</v>
      </c>
      <c r="E1068" t="s">
        <v>31</v>
      </c>
      <c r="F1068" t="s">
        <v>32</v>
      </c>
      <c r="G1068">
        <v>26251</v>
      </c>
      <c r="H1068" t="s">
        <v>3217</v>
      </c>
      <c r="I1068" t="s">
        <v>3218</v>
      </c>
      <c r="J1068">
        <f>VLOOKUP(B1068*1,[1]List1!$C:$F,4,FALSE)</f>
        <v>574</v>
      </c>
      <c r="K1068">
        <f>VLOOKUP(B1068,[1]List1!$C:$G,5,FALSE)</f>
        <v>513</v>
      </c>
      <c r="L1068">
        <f>VLOOKUP(B1068,[1]List1!$C:$I,7,FALSE)</f>
        <v>41.249128919860624</v>
      </c>
      <c r="M1068">
        <f>VLOOKUP(B1068,[1]List1!$C:$J,8,FALSE)</f>
        <v>43.271929824561404</v>
      </c>
    </row>
    <row r="1069" spans="1:13">
      <c r="A1069" s="1" t="s">
        <v>3219</v>
      </c>
      <c r="B1069">
        <v>586161</v>
      </c>
      <c r="C1069" t="s">
        <v>95</v>
      </c>
      <c r="D1069" t="s">
        <v>96</v>
      </c>
      <c r="E1069" t="s">
        <v>25</v>
      </c>
      <c r="F1069" t="s">
        <v>26</v>
      </c>
      <c r="G1069">
        <v>69603</v>
      </c>
      <c r="H1069" t="s">
        <v>3220</v>
      </c>
      <c r="I1069" t="s">
        <v>3221</v>
      </c>
      <c r="J1069">
        <f>VLOOKUP(B1069*1,[1]List1!$C:$F,4,FALSE)</f>
        <v>3137</v>
      </c>
      <c r="K1069">
        <f>VLOOKUP(B1069,[1]List1!$C:$G,5,FALSE)</f>
        <v>3201</v>
      </c>
      <c r="L1069">
        <f>VLOOKUP(B1069,[1]List1!$C:$I,7,FALSE)</f>
        <v>41.234140898948041</v>
      </c>
      <c r="M1069">
        <f>VLOOKUP(B1069,[1]List1!$C:$J,8,FALSE)</f>
        <v>44.425648234926584</v>
      </c>
    </row>
    <row r="1070" spans="1:13">
      <c r="A1070" s="1" t="s">
        <v>3222</v>
      </c>
      <c r="B1070">
        <v>544442</v>
      </c>
      <c r="C1070" t="s">
        <v>17</v>
      </c>
      <c r="D1070" t="s">
        <v>18</v>
      </c>
      <c r="E1070" t="s">
        <v>19</v>
      </c>
      <c r="F1070" t="s">
        <v>20</v>
      </c>
      <c r="G1070">
        <v>37384</v>
      </c>
      <c r="H1070" t="s">
        <v>3223</v>
      </c>
      <c r="I1070" t="s">
        <v>3224</v>
      </c>
      <c r="J1070">
        <f>VLOOKUP(B1070*1,[1]List1!$C:$F,4,FALSE)</f>
        <v>787</v>
      </c>
      <c r="K1070">
        <f>VLOOKUP(B1070,[1]List1!$C:$G,5,FALSE)</f>
        <v>731</v>
      </c>
      <c r="L1070">
        <f>VLOOKUP(B1070,[1]List1!$C:$I,7,FALSE)</f>
        <v>38.649936467598472</v>
      </c>
      <c r="M1070">
        <f>VLOOKUP(B1070,[1]List1!$C:$J,8,FALSE)</f>
        <v>39.409712722298224</v>
      </c>
    </row>
    <row r="1071" spans="1:13">
      <c r="A1071" s="1" t="s">
        <v>3225</v>
      </c>
      <c r="B1071">
        <v>561541</v>
      </c>
      <c r="C1071" t="s">
        <v>512</v>
      </c>
      <c r="D1071" t="s">
        <v>513</v>
      </c>
      <c r="E1071" t="s">
        <v>68</v>
      </c>
      <c r="F1071" t="s">
        <v>69</v>
      </c>
      <c r="G1071">
        <v>47126</v>
      </c>
      <c r="H1071" t="s">
        <v>3226</v>
      </c>
      <c r="I1071" t="s">
        <v>3227</v>
      </c>
      <c r="J1071">
        <f>VLOOKUP(B1071*1,[1]List1!$C:$F,4,FALSE)</f>
        <v>333</v>
      </c>
      <c r="K1071">
        <f>VLOOKUP(B1071,[1]List1!$C:$G,5,FALSE)</f>
        <v>305</v>
      </c>
      <c r="L1071">
        <f>VLOOKUP(B1071,[1]List1!$C:$I,7,FALSE)</f>
        <v>40.325825825825824</v>
      </c>
      <c r="M1071">
        <f>VLOOKUP(B1071,[1]List1!$C:$J,8,FALSE)</f>
        <v>41.536065573770493</v>
      </c>
    </row>
    <row r="1072" spans="1:13">
      <c r="A1072" s="1" t="s">
        <v>3228</v>
      </c>
      <c r="B1072">
        <v>564508</v>
      </c>
      <c r="C1072" t="s">
        <v>507</v>
      </c>
      <c r="D1072" t="s">
        <v>508</v>
      </c>
      <c r="E1072" t="s">
        <v>31</v>
      </c>
      <c r="F1072" t="s">
        <v>32</v>
      </c>
      <c r="G1072">
        <v>26101</v>
      </c>
      <c r="H1072" t="s">
        <v>3229</v>
      </c>
      <c r="I1072" t="s">
        <v>3230</v>
      </c>
      <c r="J1072">
        <f>VLOOKUP(B1072*1,[1]List1!$C:$F,4,FALSE)</f>
        <v>137</v>
      </c>
      <c r="K1072">
        <f>VLOOKUP(B1072,[1]List1!$C:$G,5,FALSE)</f>
        <v>148</v>
      </c>
      <c r="L1072">
        <f>VLOOKUP(B1072,[1]List1!$C:$I,7,FALSE)</f>
        <v>40.84306569343066</v>
      </c>
      <c r="M1072">
        <f>VLOOKUP(B1072,[1]List1!$C:$J,8,FALSE)</f>
        <v>39.770270270270274</v>
      </c>
    </row>
    <row r="1073" spans="1:13">
      <c r="A1073" s="1" t="s">
        <v>3231</v>
      </c>
      <c r="B1073">
        <v>551546</v>
      </c>
      <c r="C1073" t="s">
        <v>100</v>
      </c>
      <c r="D1073" t="s">
        <v>101</v>
      </c>
      <c r="E1073" t="s">
        <v>102</v>
      </c>
      <c r="F1073" t="s">
        <v>103</v>
      </c>
      <c r="G1073">
        <v>39301</v>
      </c>
      <c r="H1073" t="s">
        <v>3232</v>
      </c>
      <c r="I1073" t="s">
        <v>3233</v>
      </c>
      <c r="J1073">
        <f>VLOOKUP(B1073*1,[1]List1!$C:$F,4,FALSE)</f>
        <v>41</v>
      </c>
      <c r="K1073">
        <f>VLOOKUP(B1073,[1]List1!$C:$G,5,FALSE)</f>
        <v>33</v>
      </c>
      <c r="L1073">
        <f>VLOOKUP(B1073,[1]List1!$C:$I,7,FALSE)</f>
        <v>42.109756097560975</v>
      </c>
      <c r="M1073">
        <f>VLOOKUP(B1073,[1]List1!$C:$J,8,FALSE)</f>
        <v>45.015151515151516</v>
      </c>
    </row>
    <row r="1074" spans="1:13">
      <c r="A1074" s="1" t="s">
        <v>3234</v>
      </c>
      <c r="B1074">
        <v>587087</v>
      </c>
      <c r="C1074" t="s">
        <v>107</v>
      </c>
      <c r="D1074" t="s">
        <v>108</v>
      </c>
      <c r="E1074" t="s">
        <v>102</v>
      </c>
      <c r="F1074" t="s">
        <v>103</v>
      </c>
      <c r="G1074">
        <v>58805</v>
      </c>
      <c r="H1074" t="s">
        <v>3235</v>
      </c>
      <c r="I1074" t="s">
        <v>3236</v>
      </c>
      <c r="J1074">
        <f>VLOOKUP(B1074*1,[1]List1!$C:$F,4,FALSE)</f>
        <v>108</v>
      </c>
      <c r="K1074">
        <f>VLOOKUP(B1074,[1]List1!$C:$G,5,FALSE)</f>
        <v>85</v>
      </c>
      <c r="L1074">
        <f>VLOOKUP(B1074,[1]List1!$C:$I,7,FALSE)</f>
        <v>37.703703703703702</v>
      </c>
      <c r="M1074">
        <f>VLOOKUP(B1074,[1]List1!$C:$J,8,FALSE)</f>
        <v>44.241176470588236</v>
      </c>
    </row>
    <row r="1075" spans="1:13">
      <c r="A1075" s="1" t="s">
        <v>3237</v>
      </c>
      <c r="B1075">
        <v>567515</v>
      </c>
      <c r="C1075" t="s">
        <v>571</v>
      </c>
      <c r="D1075" t="s">
        <v>572</v>
      </c>
      <c r="E1075" t="s">
        <v>114</v>
      </c>
      <c r="F1075" t="s">
        <v>115</v>
      </c>
      <c r="G1075">
        <v>41901</v>
      </c>
      <c r="H1075" t="s">
        <v>3238</v>
      </c>
      <c r="I1075" t="s">
        <v>3239</v>
      </c>
      <c r="J1075">
        <f>VLOOKUP(B1075*1,[1]List1!$C:$F,4,FALSE)</f>
        <v>4091</v>
      </c>
      <c r="K1075">
        <f>VLOOKUP(B1075,[1]List1!$C:$G,5,FALSE)</f>
        <v>4268</v>
      </c>
      <c r="L1075">
        <f>VLOOKUP(B1075,[1]List1!$C:$I,7,FALSE)</f>
        <v>39.696528966022974</v>
      </c>
      <c r="M1075">
        <f>VLOOKUP(B1075,[1]List1!$C:$J,8,FALSE)</f>
        <v>42.708997188378632</v>
      </c>
    </row>
    <row r="1076" spans="1:13">
      <c r="A1076" s="1" t="s">
        <v>3240</v>
      </c>
      <c r="B1076">
        <v>590576</v>
      </c>
      <c r="C1076" t="s">
        <v>128</v>
      </c>
      <c r="D1076" t="s">
        <v>129</v>
      </c>
      <c r="E1076" t="s">
        <v>102</v>
      </c>
      <c r="F1076" t="s">
        <v>103</v>
      </c>
      <c r="G1076">
        <v>67556</v>
      </c>
      <c r="H1076" t="s">
        <v>3241</v>
      </c>
      <c r="I1076" t="s">
        <v>3242</v>
      </c>
      <c r="J1076">
        <f>VLOOKUP(B1076*1,[1]List1!$C:$F,4,FALSE)</f>
        <v>439</v>
      </c>
      <c r="K1076">
        <f>VLOOKUP(B1076,[1]List1!$C:$G,5,FALSE)</f>
        <v>423</v>
      </c>
      <c r="L1076">
        <f>VLOOKUP(B1076,[1]List1!$C:$I,7,FALSE)</f>
        <v>37.866742596810937</v>
      </c>
      <c r="M1076">
        <f>VLOOKUP(B1076,[1]List1!$C:$J,8,FALSE)</f>
        <v>40.029550827423165</v>
      </c>
    </row>
    <row r="1077" spans="1:13">
      <c r="A1077" s="1" t="s">
        <v>3243</v>
      </c>
      <c r="B1077">
        <v>529869</v>
      </c>
      <c r="C1077" t="s">
        <v>100</v>
      </c>
      <c r="D1077" t="s">
        <v>101</v>
      </c>
      <c r="E1077" t="s">
        <v>102</v>
      </c>
      <c r="F1077" t="s">
        <v>103</v>
      </c>
      <c r="G1077">
        <v>39501</v>
      </c>
      <c r="H1077" t="s">
        <v>3244</v>
      </c>
      <c r="I1077" t="s">
        <v>3245</v>
      </c>
      <c r="J1077">
        <f>VLOOKUP(B1077*1,[1]List1!$C:$F,4,FALSE)</f>
        <v>32</v>
      </c>
      <c r="K1077">
        <f>VLOOKUP(B1077,[1]List1!$C:$G,5,FALSE)</f>
        <v>27</v>
      </c>
      <c r="L1077">
        <f>VLOOKUP(B1077,[1]List1!$C:$I,7,FALSE)</f>
        <v>41.15625</v>
      </c>
      <c r="M1077">
        <f>VLOOKUP(B1077,[1]List1!$C:$J,8,FALSE)</f>
        <v>48.129629629629626</v>
      </c>
    </row>
    <row r="1078" spans="1:13">
      <c r="A1078" s="1" t="s">
        <v>3246</v>
      </c>
      <c r="B1078">
        <v>562815</v>
      </c>
      <c r="C1078" t="s">
        <v>211</v>
      </c>
      <c r="D1078" t="s">
        <v>212</v>
      </c>
      <c r="E1078" t="s">
        <v>19</v>
      </c>
      <c r="F1078" t="s">
        <v>20</v>
      </c>
      <c r="G1078">
        <v>37901</v>
      </c>
      <c r="H1078" t="s">
        <v>3247</v>
      </c>
      <c r="I1078" t="s">
        <v>3248</v>
      </c>
      <c r="J1078">
        <f>VLOOKUP(B1078*1,[1]List1!$C:$F,4,FALSE)</f>
        <v>116</v>
      </c>
      <c r="K1078">
        <f>VLOOKUP(B1078,[1]List1!$C:$G,5,FALSE)</f>
        <v>100</v>
      </c>
      <c r="L1078">
        <f>VLOOKUP(B1078,[1]List1!$C:$I,7,FALSE)</f>
        <v>39.422413793103445</v>
      </c>
      <c r="M1078">
        <f>VLOOKUP(B1078,[1]List1!$C:$J,8,FALSE)</f>
        <v>42.82</v>
      </c>
    </row>
    <row r="1079" spans="1:13">
      <c r="A1079" s="1" t="s">
        <v>3249</v>
      </c>
      <c r="B1079">
        <v>532843</v>
      </c>
      <c r="C1079" t="s">
        <v>416</v>
      </c>
      <c r="D1079" t="s">
        <v>419</v>
      </c>
      <c r="E1079" t="s">
        <v>31</v>
      </c>
      <c r="F1079" t="s">
        <v>32</v>
      </c>
      <c r="G1079">
        <v>25768</v>
      </c>
      <c r="H1079" t="s">
        <v>3250</v>
      </c>
      <c r="I1079" t="s">
        <v>3251</v>
      </c>
      <c r="J1079">
        <f>VLOOKUP(B1079*1,[1]List1!$C:$F,4,FALSE)</f>
        <v>33</v>
      </c>
      <c r="K1079">
        <f>VLOOKUP(B1079,[1]List1!$C:$G,5,FALSE)</f>
        <v>32</v>
      </c>
      <c r="L1079">
        <f>VLOOKUP(B1079,[1]List1!$C:$I,7,FALSE)</f>
        <v>39.893939393939391</v>
      </c>
      <c r="M1079">
        <f>VLOOKUP(B1079,[1]List1!$C:$J,8,FALSE)</f>
        <v>52.25</v>
      </c>
    </row>
    <row r="1080" spans="1:13">
      <c r="A1080" s="1" t="s">
        <v>3252</v>
      </c>
      <c r="B1080">
        <v>587095</v>
      </c>
      <c r="C1080" t="s">
        <v>107</v>
      </c>
      <c r="D1080" t="s">
        <v>108</v>
      </c>
      <c r="E1080" t="s">
        <v>102</v>
      </c>
      <c r="F1080" t="s">
        <v>103</v>
      </c>
      <c r="G1080">
        <v>58805</v>
      </c>
      <c r="H1080" t="s">
        <v>3253</v>
      </c>
      <c r="I1080" t="s">
        <v>3254</v>
      </c>
      <c r="J1080">
        <f>VLOOKUP(B1080*1,[1]List1!$C:$F,4,FALSE)</f>
        <v>245</v>
      </c>
      <c r="K1080">
        <f>VLOOKUP(B1080,[1]List1!$C:$G,5,FALSE)</f>
        <v>216</v>
      </c>
      <c r="L1080">
        <f>VLOOKUP(B1080,[1]List1!$C:$I,7,FALSE)</f>
        <v>37.785714285714285</v>
      </c>
      <c r="M1080">
        <f>VLOOKUP(B1080,[1]List1!$C:$J,8,FALSE)</f>
        <v>39.236111111111114</v>
      </c>
    </row>
    <row r="1081" spans="1:13">
      <c r="A1081" s="1" t="s">
        <v>3255</v>
      </c>
      <c r="B1081">
        <v>564818</v>
      </c>
      <c r="C1081" t="s">
        <v>332</v>
      </c>
      <c r="D1081" t="s">
        <v>333</v>
      </c>
      <c r="E1081" t="s">
        <v>114</v>
      </c>
      <c r="F1081" t="s">
        <v>115</v>
      </c>
      <c r="G1081">
        <v>41301</v>
      </c>
      <c r="H1081" t="s">
        <v>3256</v>
      </c>
      <c r="I1081" t="s">
        <v>3257</v>
      </c>
      <c r="J1081">
        <f>VLOOKUP(B1081*1,[1]List1!$C:$F,4,FALSE)</f>
        <v>223</v>
      </c>
      <c r="K1081">
        <f>VLOOKUP(B1081,[1]List1!$C:$G,5,FALSE)</f>
        <v>195</v>
      </c>
      <c r="L1081">
        <f>VLOOKUP(B1081,[1]List1!$C:$I,7,FALSE)</f>
        <v>36.396860986547082</v>
      </c>
      <c r="M1081">
        <f>VLOOKUP(B1081,[1]List1!$C:$J,8,FALSE)</f>
        <v>37.720512820512823</v>
      </c>
    </row>
    <row r="1082" spans="1:13">
      <c r="A1082" s="1" t="s">
        <v>3258</v>
      </c>
      <c r="B1082">
        <v>504955</v>
      </c>
      <c r="C1082" t="s">
        <v>476</v>
      </c>
      <c r="D1082" t="s">
        <v>477</v>
      </c>
      <c r="E1082" t="s">
        <v>51</v>
      </c>
      <c r="F1082" t="s">
        <v>52</v>
      </c>
      <c r="G1082">
        <v>53862</v>
      </c>
      <c r="H1082" t="s">
        <v>3259</v>
      </c>
      <c r="I1082" t="s">
        <v>3260</v>
      </c>
      <c r="J1082">
        <f>VLOOKUP(B1082*1,[1]List1!$C:$F,4,FALSE)</f>
        <v>99</v>
      </c>
      <c r="K1082">
        <f>VLOOKUP(B1082,[1]List1!$C:$G,5,FALSE)</f>
        <v>73</v>
      </c>
      <c r="L1082">
        <f>VLOOKUP(B1082,[1]List1!$C:$I,7,FALSE)</f>
        <v>42.015151515151516</v>
      </c>
      <c r="M1082">
        <f>VLOOKUP(B1082,[1]List1!$C:$J,8,FALSE)</f>
        <v>41.56849315068493</v>
      </c>
    </row>
    <row r="1083" spans="1:13">
      <c r="A1083" s="1" t="s">
        <v>3261</v>
      </c>
      <c r="B1083">
        <v>506729</v>
      </c>
      <c r="C1083" t="s">
        <v>107</v>
      </c>
      <c r="D1083" t="s">
        <v>108</v>
      </c>
      <c r="E1083" t="s">
        <v>102</v>
      </c>
      <c r="F1083" t="s">
        <v>103</v>
      </c>
      <c r="G1083">
        <v>58851</v>
      </c>
      <c r="H1083" t="s">
        <v>3262</v>
      </c>
      <c r="I1083" t="s">
        <v>3263</v>
      </c>
      <c r="J1083">
        <f>VLOOKUP(B1083*1,[1]List1!$C:$F,4,FALSE)</f>
        <v>97</v>
      </c>
      <c r="K1083">
        <f>VLOOKUP(B1083,[1]List1!$C:$G,5,FALSE)</f>
        <v>97</v>
      </c>
      <c r="L1083">
        <f>VLOOKUP(B1083,[1]List1!$C:$I,7,FALSE)</f>
        <v>42.448453608247419</v>
      </c>
      <c r="M1083">
        <f>VLOOKUP(B1083,[1]List1!$C:$J,8,FALSE)</f>
        <v>45.067010309278352</v>
      </c>
    </row>
    <row r="1084" spans="1:13">
      <c r="A1084" s="1" t="s">
        <v>3261</v>
      </c>
      <c r="B1084">
        <v>597317</v>
      </c>
      <c r="C1084" t="s">
        <v>87</v>
      </c>
      <c r="D1084" t="s">
        <v>88</v>
      </c>
      <c r="E1084" t="s">
        <v>45</v>
      </c>
      <c r="F1084" t="s">
        <v>46</v>
      </c>
      <c r="G1084">
        <v>79368</v>
      </c>
      <c r="H1084" t="s">
        <v>3264</v>
      </c>
      <c r="I1084" t="s">
        <v>3265</v>
      </c>
      <c r="J1084">
        <f>VLOOKUP(B1084*1,[1]List1!$C:$F,4,FALSE)</f>
        <v>655</v>
      </c>
      <c r="K1084">
        <f>VLOOKUP(B1084,[1]List1!$C:$G,5,FALSE)</f>
        <v>669</v>
      </c>
      <c r="L1084">
        <f>VLOOKUP(B1084,[1]List1!$C:$I,7,FALSE)</f>
        <v>41.223664122137407</v>
      </c>
      <c r="M1084">
        <f>VLOOKUP(B1084,[1]List1!$C:$J,8,FALSE)</f>
        <v>43.320627802690581</v>
      </c>
    </row>
    <row r="1085" spans="1:13">
      <c r="A1085" s="1" t="s">
        <v>3266</v>
      </c>
      <c r="B1085">
        <v>537144</v>
      </c>
      <c r="C1085" t="s">
        <v>124</v>
      </c>
      <c r="D1085" t="s">
        <v>125</v>
      </c>
      <c r="E1085" t="s">
        <v>19</v>
      </c>
      <c r="F1085" t="s">
        <v>20</v>
      </c>
      <c r="G1085">
        <v>38301</v>
      </c>
      <c r="H1085" t="s">
        <v>3267</v>
      </c>
      <c r="I1085" t="s">
        <v>3268</v>
      </c>
      <c r="J1085">
        <f>VLOOKUP(B1085*1,[1]List1!$C:$F,4,FALSE)</f>
        <v>38</v>
      </c>
      <c r="K1085">
        <f>VLOOKUP(B1085,[1]List1!$C:$G,5,FALSE)</f>
        <v>52</v>
      </c>
      <c r="L1085">
        <f>VLOOKUP(B1085,[1]List1!$C:$I,7,FALSE)</f>
        <v>43.89473684210526</v>
      </c>
      <c r="M1085">
        <f>VLOOKUP(B1085,[1]List1!$C:$J,8,FALSE)</f>
        <v>38.71153846153846</v>
      </c>
    </row>
    <row r="1086" spans="1:13">
      <c r="A1086" s="1" t="s">
        <v>3266</v>
      </c>
      <c r="B1086">
        <v>537110</v>
      </c>
      <c r="C1086" t="s">
        <v>462</v>
      </c>
      <c r="D1086" t="s">
        <v>463</v>
      </c>
      <c r="E1086" t="s">
        <v>31</v>
      </c>
      <c r="F1086" t="s">
        <v>32</v>
      </c>
      <c r="G1086">
        <v>28802</v>
      </c>
      <c r="H1086" t="s">
        <v>3269</v>
      </c>
      <c r="I1086" t="s">
        <v>3270</v>
      </c>
      <c r="J1086">
        <f>VLOOKUP(B1086*1,[1]List1!$C:$F,4,FALSE)</f>
        <v>265</v>
      </c>
      <c r="K1086">
        <f>VLOOKUP(B1086,[1]List1!$C:$G,5,FALSE)</f>
        <v>282</v>
      </c>
      <c r="L1086">
        <f>VLOOKUP(B1086,[1]List1!$C:$I,7,FALSE)</f>
        <v>41.269811320754719</v>
      </c>
      <c r="M1086">
        <f>VLOOKUP(B1086,[1]List1!$C:$J,8,FALSE)</f>
        <v>42.631205673758863</v>
      </c>
    </row>
    <row r="1087" spans="1:13">
      <c r="A1087" s="1" t="s">
        <v>3271</v>
      </c>
      <c r="B1087">
        <v>509141</v>
      </c>
      <c r="C1087" t="s">
        <v>211</v>
      </c>
      <c r="D1087" t="s">
        <v>212</v>
      </c>
      <c r="E1087" t="s">
        <v>19</v>
      </c>
      <c r="F1087" t="s">
        <v>20</v>
      </c>
      <c r="G1087">
        <v>37808</v>
      </c>
      <c r="H1087" t="s">
        <v>3272</v>
      </c>
      <c r="I1087" t="s">
        <v>3273</v>
      </c>
      <c r="J1087">
        <f>VLOOKUP(B1087*1,[1]List1!$C:$F,4,FALSE)</f>
        <v>159</v>
      </c>
      <c r="K1087">
        <f>VLOOKUP(B1087,[1]List1!$C:$G,5,FALSE)</f>
        <v>170</v>
      </c>
      <c r="L1087">
        <f>VLOOKUP(B1087,[1]List1!$C:$I,7,FALSE)</f>
        <v>45.015723270440255</v>
      </c>
      <c r="M1087">
        <f>VLOOKUP(B1087,[1]List1!$C:$J,8,FALSE)</f>
        <v>42.194117647058825</v>
      </c>
    </row>
    <row r="1088" spans="1:13">
      <c r="A1088" s="1" t="s">
        <v>3274</v>
      </c>
      <c r="B1088">
        <v>579203</v>
      </c>
      <c r="C1088" t="s">
        <v>261</v>
      </c>
      <c r="D1088" t="s">
        <v>262</v>
      </c>
      <c r="E1088" t="s">
        <v>38</v>
      </c>
      <c r="F1088" t="s">
        <v>39</v>
      </c>
      <c r="G1088">
        <v>54401</v>
      </c>
      <c r="H1088" t="s">
        <v>3275</v>
      </c>
      <c r="I1088" t="s">
        <v>3276</v>
      </c>
      <c r="J1088">
        <f>VLOOKUP(B1088*1,[1]List1!$C:$F,4,FALSE)</f>
        <v>7648</v>
      </c>
      <c r="K1088">
        <f>VLOOKUP(B1088,[1]List1!$C:$G,5,FALSE)</f>
        <v>8191</v>
      </c>
      <c r="L1088">
        <f>VLOOKUP(B1088,[1]List1!$C:$I,7,FALSE)</f>
        <v>42.530857740585773</v>
      </c>
      <c r="M1088">
        <f>VLOOKUP(B1088,[1]List1!$C:$J,8,FALSE)</f>
        <v>45.404529361494326</v>
      </c>
    </row>
    <row r="1089" spans="1:13">
      <c r="A1089" s="1" t="s">
        <v>3277</v>
      </c>
      <c r="B1089">
        <v>593974</v>
      </c>
      <c r="C1089" t="s">
        <v>216</v>
      </c>
      <c r="D1089" t="s">
        <v>217</v>
      </c>
      <c r="E1089" t="s">
        <v>25</v>
      </c>
      <c r="F1089" t="s">
        <v>26</v>
      </c>
      <c r="G1089">
        <v>67126</v>
      </c>
      <c r="H1089" t="s">
        <v>3278</v>
      </c>
      <c r="I1089" t="s">
        <v>3279</v>
      </c>
      <c r="J1089">
        <f>VLOOKUP(B1089*1,[1]List1!$C:$F,4,FALSE)</f>
        <v>450</v>
      </c>
      <c r="K1089">
        <f>VLOOKUP(B1089,[1]List1!$C:$G,5,FALSE)</f>
        <v>411</v>
      </c>
      <c r="L1089">
        <f>VLOOKUP(B1089,[1]List1!$C:$I,7,FALSE)</f>
        <v>38.617777777777775</v>
      </c>
      <c r="M1089">
        <f>VLOOKUP(B1089,[1]List1!$C:$J,8,FALSE)</f>
        <v>41.777372262773724</v>
      </c>
    </row>
    <row r="1090" spans="1:13">
      <c r="A1090" s="1" t="s">
        <v>3280</v>
      </c>
      <c r="B1090">
        <v>593982</v>
      </c>
      <c r="C1090" t="s">
        <v>216</v>
      </c>
      <c r="D1090" t="s">
        <v>217</v>
      </c>
      <c r="E1090" t="s">
        <v>25</v>
      </c>
      <c r="F1090" t="s">
        <v>26</v>
      </c>
      <c r="G1090">
        <v>66902</v>
      </c>
      <c r="H1090" t="s">
        <v>3281</v>
      </c>
      <c r="I1090" t="s">
        <v>3282</v>
      </c>
      <c r="J1090">
        <f>VLOOKUP(B1090*1,[1]List1!$C:$F,4,FALSE)</f>
        <v>262</v>
      </c>
      <c r="K1090">
        <f>VLOOKUP(B1090,[1]List1!$C:$G,5,FALSE)</f>
        <v>261</v>
      </c>
      <c r="L1090">
        <f>VLOOKUP(B1090,[1]List1!$C:$I,7,FALSE)</f>
        <v>40.080152671755727</v>
      </c>
      <c r="M1090">
        <f>VLOOKUP(B1090,[1]List1!$C:$J,8,FALSE)</f>
        <v>40.032567049808428</v>
      </c>
    </row>
    <row r="1091" spans="1:13">
      <c r="A1091" s="1" t="s">
        <v>3283</v>
      </c>
      <c r="B1091">
        <v>593991</v>
      </c>
      <c r="C1091" t="s">
        <v>216</v>
      </c>
      <c r="D1091" t="s">
        <v>217</v>
      </c>
      <c r="E1091" t="s">
        <v>25</v>
      </c>
      <c r="F1091" t="s">
        <v>26</v>
      </c>
      <c r="G1091">
        <v>66902</v>
      </c>
      <c r="H1091" t="s">
        <v>3284</v>
      </c>
      <c r="I1091" t="s">
        <v>3285</v>
      </c>
      <c r="J1091">
        <f>VLOOKUP(B1091*1,[1]List1!$C:$F,4,FALSE)</f>
        <v>228</v>
      </c>
      <c r="K1091">
        <f>VLOOKUP(B1091,[1]List1!$C:$G,5,FALSE)</f>
        <v>229</v>
      </c>
      <c r="L1091">
        <f>VLOOKUP(B1091,[1]List1!$C:$I,7,FALSE)</f>
        <v>41.013157894736842</v>
      </c>
      <c r="M1091">
        <f>VLOOKUP(B1091,[1]List1!$C:$J,8,FALSE)</f>
        <v>41.44759825327511</v>
      </c>
    </row>
    <row r="1092" spans="1:13">
      <c r="A1092" s="1" t="s">
        <v>3286</v>
      </c>
      <c r="B1092">
        <v>587109</v>
      </c>
      <c r="C1092" t="s">
        <v>107</v>
      </c>
      <c r="D1092" t="s">
        <v>108</v>
      </c>
      <c r="E1092" t="s">
        <v>102</v>
      </c>
      <c r="F1092" t="s">
        <v>103</v>
      </c>
      <c r="G1092">
        <v>58856</v>
      </c>
      <c r="H1092" t="s">
        <v>3287</v>
      </c>
      <c r="I1092" t="s">
        <v>3288</v>
      </c>
      <c r="J1092">
        <f>VLOOKUP(B1092*1,[1]List1!$C:$F,4,FALSE)</f>
        <v>73</v>
      </c>
      <c r="K1092">
        <f>VLOOKUP(B1092,[1]List1!$C:$G,5,FALSE)</f>
        <v>63</v>
      </c>
      <c r="L1092">
        <f>VLOOKUP(B1092,[1]List1!$C:$I,7,FALSE)</f>
        <v>39.184931506849317</v>
      </c>
      <c r="M1092">
        <f>VLOOKUP(B1092,[1]List1!$C:$J,8,FALSE)</f>
        <v>44.611111111111114</v>
      </c>
    </row>
    <row r="1093" spans="1:13">
      <c r="A1093" s="1" t="s">
        <v>3289</v>
      </c>
      <c r="B1093">
        <v>537128</v>
      </c>
      <c r="C1093" t="s">
        <v>462</v>
      </c>
      <c r="D1093" t="s">
        <v>463</v>
      </c>
      <c r="E1093" t="s">
        <v>31</v>
      </c>
      <c r="F1093" t="s">
        <v>32</v>
      </c>
      <c r="G1093">
        <v>28901</v>
      </c>
      <c r="H1093" t="s">
        <v>3290</v>
      </c>
      <c r="I1093" t="s">
        <v>3291</v>
      </c>
      <c r="J1093">
        <f>VLOOKUP(B1093*1,[1]List1!$C:$F,4,FALSE)</f>
        <v>439</v>
      </c>
      <c r="K1093">
        <f>VLOOKUP(B1093,[1]List1!$C:$G,5,FALSE)</f>
        <v>456</v>
      </c>
      <c r="L1093">
        <f>VLOOKUP(B1093,[1]List1!$C:$I,7,FALSE)</f>
        <v>38.274487471526193</v>
      </c>
      <c r="M1093">
        <f>VLOOKUP(B1093,[1]List1!$C:$J,8,FALSE)</f>
        <v>41.311403508771932</v>
      </c>
    </row>
    <row r="1094" spans="1:13">
      <c r="A1094" s="1" t="s">
        <v>3292</v>
      </c>
      <c r="B1094">
        <v>544451</v>
      </c>
      <c r="C1094" t="s">
        <v>17</v>
      </c>
      <c r="D1094" t="s">
        <v>18</v>
      </c>
      <c r="E1094" t="s">
        <v>19</v>
      </c>
      <c r="F1094" t="s">
        <v>20</v>
      </c>
      <c r="G1094">
        <v>37364</v>
      </c>
      <c r="H1094" t="s">
        <v>3293</v>
      </c>
      <c r="I1094" t="s">
        <v>3294</v>
      </c>
      <c r="J1094">
        <f>VLOOKUP(B1094*1,[1]List1!$C:$F,4,FALSE)</f>
        <v>166</v>
      </c>
      <c r="K1094">
        <f>VLOOKUP(B1094,[1]List1!$C:$G,5,FALSE)</f>
        <v>145</v>
      </c>
      <c r="L1094">
        <f>VLOOKUP(B1094,[1]List1!$C:$I,7,FALSE)</f>
        <v>40.5</v>
      </c>
      <c r="M1094">
        <f>VLOOKUP(B1094,[1]List1!$C:$J,8,FALSE)</f>
        <v>46.886206896551727</v>
      </c>
    </row>
    <row r="1095" spans="1:13">
      <c r="A1095" s="1" t="s">
        <v>3295</v>
      </c>
      <c r="B1095">
        <v>558851</v>
      </c>
      <c r="C1095" t="s">
        <v>3296</v>
      </c>
      <c r="D1095" t="s">
        <v>3297</v>
      </c>
      <c r="E1095" t="s">
        <v>161</v>
      </c>
      <c r="F1095" t="s">
        <v>162</v>
      </c>
      <c r="G1095">
        <v>33002</v>
      </c>
      <c r="H1095" t="s">
        <v>3298</v>
      </c>
      <c r="I1095" t="s">
        <v>3299</v>
      </c>
      <c r="J1095">
        <f>VLOOKUP(B1095*1,[1]List1!$C:$F,4,FALSE)</f>
        <v>908</v>
      </c>
      <c r="K1095">
        <f>VLOOKUP(B1095,[1]List1!$C:$G,5,FALSE)</f>
        <v>933</v>
      </c>
      <c r="L1095">
        <f>VLOOKUP(B1095,[1]List1!$C:$I,7,FALSE)</f>
        <v>40.580396475770925</v>
      </c>
      <c r="M1095">
        <f>VLOOKUP(B1095,[1]List1!$C:$J,8,FALSE)</f>
        <v>41.539657020364416</v>
      </c>
    </row>
    <row r="1096" spans="1:13">
      <c r="A1096" s="1" t="s">
        <v>3300</v>
      </c>
      <c r="B1096">
        <v>589497</v>
      </c>
      <c r="C1096" t="s">
        <v>78</v>
      </c>
      <c r="D1096" t="s">
        <v>79</v>
      </c>
      <c r="E1096" t="s">
        <v>80</v>
      </c>
      <c r="F1096" t="s">
        <v>81</v>
      </c>
      <c r="G1096">
        <v>79853</v>
      </c>
      <c r="H1096" t="s">
        <v>3301</v>
      </c>
      <c r="I1096" t="s">
        <v>3302</v>
      </c>
      <c r="J1096">
        <f>VLOOKUP(B1096*1,[1]List1!$C:$F,4,FALSE)</f>
        <v>121</v>
      </c>
      <c r="K1096">
        <f>VLOOKUP(B1096,[1]List1!$C:$G,5,FALSE)</f>
        <v>128</v>
      </c>
      <c r="L1096">
        <f>VLOOKUP(B1096,[1]List1!$C:$I,7,FALSE)</f>
        <v>44.466942148760332</v>
      </c>
      <c r="M1096">
        <f>VLOOKUP(B1096,[1]List1!$C:$J,8,FALSE)</f>
        <v>44.5625</v>
      </c>
    </row>
    <row r="1097" spans="1:13">
      <c r="A1097" s="1" t="s">
        <v>3303</v>
      </c>
      <c r="B1097">
        <v>594008</v>
      </c>
      <c r="C1097" t="s">
        <v>216</v>
      </c>
      <c r="D1097" t="s">
        <v>217</v>
      </c>
      <c r="E1097" t="s">
        <v>25</v>
      </c>
      <c r="F1097" t="s">
        <v>26</v>
      </c>
      <c r="G1097">
        <v>67171</v>
      </c>
      <c r="H1097" t="s">
        <v>3304</v>
      </c>
      <c r="I1097" t="s">
        <v>3305</v>
      </c>
      <c r="J1097">
        <f>VLOOKUP(B1097*1,[1]List1!$C:$F,4,FALSE)</f>
        <v>79</v>
      </c>
      <c r="K1097">
        <f>VLOOKUP(B1097,[1]List1!$C:$G,5,FALSE)</f>
        <v>77</v>
      </c>
      <c r="L1097">
        <f>VLOOKUP(B1097,[1]List1!$C:$I,7,FALSE)</f>
        <v>38.449367088607595</v>
      </c>
      <c r="M1097">
        <f>VLOOKUP(B1097,[1]List1!$C:$J,8,FALSE)</f>
        <v>41.603896103896105</v>
      </c>
    </row>
    <row r="1098" spans="1:13">
      <c r="A1098" s="1" t="s">
        <v>3306</v>
      </c>
      <c r="B1098">
        <v>580210</v>
      </c>
      <c r="C1098" t="s">
        <v>49</v>
      </c>
      <c r="D1098" t="s">
        <v>50</v>
      </c>
      <c r="E1098" t="s">
        <v>51</v>
      </c>
      <c r="F1098" t="s">
        <v>52</v>
      </c>
      <c r="G1098">
        <v>56601</v>
      </c>
      <c r="H1098" t="s">
        <v>3307</v>
      </c>
      <c r="I1098" t="s">
        <v>3308</v>
      </c>
      <c r="J1098">
        <f>VLOOKUP(B1098*1,[1]List1!$C:$F,4,FALSE)</f>
        <v>188</v>
      </c>
      <c r="K1098">
        <f>VLOOKUP(B1098,[1]List1!$C:$G,5,FALSE)</f>
        <v>177</v>
      </c>
      <c r="L1098">
        <f>VLOOKUP(B1098,[1]List1!$C:$I,7,FALSE)</f>
        <v>38.590425531914896</v>
      </c>
      <c r="M1098">
        <f>VLOOKUP(B1098,[1]List1!$C:$J,8,FALSE)</f>
        <v>39.409604519774014</v>
      </c>
    </row>
    <row r="1099" spans="1:13">
      <c r="A1099" s="1" t="s">
        <v>3309</v>
      </c>
      <c r="B1099">
        <v>559792</v>
      </c>
      <c r="C1099" t="s">
        <v>499</v>
      </c>
      <c r="D1099" t="s">
        <v>500</v>
      </c>
      <c r="E1099" t="s">
        <v>161</v>
      </c>
      <c r="F1099" t="s">
        <v>162</v>
      </c>
      <c r="G1099">
        <v>33701</v>
      </c>
      <c r="H1099" t="s">
        <v>3310</v>
      </c>
      <c r="I1099" t="s">
        <v>3311</v>
      </c>
      <c r="J1099">
        <f>VLOOKUP(B1099*1,[1]List1!$C:$F,4,FALSE)</f>
        <v>339</v>
      </c>
      <c r="K1099">
        <f>VLOOKUP(B1099,[1]List1!$C:$G,5,FALSE)</f>
        <v>322</v>
      </c>
      <c r="L1099">
        <f>VLOOKUP(B1099,[1]List1!$C:$I,7,FALSE)</f>
        <v>39.110619469026545</v>
      </c>
      <c r="M1099">
        <f>VLOOKUP(B1099,[1]List1!$C:$J,8,FALSE)</f>
        <v>42.357142857142854</v>
      </c>
    </row>
    <row r="1100" spans="1:13">
      <c r="A1100" s="1" t="s">
        <v>3312</v>
      </c>
      <c r="B1100">
        <v>560855</v>
      </c>
      <c r="C1100" t="s">
        <v>434</v>
      </c>
      <c r="D1100" t="s">
        <v>435</v>
      </c>
      <c r="E1100" t="s">
        <v>161</v>
      </c>
      <c r="F1100" t="s">
        <v>162</v>
      </c>
      <c r="G1100">
        <v>34901</v>
      </c>
      <c r="H1100" t="s">
        <v>3313</v>
      </c>
      <c r="I1100" t="s">
        <v>3314</v>
      </c>
      <c r="J1100">
        <f>VLOOKUP(B1100*1,[1]List1!$C:$F,4,FALSE)</f>
        <v>181</v>
      </c>
      <c r="K1100">
        <f>VLOOKUP(B1100,[1]List1!$C:$G,5,FALSE)</f>
        <v>163</v>
      </c>
      <c r="L1100">
        <f>VLOOKUP(B1100,[1]List1!$C:$I,7,FALSE)</f>
        <v>40.267955801104975</v>
      </c>
      <c r="M1100">
        <f>VLOOKUP(B1100,[1]List1!$C:$J,8,FALSE)</f>
        <v>42.677914110429448</v>
      </c>
    </row>
    <row r="1101" spans="1:13">
      <c r="A1101" s="1" t="s">
        <v>3315</v>
      </c>
      <c r="B1101">
        <v>561754</v>
      </c>
      <c r="C1101" t="s">
        <v>100</v>
      </c>
      <c r="D1101" t="s">
        <v>101</v>
      </c>
      <c r="E1101" t="s">
        <v>102</v>
      </c>
      <c r="F1101" t="s">
        <v>103</v>
      </c>
      <c r="G1101">
        <v>39501</v>
      </c>
      <c r="H1101" t="s">
        <v>3316</v>
      </c>
      <c r="I1101" t="s">
        <v>3317</v>
      </c>
      <c r="J1101">
        <f>VLOOKUP(B1101*1,[1]List1!$C:$F,4,FALSE)</f>
        <v>31</v>
      </c>
      <c r="K1101">
        <f>VLOOKUP(B1101,[1]List1!$C:$G,5,FALSE)</f>
        <v>29</v>
      </c>
      <c r="L1101">
        <f>VLOOKUP(B1101,[1]List1!$C:$I,7,FALSE)</f>
        <v>41.177419354838712</v>
      </c>
      <c r="M1101">
        <f>VLOOKUP(B1101,[1]List1!$C:$J,8,FALSE)</f>
        <v>46.637931034482762</v>
      </c>
    </row>
    <row r="1102" spans="1:13">
      <c r="A1102" s="1" t="s">
        <v>3318</v>
      </c>
      <c r="B1102">
        <v>564834</v>
      </c>
      <c r="C1102" t="s">
        <v>332</v>
      </c>
      <c r="D1102" t="s">
        <v>333</v>
      </c>
      <c r="E1102" t="s">
        <v>114</v>
      </c>
      <c r="F1102" t="s">
        <v>115</v>
      </c>
      <c r="G1102">
        <v>41002</v>
      </c>
      <c r="H1102" t="s">
        <v>3319</v>
      </c>
      <c r="I1102" t="s">
        <v>3320</v>
      </c>
      <c r="J1102">
        <f>VLOOKUP(B1102*1,[1]List1!$C:$F,4,FALSE)</f>
        <v>142</v>
      </c>
      <c r="K1102">
        <f>VLOOKUP(B1102,[1]List1!$C:$G,5,FALSE)</f>
        <v>131</v>
      </c>
      <c r="L1102">
        <f>VLOOKUP(B1102,[1]List1!$C:$I,7,FALSE)</f>
        <v>42.394366197183096</v>
      </c>
      <c r="M1102">
        <f>VLOOKUP(B1102,[1]List1!$C:$J,8,FALSE)</f>
        <v>50.179389312977101</v>
      </c>
    </row>
    <row r="1103" spans="1:13">
      <c r="A1103" s="1" t="s">
        <v>3321</v>
      </c>
      <c r="B1103">
        <v>531162</v>
      </c>
      <c r="C1103" t="s">
        <v>276</v>
      </c>
      <c r="D1103" t="s">
        <v>277</v>
      </c>
      <c r="E1103" t="s">
        <v>31</v>
      </c>
      <c r="F1103" t="s">
        <v>32</v>
      </c>
      <c r="G1103">
        <v>26801</v>
      </c>
      <c r="H1103" t="s">
        <v>3322</v>
      </c>
      <c r="I1103" t="s">
        <v>3323</v>
      </c>
      <c r="J1103">
        <f>VLOOKUP(B1103*1,[1]List1!$C:$F,4,FALSE)</f>
        <v>148</v>
      </c>
      <c r="K1103">
        <f>VLOOKUP(B1103,[1]List1!$C:$G,5,FALSE)</f>
        <v>134</v>
      </c>
      <c r="L1103">
        <f>VLOOKUP(B1103,[1]List1!$C:$I,7,FALSE)</f>
        <v>39.405405405405403</v>
      </c>
      <c r="M1103">
        <f>VLOOKUP(B1103,[1]List1!$C:$J,8,FALSE)</f>
        <v>43.126865671641788</v>
      </c>
    </row>
    <row r="1104" spans="1:13">
      <c r="A1104" s="1" t="s">
        <v>3324</v>
      </c>
      <c r="B1104">
        <v>562637</v>
      </c>
      <c r="C1104" t="s">
        <v>211</v>
      </c>
      <c r="D1104" t="s">
        <v>212</v>
      </c>
      <c r="E1104" t="s">
        <v>19</v>
      </c>
      <c r="F1104" t="s">
        <v>20</v>
      </c>
      <c r="G1104">
        <v>37901</v>
      </c>
      <c r="H1104" t="s">
        <v>3325</v>
      </c>
      <c r="I1104" t="s">
        <v>3326</v>
      </c>
      <c r="J1104">
        <f>VLOOKUP(B1104*1,[1]List1!$C:$F,4,FALSE)</f>
        <v>74</v>
      </c>
      <c r="K1104">
        <f>VLOOKUP(B1104,[1]List1!$C:$G,5,FALSE)</f>
        <v>80</v>
      </c>
      <c r="L1104">
        <f>VLOOKUP(B1104,[1]List1!$C:$I,7,FALSE)</f>
        <v>44.324324324324323</v>
      </c>
      <c r="M1104">
        <f>VLOOKUP(B1104,[1]List1!$C:$J,8,FALSE)</f>
        <v>45.65</v>
      </c>
    </row>
    <row r="1105" spans="1:13">
      <c r="A1105" s="1" t="s">
        <v>3327</v>
      </c>
      <c r="B1105">
        <v>542644</v>
      </c>
      <c r="C1105" t="s">
        <v>1132</v>
      </c>
      <c r="D1105" t="s">
        <v>1133</v>
      </c>
      <c r="E1105" t="s">
        <v>146</v>
      </c>
      <c r="F1105" t="s">
        <v>147</v>
      </c>
      <c r="G1105">
        <v>75614</v>
      </c>
      <c r="H1105" t="s">
        <v>3328</v>
      </c>
      <c r="I1105" t="s">
        <v>3329</v>
      </c>
      <c r="J1105">
        <f>VLOOKUP(B1105*1,[1]List1!$C:$F,4,FALSE)</f>
        <v>814</v>
      </c>
      <c r="K1105">
        <f>VLOOKUP(B1105,[1]List1!$C:$G,5,FALSE)</f>
        <v>770</v>
      </c>
      <c r="L1105">
        <f>VLOOKUP(B1105,[1]List1!$C:$I,7,FALSE)</f>
        <v>39.874692874692876</v>
      </c>
      <c r="M1105">
        <f>VLOOKUP(B1105,[1]List1!$C:$J,8,FALSE)</f>
        <v>42.140259740259744</v>
      </c>
    </row>
    <row r="1106" spans="1:13">
      <c r="A1106" s="1" t="s">
        <v>3330</v>
      </c>
      <c r="B1106">
        <v>545899</v>
      </c>
      <c r="C1106" t="s">
        <v>112</v>
      </c>
      <c r="D1106" t="s">
        <v>113</v>
      </c>
      <c r="E1106" t="s">
        <v>114</v>
      </c>
      <c r="F1106" t="s">
        <v>115</v>
      </c>
      <c r="G1106">
        <v>40723</v>
      </c>
      <c r="H1106" t="s">
        <v>3331</v>
      </c>
      <c r="I1106" t="s">
        <v>3332</v>
      </c>
      <c r="J1106">
        <f>VLOOKUP(B1106*1,[1]List1!$C:$F,4,FALSE)</f>
        <v>197</v>
      </c>
      <c r="K1106">
        <f>VLOOKUP(B1106,[1]List1!$C:$G,5,FALSE)</f>
        <v>190</v>
      </c>
      <c r="L1106">
        <f>VLOOKUP(B1106,[1]List1!$C:$I,7,FALSE)</f>
        <v>41.911167512690355</v>
      </c>
      <c r="M1106">
        <f>VLOOKUP(B1106,[1]List1!$C:$J,8,FALSE)</f>
        <v>47.468421052631577</v>
      </c>
    </row>
    <row r="1107" spans="1:13">
      <c r="A1107" s="1" t="s">
        <v>3333</v>
      </c>
      <c r="B1107">
        <v>554529</v>
      </c>
      <c r="C1107" t="s">
        <v>119</v>
      </c>
      <c r="D1107" t="s">
        <v>120</v>
      </c>
      <c r="E1107" t="s">
        <v>12</v>
      </c>
      <c r="F1107" t="s">
        <v>13</v>
      </c>
      <c r="G1107">
        <v>35101</v>
      </c>
      <c r="H1107" t="s">
        <v>3334</v>
      </c>
      <c r="I1107" t="s">
        <v>3335</v>
      </c>
      <c r="J1107">
        <f>VLOOKUP(B1107*1,[1]List1!$C:$F,4,FALSE)</f>
        <v>2625</v>
      </c>
      <c r="K1107">
        <f>VLOOKUP(B1107,[1]List1!$C:$G,5,FALSE)</f>
        <v>2872</v>
      </c>
      <c r="L1107">
        <f>VLOOKUP(B1107,[1]List1!$C:$I,7,FALSE)</f>
        <v>41.592571428571432</v>
      </c>
      <c r="M1107">
        <f>VLOOKUP(B1107,[1]List1!$C:$J,8,FALSE)</f>
        <v>44.81441504178273</v>
      </c>
    </row>
    <row r="1108" spans="1:13">
      <c r="A1108" s="1" t="s">
        <v>3336</v>
      </c>
      <c r="B1108">
        <v>599344</v>
      </c>
      <c r="C1108" t="s">
        <v>73</v>
      </c>
      <c r="D1108" t="s">
        <v>74</v>
      </c>
      <c r="E1108" t="s">
        <v>45</v>
      </c>
      <c r="F1108" t="s">
        <v>46</v>
      </c>
      <c r="G1108">
        <v>74401</v>
      </c>
      <c r="H1108" t="s">
        <v>3337</v>
      </c>
      <c r="I1108" t="s">
        <v>3338</v>
      </c>
      <c r="J1108">
        <f>VLOOKUP(B1108*1,[1]List1!$C:$F,4,FALSE)</f>
        <v>5278</v>
      </c>
      <c r="K1108">
        <f>VLOOKUP(B1108,[1]List1!$C:$G,5,FALSE)</f>
        <v>5609</v>
      </c>
      <c r="L1108">
        <f>VLOOKUP(B1108,[1]List1!$C:$I,7,FALSE)</f>
        <v>40.618794998105344</v>
      </c>
      <c r="M1108">
        <f>VLOOKUP(B1108,[1]List1!$C:$J,8,FALSE)</f>
        <v>44.545284364414336</v>
      </c>
    </row>
    <row r="1109" spans="1:13">
      <c r="A1109" s="1" t="s">
        <v>3339</v>
      </c>
      <c r="B1109">
        <v>598135</v>
      </c>
      <c r="C1109" t="s">
        <v>247</v>
      </c>
      <c r="D1109" t="s">
        <v>248</v>
      </c>
      <c r="E1109" t="s">
        <v>45</v>
      </c>
      <c r="F1109" t="s">
        <v>46</v>
      </c>
      <c r="G1109">
        <v>73945</v>
      </c>
      <c r="H1109" t="s">
        <v>3340</v>
      </c>
      <c r="I1109" t="s">
        <v>3341</v>
      </c>
      <c r="J1109">
        <f>VLOOKUP(B1109*1,[1]List1!$C:$F,4,FALSE)</f>
        <v>1181</v>
      </c>
      <c r="K1109">
        <f>VLOOKUP(B1109,[1]List1!$C:$G,5,FALSE)</f>
        <v>1229</v>
      </c>
      <c r="L1109">
        <f>VLOOKUP(B1109,[1]List1!$C:$I,7,FALSE)</f>
        <v>41.2891617273497</v>
      </c>
      <c r="M1109">
        <f>VLOOKUP(B1109,[1]List1!$C:$J,8,FALSE)</f>
        <v>42.855573637103333</v>
      </c>
    </row>
    <row r="1110" spans="1:13">
      <c r="A1110" s="1" t="s">
        <v>3342</v>
      </c>
      <c r="B1110">
        <v>598003</v>
      </c>
      <c r="C1110" t="s">
        <v>247</v>
      </c>
      <c r="D1110" t="s">
        <v>248</v>
      </c>
      <c r="E1110" t="s">
        <v>45</v>
      </c>
      <c r="F1110" t="s">
        <v>46</v>
      </c>
      <c r="G1110">
        <v>73801</v>
      </c>
      <c r="H1110" t="s">
        <v>3343</v>
      </c>
      <c r="I1110" t="s">
        <v>3344</v>
      </c>
      <c r="J1110">
        <f>VLOOKUP(B1110*1,[1]List1!$C:$F,4,FALSE)</f>
        <v>27772</v>
      </c>
      <c r="K1110">
        <f>VLOOKUP(B1110,[1]List1!$C:$G,5,FALSE)</f>
        <v>28947</v>
      </c>
      <c r="L1110">
        <f>VLOOKUP(B1110,[1]List1!$C:$I,7,FALSE)</f>
        <v>40.467341206971049</v>
      </c>
      <c r="M1110">
        <f>VLOOKUP(B1110,[1]List1!$C:$J,8,FALSE)</f>
        <v>43.568746329498737</v>
      </c>
    </row>
    <row r="1111" spans="1:13">
      <c r="A1111" s="1" t="s">
        <v>3345</v>
      </c>
      <c r="B1111">
        <v>564028</v>
      </c>
      <c r="C1111" t="s">
        <v>535</v>
      </c>
      <c r="D1111" t="s">
        <v>536</v>
      </c>
      <c r="E1111" t="s">
        <v>68</v>
      </c>
      <c r="F1111" t="s">
        <v>69</v>
      </c>
      <c r="G1111">
        <v>46401</v>
      </c>
      <c r="H1111" t="s">
        <v>3346</v>
      </c>
      <c r="I1111" t="s">
        <v>3347</v>
      </c>
      <c r="J1111">
        <f>VLOOKUP(B1111*1,[1]List1!$C:$F,4,FALSE)</f>
        <v>3669</v>
      </c>
      <c r="K1111">
        <f>VLOOKUP(B1111,[1]List1!$C:$G,5,FALSE)</f>
        <v>3867</v>
      </c>
      <c r="L1111">
        <f>VLOOKUP(B1111,[1]List1!$C:$I,7,FALSE)</f>
        <v>40.18002180430635</v>
      </c>
      <c r="M1111">
        <f>VLOOKUP(B1111,[1]List1!$C:$J,8,FALSE)</f>
        <v>42.617920868890614</v>
      </c>
    </row>
    <row r="1112" spans="1:13">
      <c r="A1112" s="1" t="s">
        <v>3348</v>
      </c>
      <c r="B1112">
        <v>598143</v>
      </c>
      <c r="C1112" t="s">
        <v>247</v>
      </c>
      <c r="D1112" t="s">
        <v>248</v>
      </c>
      <c r="E1112" t="s">
        <v>45</v>
      </c>
      <c r="F1112" t="s">
        <v>46</v>
      </c>
      <c r="G1112">
        <v>73911</v>
      </c>
      <c r="H1112" t="s">
        <v>3349</v>
      </c>
      <c r="I1112" t="s">
        <v>3350</v>
      </c>
      <c r="J1112">
        <f>VLOOKUP(B1112*1,[1]List1!$C:$F,4,FALSE)</f>
        <v>4735</v>
      </c>
      <c r="K1112">
        <f>VLOOKUP(B1112,[1]List1!$C:$G,5,FALSE)</f>
        <v>5160</v>
      </c>
      <c r="L1112">
        <f>VLOOKUP(B1112,[1]List1!$C:$I,7,FALSE)</f>
        <v>41.577719112988383</v>
      </c>
      <c r="M1112">
        <f>VLOOKUP(B1112,[1]List1!$C:$J,8,FALSE)</f>
        <v>44.449224806201549</v>
      </c>
    </row>
    <row r="1113" spans="1:13">
      <c r="A1113" s="1" t="s">
        <v>3351</v>
      </c>
      <c r="B1113">
        <v>563579</v>
      </c>
      <c r="C1113" t="s">
        <v>66</v>
      </c>
      <c r="D1113" t="s">
        <v>67</v>
      </c>
      <c r="E1113" t="s">
        <v>68</v>
      </c>
      <c r="F1113" t="s">
        <v>69</v>
      </c>
      <c r="G1113">
        <v>46342</v>
      </c>
      <c r="H1113" t="s">
        <v>3352</v>
      </c>
      <c r="I1113" t="s">
        <v>3353</v>
      </c>
      <c r="J1113">
        <f>VLOOKUP(B1113*1,[1]List1!$C:$F,4,FALSE)</f>
        <v>433</v>
      </c>
      <c r="K1113">
        <f>VLOOKUP(B1113,[1]List1!$C:$G,5,FALSE)</f>
        <v>422</v>
      </c>
      <c r="L1113">
        <f>VLOOKUP(B1113,[1]List1!$C:$I,7,FALSE)</f>
        <v>40.938799076212469</v>
      </c>
      <c r="M1113">
        <f>VLOOKUP(B1113,[1]List1!$C:$J,8,FALSE)</f>
        <v>46.502369668246445</v>
      </c>
    </row>
    <row r="1114" spans="1:13">
      <c r="A1114" s="1" t="s">
        <v>3354</v>
      </c>
      <c r="B1114">
        <v>545481</v>
      </c>
      <c r="C1114" t="s">
        <v>423</v>
      </c>
      <c r="D1114" t="s">
        <v>424</v>
      </c>
      <c r="E1114" t="s">
        <v>19</v>
      </c>
      <c r="F1114" t="s">
        <v>20</v>
      </c>
      <c r="G1114">
        <v>38279</v>
      </c>
      <c r="H1114" t="s">
        <v>3355</v>
      </c>
      <c r="I1114" t="s">
        <v>3356</v>
      </c>
      <c r="J1114">
        <f>VLOOKUP(B1114*1,[1]List1!$C:$F,4,FALSE)</f>
        <v>653</v>
      </c>
      <c r="K1114">
        <f>VLOOKUP(B1114,[1]List1!$C:$G,5,FALSE)</f>
        <v>626</v>
      </c>
      <c r="L1114">
        <f>VLOOKUP(B1114,[1]List1!$C:$I,7,FALSE)</f>
        <v>40.841500765696786</v>
      </c>
      <c r="M1114">
        <f>VLOOKUP(B1114,[1]List1!$C:$J,8,FALSE)</f>
        <v>43.388178913738017</v>
      </c>
    </row>
    <row r="1115" spans="1:13">
      <c r="A1115" s="1" t="s">
        <v>3354</v>
      </c>
      <c r="B1115">
        <v>578525</v>
      </c>
      <c r="C1115" t="s">
        <v>321</v>
      </c>
      <c r="D1115" t="s">
        <v>322</v>
      </c>
      <c r="E1115" t="s">
        <v>161</v>
      </c>
      <c r="F1115" t="s">
        <v>162</v>
      </c>
      <c r="G1115">
        <v>34201</v>
      </c>
      <c r="H1115" t="s">
        <v>3357</v>
      </c>
      <c r="I1115" t="s">
        <v>3358</v>
      </c>
      <c r="J1115">
        <f>VLOOKUP(B1115*1,[1]List1!$C:$F,4,FALSE)</f>
        <v>52</v>
      </c>
      <c r="K1115">
        <f>VLOOKUP(B1115,[1]List1!$C:$G,5,FALSE)</f>
        <v>63</v>
      </c>
      <c r="L1115">
        <f>VLOOKUP(B1115,[1]List1!$C:$I,7,FALSE)</f>
        <v>40.115384615384613</v>
      </c>
      <c r="M1115">
        <f>VLOOKUP(B1115,[1]List1!$C:$J,8,FALSE)</f>
        <v>36.642857142857146</v>
      </c>
    </row>
    <row r="1116" spans="1:13">
      <c r="A1116" s="1" t="s">
        <v>3359</v>
      </c>
      <c r="B1116">
        <v>595578</v>
      </c>
      <c r="C1116" t="s">
        <v>193</v>
      </c>
      <c r="D1116" t="s">
        <v>194</v>
      </c>
      <c r="E1116" t="s">
        <v>102</v>
      </c>
      <c r="F1116" t="s">
        <v>103</v>
      </c>
      <c r="G1116">
        <v>59204</v>
      </c>
      <c r="H1116" t="s">
        <v>3360</v>
      </c>
      <c r="I1116" t="s">
        <v>3361</v>
      </c>
      <c r="J1116">
        <f>VLOOKUP(B1116*1,[1]List1!$C:$F,4,FALSE)</f>
        <v>172</v>
      </c>
      <c r="K1116">
        <f>VLOOKUP(B1116,[1]List1!$C:$G,5,FALSE)</f>
        <v>172</v>
      </c>
      <c r="L1116">
        <f>VLOOKUP(B1116,[1]List1!$C:$I,7,FALSE)</f>
        <v>42.598837209302324</v>
      </c>
      <c r="M1116">
        <f>VLOOKUP(B1116,[1]List1!$C:$J,8,FALSE)</f>
        <v>44.912790697674417</v>
      </c>
    </row>
    <row r="1117" spans="1:13">
      <c r="A1117" s="1" t="s">
        <v>3362</v>
      </c>
      <c r="B1117">
        <v>585211</v>
      </c>
      <c r="C1117" t="s">
        <v>396</v>
      </c>
      <c r="D1117" t="s">
        <v>397</v>
      </c>
      <c r="E1117" t="s">
        <v>146</v>
      </c>
      <c r="F1117" t="s">
        <v>147</v>
      </c>
      <c r="G1117">
        <v>76316</v>
      </c>
      <c r="H1117" t="s">
        <v>3363</v>
      </c>
      <c r="I1117" t="s">
        <v>3364</v>
      </c>
      <c r="J1117">
        <f>VLOOKUP(B1117*1,[1]List1!$C:$F,4,FALSE)</f>
        <v>1815</v>
      </c>
      <c r="K1117">
        <f>VLOOKUP(B1117,[1]List1!$C:$G,5,FALSE)</f>
        <v>1886</v>
      </c>
      <c r="L1117">
        <f>VLOOKUP(B1117,[1]List1!$C:$I,7,FALSE)</f>
        <v>41.340220385674932</v>
      </c>
      <c r="M1117">
        <f>VLOOKUP(B1117,[1]List1!$C:$J,8,FALSE)</f>
        <v>43.601272534464478</v>
      </c>
    </row>
    <row r="1118" spans="1:13">
      <c r="A1118" s="1" t="s">
        <v>3365</v>
      </c>
      <c r="B1118">
        <v>599352</v>
      </c>
      <c r="C1118" t="s">
        <v>73</v>
      </c>
      <c r="D1118" t="s">
        <v>74</v>
      </c>
      <c r="E1118" t="s">
        <v>45</v>
      </c>
      <c r="F1118" t="s">
        <v>46</v>
      </c>
      <c r="G1118">
        <v>74245</v>
      </c>
      <c r="H1118" t="s">
        <v>3366</v>
      </c>
      <c r="I1118" t="s">
        <v>3367</v>
      </c>
      <c r="J1118">
        <f>VLOOKUP(B1118*1,[1]List1!$C:$F,4,FALSE)</f>
        <v>2809</v>
      </c>
      <c r="K1118">
        <f>VLOOKUP(B1118,[1]List1!$C:$G,5,FALSE)</f>
        <v>2931</v>
      </c>
      <c r="L1118">
        <f>VLOOKUP(B1118,[1]List1!$C:$I,7,FALSE)</f>
        <v>41.082769668921323</v>
      </c>
      <c r="M1118">
        <f>VLOOKUP(B1118,[1]List1!$C:$J,8,FALSE)</f>
        <v>42.855168884339818</v>
      </c>
    </row>
    <row r="1119" spans="1:13">
      <c r="A1119" s="1" t="s">
        <v>3368</v>
      </c>
      <c r="B1119">
        <v>568635</v>
      </c>
      <c r="C1119" t="s">
        <v>180</v>
      </c>
      <c r="D1119" t="s">
        <v>181</v>
      </c>
      <c r="E1119" t="s">
        <v>102</v>
      </c>
      <c r="F1119" t="s">
        <v>103</v>
      </c>
      <c r="G1119">
        <v>58282</v>
      </c>
      <c r="H1119" t="s">
        <v>3369</v>
      </c>
      <c r="I1119" t="s">
        <v>3370</v>
      </c>
      <c r="J1119">
        <f>VLOOKUP(B1119*1,[1]List1!$C:$F,4,FALSE)</f>
        <v>1290</v>
      </c>
      <c r="K1119">
        <f>VLOOKUP(B1119,[1]List1!$C:$G,5,FALSE)</f>
        <v>1349</v>
      </c>
      <c r="L1119">
        <f>VLOOKUP(B1119,[1]List1!$C:$I,7,FALSE)</f>
        <v>41.013953488372096</v>
      </c>
      <c r="M1119">
        <f>VLOOKUP(B1119,[1]List1!$C:$J,8,FALSE)</f>
        <v>43.577094143810228</v>
      </c>
    </row>
    <row r="1120" spans="1:13">
      <c r="A1120" s="1" t="s">
        <v>3371</v>
      </c>
      <c r="B1120">
        <v>594016</v>
      </c>
      <c r="C1120" t="s">
        <v>216</v>
      </c>
      <c r="D1120" t="s">
        <v>217</v>
      </c>
      <c r="E1120" t="s">
        <v>25</v>
      </c>
      <c r="F1120" t="s">
        <v>26</v>
      </c>
      <c r="G1120">
        <v>67156</v>
      </c>
      <c r="H1120" t="s">
        <v>3372</v>
      </c>
      <c r="I1120" t="s">
        <v>3373</v>
      </c>
      <c r="J1120">
        <f>VLOOKUP(B1120*1,[1]List1!$C:$F,4,FALSE)</f>
        <v>120</v>
      </c>
      <c r="K1120">
        <f>VLOOKUP(B1120,[1]List1!$C:$G,5,FALSE)</f>
        <v>104</v>
      </c>
      <c r="L1120">
        <f>VLOOKUP(B1120,[1]List1!$C:$I,7,FALSE)</f>
        <v>37.216666666666669</v>
      </c>
      <c r="M1120">
        <f>VLOOKUP(B1120,[1]List1!$C:$J,8,FALSE)</f>
        <v>41.875</v>
      </c>
    </row>
    <row r="1121" spans="1:13">
      <c r="A1121" s="1" t="s">
        <v>3374</v>
      </c>
      <c r="B1121">
        <v>574325</v>
      </c>
      <c r="C1121" t="s">
        <v>203</v>
      </c>
      <c r="D1121" t="s">
        <v>204</v>
      </c>
      <c r="E1121" t="s">
        <v>51</v>
      </c>
      <c r="F1121" t="s">
        <v>52</v>
      </c>
      <c r="G1121">
        <v>57101</v>
      </c>
      <c r="H1121" t="s">
        <v>3375</v>
      </c>
      <c r="I1121" t="s">
        <v>3376</v>
      </c>
      <c r="J1121">
        <f>VLOOKUP(B1121*1,[1]List1!$C:$F,4,FALSE)</f>
        <v>96</v>
      </c>
      <c r="K1121">
        <f>VLOOKUP(B1121,[1]List1!$C:$G,5,FALSE)</f>
        <v>93</v>
      </c>
      <c r="L1121">
        <f>VLOOKUP(B1121,[1]List1!$C:$I,7,FALSE)</f>
        <v>38.927083333333336</v>
      </c>
      <c r="M1121">
        <f>VLOOKUP(B1121,[1]List1!$C:$J,8,FALSE)</f>
        <v>42.134408602150536</v>
      </c>
    </row>
    <row r="1122" spans="1:13">
      <c r="A1122" s="1" t="s">
        <v>3377</v>
      </c>
      <c r="B1122">
        <v>599450</v>
      </c>
      <c r="C1122" t="s">
        <v>228</v>
      </c>
      <c r="D1122" t="s">
        <v>229</v>
      </c>
      <c r="E1122" t="s">
        <v>31</v>
      </c>
      <c r="F1122" t="s">
        <v>32</v>
      </c>
      <c r="G1122">
        <v>28002</v>
      </c>
      <c r="H1122" t="s">
        <v>3378</v>
      </c>
      <c r="I1122" t="s">
        <v>3379</v>
      </c>
      <c r="J1122">
        <f>VLOOKUP(B1122*1,[1]List1!$C:$F,4,FALSE)</f>
        <v>47</v>
      </c>
      <c r="K1122">
        <f>VLOOKUP(B1122,[1]List1!$C:$G,5,FALSE)</f>
        <v>40</v>
      </c>
      <c r="L1122">
        <f>VLOOKUP(B1122,[1]List1!$C:$I,7,FALSE)</f>
        <v>47.031914893617021</v>
      </c>
      <c r="M1122">
        <f>VLOOKUP(B1122,[1]List1!$C:$J,8,FALSE)</f>
        <v>50.15</v>
      </c>
    </row>
    <row r="1123" spans="1:13">
      <c r="A1123" s="1" t="s">
        <v>3380</v>
      </c>
      <c r="B1123">
        <v>501841</v>
      </c>
      <c r="C1123" t="s">
        <v>136</v>
      </c>
      <c r="D1123" t="s">
        <v>137</v>
      </c>
      <c r="E1123" t="s">
        <v>80</v>
      </c>
      <c r="F1123" t="s">
        <v>81</v>
      </c>
      <c r="G1123">
        <v>78373</v>
      </c>
      <c r="H1123" t="s">
        <v>3381</v>
      </c>
      <c r="I1123" t="s">
        <v>3382</v>
      </c>
      <c r="J1123">
        <f>VLOOKUP(B1123*1,[1]List1!$C:$F,4,FALSE)</f>
        <v>728</v>
      </c>
      <c r="K1123">
        <f>VLOOKUP(B1123,[1]List1!$C:$G,5,FALSE)</f>
        <v>764</v>
      </c>
      <c r="L1123">
        <f>VLOOKUP(B1123,[1]List1!$C:$I,7,FALSE)</f>
        <v>39.450549450549453</v>
      </c>
      <c r="M1123">
        <f>VLOOKUP(B1123,[1]List1!$C:$J,8,FALSE)</f>
        <v>43.260471204188484</v>
      </c>
    </row>
    <row r="1124" spans="1:13">
      <c r="A1124" s="1" t="s">
        <v>3383</v>
      </c>
      <c r="B1124">
        <v>569194</v>
      </c>
      <c r="C1124" t="s">
        <v>391</v>
      </c>
      <c r="D1124" t="s">
        <v>392</v>
      </c>
      <c r="E1124" t="s">
        <v>80</v>
      </c>
      <c r="F1124" t="s">
        <v>81</v>
      </c>
      <c r="G1124">
        <v>75121</v>
      </c>
      <c r="H1124" t="s">
        <v>3384</v>
      </c>
      <c r="I1124" t="s">
        <v>3385</v>
      </c>
      <c r="J1124">
        <f>VLOOKUP(B1124*1,[1]List1!$C:$F,4,FALSE)</f>
        <v>78</v>
      </c>
      <c r="K1124">
        <f>VLOOKUP(B1124,[1]List1!$C:$G,5,FALSE)</f>
        <v>90</v>
      </c>
      <c r="L1124">
        <f>VLOOKUP(B1124,[1]List1!$C:$I,7,FALSE)</f>
        <v>40.474358974358971</v>
      </c>
      <c r="M1124">
        <f>VLOOKUP(B1124,[1]List1!$C:$J,8,FALSE)</f>
        <v>42.844444444444441</v>
      </c>
    </row>
    <row r="1125" spans="1:13">
      <c r="A1125" s="1" t="s">
        <v>3386</v>
      </c>
      <c r="B1125">
        <v>564036</v>
      </c>
      <c r="C1125" t="s">
        <v>535</v>
      </c>
      <c r="D1125" t="s">
        <v>536</v>
      </c>
      <c r="E1125" t="s">
        <v>68</v>
      </c>
      <c r="F1125" t="s">
        <v>69</v>
      </c>
      <c r="G1125">
        <v>46373</v>
      </c>
      <c r="H1125" t="s">
        <v>3387</v>
      </c>
      <c r="I1125" t="s">
        <v>3388</v>
      </c>
      <c r="J1125">
        <f>VLOOKUP(B1125*1,[1]List1!$C:$F,4,FALSE)</f>
        <v>268</v>
      </c>
      <c r="K1125">
        <f>VLOOKUP(B1125,[1]List1!$C:$G,5,FALSE)</f>
        <v>249</v>
      </c>
      <c r="L1125">
        <f>VLOOKUP(B1125,[1]List1!$C:$I,7,FALSE)</f>
        <v>37.996268656716417</v>
      </c>
      <c r="M1125">
        <f>VLOOKUP(B1125,[1]List1!$C:$J,8,FALSE)</f>
        <v>40.901606425702809</v>
      </c>
    </row>
    <row r="1126" spans="1:13">
      <c r="A1126" s="1" t="s">
        <v>3389</v>
      </c>
      <c r="B1126">
        <v>560359</v>
      </c>
      <c r="C1126" t="s">
        <v>1370</v>
      </c>
      <c r="D1126" t="s">
        <v>1371</v>
      </c>
      <c r="E1126" t="s">
        <v>12</v>
      </c>
      <c r="F1126" t="s">
        <v>13</v>
      </c>
      <c r="G1126">
        <v>35709</v>
      </c>
      <c r="H1126" t="s">
        <v>3390</v>
      </c>
      <c r="I1126" t="s">
        <v>3391</v>
      </c>
      <c r="J1126">
        <f>VLOOKUP(B1126*1,[1]List1!$C:$F,4,FALSE)</f>
        <v>2443</v>
      </c>
      <c r="K1126">
        <f>VLOOKUP(B1126,[1]List1!$C:$G,5,FALSE)</f>
        <v>2463</v>
      </c>
      <c r="L1126">
        <f>VLOOKUP(B1126,[1]List1!$C:$I,7,FALSE)</f>
        <v>41.089439214081047</v>
      </c>
      <c r="M1126">
        <f>VLOOKUP(B1126,[1]List1!$C:$J,8,FALSE)</f>
        <v>43.424888347543643</v>
      </c>
    </row>
    <row r="1127" spans="1:13">
      <c r="A1127" s="1" t="s">
        <v>3392</v>
      </c>
      <c r="B1127">
        <v>593028</v>
      </c>
      <c r="C1127" t="s">
        <v>760</v>
      </c>
      <c r="D1127" t="s">
        <v>761</v>
      </c>
      <c r="E1127" t="s">
        <v>25</v>
      </c>
      <c r="F1127" t="s">
        <v>26</v>
      </c>
      <c r="G1127">
        <v>68301</v>
      </c>
      <c r="H1127" t="s">
        <v>3393</v>
      </c>
      <c r="I1127" t="s">
        <v>3394</v>
      </c>
      <c r="J1127">
        <f>VLOOKUP(B1127*1,[1]List1!$C:$F,4,FALSE)</f>
        <v>419</v>
      </c>
      <c r="K1127">
        <f>VLOOKUP(B1127,[1]List1!$C:$G,5,FALSE)</f>
        <v>407</v>
      </c>
      <c r="L1127">
        <f>VLOOKUP(B1127,[1]List1!$C:$I,7,FALSE)</f>
        <v>39.005966587112169</v>
      </c>
      <c r="M1127">
        <f>VLOOKUP(B1127,[1]List1!$C:$J,8,FALSE)</f>
        <v>44.011056511056509</v>
      </c>
    </row>
    <row r="1128" spans="1:13">
      <c r="A1128" s="1" t="s">
        <v>3392</v>
      </c>
      <c r="B1128">
        <v>567957</v>
      </c>
      <c r="C1128" t="s">
        <v>2893</v>
      </c>
      <c r="D1128" t="s">
        <v>2894</v>
      </c>
      <c r="E1128" t="s">
        <v>114</v>
      </c>
      <c r="F1128" t="s">
        <v>115</v>
      </c>
      <c r="G1128">
        <v>40002</v>
      </c>
      <c r="H1128" t="s">
        <v>3395</v>
      </c>
      <c r="I1128" t="s">
        <v>3396</v>
      </c>
      <c r="J1128">
        <f>VLOOKUP(B1128*1,[1]List1!$C:$F,4,FALSE)</f>
        <v>115</v>
      </c>
      <c r="K1128">
        <f>VLOOKUP(B1128,[1]List1!$C:$G,5,FALSE)</f>
        <v>106</v>
      </c>
      <c r="L1128">
        <f>VLOOKUP(B1128,[1]List1!$C:$I,7,FALSE)</f>
        <v>37.543478260869563</v>
      </c>
      <c r="M1128">
        <f>VLOOKUP(B1128,[1]List1!$C:$J,8,FALSE)</f>
        <v>39.594339622641506</v>
      </c>
    </row>
    <row r="1129" spans="1:13">
      <c r="A1129" s="1" t="s">
        <v>3397</v>
      </c>
      <c r="B1129">
        <v>581569</v>
      </c>
      <c r="C1129" t="s">
        <v>23</v>
      </c>
      <c r="D1129" t="s">
        <v>24</v>
      </c>
      <c r="E1129" t="s">
        <v>25</v>
      </c>
      <c r="F1129" t="s">
        <v>26</v>
      </c>
      <c r="G1129">
        <v>67905</v>
      </c>
      <c r="H1129" t="s">
        <v>3398</v>
      </c>
      <c r="I1129" t="s">
        <v>3399</v>
      </c>
      <c r="J1129">
        <f>VLOOKUP(B1129*1,[1]List1!$C:$F,4,FALSE)</f>
        <v>211</v>
      </c>
      <c r="K1129">
        <f>VLOOKUP(B1129,[1]List1!$C:$G,5,FALSE)</f>
        <v>219</v>
      </c>
      <c r="L1129">
        <f>VLOOKUP(B1129,[1]List1!$C:$I,7,FALSE)</f>
        <v>38.784360189573462</v>
      </c>
      <c r="M1129">
        <f>VLOOKUP(B1129,[1]List1!$C:$J,8,FALSE)</f>
        <v>41.947488584474883</v>
      </c>
    </row>
    <row r="1130" spans="1:13">
      <c r="A1130" s="1" t="s">
        <v>3400</v>
      </c>
      <c r="B1130">
        <v>568651</v>
      </c>
      <c r="C1130" t="s">
        <v>180</v>
      </c>
      <c r="D1130" t="s">
        <v>181</v>
      </c>
      <c r="E1130" t="s">
        <v>102</v>
      </c>
      <c r="F1130" t="s">
        <v>103</v>
      </c>
      <c r="G1130">
        <v>58281</v>
      </c>
      <c r="H1130" t="s">
        <v>3401</v>
      </c>
      <c r="I1130" t="s">
        <v>3402</v>
      </c>
      <c r="J1130">
        <f>VLOOKUP(B1130*1,[1]List1!$C:$F,4,FALSE)</f>
        <v>683</v>
      </c>
      <c r="K1130">
        <f>VLOOKUP(B1130,[1]List1!$C:$G,5,FALSE)</f>
        <v>641</v>
      </c>
      <c r="L1130">
        <f>VLOOKUP(B1130,[1]List1!$C:$I,7,FALSE)</f>
        <v>41.587847730600295</v>
      </c>
      <c r="M1130">
        <f>VLOOKUP(B1130,[1]List1!$C:$J,8,FALSE)</f>
        <v>43.042901716068641</v>
      </c>
    </row>
    <row r="1131" spans="1:13">
      <c r="A1131" s="1" t="s">
        <v>3403</v>
      </c>
      <c r="B1131">
        <v>535575</v>
      </c>
      <c r="C1131" t="s">
        <v>17</v>
      </c>
      <c r="D1131" t="s">
        <v>18</v>
      </c>
      <c r="E1131" t="s">
        <v>19</v>
      </c>
      <c r="F1131" t="s">
        <v>20</v>
      </c>
      <c r="G1131">
        <v>37384</v>
      </c>
      <c r="H1131" t="s">
        <v>3404</v>
      </c>
      <c r="I1131" t="s">
        <v>3405</v>
      </c>
      <c r="J1131">
        <f>VLOOKUP(B1131*1,[1]List1!$C:$F,4,FALSE)</f>
        <v>54</v>
      </c>
      <c r="K1131">
        <f>VLOOKUP(B1131,[1]List1!$C:$G,5,FALSE)</f>
        <v>43</v>
      </c>
      <c r="L1131">
        <f>VLOOKUP(B1131,[1]List1!$C:$I,7,FALSE)</f>
        <v>42.555555555555557</v>
      </c>
      <c r="M1131">
        <f>VLOOKUP(B1131,[1]List1!$C:$J,8,FALSE)</f>
        <v>45.895348837209305</v>
      </c>
    </row>
    <row r="1132" spans="1:13">
      <c r="A1132" s="1" t="s">
        <v>3406</v>
      </c>
      <c r="B1132">
        <v>569992</v>
      </c>
      <c r="C1132" t="s">
        <v>132</v>
      </c>
      <c r="D1132" t="s">
        <v>133</v>
      </c>
      <c r="E1132" t="s">
        <v>38</v>
      </c>
      <c r="F1132" t="s">
        <v>39</v>
      </c>
      <c r="G1132">
        <v>50303</v>
      </c>
      <c r="H1132" t="s">
        <v>3407</v>
      </c>
      <c r="I1132" t="s">
        <v>3408</v>
      </c>
      <c r="J1132">
        <f>VLOOKUP(B1132*1,[1]List1!$C:$F,4,FALSE)</f>
        <v>149</v>
      </c>
      <c r="K1132">
        <f>VLOOKUP(B1132,[1]List1!$C:$G,5,FALSE)</f>
        <v>153</v>
      </c>
      <c r="L1132">
        <f>VLOOKUP(B1132,[1]List1!$C:$I,7,FALSE)</f>
        <v>41.640939597315437</v>
      </c>
      <c r="M1132">
        <f>VLOOKUP(B1132,[1]List1!$C:$J,8,FALSE)</f>
        <v>41.846405228758172</v>
      </c>
    </row>
    <row r="1133" spans="1:13">
      <c r="A1133" s="1" t="s">
        <v>3409</v>
      </c>
      <c r="B1133">
        <v>549967</v>
      </c>
      <c r="C1133" t="s">
        <v>78</v>
      </c>
      <c r="D1133" t="s">
        <v>79</v>
      </c>
      <c r="E1133" t="s">
        <v>80</v>
      </c>
      <c r="F1133" t="s">
        <v>81</v>
      </c>
      <c r="G1133">
        <v>79855</v>
      </c>
      <c r="H1133" t="s">
        <v>3410</v>
      </c>
      <c r="I1133" t="s">
        <v>3411</v>
      </c>
      <c r="J1133">
        <f>VLOOKUP(B1133*1,[1]List1!$C:$F,4,FALSE)</f>
        <v>52</v>
      </c>
      <c r="K1133">
        <f>VLOOKUP(B1133,[1]List1!$C:$G,5,FALSE)</f>
        <v>46</v>
      </c>
      <c r="L1133">
        <f>VLOOKUP(B1133,[1]List1!$C:$I,7,FALSE)</f>
        <v>42.71153846153846</v>
      </c>
      <c r="M1133">
        <f>VLOOKUP(B1133,[1]List1!$C:$J,8,FALSE)</f>
        <v>52.565217391304351</v>
      </c>
    </row>
    <row r="1134" spans="1:13">
      <c r="A1134" s="1" t="s">
        <v>3412</v>
      </c>
      <c r="B1134">
        <v>562696</v>
      </c>
      <c r="C1134" t="s">
        <v>211</v>
      </c>
      <c r="D1134" t="s">
        <v>212</v>
      </c>
      <c r="E1134" t="s">
        <v>19</v>
      </c>
      <c r="F1134" t="s">
        <v>20</v>
      </c>
      <c r="G1134">
        <v>37842</v>
      </c>
      <c r="H1134" t="s">
        <v>3413</v>
      </c>
      <c r="I1134" t="s">
        <v>3414</v>
      </c>
      <c r="J1134">
        <f>VLOOKUP(B1134*1,[1]List1!$C:$F,4,FALSE)</f>
        <v>26</v>
      </c>
      <c r="K1134">
        <f>VLOOKUP(B1134,[1]List1!$C:$G,5,FALSE)</f>
        <v>29</v>
      </c>
      <c r="L1134">
        <f>VLOOKUP(B1134,[1]List1!$C:$I,7,FALSE)</f>
        <v>43.730769230769234</v>
      </c>
      <c r="M1134">
        <f>VLOOKUP(B1134,[1]List1!$C:$J,8,FALSE)</f>
        <v>41.293103448275865</v>
      </c>
    </row>
    <row r="1135" spans="1:13">
      <c r="A1135" s="1" t="s">
        <v>3415</v>
      </c>
      <c r="B1135">
        <v>567523</v>
      </c>
      <c r="C1135" t="s">
        <v>571</v>
      </c>
      <c r="D1135" t="s">
        <v>572</v>
      </c>
      <c r="E1135" t="s">
        <v>114</v>
      </c>
      <c r="F1135" t="s">
        <v>115</v>
      </c>
      <c r="G1135">
        <v>41722</v>
      </c>
      <c r="H1135" t="s">
        <v>3416</v>
      </c>
      <c r="I1135" t="s">
        <v>3417</v>
      </c>
      <c r="J1135">
        <f>VLOOKUP(B1135*1,[1]List1!$C:$F,4,FALSE)</f>
        <v>611</v>
      </c>
      <c r="K1135">
        <f>VLOOKUP(B1135,[1]List1!$C:$G,5,FALSE)</f>
        <v>574</v>
      </c>
      <c r="L1135">
        <f>VLOOKUP(B1135,[1]List1!$C:$I,7,FALSE)</f>
        <v>38.52618657937807</v>
      </c>
      <c r="M1135">
        <f>VLOOKUP(B1135,[1]List1!$C:$J,8,FALSE)</f>
        <v>38.818815331010455</v>
      </c>
    </row>
    <row r="1136" spans="1:13">
      <c r="A1136" s="1" t="s">
        <v>3418</v>
      </c>
      <c r="B1136">
        <v>506753</v>
      </c>
      <c r="C1136" t="s">
        <v>348</v>
      </c>
      <c r="D1136" t="s">
        <v>349</v>
      </c>
      <c r="E1136" t="s">
        <v>45</v>
      </c>
      <c r="F1136" t="s">
        <v>46</v>
      </c>
      <c r="G1136">
        <v>74792</v>
      </c>
      <c r="H1136" t="s">
        <v>3419</v>
      </c>
      <c r="I1136" t="s">
        <v>3420</v>
      </c>
      <c r="J1136">
        <f>VLOOKUP(B1136*1,[1]List1!$C:$F,4,FALSE)</f>
        <v>1595</v>
      </c>
      <c r="K1136">
        <f>VLOOKUP(B1136,[1]List1!$C:$G,5,FALSE)</f>
        <v>1683</v>
      </c>
      <c r="L1136">
        <f>VLOOKUP(B1136,[1]List1!$C:$I,7,FALSE)</f>
        <v>42.257366771159873</v>
      </c>
      <c r="M1136">
        <f>VLOOKUP(B1136,[1]List1!$C:$J,8,FALSE)</f>
        <v>45.726381461675579</v>
      </c>
    </row>
    <row r="1137" spans="1:13">
      <c r="A1137" s="1" t="s">
        <v>3421</v>
      </c>
      <c r="B1137">
        <v>551597</v>
      </c>
      <c r="C1137" t="s">
        <v>266</v>
      </c>
      <c r="D1137" t="s">
        <v>267</v>
      </c>
      <c r="E1137" t="s">
        <v>19</v>
      </c>
      <c r="F1137" t="s">
        <v>20</v>
      </c>
      <c r="G1137">
        <v>38801</v>
      </c>
      <c r="H1137" t="s">
        <v>3422</v>
      </c>
      <c r="I1137" t="s">
        <v>3423</v>
      </c>
      <c r="J1137">
        <f>VLOOKUP(B1137*1,[1]List1!$C:$F,4,FALSE)</f>
        <v>65</v>
      </c>
      <c r="K1137">
        <f>VLOOKUP(B1137,[1]List1!$C:$G,5,FALSE)</f>
        <v>68</v>
      </c>
      <c r="L1137">
        <f>VLOOKUP(B1137,[1]List1!$C:$I,7,FALSE)</f>
        <v>39.484615384615381</v>
      </c>
      <c r="M1137">
        <f>VLOOKUP(B1137,[1]List1!$C:$J,8,FALSE)</f>
        <v>38.470588235294116</v>
      </c>
    </row>
    <row r="1138" spans="1:13">
      <c r="A1138" s="1" t="s">
        <v>3421</v>
      </c>
      <c r="B1138">
        <v>582999</v>
      </c>
      <c r="C1138" t="s">
        <v>151</v>
      </c>
      <c r="D1138" t="s">
        <v>152</v>
      </c>
      <c r="E1138" t="s">
        <v>25</v>
      </c>
      <c r="F1138" t="s">
        <v>26</v>
      </c>
      <c r="G1138">
        <v>66443</v>
      </c>
      <c r="H1138" t="s">
        <v>3424</v>
      </c>
      <c r="I1138" t="s">
        <v>3425</v>
      </c>
      <c r="J1138">
        <f>VLOOKUP(B1138*1,[1]List1!$C:$F,4,FALSE)</f>
        <v>225</v>
      </c>
      <c r="K1138">
        <f>VLOOKUP(B1138,[1]List1!$C:$G,5,FALSE)</f>
        <v>221</v>
      </c>
      <c r="L1138">
        <f>VLOOKUP(B1138,[1]List1!$C:$I,7,FALSE)</f>
        <v>37.322222222222223</v>
      </c>
      <c r="M1138">
        <f>VLOOKUP(B1138,[1]List1!$C:$J,8,FALSE)</f>
        <v>41.165158371040725</v>
      </c>
    </row>
    <row r="1139" spans="1:13">
      <c r="A1139" s="1" t="s">
        <v>3426</v>
      </c>
      <c r="B1139">
        <v>598402</v>
      </c>
      <c r="C1139" t="s">
        <v>507</v>
      </c>
      <c r="D1139" t="s">
        <v>508</v>
      </c>
      <c r="E1139" t="s">
        <v>31</v>
      </c>
      <c r="F1139" t="s">
        <v>32</v>
      </c>
      <c r="G1139">
        <v>26101</v>
      </c>
      <c r="H1139" t="s">
        <v>3427</v>
      </c>
      <c r="I1139" t="s">
        <v>3428</v>
      </c>
      <c r="J1139">
        <f>VLOOKUP(B1139*1,[1]List1!$C:$F,4,FALSE)</f>
        <v>220</v>
      </c>
      <c r="K1139">
        <f>VLOOKUP(B1139,[1]List1!$C:$G,5,FALSE)</f>
        <v>217</v>
      </c>
      <c r="L1139">
        <f>VLOOKUP(B1139,[1]List1!$C:$I,7,FALSE)</f>
        <v>38.481818181818184</v>
      </c>
      <c r="M1139">
        <f>VLOOKUP(B1139,[1]List1!$C:$J,8,FALSE)</f>
        <v>39.043778801843317</v>
      </c>
    </row>
    <row r="1140" spans="1:13">
      <c r="A1140" s="1" t="s">
        <v>3429</v>
      </c>
      <c r="B1140">
        <v>577073</v>
      </c>
      <c r="C1140" t="s">
        <v>344</v>
      </c>
      <c r="D1140" t="s">
        <v>345</v>
      </c>
      <c r="E1140" t="s">
        <v>68</v>
      </c>
      <c r="F1140" t="s">
        <v>69</v>
      </c>
      <c r="G1140">
        <v>51301</v>
      </c>
      <c r="H1140" t="s">
        <v>3430</v>
      </c>
      <c r="I1140" t="s">
        <v>3431</v>
      </c>
      <c r="J1140">
        <f>VLOOKUP(B1140*1,[1]List1!$C:$F,4,FALSE)</f>
        <v>350</v>
      </c>
      <c r="K1140">
        <f>VLOOKUP(B1140,[1]List1!$C:$G,5,FALSE)</f>
        <v>332</v>
      </c>
      <c r="L1140">
        <f>VLOOKUP(B1140,[1]List1!$C:$I,7,FALSE)</f>
        <v>40.46857142857143</v>
      </c>
      <c r="M1140">
        <f>VLOOKUP(B1140,[1]List1!$C:$J,8,FALSE)</f>
        <v>41.096385542168676</v>
      </c>
    </row>
    <row r="1141" spans="1:13">
      <c r="A1141" s="1" t="s">
        <v>3432</v>
      </c>
      <c r="B1141">
        <v>561690</v>
      </c>
      <c r="C1141" t="s">
        <v>266</v>
      </c>
      <c r="D1141" t="s">
        <v>267</v>
      </c>
      <c r="E1141" t="s">
        <v>19</v>
      </c>
      <c r="F1141" t="s">
        <v>20</v>
      </c>
      <c r="G1141">
        <v>38773</v>
      </c>
      <c r="H1141" t="s">
        <v>3433</v>
      </c>
      <c r="I1141" t="s">
        <v>3434</v>
      </c>
      <c r="J1141">
        <f>VLOOKUP(B1141*1,[1]List1!$C:$F,4,FALSE)</f>
        <v>20</v>
      </c>
      <c r="K1141">
        <f>VLOOKUP(B1141,[1]List1!$C:$G,5,FALSE)</f>
        <v>15</v>
      </c>
      <c r="L1141">
        <f>VLOOKUP(B1141,[1]List1!$C:$I,7,FALSE)</f>
        <v>35</v>
      </c>
      <c r="M1141">
        <f>VLOOKUP(B1141,[1]List1!$C:$J,8,FALSE)</f>
        <v>45.033333333333331</v>
      </c>
    </row>
    <row r="1142" spans="1:13">
      <c r="A1142" s="1" t="s">
        <v>3432</v>
      </c>
      <c r="B1142">
        <v>538159</v>
      </c>
      <c r="C1142" t="s">
        <v>10</v>
      </c>
      <c r="D1142" t="s">
        <v>11</v>
      </c>
      <c r="E1142" t="s">
        <v>12</v>
      </c>
      <c r="F1142" t="s">
        <v>13</v>
      </c>
      <c r="G1142">
        <v>36301</v>
      </c>
      <c r="H1142" t="s">
        <v>3435</v>
      </c>
      <c r="I1142" t="s">
        <v>3436</v>
      </c>
      <c r="J1142">
        <f>VLOOKUP(B1142*1,[1]List1!$C:$F,4,FALSE)</f>
        <v>328</v>
      </c>
      <c r="K1142">
        <f>VLOOKUP(B1142,[1]List1!$C:$G,5,FALSE)</f>
        <v>288</v>
      </c>
      <c r="L1142">
        <f>VLOOKUP(B1142,[1]List1!$C:$I,7,FALSE)</f>
        <v>38.259146341463413</v>
      </c>
      <c r="M1142">
        <f>VLOOKUP(B1142,[1]List1!$C:$J,8,FALSE)</f>
        <v>39.96875</v>
      </c>
    </row>
    <row r="1143" spans="1:13">
      <c r="A1143" s="1" t="s">
        <v>3437</v>
      </c>
      <c r="B1143">
        <v>579211</v>
      </c>
      <c r="C1143" t="s">
        <v>261</v>
      </c>
      <c r="D1143" t="s">
        <v>262</v>
      </c>
      <c r="E1143" t="s">
        <v>38</v>
      </c>
      <c r="F1143" t="s">
        <v>39</v>
      </c>
      <c r="G1143">
        <v>54466</v>
      </c>
      <c r="H1143" t="s">
        <v>3438</v>
      </c>
      <c r="I1143" t="s">
        <v>3439</v>
      </c>
      <c r="J1143">
        <f>VLOOKUP(B1143*1,[1]List1!$C:$F,4,FALSE)</f>
        <v>506</v>
      </c>
      <c r="K1143">
        <f>VLOOKUP(B1143,[1]List1!$C:$G,5,FALSE)</f>
        <v>486</v>
      </c>
      <c r="L1143">
        <f>VLOOKUP(B1143,[1]List1!$C:$I,7,FALSE)</f>
        <v>39.610671936758891</v>
      </c>
      <c r="M1143">
        <f>VLOOKUP(B1143,[1]List1!$C:$J,8,FALSE)</f>
        <v>40.868312757201643</v>
      </c>
    </row>
    <row r="1144" spans="1:13">
      <c r="A1144" s="1" t="s">
        <v>3440</v>
      </c>
      <c r="B1144">
        <v>562807</v>
      </c>
      <c r="C1144" t="s">
        <v>211</v>
      </c>
      <c r="D1144" t="s">
        <v>212</v>
      </c>
      <c r="E1144" t="s">
        <v>19</v>
      </c>
      <c r="F1144" t="s">
        <v>20</v>
      </c>
      <c r="G1144">
        <v>37806</v>
      </c>
      <c r="H1144" t="s">
        <v>3441</v>
      </c>
      <c r="I1144" t="s">
        <v>3442</v>
      </c>
      <c r="J1144">
        <f>VLOOKUP(B1144*1,[1]List1!$C:$F,4,FALSE)</f>
        <v>89</v>
      </c>
      <c r="K1144">
        <f>VLOOKUP(B1144,[1]List1!$C:$G,5,FALSE)</f>
        <v>84</v>
      </c>
      <c r="L1144">
        <f>VLOOKUP(B1144,[1]List1!$C:$I,7,FALSE)</f>
        <v>44.286516853932582</v>
      </c>
      <c r="M1144">
        <f>VLOOKUP(B1144,[1]List1!$C:$J,8,FALSE)</f>
        <v>51.25</v>
      </c>
    </row>
    <row r="1145" spans="1:13">
      <c r="A1145" s="1" t="s">
        <v>3443</v>
      </c>
      <c r="B1145">
        <v>542679</v>
      </c>
      <c r="C1145" t="s">
        <v>1132</v>
      </c>
      <c r="D1145" t="s">
        <v>1133</v>
      </c>
      <c r="E1145" t="s">
        <v>146</v>
      </c>
      <c r="F1145" t="s">
        <v>147</v>
      </c>
      <c r="G1145">
        <v>75603</v>
      </c>
      <c r="H1145" t="s">
        <v>3444</v>
      </c>
      <c r="I1145" t="s">
        <v>3445</v>
      </c>
      <c r="J1145">
        <f>VLOOKUP(B1145*1,[1]List1!$C:$F,4,FALSE)</f>
        <v>1194</v>
      </c>
      <c r="K1145">
        <f>VLOOKUP(B1145,[1]List1!$C:$G,5,FALSE)</f>
        <v>1236</v>
      </c>
      <c r="L1145">
        <f>VLOOKUP(B1145,[1]List1!$C:$I,7,FALSE)</f>
        <v>38.927973199329983</v>
      </c>
      <c r="M1145">
        <f>VLOOKUP(B1145,[1]List1!$C:$J,8,FALSE)</f>
        <v>41.898867313915858</v>
      </c>
    </row>
    <row r="1146" spans="1:13">
      <c r="A1146" s="1" t="s">
        <v>3446</v>
      </c>
      <c r="B1146">
        <v>585220</v>
      </c>
      <c r="C1146" t="s">
        <v>396</v>
      </c>
      <c r="D1146" t="s">
        <v>397</v>
      </c>
      <c r="E1146" t="s">
        <v>146</v>
      </c>
      <c r="F1146" t="s">
        <v>147</v>
      </c>
      <c r="G1146">
        <v>76363</v>
      </c>
      <c r="H1146" t="s">
        <v>3447</v>
      </c>
      <c r="I1146" t="s">
        <v>3448</v>
      </c>
      <c r="J1146">
        <f>VLOOKUP(B1146*1,[1]List1!$C:$F,4,FALSE)</f>
        <v>953</v>
      </c>
      <c r="K1146">
        <f>VLOOKUP(B1146,[1]List1!$C:$G,5,FALSE)</f>
        <v>938</v>
      </c>
      <c r="L1146">
        <f>VLOOKUP(B1146,[1]List1!$C:$I,7,FALSE)</f>
        <v>40.090766002098633</v>
      </c>
      <c r="M1146">
        <f>VLOOKUP(B1146,[1]List1!$C:$J,8,FALSE)</f>
        <v>41.464818763326228</v>
      </c>
    </row>
    <row r="1147" spans="1:13">
      <c r="A1147" s="1" t="s">
        <v>3449</v>
      </c>
      <c r="B1147">
        <v>585238</v>
      </c>
      <c r="C1147" t="s">
        <v>396</v>
      </c>
      <c r="D1147" t="s">
        <v>397</v>
      </c>
      <c r="E1147" t="s">
        <v>146</v>
      </c>
      <c r="F1147" t="s">
        <v>147</v>
      </c>
      <c r="G1147">
        <v>76324</v>
      </c>
      <c r="H1147" t="s">
        <v>3450</v>
      </c>
      <c r="I1147" t="s">
        <v>3451</v>
      </c>
      <c r="J1147">
        <f>VLOOKUP(B1147*1,[1]List1!$C:$F,4,FALSE)</f>
        <v>45</v>
      </c>
      <c r="K1147">
        <f>VLOOKUP(B1147,[1]List1!$C:$G,5,FALSE)</f>
        <v>38</v>
      </c>
      <c r="L1147">
        <f>VLOOKUP(B1147,[1]List1!$C:$I,7,FALSE)</f>
        <v>45.744444444444447</v>
      </c>
      <c r="M1147">
        <f>VLOOKUP(B1147,[1]List1!$C:$J,8,FALSE)</f>
        <v>46.657894736842103</v>
      </c>
    </row>
    <row r="1148" spans="1:13">
      <c r="A1148" s="1" t="s">
        <v>3452</v>
      </c>
      <c r="B1148">
        <v>560863</v>
      </c>
      <c r="C1148" t="s">
        <v>434</v>
      </c>
      <c r="D1148" t="s">
        <v>435</v>
      </c>
      <c r="E1148" t="s">
        <v>161</v>
      </c>
      <c r="F1148" t="s">
        <v>162</v>
      </c>
      <c r="G1148">
        <v>34701</v>
      </c>
      <c r="H1148" t="s">
        <v>3453</v>
      </c>
      <c r="I1148" t="s">
        <v>3454</v>
      </c>
      <c r="J1148">
        <f>VLOOKUP(B1148*1,[1]List1!$C:$F,4,FALSE)</f>
        <v>487</v>
      </c>
      <c r="K1148">
        <f>VLOOKUP(B1148,[1]List1!$C:$G,5,FALSE)</f>
        <v>475</v>
      </c>
      <c r="L1148">
        <f>VLOOKUP(B1148,[1]List1!$C:$I,7,FALSE)</f>
        <v>39.019507186858313</v>
      </c>
      <c r="M1148">
        <f>VLOOKUP(B1148,[1]List1!$C:$J,8,FALSE)</f>
        <v>39.129473684210524</v>
      </c>
    </row>
    <row r="1149" spans="1:13">
      <c r="A1149" s="1" t="s">
        <v>3455</v>
      </c>
      <c r="B1149">
        <v>562386</v>
      </c>
      <c r="C1149" t="s">
        <v>211</v>
      </c>
      <c r="D1149" t="s">
        <v>212</v>
      </c>
      <c r="E1149" t="s">
        <v>19</v>
      </c>
      <c r="F1149" t="s">
        <v>20</v>
      </c>
      <c r="G1149">
        <v>37806</v>
      </c>
      <c r="H1149" t="s">
        <v>3456</v>
      </c>
      <c r="I1149" t="s">
        <v>3457</v>
      </c>
      <c r="J1149">
        <f>VLOOKUP(B1149*1,[1]List1!$C:$F,4,FALSE)</f>
        <v>172</v>
      </c>
      <c r="K1149">
        <f>VLOOKUP(B1149,[1]List1!$C:$G,5,FALSE)</f>
        <v>175</v>
      </c>
      <c r="L1149">
        <f>VLOOKUP(B1149,[1]List1!$C:$I,7,FALSE)</f>
        <v>42.040697674418603</v>
      </c>
      <c r="M1149">
        <f>VLOOKUP(B1149,[1]List1!$C:$J,8,FALSE)</f>
        <v>42.528571428571432</v>
      </c>
    </row>
    <row r="1150" spans="1:13">
      <c r="A1150" s="1" t="s">
        <v>3458</v>
      </c>
      <c r="B1150">
        <v>544337</v>
      </c>
      <c r="C1150" t="s">
        <v>512</v>
      </c>
      <c r="D1150" t="s">
        <v>513</v>
      </c>
      <c r="E1150" t="s">
        <v>68</v>
      </c>
      <c r="F1150" t="s">
        <v>69</v>
      </c>
      <c r="G1150">
        <v>47128</v>
      </c>
      <c r="H1150" t="s">
        <v>3459</v>
      </c>
      <c r="I1150" t="s">
        <v>3460</v>
      </c>
      <c r="J1150">
        <f>VLOOKUP(B1150*1,[1]List1!$C:$F,4,FALSE)</f>
        <v>217</v>
      </c>
      <c r="K1150">
        <f>VLOOKUP(B1150,[1]List1!$C:$G,5,FALSE)</f>
        <v>198</v>
      </c>
      <c r="L1150">
        <f>VLOOKUP(B1150,[1]List1!$C:$I,7,FALSE)</f>
        <v>38.034562211981566</v>
      </c>
      <c r="M1150">
        <f>VLOOKUP(B1150,[1]List1!$C:$J,8,FALSE)</f>
        <v>40.151515151515149</v>
      </c>
    </row>
    <row r="1151" spans="1:13">
      <c r="A1151" s="1" t="s">
        <v>3461</v>
      </c>
      <c r="B1151">
        <v>571377</v>
      </c>
      <c r="C1151" t="s">
        <v>476</v>
      </c>
      <c r="D1151" t="s">
        <v>477</v>
      </c>
      <c r="E1151" t="s">
        <v>51</v>
      </c>
      <c r="F1151" t="s">
        <v>52</v>
      </c>
      <c r="G1151">
        <v>53901</v>
      </c>
      <c r="H1151" t="s">
        <v>3462</v>
      </c>
      <c r="I1151" t="s">
        <v>3463</v>
      </c>
      <c r="J1151">
        <f>VLOOKUP(B1151*1,[1]List1!$C:$F,4,FALSE)</f>
        <v>116</v>
      </c>
      <c r="K1151">
        <f>VLOOKUP(B1151,[1]List1!$C:$G,5,FALSE)</f>
        <v>121</v>
      </c>
      <c r="L1151">
        <f>VLOOKUP(B1151,[1]List1!$C:$I,7,FALSE)</f>
        <v>44.344827586206897</v>
      </c>
      <c r="M1151">
        <f>VLOOKUP(B1151,[1]List1!$C:$J,8,FALSE)</f>
        <v>43.814049586776861</v>
      </c>
    </row>
    <row r="1152" spans="1:13">
      <c r="A1152" s="1" t="s">
        <v>3461</v>
      </c>
      <c r="B1152">
        <v>578240</v>
      </c>
      <c r="C1152" t="s">
        <v>321</v>
      </c>
      <c r="D1152" t="s">
        <v>322</v>
      </c>
      <c r="E1152" t="s">
        <v>161</v>
      </c>
      <c r="F1152" t="s">
        <v>162</v>
      </c>
      <c r="G1152">
        <v>34022</v>
      </c>
      <c r="H1152" t="s">
        <v>3464</v>
      </c>
      <c r="I1152" t="s">
        <v>3465</v>
      </c>
      <c r="J1152">
        <f>VLOOKUP(B1152*1,[1]List1!$C:$F,4,FALSE)</f>
        <v>73</v>
      </c>
      <c r="K1152">
        <f>VLOOKUP(B1152,[1]List1!$C:$G,5,FALSE)</f>
        <v>56</v>
      </c>
      <c r="L1152">
        <f>VLOOKUP(B1152,[1]List1!$C:$I,7,FALSE)</f>
        <v>43.732876712328768</v>
      </c>
      <c r="M1152">
        <f>VLOOKUP(B1152,[1]List1!$C:$J,8,FALSE)</f>
        <v>45.821428571428569</v>
      </c>
    </row>
    <row r="1153" spans="1:13">
      <c r="A1153" s="1" t="s">
        <v>3466</v>
      </c>
      <c r="B1153">
        <v>595586</v>
      </c>
      <c r="C1153" t="s">
        <v>193</v>
      </c>
      <c r="D1153" t="s">
        <v>194</v>
      </c>
      <c r="E1153" t="s">
        <v>102</v>
      </c>
      <c r="F1153" t="s">
        <v>103</v>
      </c>
      <c r="G1153">
        <v>59101</v>
      </c>
      <c r="H1153" t="s">
        <v>3467</v>
      </c>
      <c r="I1153" t="s">
        <v>3468</v>
      </c>
      <c r="J1153">
        <f>VLOOKUP(B1153*1,[1]List1!$C:$F,4,FALSE)</f>
        <v>744</v>
      </c>
      <c r="K1153">
        <f>VLOOKUP(B1153,[1]List1!$C:$G,5,FALSE)</f>
        <v>807</v>
      </c>
      <c r="L1153">
        <f>VLOOKUP(B1153,[1]List1!$C:$I,7,FALSE)</f>
        <v>39.866935483870968</v>
      </c>
      <c r="M1153">
        <f>VLOOKUP(B1153,[1]List1!$C:$J,8,FALSE)</f>
        <v>40.030359355638168</v>
      </c>
    </row>
    <row r="1154" spans="1:13">
      <c r="A1154" s="1" t="s">
        <v>3469</v>
      </c>
      <c r="B1154">
        <v>552178</v>
      </c>
      <c r="C1154" t="s">
        <v>136</v>
      </c>
      <c r="D1154" t="s">
        <v>137</v>
      </c>
      <c r="E1154" t="s">
        <v>80</v>
      </c>
      <c r="F1154" t="s">
        <v>81</v>
      </c>
      <c r="G1154">
        <v>78321</v>
      </c>
      <c r="H1154" t="s">
        <v>3470</v>
      </c>
      <c r="I1154" t="s">
        <v>3471</v>
      </c>
      <c r="J1154">
        <f>VLOOKUP(B1154*1,[1]List1!$C:$F,4,FALSE)</f>
        <v>226</v>
      </c>
      <c r="K1154">
        <f>VLOOKUP(B1154,[1]List1!$C:$G,5,FALSE)</f>
        <v>227</v>
      </c>
      <c r="L1154">
        <f>VLOOKUP(B1154,[1]List1!$C:$I,7,FALSE)</f>
        <v>39.318584070796462</v>
      </c>
      <c r="M1154">
        <f>VLOOKUP(B1154,[1]List1!$C:$J,8,FALSE)</f>
        <v>46.196035242290748</v>
      </c>
    </row>
    <row r="1155" spans="1:13">
      <c r="A1155" s="1" t="s">
        <v>3472</v>
      </c>
      <c r="B1155">
        <v>535532</v>
      </c>
      <c r="C1155" t="s">
        <v>735</v>
      </c>
      <c r="D1155" t="s">
        <v>736</v>
      </c>
      <c r="E1155" t="s">
        <v>80</v>
      </c>
      <c r="F1155" t="s">
        <v>81</v>
      </c>
      <c r="G1155">
        <v>78833</v>
      </c>
      <c r="H1155" t="s">
        <v>3473</v>
      </c>
      <c r="I1155" t="s">
        <v>3474</v>
      </c>
      <c r="J1155">
        <f>VLOOKUP(B1155*1,[1]List1!$C:$F,4,FALSE)</f>
        <v>1572</v>
      </c>
      <c r="K1155">
        <f>VLOOKUP(B1155,[1]List1!$C:$G,5,FALSE)</f>
        <v>1594</v>
      </c>
      <c r="L1155">
        <f>VLOOKUP(B1155,[1]List1!$C:$I,7,FALSE)</f>
        <v>41.678117048346053</v>
      </c>
      <c r="M1155">
        <f>VLOOKUP(B1155,[1]List1!$C:$J,8,FALSE)</f>
        <v>44.143036386449182</v>
      </c>
    </row>
    <row r="1156" spans="1:13">
      <c r="A1156" s="1" t="s">
        <v>3475</v>
      </c>
      <c r="B1156">
        <v>577081</v>
      </c>
      <c r="C1156" t="s">
        <v>344</v>
      </c>
      <c r="D1156" t="s">
        <v>345</v>
      </c>
      <c r="E1156" t="s">
        <v>68</v>
      </c>
      <c r="F1156" t="s">
        <v>69</v>
      </c>
      <c r="G1156">
        <v>51246</v>
      </c>
      <c r="H1156" t="s">
        <v>3476</v>
      </c>
      <c r="I1156" t="s">
        <v>3477</v>
      </c>
      <c r="J1156">
        <f>VLOOKUP(B1156*1,[1]List1!$C:$F,4,FALSE)</f>
        <v>725</v>
      </c>
      <c r="K1156">
        <f>VLOOKUP(B1156,[1]List1!$C:$G,5,FALSE)</f>
        <v>731</v>
      </c>
      <c r="L1156">
        <f>VLOOKUP(B1156,[1]List1!$C:$I,7,FALSE)</f>
        <v>43.957931034482762</v>
      </c>
      <c r="M1156">
        <f>VLOOKUP(B1156,[1]List1!$C:$J,8,FALSE)</f>
        <v>44.932284541723668</v>
      </c>
    </row>
    <row r="1157" spans="1:13">
      <c r="A1157" s="1" t="s">
        <v>3478</v>
      </c>
      <c r="B1157">
        <v>572284</v>
      </c>
      <c r="C1157" t="s">
        <v>203</v>
      </c>
      <c r="D1157" t="s">
        <v>204</v>
      </c>
      <c r="E1157" t="s">
        <v>51</v>
      </c>
      <c r="F1157" t="s">
        <v>52</v>
      </c>
      <c r="G1157">
        <v>56943</v>
      </c>
      <c r="H1157" t="s">
        <v>3479</v>
      </c>
      <c r="I1157" t="s">
        <v>3480</v>
      </c>
      <c r="J1157">
        <f>VLOOKUP(B1157*1,[1]List1!$C:$F,4,FALSE)</f>
        <v>29</v>
      </c>
      <c r="K1157">
        <f>VLOOKUP(B1157,[1]List1!$C:$G,5,FALSE)</f>
        <v>21</v>
      </c>
      <c r="L1157">
        <f>VLOOKUP(B1157,[1]List1!$C:$I,7,FALSE)</f>
        <v>44.396551724137929</v>
      </c>
      <c r="M1157">
        <f>VLOOKUP(B1157,[1]List1!$C:$J,8,FALSE)</f>
        <v>49.833333333333336</v>
      </c>
    </row>
    <row r="1158" spans="1:13">
      <c r="A1158" s="1" t="s">
        <v>3481</v>
      </c>
      <c r="B1158">
        <v>536075</v>
      </c>
      <c r="C1158" t="s">
        <v>17</v>
      </c>
      <c r="D1158" t="s">
        <v>18</v>
      </c>
      <c r="E1158" t="s">
        <v>19</v>
      </c>
      <c r="F1158" t="s">
        <v>20</v>
      </c>
      <c r="G1158">
        <v>37365</v>
      </c>
      <c r="H1158" t="s">
        <v>3482</v>
      </c>
      <c r="I1158" t="s">
        <v>3483</v>
      </c>
      <c r="J1158">
        <f>VLOOKUP(B1158*1,[1]List1!$C:$F,4,FALSE)</f>
        <v>95</v>
      </c>
      <c r="K1158">
        <f>VLOOKUP(B1158,[1]List1!$C:$G,5,FALSE)</f>
        <v>90</v>
      </c>
      <c r="L1158">
        <f>VLOOKUP(B1158,[1]List1!$C:$I,7,FALSE)</f>
        <v>38.878947368421052</v>
      </c>
      <c r="M1158">
        <f>VLOOKUP(B1158,[1]List1!$C:$J,8,FALSE)</f>
        <v>37.733333333333334</v>
      </c>
    </row>
    <row r="1159" spans="1:13">
      <c r="A1159" s="1" t="s">
        <v>3481</v>
      </c>
      <c r="B1159">
        <v>578037</v>
      </c>
      <c r="C1159" t="s">
        <v>203</v>
      </c>
      <c r="D1159" t="s">
        <v>204</v>
      </c>
      <c r="E1159" t="s">
        <v>51</v>
      </c>
      <c r="F1159" t="s">
        <v>52</v>
      </c>
      <c r="G1159">
        <v>56992</v>
      </c>
      <c r="H1159" t="s">
        <v>3484</v>
      </c>
      <c r="I1159" t="s">
        <v>3485</v>
      </c>
      <c r="J1159">
        <f>VLOOKUP(B1159*1,[1]List1!$C:$F,4,FALSE)</f>
        <v>152</v>
      </c>
      <c r="K1159">
        <f>VLOOKUP(B1159,[1]List1!$C:$G,5,FALSE)</f>
        <v>138</v>
      </c>
      <c r="L1159">
        <f>VLOOKUP(B1159,[1]List1!$C:$I,7,FALSE)</f>
        <v>41.75</v>
      </c>
      <c r="M1159">
        <f>VLOOKUP(B1159,[1]List1!$C:$J,8,FALSE)</f>
        <v>42.137681159420289</v>
      </c>
    </row>
    <row r="1160" spans="1:13">
      <c r="A1160" s="1" t="s">
        <v>3481</v>
      </c>
      <c r="B1160">
        <v>556181</v>
      </c>
      <c r="C1160" t="s">
        <v>321</v>
      </c>
      <c r="D1160" t="s">
        <v>322</v>
      </c>
      <c r="E1160" t="s">
        <v>161</v>
      </c>
      <c r="F1160" t="s">
        <v>162</v>
      </c>
      <c r="G1160">
        <v>34201</v>
      </c>
      <c r="H1160" t="s">
        <v>3486</v>
      </c>
      <c r="I1160" t="s">
        <v>3487</v>
      </c>
      <c r="J1160">
        <f>VLOOKUP(B1160*1,[1]List1!$C:$F,4,FALSE)</f>
        <v>532</v>
      </c>
      <c r="K1160">
        <f>VLOOKUP(B1160,[1]List1!$C:$G,5,FALSE)</f>
        <v>494</v>
      </c>
      <c r="L1160">
        <f>VLOOKUP(B1160,[1]List1!$C:$I,7,FALSE)</f>
        <v>42.586466165413533</v>
      </c>
      <c r="M1160">
        <f>VLOOKUP(B1160,[1]List1!$C:$J,8,FALSE)</f>
        <v>47.761133603238868</v>
      </c>
    </row>
    <row r="1161" spans="1:13">
      <c r="A1161" s="1" t="s">
        <v>3488</v>
      </c>
      <c r="B1161">
        <v>590584</v>
      </c>
      <c r="C1161" t="s">
        <v>128</v>
      </c>
      <c r="D1161" t="s">
        <v>129</v>
      </c>
      <c r="E1161" t="s">
        <v>102</v>
      </c>
      <c r="F1161" t="s">
        <v>103</v>
      </c>
      <c r="G1161">
        <v>67576</v>
      </c>
      <c r="H1161" t="s">
        <v>3489</v>
      </c>
      <c r="I1161" t="s">
        <v>3490</v>
      </c>
      <c r="J1161">
        <f>VLOOKUP(B1161*1,[1]List1!$C:$F,4,FALSE)</f>
        <v>283</v>
      </c>
      <c r="K1161">
        <f>VLOOKUP(B1161,[1]List1!$C:$G,5,FALSE)</f>
        <v>261</v>
      </c>
      <c r="L1161">
        <f>VLOOKUP(B1161,[1]List1!$C:$I,7,FALSE)</f>
        <v>42.206713780918726</v>
      </c>
      <c r="M1161">
        <f>VLOOKUP(B1161,[1]List1!$C:$J,8,FALSE)</f>
        <v>44.139846743295017</v>
      </c>
    </row>
    <row r="1162" spans="1:13">
      <c r="A1162" s="1" t="s">
        <v>3491</v>
      </c>
      <c r="B1162">
        <v>563625</v>
      </c>
      <c r="C1162" t="s">
        <v>198</v>
      </c>
      <c r="D1162" t="s">
        <v>199</v>
      </c>
      <c r="E1162" t="s">
        <v>19</v>
      </c>
      <c r="F1162" t="s">
        <v>20</v>
      </c>
      <c r="G1162">
        <v>39165</v>
      </c>
      <c r="H1162" t="s">
        <v>3492</v>
      </c>
      <c r="I1162" t="s">
        <v>3493</v>
      </c>
      <c r="J1162">
        <f>VLOOKUP(B1162*1,[1]List1!$C:$F,4,FALSE)</f>
        <v>42</v>
      </c>
      <c r="K1162">
        <f>VLOOKUP(B1162,[1]List1!$C:$G,5,FALSE)</f>
        <v>31</v>
      </c>
      <c r="L1162">
        <f>VLOOKUP(B1162,[1]List1!$C:$I,7,FALSE)</f>
        <v>42.595238095238095</v>
      </c>
      <c r="M1162">
        <f>VLOOKUP(B1162,[1]List1!$C:$J,8,FALSE)</f>
        <v>44.91935483870968</v>
      </c>
    </row>
    <row r="1163" spans="1:13">
      <c r="A1163" s="1" t="s">
        <v>3494</v>
      </c>
      <c r="B1163">
        <v>568210</v>
      </c>
      <c r="C1163" t="s">
        <v>348</v>
      </c>
      <c r="D1163" t="s">
        <v>349</v>
      </c>
      <c r="E1163" t="s">
        <v>45</v>
      </c>
      <c r="F1163" t="s">
        <v>46</v>
      </c>
      <c r="G1163">
        <v>74716</v>
      </c>
      <c r="H1163" t="s">
        <v>3495</v>
      </c>
      <c r="I1163" t="s">
        <v>3496</v>
      </c>
      <c r="J1163">
        <f>VLOOKUP(B1163*1,[1]List1!$C:$F,4,FALSE)</f>
        <v>1260</v>
      </c>
      <c r="K1163">
        <f>VLOOKUP(B1163,[1]List1!$C:$G,5,FALSE)</f>
        <v>1310</v>
      </c>
      <c r="L1163">
        <f>VLOOKUP(B1163,[1]List1!$C:$I,7,FALSE)</f>
        <v>39.739682539682541</v>
      </c>
      <c r="M1163">
        <f>VLOOKUP(B1163,[1]List1!$C:$J,8,FALSE)</f>
        <v>42.77709923664122</v>
      </c>
    </row>
    <row r="1164" spans="1:13">
      <c r="A1164" s="1" t="s">
        <v>3497</v>
      </c>
      <c r="B1164">
        <v>546291</v>
      </c>
      <c r="C1164" t="s">
        <v>211</v>
      </c>
      <c r="D1164" t="s">
        <v>212</v>
      </c>
      <c r="E1164" t="s">
        <v>19</v>
      </c>
      <c r="F1164" t="s">
        <v>20</v>
      </c>
      <c r="G1164">
        <v>37701</v>
      </c>
      <c r="H1164" t="s">
        <v>3498</v>
      </c>
      <c r="I1164" t="s">
        <v>3499</v>
      </c>
      <c r="J1164">
        <f>VLOOKUP(B1164*1,[1]List1!$C:$F,4,FALSE)</f>
        <v>96</v>
      </c>
      <c r="K1164">
        <f>VLOOKUP(B1164,[1]List1!$C:$G,5,FALSE)</f>
        <v>99</v>
      </c>
      <c r="L1164">
        <f>VLOOKUP(B1164,[1]List1!$C:$I,7,FALSE)</f>
        <v>42.010416666666664</v>
      </c>
      <c r="M1164">
        <f>VLOOKUP(B1164,[1]List1!$C:$J,8,FALSE)</f>
        <v>47.348484848484851</v>
      </c>
    </row>
    <row r="1165" spans="1:13">
      <c r="A1165" s="1" t="s">
        <v>3500</v>
      </c>
      <c r="B1165">
        <v>555088</v>
      </c>
      <c r="C1165" t="s">
        <v>43</v>
      </c>
      <c r="D1165" t="s">
        <v>44</v>
      </c>
      <c r="E1165" t="s">
        <v>45</v>
      </c>
      <c r="F1165" t="s">
        <v>46</v>
      </c>
      <c r="G1165">
        <v>73601</v>
      </c>
      <c r="H1165" t="s">
        <v>3501</v>
      </c>
      <c r="I1165" t="s">
        <v>3502</v>
      </c>
      <c r="J1165">
        <f>VLOOKUP(B1165*1,[1]List1!$C:$F,4,FALSE)</f>
        <v>35617</v>
      </c>
      <c r="K1165">
        <f>VLOOKUP(B1165,[1]List1!$C:$G,5,FALSE)</f>
        <v>37657</v>
      </c>
      <c r="L1165">
        <f>VLOOKUP(B1165,[1]List1!$C:$I,7,FALSE)</f>
        <v>41.609385967375133</v>
      </c>
      <c r="M1165">
        <f>VLOOKUP(B1165,[1]List1!$C:$J,8,FALSE)</f>
        <v>45.339179966540087</v>
      </c>
    </row>
    <row r="1166" spans="1:13">
      <c r="A1166" s="1" t="s">
        <v>3503</v>
      </c>
      <c r="B1166">
        <v>568660</v>
      </c>
      <c r="C1166" t="s">
        <v>180</v>
      </c>
      <c r="D1166" t="s">
        <v>181</v>
      </c>
      <c r="E1166" t="s">
        <v>102</v>
      </c>
      <c r="F1166" t="s">
        <v>103</v>
      </c>
      <c r="G1166">
        <v>58223</v>
      </c>
      <c r="H1166" t="s">
        <v>3504</v>
      </c>
      <c r="I1166" t="s">
        <v>3505</v>
      </c>
      <c r="J1166">
        <f>VLOOKUP(B1166*1,[1]List1!$C:$F,4,FALSE)</f>
        <v>491</v>
      </c>
      <c r="K1166">
        <f>VLOOKUP(B1166,[1]List1!$C:$G,5,FALSE)</f>
        <v>463</v>
      </c>
      <c r="L1166">
        <f>VLOOKUP(B1166,[1]List1!$C:$I,7,FALSE)</f>
        <v>41.043788187372712</v>
      </c>
      <c r="M1166">
        <f>VLOOKUP(B1166,[1]List1!$C:$J,8,FALSE)</f>
        <v>42.191144708423323</v>
      </c>
    </row>
    <row r="1167" spans="1:13">
      <c r="A1167" s="1" t="s">
        <v>180</v>
      </c>
      <c r="B1167">
        <v>568414</v>
      </c>
      <c r="C1167" t="s">
        <v>180</v>
      </c>
      <c r="D1167" t="s">
        <v>181</v>
      </c>
      <c r="E1167" t="s">
        <v>102</v>
      </c>
      <c r="F1167" t="s">
        <v>103</v>
      </c>
      <c r="G1167">
        <v>58001</v>
      </c>
      <c r="H1167" t="s">
        <v>3506</v>
      </c>
      <c r="I1167" t="s">
        <v>3507</v>
      </c>
      <c r="J1167">
        <f>VLOOKUP(B1167*1,[1]List1!$C:$F,4,FALSE)</f>
        <v>11266</v>
      </c>
      <c r="K1167">
        <f>VLOOKUP(B1167,[1]List1!$C:$G,5,FALSE)</f>
        <v>11879</v>
      </c>
      <c r="L1167">
        <f>VLOOKUP(B1167,[1]List1!$C:$I,7,FALSE)</f>
        <v>41.325226344754128</v>
      </c>
      <c r="M1167">
        <f>VLOOKUP(B1167,[1]List1!$C:$J,8,FALSE)</f>
        <v>44.914260459634647</v>
      </c>
    </row>
    <row r="1168" spans="1:13">
      <c r="A1168" s="1" t="s">
        <v>3508</v>
      </c>
      <c r="B1168">
        <v>579220</v>
      </c>
      <c r="C1168" t="s">
        <v>261</v>
      </c>
      <c r="D1168" t="s">
        <v>262</v>
      </c>
      <c r="E1168" t="s">
        <v>38</v>
      </c>
      <c r="F1168" t="s">
        <v>39</v>
      </c>
      <c r="G1168">
        <v>54232</v>
      </c>
      <c r="H1168" t="s">
        <v>3509</v>
      </c>
      <c r="I1168" t="s">
        <v>3510</v>
      </c>
      <c r="J1168">
        <f>VLOOKUP(B1168*1,[1]List1!$C:$F,4,FALSE)</f>
        <v>485</v>
      </c>
      <c r="K1168">
        <f>VLOOKUP(B1168,[1]List1!$C:$G,5,FALSE)</f>
        <v>504</v>
      </c>
      <c r="L1168">
        <f>VLOOKUP(B1168,[1]List1!$C:$I,7,FALSE)</f>
        <v>41.462886597938144</v>
      </c>
      <c r="M1168">
        <f>VLOOKUP(B1168,[1]List1!$C:$J,8,FALSE)</f>
        <v>41.359126984126981</v>
      </c>
    </row>
    <row r="1169" spans="1:13">
      <c r="A1169" s="1" t="s">
        <v>3511</v>
      </c>
      <c r="B1169">
        <v>567141</v>
      </c>
      <c r="C1169" t="s">
        <v>296</v>
      </c>
      <c r="D1169" t="s">
        <v>297</v>
      </c>
      <c r="E1169" t="s">
        <v>114</v>
      </c>
      <c r="F1169" t="s">
        <v>115</v>
      </c>
      <c r="G1169">
        <v>43501</v>
      </c>
      <c r="H1169" t="s">
        <v>3512</v>
      </c>
      <c r="I1169" t="s">
        <v>3513</v>
      </c>
      <c r="J1169">
        <f>VLOOKUP(B1169*1,[1]List1!$C:$F,4,FALSE)</f>
        <v>380</v>
      </c>
      <c r="K1169">
        <f>VLOOKUP(B1169,[1]List1!$C:$G,5,FALSE)</f>
        <v>297</v>
      </c>
      <c r="L1169">
        <f>VLOOKUP(B1169,[1]List1!$C:$I,7,FALSE)</f>
        <v>39.823684210526316</v>
      </c>
      <c r="M1169">
        <f>VLOOKUP(B1169,[1]List1!$C:$J,8,FALSE)</f>
        <v>41.910774410774408</v>
      </c>
    </row>
    <row r="1170" spans="1:13">
      <c r="A1170" s="1" t="s">
        <v>3514</v>
      </c>
      <c r="B1170">
        <v>594024</v>
      </c>
      <c r="C1170" t="s">
        <v>216</v>
      </c>
      <c r="D1170" t="s">
        <v>217</v>
      </c>
      <c r="E1170" t="s">
        <v>25</v>
      </c>
      <c r="F1170" t="s">
        <v>26</v>
      </c>
      <c r="G1170">
        <v>66902</v>
      </c>
      <c r="H1170" t="s">
        <v>3515</v>
      </c>
      <c r="I1170" t="s">
        <v>3516</v>
      </c>
      <c r="J1170">
        <f>VLOOKUP(B1170*1,[1]List1!$C:$F,4,FALSE)</f>
        <v>176</v>
      </c>
      <c r="K1170">
        <f>VLOOKUP(B1170,[1]List1!$C:$G,5,FALSE)</f>
        <v>172</v>
      </c>
      <c r="L1170">
        <f>VLOOKUP(B1170,[1]List1!$C:$I,7,FALSE)</f>
        <v>41.517045454545453</v>
      </c>
      <c r="M1170">
        <f>VLOOKUP(B1170,[1]List1!$C:$J,8,FALSE)</f>
        <v>41.953488372093027</v>
      </c>
    </row>
    <row r="1171" spans="1:13">
      <c r="A1171" s="1" t="s">
        <v>3517</v>
      </c>
      <c r="B1171">
        <v>554545</v>
      </c>
      <c r="C1171" t="s">
        <v>119</v>
      </c>
      <c r="D1171" t="s">
        <v>120</v>
      </c>
      <c r="E1171" t="s">
        <v>12</v>
      </c>
      <c r="F1171" t="s">
        <v>13</v>
      </c>
      <c r="G1171">
        <v>35132</v>
      </c>
      <c r="H1171" t="s">
        <v>3518</v>
      </c>
      <c r="I1171" t="s">
        <v>3519</v>
      </c>
      <c r="J1171">
        <f>VLOOKUP(B1171*1,[1]List1!$C:$F,4,FALSE)</f>
        <v>791</v>
      </c>
      <c r="K1171">
        <f>VLOOKUP(B1171,[1]List1!$C:$G,5,FALSE)</f>
        <v>761</v>
      </c>
      <c r="L1171">
        <f>VLOOKUP(B1171,[1]List1!$C:$I,7,FALSE)</f>
        <v>41.135903919089763</v>
      </c>
      <c r="M1171">
        <f>VLOOKUP(B1171,[1]List1!$C:$J,8,FALSE)</f>
        <v>42.942838370565049</v>
      </c>
    </row>
    <row r="1172" spans="1:13">
      <c r="A1172" s="1" t="s">
        <v>3520</v>
      </c>
      <c r="B1172">
        <v>541796</v>
      </c>
      <c r="C1172" t="s">
        <v>321</v>
      </c>
      <c r="D1172" t="s">
        <v>322</v>
      </c>
      <c r="E1172" t="s">
        <v>161</v>
      </c>
      <c r="F1172" t="s">
        <v>162</v>
      </c>
      <c r="G1172">
        <v>34101</v>
      </c>
      <c r="H1172" t="s">
        <v>3521</v>
      </c>
      <c r="I1172" t="s">
        <v>3522</v>
      </c>
      <c r="J1172">
        <f>VLOOKUP(B1172*1,[1]List1!$C:$F,4,FALSE)</f>
        <v>86</v>
      </c>
      <c r="K1172">
        <f>VLOOKUP(B1172,[1]List1!$C:$G,5,FALSE)</f>
        <v>77</v>
      </c>
      <c r="L1172">
        <f>VLOOKUP(B1172,[1]List1!$C:$I,7,FALSE)</f>
        <v>46.186046511627907</v>
      </c>
      <c r="M1172">
        <f>VLOOKUP(B1172,[1]List1!$C:$J,8,FALSE)</f>
        <v>49.551948051948052</v>
      </c>
    </row>
    <row r="1173" spans="1:13">
      <c r="A1173" s="1" t="s">
        <v>3523</v>
      </c>
      <c r="B1173">
        <v>564044</v>
      </c>
      <c r="C1173" t="s">
        <v>535</v>
      </c>
      <c r="D1173" t="s">
        <v>536</v>
      </c>
      <c r="E1173" t="s">
        <v>68</v>
      </c>
      <c r="F1173" t="s">
        <v>69</v>
      </c>
      <c r="G1173">
        <v>46362</v>
      </c>
      <c r="H1173" t="s">
        <v>3524</v>
      </c>
      <c r="I1173" t="s">
        <v>3525</v>
      </c>
      <c r="J1173">
        <f>VLOOKUP(B1173*1,[1]List1!$C:$F,4,FALSE)</f>
        <v>1338</v>
      </c>
      <c r="K1173">
        <f>VLOOKUP(B1173,[1]List1!$C:$G,5,FALSE)</f>
        <v>1386</v>
      </c>
      <c r="L1173">
        <f>VLOOKUP(B1173,[1]List1!$C:$I,7,FALSE)</f>
        <v>40.775037369207773</v>
      </c>
      <c r="M1173">
        <f>VLOOKUP(B1173,[1]List1!$C:$J,8,FALSE)</f>
        <v>43.30808080808081</v>
      </c>
    </row>
    <row r="1174" spans="1:13">
      <c r="A1174" s="1" t="s">
        <v>3523</v>
      </c>
      <c r="B1174">
        <v>580228</v>
      </c>
      <c r="C1174" t="s">
        <v>49</v>
      </c>
      <c r="D1174" t="s">
        <v>50</v>
      </c>
      <c r="E1174" t="s">
        <v>51</v>
      </c>
      <c r="F1174" t="s">
        <v>52</v>
      </c>
      <c r="G1174">
        <v>56401</v>
      </c>
      <c r="H1174" t="s">
        <v>3526</v>
      </c>
      <c r="I1174" t="s">
        <v>3527</v>
      </c>
      <c r="J1174">
        <f>VLOOKUP(B1174*1,[1]List1!$C:$F,4,FALSE)</f>
        <v>100</v>
      </c>
      <c r="K1174">
        <f>VLOOKUP(B1174,[1]List1!$C:$G,5,FALSE)</f>
        <v>101</v>
      </c>
      <c r="L1174">
        <f>VLOOKUP(B1174,[1]List1!$C:$I,7,FALSE)</f>
        <v>43.55</v>
      </c>
      <c r="M1174">
        <f>VLOOKUP(B1174,[1]List1!$C:$J,8,FALSE)</f>
        <v>42.599009900990097</v>
      </c>
    </row>
    <row r="1175" spans="1:13">
      <c r="A1175" s="1" t="s">
        <v>3528</v>
      </c>
      <c r="B1175">
        <v>574031</v>
      </c>
      <c r="C1175" t="s">
        <v>36</v>
      </c>
      <c r="D1175" t="s">
        <v>37</v>
      </c>
      <c r="E1175" t="s">
        <v>38</v>
      </c>
      <c r="F1175" t="s">
        <v>39</v>
      </c>
      <c r="G1175">
        <v>55001</v>
      </c>
      <c r="H1175" t="s">
        <v>3529</v>
      </c>
      <c r="I1175" t="s">
        <v>3530</v>
      </c>
      <c r="J1175">
        <f>VLOOKUP(B1175*1,[1]List1!$C:$F,4,FALSE)</f>
        <v>323</v>
      </c>
      <c r="K1175">
        <f>VLOOKUP(B1175,[1]List1!$C:$G,5,FALSE)</f>
        <v>313</v>
      </c>
      <c r="L1175">
        <f>VLOOKUP(B1175,[1]List1!$C:$I,7,FALSE)</f>
        <v>42.481424148606813</v>
      </c>
      <c r="M1175">
        <f>VLOOKUP(B1175,[1]List1!$C:$J,8,FALSE)</f>
        <v>44.324281150159742</v>
      </c>
    </row>
    <row r="1176" spans="1:13">
      <c r="A1176" s="1" t="s">
        <v>3531</v>
      </c>
      <c r="B1176">
        <v>548049</v>
      </c>
      <c r="C1176" t="s">
        <v>49</v>
      </c>
      <c r="D1176" t="s">
        <v>50</v>
      </c>
      <c r="E1176" t="s">
        <v>51</v>
      </c>
      <c r="F1176" t="s">
        <v>52</v>
      </c>
      <c r="G1176">
        <v>56401</v>
      </c>
      <c r="H1176" t="s">
        <v>3532</v>
      </c>
      <c r="I1176" t="s">
        <v>3533</v>
      </c>
      <c r="J1176">
        <f>VLOOKUP(B1176*1,[1]List1!$C:$F,4,FALSE)</f>
        <v>251</v>
      </c>
      <c r="K1176">
        <f>VLOOKUP(B1176,[1]List1!$C:$G,5,FALSE)</f>
        <v>245</v>
      </c>
      <c r="L1176">
        <f>VLOOKUP(B1176,[1]List1!$C:$I,7,FALSE)</f>
        <v>39.197211155378483</v>
      </c>
      <c r="M1176">
        <f>VLOOKUP(B1176,[1]List1!$C:$J,8,FALSE)</f>
        <v>41.736734693877551</v>
      </c>
    </row>
    <row r="1177" spans="1:13">
      <c r="A1177" s="1" t="s">
        <v>3534</v>
      </c>
      <c r="B1177">
        <v>568678</v>
      </c>
      <c r="C1177" t="s">
        <v>180</v>
      </c>
      <c r="D1177" t="s">
        <v>181</v>
      </c>
      <c r="E1177" t="s">
        <v>102</v>
      </c>
      <c r="F1177" t="s">
        <v>103</v>
      </c>
      <c r="G1177">
        <v>58255</v>
      </c>
      <c r="H1177" t="s">
        <v>3535</v>
      </c>
      <c r="I1177" t="s">
        <v>3536</v>
      </c>
      <c r="J1177">
        <f>VLOOKUP(B1177*1,[1]List1!$C:$F,4,FALSE)</f>
        <v>558</v>
      </c>
      <c r="K1177">
        <f>VLOOKUP(B1177,[1]List1!$C:$G,5,FALSE)</f>
        <v>574</v>
      </c>
      <c r="L1177">
        <f>VLOOKUP(B1177,[1]List1!$C:$I,7,FALSE)</f>
        <v>42.127240143369178</v>
      </c>
      <c r="M1177">
        <f>VLOOKUP(B1177,[1]List1!$C:$J,8,FALSE)</f>
        <v>43.062717770034844</v>
      </c>
    </row>
    <row r="1178" spans="1:13">
      <c r="A1178" s="1" t="s">
        <v>3534</v>
      </c>
      <c r="B1178">
        <v>595594</v>
      </c>
      <c r="C1178" t="s">
        <v>193</v>
      </c>
      <c r="D1178" t="s">
        <v>194</v>
      </c>
      <c r="E1178" t="s">
        <v>102</v>
      </c>
      <c r="F1178" t="s">
        <v>103</v>
      </c>
      <c r="G1178">
        <v>59201</v>
      </c>
      <c r="H1178" t="s">
        <v>3537</v>
      </c>
      <c r="I1178" t="s">
        <v>3538</v>
      </c>
      <c r="J1178">
        <f>VLOOKUP(B1178*1,[1]List1!$C:$F,4,FALSE)</f>
        <v>663</v>
      </c>
      <c r="K1178">
        <f>VLOOKUP(B1178,[1]List1!$C:$G,5,FALSE)</f>
        <v>640</v>
      </c>
      <c r="L1178">
        <f>VLOOKUP(B1178,[1]List1!$C:$I,7,FALSE)</f>
        <v>40.112368024132728</v>
      </c>
      <c r="M1178">
        <f>VLOOKUP(B1178,[1]List1!$C:$J,8,FALSE)</f>
        <v>44.206249999999997</v>
      </c>
    </row>
    <row r="1179" spans="1:13">
      <c r="A1179" s="1" t="s">
        <v>3539</v>
      </c>
      <c r="B1179">
        <v>590592</v>
      </c>
      <c r="C1179" t="s">
        <v>128</v>
      </c>
      <c r="D1179" t="s">
        <v>129</v>
      </c>
      <c r="E1179" t="s">
        <v>102</v>
      </c>
      <c r="F1179" t="s">
        <v>103</v>
      </c>
      <c r="G1179">
        <v>67521</v>
      </c>
      <c r="H1179" t="s">
        <v>3540</v>
      </c>
      <c r="I1179" t="s">
        <v>3541</v>
      </c>
      <c r="J1179">
        <f>VLOOKUP(B1179*1,[1]List1!$C:$F,4,FALSE)</f>
        <v>187</v>
      </c>
      <c r="K1179">
        <f>VLOOKUP(B1179,[1]List1!$C:$G,5,FALSE)</f>
        <v>176</v>
      </c>
      <c r="L1179">
        <f>VLOOKUP(B1179,[1]List1!$C:$I,7,FALSE)</f>
        <v>42.975935828877006</v>
      </c>
      <c r="M1179">
        <f>VLOOKUP(B1179,[1]List1!$C:$J,8,FALSE)</f>
        <v>42.642045454545453</v>
      </c>
    </row>
    <row r="1180" spans="1:13">
      <c r="A1180" s="1" t="s">
        <v>3542</v>
      </c>
      <c r="B1180">
        <v>564915</v>
      </c>
      <c r="C1180" t="s">
        <v>140</v>
      </c>
      <c r="D1180" t="s">
        <v>141</v>
      </c>
      <c r="E1180" t="s">
        <v>31</v>
      </c>
      <c r="F1180" t="s">
        <v>32</v>
      </c>
      <c r="G1180">
        <v>25101</v>
      </c>
      <c r="H1180" t="s">
        <v>3543</v>
      </c>
      <c r="I1180" t="s">
        <v>3544</v>
      </c>
      <c r="J1180">
        <f>VLOOKUP(B1180*1,[1]List1!$C:$F,4,FALSE)</f>
        <v>292</v>
      </c>
      <c r="K1180">
        <f>VLOOKUP(B1180,[1]List1!$C:$G,5,FALSE)</f>
        <v>285</v>
      </c>
      <c r="L1180">
        <f>VLOOKUP(B1180,[1]List1!$C:$I,7,FALSE)</f>
        <v>30.763698630136986</v>
      </c>
      <c r="M1180">
        <f>VLOOKUP(B1180,[1]List1!$C:$J,8,FALSE)</f>
        <v>33.994736842105262</v>
      </c>
    </row>
    <row r="1181" spans="1:13">
      <c r="A1181" s="1" t="s">
        <v>3545</v>
      </c>
      <c r="B1181">
        <v>583014</v>
      </c>
      <c r="C1181" t="s">
        <v>151</v>
      </c>
      <c r="D1181" t="s">
        <v>152</v>
      </c>
      <c r="E1181" t="s">
        <v>25</v>
      </c>
      <c r="F1181" t="s">
        <v>26</v>
      </c>
      <c r="G1181">
        <v>66601</v>
      </c>
      <c r="H1181" t="s">
        <v>3546</v>
      </c>
      <c r="I1181" t="s">
        <v>3547</v>
      </c>
      <c r="J1181">
        <f>VLOOKUP(B1181*1,[1]List1!$C:$F,4,FALSE)</f>
        <v>106</v>
      </c>
      <c r="K1181">
        <f>VLOOKUP(B1181,[1]List1!$C:$G,5,FALSE)</f>
        <v>102</v>
      </c>
      <c r="L1181">
        <f>VLOOKUP(B1181,[1]List1!$C:$I,7,FALSE)</f>
        <v>43.10377358490566</v>
      </c>
      <c r="M1181">
        <f>VLOOKUP(B1181,[1]List1!$C:$J,8,FALSE)</f>
        <v>43.107843137254903</v>
      </c>
    </row>
    <row r="1182" spans="1:13">
      <c r="A1182" s="1" t="s">
        <v>3548</v>
      </c>
      <c r="B1182">
        <v>550213</v>
      </c>
      <c r="C1182" t="s">
        <v>760</v>
      </c>
      <c r="D1182" t="s">
        <v>761</v>
      </c>
      <c r="E1182" t="s">
        <v>25</v>
      </c>
      <c r="F1182" t="s">
        <v>26</v>
      </c>
      <c r="G1182">
        <v>68401</v>
      </c>
      <c r="H1182" t="s">
        <v>3549</v>
      </c>
      <c r="I1182" t="s">
        <v>3550</v>
      </c>
      <c r="J1182">
        <f>VLOOKUP(B1182*1,[1]List1!$C:$F,4,FALSE)</f>
        <v>409</v>
      </c>
      <c r="K1182">
        <f>VLOOKUP(B1182,[1]List1!$C:$G,5,FALSE)</f>
        <v>416</v>
      </c>
      <c r="L1182">
        <f>VLOOKUP(B1182,[1]List1!$C:$I,7,FALSE)</f>
        <v>37.299511002444987</v>
      </c>
      <c r="M1182">
        <f>VLOOKUP(B1182,[1]List1!$C:$J,8,FALSE)</f>
        <v>40.346153846153847</v>
      </c>
    </row>
    <row r="1183" spans="1:13">
      <c r="A1183" s="1" t="s">
        <v>3551</v>
      </c>
      <c r="B1183">
        <v>598593</v>
      </c>
      <c r="C1183" t="s">
        <v>17</v>
      </c>
      <c r="D1183" t="s">
        <v>18</v>
      </c>
      <c r="E1183" t="s">
        <v>19</v>
      </c>
      <c r="F1183" t="s">
        <v>20</v>
      </c>
      <c r="G1183">
        <v>37007</v>
      </c>
      <c r="H1183" t="s">
        <v>3552</v>
      </c>
      <c r="I1183" t="s">
        <v>3553</v>
      </c>
      <c r="J1183">
        <f>VLOOKUP(B1183*1,[1]List1!$C:$F,4,FALSE)</f>
        <v>100</v>
      </c>
      <c r="K1183">
        <f>VLOOKUP(B1183,[1]List1!$C:$G,5,FALSE)</f>
        <v>94</v>
      </c>
      <c r="L1183">
        <f>VLOOKUP(B1183,[1]List1!$C:$I,7,FALSE)</f>
        <v>39.6</v>
      </c>
      <c r="M1183">
        <f>VLOOKUP(B1183,[1]List1!$C:$J,8,FALSE)</f>
        <v>42.872340425531917</v>
      </c>
    </row>
    <row r="1184" spans="1:13">
      <c r="A1184" s="1" t="s">
        <v>3551</v>
      </c>
      <c r="B1184">
        <v>549398</v>
      </c>
      <c r="C1184" t="s">
        <v>61</v>
      </c>
      <c r="D1184" t="s">
        <v>62</v>
      </c>
      <c r="E1184" t="s">
        <v>19</v>
      </c>
      <c r="F1184" t="s">
        <v>20</v>
      </c>
      <c r="G1184">
        <v>39811</v>
      </c>
      <c r="H1184" t="s">
        <v>3554</v>
      </c>
      <c r="I1184" t="s">
        <v>3555</v>
      </c>
      <c r="J1184">
        <f>VLOOKUP(B1184*1,[1]List1!$C:$F,4,FALSE)</f>
        <v>150</v>
      </c>
      <c r="K1184">
        <f>VLOOKUP(B1184,[1]List1!$C:$G,5,FALSE)</f>
        <v>126</v>
      </c>
      <c r="L1184">
        <f>VLOOKUP(B1184,[1]List1!$C:$I,7,FALSE)</f>
        <v>37.286666666666669</v>
      </c>
      <c r="M1184">
        <f>VLOOKUP(B1184,[1]List1!$C:$J,8,FALSE)</f>
        <v>43.896825396825399</v>
      </c>
    </row>
    <row r="1185" spans="1:13">
      <c r="A1185" s="1" t="s">
        <v>3556</v>
      </c>
      <c r="B1185">
        <v>546305</v>
      </c>
      <c r="C1185" t="s">
        <v>211</v>
      </c>
      <c r="D1185" t="s">
        <v>212</v>
      </c>
      <c r="E1185" t="s">
        <v>19</v>
      </c>
      <c r="F1185" t="s">
        <v>20</v>
      </c>
      <c r="G1185">
        <v>37853</v>
      </c>
      <c r="H1185" t="s">
        <v>3557</v>
      </c>
      <c r="I1185" t="s">
        <v>3558</v>
      </c>
      <c r="J1185">
        <f>VLOOKUP(B1185*1,[1]List1!$C:$F,4,FALSE)</f>
        <v>43</v>
      </c>
      <c r="K1185">
        <f>VLOOKUP(B1185,[1]List1!$C:$G,5,FALSE)</f>
        <v>41</v>
      </c>
      <c r="L1185">
        <f>VLOOKUP(B1185,[1]List1!$C:$I,7,FALSE)</f>
        <v>42.825581395348834</v>
      </c>
      <c r="M1185">
        <f>VLOOKUP(B1185,[1]List1!$C:$J,8,FALSE)</f>
        <v>39.573170731707314</v>
      </c>
    </row>
    <row r="1186" spans="1:13">
      <c r="A1186" s="1" t="s">
        <v>3559</v>
      </c>
      <c r="B1186">
        <v>548596</v>
      </c>
      <c r="C1186" t="s">
        <v>180</v>
      </c>
      <c r="D1186" t="s">
        <v>181</v>
      </c>
      <c r="E1186" t="s">
        <v>102</v>
      </c>
      <c r="F1186" t="s">
        <v>103</v>
      </c>
      <c r="G1186">
        <v>58282</v>
      </c>
      <c r="H1186" t="s">
        <v>3560</v>
      </c>
      <c r="I1186" t="s">
        <v>3561</v>
      </c>
      <c r="J1186">
        <f>VLOOKUP(B1186*1,[1]List1!$C:$F,4,FALSE)</f>
        <v>32</v>
      </c>
      <c r="K1186">
        <f>VLOOKUP(B1186,[1]List1!$C:$G,5,FALSE)</f>
        <v>27</v>
      </c>
      <c r="L1186">
        <f>VLOOKUP(B1186,[1]List1!$C:$I,7,FALSE)</f>
        <v>52.21875</v>
      </c>
      <c r="M1186">
        <f>VLOOKUP(B1186,[1]List1!$C:$J,8,FALSE)</f>
        <v>48.277777777777779</v>
      </c>
    </row>
    <row r="1187" spans="1:13">
      <c r="A1187" s="1" t="s">
        <v>3559</v>
      </c>
      <c r="B1187">
        <v>574040</v>
      </c>
      <c r="C1187" t="s">
        <v>36</v>
      </c>
      <c r="D1187" t="s">
        <v>37</v>
      </c>
      <c r="E1187" t="s">
        <v>38</v>
      </c>
      <c r="F1187" t="s">
        <v>39</v>
      </c>
      <c r="G1187">
        <v>55212</v>
      </c>
      <c r="H1187" t="s">
        <v>3562</v>
      </c>
      <c r="I1187" t="s">
        <v>3563</v>
      </c>
      <c r="J1187">
        <f>VLOOKUP(B1187*1,[1]List1!$C:$F,4,FALSE)</f>
        <v>211</v>
      </c>
      <c r="K1187">
        <f>VLOOKUP(B1187,[1]List1!$C:$G,5,FALSE)</f>
        <v>214</v>
      </c>
      <c r="L1187">
        <f>VLOOKUP(B1187,[1]List1!$C:$I,7,FALSE)</f>
        <v>39.623222748815166</v>
      </c>
      <c r="M1187">
        <f>VLOOKUP(B1187,[1]List1!$C:$J,8,FALSE)</f>
        <v>41.098130841121495</v>
      </c>
    </row>
    <row r="1188" spans="1:13">
      <c r="A1188" s="1" t="s">
        <v>3559</v>
      </c>
      <c r="B1188">
        <v>544353</v>
      </c>
      <c r="C1188" t="s">
        <v>535</v>
      </c>
      <c r="D1188" t="s">
        <v>536</v>
      </c>
      <c r="E1188" t="s">
        <v>68</v>
      </c>
      <c r="F1188" t="s">
        <v>69</v>
      </c>
      <c r="G1188">
        <v>46401</v>
      </c>
      <c r="H1188" t="s">
        <v>3564</v>
      </c>
      <c r="I1188" t="s">
        <v>3565</v>
      </c>
      <c r="J1188">
        <f>VLOOKUP(B1188*1,[1]List1!$C:$F,4,FALSE)</f>
        <v>139</v>
      </c>
      <c r="K1188">
        <f>VLOOKUP(B1188,[1]List1!$C:$G,5,FALSE)</f>
        <v>117</v>
      </c>
      <c r="L1188">
        <f>VLOOKUP(B1188,[1]List1!$C:$I,7,FALSE)</f>
        <v>42.543165467625897</v>
      </c>
      <c r="M1188">
        <f>VLOOKUP(B1188,[1]List1!$C:$J,8,FALSE)</f>
        <v>41.688034188034187</v>
      </c>
    </row>
    <row r="1189" spans="1:13">
      <c r="A1189" s="1" t="s">
        <v>3566</v>
      </c>
      <c r="B1189">
        <v>568562</v>
      </c>
      <c r="C1189" t="s">
        <v>73</v>
      </c>
      <c r="D1189" t="s">
        <v>74</v>
      </c>
      <c r="E1189" t="s">
        <v>45</v>
      </c>
      <c r="F1189" t="s">
        <v>46</v>
      </c>
      <c r="G1189">
        <v>74235</v>
      </c>
      <c r="H1189" t="s">
        <v>3567</v>
      </c>
      <c r="I1189" t="s">
        <v>3568</v>
      </c>
      <c r="J1189">
        <f>VLOOKUP(B1189*1,[1]List1!$C:$F,4,FALSE)</f>
        <v>169</v>
      </c>
      <c r="K1189">
        <f>VLOOKUP(B1189,[1]List1!$C:$G,5,FALSE)</f>
        <v>158</v>
      </c>
      <c r="L1189">
        <f>VLOOKUP(B1189,[1]List1!$C:$I,7,FALSE)</f>
        <v>38.026627218934912</v>
      </c>
      <c r="M1189">
        <f>VLOOKUP(B1189,[1]List1!$C:$J,8,FALSE)</f>
        <v>38.056962025316459</v>
      </c>
    </row>
    <row r="1190" spans="1:13">
      <c r="A1190" s="1" t="s">
        <v>3569</v>
      </c>
      <c r="B1190">
        <v>529702</v>
      </c>
      <c r="C1190" t="s">
        <v>416</v>
      </c>
      <c r="D1190" t="s">
        <v>419</v>
      </c>
      <c r="E1190" t="s">
        <v>31</v>
      </c>
      <c r="F1190" t="s">
        <v>32</v>
      </c>
      <c r="G1190">
        <v>25789</v>
      </c>
      <c r="H1190" t="s">
        <v>3570</v>
      </c>
      <c r="I1190" t="s">
        <v>3571</v>
      </c>
      <c r="J1190">
        <f>VLOOKUP(B1190*1,[1]List1!$C:$F,4,FALSE)</f>
        <v>364</v>
      </c>
      <c r="K1190">
        <f>VLOOKUP(B1190,[1]List1!$C:$G,5,FALSE)</f>
        <v>365</v>
      </c>
      <c r="L1190">
        <f>VLOOKUP(B1190,[1]List1!$C:$I,7,FALSE)</f>
        <v>40.774725274725277</v>
      </c>
      <c r="M1190">
        <f>VLOOKUP(B1190,[1]List1!$C:$J,8,FALSE)</f>
        <v>43.373972602739727</v>
      </c>
    </row>
    <row r="1191" spans="1:13">
      <c r="A1191" s="1" t="s">
        <v>3572</v>
      </c>
      <c r="B1191">
        <v>574058</v>
      </c>
      <c r="C1191" t="s">
        <v>36</v>
      </c>
      <c r="D1191" t="s">
        <v>37</v>
      </c>
      <c r="E1191" t="s">
        <v>38</v>
      </c>
      <c r="F1191" t="s">
        <v>39</v>
      </c>
      <c r="G1191">
        <v>54984</v>
      </c>
      <c r="H1191" t="s">
        <v>3573</v>
      </c>
      <c r="I1191" t="s">
        <v>3574</v>
      </c>
      <c r="J1191">
        <f>VLOOKUP(B1191*1,[1]List1!$C:$F,4,FALSE)</f>
        <v>253</v>
      </c>
      <c r="K1191">
        <f>VLOOKUP(B1191,[1]List1!$C:$G,5,FALSE)</f>
        <v>245</v>
      </c>
      <c r="L1191">
        <f>VLOOKUP(B1191,[1]List1!$C:$I,7,FALSE)</f>
        <v>41.164031620553359</v>
      </c>
      <c r="M1191">
        <f>VLOOKUP(B1191,[1]List1!$C:$J,8,FALSE)</f>
        <v>41.344897959183676</v>
      </c>
    </row>
    <row r="1192" spans="1:13">
      <c r="A1192" s="1" t="s">
        <v>3575</v>
      </c>
      <c r="B1192">
        <v>568571</v>
      </c>
      <c r="C1192" t="s">
        <v>73</v>
      </c>
      <c r="D1192" t="s">
        <v>74</v>
      </c>
      <c r="E1192" t="s">
        <v>45</v>
      </c>
      <c r="F1192" t="s">
        <v>46</v>
      </c>
      <c r="G1192">
        <v>74235</v>
      </c>
      <c r="H1192" t="s">
        <v>3576</v>
      </c>
      <c r="I1192" t="s">
        <v>3577</v>
      </c>
      <c r="J1192">
        <f>VLOOKUP(B1192*1,[1]List1!$C:$F,4,FALSE)</f>
        <v>82</v>
      </c>
      <c r="K1192">
        <f>VLOOKUP(B1192,[1]List1!$C:$G,5,FALSE)</f>
        <v>78</v>
      </c>
      <c r="L1192">
        <f>VLOOKUP(B1192,[1]List1!$C:$I,7,FALSE)</f>
        <v>43.158536585365852</v>
      </c>
      <c r="M1192">
        <f>VLOOKUP(B1192,[1]List1!$C:$J,8,FALSE)</f>
        <v>47.217948717948715</v>
      </c>
    </row>
    <row r="1193" spans="1:13">
      <c r="A1193" s="1" t="s">
        <v>3578</v>
      </c>
      <c r="B1193">
        <v>595608</v>
      </c>
      <c r="C1193" t="s">
        <v>193</v>
      </c>
      <c r="D1193" t="s">
        <v>194</v>
      </c>
      <c r="E1193" t="s">
        <v>102</v>
      </c>
      <c r="F1193" t="s">
        <v>103</v>
      </c>
      <c r="G1193">
        <v>59458</v>
      </c>
      <c r="H1193" t="s">
        <v>3579</v>
      </c>
      <c r="I1193" t="s">
        <v>3580</v>
      </c>
      <c r="J1193">
        <f>VLOOKUP(B1193*1,[1]List1!$C:$F,4,FALSE)</f>
        <v>105</v>
      </c>
      <c r="K1193">
        <f>VLOOKUP(B1193,[1]List1!$C:$G,5,FALSE)</f>
        <v>104</v>
      </c>
      <c r="L1193">
        <f>VLOOKUP(B1193,[1]List1!$C:$I,7,FALSE)</f>
        <v>40.071428571428569</v>
      </c>
      <c r="M1193">
        <f>VLOOKUP(B1193,[1]List1!$C:$J,8,FALSE)</f>
        <v>44.42307692307692</v>
      </c>
    </row>
    <row r="1194" spans="1:13">
      <c r="A1194" s="1" t="s">
        <v>3578</v>
      </c>
      <c r="B1194">
        <v>562483</v>
      </c>
      <c r="C1194" t="s">
        <v>112</v>
      </c>
      <c r="D1194" t="s">
        <v>113</v>
      </c>
      <c r="E1194" t="s">
        <v>114</v>
      </c>
      <c r="F1194" t="s">
        <v>115</v>
      </c>
      <c r="G1194">
        <v>40502</v>
      </c>
      <c r="H1194" t="s">
        <v>3581</v>
      </c>
      <c r="I1194" t="s">
        <v>3582</v>
      </c>
      <c r="J1194">
        <f>VLOOKUP(B1194*1,[1]List1!$C:$F,4,FALSE)</f>
        <v>267</v>
      </c>
      <c r="K1194">
        <f>VLOOKUP(B1194,[1]List1!$C:$G,5,FALSE)</f>
        <v>229</v>
      </c>
      <c r="L1194">
        <f>VLOOKUP(B1194,[1]List1!$C:$I,7,FALSE)</f>
        <v>40.260299625468164</v>
      </c>
      <c r="M1194">
        <f>VLOOKUP(B1194,[1]List1!$C:$J,8,FALSE)</f>
        <v>41.44759825327511</v>
      </c>
    </row>
    <row r="1195" spans="1:13">
      <c r="A1195" s="1" t="s">
        <v>3583</v>
      </c>
      <c r="B1195">
        <v>558869</v>
      </c>
      <c r="C1195" t="s">
        <v>281</v>
      </c>
      <c r="D1195" t="s">
        <v>282</v>
      </c>
      <c r="E1195" t="s">
        <v>161</v>
      </c>
      <c r="F1195" t="s">
        <v>162</v>
      </c>
      <c r="G1195">
        <v>33023</v>
      </c>
      <c r="H1195" t="s">
        <v>3584</v>
      </c>
      <c r="I1195" t="s">
        <v>3585</v>
      </c>
      <c r="J1195">
        <f>VLOOKUP(B1195*1,[1]List1!$C:$F,4,FALSE)</f>
        <v>883</v>
      </c>
      <c r="K1195">
        <f>VLOOKUP(B1195,[1]List1!$C:$G,5,FALSE)</f>
        <v>881</v>
      </c>
      <c r="L1195">
        <f>VLOOKUP(B1195,[1]List1!$C:$I,7,FALSE)</f>
        <v>41.392412231030576</v>
      </c>
      <c r="M1195">
        <f>VLOOKUP(B1195,[1]List1!$C:$J,8,FALSE)</f>
        <v>43.039160045402951</v>
      </c>
    </row>
    <row r="1196" spans="1:13">
      <c r="A1196" s="1" t="s">
        <v>3586</v>
      </c>
      <c r="B1196">
        <v>597325</v>
      </c>
      <c r="C1196" t="s">
        <v>87</v>
      </c>
      <c r="D1196" t="s">
        <v>88</v>
      </c>
      <c r="E1196" t="s">
        <v>45</v>
      </c>
      <c r="F1196" t="s">
        <v>46</v>
      </c>
      <c r="G1196">
        <v>79374</v>
      </c>
      <c r="H1196" t="s">
        <v>3587</v>
      </c>
      <c r="I1196" t="s">
        <v>3588</v>
      </c>
      <c r="J1196">
        <f>VLOOKUP(B1196*1,[1]List1!$C:$F,4,FALSE)</f>
        <v>168</v>
      </c>
      <c r="K1196">
        <f>VLOOKUP(B1196,[1]List1!$C:$G,5,FALSE)</f>
        <v>167</v>
      </c>
      <c r="L1196">
        <f>VLOOKUP(B1196,[1]List1!$C:$I,7,FALSE)</f>
        <v>44.446428571428569</v>
      </c>
      <c r="M1196">
        <f>VLOOKUP(B1196,[1]List1!$C:$J,8,FALSE)</f>
        <v>45.08682634730539</v>
      </c>
    </row>
    <row r="1197" spans="1:13">
      <c r="A1197" s="1" t="s">
        <v>3589</v>
      </c>
      <c r="B1197">
        <v>571385</v>
      </c>
      <c r="C1197" t="s">
        <v>476</v>
      </c>
      <c r="D1197" t="s">
        <v>477</v>
      </c>
      <c r="E1197" t="s">
        <v>51</v>
      </c>
      <c r="F1197" t="s">
        <v>52</v>
      </c>
      <c r="G1197">
        <v>53803</v>
      </c>
      <c r="H1197" t="s">
        <v>3590</v>
      </c>
      <c r="I1197" t="s">
        <v>3591</v>
      </c>
      <c r="J1197">
        <f>VLOOKUP(B1197*1,[1]List1!$C:$F,4,FALSE)</f>
        <v>2320</v>
      </c>
      <c r="K1197">
        <f>VLOOKUP(B1197,[1]List1!$C:$G,5,FALSE)</f>
        <v>2525</v>
      </c>
      <c r="L1197">
        <f>VLOOKUP(B1197,[1]List1!$C:$I,7,FALSE)</f>
        <v>41.618534482758619</v>
      </c>
      <c r="M1197">
        <f>VLOOKUP(B1197,[1]List1!$C:$J,8,FALSE)</f>
        <v>45.138811881188118</v>
      </c>
    </row>
    <row r="1198" spans="1:13">
      <c r="A1198" s="1" t="s">
        <v>3592</v>
      </c>
      <c r="B1198">
        <v>594032</v>
      </c>
      <c r="C1198" t="s">
        <v>216</v>
      </c>
      <c r="D1198" t="s">
        <v>217</v>
      </c>
      <c r="E1198" t="s">
        <v>25</v>
      </c>
      <c r="F1198" t="s">
        <v>26</v>
      </c>
      <c r="G1198">
        <v>67169</v>
      </c>
      <c r="H1198" t="s">
        <v>3593</v>
      </c>
      <c r="I1198" t="s">
        <v>3594</v>
      </c>
      <c r="J1198">
        <f>VLOOKUP(B1198*1,[1]List1!$C:$F,4,FALSE)</f>
        <v>730</v>
      </c>
      <c r="K1198">
        <f>VLOOKUP(B1198,[1]List1!$C:$G,5,FALSE)</f>
        <v>702</v>
      </c>
      <c r="L1198">
        <f>VLOOKUP(B1198,[1]List1!$C:$I,7,FALSE)</f>
        <v>38.354794520547948</v>
      </c>
      <c r="M1198">
        <f>VLOOKUP(B1198,[1]List1!$C:$J,8,FALSE)</f>
        <v>41.381766381766383</v>
      </c>
    </row>
    <row r="1199" spans="1:13">
      <c r="A1199" s="1" t="s">
        <v>3595</v>
      </c>
      <c r="B1199">
        <v>569666</v>
      </c>
      <c r="C1199" t="s">
        <v>73</v>
      </c>
      <c r="D1199" t="s">
        <v>74</v>
      </c>
      <c r="E1199" t="s">
        <v>45</v>
      </c>
      <c r="F1199" t="s">
        <v>46</v>
      </c>
      <c r="G1199">
        <v>74247</v>
      </c>
      <c r="H1199" t="s">
        <v>3596</v>
      </c>
      <c r="I1199" t="s">
        <v>3597</v>
      </c>
      <c r="J1199">
        <f>VLOOKUP(B1199*1,[1]List1!$C:$F,4,FALSE)</f>
        <v>494</v>
      </c>
      <c r="K1199">
        <f>VLOOKUP(B1199,[1]List1!$C:$G,5,FALSE)</f>
        <v>486</v>
      </c>
      <c r="L1199">
        <f>VLOOKUP(B1199,[1]List1!$C:$I,7,FALSE)</f>
        <v>39.321862348178136</v>
      </c>
      <c r="M1199">
        <f>VLOOKUP(B1199,[1]List1!$C:$J,8,FALSE)</f>
        <v>41.635802469135804</v>
      </c>
    </row>
    <row r="1200" spans="1:13">
      <c r="A1200" s="1" t="s">
        <v>3598</v>
      </c>
      <c r="B1200">
        <v>587125</v>
      </c>
      <c r="C1200" t="s">
        <v>107</v>
      </c>
      <c r="D1200" t="s">
        <v>108</v>
      </c>
      <c r="E1200" t="s">
        <v>102</v>
      </c>
      <c r="F1200" t="s">
        <v>103</v>
      </c>
      <c r="G1200">
        <v>58833</v>
      </c>
      <c r="H1200" t="s">
        <v>3599</v>
      </c>
      <c r="I1200" t="s">
        <v>3600</v>
      </c>
      <c r="J1200">
        <f>VLOOKUP(B1200*1,[1]List1!$C:$F,4,FALSE)</f>
        <v>93</v>
      </c>
      <c r="K1200">
        <f>VLOOKUP(B1200,[1]List1!$C:$G,5,FALSE)</f>
        <v>75</v>
      </c>
      <c r="L1200">
        <f>VLOOKUP(B1200,[1]List1!$C:$I,7,FALSE)</f>
        <v>43.048387096774192</v>
      </c>
      <c r="M1200">
        <f>VLOOKUP(B1200,[1]List1!$C:$J,8,FALSE)</f>
        <v>44.486666666666665</v>
      </c>
    </row>
    <row r="1201" spans="1:13">
      <c r="A1201" s="1" t="s">
        <v>3601</v>
      </c>
      <c r="B1201">
        <v>560481</v>
      </c>
      <c r="C1201" t="s">
        <v>198</v>
      </c>
      <c r="D1201" t="s">
        <v>199</v>
      </c>
      <c r="E1201" t="s">
        <v>19</v>
      </c>
      <c r="F1201" t="s">
        <v>20</v>
      </c>
      <c r="G1201">
        <v>39143</v>
      </c>
      <c r="H1201" t="s">
        <v>3602</v>
      </c>
      <c r="I1201" t="s">
        <v>3603</v>
      </c>
      <c r="J1201">
        <f>VLOOKUP(B1201*1,[1]List1!$C:$F,4,FALSE)</f>
        <v>77</v>
      </c>
      <c r="K1201">
        <f>VLOOKUP(B1201,[1]List1!$C:$G,5,FALSE)</f>
        <v>82</v>
      </c>
      <c r="L1201">
        <f>VLOOKUP(B1201,[1]List1!$C:$I,7,FALSE)</f>
        <v>45.448051948051948</v>
      </c>
      <c r="M1201">
        <f>VLOOKUP(B1201,[1]List1!$C:$J,8,FALSE)</f>
        <v>48.243902439024389</v>
      </c>
    </row>
    <row r="1202" spans="1:13">
      <c r="A1202" s="1" t="s">
        <v>3604</v>
      </c>
      <c r="B1202">
        <v>531171</v>
      </c>
      <c r="C1202" t="s">
        <v>276</v>
      </c>
      <c r="D1202" t="s">
        <v>277</v>
      </c>
      <c r="E1202" t="s">
        <v>31</v>
      </c>
      <c r="F1202" t="s">
        <v>32</v>
      </c>
      <c r="G1202">
        <v>26718</v>
      </c>
      <c r="H1202" t="s">
        <v>3605</v>
      </c>
      <c r="I1202" t="s">
        <v>3606</v>
      </c>
      <c r="J1202">
        <f>VLOOKUP(B1202*1,[1]List1!$C:$F,4,FALSE)</f>
        <v>473</v>
      </c>
      <c r="K1202">
        <f>VLOOKUP(B1202,[1]List1!$C:$G,5,FALSE)</f>
        <v>523</v>
      </c>
      <c r="L1202">
        <f>VLOOKUP(B1202,[1]List1!$C:$I,7,FALSE)</f>
        <v>39.552854122621568</v>
      </c>
      <c r="M1202">
        <f>VLOOKUP(B1202,[1]List1!$C:$J,8,FALSE)</f>
        <v>38.496175908221794</v>
      </c>
    </row>
    <row r="1203" spans="1:13">
      <c r="A1203" s="1" t="s">
        <v>3607</v>
      </c>
      <c r="B1203">
        <v>552330</v>
      </c>
      <c r="C1203" t="s">
        <v>136</v>
      </c>
      <c r="D1203" t="s">
        <v>137</v>
      </c>
      <c r="E1203" t="s">
        <v>80</v>
      </c>
      <c r="F1203" t="s">
        <v>81</v>
      </c>
      <c r="G1203">
        <v>78501</v>
      </c>
      <c r="H1203" t="s">
        <v>3608</v>
      </c>
      <c r="I1203" t="s">
        <v>3609</v>
      </c>
      <c r="J1203">
        <f>VLOOKUP(B1203*1,[1]List1!$C:$F,4,FALSE)</f>
        <v>115</v>
      </c>
      <c r="K1203">
        <f>VLOOKUP(B1203,[1]List1!$C:$G,5,FALSE)</f>
        <v>106</v>
      </c>
      <c r="L1203">
        <f>VLOOKUP(B1203,[1]List1!$C:$I,7,FALSE)</f>
        <v>35.795652173913041</v>
      </c>
      <c r="M1203">
        <f>VLOOKUP(B1203,[1]List1!$C:$J,8,FALSE)</f>
        <v>38.877358490566039</v>
      </c>
    </row>
    <row r="1204" spans="1:13">
      <c r="A1204" s="1" t="s">
        <v>3610</v>
      </c>
      <c r="B1204">
        <v>535851</v>
      </c>
      <c r="C1204" t="s">
        <v>17</v>
      </c>
      <c r="D1204" t="s">
        <v>18</v>
      </c>
      <c r="E1204" t="s">
        <v>19</v>
      </c>
      <c r="F1204" t="s">
        <v>20</v>
      </c>
      <c r="G1204">
        <v>37348</v>
      </c>
      <c r="H1204" t="s">
        <v>3611</v>
      </c>
      <c r="I1204" t="s">
        <v>3612</v>
      </c>
      <c r="J1204">
        <f>VLOOKUP(B1204*1,[1]List1!$C:$F,4,FALSE)</f>
        <v>73</v>
      </c>
      <c r="K1204">
        <f>VLOOKUP(B1204,[1]List1!$C:$G,5,FALSE)</f>
        <v>82</v>
      </c>
      <c r="L1204">
        <f>VLOOKUP(B1204,[1]List1!$C:$I,7,FALSE)</f>
        <v>41.719178082191782</v>
      </c>
      <c r="M1204">
        <f>VLOOKUP(B1204,[1]List1!$C:$J,8,FALSE)</f>
        <v>41.304878048780488</v>
      </c>
    </row>
    <row r="1205" spans="1:13">
      <c r="A1205" s="1" t="s">
        <v>3610</v>
      </c>
      <c r="B1205">
        <v>552321</v>
      </c>
      <c r="C1205" t="s">
        <v>198</v>
      </c>
      <c r="D1205" t="s">
        <v>199</v>
      </c>
      <c r="E1205" t="s">
        <v>19</v>
      </c>
      <c r="F1205" t="s">
        <v>20</v>
      </c>
      <c r="G1205">
        <v>39173</v>
      </c>
      <c r="H1205" t="s">
        <v>3613</v>
      </c>
      <c r="I1205" t="s">
        <v>3614</v>
      </c>
      <c r="J1205">
        <f>VLOOKUP(B1205*1,[1]List1!$C:$F,4,FALSE)</f>
        <v>180</v>
      </c>
      <c r="K1205">
        <f>VLOOKUP(B1205,[1]List1!$C:$G,5,FALSE)</f>
        <v>194</v>
      </c>
      <c r="L1205">
        <f>VLOOKUP(B1205,[1]List1!$C:$I,7,FALSE)</f>
        <v>43.516666666666666</v>
      </c>
      <c r="M1205">
        <f>VLOOKUP(B1205,[1]List1!$C:$J,8,FALSE)</f>
        <v>40.74742268041237</v>
      </c>
    </row>
    <row r="1206" spans="1:13">
      <c r="A1206" s="1" t="s">
        <v>3615</v>
      </c>
      <c r="B1206">
        <v>574961</v>
      </c>
      <c r="C1206" t="s">
        <v>223</v>
      </c>
      <c r="D1206" t="s">
        <v>224</v>
      </c>
      <c r="E1206" t="s">
        <v>51</v>
      </c>
      <c r="F1206" t="s">
        <v>52</v>
      </c>
      <c r="G1206">
        <v>53315</v>
      </c>
      <c r="H1206" t="s">
        <v>3616</v>
      </c>
      <c r="I1206" t="s">
        <v>3617</v>
      </c>
      <c r="J1206">
        <f>VLOOKUP(B1206*1,[1]List1!$C:$F,4,FALSE)</f>
        <v>137</v>
      </c>
      <c r="K1206">
        <f>VLOOKUP(B1206,[1]List1!$C:$G,5,FALSE)</f>
        <v>146</v>
      </c>
      <c r="L1206">
        <f>VLOOKUP(B1206,[1]List1!$C:$I,7,FALSE)</f>
        <v>42.806569343065696</v>
      </c>
      <c r="M1206">
        <f>VLOOKUP(B1206,[1]List1!$C:$J,8,FALSE)</f>
        <v>43.863013698630134</v>
      </c>
    </row>
    <row r="1207" spans="1:13">
      <c r="A1207" s="1" t="s">
        <v>3618</v>
      </c>
      <c r="B1207">
        <v>565989</v>
      </c>
      <c r="C1207" t="s">
        <v>140</v>
      </c>
      <c r="D1207" t="s">
        <v>141</v>
      </c>
      <c r="E1207" t="s">
        <v>31</v>
      </c>
      <c r="F1207" t="s">
        <v>32</v>
      </c>
      <c r="G1207">
        <v>29474</v>
      </c>
      <c r="H1207" t="s">
        <v>3619</v>
      </c>
      <c r="I1207" t="s">
        <v>3620</v>
      </c>
      <c r="J1207">
        <f>VLOOKUP(B1207*1,[1]List1!$C:$F,4,FALSE)</f>
        <v>184</v>
      </c>
      <c r="K1207">
        <f>VLOOKUP(B1207,[1]List1!$C:$G,5,FALSE)</f>
        <v>206</v>
      </c>
      <c r="L1207">
        <f>VLOOKUP(B1207,[1]List1!$C:$I,7,FALSE)</f>
        <v>38.472826086956523</v>
      </c>
      <c r="M1207">
        <f>VLOOKUP(B1207,[1]List1!$C:$J,8,FALSE)</f>
        <v>36.519417475728154</v>
      </c>
    </row>
    <row r="1208" spans="1:13">
      <c r="A1208" s="1" t="s">
        <v>3621</v>
      </c>
      <c r="B1208">
        <v>564052</v>
      </c>
      <c r="C1208" t="s">
        <v>535</v>
      </c>
      <c r="D1208" t="s">
        <v>536</v>
      </c>
      <c r="E1208" t="s">
        <v>68</v>
      </c>
      <c r="F1208" t="s">
        <v>69</v>
      </c>
      <c r="G1208">
        <v>46348</v>
      </c>
      <c r="H1208" t="s">
        <v>3622</v>
      </c>
      <c r="I1208" t="s">
        <v>3623</v>
      </c>
      <c r="J1208">
        <f>VLOOKUP(B1208*1,[1]List1!$C:$F,4,FALSE)</f>
        <v>104</v>
      </c>
      <c r="K1208">
        <f>VLOOKUP(B1208,[1]List1!$C:$G,5,FALSE)</f>
        <v>128</v>
      </c>
      <c r="L1208">
        <f>VLOOKUP(B1208,[1]List1!$C:$I,7,FALSE)</f>
        <v>44.53846153846154</v>
      </c>
      <c r="M1208">
        <f>VLOOKUP(B1208,[1]List1!$C:$J,8,FALSE)</f>
        <v>48.0546875</v>
      </c>
    </row>
    <row r="1209" spans="1:13">
      <c r="A1209" s="1" t="s">
        <v>3624</v>
      </c>
      <c r="B1209">
        <v>553093</v>
      </c>
      <c r="C1209" t="s">
        <v>348</v>
      </c>
      <c r="D1209" t="s">
        <v>349</v>
      </c>
      <c r="E1209" t="s">
        <v>45</v>
      </c>
      <c r="F1209" t="s">
        <v>46</v>
      </c>
      <c r="G1209">
        <v>74752</v>
      </c>
      <c r="H1209" t="s">
        <v>3625</v>
      </c>
      <c r="I1209" t="s">
        <v>3626</v>
      </c>
      <c r="J1209">
        <f>VLOOKUP(B1209*1,[1]List1!$C:$F,4,FALSE)</f>
        <v>328</v>
      </c>
      <c r="K1209">
        <f>VLOOKUP(B1209,[1]List1!$C:$G,5,FALSE)</f>
        <v>307</v>
      </c>
      <c r="L1209">
        <f>VLOOKUP(B1209,[1]List1!$C:$I,7,FALSE)</f>
        <v>36.548780487804876</v>
      </c>
      <c r="M1209">
        <f>VLOOKUP(B1209,[1]List1!$C:$J,8,FALSE)</f>
        <v>41.760586319218241</v>
      </c>
    </row>
    <row r="1210" spans="1:13">
      <c r="A1210" s="1" t="s">
        <v>3627</v>
      </c>
      <c r="B1210">
        <v>556203</v>
      </c>
      <c r="C1210" t="s">
        <v>321</v>
      </c>
      <c r="D1210" t="s">
        <v>322</v>
      </c>
      <c r="E1210" t="s">
        <v>161</v>
      </c>
      <c r="F1210" t="s">
        <v>162</v>
      </c>
      <c r="G1210">
        <v>34142</v>
      </c>
      <c r="H1210" t="s">
        <v>3628</v>
      </c>
      <c r="I1210" t="s">
        <v>3629</v>
      </c>
      <c r="J1210">
        <f>VLOOKUP(B1210*1,[1]List1!$C:$F,4,FALSE)</f>
        <v>247</v>
      </c>
      <c r="K1210">
        <f>VLOOKUP(B1210,[1]List1!$C:$G,5,FALSE)</f>
        <v>238</v>
      </c>
      <c r="L1210">
        <f>VLOOKUP(B1210,[1]List1!$C:$I,7,FALSE)</f>
        <v>42.900809716599191</v>
      </c>
      <c r="M1210">
        <f>VLOOKUP(B1210,[1]List1!$C:$J,8,FALSE)</f>
        <v>46.113445378151262</v>
      </c>
    </row>
    <row r="1211" spans="1:13">
      <c r="A1211" s="1" t="s">
        <v>3630</v>
      </c>
      <c r="B1211">
        <v>583022</v>
      </c>
      <c r="C1211" t="s">
        <v>151</v>
      </c>
      <c r="D1211" t="s">
        <v>152</v>
      </c>
      <c r="E1211" t="s">
        <v>25</v>
      </c>
      <c r="F1211" t="s">
        <v>26</v>
      </c>
      <c r="G1211">
        <v>66491</v>
      </c>
      <c r="H1211" t="s">
        <v>3631</v>
      </c>
      <c r="I1211" t="s">
        <v>3632</v>
      </c>
      <c r="J1211">
        <f>VLOOKUP(B1211*1,[1]List1!$C:$F,4,FALSE)</f>
        <v>147</v>
      </c>
      <c r="K1211">
        <f>VLOOKUP(B1211,[1]List1!$C:$G,5,FALSE)</f>
        <v>144</v>
      </c>
      <c r="L1211">
        <f>VLOOKUP(B1211,[1]List1!$C:$I,7,FALSE)</f>
        <v>45.534013605442176</v>
      </c>
      <c r="M1211">
        <f>VLOOKUP(B1211,[1]List1!$C:$J,8,FALSE)</f>
        <v>41.652777777777779</v>
      </c>
    </row>
    <row r="1212" spans="1:13">
      <c r="A1212" s="1" t="s">
        <v>3633</v>
      </c>
      <c r="B1212">
        <v>566390</v>
      </c>
      <c r="C1212" t="s">
        <v>281</v>
      </c>
      <c r="D1212" t="s">
        <v>282</v>
      </c>
      <c r="E1212" t="s">
        <v>161</v>
      </c>
      <c r="F1212" t="s">
        <v>162</v>
      </c>
      <c r="G1212">
        <v>33141</v>
      </c>
      <c r="H1212" t="s">
        <v>3634</v>
      </c>
      <c r="I1212" t="s">
        <v>3635</v>
      </c>
      <c r="J1212">
        <f>VLOOKUP(B1212*1,[1]List1!$C:$F,4,FALSE)</f>
        <v>36</v>
      </c>
      <c r="K1212">
        <f>VLOOKUP(B1212,[1]List1!$C:$G,5,FALSE)</f>
        <v>35</v>
      </c>
      <c r="L1212">
        <f>VLOOKUP(B1212,[1]List1!$C:$I,7,FALSE)</f>
        <v>46.444444444444443</v>
      </c>
      <c r="M1212">
        <f>VLOOKUP(B1212,[1]List1!$C:$J,8,FALSE)</f>
        <v>45.185714285714283</v>
      </c>
    </row>
    <row r="1213" spans="1:13">
      <c r="A1213" s="1" t="s">
        <v>3636</v>
      </c>
      <c r="B1213">
        <v>598607</v>
      </c>
      <c r="C1213" t="s">
        <v>17</v>
      </c>
      <c r="D1213" t="s">
        <v>18</v>
      </c>
      <c r="E1213" t="s">
        <v>19</v>
      </c>
      <c r="F1213" t="s">
        <v>20</v>
      </c>
      <c r="G1213">
        <v>37371</v>
      </c>
      <c r="H1213" t="s">
        <v>3637</v>
      </c>
      <c r="I1213" t="s">
        <v>3638</v>
      </c>
      <c r="J1213">
        <f>VLOOKUP(B1213*1,[1]List1!$C:$F,4,FALSE)</f>
        <v>219</v>
      </c>
      <c r="K1213">
        <f>VLOOKUP(B1213,[1]List1!$C:$G,5,FALSE)</f>
        <v>201</v>
      </c>
      <c r="L1213">
        <f>VLOOKUP(B1213,[1]List1!$C:$I,7,FALSE)</f>
        <v>35.454337899543376</v>
      </c>
      <c r="M1213">
        <f>VLOOKUP(B1213,[1]List1!$C:$J,8,FALSE)</f>
        <v>38.445273631840799</v>
      </c>
    </row>
    <row r="1214" spans="1:13">
      <c r="A1214" s="1" t="s">
        <v>3639</v>
      </c>
      <c r="B1214">
        <v>551872</v>
      </c>
      <c r="C1214" t="s">
        <v>87</v>
      </c>
      <c r="D1214" t="s">
        <v>88</v>
      </c>
      <c r="E1214" t="s">
        <v>45</v>
      </c>
      <c r="F1214" t="s">
        <v>46</v>
      </c>
      <c r="G1214">
        <v>79399</v>
      </c>
      <c r="H1214" t="s">
        <v>3640</v>
      </c>
      <c r="I1214" t="s">
        <v>3641</v>
      </c>
      <c r="J1214">
        <f>VLOOKUP(B1214*1,[1]List1!$C:$F,4,FALSE)</f>
        <v>88</v>
      </c>
      <c r="K1214">
        <f>VLOOKUP(B1214,[1]List1!$C:$G,5,FALSE)</f>
        <v>95</v>
      </c>
      <c r="L1214">
        <f>VLOOKUP(B1214,[1]List1!$C:$I,7,FALSE)</f>
        <v>36.897727272727273</v>
      </c>
      <c r="M1214">
        <f>VLOOKUP(B1214,[1]List1!$C:$J,8,FALSE)</f>
        <v>41.215789473684211</v>
      </c>
    </row>
    <row r="1215" spans="1:13">
      <c r="A1215" s="1" t="s">
        <v>3642</v>
      </c>
      <c r="B1215">
        <v>564842</v>
      </c>
      <c r="C1215" t="s">
        <v>332</v>
      </c>
      <c r="D1215" t="s">
        <v>333</v>
      </c>
      <c r="E1215" t="s">
        <v>114</v>
      </c>
      <c r="F1215" t="s">
        <v>115</v>
      </c>
      <c r="G1215">
        <v>41201</v>
      </c>
      <c r="H1215" t="s">
        <v>3643</v>
      </c>
      <c r="I1215" t="s">
        <v>3644</v>
      </c>
      <c r="J1215">
        <f>VLOOKUP(B1215*1,[1]List1!$C:$F,4,FALSE)</f>
        <v>131</v>
      </c>
      <c r="K1215">
        <f>VLOOKUP(B1215,[1]List1!$C:$G,5,FALSE)</f>
        <v>122</v>
      </c>
      <c r="L1215">
        <f>VLOOKUP(B1215,[1]List1!$C:$I,7,FALSE)</f>
        <v>43.461832061068705</v>
      </c>
      <c r="M1215">
        <f>VLOOKUP(B1215,[1]List1!$C:$J,8,FALSE)</f>
        <v>43.540983606557376</v>
      </c>
    </row>
    <row r="1216" spans="1:13">
      <c r="A1216" s="1" t="s">
        <v>3645</v>
      </c>
      <c r="B1216">
        <v>569267</v>
      </c>
      <c r="C1216" t="s">
        <v>391</v>
      </c>
      <c r="D1216" t="s">
        <v>392</v>
      </c>
      <c r="E1216" t="s">
        <v>80</v>
      </c>
      <c r="F1216" t="s">
        <v>81</v>
      </c>
      <c r="G1216">
        <v>75131</v>
      </c>
      <c r="H1216" t="s">
        <v>3646</v>
      </c>
      <c r="I1216" t="s">
        <v>3647</v>
      </c>
      <c r="J1216">
        <f>VLOOKUP(B1216*1,[1]List1!$C:$F,4,FALSE)</f>
        <v>104</v>
      </c>
      <c r="K1216">
        <f>VLOOKUP(B1216,[1]List1!$C:$G,5,FALSE)</f>
        <v>115</v>
      </c>
      <c r="L1216">
        <f>VLOOKUP(B1216,[1]List1!$C:$I,7,FALSE)</f>
        <v>41.634615384615387</v>
      </c>
      <c r="M1216">
        <f>VLOOKUP(B1216,[1]List1!$C:$J,8,FALSE)</f>
        <v>42.560869565217388</v>
      </c>
    </row>
    <row r="1217" spans="1:13">
      <c r="A1217" s="1" t="s">
        <v>3645</v>
      </c>
      <c r="B1217">
        <v>571393</v>
      </c>
      <c r="C1217" t="s">
        <v>476</v>
      </c>
      <c r="D1217" t="s">
        <v>477</v>
      </c>
      <c r="E1217" t="s">
        <v>51</v>
      </c>
      <c r="F1217" t="s">
        <v>52</v>
      </c>
      <c r="G1217">
        <v>53901</v>
      </c>
      <c r="H1217" t="s">
        <v>3648</v>
      </c>
      <c r="I1217" t="s">
        <v>3649</v>
      </c>
      <c r="J1217">
        <f>VLOOKUP(B1217*1,[1]List1!$C:$F,4,FALSE)</f>
        <v>4762</v>
      </c>
      <c r="K1217">
        <f>VLOOKUP(B1217,[1]List1!$C:$G,5,FALSE)</f>
        <v>4997</v>
      </c>
      <c r="L1217">
        <f>VLOOKUP(B1217,[1]List1!$C:$I,7,FALSE)</f>
        <v>41.178496430071398</v>
      </c>
      <c r="M1217">
        <f>VLOOKUP(B1217,[1]List1!$C:$J,8,FALSE)</f>
        <v>45.229437662597562</v>
      </c>
    </row>
    <row r="1218" spans="1:13">
      <c r="A1218" s="1" t="s">
        <v>3650</v>
      </c>
      <c r="B1218">
        <v>531197</v>
      </c>
      <c r="C1218" t="s">
        <v>29</v>
      </c>
      <c r="D1218" t="s">
        <v>30</v>
      </c>
      <c r="E1218" t="s">
        <v>31</v>
      </c>
      <c r="F1218" t="s">
        <v>32</v>
      </c>
      <c r="G1218">
        <v>28532</v>
      </c>
      <c r="H1218" t="s">
        <v>3651</v>
      </c>
      <c r="I1218" t="s">
        <v>3652</v>
      </c>
      <c r="J1218">
        <f>VLOOKUP(B1218*1,[1]List1!$C:$F,4,FALSE)</f>
        <v>291</v>
      </c>
      <c r="K1218">
        <f>VLOOKUP(B1218,[1]List1!$C:$G,5,FALSE)</f>
        <v>285</v>
      </c>
      <c r="L1218">
        <f>VLOOKUP(B1218,[1]List1!$C:$I,7,FALSE)</f>
        <v>35.706185567010309</v>
      </c>
      <c r="M1218">
        <f>VLOOKUP(B1218,[1]List1!$C:$J,8,FALSE)</f>
        <v>40.240350877192981</v>
      </c>
    </row>
    <row r="1219" spans="1:13">
      <c r="A1219" s="1" t="s">
        <v>3653</v>
      </c>
      <c r="B1219">
        <v>553620</v>
      </c>
      <c r="C1219" t="s">
        <v>159</v>
      </c>
      <c r="D1219" t="s">
        <v>160</v>
      </c>
      <c r="E1219" t="s">
        <v>161</v>
      </c>
      <c r="F1219" t="s">
        <v>162</v>
      </c>
      <c r="G1219">
        <v>34561</v>
      </c>
      <c r="H1219" t="s">
        <v>3654</v>
      </c>
      <c r="I1219" t="s">
        <v>3655</v>
      </c>
      <c r="J1219">
        <f>VLOOKUP(B1219*1,[1]List1!$C:$F,4,FALSE)</f>
        <v>134</v>
      </c>
      <c r="K1219">
        <f>VLOOKUP(B1219,[1]List1!$C:$G,5,FALSE)</f>
        <v>133</v>
      </c>
      <c r="L1219">
        <f>VLOOKUP(B1219,[1]List1!$C:$I,7,FALSE)</f>
        <v>44.447761194029852</v>
      </c>
      <c r="M1219">
        <f>VLOOKUP(B1219,[1]List1!$C:$J,8,FALSE)</f>
        <v>42.60526315789474</v>
      </c>
    </row>
    <row r="1220" spans="1:13">
      <c r="A1220" s="1" t="s">
        <v>3656</v>
      </c>
      <c r="B1220">
        <v>566641</v>
      </c>
      <c r="C1220" t="s">
        <v>159</v>
      </c>
      <c r="D1220" t="s">
        <v>160</v>
      </c>
      <c r="E1220" t="s">
        <v>161</v>
      </c>
      <c r="F1220" t="s">
        <v>162</v>
      </c>
      <c r="G1220">
        <v>34561</v>
      </c>
      <c r="H1220" t="s">
        <v>3657</v>
      </c>
      <c r="I1220" t="s">
        <v>3658</v>
      </c>
      <c r="J1220">
        <f>VLOOKUP(B1220*1,[1]List1!$C:$F,4,FALSE)</f>
        <v>86</v>
      </c>
      <c r="K1220">
        <f>VLOOKUP(B1220,[1]List1!$C:$G,5,FALSE)</f>
        <v>83</v>
      </c>
      <c r="L1220">
        <f>VLOOKUP(B1220,[1]List1!$C:$I,7,FALSE)</f>
        <v>43.011627906976742</v>
      </c>
      <c r="M1220">
        <f>VLOOKUP(B1220,[1]List1!$C:$J,8,FALSE)</f>
        <v>51.596385542168676</v>
      </c>
    </row>
    <row r="1221" spans="1:13">
      <c r="A1221" s="1" t="s">
        <v>3659</v>
      </c>
      <c r="B1221">
        <v>584452</v>
      </c>
      <c r="C1221" t="s">
        <v>271</v>
      </c>
      <c r="D1221" t="s">
        <v>272</v>
      </c>
      <c r="E1221" t="s">
        <v>25</v>
      </c>
      <c r="F1221" t="s">
        <v>26</v>
      </c>
      <c r="G1221">
        <v>69143</v>
      </c>
      <c r="H1221" t="s">
        <v>3660</v>
      </c>
      <c r="I1221" t="s">
        <v>3661</v>
      </c>
      <c r="J1221">
        <f>VLOOKUP(B1221*1,[1]List1!$C:$F,4,FALSE)</f>
        <v>662</v>
      </c>
      <c r="K1221">
        <f>VLOOKUP(B1221,[1]List1!$C:$G,5,FALSE)</f>
        <v>673</v>
      </c>
      <c r="L1221">
        <f>VLOOKUP(B1221,[1]List1!$C:$I,7,FALSE)</f>
        <v>39.640483383685797</v>
      </c>
      <c r="M1221">
        <f>VLOOKUP(B1221,[1]List1!$C:$J,8,FALSE)</f>
        <v>42.749628528974739</v>
      </c>
    </row>
    <row r="1222" spans="1:13">
      <c r="A1222" s="1" t="s">
        <v>3662</v>
      </c>
      <c r="B1222">
        <v>559806</v>
      </c>
      <c r="C1222" t="s">
        <v>499</v>
      </c>
      <c r="D1222" t="s">
        <v>500</v>
      </c>
      <c r="E1222" t="s">
        <v>161</v>
      </c>
      <c r="F1222" t="s">
        <v>162</v>
      </c>
      <c r="G1222">
        <v>33808</v>
      </c>
      <c r="H1222" t="s">
        <v>3663</v>
      </c>
      <c r="I1222" t="s">
        <v>3664</v>
      </c>
      <c r="J1222">
        <f>VLOOKUP(B1222*1,[1]List1!$C:$F,4,FALSE)</f>
        <v>151</v>
      </c>
      <c r="K1222">
        <f>VLOOKUP(B1222,[1]List1!$C:$G,5,FALSE)</f>
        <v>153</v>
      </c>
      <c r="L1222">
        <f>VLOOKUP(B1222,[1]List1!$C:$I,7,FALSE)</f>
        <v>45.274834437086092</v>
      </c>
      <c r="M1222">
        <f>VLOOKUP(B1222,[1]List1!$C:$J,8,FALSE)</f>
        <v>46.133986928104576</v>
      </c>
    </row>
    <row r="1223" spans="1:13">
      <c r="A1223" s="1" t="s">
        <v>3665</v>
      </c>
      <c r="B1223">
        <v>593036</v>
      </c>
      <c r="C1223" t="s">
        <v>760</v>
      </c>
      <c r="D1223" t="s">
        <v>761</v>
      </c>
      <c r="E1223" t="s">
        <v>25</v>
      </c>
      <c r="F1223" t="s">
        <v>26</v>
      </c>
      <c r="G1223">
        <v>68201</v>
      </c>
      <c r="H1223" t="s">
        <v>3666</v>
      </c>
      <c r="I1223" t="s">
        <v>3667</v>
      </c>
      <c r="J1223">
        <f>VLOOKUP(B1223*1,[1]List1!$C:$F,4,FALSE)</f>
        <v>250</v>
      </c>
      <c r="K1223">
        <f>VLOOKUP(B1223,[1]List1!$C:$G,5,FALSE)</f>
        <v>242</v>
      </c>
      <c r="L1223">
        <f>VLOOKUP(B1223,[1]List1!$C:$I,7,FALSE)</f>
        <v>40.619999999999997</v>
      </c>
      <c r="M1223">
        <f>VLOOKUP(B1223,[1]List1!$C:$J,8,FALSE)</f>
        <v>43.107438016528924</v>
      </c>
    </row>
    <row r="1224" spans="1:13">
      <c r="A1224" s="1" t="s">
        <v>3668</v>
      </c>
      <c r="B1224">
        <v>568368</v>
      </c>
      <c r="C1224" t="s">
        <v>348</v>
      </c>
      <c r="D1224" t="s">
        <v>349</v>
      </c>
      <c r="E1224" t="s">
        <v>45</v>
      </c>
      <c r="F1224" t="s">
        <v>46</v>
      </c>
      <c r="G1224">
        <v>74769</v>
      </c>
      <c r="H1224" t="s">
        <v>3669</v>
      </c>
      <c r="I1224" t="s">
        <v>3670</v>
      </c>
      <c r="J1224">
        <f>VLOOKUP(B1224*1,[1]List1!$C:$F,4,FALSE)</f>
        <v>292</v>
      </c>
      <c r="K1224">
        <f>VLOOKUP(B1224,[1]List1!$C:$G,5,FALSE)</f>
        <v>280</v>
      </c>
      <c r="L1224">
        <f>VLOOKUP(B1224,[1]List1!$C:$I,7,FALSE)</f>
        <v>40.527397260273972</v>
      </c>
      <c r="M1224">
        <f>VLOOKUP(B1224,[1]List1!$C:$J,8,FALSE)</f>
        <v>41.157142857142858</v>
      </c>
    </row>
    <row r="1225" spans="1:13">
      <c r="A1225" s="1" t="s">
        <v>3671</v>
      </c>
      <c r="B1225">
        <v>502146</v>
      </c>
      <c r="C1225" t="s">
        <v>136</v>
      </c>
      <c r="D1225" t="s">
        <v>137</v>
      </c>
      <c r="E1225" t="s">
        <v>80</v>
      </c>
      <c r="F1225" t="s">
        <v>81</v>
      </c>
      <c r="G1225">
        <v>78361</v>
      </c>
      <c r="H1225" t="s">
        <v>3672</v>
      </c>
      <c r="I1225" t="s">
        <v>3673</v>
      </c>
      <c r="J1225">
        <f>VLOOKUP(B1225*1,[1]List1!$C:$F,4,FALSE)</f>
        <v>2104</v>
      </c>
      <c r="K1225">
        <f>VLOOKUP(B1225,[1]List1!$C:$G,5,FALSE)</f>
        <v>2143</v>
      </c>
      <c r="L1225">
        <f>VLOOKUP(B1225,[1]List1!$C:$I,7,FALSE)</f>
        <v>41.033269961977183</v>
      </c>
      <c r="M1225">
        <f>VLOOKUP(B1225,[1]List1!$C:$J,8,FALSE)</f>
        <v>44.444003733084458</v>
      </c>
    </row>
    <row r="1226" spans="1:13">
      <c r="A1226" s="1" t="s">
        <v>3674</v>
      </c>
      <c r="B1226">
        <v>571407</v>
      </c>
      <c r="C1226" t="s">
        <v>476</v>
      </c>
      <c r="D1226" t="s">
        <v>477</v>
      </c>
      <c r="E1226" t="s">
        <v>51</v>
      </c>
      <c r="F1226" t="s">
        <v>52</v>
      </c>
      <c r="G1226">
        <v>53973</v>
      </c>
      <c r="H1226" t="s">
        <v>3675</v>
      </c>
      <c r="I1226" t="s">
        <v>3676</v>
      </c>
      <c r="J1226">
        <f>VLOOKUP(B1226*1,[1]List1!$C:$F,4,FALSE)</f>
        <v>96</v>
      </c>
      <c r="K1226">
        <f>VLOOKUP(B1226,[1]List1!$C:$G,5,FALSE)</f>
        <v>96</v>
      </c>
      <c r="L1226">
        <f>VLOOKUP(B1226,[1]List1!$C:$I,7,FALSE)</f>
        <v>43.739583333333336</v>
      </c>
      <c r="M1226">
        <f>VLOOKUP(B1226,[1]List1!$C:$J,8,FALSE)</f>
        <v>46.78125</v>
      </c>
    </row>
    <row r="1227" spans="1:13">
      <c r="A1227" s="1" t="s">
        <v>3677</v>
      </c>
      <c r="B1227">
        <v>544485</v>
      </c>
      <c r="C1227" t="s">
        <v>17</v>
      </c>
      <c r="D1227" t="s">
        <v>18</v>
      </c>
      <c r="E1227" t="s">
        <v>19</v>
      </c>
      <c r="F1227" t="s">
        <v>20</v>
      </c>
      <c r="G1227">
        <v>37341</v>
      </c>
      <c r="H1227" t="s">
        <v>3678</v>
      </c>
      <c r="I1227" t="s">
        <v>3679</v>
      </c>
      <c r="J1227">
        <f>VLOOKUP(B1227*1,[1]List1!$C:$F,4,FALSE)</f>
        <v>2555</v>
      </c>
      <c r="K1227">
        <f>VLOOKUP(B1227,[1]List1!$C:$G,5,FALSE)</f>
        <v>2698</v>
      </c>
      <c r="L1227">
        <f>VLOOKUP(B1227,[1]List1!$C:$I,7,FALSE)</f>
        <v>40.429158512720157</v>
      </c>
      <c r="M1227">
        <f>VLOOKUP(B1227,[1]List1!$C:$J,8,FALSE)</f>
        <v>41.990733876945889</v>
      </c>
    </row>
    <row r="1228" spans="1:13">
      <c r="A1228" s="1" t="s">
        <v>3680</v>
      </c>
      <c r="B1228">
        <v>590614</v>
      </c>
      <c r="C1228" t="s">
        <v>128</v>
      </c>
      <c r="D1228" t="s">
        <v>129</v>
      </c>
      <c r="E1228" t="s">
        <v>102</v>
      </c>
      <c r="F1228" t="s">
        <v>103</v>
      </c>
      <c r="G1228">
        <v>67571</v>
      </c>
      <c r="H1228" t="s">
        <v>3681</v>
      </c>
      <c r="I1228" t="s">
        <v>3682</v>
      </c>
      <c r="J1228">
        <f>VLOOKUP(B1228*1,[1]List1!$C:$F,4,FALSE)</f>
        <v>104</v>
      </c>
      <c r="K1228">
        <f>VLOOKUP(B1228,[1]List1!$C:$G,5,FALSE)</f>
        <v>104</v>
      </c>
      <c r="L1228">
        <f>VLOOKUP(B1228,[1]List1!$C:$I,7,FALSE)</f>
        <v>44.605769230769234</v>
      </c>
      <c r="M1228">
        <f>VLOOKUP(B1228,[1]List1!$C:$J,8,FALSE)</f>
        <v>47.653846153846153</v>
      </c>
    </row>
    <row r="1229" spans="1:13">
      <c r="A1229" s="1" t="s">
        <v>3683</v>
      </c>
      <c r="B1229">
        <v>581577</v>
      </c>
      <c r="C1229" t="s">
        <v>151</v>
      </c>
      <c r="D1229" t="s">
        <v>152</v>
      </c>
      <c r="E1229" t="s">
        <v>25</v>
      </c>
      <c r="F1229" t="s">
        <v>26</v>
      </c>
      <c r="G1229">
        <v>67923</v>
      </c>
      <c r="H1229" t="s">
        <v>3684</v>
      </c>
      <c r="I1229" t="s">
        <v>3685</v>
      </c>
      <c r="J1229">
        <f>VLOOKUP(B1229*1,[1]List1!$C:$F,4,FALSE)</f>
        <v>47</v>
      </c>
      <c r="K1229">
        <f>VLOOKUP(B1229,[1]List1!$C:$G,5,FALSE)</f>
        <v>39</v>
      </c>
      <c r="L1229">
        <f>VLOOKUP(B1229,[1]List1!$C:$I,7,FALSE)</f>
        <v>41.372340425531917</v>
      </c>
      <c r="M1229">
        <f>VLOOKUP(B1229,[1]List1!$C:$J,8,FALSE)</f>
        <v>43.57692307692308</v>
      </c>
    </row>
    <row r="1230" spans="1:13">
      <c r="A1230" s="1" t="s">
        <v>3686</v>
      </c>
      <c r="B1230">
        <v>594041</v>
      </c>
      <c r="C1230" t="s">
        <v>216</v>
      </c>
      <c r="D1230" t="s">
        <v>217</v>
      </c>
      <c r="E1230" t="s">
        <v>25</v>
      </c>
      <c r="F1230" t="s">
        <v>26</v>
      </c>
      <c r="G1230">
        <v>67152</v>
      </c>
      <c r="H1230" t="s">
        <v>3687</v>
      </c>
      <c r="I1230" t="s">
        <v>3688</v>
      </c>
      <c r="J1230">
        <f>VLOOKUP(B1230*1,[1]List1!$C:$F,4,FALSE)</f>
        <v>417</v>
      </c>
      <c r="K1230">
        <f>VLOOKUP(B1230,[1]List1!$C:$G,5,FALSE)</f>
        <v>397</v>
      </c>
      <c r="L1230">
        <f>VLOOKUP(B1230,[1]List1!$C:$I,7,FALSE)</f>
        <v>41.010791366906474</v>
      </c>
      <c r="M1230">
        <f>VLOOKUP(B1230,[1]List1!$C:$J,8,FALSE)</f>
        <v>43.034005037783373</v>
      </c>
    </row>
    <row r="1231" spans="1:13">
      <c r="A1231" s="1" t="s">
        <v>3689</v>
      </c>
      <c r="B1231">
        <v>540242</v>
      </c>
      <c r="C1231" t="s">
        <v>507</v>
      </c>
      <c r="D1231" t="s">
        <v>508</v>
      </c>
      <c r="E1231" t="s">
        <v>31</v>
      </c>
      <c r="F1231" t="s">
        <v>32</v>
      </c>
      <c r="G1231">
        <v>26222</v>
      </c>
      <c r="H1231" t="s">
        <v>3690</v>
      </c>
      <c r="I1231" t="s">
        <v>3691</v>
      </c>
      <c r="J1231">
        <f>VLOOKUP(B1231*1,[1]List1!$C:$F,4,FALSE)</f>
        <v>311</v>
      </c>
      <c r="K1231">
        <f>VLOOKUP(B1231,[1]List1!$C:$G,5,FALSE)</f>
        <v>293</v>
      </c>
      <c r="L1231">
        <f>VLOOKUP(B1231,[1]List1!$C:$I,7,FALSE)</f>
        <v>41.480707395498392</v>
      </c>
      <c r="M1231">
        <f>VLOOKUP(B1231,[1]List1!$C:$J,8,FALSE)</f>
        <v>42.831058020477819</v>
      </c>
    </row>
    <row r="1232" spans="1:13">
      <c r="A1232" s="1" t="s">
        <v>3692</v>
      </c>
      <c r="B1232">
        <v>564605</v>
      </c>
      <c r="C1232" t="s">
        <v>507</v>
      </c>
      <c r="D1232" t="s">
        <v>508</v>
      </c>
      <c r="E1232" t="s">
        <v>31</v>
      </c>
      <c r="F1232" t="s">
        <v>32</v>
      </c>
      <c r="G1232">
        <v>26272</v>
      </c>
      <c r="H1232" t="s">
        <v>3693</v>
      </c>
      <c r="I1232" t="s">
        <v>3694</v>
      </c>
      <c r="J1232">
        <f>VLOOKUP(B1232*1,[1]List1!$C:$F,4,FALSE)</f>
        <v>72</v>
      </c>
      <c r="K1232">
        <f>VLOOKUP(B1232,[1]List1!$C:$G,5,FALSE)</f>
        <v>76</v>
      </c>
      <c r="L1232">
        <f>VLOOKUP(B1232,[1]List1!$C:$I,7,FALSE)</f>
        <v>45.694444444444443</v>
      </c>
      <c r="M1232">
        <f>VLOOKUP(B1232,[1]List1!$C:$J,8,FALSE)</f>
        <v>45.013157894736842</v>
      </c>
    </row>
    <row r="1233" spans="1:13">
      <c r="A1233" s="1" t="s">
        <v>3695</v>
      </c>
      <c r="B1233">
        <v>507016</v>
      </c>
      <c r="C1233" t="s">
        <v>348</v>
      </c>
      <c r="D1233" t="s">
        <v>349</v>
      </c>
      <c r="E1233" t="s">
        <v>45</v>
      </c>
      <c r="F1233" t="s">
        <v>46</v>
      </c>
      <c r="G1233">
        <v>74801</v>
      </c>
      <c r="H1233" t="s">
        <v>3696</v>
      </c>
      <c r="I1233" t="s">
        <v>3697</v>
      </c>
      <c r="J1233">
        <f>VLOOKUP(B1233*1,[1]List1!$C:$F,4,FALSE)</f>
        <v>6787</v>
      </c>
      <c r="K1233">
        <f>VLOOKUP(B1233,[1]List1!$C:$G,5,FALSE)</f>
        <v>7183</v>
      </c>
      <c r="L1233">
        <f>VLOOKUP(B1233,[1]List1!$C:$I,7,FALSE)</f>
        <v>41.193973773390304</v>
      </c>
      <c r="M1233">
        <f>VLOOKUP(B1233,[1]List1!$C:$J,8,FALSE)</f>
        <v>44.719963803424754</v>
      </c>
    </row>
    <row r="1234" spans="1:13">
      <c r="A1234" s="1" t="s">
        <v>3698</v>
      </c>
      <c r="B1234">
        <v>589501</v>
      </c>
      <c r="C1234" t="s">
        <v>78</v>
      </c>
      <c r="D1234" t="s">
        <v>79</v>
      </c>
      <c r="E1234" t="s">
        <v>80</v>
      </c>
      <c r="F1234" t="s">
        <v>81</v>
      </c>
      <c r="G1234">
        <v>79841</v>
      </c>
      <c r="H1234" t="s">
        <v>3699</v>
      </c>
      <c r="I1234" t="s">
        <v>3700</v>
      </c>
      <c r="J1234">
        <f>VLOOKUP(B1234*1,[1]List1!$C:$F,4,FALSE)</f>
        <v>167</v>
      </c>
      <c r="K1234">
        <f>VLOOKUP(B1234,[1]List1!$C:$G,5,FALSE)</f>
        <v>189</v>
      </c>
      <c r="L1234">
        <f>VLOOKUP(B1234,[1]List1!$C:$I,7,FALSE)</f>
        <v>42.236526946107787</v>
      </c>
      <c r="M1234">
        <f>VLOOKUP(B1234,[1]List1!$C:$J,8,FALSE)</f>
        <v>41.267195767195766</v>
      </c>
    </row>
    <row r="1235" spans="1:13">
      <c r="A1235" s="1" t="s">
        <v>3701</v>
      </c>
      <c r="B1235">
        <v>592170</v>
      </c>
      <c r="C1235" t="s">
        <v>144</v>
      </c>
      <c r="D1235" t="s">
        <v>145</v>
      </c>
      <c r="E1235" t="s">
        <v>146</v>
      </c>
      <c r="F1235" t="s">
        <v>147</v>
      </c>
      <c r="G1235">
        <v>68725</v>
      </c>
      <c r="H1235" t="s">
        <v>3702</v>
      </c>
      <c r="I1235" t="s">
        <v>3703</v>
      </c>
      <c r="J1235">
        <f>VLOOKUP(B1235*1,[1]List1!$C:$F,4,FALSE)</f>
        <v>2156</v>
      </c>
      <c r="K1235">
        <f>VLOOKUP(B1235,[1]List1!$C:$G,5,FALSE)</f>
        <v>2212</v>
      </c>
      <c r="L1235">
        <f>VLOOKUP(B1235,[1]List1!$C:$I,7,FALSE)</f>
        <v>41.118274582560296</v>
      </c>
      <c r="M1235">
        <f>VLOOKUP(B1235,[1]List1!$C:$J,8,FALSE)</f>
        <v>44.110307414104881</v>
      </c>
    </row>
    <row r="1236" spans="1:13">
      <c r="A1236" s="1" t="s">
        <v>3704</v>
      </c>
      <c r="B1236">
        <v>536628</v>
      </c>
      <c r="C1236" t="s">
        <v>266</v>
      </c>
      <c r="D1236" t="s">
        <v>267</v>
      </c>
      <c r="E1236" t="s">
        <v>19</v>
      </c>
      <c r="F1236" t="s">
        <v>20</v>
      </c>
      <c r="G1236">
        <v>38601</v>
      </c>
      <c r="H1236" t="s">
        <v>3705</v>
      </c>
      <c r="I1236" t="s">
        <v>3706</v>
      </c>
      <c r="J1236">
        <f>VLOOKUP(B1236*1,[1]List1!$C:$F,4,FALSE)</f>
        <v>54</v>
      </c>
      <c r="K1236">
        <f>VLOOKUP(B1236,[1]List1!$C:$G,5,FALSE)</f>
        <v>41</v>
      </c>
      <c r="L1236">
        <f>VLOOKUP(B1236,[1]List1!$C:$I,7,FALSE)</f>
        <v>44.018518518518519</v>
      </c>
      <c r="M1236">
        <f>VLOOKUP(B1236,[1]List1!$C:$J,8,FALSE)</f>
        <v>41.353658536585364</v>
      </c>
    </row>
    <row r="1237" spans="1:13">
      <c r="A1237" s="1" t="s">
        <v>3707</v>
      </c>
      <c r="B1237">
        <v>570001</v>
      </c>
      <c r="C1237" t="s">
        <v>132</v>
      </c>
      <c r="D1237" t="s">
        <v>133</v>
      </c>
      <c r="E1237" t="s">
        <v>38</v>
      </c>
      <c r="F1237" t="s">
        <v>39</v>
      </c>
      <c r="G1237">
        <v>50356</v>
      </c>
      <c r="H1237" t="s">
        <v>3708</v>
      </c>
      <c r="I1237" t="s">
        <v>3709</v>
      </c>
      <c r="J1237">
        <f>VLOOKUP(B1237*1,[1]List1!$C:$F,4,FALSE)</f>
        <v>363</v>
      </c>
      <c r="K1237">
        <f>VLOOKUP(B1237,[1]List1!$C:$G,5,FALSE)</f>
        <v>371</v>
      </c>
      <c r="L1237">
        <f>VLOOKUP(B1237,[1]List1!$C:$I,7,FALSE)</f>
        <v>40.527548209366394</v>
      </c>
      <c r="M1237">
        <f>VLOOKUP(B1237,[1]List1!$C:$J,8,FALSE)</f>
        <v>43.580862533692724</v>
      </c>
    </row>
    <row r="1238" spans="1:13">
      <c r="A1238" s="1" t="s">
        <v>3710</v>
      </c>
      <c r="B1238">
        <v>552020</v>
      </c>
      <c r="C1238" t="s">
        <v>136</v>
      </c>
      <c r="D1238" t="s">
        <v>137</v>
      </c>
      <c r="E1238" t="s">
        <v>80</v>
      </c>
      <c r="F1238" t="s">
        <v>81</v>
      </c>
      <c r="G1238">
        <v>78314</v>
      </c>
      <c r="H1238" t="s">
        <v>3711</v>
      </c>
      <c r="I1238" t="s">
        <v>3712</v>
      </c>
      <c r="J1238">
        <f>VLOOKUP(B1238*1,[1]List1!$C:$F,4,FALSE)</f>
        <v>429</v>
      </c>
      <c r="K1238">
        <f>VLOOKUP(B1238,[1]List1!$C:$G,5,FALSE)</f>
        <v>429</v>
      </c>
      <c r="L1238">
        <f>VLOOKUP(B1238,[1]List1!$C:$I,7,FALSE)</f>
        <v>35.068764568764571</v>
      </c>
      <c r="M1238">
        <f>VLOOKUP(B1238,[1]List1!$C:$J,8,FALSE)</f>
        <v>35.455710955710956</v>
      </c>
    </row>
    <row r="1239" spans="1:13">
      <c r="A1239" s="1" t="s">
        <v>3713</v>
      </c>
      <c r="B1239">
        <v>542083</v>
      </c>
      <c r="C1239" t="s">
        <v>321</v>
      </c>
      <c r="D1239" t="s">
        <v>322</v>
      </c>
      <c r="E1239" t="s">
        <v>161</v>
      </c>
      <c r="F1239" t="s">
        <v>162</v>
      </c>
      <c r="G1239">
        <v>34034</v>
      </c>
      <c r="H1239" t="s">
        <v>3714</v>
      </c>
      <c r="I1239" t="s">
        <v>3715</v>
      </c>
      <c r="J1239">
        <f>VLOOKUP(B1239*1,[1]List1!$C:$F,4,FALSE)</f>
        <v>51</v>
      </c>
      <c r="K1239">
        <f>VLOOKUP(B1239,[1]List1!$C:$G,5,FALSE)</f>
        <v>41</v>
      </c>
      <c r="L1239">
        <f>VLOOKUP(B1239,[1]List1!$C:$I,7,FALSE)</f>
        <v>47.53921568627451</v>
      </c>
      <c r="M1239">
        <f>VLOOKUP(B1239,[1]List1!$C:$J,8,FALSE)</f>
        <v>49.353658536585364</v>
      </c>
    </row>
    <row r="1240" spans="1:13">
      <c r="A1240" s="1" t="s">
        <v>3716</v>
      </c>
      <c r="B1240">
        <v>594059</v>
      </c>
      <c r="C1240" t="s">
        <v>216</v>
      </c>
      <c r="D1240" t="s">
        <v>217</v>
      </c>
      <c r="E1240" t="s">
        <v>25</v>
      </c>
      <c r="F1240" t="s">
        <v>26</v>
      </c>
      <c r="G1240">
        <v>66902</v>
      </c>
      <c r="H1240" t="s">
        <v>3717</v>
      </c>
      <c r="I1240" t="s">
        <v>3718</v>
      </c>
      <c r="J1240">
        <f>VLOOKUP(B1240*1,[1]List1!$C:$F,4,FALSE)</f>
        <v>167</v>
      </c>
      <c r="K1240">
        <f>VLOOKUP(B1240,[1]List1!$C:$G,5,FALSE)</f>
        <v>181</v>
      </c>
      <c r="L1240">
        <f>VLOOKUP(B1240,[1]List1!$C:$I,7,FALSE)</f>
        <v>36.805389221556887</v>
      </c>
      <c r="M1240">
        <f>VLOOKUP(B1240,[1]List1!$C:$J,8,FALSE)</f>
        <v>36.726519337016576</v>
      </c>
    </row>
    <row r="1241" spans="1:13">
      <c r="A1241" s="1" t="s">
        <v>3719</v>
      </c>
      <c r="B1241">
        <v>580261</v>
      </c>
      <c r="C1241" t="s">
        <v>49</v>
      </c>
      <c r="D1241" t="s">
        <v>50</v>
      </c>
      <c r="E1241" t="s">
        <v>51</v>
      </c>
      <c r="F1241" t="s">
        <v>52</v>
      </c>
      <c r="G1241">
        <v>56101</v>
      </c>
      <c r="H1241" t="s">
        <v>3720</v>
      </c>
      <c r="I1241" t="s">
        <v>3721</v>
      </c>
      <c r="J1241">
        <f>VLOOKUP(B1241*1,[1]List1!$C:$F,4,FALSE)</f>
        <v>400</v>
      </c>
      <c r="K1241">
        <f>VLOOKUP(B1241,[1]List1!$C:$G,5,FALSE)</f>
        <v>447</v>
      </c>
      <c r="L1241">
        <f>VLOOKUP(B1241,[1]List1!$C:$I,7,FALSE)</f>
        <v>42.127499999999998</v>
      </c>
      <c r="M1241">
        <f>VLOOKUP(B1241,[1]List1!$C:$J,8,FALSE)</f>
        <v>40.965324384787472</v>
      </c>
    </row>
    <row r="1242" spans="1:13">
      <c r="A1242" s="1" t="s">
        <v>3722</v>
      </c>
      <c r="B1242">
        <v>570010</v>
      </c>
      <c r="C1242" t="s">
        <v>132</v>
      </c>
      <c r="D1242" t="s">
        <v>133</v>
      </c>
      <c r="E1242" t="s">
        <v>38</v>
      </c>
      <c r="F1242" t="s">
        <v>39</v>
      </c>
      <c r="G1242">
        <v>50315</v>
      </c>
      <c r="H1242" t="s">
        <v>3723</v>
      </c>
      <c r="I1242" t="s">
        <v>3724</v>
      </c>
      <c r="J1242">
        <f>VLOOKUP(B1242*1,[1]List1!$C:$F,4,FALSE)</f>
        <v>84</v>
      </c>
      <c r="K1242">
        <f>VLOOKUP(B1242,[1]List1!$C:$G,5,FALSE)</f>
        <v>83</v>
      </c>
      <c r="L1242">
        <f>VLOOKUP(B1242,[1]List1!$C:$I,7,FALSE)</f>
        <v>41.404761904761905</v>
      </c>
      <c r="M1242">
        <f>VLOOKUP(B1242,[1]List1!$C:$J,8,FALSE)</f>
        <v>42.138554216867469</v>
      </c>
    </row>
    <row r="1243" spans="1:13">
      <c r="A1243" s="1" t="s">
        <v>3725</v>
      </c>
      <c r="B1243">
        <v>568694</v>
      </c>
      <c r="C1243" t="s">
        <v>180</v>
      </c>
      <c r="D1243" t="s">
        <v>181</v>
      </c>
      <c r="E1243" t="s">
        <v>102</v>
      </c>
      <c r="F1243" t="s">
        <v>103</v>
      </c>
      <c r="G1243">
        <v>58294</v>
      </c>
      <c r="H1243" t="s">
        <v>3726</v>
      </c>
      <c r="I1243" t="s">
        <v>3727</v>
      </c>
      <c r="J1243">
        <f>VLOOKUP(B1243*1,[1]List1!$C:$F,4,FALSE)</f>
        <v>297</v>
      </c>
      <c r="K1243">
        <f>VLOOKUP(B1243,[1]List1!$C:$G,5,FALSE)</f>
        <v>281</v>
      </c>
      <c r="L1243">
        <f>VLOOKUP(B1243,[1]List1!$C:$I,7,FALSE)</f>
        <v>39.24074074074074</v>
      </c>
      <c r="M1243">
        <f>VLOOKUP(B1243,[1]List1!$C:$J,8,FALSE)</f>
        <v>43.147686832740213</v>
      </c>
    </row>
    <row r="1244" spans="1:13">
      <c r="A1244" s="1" t="s">
        <v>3728</v>
      </c>
      <c r="B1244">
        <v>530221</v>
      </c>
      <c r="C1244" t="s">
        <v>281</v>
      </c>
      <c r="D1244" t="s">
        <v>282</v>
      </c>
      <c r="E1244" t="s">
        <v>161</v>
      </c>
      <c r="F1244" t="s">
        <v>162</v>
      </c>
      <c r="G1244">
        <v>33023</v>
      </c>
      <c r="H1244" t="s">
        <v>3729</v>
      </c>
      <c r="I1244" t="s">
        <v>3730</v>
      </c>
      <c r="J1244">
        <f>VLOOKUP(B1244*1,[1]List1!$C:$F,4,FALSE)</f>
        <v>57</v>
      </c>
      <c r="K1244">
        <f>VLOOKUP(B1244,[1]List1!$C:$G,5,FALSE)</f>
        <v>55</v>
      </c>
      <c r="L1244">
        <f>VLOOKUP(B1244,[1]List1!$C:$I,7,FALSE)</f>
        <v>43.114035087719301</v>
      </c>
      <c r="M1244">
        <f>VLOOKUP(B1244,[1]List1!$C:$J,8,FALSE)</f>
        <v>40.772727272727273</v>
      </c>
    </row>
    <row r="1245" spans="1:13">
      <c r="A1245" s="1" t="s">
        <v>3731</v>
      </c>
      <c r="B1245">
        <v>507105</v>
      </c>
      <c r="C1245" t="s">
        <v>348</v>
      </c>
      <c r="D1245" t="s">
        <v>349</v>
      </c>
      <c r="E1245" t="s">
        <v>45</v>
      </c>
      <c r="F1245" t="s">
        <v>46</v>
      </c>
      <c r="G1245">
        <v>74735</v>
      </c>
      <c r="H1245" t="s">
        <v>3732</v>
      </c>
      <c r="I1245" t="s">
        <v>3733</v>
      </c>
      <c r="J1245">
        <f>VLOOKUP(B1245*1,[1]List1!$C:$F,4,FALSE)</f>
        <v>503</v>
      </c>
      <c r="K1245">
        <f>VLOOKUP(B1245,[1]List1!$C:$G,5,FALSE)</f>
        <v>505</v>
      </c>
      <c r="L1245">
        <f>VLOOKUP(B1245,[1]List1!$C:$I,7,FALSE)</f>
        <v>40.841948310139166</v>
      </c>
      <c r="M1245">
        <f>VLOOKUP(B1245,[1]List1!$C:$J,8,FALSE)</f>
        <v>43.062376237623759</v>
      </c>
    </row>
    <row r="1246" spans="1:13">
      <c r="A1246" s="1" t="s">
        <v>3734</v>
      </c>
      <c r="B1246">
        <v>502235</v>
      </c>
      <c r="C1246" t="s">
        <v>136</v>
      </c>
      <c r="D1246" t="s">
        <v>137</v>
      </c>
      <c r="E1246" t="s">
        <v>80</v>
      </c>
      <c r="F1246" t="s">
        <v>81</v>
      </c>
      <c r="G1246">
        <v>78347</v>
      </c>
      <c r="H1246" t="s">
        <v>3735</v>
      </c>
      <c r="I1246" t="s">
        <v>3736</v>
      </c>
      <c r="J1246">
        <f>VLOOKUP(B1246*1,[1]List1!$C:$F,4,FALSE)</f>
        <v>914</v>
      </c>
      <c r="K1246">
        <f>VLOOKUP(B1246,[1]List1!$C:$G,5,FALSE)</f>
        <v>888</v>
      </c>
      <c r="L1246">
        <f>VLOOKUP(B1246,[1]List1!$C:$I,7,FALSE)</f>
        <v>38.677242888402624</v>
      </c>
      <c r="M1246">
        <f>VLOOKUP(B1246,[1]List1!$C:$J,8,FALSE)</f>
        <v>38.855855855855857</v>
      </c>
    </row>
    <row r="1247" spans="1:13">
      <c r="A1247" s="1" t="s">
        <v>3737</v>
      </c>
      <c r="B1247">
        <v>502405</v>
      </c>
      <c r="C1247" t="s">
        <v>136</v>
      </c>
      <c r="D1247" t="s">
        <v>137</v>
      </c>
      <c r="E1247" t="s">
        <v>80</v>
      </c>
      <c r="F1247" t="s">
        <v>81</v>
      </c>
      <c r="G1247">
        <v>78501</v>
      </c>
      <c r="H1247" t="s">
        <v>3738</v>
      </c>
      <c r="I1247" t="s">
        <v>3739</v>
      </c>
      <c r="J1247">
        <f>VLOOKUP(B1247*1,[1]List1!$C:$F,4,FALSE)</f>
        <v>314</v>
      </c>
      <c r="K1247">
        <f>VLOOKUP(B1247,[1]List1!$C:$G,5,FALSE)</f>
        <v>315</v>
      </c>
      <c r="L1247">
        <f>VLOOKUP(B1247,[1]List1!$C:$I,7,FALSE)</f>
        <v>38.691082802547768</v>
      </c>
      <c r="M1247">
        <f>VLOOKUP(B1247,[1]List1!$C:$J,8,FALSE)</f>
        <v>41.0015873015873</v>
      </c>
    </row>
    <row r="1248" spans="1:13">
      <c r="A1248" s="1" t="s">
        <v>3740</v>
      </c>
      <c r="B1248">
        <v>598160</v>
      </c>
      <c r="C1248" t="s">
        <v>247</v>
      </c>
      <c r="D1248" t="s">
        <v>248</v>
      </c>
      <c r="E1248" t="s">
        <v>45</v>
      </c>
      <c r="F1248" t="s">
        <v>46</v>
      </c>
      <c r="G1248">
        <v>73953</v>
      </c>
      <c r="H1248" t="s">
        <v>3741</v>
      </c>
      <c r="I1248" t="s">
        <v>3742</v>
      </c>
      <c r="J1248">
        <f>VLOOKUP(B1248*1,[1]List1!$C:$F,4,FALSE)</f>
        <v>712</v>
      </c>
      <c r="K1248">
        <f>VLOOKUP(B1248,[1]List1!$C:$G,5,FALSE)</f>
        <v>746</v>
      </c>
      <c r="L1248">
        <f>VLOOKUP(B1248,[1]List1!$C:$I,7,FALSE)</f>
        <v>41.521067415730336</v>
      </c>
      <c r="M1248">
        <f>VLOOKUP(B1248,[1]List1!$C:$J,8,FALSE)</f>
        <v>46.124664879356565</v>
      </c>
    </row>
    <row r="1249" spans="1:13">
      <c r="A1249" s="1" t="s">
        <v>3743</v>
      </c>
      <c r="B1249">
        <v>513075</v>
      </c>
      <c r="C1249" t="s">
        <v>377</v>
      </c>
      <c r="D1249" t="s">
        <v>378</v>
      </c>
      <c r="E1249" t="s">
        <v>31</v>
      </c>
      <c r="F1249" t="s">
        <v>32</v>
      </c>
      <c r="G1249">
        <v>27321</v>
      </c>
      <c r="H1249" t="s">
        <v>3744</v>
      </c>
      <c r="I1249" t="s">
        <v>3745</v>
      </c>
      <c r="J1249">
        <f>VLOOKUP(B1249*1,[1]List1!$C:$F,4,FALSE)</f>
        <v>172</v>
      </c>
      <c r="K1249">
        <f>VLOOKUP(B1249,[1]List1!$C:$G,5,FALSE)</f>
        <v>183</v>
      </c>
      <c r="L1249">
        <f>VLOOKUP(B1249,[1]List1!$C:$I,7,FALSE)</f>
        <v>39.395348837209305</v>
      </c>
      <c r="M1249">
        <f>VLOOKUP(B1249,[1]List1!$C:$J,8,FALSE)</f>
        <v>39.625683060109289</v>
      </c>
    </row>
    <row r="1250" spans="1:13">
      <c r="A1250" s="1" t="s">
        <v>3746</v>
      </c>
      <c r="B1250">
        <v>593044</v>
      </c>
      <c r="C1250" t="s">
        <v>760</v>
      </c>
      <c r="D1250" t="s">
        <v>761</v>
      </c>
      <c r="E1250" t="s">
        <v>25</v>
      </c>
      <c r="F1250" t="s">
        <v>26</v>
      </c>
      <c r="G1250">
        <v>68401</v>
      </c>
      <c r="H1250" t="s">
        <v>3747</v>
      </c>
      <c r="I1250" t="s">
        <v>3748</v>
      </c>
      <c r="J1250">
        <f>VLOOKUP(B1250*1,[1]List1!$C:$F,4,FALSE)</f>
        <v>472</v>
      </c>
      <c r="K1250">
        <f>VLOOKUP(B1250,[1]List1!$C:$G,5,FALSE)</f>
        <v>506</v>
      </c>
      <c r="L1250">
        <f>VLOOKUP(B1250,[1]List1!$C:$I,7,FALSE)</f>
        <v>40.995762711864408</v>
      </c>
      <c r="M1250">
        <f>VLOOKUP(B1250,[1]List1!$C:$J,8,FALSE)</f>
        <v>41.466403162055336</v>
      </c>
    </row>
    <row r="1251" spans="1:13">
      <c r="A1251" s="1" t="s">
        <v>3749</v>
      </c>
      <c r="B1251">
        <v>598992</v>
      </c>
      <c r="C1251" t="s">
        <v>198</v>
      </c>
      <c r="D1251" t="s">
        <v>199</v>
      </c>
      <c r="E1251" t="s">
        <v>19</v>
      </c>
      <c r="F1251" t="s">
        <v>20</v>
      </c>
      <c r="G1251">
        <v>39165</v>
      </c>
      <c r="H1251" t="s">
        <v>3750</v>
      </c>
      <c r="I1251" t="s">
        <v>3751</v>
      </c>
      <c r="J1251">
        <f>VLOOKUP(B1251*1,[1]List1!$C:$F,4,FALSE)</f>
        <v>44</v>
      </c>
      <c r="K1251">
        <f>VLOOKUP(B1251,[1]List1!$C:$G,5,FALSE)</f>
        <v>51</v>
      </c>
      <c r="L1251">
        <f>VLOOKUP(B1251,[1]List1!$C:$I,7,FALSE)</f>
        <v>47.545454545454547</v>
      </c>
      <c r="M1251">
        <f>VLOOKUP(B1251,[1]List1!$C:$J,8,FALSE)</f>
        <v>51.656862745098039</v>
      </c>
    </row>
    <row r="1252" spans="1:13">
      <c r="A1252" s="1" t="s">
        <v>3752</v>
      </c>
      <c r="B1252">
        <v>587141</v>
      </c>
      <c r="C1252" t="s">
        <v>107</v>
      </c>
      <c r="D1252" t="s">
        <v>108</v>
      </c>
      <c r="E1252" t="s">
        <v>102</v>
      </c>
      <c r="F1252" t="s">
        <v>103</v>
      </c>
      <c r="G1252">
        <v>58901</v>
      </c>
      <c r="H1252" t="s">
        <v>3753</v>
      </c>
      <c r="I1252" t="s">
        <v>3754</v>
      </c>
      <c r="J1252">
        <f>VLOOKUP(B1252*1,[1]List1!$C:$F,4,FALSE)</f>
        <v>365</v>
      </c>
      <c r="K1252">
        <f>VLOOKUP(B1252,[1]List1!$C:$G,5,FALSE)</f>
        <v>385</v>
      </c>
      <c r="L1252">
        <f>VLOOKUP(B1252,[1]List1!$C:$I,7,FALSE)</f>
        <v>42.198630136986303</v>
      </c>
      <c r="M1252">
        <f>VLOOKUP(B1252,[1]List1!$C:$J,8,FALSE)</f>
        <v>42.601298701298703</v>
      </c>
    </row>
    <row r="1253" spans="1:13">
      <c r="A1253" s="1" t="s">
        <v>3755</v>
      </c>
      <c r="B1253">
        <v>595624</v>
      </c>
      <c r="C1253" t="s">
        <v>193</v>
      </c>
      <c r="D1253" t="s">
        <v>194</v>
      </c>
      <c r="E1253" t="s">
        <v>102</v>
      </c>
      <c r="F1253" t="s">
        <v>103</v>
      </c>
      <c r="G1253">
        <v>59101</v>
      </c>
      <c r="H1253" t="s">
        <v>3756</v>
      </c>
      <c r="I1253" t="s">
        <v>3757</v>
      </c>
      <c r="J1253">
        <f>VLOOKUP(B1253*1,[1]List1!$C:$F,4,FALSE)</f>
        <v>69</v>
      </c>
      <c r="K1253">
        <f>VLOOKUP(B1253,[1]List1!$C:$G,5,FALSE)</f>
        <v>79</v>
      </c>
      <c r="L1253">
        <f>VLOOKUP(B1253,[1]List1!$C:$I,7,FALSE)</f>
        <v>39.60144927536232</v>
      </c>
      <c r="M1253">
        <f>VLOOKUP(B1253,[1]List1!$C:$J,8,FALSE)</f>
        <v>39.917721518987342</v>
      </c>
    </row>
    <row r="1254" spans="1:13">
      <c r="A1254" s="1" t="s">
        <v>3758</v>
      </c>
      <c r="B1254">
        <v>564061</v>
      </c>
      <c r="C1254" t="s">
        <v>535</v>
      </c>
      <c r="D1254" t="s">
        <v>536</v>
      </c>
      <c r="E1254" t="s">
        <v>68</v>
      </c>
      <c r="F1254" t="s">
        <v>69</v>
      </c>
      <c r="G1254">
        <v>46342</v>
      </c>
      <c r="H1254" t="s">
        <v>3759</v>
      </c>
      <c r="I1254" t="s">
        <v>3760</v>
      </c>
      <c r="J1254">
        <f>VLOOKUP(B1254*1,[1]List1!$C:$F,4,FALSE)</f>
        <v>1433</v>
      </c>
      <c r="K1254">
        <f>VLOOKUP(B1254,[1]List1!$C:$G,5,FALSE)</f>
        <v>1449</v>
      </c>
      <c r="L1254">
        <f>VLOOKUP(B1254,[1]List1!$C:$I,7,FALSE)</f>
        <v>40.199232379623169</v>
      </c>
      <c r="M1254">
        <f>VLOOKUP(B1254,[1]List1!$C:$J,8,FALSE)</f>
        <v>42.691856452726014</v>
      </c>
    </row>
    <row r="1255" spans="1:13">
      <c r="A1255" s="1" t="s">
        <v>3761</v>
      </c>
      <c r="B1255">
        <v>562904</v>
      </c>
      <c r="C1255" t="s">
        <v>198</v>
      </c>
      <c r="D1255" t="s">
        <v>199</v>
      </c>
      <c r="E1255" t="s">
        <v>19</v>
      </c>
      <c r="F1255" t="s">
        <v>20</v>
      </c>
      <c r="G1255">
        <v>39165</v>
      </c>
      <c r="H1255" t="s">
        <v>3762</v>
      </c>
      <c r="I1255" t="s">
        <v>3763</v>
      </c>
      <c r="J1255">
        <f>VLOOKUP(B1255*1,[1]List1!$C:$F,4,FALSE)</f>
        <v>68</v>
      </c>
      <c r="K1255">
        <f>VLOOKUP(B1255,[1]List1!$C:$G,5,FALSE)</f>
        <v>63</v>
      </c>
      <c r="L1255">
        <f>VLOOKUP(B1255,[1]List1!$C:$I,7,FALSE)</f>
        <v>46.176470588235297</v>
      </c>
      <c r="M1255">
        <f>VLOOKUP(B1255,[1]List1!$C:$J,8,FALSE)</f>
        <v>43.5</v>
      </c>
    </row>
    <row r="1256" spans="1:13">
      <c r="A1256" s="1" t="s">
        <v>3761</v>
      </c>
      <c r="B1256">
        <v>594067</v>
      </c>
      <c r="C1256" t="s">
        <v>216</v>
      </c>
      <c r="D1256" t="s">
        <v>217</v>
      </c>
      <c r="E1256" t="s">
        <v>25</v>
      </c>
      <c r="F1256" t="s">
        <v>26</v>
      </c>
      <c r="G1256">
        <v>67125</v>
      </c>
      <c r="H1256" t="s">
        <v>3764</v>
      </c>
      <c r="I1256" t="s">
        <v>3765</v>
      </c>
      <c r="J1256">
        <f>VLOOKUP(B1256*1,[1]List1!$C:$F,4,FALSE)</f>
        <v>923</v>
      </c>
      <c r="K1256">
        <f>VLOOKUP(B1256,[1]List1!$C:$G,5,FALSE)</f>
        <v>905</v>
      </c>
      <c r="L1256">
        <f>VLOOKUP(B1256,[1]List1!$C:$I,7,FALSE)</f>
        <v>36.229144095341276</v>
      </c>
      <c r="M1256">
        <f>VLOOKUP(B1256,[1]List1!$C:$J,8,FALSE)</f>
        <v>40.187292817679555</v>
      </c>
    </row>
    <row r="1257" spans="1:13">
      <c r="A1257" s="1" t="s">
        <v>95</v>
      </c>
      <c r="B1257">
        <v>581593</v>
      </c>
      <c r="C1257" t="s">
        <v>23</v>
      </c>
      <c r="D1257" t="s">
        <v>24</v>
      </c>
      <c r="E1257" t="s">
        <v>25</v>
      </c>
      <c r="F1257" t="s">
        <v>26</v>
      </c>
      <c r="G1257">
        <v>67971</v>
      </c>
      <c r="H1257" t="s">
        <v>3766</v>
      </c>
      <c r="I1257" t="s">
        <v>3767</v>
      </c>
      <c r="J1257">
        <f>VLOOKUP(B1257*1,[1]List1!$C:$F,4,FALSE)</f>
        <v>58</v>
      </c>
      <c r="K1257">
        <f>VLOOKUP(B1257,[1]List1!$C:$G,5,FALSE)</f>
        <v>58</v>
      </c>
      <c r="L1257">
        <f>VLOOKUP(B1257,[1]List1!$C:$I,7,FALSE)</f>
        <v>41.706896551724135</v>
      </c>
      <c r="M1257">
        <f>VLOOKUP(B1257,[1]List1!$C:$J,8,FALSE)</f>
        <v>49.96551724137931</v>
      </c>
    </row>
    <row r="1258" spans="1:13">
      <c r="A1258" s="1" t="s">
        <v>95</v>
      </c>
      <c r="B1258">
        <v>586021</v>
      </c>
      <c r="C1258" t="s">
        <v>95</v>
      </c>
      <c r="D1258" t="s">
        <v>96</v>
      </c>
      <c r="E1258" t="s">
        <v>25</v>
      </c>
      <c r="F1258" t="s">
        <v>26</v>
      </c>
      <c r="G1258">
        <v>69501</v>
      </c>
      <c r="H1258" t="s">
        <v>3768</v>
      </c>
      <c r="I1258" t="s">
        <v>3769</v>
      </c>
      <c r="J1258">
        <f>VLOOKUP(B1258*1,[1]List1!$C:$F,4,FALSE)</f>
        <v>11980</v>
      </c>
      <c r="K1258">
        <f>VLOOKUP(B1258,[1]List1!$C:$G,5,FALSE)</f>
        <v>12748</v>
      </c>
      <c r="L1258">
        <f>VLOOKUP(B1258,[1]List1!$C:$I,7,FALSE)</f>
        <v>41.491402337228713</v>
      </c>
      <c r="M1258">
        <f>VLOOKUP(B1258,[1]List1!$C:$J,8,FALSE)</f>
        <v>45.07373705679322</v>
      </c>
    </row>
    <row r="1259" spans="1:13">
      <c r="A1259" s="1" t="s">
        <v>95</v>
      </c>
      <c r="B1259">
        <v>547794</v>
      </c>
      <c r="C1259" t="s">
        <v>476</v>
      </c>
      <c r="D1259" t="s">
        <v>477</v>
      </c>
      <c r="E1259" t="s">
        <v>51</v>
      </c>
      <c r="F1259" t="s">
        <v>52</v>
      </c>
      <c r="G1259">
        <v>53825</v>
      </c>
      <c r="H1259" t="s">
        <v>3770</v>
      </c>
      <c r="I1259" t="s">
        <v>3771</v>
      </c>
      <c r="J1259">
        <f>VLOOKUP(B1259*1,[1]List1!$C:$F,4,FALSE)</f>
        <v>43</v>
      </c>
      <c r="K1259">
        <f>VLOOKUP(B1259,[1]List1!$C:$G,5,FALSE)</f>
        <v>42</v>
      </c>
      <c r="L1259">
        <f>VLOOKUP(B1259,[1]List1!$C:$I,7,FALSE)</f>
        <v>46.941860465116278</v>
      </c>
      <c r="M1259">
        <f>VLOOKUP(B1259,[1]List1!$C:$J,8,FALSE)</f>
        <v>44.357142857142854</v>
      </c>
    </row>
    <row r="1260" spans="1:13">
      <c r="A1260" s="1" t="s">
        <v>3772</v>
      </c>
      <c r="B1260">
        <v>590622</v>
      </c>
      <c r="C1260" t="s">
        <v>128</v>
      </c>
      <c r="D1260" t="s">
        <v>129</v>
      </c>
      <c r="E1260" t="s">
        <v>102</v>
      </c>
      <c r="F1260" t="s">
        <v>103</v>
      </c>
      <c r="G1260">
        <v>67504</v>
      </c>
      <c r="H1260" t="s">
        <v>3773</v>
      </c>
      <c r="I1260" t="s">
        <v>3774</v>
      </c>
      <c r="J1260">
        <f>VLOOKUP(B1260*1,[1]List1!$C:$F,4,FALSE)</f>
        <v>159</v>
      </c>
      <c r="K1260">
        <f>VLOOKUP(B1260,[1]List1!$C:$G,5,FALSE)</f>
        <v>146</v>
      </c>
      <c r="L1260">
        <f>VLOOKUP(B1260,[1]List1!$C:$I,7,FALSE)</f>
        <v>41.556603773584904</v>
      </c>
      <c r="M1260">
        <f>VLOOKUP(B1260,[1]List1!$C:$J,8,FALSE)</f>
        <v>45.705479452054796</v>
      </c>
    </row>
    <row r="1261" spans="1:13">
      <c r="A1261" s="1" t="s">
        <v>3775</v>
      </c>
      <c r="B1261">
        <v>599409</v>
      </c>
      <c r="C1261" t="s">
        <v>73</v>
      </c>
      <c r="D1261" t="s">
        <v>74</v>
      </c>
      <c r="E1261" t="s">
        <v>45</v>
      </c>
      <c r="F1261" t="s">
        <v>46</v>
      </c>
      <c r="G1261">
        <v>74271</v>
      </c>
      <c r="H1261" t="s">
        <v>3776</v>
      </c>
      <c r="I1261" t="s">
        <v>3777</v>
      </c>
      <c r="J1261">
        <f>VLOOKUP(B1261*1,[1]List1!$C:$F,4,FALSE)</f>
        <v>838</v>
      </c>
      <c r="K1261">
        <f>VLOOKUP(B1261,[1]List1!$C:$G,5,FALSE)</f>
        <v>873</v>
      </c>
      <c r="L1261">
        <f>VLOOKUP(B1261,[1]List1!$C:$I,7,FALSE)</f>
        <v>41.295942720763726</v>
      </c>
      <c r="M1261">
        <f>VLOOKUP(B1261,[1]List1!$C:$J,8,FALSE)</f>
        <v>42.98224513172967</v>
      </c>
    </row>
    <row r="1262" spans="1:13">
      <c r="A1262" s="1" t="s">
        <v>3778</v>
      </c>
      <c r="B1262">
        <v>547883</v>
      </c>
      <c r="C1262" t="s">
        <v>100</v>
      </c>
      <c r="D1262" t="s">
        <v>101</v>
      </c>
      <c r="E1262" t="s">
        <v>102</v>
      </c>
      <c r="F1262" t="s">
        <v>103</v>
      </c>
      <c r="G1262">
        <v>39601</v>
      </c>
      <c r="H1262" t="s">
        <v>3779</v>
      </c>
      <c r="I1262" t="s">
        <v>3780</v>
      </c>
      <c r="J1262">
        <f>VLOOKUP(B1262*1,[1]List1!$C:$F,4,FALSE)</f>
        <v>50</v>
      </c>
      <c r="K1262">
        <f>VLOOKUP(B1262,[1]List1!$C:$G,5,FALSE)</f>
        <v>48</v>
      </c>
      <c r="L1262">
        <f>VLOOKUP(B1262,[1]List1!$C:$I,7,FALSE)</f>
        <v>42.12</v>
      </c>
      <c r="M1262">
        <f>VLOOKUP(B1262,[1]List1!$C:$J,8,FALSE)</f>
        <v>44.6875</v>
      </c>
    </row>
    <row r="1263" spans="1:13">
      <c r="A1263" s="1" t="s">
        <v>3781</v>
      </c>
      <c r="B1263">
        <v>587150</v>
      </c>
      <c r="C1263" t="s">
        <v>107</v>
      </c>
      <c r="D1263" t="s">
        <v>108</v>
      </c>
      <c r="E1263" t="s">
        <v>102</v>
      </c>
      <c r="F1263" t="s">
        <v>103</v>
      </c>
      <c r="G1263">
        <v>58805</v>
      </c>
      <c r="H1263" t="s">
        <v>3782</v>
      </c>
      <c r="I1263" t="s">
        <v>3783</v>
      </c>
      <c r="J1263">
        <f>VLOOKUP(B1263*1,[1]List1!$C:$F,4,FALSE)</f>
        <v>73</v>
      </c>
      <c r="K1263">
        <f>VLOOKUP(B1263,[1]List1!$C:$G,5,FALSE)</f>
        <v>83</v>
      </c>
      <c r="L1263">
        <f>VLOOKUP(B1263,[1]List1!$C:$I,7,FALSE)</f>
        <v>42.897260273972606</v>
      </c>
      <c r="M1263">
        <f>VLOOKUP(B1263,[1]List1!$C:$J,8,FALSE)</f>
        <v>49.042168674698793</v>
      </c>
    </row>
    <row r="1264" spans="1:13">
      <c r="A1264" s="1" t="s">
        <v>3784</v>
      </c>
      <c r="B1264">
        <v>561096</v>
      </c>
      <c r="C1264" t="s">
        <v>100</v>
      </c>
      <c r="D1264" t="s">
        <v>101</v>
      </c>
      <c r="E1264" t="s">
        <v>102</v>
      </c>
      <c r="F1264" t="s">
        <v>103</v>
      </c>
      <c r="G1264">
        <v>39501</v>
      </c>
      <c r="H1264" t="s">
        <v>3785</v>
      </c>
      <c r="I1264" t="s">
        <v>3786</v>
      </c>
      <c r="J1264">
        <f>VLOOKUP(B1264*1,[1]List1!$C:$F,4,FALSE)</f>
        <v>42</v>
      </c>
      <c r="K1264">
        <f>VLOOKUP(B1264,[1]List1!$C:$G,5,FALSE)</f>
        <v>32</v>
      </c>
      <c r="L1264">
        <f>VLOOKUP(B1264,[1]List1!$C:$I,7,FALSE)</f>
        <v>51.095238095238095</v>
      </c>
      <c r="M1264">
        <f>VLOOKUP(B1264,[1]List1!$C:$J,8,FALSE)</f>
        <v>56.5625</v>
      </c>
    </row>
    <row r="1265" spans="1:13">
      <c r="A1265" s="1" t="s">
        <v>3787</v>
      </c>
      <c r="B1265">
        <v>561584</v>
      </c>
      <c r="C1265" t="s">
        <v>512</v>
      </c>
      <c r="D1265" t="s">
        <v>513</v>
      </c>
      <c r="E1265" t="s">
        <v>68</v>
      </c>
      <c r="F1265" t="s">
        <v>69</v>
      </c>
      <c r="G1265">
        <v>47002</v>
      </c>
      <c r="H1265" t="s">
        <v>3788</v>
      </c>
      <c r="I1265" t="s">
        <v>3789</v>
      </c>
      <c r="J1265">
        <f>VLOOKUP(B1265*1,[1]List1!$C:$F,4,FALSE)</f>
        <v>271</v>
      </c>
      <c r="K1265">
        <f>VLOOKUP(B1265,[1]List1!$C:$G,5,FALSE)</f>
        <v>247</v>
      </c>
      <c r="L1265">
        <f>VLOOKUP(B1265,[1]List1!$C:$I,7,FALSE)</f>
        <v>38.666051660516608</v>
      </c>
      <c r="M1265">
        <f>VLOOKUP(B1265,[1]List1!$C:$J,8,FALSE)</f>
        <v>40.597165991902834</v>
      </c>
    </row>
    <row r="1266" spans="1:13">
      <c r="A1266" s="1" t="s">
        <v>3790</v>
      </c>
      <c r="B1266">
        <v>583031</v>
      </c>
      <c r="C1266" t="s">
        <v>151</v>
      </c>
      <c r="D1266" t="s">
        <v>152</v>
      </c>
      <c r="E1266" t="s">
        <v>25</v>
      </c>
      <c r="F1266" t="s">
        <v>26</v>
      </c>
      <c r="G1266">
        <v>66461</v>
      </c>
      <c r="H1266" t="s">
        <v>3791</v>
      </c>
      <c r="I1266" t="s">
        <v>3792</v>
      </c>
      <c r="J1266">
        <f>VLOOKUP(B1266*1,[1]List1!$C:$F,4,FALSE)</f>
        <v>597</v>
      </c>
      <c r="K1266">
        <f>VLOOKUP(B1266,[1]List1!$C:$G,5,FALSE)</f>
        <v>543</v>
      </c>
      <c r="L1266">
        <f>VLOOKUP(B1266,[1]List1!$C:$I,7,FALSE)</f>
        <v>37.350921273031823</v>
      </c>
      <c r="M1266">
        <f>VLOOKUP(B1266,[1]List1!$C:$J,8,FALSE)</f>
        <v>40.5</v>
      </c>
    </row>
    <row r="1267" spans="1:13">
      <c r="A1267" s="1" t="s">
        <v>3793</v>
      </c>
      <c r="B1267">
        <v>507113</v>
      </c>
      <c r="C1267" t="s">
        <v>348</v>
      </c>
      <c r="D1267" t="s">
        <v>349</v>
      </c>
      <c r="E1267" t="s">
        <v>45</v>
      </c>
      <c r="F1267" t="s">
        <v>46</v>
      </c>
      <c r="G1267">
        <v>74774</v>
      </c>
      <c r="H1267" t="s">
        <v>3794</v>
      </c>
      <c r="I1267" t="s">
        <v>3795</v>
      </c>
      <c r="J1267">
        <f>VLOOKUP(B1267*1,[1]List1!$C:$F,4,FALSE)</f>
        <v>679</v>
      </c>
      <c r="K1267">
        <f>VLOOKUP(B1267,[1]List1!$C:$G,5,FALSE)</f>
        <v>680</v>
      </c>
      <c r="L1267">
        <f>VLOOKUP(B1267,[1]List1!$C:$I,7,FALSE)</f>
        <v>39.90942562592047</v>
      </c>
      <c r="M1267">
        <f>VLOOKUP(B1267,[1]List1!$C:$J,8,FALSE)</f>
        <v>42.870588235294115</v>
      </c>
    </row>
    <row r="1268" spans="1:13">
      <c r="A1268" s="1" t="s">
        <v>3796</v>
      </c>
      <c r="B1268">
        <v>597341</v>
      </c>
      <c r="C1268" t="s">
        <v>87</v>
      </c>
      <c r="D1268" t="s">
        <v>88</v>
      </c>
      <c r="E1268" t="s">
        <v>45</v>
      </c>
      <c r="F1268" t="s">
        <v>46</v>
      </c>
      <c r="G1268">
        <v>79371</v>
      </c>
      <c r="H1268" t="s">
        <v>3797</v>
      </c>
      <c r="I1268" t="s">
        <v>3798</v>
      </c>
      <c r="J1268">
        <f>VLOOKUP(B1268*1,[1]List1!$C:$F,4,FALSE)</f>
        <v>386</v>
      </c>
      <c r="K1268">
        <f>VLOOKUP(B1268,[1]List1!$C:$G,5,FALSE)</f>
        <v>323</v>
      </c>
      <c r="L1268">
        <f>VLOOKUP(B1268,[1]List1!$C:$I,7,FALSE)</f>
        <v>43.53626943005181</v>
      </c>
      <c r="M1268">
        <f>VLOOKUP(B1268,[1]List1!$C:$J,8,FALSE)</f>
        <v>44.831269349845201</v>
      </c>
    </row>
    <row r="1269" spans="1:13">
      <c r="A1269" s="1" t="s">
        <v>3799</v>
      </c>
      <c r="B1269">
        <v>566187</v>
      </c>
      <c r="C1269" t="s">
        <v>648</v>
      </c>
      <c r="D1269" t="s">
        <v>649</v>
      </c>
      <c r="E1269" t="s">
        <v>114</v>
      </c>
      <c r="F1269" t="s">
        <v>115</v>
      </c>
      <c r="G1269">
        <v>43801</v>
      </c>
      <c r="H1269" t="s">
        <v>3800</v>
      </c>
      <c r="I1269" t="s">
        <v>3801</v>
      </c>
      <c r="J1269">
        <f>VLOOKUP(B1269*1,[1]List1!$C:$F,4,FALSE)</f>
        <v>297</v>
      </c>
      <c r="K1269">
        <f>VLOOKUP(B1269,[1]List1!$C:$G,5,FALSE)</f>
        <v>283</v>
      </c>
      <c r="L1269">
        <f>VLOOKUP(B1269,[1]List1!$C:$I,7,FALSE)</f>
        <v>43.860269360269363</v>
      </c>
      <c r="M1269">
        <f>VLOOKUP(B1269,[1]List1!$C:$J,8,FALSE)</f>
        <v>43.60600706713781</v>
      </c>
    </row>
    <row r="1270" spans="1:13">
      <c r="A1270" s="1" t="s">
        <v>3802</v>
      </c>
      <c r="B1270">
        <v>577111</v>
      </c>
      <c r="C1270" t="s">
        <v>344</v>
      </c>
      <c r="D1270" t="s">
        <v>345</v>
      </c>
      <c r="E1270" t="s">
        <v>68</v>
      </c>
      <c r="F1270" t="s">
        <v>69</v>
      </c>
      <c r="G1270">
        <v>50601</v>
      </c>
      <c r="H1270" t="s">
        <v>3803</v>
      </c>
      <c r="I1270" t="s">
        <v>3804</v>
      </c>
      <c r="J1270">
        <f>VLOOKUP(B1270*1,[1]List1!$C:$F,4,FALSE)</f>
        <v>50</v>
      </c>
      <c r="K1270">
        <f>VLOOKUP(B1270,[1]List1!$C:$G,5,FALSE)</f>
        <v>44</v>
      </c>
      <c r="L1270">
        <f>VLOOKUP(B1270,[1]List1!$C:$I,7,FALSE)</f>
        <v>41.48</v>
      </c>
      <c r="M1270">
        <f>VLOOKUP(B1270,[1]List1!$C:$J,8,FALSE)</f>
        <v>43.204545454545453</v>
      </c>
    </row>
    <row r="1271" spans="1:13">
      <c r="A1271" s="1" t="s">
        <v>3805</v>
      </c>
      <c r="B1271">
        <v>588458</v>
      </c>
      <c r="C1271" t="s">
        <v>242</v>
      </c>
      <c r="D1271" t="s">
        <v>243</v>
      </c>
      <c r="E1271" t="s">
        <v>146</v>
      </c>
      <c r="F1271" t="s">
        <v>147</v>
      </c>
      <c r="G1271">
        <v>76901</v>
      </c>
      <c r="H1271" t="s">
        <v>3806</v>
      </c>
      <c r="I1271" t="s">
        <v>3807</v>
      </c>
      <c r="J1271">
        <f>VLOOKUP(B1271*1,[1]List1!$C:$F,4,FALSE)</f>
        <v>5570</v>
      </c>
      <c r="K1271">
        <f>VLOOKUP(B1271,[1]List1!$C:$G,5,FALSE)</f>
        <v>6053</v>
      </c>
      <c r="L1271">
        <f>VLOOKUP(B1271,[1]List1!$C:$I,7,FALSE)</f>
        <v>41.976840215439857</v>
      </c>
      <c r="M1271">
        <f>VLOOKUP(B1271,[1]List1!$C:$J,8,FALSE)</f>
        <v>44.757558235585662</v>
      </c>
    </row>
    <row r="1272" spans="1:13">
      <c r="A1272" s="1" t="s">
        <v>3808</v>
      </c>
      <c r="B1272">
        <v>571440</v>
      </c>
      <c r="C1272" t="s">
        <v>476</v>
      </c>
      <c r="D1272" t="s">
        <v>477</v>
      </c>
      <c r="E1272" t="s">
        <v>51</v>
      </c>
      <c r="F1272" t="s">
        <v>52</v>
      </c>
      <c r="G1272">
        <v>53971</v>
      </c>
      <c r="H1272" t="s">
        <v>3809</v>
      </c>
      <c r="I1272" t="s">
        <v>3810</v>
      </c>
      <c r="J1272">
        <f>VLOOKUP(B1272*1,[1]List1!$C:$F,4,FALSE)</f>
        <v>401</v>
      </c>
      <c r="K1272">
        <f>VLOOKUP(B1272,[1]List1!$C:$G,5,FALSE)</f>
        <v>382</v>
      </c>
      <c r="L1272">
        <f>VLOOKUP(B1272,[1]List1!$C:$I,7,FALSE)</f>
        <v>38.632169576059852</v>
      </c>
      <c r="M1272">
        <f>VLOOKUP(B1272,[1]List1!$C:$J,8,FALSE)</f>
        <v>44.633507853403138</v>
      </c>
    </row>
    <row r="1273" spans="1:13">
      <c r="A1273" s="1" t="s">
        <v>3811</v>
      </c>
      <c r="B1273">
        <v>574988</v>
      </c>
      <c r="C1273" t="s">
        <v>223</v>
      </c>
      <c r="D1273" t="s">
        <v>224</v>
      </c>
      <c r="E1273" t="s">
        <v>51</v>
      </c>
      <c r="F1273" t="s">
        <v>52</v>
      </c>
      <c r="G1273">
        <v>53401</v>
      </c>
      <c r="H1273" t="s">
        <v>3812</v>
      </c>
      <c r="I1273" t="s">
        <v>3813</v>
      </c>
      <c r="J1273">
        <f>VLOOKUP(B1273*1,[1]List1!$C:$F,4,FALSE)</f>
        <v>3208</v>
      </c>
      <c r="K1273">
        <f>VLOOKUP(B1273,[1]List1!$C:$G,5,FALSE)</f>
        <v>3294</v>
      </c>
      <c r="L1273">
        <f>VLOOKUP(B1273,[1]List1!$C:$I,7,FALSE)</f>
        <v>40.989401496259354</v>
      </c>
      <c r="M1273">
        <f>VLOOKUP(B1273,[1]List1!$C:$J,8,FALSE)</f>
        <v>44.672131147540981</v>
      </c>
    </row>
    <row r="1274" spans="1:13">
      <c r="A1274" s="1" t="s">
        <v>3814</v>
      </c>
      <c r="B1274">
        <v>572900</v>
      </c>
      <c r="C1274" t="s">
        <v>169</v>
      </c>
      <c r="D1274" t="s">
        <v>170</v>
      </c>
      <c r="E1274" t="s">
        <v>38</v>
      </c>
      <c r="F1274" t="s">
        <v>39</v>
      </c>
      <c r="G1274">
        <v>50601</v>
      </c>
      <c r="H1274" t="s">
        <v>3815</v>
      </c>
      <c r="I1274" t="s">
        <v>3816</v>
      </c>
      <c r="J1274">
        <f>VLOOKUP(B1274*1,[1]List1!$C:$F,4,FALSE)</f>
        <v>310</v>
      </c>
      <c r="K1274">
        <f>VLOOKUP(B1274,[1]List1!$C:$G,5,FALSE)</f>
        <v>273</v>
      </c>
      <c r="L1274">
        <f>VLOOKUP(B1274,[1]List1!$C:$I,7,FALSE)</f>
        <v>39.987096774193546</v>
      </c>
      <c r="M1274">
        <f>VLOOKUP(B1274,[1]List1!$C:$J,8,FALSE)</f>
        <v>44.573260073260073</v>
      </c>
    </row>
    <row r="1275" spans="1:13">
      <c r="A1275" s="1" t="s">
        <v>3817</v>
      </c>
      <c r="B1275">
        <v>570028</v>
      </c>
      <c r="C1275" t="s">
        <v>132</v>
      </c>
      <c r="D1275" t="s">
        <v>133</v>
      </c>
      <c r="E1275" t="s">
        <v>38</v>
      </c>
      <c r="F1275" t="s">
        <v>39</v>
      </c>
      <c r="G1275">
        <v>50303</v>
      </c>
      <c r="H1275" t="s">
        <v>3818</v>
      </c>
      <c r="I1275" t="s">
        <v>3819</v>
      </c>
      <c r="J1275">
        <f>VLOOKUP(B1275*1,[1]List1!$C:$F,4,FALSE)</f>
        <v>462</v>
      </c>
      <c r="K1275">
        <f>VLOOKUP(B1275,[1]List1!$C:$G,5,FALSE)</f>
        <v>464</v>
      </c>
      <c r="L1275">
        <f>VLOOKUP(B1275,[1]List1!$C:$I,7,FALSE)</f>
        <v>40.811688311688314</v>
      </c>
      <c r="M1275">
        <f>VLOOKUP(B1275,[1]List1!$C:$J,8,FALSE)</f>
        <v>40.452586206896555</v>
      </c>
    </row>
    <row r="1276" spans="1:13">
      <c r="A1276" s="1" t="s">
        <v>3820</v>
      </c>
      <c r="B1276">
        <v>573019</v>
      </c>
      <c r="C1276" t="s">
        <v>223</v>
      </c>
      <c r="D1276" t="s">
        <v>224</v>
      </c>
      <c r="E1276" t="s">
        <v>51</v>
      </c>
      <c r="F1276" t="s">
        <v>52</v>
      </c>
      <c r="G1276">
        <v>53501</v>
      </c>
      <c r="H1276" t="s">
        <v>3821</v>
      </c>
      <c r="I1276" t="s">
        <v>3822</v>
      </c>
      <c r="J1276">
        <f>VLOOKUP(B1276*1,[1]List1!$C:$F,4,FALSE)</f>
        <v>28</v>
      </c>
      <c r="K1276">
        <f>VLOOKUP(B1276,[1]List1!$C:$G,5,FALSE)</f>
        <v>21</v>
      </c>
      <c r="L1276">
        <f>VLOOKUP(B1276,[1]List1!$C:$I,7,FALSE)</f>
        <v>39.285714285714285</v>
      </c>
      <c r="M1276">
        <f>VLOOKUP(B1276,[1]List1!$C:$J,8,FALSE)</f>
        <v>47.833333333333336</v>
      </c>
    </row>
    <row r="1277" spans="1:13">
      <c r="A1277" s="1" t="s">
        <v>3823</v>
      </c>
      <c r="B1277">
        <v>559814</v>
      </c>
      <c r="C1277" t="s">
        <v>499</v>
      </c>
      <c r="D1277" t="s">
        <v>500</v>
      </c>
      <c r="E1277" t="s">
        <v>161</v>
      </c>
      <c r="F1277" t="s">
        <v>162</v>
      </c>
      <c r="G1277">
        <v>33801</v>
      </c>
      <c r="H1277" t="s">
        <v>3824</v>
      </c>
      <c r="I1277" t="s">
        <v>3825</v>
      </c>
      <c r="J1277">
        <f>VLOOKUP(B1277*1,[1]List1!$C:$F,4,FALSE)</f>
        <v>681</v>
      </c>
      <c r="K1277">
        <f>VLOOKUP(B1277,[1]List1!$C:$G,5,FALSE)</f>
        <v>744</v>
      </c>
      <c r="L1277">
        <f>VLOOKUP(B1277,[1]List1!$C:$I,7,FALSE)</f>
        <v>43.529368575624083</v>
      </c>
      <c r="M1277">
        <f>VLOOKUP(B1277,[1]List1!$C:$J,8,FALSE)</f>
        <v>43.333333333333336</v>
      </c>
    </row>
    <row r="1278" spans="1:13">
      <c r="A1278" s="1" t="s">
        <v>3826</v>
      </c>
      <c r="B1278">
        <v>572918</v>
      </c>
      <c r="C1278" t="s">
        <v>169</v>
      </c>
      <c r="D1278" t="s">
        <v>170</v>
      </c>
      <c r="E1278" t="s">
        <v>38</v>
      </c>
      <c r="F1278" t="s">
        <v>39</v>
      </c>
      <c r="G1278">
        <v>50801</v>
      </c>
      <c r="H1278" t="s">
        <v>3827</v>
      </c>
      <c r="I1278" t="s">
        <v>3828</v>
      </c>
      <c r="J1278">
        <f>VLOOKUP(B1278*1,[1]List1!$C:$F,4,FALSE)</f>
        <v>262</v>
      </c>
      <c r="K1278">
        <f>VLOOKUP(B1278,[1]List1!$C:$G,5,FALSE)</f>
        <v>255</v>
      </c>
      <c r="L1278">
        <f>VLOOKUP(B1278,[1]List1!$C:$I,7,FALSE)</f>
        <v>42.797709923664122</v>
      </c>
      <c r="M1278">
        <f>VLOOKUP(B1278,[1]List1!$C:$J,8,FALSE)</f>
        <v>43.774509803921568</v>
      </c>
    </row>
    <row r="1279" spans="1:13">
      <c r="A1279" s="1" t="s">
        <v>3826</v>
      </c>
      <c r="B1279">
        <v>566730</v>
      </c>
      <c r="C1279" t="s">
        <v>281</v>
      </c>
      <c r="D1279" t="s">
        <v>282</v>
      </c>
      <c r="E1279" t="s">
        <v>161</v>
      </c>
      <c r="F1279" t="s">
        <v>162</v>
      </c>
      <c r="G1279">
        <v>33141</v>
      </c>
      <c r="H1279" t="s">
        <v>3829</v>
      </c>
      <c r="I1279" t="s">
        <v>3830</v>
      </c>
      <c r="J1279">
        <f>VLOOKUP(B1279*1,[1]List1!$C:$F,4,FALSE)</f>
        <v>26</v>
      </c>
      <c r="K1279">
        <f>VLOOKUP(B1279,[1]List1!$C:$G,5,FALSE)</f>
        <v>35</v>
      </c>
      <c r="L1279">
        <f>VLOOKUP(B1279,[1]List1!$C:$I,7,FALSE)</f>
        <v>55.92307692307692</v>
      </c>
      <c r="M1279">
        <f>VLOOKUP(B1279,[1]List1!$C:$J,8,FALSE)</f>
        <v>47.357142857142854</v>
      </c>
    </row>
    <row r="1280" spans="1:13">
      <c r="A1280" s="1" t="s">
        <v>3831</v>
      </c>
      <c r="B1280">
        <v>581615</v>
      </c>
      <c r="C1280" t="s">
        <v>23</v>
      </c>
      <c r="D1280" t="s">
        <v>24</v>
      </c>
      <c r="E1280" t="s">
        <v>25</v>
      </c>
      <c r="F1280" t="s">
        <v>26</v>
      </c>
      <c r="G1280">
        <v>67913</v>
      </c>
      <c r="H1280" t="s">
        <v>3832</v>
      </c>
      <c r="I1280" t="s">
        <v>3833</v>
      </c>
      <c r="J1280">
        <f>VLOOKUP(B1280*1,[1]List1!$C:$F,4,FALSE)</f>
        <v>84</v>
      </c>
      <c r="K1280">
        <f>VLOOKUP(B1280,[1]List1!$C:$G,5,FALSE)</f>
        <v>79</v>
      </c>
      <c r="L1280">
        <f>VLOOKUP(B1280,[1]List1!$C:$I,7,FALSE)</f>
        <v>39.642857142857146</v>
      </c>
      <c r="M1280">
        <f>VLOOKUP(B1280,[1]List1!$C:$J,8,FALSE)</f>
        <v>45.930379746835442</v>
      </c>
    </row>
    <row r="1281" spans="1:13">
      <c r="A1281" s="1" t="s">
        <v>3834</v>
      </c>
      <c r="B1281">
        <v>550825</v>
      </c>
      <c r="C1281" t="s">
        <v>760</v>
      </c>
      <c r="D1281" t="s">
        <v>761</v>
      </c>
      <c r="E1281" t="s">
        <v>25</v>
      </c>
      <c r="F1281" t="s">
        <v>26</v>
      </c>
      <c r="G1281">
        <v>68351</v>
      </c>
      <c r="H1281" t="s">
        <v>3835</v>
      </c>
      <c r="I1281" t="s">
        <v>3836</v>
      </c>
      <c r="J1281">
        <f>VLOOKUP(B1281*1,[1]List1!$C:$F,4,FALSE)</f>
        <v>615</v>
      </c>
      <c r="K1281">
        <f>VLOOKUP(B1281,[1]List1!$C:$G,5,FALSE)</f>
        <v>559</v>
      </c>
      <c r="L1281">
        <f>VLOOKUP(B1281,[1]List1!$C:$I,7,FALSE)</f>
        <v>36.295121951219514</v>
      </c>
      <c r="M1281">
        <f>VLOOKUP(B1281,[1]List1!$C:$J,8,FALSE)</f>
        <v>37.643112701252235</v>
      </c>
    </row>
    <row r="1282" spans="1:13">
      <c r="A1282" s="1" t="s">
        <v>3834</v>
      </c>
      <c r="B1282">
        <v>539228</v>
      </c>
      <c r="C1282" t="s">
        <v>868</v>
      </c>
      <c r="D1282" t="s">
        <v>869</v>
      </c>
      <c r="E1282" t="s">
        <v>31</v>
      </c>
      <c r="F1282" t="s">
        <v>32</v>
      </c>
      <c r="G1282">
        <v>25265</v>
      </c>
      <c r="H1282" t="s">
        <v>3837</v>
      </c>
      <c r="I1282" t="s">
        <v>3838</v>
      </c>
      <c r="J1282">
        <f>VLOOKUP(B1282*1,[1]List1!$C:$F,4,FALSE)</f>
        <v>877</v>
      </c>
      <c r="K1282">
        <f>VLOOKUP(B1282,[1]List1!$C:$G,5,FALSE)</f>
        <v>967</v>
      </c>
      <c r="L1282">
        <f>VLOOKUP(B1282,[1]List1!$C:$I,7,FALSE)</f>
        <v>33.526225769669324</v>
      </c>
      <c r="M1282">
        <f>VLOOKUP(B1282,[1]List1!$C:$J,8,FALSE)</f>
        <v>34.828852119958633</v>
      </c>
    </row>
    <row r="1283" spans="1:13">
      <c r="A1283" s="1" t="s">
        <v>3839</v>
      </c>
      <c r="B1283">
        <v>545490</v>
      </c>
      <c r="C1283" t="s">
        <v>423</v>
      </c>
      <c r="D1283" t="s">
        <v>424</v>
      </c>
      <c r="E1283" t="s">
        <v>19</v>
      </c>
      <c r="F1283" t="s">
        <v>20</v>
      </c>
      <c r="G1283">
        <v>38203</v>
      </c>
      <c r="H1283" t="s">
        <v>3840</v>
      </c>
      <c r="I1283" t="s">
        <v>3841</v>
      </c>
      <c r="J1283">
        <f>VLOOKUP(B1283*1,[1]List1!$C:$F,4,FALSE)</f>
        <v>533</v>
      </c>
      <c r="K1283">
        <f>VLOOKUP(B1283,[1]List1!$C:$G,5,FALSE)</f>
        <v>563</v>
      </c>
      <c r="L1283">
        <f>VLOOKUP(B1283,[1]List1!$C:$I,7,FALSE)</f>
        <v>41.109756097560975</v>
      </c>
      <c r="M1283">
        <f>VLOOKUP(B1283,[1]List1!$C:$J,8,FALSE)</f>
        <v>40.711367673179396</v>
      </c>
    </row>
    <row r="1284" spans="1:13">
      <c r="A1284" s="1" t="s">
        <v>3842</v>
      </c>
      <c r="B1284">
        <v>553654</v>
      </c>
      <c r="C1284" t="s">
        <v>159</v>
      </c>
      <c r="D1284" t="s">
        <v>160</v>
      </c>
      <c r="E1284" t="s">
        <v>161</v>
      </c>
      <c r="F1284" t="s">
        <v>162</v>
      </c>
      <c r="G1284">
        <v>34562</v>
      </c>
      <c r="H1284" t="s">
        <v>3843</v>
      </c>
      <c r="I1284" t="s">
        <v>3844</v>
      </c>
      <c r="J1284">
        <f>VLOOKUP(B1284*1,[1]List1!$C:$F,4,FALSE)</f>
        <v>2444</v>
      </c>
      <c r="K1284">
        <f>VLOOKUP(B1284,[1]List1!$C:$G,5,FALSE)</f>
        <v>2560</v>
      </c>
      <c r="L1284">
        <f>VLOOKUP(B1284,[1]List1!$C:$I,7,FALSE)</f>
        <v>39.966857610474634</v>
      </c>
      <c r="M1284">
        <f>VLOOKUP(B1284,[1]List1!$C:$J,8,FALSE)</f>
        <v>41.659374999999997</v>
      </c>
    </row>
    <row r="1285" spans="1:13">
      <c r="A1285" s="1" t="s">
        <v>3845</v>
      </c>
      <c r="B1285">
        <v>544493</v>
      </c>
      <c r="C1285" t="s">
        <v>17</v>
      </c>
      <c r="D1285" t="s">
        <v>18</v>
      </c>
      <c r="E1285" t="s">
        <v>19</v>
      </c>
      <c r="F1285" t="s">
        <v>20</v>
      </c>
      <c r="G1285">
        <v>37001</v>
      </c>
      <c r="H1285" t="s">
        <v>3846</v>
      </c>
      <c r="I1285" t="s">
        <v>3847</v>
      </c>
      <c r="J1285">
        <f>VLOOKUP(B1285*1,[1]List1!$C:$F,4,FALSE)</f>
        <v>760</v>
      </c>
      <c r="K1285">
        <f>VLOOKUP(B1285,[1]List1!$C:$G,5,FALSE)</f>
        <v>768</v>
      </c>
      <c r="L1285">
        <f>VLOOKUP(B1285,[1]List1!$C:$I,7,FALSE)</f>
        <v>37.711842105263159</v>
      </c>
      <c r="M1285">
        <f>VLOOKUP(B1285,[1]List1!$C:$J,8,FALSE)</f>
        <v>37.893229166666664</v>
      </c>
    </row>
    <row r="1286" spans="1:13">
      <c r="A1286" s="1" t="s">
        <v>3848</v>
      </c>
      <c r="B1286">
        <v>567973</v>
      </c>
      <c r="C1286" t="s">
        <v>2893</v>
      </c>
      <c r="D1286" t="s">
        <v>2894</v>
      </c>
      <c r="E1286" t="s">
        <v>114</v>
      </c>
      <c r="F1286" t="s">
        <v>115</v>
      </c>
      <c r="G1286">
        <v>40002</v>
      </c>
      <c r="H1286" t="s">
        <v>3849</v>
      </c>
      <c r="I1286" t="s">
        <v>3850</v>
      </c>
      <c r="J1286">
        <f>VLOOKUP(B1286*1,[1]List1!$C:$F,4,FALSE)</f>
        <v>177</v>
      </c>
      <c r="K1286">
        <f>VLOOKUP(B1286,[1]List1!$C:$G,5,FALSE)</f>
        <v>184</v>
      </c>
      <c r="L1286">
        <f>VLOOKUP(B1286,[1]List1!$C:$I,7,FALSE)</f>
        <v>42.940677966101696</v>
      </c>
      <c r="M1286">
        <f>VLOOKUP(B1286,[1]List1!$C:$J,8,FALSE)</f>
        <v>43.282608695652172</v>
      </c>
    </row>
    <row r="1287" spans="1:13">
      <c r="A1287" s="1" t="s">
        <v>3851</v>
      </c>
      <c r="B1287">
        <v>571458</v>
      </c>
      <c r="C1287" t="s">
        <v>476</v>
      </c>
      <c r="D1287" t="s">
        <v>477</v>
      </c>
      <c r="E1287" t="s">
        <v>51</v>
      </c>
      <c r="F1287" t="s">
        <v>52</v>
      </c>
      <c r="G1287">
        <v>53862</v>
      </c>
      <c r="H1287" t="s">
        <v>3852</v>
      </c>
      <c r="I1287" t="s">
        <v>3853</v>
      </c>
      <c r="J1287">
        <f>VLOOKUP(B1287*1,[1]List1!$C:$F,4,FALSE)</f>
        <v>85</v>
      </c>
      <c r="K1287">
        <f>VLOOKUP(B1287,[1]List1!$C:$G,5,FALSE)</f>
        <v>76</v>
      </c>
      <c r="L1287">
        <f>VLOOKUP(B1287,[1]List1!$C:$I,7,FALSE)</f>
        <v>43.78235294117647</v>
      </c>
      <c r="M1287">
        <f>VLOOKUP(B1287,[1]List1!$C:$J,8,FALSE)</f>
        <v>45.421052631578945</v>
      </c>
    </row>
    <row r="1288" spans="1:13">
      <c r="A1288" s="1" t="s">
        <v>3854</v>
      </c>
      <c r="B1288">
        <v>542342</v>
      </c>
      <c r="C1288" t="s">
        <v>242</v>
      </c>
      <c r="D1288" t="s">
        <v>243</v>
      </c>
      <c r="E1288" t="s">
        <v>146</v>
      </c>
      <c r="F1288" t="s">
        <v>147</v>
      </c>
      <c r="G1288">
        <v>76813</v>
      </c>
      <c r="H1288" t="s">
        <v>3855</v>
      </c>
      <c r="I1288" t="s">
        <v>3856</v>
      </c>
      <c r="J1288">
        <f>VLOOKUP(B1288*1,[1]List1!$C:$F,4,FALSE)</f>
        <v>39</v>
      </c>
      <c r="K1288">
        <f>VLOOKUP(B1288,[1]List1!$C:$G,5,FALSE)</f>
        <v>33</v>
      </c>
      <c r="L1288">
        <f>VLOOKUP(B1288,[1]List1!$C:$I,7,FALSE)</f>
        <v>37.833333333333336</v>
      </c>
      <c r="M1288">
        <f>VLOOKUP(B1288,[1]List1!$C:$J,8,FALSE)</f>
        <v>41.651515151515149</v>
      </c>
    </row>
    <row r="1289" spans="1:13">
      <c r="A1289" s="1" t="s">
        <v>3857</v>
      </c>
      <c r="B1289">
        <v>540668</v>
      </c>
      <c r="C1289" t="s">
        <v>721</v>
      </c>
      <c r="D1289" t="s">
        <v>722</v>
      </c>
      <c r="E1289" t="s">
        <v>161</v>
      </c>
      <c r="F1289" t="s">
        <v>162</v>
      </c>
      <c r="G1289">
        <v>33301</v>
      </c>
      <c r="H1289" t="s">
        <v>3858</v>
      </c>
      <c r="I1289" t="s">
        <v>3859</v>
      </c>
      <c r="J1289">
        <f>VLOOKUP(B1289*1,[1]List1!$C:$F,4,FALSE)</f>
        <v>122</v>
      </c>
      <c r="K1289">
        <f>VLOOKUP(B1289,[1]List1!$C:$G,5,FALSE)</f>
        <v>133</v>
      </c>
      <c r="L1289">
        <f>VLOOKUP(B1289,[1]List1!$C:$I,7,FALSE)</f>
        <v>40.672131147540981</v>
      </c>
      <c r="M1289">
        <f>VLOOKUP(B1289,[1]List1!$C:$J,8,FALSE)</f>
        <v>42.236842105263158</v>
      </c>
    </row>
    <row r="1290" spans="1:13">
      <c r="A1290" s="1" t="s">
        <v>3860</v>
      </c>
      <c r="B1290">
        <v>567167</v>
      </c>
      <c r="C1290" t="s">
        <v>296</v>
      </c>
      <c r="D1290" t="s">
        <v>297</v>
      </c>
      <c r="E1290" t="s">
        <v>114</v>
      </c>
      <c r="F1290" t="s">
        <v>115</v>
      </c>
      <c r="G1290">
        <v>43546</v>
      </c>
      <c r="H1290" t="s">
        <v>3861</v>
      </c>
      <c r="I1290" t="s">
        <v>3862</v>
      </c>
      <c r="J1290">
        <f>VLOOKUP(B1290*1,[1]List1!$C:$F,4,FALSE)</f>
        <v>220</v>
      </c>
      <c r="K1290">
        <f>VLOOKUP(B1290,[1]List1!$C:$G,5,FALSE)</f>
        <v>222</v>
      </c>
      <c r="L1290">
        <f>VLOOKUP(B1290,[1]List1!$C:$I,7,FALSE)</f>
        <v>42.345454545454544</v>
      </c>
      <c r="M1290">
        <f>VLOOKUP(B1290,[1]List1!$C:$J,8,FALSE)</f>
        <v>39.738738738738739</v>
      </c>
    </row>
    <row r="1291" spans="1:13">
      <c r="A1291" s="1" t="s">
        <v>3863</v>
      </c>
      <c r="B1291">
        <v>563064</v>
      </c>
      <c r="C1291" t="s">
        <v>563</v>
      </c>
      <c r="D1291" t="s">
        <v>564</v>
      </c>
      <c r="E1291" t="s">
        <v>114</v>
      </c>
      <c r="F1291" t="s">
        <v>115</v>
      </c>
      <c r="G1291">
        <v>43182</v>
      </c>
      <c r="H1291" t="s">
        <v>3864</v>
      </c>
      <c r="I1291" t="s">
        <v>3865</v>
      </c>
      <c r="J1291">
        <f>VLOOKUP(B1291*1,[1]List1!$C:$F,4,FALSE)</f>
        <v>143</v>
      </c>
      <c r="K1291">
        <f>VLOOKUP(B1291,[1]List1!$C:$G,5,FALSE)</f>
        <v>121</v>
      </c>
      <c r="L1291">
        <f>VLOOKUP(B1291,[1]List1!$C:$I,7,FALSE)</f>
        <v>40.7027972027972</v>
      </c>
      <c r="M1291">
        <f>VLOOKUP(B1291,[1]List1!$C:$J,8,FALSE)</f>
        <v>42.012396694214878</v>
      </c>
    </row>
    <row r="1292" spans="1:13">
      <c r="A1292" s="1" t="s">
        <v>3866</v>
      </c>
      <c r="B1292">
        <v>566276</v>
      </c>
      <c r="C1292" t="s">
        <v>159</v>
      </c>
      <c r="D1292" t="s">
        <v>160</v>
      </c>
      <c r="E1292" t="s">
        <v>161</v>
      </c>
      <c r="F1292" t="s">
        <v>162</v>
      </c>
      <c r="G1292">
        <v>34522</v>
      </c>
      <c r="H1292" t="s">
        <v>3867</v>
      </c>
      <c r="I1292" t="s">
        <v>3868</v>
      </c>
      <c r="J1292">
        <f>VLOOKUP(B1292*1,[1]List1!$C:$F,4,FALSE)</f>
        <v>29</v>
      </c>
      <c r="K1292">
        <f>VLOOKUP(B1292,[1]List1!$C:$G,5,FALSE)</f>
        <v>40</v>
      </c>
      <c r="L1292">
        <f>VLOOKUP(B1292,[1]List1!$C:$I,7,FALSE)</f>
        <v>51.086206896551722</v>
      </c>
      <c r="M1292">
        <f>VLOOKUP(B1292,[1]List1!$C:$J,8,FALSE)</f>
        <v>43.424999999999997</v>
      </c>
    </row>
    <row r="1293" spans="1:13">
      <c r="A1293" s="1" t="s">
        <v>3869</v>
      </c>
      <c r="B1293">
        <v>556254</v>
      </c>
      <c r="C1293" t="s">
        <v>321</v>
      </c>
      <c r="D1293" t="s">
        <v>322</v>
      </c>
      <c r="E1293" t="s">
        <v>161</v>
      </c>
      <c r="F1293" t="s">
        <v>162</v>
      </c>
      <c r="G1293">
        <v>34101</v>
      </c>
      <c r="H1293" t="s">
        <v>3870</v>
      </c>
      <c r="I1293" t="s">
        <v>3871</v>
      </c>
      <c r="J1293">
        <f>VLOOKUP(B1293*1,[1]List1!$C:$F,4,FALSE)</f>
        <v>2592</v>
      </c>
      <c r="K1293">
        <f>VLOOKUP(B1293,[1]List1!$C:$G,5,FALSE)</f>
        <v>2774</v>
      </c>
      <c r="L1293">
        <f>VLOOKUP(B1293,[1]List1!$C:$I,7,FALSE)</f>
        <v>41.936728395061728</v>
      </c>
      <c r="M1293">
        <f>VLOOKUP(B1293,[1]List1!$C:$J,8,FALSE)</f>
        <v>44.931867339581828</v>
      </c>
    </row>
    <row r="1294" spans="1:13">
      <c r="A1294" s="1" t="s">
        <v>3872</v>
      </c>
      <c r="B1294">
        <v>564257</v>
      </c>
      <c r="C1294" t="s">
        <v>507</v>
      </c>
      <c r="D1294" t="s">
        <v>508</v>
      </c>
      <c r="E1294" t="s">
        <v>31</v>
      </c>
      <c r="F1294" t="s">
        <v>32</v>
      </c>
      <c r="G1294">
        <v>26272</v>
      </c>
      <c r="H1294" t="s">
        <v>3873</v>
      </c>
      <c r="I1294" t="s">
        <v>3874</v>
      </c>
      <c r="J1294">
        <f>VLOOKUP(B1294*1,[1]List1!$C:$F,4,FALSE)</f>
        <v>56</v>
      </c>
      <c r="K1294">
        <f>VLOOKUP(B1294,[1]List1!$C:$G,5,FALSE)</f>
        <v>37</v>
      </c>
      <c r="L1294">
        <f>VLOOKUP(B1294,[1]List1!$C:$I,7,FALSE)</f>
        <v>44.392857142857146</v>
      </c>
      <c r="M1294">
        <f>VLOOKUP(B1294,[1]List1!$C:$J,8,FALSE)</f>
        <v>48.175675675675677</v>
      </c>
    </row>
    <row r="1295" spans="1:13">
      <c r="A1295" s="1" t="s">
        <v>3875</v>
      </c>
      <c r="B1295">
        <v>571466</v>
      </c>
      <c r="C1295" t="s">
        <v>476</v>
      </c>
      <c r="D1295" t="s">
        <v>477</v>
      </c>
      <c r="E1295" t="s">
        <v>51</v>
      </c>
      <c r="F1295" t="s">
        <v>52</v>
      </c>
      <c r="G1295">
        <v>53851</v>
      </c>
      <c r="H1295" t="s">
        <v>3876</v>
      </c>
      <c r="I1295" t="s">
        <v>3877</v>
      </c>
      <c r="J1295">
        <f>VLOOKUP(B1295*1,[1]List1!$C:$F,4,FALSE)</f>
        <v>197</v>
      </c>
      <c r="K1295">
        <f>VLOOKUP(B1295,[1]List1!$C:$G,5,FALSE)</f>
        <v>194</v>
      </c>
      <c r="L1295">
        <f>VLOOKUP(B1295,[1]List1!$C:$I,7,FALSE)</f>
        <v>40.870558375634516</v>
      </c>
      <c r="M1295">
        <f>VLOOKUP(B1295,[1]List1!$C:$J,8,FALSE)</f>
        <v>43.597938144329895</v>
      </c>
    </row>
    <row r="1296" spans="1:13">
      <c r="A1296" s="1" t="s">
        <v>3878</v>
      </c>
      <c r="B1296">
        <v>531430</v>
      </c>
      <c r="C1296" t="s">
        <v>29</v>
      </c>
      <c r="D1296" t="s">
        <v>30</v>
      </c>
      <c r="E1296" t="s">
        <v>31</v>
      </c>
      <c r="F1296" t="s">
        <v>32</v>
      </c>
      <c r="G1296">
        <v>28601</v>
      </c>
      <c r="H1296" t="s">
        <v>3879</v>
      </c>
      <c r="I1296" t="s">
        <v>3880</v>
      </c>
      <c r="J1296">
        <f>VLOOKUP(B1296*1,[1]List1!$C:$F,4,FALSE)</f>
        <v>194</v>
      </c>
      <c r="K1296">
        <f>VLOOKUP(B1296,[1]List1!$C:$G,5,FALSE)</f>
        <v>195</v>
      </c>
      <c r="L1296">
        <f>VLOOKUP(B1296,[1]List1!$C:$I,7,FALSE)</f>
        <v>43.288659793814432</v>
      </c>
      <c r="M1296">
        <f>VLOOKUP(B1296,[1]List1!$C:$J,8,FALSE)</f>
        <v>45.305128205128206</v>
      </c>
    </row>
    <row r="1297" spans="1:13">
      <c r="A1297" s="1" t="s">
        <v>3881</v>
      </c>
      <c r="B1297">
        <v>534056</v>
      </c>
      <c r="C1297" t="s">
        <v>29</v>
      </c>
      <c r="D1297" t="s">
        <v>30</v>
      </c>
      <c r="E1297" t="s">
        <v>31</v>
      </c>
      <c r="F1297" t="s">
        <v>32</v>
      </c>
      <c r="G1297">
        <v>28522</v>
      </c>
      <c r="H1297" t="s">
        <v>3882</v>
      </c>
      <c r="I1297" t="s">
        <v>3883</v>
      </c>
      <c r="J1297">
        <f>VLOOKUP(B1297*1,[1]List1!$C:$F,4,FALSE)</f>
        <v>198</v>
      </c>
      <c r="K1297">
        <f>VLOOKUP(B1297,[1]List1!$C:$G,5,FALSE)</f>
        <v>196</v>
      </c>
      <c r="L1297">
        <f>VLOOKUP(B1297,[1]List1!$C:$I,7,FALSE)</f>
        <v>45.454545454545453</v>
      </c>
      <c r="M1297">
        <f>VLOOKUP(B1297,[1]List1!$C:$J,8,FALSE)</f>
        <v>44.928571428571431</v>
      </c>
    </row>
    <row r="1298" spans="1:13">
      <c r="A1298" s="1" t="s">
        <v>3884</v>
      </c>
      <c r="B1298">
        <v>502545</v>
      </c>
      <c r="C1298" t="s">
        <v>136</v>
      </c>
      <c r="D1298" t="s">
        <v>137</v>
      </c>
      <c r="E1298" t="s">
        <v>80</v>
      </c>
      <c r="F1298" t="s">
        <v>81</v>
      </c>
      <c r="G1298">
        <v>78335</v>
      </c>
      <c r="H1298" t="s">
        <v>3885</v>
      </c>
      <c r="I1298" t="s">
        <v>3886</v>
      </c>
      <c r="J1298">
        <f>VLOOKUP(B1298*1,[1]List1!$C:$F,4,FALSE)</f>
        <v>1224</v>
      </c>
      <c r="K1298">
        <f>VLOOKUP(B1298,[1]List1!$C:$G,5,FALSE)</f>
        <v>1224</v>
      </c>
      <c r="L1298">
        <f>VLOOKUP(B1298,[1]List1!$C:$I,7,FALSE)</f>
        <v>39.444444444444443</v>
      </c>
      <c r="M1298">
        <f>VLOOKUP(B1298,[1]List1!$C:$J,8,FALSE)</f>
        <v>42.717320261437905</v>
      </c>
    </row>
    <row r="1299" spans="1:13">
      <c r="A1299" s="1" t="s">
        <v>3887</v>
      </c>
      <c r="B1299">
        <v>574201</v>
      </c>
      <c r="C1299" t="s">
        <v>344</v>
      </c>
      <c r="D1299" t="s">
        <v>345</v>
      </c>
      <c r="E1299" t="s">
        <v>68</v>
      </c>
      <c r="F1299" t="s">
        <v>69</v>
      </c>
      <c r="G1299">
        <v>51234</v>
      </c>
      <c r="H1299" t="s">
        <v>3888</v>
      </c>
      <c r="I1299" t="s">
        <v>3889</v>
      </c>
      <c r="J1299">
        <f>VLOOKUP(B1299*1,[1]List1!$C:$F,4,FALSE)</f>
        <v>129</v>
      </c>
      <c r="K1299">
        <f>VLOOKUP(B1299,[1]List1!$C:$G,5,FALSE)</f>
        <v>118</v>
      </c>
      <c r="L1299">
        <f>VLOOKUP(B1299,[1]List1!$C:$I,7,FALSE)</f>
        <v>39.593023255813954</v>
      </c>
      <c r="M1299">
        <f>VLOOKUP(B1299,[1]List1!$C:$J,8,FALSE)</f>
        <v>46.855932203389834</v>
      </c>
    </row>
    <row r="1300" spans="1:13">
      <c r="A1300" s="1" t="s">
        <v>3890</v>
      </c>
      <c r="B1300">
        <v>578053</v>
      </c>
      <c r="C1300" t="s">
        <v>203</v>
      </c>
      <c r="D1300" t="s">
        <v>204</v>
      </c>
      <c r="E1300" t="s">
        <v>51</v>
      </c>
      <c r="F1300" t="s">
        <v>52</v>
      </c>
      <c r="G1300">
        <v>57001</v>
      </c>
      <c r="H1300" t="s">
        <v>3891</v>
      </c>
      <c r="I1300" t="s">
        <v>3892</v>
      </c>
      <c r="J1300">
        <f>VLOOKUP(B1300*1,[1]List1!$C:$F,4,FALSE)</f>
        <v>60</v>
      </c>
      <c r="K1300">
        <f>VLOOKUP(B1300,[1]List1!$C:$G,5,FALSE)</f>
        <v>59</v>
      </c>
      <c r="L1300">
        <f>VLOOKUP(B1300,[1]List1!$C:$I,7,FALSE)</f>
        <v>37.6</v>
      </c>
      <c r="M1300">
        <f>VLOOKUP(B1300,[1]List1!$C:$J,8,FALSE)</f>
        <v>37.83898305084746</v>
      </c>
    </row>
    <row r="1301" spans="1:13">
      <c r="A1301" s="1" t="s">
        <v>3890</v>
      </c>
      <c r="B1301">
        <v>531359</v>
      </c>
      <c r="C1301" t="s">
        <v>29</v>
      </c>
      <c r="D1301" t="s">
        <v>30</v>
      </c>
      <c r="E1301" t="s">
        <v>31</v>
      </c>
      <c r="F1301" t="s">
        <v>32</v>
      </c>
      <c r="G1301">
        <v>28601</v>
      </c>
      <c r="H1301" t="s">
        <v>3893</v>
      </c>
      <c r="I1301" t="s">
        <v>3894</v>
      </c>
      <c r="J1301">
        <f>VLOOKUP(B1301*1,[1]List1!$C:$F,4,FALSE)</f>
        <v>187</v>
      </c>
      <c r="K1301">
        <f>VLOOKUP(B1301,[1]List1!$C:$G,5,FALSE)</f>
        <v>211</v>
      </c>
      <c r="L1301">
        <f>VLOOKUP(B1301,[1]List1!$C:$I,7,FALSE)</f>
        <v>40.323529411764703</v>
      </c>
      <c r="M1301">
        <f>VLOOKUP(B1301,[1]List1!$C:$J,8,FALSE)</f>
        <v>43.566350710900473</v>
      </c>
    </row>
    <row r="1302" spans="1:13">
      <c r="A1302" s="1" t="s">
        <v>3895</v>
      </c>
      <c r="B1302">
        <v>535818</v>
      </c>
      <c r="C1302" t="s">
        <v>188</v>
      </c>
      <c r="D1302" t="s">
        <v>189</v>
      </c>
      <c r="E1302" t="s">
        <v>31</v>
      </c>
      <c r="F1302" t="s">
        <v>32</v>
      </c>
      <c r="G1302">
        <v>29473</v>
      </c>
      <c r="H1302" t="s">
        <v>3896</v>
      </c>
      <c r="I1302" t="s">
        <v>3897</v>
      </c>
      <c r="J1302">
        <f>VLOOKUP(B1302*1,[1]List1!$C:$F,4,FALSE)</f>
        <v>266</v>
      </c>
      <c r="K1302">
        <f>VLOOKUP(B1302,[1]List1!$C:$G,5,FALSE)</f>
        <v>274</v>
      </c>
      <c r="L1302">
        <f>VLOOKUP(B1302,[1]List1!$C:$I,7,FALSE)</f>
        <v>37.718045112781958</v>
      </c>
      <c r="M1302">
        <f>VLOOKUP(B1302,[1]List1!$C:$J,8,FALSE)</f>
        <v>39.503649635036496</v>
      </c>
    </row>
    <row r="1303" spans="1:13">
      <c r="A1303" s="1" t="s">
        <v>3898</v>
      </c>
      <c r="B1303">
        <v>542687</v>
      </c>
      <c r="C1303" t="s">
        <v>1132</v>
      </c>
      <c r="D1303" t="s">
        <v>1133</v>
      </c>
      <c r="E1303" t="s">
        <v>146</v>
      </c>
      <c r="F1303" t="s">
        <v>147</v>
      </c>
      <c r="G1303">
        <v>75657</v>
      </c>
      <c r="H1303" t="s">
        <v>3899</v>
      </c>
      <c r="I1303" t="s">
        <v>3900</v>
      </c>
      <c r="J1303">
        <f>VLOOKUP(B1303*1,[1]List1!$C:$F,4,FALSE)</f>
        <v>1243</v>
      </c>
      <c r="K1303">
        <f>VLOOKUP(B1303,[1]List1!$C:$G,5,FALSE)</f>
        <v>1212</v>
      </c>
      <c r="L1303">
        <f>VLOOKUP(B1303,[1]List1!$C:$I,7,FALSE)</f>
        <v>42.113032984714401</v>
      </c>
      <c r="M1303">
        <f>VLOOKUP(B1303,[1]List1!$C:$J,8,FALSE)</f>
        <v>45.643564356435647</v>
      </c>
    </row>
    <row r="1304" spans="1:13">
      <c r="A1304" s="1" t="s">
        <v>3901</v>
      </c>
      <c r="B1304">
        <v>558877</v>
      </c>
      <c r="C1304" t="s">
        <v>281</v>
      </c>
      <c r="D1304" t="s">
        <v>282</v>
      </c>
      <c r="E1304" t="s">
        <v>161</v>
      </c>
      <c r="F1304" t="s">
        <v>162</v>
      </c>
      <c r="G1304">
        <v>33152</v>
      </c>
      <c r="H1304" t="s">
        <v>3902</v>
      </c>
      <c r="I1304" t="s">
        <v>3903</v>
      </c>
      <c r="J1304">
        <f>VLOOKUP(B1304*1,[1]List1!$C:$F,4,FALSE)</f>
        <v>309</v>
      </c>
      <c r="K1304">
        <f>VLOOKUP(B1304,[1]List1!$C:$G,5,FALSE)</f>
        <v>254</v>
      </c>
      <c r="L1304">
        <f>VLOOKUP(B1304,[1]List1!$C:$I,7,FALSE)</f>
        <v>40.47734627831715</v>
      </c>
      <c r="M1304">
        <f>VLOOKUP(B1304,[1]List1!$C:$J,8,FALSE)</f>
        <v>47.425196850393704</v>
      </c>
    </row>
    <row r="1305" spans="1:13">
      <c r="A1305" s="1" t="s">
        <v>3904</v>
      </c>
      <c r="B1305">
        <v>597350</v>
      </c>
      <c r="C1305" t="s">
        <v>87</v>
      </c>
      <c r="D1305" t="s">
        <v>88</v>
      </c>
      <c r="E1305" t="s">
        <v>45</v>
      </c>
      <c r="F1305" t="s">
        <v>46</v>
      </c>
      <c r="G1305">
        <v>79312</v>
      </c>
      <c r="H1305" t="s">
        <v>3905</v>
      </c>
      <c r="I1305" t="s">
        <v>3906</v>
      </c>
      <c r="J1305">
        <f>VLOOKUP(B1305*1,[1]List1!$C:$F,4,FALSE)</f>
        <v>1137</v>
      </c>
      <c r="K1305">
        <f>VLOOKUP(B1305,[1]List1!$C:$G,5,FALSE)</f>
        <v>1116</v>
      </c>
      <c r="L1305">
        <f>VLOOKUP(B1305,[1]List1!$C:$I,7,FALSE)</f>
        <v>41.145558487247143</v>
      </c>
      <c r="M1305">
        <f>VLOOKUP(B1305,[1]List1!$C:$J,8,FALSE)</f>
        <v>43.868279569892472</v>
      </c>
    </row>
    <row r="1306" spans="1:13">
      <c r="A1306" s="1" t="s">
        <v>3907</v>
      </c>
      <c r="B1306">
        <v>564851</v>
      </c>
      <c r="C1306" t="s">
        <v>332</v>
      </c>
      <c r="D1306" t="s">
        <v>333</v>
      </c>
      <c r="E1306" t="s">
        <v>114</v>
      </c>
      <c r="F1306" t="s">
        <v>115</v>
      </c>
      <c r="G1306">
        <v>41185</v>
      </c>
      <c r="H1306" t="s">
        <v>3908</v>
      </c>
      <c r="I1306" t="s">
        <v>3909</v>
      </c>
      <c r="J1306">
        <f>VLOOKUP(B1306*1,[1]List1!$C:$F,4,FALSE)</f>
        <v>436</v>
      </c>
      <c r="K1306">
        <f>VLOOKUP(B1306,[1]List1!$C:$G,5,FALSE)</f>
        <v>485</v>
      </c>
      <c r="L1306">
        <f>VLOOKUP(B1306,[1]List1!$C:$I,7,FALSE)</f>
        <v>41.493119266055047</v>
      </c>
      <c r="M1306">
        <f>VLOOKUP(B1306,[1]List1!$C:$J,8,FALSE)</f>
        <v>44.211340206185568</v>
      </c>
    </row>
    <row r="1307" spans="1:13">
      <c r="A1307" s="1" t="s">
        <v>3910</v>
      </c>
      <c r="B1307">
        <v>532312</v>
      </c>
      <c r="C1307" t="s">
        <v>377</v>
      </c>
      <c r="D1307" t="s">
        <v>378</v>
      </c>
      <c r="E1307" t="s">
        <v>31</v>
      </c>
      <c r="F1307" t="s">
        <v>32</v>
      </c>
      <c r="G1307">
        <v>27351</v>
      </c>
      <c r="H1307" t="s">
        <v>3911</v>
      </c>
      <c r="I1307" t="s">
        <v>3912</v>
      </c>
      <c r="J1307">
        <f>VLOOKUP(B1307*1,[1]List1!$C:$F,4,FALSE)</f>
        <v>289</v>
      </c>
      <c r="K1307">
        <f>VLOOKUP(B1307,[1]List1!$C:$G,5,FALSE)</f>
        <v>337</v>
      </c>
      <c r="L1307">
        <f>VLOOKUP(B1307,[1]List1!$C:$I,7,FALSE)</f>
        <v>42.48615916955017</v>
      </c>
      <c r="M1307">
        <f>VLOOKUP(B1307,[1]List1!$C:$J,8,FALSE)</f>
        <v>40.683976261127597</v>
      </c>
    </row>
    <row r="1308" spans="1:13">
      <c r="A1308" s="1" t="s">
        <v>3913</v>
      </c>
      <c r="B1308">
        <v>555169</v>
      </c>
      <c r="C1308" t="s">
        <v>10</v>
      </c>
      <c r="D1308" t="s">
        <v>11</v>
      </c>
      <c r="E1308" t="s">
        <v>12</v>
      </c>
      <c r="F1308" t="s">
        <v>13</v>
      </c>
      <c r="G1308">
        <v>36235</v>
      </c>
      <c r="H1308" t="s">
        <v>3914</v>
      </c>
      <c r="I1308" t="s">
        <v>3915</v>
      </c>
      <c r="J1308">
        <f>VLOOKUP(B1308*1,[1]List1!$C:$F,4,FALSE)</f>
        <v>229</v>
      </c>
      <c r="K1308">
        <f>VLOOKUP(B1308,[1]List1!$C:$G,5,FALSE)</f>
        <v>210</v>
      </c>
      <c r="L1308">
        <f>VLOOKUP(B1308,[1]List1!$C:$I,7,FALSE)</f>
        <v>41.386462882096069</v>
      </c>
      <c r="M1308">
        <f>VLOOKUP(B1308,[1]List1!$C:$J,8,FALSE)</f>
        <v>41.376190476190473</v>
      </c>
    </row>
    <row r="1309" spans="1:13">
      <c r="A1309" s="1" t="s">
        <v>3916</v>
      </c>
      <c r="B1309">
        <v>598178</v>
      </c>
      <c r="C1309" t="s">
        <v>43</v>
      </c>
      <c r="D1309" t="s">
        <v>44</v>
      </c>
      <c r="E1309" t="s">
        <v>45</v>
      </c>
      <c r="F1309" t="s">
        <v>46</v>
      </c>
      <c r="G1309">
        <v>73937</v>
      </c>
      <c r="H1309" t="s">
        <v>3917</v>
      </c>
      <c r="I1309" t="s">
        <v>3918</v>
      </c>
      <c r="J1309">
        <f>VLOOKUP(B1309*1,[1]List1!$C:$F,4,FALSE)</f>
        <v>1163</v>
      </c>
      <c r="K1309">
        <f>VLOOKUP(B1309,[1]List1!$C:$G,5,FALSE)</f>
        <v>1177</v>
      </c>
      <c r="L1309">
        <f>VLOOKUP(B1309,[1]List1!$C:$I,7,FALSE)</f>
        <v>40.282459157351674</v>
      </c>
      <c r="M1309">
        <f>VLOOKUP(B1309,[1]List1!$C:$J,8,FALSE)</f>
        <v>42.144859813084111</v>
      </c>
    </row>
    <row r="1310" spans="1:13">
      <c r="A1310" s="1" t="s">
        <v>3919</v>
      </c>
      <c r="B1310">
        <v>584461</v>
      </c>
      <c r="C1310" t="s">
        <v>271</v>
      </c>
      <c r="D1310" t="s">
        <v>272</v>
      </c>
      <c r="E1310" t="s">
        <v>25</v>
      </c>
      <c r="F1310" t="s">
        <v>26</v>
      </c>
      <c r="G1310">
        <v>69301</v>
      </c>
      <c r="H1310" t="s">
        <v>3920</v>
      </c>
      <c r="I1310" t="s">
        <v>3921</v>
      </c>
      <c r="J1310">
        <f>VLOOKUP(B1310*1,[1]List1!$C:$F,4,FALSE)</f>
        <v>313</v>
      </c>
      <c r="K1310">
        <f>VLOOKUP(B1310,[1]List1!$C:$G,5,FALSE)</f>
        <v>359</v>
      </c>
      <c r="L1310">
        <f>VLOOKUP(B1310,[1]List1!$C:$I,7,FALSE)</f>
        <v>42.777955271565496</v>
      </c>
      <c r="M1310">
        <f>VLOOKUP(B1310,[1]List1!$C:$J,8,FALSE)</f>
        <v>42.377437325905291</v>
      </c>
    </row>
    <row r="1311" spans="1:13">
      <c r="A1311" s="1" t="s">
        <v>3922</v>
      </c>
      <c r="B1311">
        <v>571474</v>
      </c>
      <c r="C1311" t="s">
        <v>476</v>
      </c>
      <c r="D1311" t="s">
        <v>477</v>
      </c>
      <c r="E1311" t="s">
        <v>51</v>
      </c>
      <c r="F1311" t="s">
        <v>52</v>
      </c>
      <c r="G1311">
        <v>53953</v>
      </c>
      <c r="H1311" t="s">
        <v>3923</v>
      </c>
      <c r="I1311" t="s">
        <v>3924</v>
      </c>
      <c r="J1311">
        <f>VLOOKUP(B1311*1,[1]List1!$C:$F,4,FALSE)</f>
        <v>222</v>
      </c>
      <c r="K1311">
        <f>VLOOKUP(B1311,[1]List1!$C:$G,5,FALSE)</f>
        <v>232</v>
      </c>
      <c r="L1311">
        <f>VLOOKUP(B1311,[1]List1!$C:$I,7,FALSE)</f>
        <v>44.662162162162161</v>
      </c>
      <c r="M1311">
        <f>VLOOKUP(B1311,[1]List1!$C:$J,8,FALSE)</f>
        <v>46.801724137931032</v>
      </c>
    </row>
    <row r="1312" spans="1:13">
      <c r="A1312" s="1" t="s">
        <v>3925</v>
      </c>
      <c r="B1312">
        <v>577120</v>
      </c>
      <c r="C1312" t="s">
        <v>344</v>
      </c>
      <c r="D1312" t="s">
        <v>345</v>
      </c>
      <c r="E1312" t="s">
        <v>68</v>
      </c>
      <c r="F1312" t="s">
        <v>69</v>
      </c>
      <c r="G1312">
        <v>51236</v>
      </c>
      <c r="H1312" t="s">
        <v>3926</v>
      </c>
      <c r="I1312" t="s">
        <v>3927</v>
      </c>
      <c r="J1312">
        <f>VLOOKUP(B1312*1,[1]List1!$C:$F,4,FALSE)</f>
        <v>935</v>
      </c>
      <c r="K1312">
        <f>VLOOKUP(B1312,[1]List1!$C:$G,5,FALSE)</f>
        <v>938</v>
      </c>
      <c r="L1312">
        <f>VLOOKUP(B1312,[1]List1!$C:$I,7,FALSE)</f>
        <v>39.711764705882352</v>
      </c>
      <c r="M1312">
        <f>VLOOKUP(B1312,[1]List1!$C:$J,8,FALSE)</f>
        <v>42.620469083155648</v>
      </c>
    </row>
    <row r="1313" spans="1:13">
      <c r="A1313" s="1" t="s">
        <v>3928</v>
      </c>
      <c r="B1313">
        <v>579238</v>
      </c>
      <c r="C1313" t="s">
        <v>261</v>
      </c>
      <c r="D1313" t="s">
        <v>262</v>
      </c>
      <c r="E1313" t="s">
        <v>38</v>
      </c>
      <c r="F1313" t="s">
        <v>39</v>
      </c>
      <c r="G1313">
        <v>54474</v>
      </c>
      <c r="H1313" t="s">
        <v>3929</v>
      </c>
      <c r="I1313" t="s">
        <v>3930</v>
      </c>
      <c r="J1313">
        <f>VLOOKUP(B1313*1,[1]List1!$C:$F,4,FALSE)</f>
        <v>230</v>
      </c>
      <c r="K1313">
        <f>VLOOKUP(B1313,[1]List1!$C:$G,5,FALSE)</f>
        <v>208</v>
      </c>
      <c r="L1313">
        <f>VLOOKUP(B1313,[1]List1!$C:$I,7,FALSE)</f>
        <v>41.504347826086956</v>
      </c>
      <c r="M1313">
        <f>VLOOKUP(B1313,[1]List1!$C:$J,8,FALSE)</f>
        <v>46.07692307692308</v>
      </c>
    </row>
    <row r="1314" spans="1:13">
      <c r="A1314" s="1" t="s">
        <v>3931</v>
      </c>
      <c r="B1314">
        <v>594075</v>
      </c>
      <c r="C1314" t="s">
        <v>216</v>
      </c>
      <c r="D1314" t="s">
        <v>217</v>
      </c>
      <c r="E1314" t="s">
        <v>25</v>
      </c>
      <c r="F1314" t="s">
        <v>26</v>
      </c>
      <c r="G1314">
        <v>67102</v>
      </c>
      <c r="H1314" t="s">
        <v>3932</v>
      </c>
      <c r="I1314" t="s">
        <v>3933</v>
      </c>
      <c r="J1314">
        <f>VLOOKUP(B1314*1,[1]List1!$C:$F,4,FALSE)</f>
        <v>130</v>
      </c>
      <c r="K1314">
        <f>VLOOKUP(B1314,[1]List1!$C:$G,5,FALSE)</f>
        <v>128</v>
      </c>
      <c r="L1314">
        <f>VLOOKUP(B1314,[1]List1!$C:$I,7,FALSE)</f>
        <v>42.523076923076921</v>
      </c>
      <c r="M1314">
        <f>VLOOKUP(B1314,[1]List1!$C:$J,8,FALSE)</f>
        <v>41.5546875</v>
      </c>
    </row>
    <row r="1315" spans="1:13">
      <c r="A1315" s="1" t="s">
        <v>3934</v>
      </c>
      <c r="B1315">
        <v>558885</v>
      </c>
      <c r="C1315" t="s">
        <v>281</v>
      </c>
      <c r="D1315" t="s">
        <v>282</v>
      </c>
      <c r="E1315" t="s">
        <v>161</v>
      </c>
      <c r="F1315" t="s">
        <v>162</v>
      </c>
      <c r="G1315">
        <v>33012</v>
      </c>
      <c r="H1315" t="s">
        <v>3935</v>
      </c>
      <c r="I1315" t="s">
        <v>3936</v>
      </c>
      <c r="J1315">
        <f>VLOOKUP(B1315*1,[1]List1!$C:$F,4,FALSE)</f>
        <v>2093</v>
      </c>
      <c r="K1315">
        <f>VLOOKUP(B1315,[1]List1!$C:$G,5,FALSE)</f>
        <v>2158</v>
      </c>
      <c r="L1315">
        <f>VLOOKUP(B1315,[1]List1!$C:$I,7,FALSE)</f>
        <v>39.995938843764932</v>
      </c>
      <c r="M1315">
        <f>VLOOKUP(B1315,[1]List1!$C:$J,8,FALSE)</f>
        <v>43.401297497683039</v>
      </c>
    </row>
    <row r="1316" spans="1:13">
      <c r="A1316" s="1" t="s">
        <v>3937</v>
      </c>
      <c r="B1316">
        <v>535834</v>
      </c>
      <c r="C1316" t="s">
        <v>188</v>
      </c>
      <c r="D1316" t="s">
        <v>189</v>
      </c>
      <c r="E1316" t="s">
        <v>31</v>
      </c>
      <c r="F1316" t="s">
        <v>32</v>
      </c>
      <c r="G1316">
        <v>29501</v>
      </c>
      <c r="H1316" t="s">
        <v>3938</v>
      </c>
      <c r="I1316" t="s">
        <v>3939</v>
      </c>
      <c r="J1316">
        <f>VLOOKUP(B1316*1,[1]List1!$C:$F,4,FALSE)</f>
        <v>126</v>
      </c>
      <c r="K1316">
        <f>VLOOKUP(B1316,[1]List1!$C:$G,5,FALSE)</f>
        <v>128</v>
      </c>
      <c r="L1316">
        <f>VLOOKUP(B1316,[1]List1!$C:$I,7,FALSE)</f>
        <v>40.087301587301589</v>
      </c>
      <c r="M1316">
        <f>VLOOKUP(B1316,[1]List1!$C:$J,8,FALSE)</f>
        <v>42.109375</v>
      </c>
    </row>
    <row r="1317" spans="1:13">
      <c r="A1317" s="1" t="s">
        <v>3940</v>
      </c>
      <c r="B1317">
        <v>547913</v>
      </c>
      <c r="C1317" t="s">
        <v>100</v>
      </c>
      <c r="D1317" t="s">
        <v>101</v>
      </c>
      <c r="E1317" t="s">
        <v>102</v>
      </c>
      <c r="F1317" t="s">
        <v>103</v>
      </c>
      <c r="G1317">
        <v>39403</v>
      </c>
      <c r="H1317" t="s">
        <v>3941</v>
      </c>
      <c r="I1317" t="s">
        <v>3942</v>
      </c>
      <c r="J1317">
        <f>VLOOKUP(B1317*1,[1]List1!$C:$F,4,FALSE)</f>
        <v>925</v>
      </c>
      <c r="K1317">
        <f>VLOOKUP(B1317,[1]List1!$C:$G,5,FALSE)</f>
        <v>915</v>
      </c>
      <c r="L1317">
        <f>VLOOKUP(B1317,[1]List1!$C:$I,7,FALSE)</f>
        <v>41.274054054054055</v>
      </c>
      <c r="M1317">
        <f>VLOOKUP(B1317,[1]List1!$C:$J,8,FALSE)</f>
        <v>43.838797814207652</v>
      </c>
    </row>
    <row r="1318" spans="1:13">
      <c r="A1318" s="1" t="s">
        <v>3943</v>
      </c>
      <c r="B1318">
        <v>580279</v>
      </c>
      <c r="C1318" t="s">
        <v>49</v>
      </c>
      <c r="D1318" t="s">
        <v>50</v>
      </c>
      <c r="E1318" t="s">
        <v>51</v>
      </c>
      <c r="F1318" t="s">
        <v>52</v>
      </c>
      <c r="G1318">
        <v>56156</v>
      </c>
      <c r="H1318" t="s">
        <v>3944</v>
      </c>
      <c r="I1318" t="s">
        <v>3945</v>
      </c>
      <c r="J1318">
        <f>VLOOKUP(B1318*1,[1]List1!$C:$F,4,FALSE)</f>
        <v>507</v>
      </c>
      <c r="K1318">
        <f>VLOOKUP(B1318,[1]List1!$C:$G,5,FALSE)</f>
        <v>498</v>
      </c>
      <c r="L1318">
        <f>VLOOKUP(B1318,[1]List1!$C:$I,7,FALSE)</f>
        <v>40.947731755424066</v>
      </c>
      <c r="M1318">
        <f>VLOOKUP(B1318,[1]List1!$C:$J,8,FALSE)</f>
        <v>43.238955823293175</v>
      </c>
    </row>
    <row r="1319" spans="1:13">
      <c r="A1319" s="1" t="s">
        <v>3946</v>
      </c>
      <c r="B1319">
        <v>512192</v>
      </c>
      <c r="C1319" t="s">
        <v>247</v>
      </c>
      <c r="D1319" t="s">
        <v>248</v>
      </c>
      <c r="E1319" t="s">
        <v>45</v>
      </c>
      <c r="F1319" t="s">
        <v>46</v>
      </c>
      <c r="G1319">
        <v>73951</v>
      </c>
      <c r="H1319" t="s">
        <v>3947</v>
      </c>
      <c r="I1319" t="s">
        <v>3948</v>
      </c>
      <c r="J1319">
        <f>VLOOKUP(B1319*1,[1]List1!$C:$F,4,FALSE)</f>
        <v>406</v>
      </c>
      <c r="K1319">
        <f>VLOOKUP(B1319,[1]List1!$C:$G,5,FALSE)</f>
        <v>383</v>
      </c>
      <c r="L1319">
        <f>VLOOKUP(B1319,[1]List1!$C:$I,7,FALSE)</f>
        <v>37.990147783251231</v>
      </c>
      <c r="M1319">
        <f>VLOOKUP(B1319,[1]List1!$C:$J,8,FALSE)</f>
        <v>40.687989556135769</v>
      </c>
    </row>
    <row r="1320" spans="1:13">
      <c r="A1320" s="1" t="s">
        <v>3949</v>
      </c>
      <c r="B1320">
        <v>587168</v>
      </c>
      <c r="C1320" t="s">
        <v>107</v>
      </c>
      <c r="D1320" t="s">
        <v>108</v>
      </c>
      <c r="E1320" t="s">
        <v>102</v>
      </c>
      <c r="F1320" t="s">
        <v>103</v>
      </c>
      <c r="G1320">
        <v>58852</v>
      </c>
      <c r="H1320" t="s">
        <v>3950</v>
      </c>
      <c r="I1320" t="s">
        <v>3951</v>
      </c>
      <c r="J1320">
        <f>VLOOKUP(B1320*1,[1]List1!$C:$F,4,FALSE)</f>
        <v>318</v>
      </c>
      <c r="K1320">
        <f>VLOOKUP(B1320,[1]List1!$C:$G,5,FALSE)</f>
        <v>298</v>
      </c>
      <c r="L1320">
        <f>VLOOKUP(B1320,[1]List1!$C:$I,7,FALSE)</f>
        <v>41.764150943396224</v>
      </c>
      <c r="M1320">
        <f>VLOOKUP(B1320,[1]List1!$C:$J,8,FALSE)</f>
        <v>44.540268456375841</v>
      </c>
    </row>
    <row r="1321" spans="1:13">
      <c r="A1321" s="1" t="s">
        <v>3952</v>
      </c>
      <c r="B1321">
        <v>594083</v>
      </c>
      <c r="C1321" t="s">
        <v>216</v>
      </c>
      <c r="D1321" t="s">
        <v>217</v>
      </c>
      <c r="E1321" t="s">
        <v>25</v>
      </c>
      <c r="F1321" t="s">
        <v>26</v>
      </c>
      <c r="G1321">
        <v>67173</v>
      </c>
      <c r="H1321" t="s">
        <v>3953</v>
      </c>
      <c r="I1321" t="s">
        <v>3954</v>
      </c>
      <c r="J1321">
        <f>VLOOKUP(B1321*1,[1]List1!$C:$F,4,FALSE)</f>
        <v>150</v>
      </c>
      <c r="K1321">
        <f>VLOOKUP(B1321,[1]List1!$C:$G,5,FALSE)</f>
        <v>153</v>
      </c>
      <c r="L1321">
        <f>VLOOKUP(B1321,[1]List1!$C:$I,7,FALSE)</f>
        <v>42.96</v>
      </c>
      <c r="M1321">
        <f>VLOOKUP(B1321,[1]List1!$C:$J,8,FALSE)</f>
        <v>45.584967320261441</v>
      </c>
    </row>
    <row r="1322" spans="1:13">
      <c r="A1322" s="1" t="s">
        <v>3955</v>
      </c>
      <c r="B1322">
        <v>594091</v>
      </c>
      <c r="C1322" t="s">
        <v>216</v>
      </c>
      <c r="D1322" t="s">
        <v>217</v>
      </c>
      <c r="E1322" t="s">
        <v>25</v>
      </c>
      <c r="F1322" t="s">
        <v>26</v>
      </c>
      <c r="G1322">
        <v>67134</v>
      </c>
      <c r="H1322" t="s">
        <v>3956</v>
      </c>
      <c r="I1322" t="s">
        <v>3957</v>
      </c>
      <c r="J1322">
        <f>VLOOKUP(B1322*1,[1]List1!$C:$F,4,FALSE)</f>
        <v>298</v>
      </c>
      <c r="K1322">
        <f>VLOOKUP(B1322,[1]List1!$C:$G,5,FALSE)</f>
        <v>309</v>
      </c>
      <c r="L1322">
        <f>VLOOKUP(B1322,[1]List1!$C:$I,7,FALSE)</f>
        <v>41.640939597315437</v>
      </c>
      <c r="M1322">
        <f>VLOOKUP(B1322,[1]List1!$C:$J,8,FALSE)</f>
        <v>43.953074433656958</v>
      </c>
    </row>
    <row r="1323" spans="1:13">
      <c r="A1323" s="1" t="s">
        <v>3958</v>
      </c>
      <c r="B1323">
        <v>545503</v>
      </c>
      <c r="C1323" t="s">
        <v>423</v>
      </c>
      <c r="D1323" t="s">
        <v>424</v>
      </c>
      <c r="E1323" t="s">
        <v>19</v>
      </c>
      <c r="F1323" t="s">
        <v>20</v>
      </c>
      <c r="G1323">
        <v>38293</v>
      </c>
      <c r="H1323" t="s">
        <v>3959</v>
      </c>
      <c r="I1323" t="s">
        <v>3960</v>
      </c>
      <c r="J1323">
        <f>VLOOKUP(B1323*1,[1]List1!$C:$F,4,FALSE)</f>
        <v>238</v>
      </c>
      <c r="K1323">
        <f>VLOOKUP(B1323,[1]List1!$C:$G,5,FALSE)</f>
        <v>226</v>
      </c>
      <c r="L1323">
        <f>VLOOKUP(B1323,[1]List1!$C:$I,7,FALSE)</f>
        <v>40.256302521008401</v>
      </c>
      <c r="M1323">
        <f>VLOOKUP(B1323,[1]List1!$C:$J,8,FALSE)</f>
        <v>42.176991150442475</v>
      </c>
    </row>
    <row r="1324" spans="1:13">
      <c r="A1324" s="1" t="s">
        <v>3961</v>
      </c>
      <c r="B1324">
        <v>545929</v>
      </c>
      <c r="C1324" t="s">
        <v>112</v>
      </c>
      <c r="D1324" t="s">
        <v>113</v>
      </c>
      <c r="E1324" t="s">
        <v>114</v>
      </c>
      <c r="F1324" t="s">
        <v>115</v>
      </c>
      <c r="G1324">
        <v>40502</v>
      </c>
      <c r="H1324" t="s">
        <v>3962</v>
      </c>
      <c r="I1324" t="s">
        <v>3963</v>
      </c>
      <c r="J1324">
        <f>VLOOKUP(B1324*1,[1]List1!$C:$F,4,FALSE)</f>
        <v>199</v>
      </c>
      <c r="K1324">
        <f>VLOOKUP(B1324,[1]List1!$C:$G,5,FALSE)</f>
        <v>205</v>
      </c>
      <c r="L1324">
        <f>VLOOKUP(B1324,[1]List1!$C:$I,7,FALSE)</f>
        <v>42.806532663316581</v>
      </c>
      <c r="M1324">
        <f>VLOOKUP(B1324,[1]List1!$C:$J,8,FALSE)</f>
        <v>45.246341463414637</v>
      </c>
    </row>
    <row r="1325" spans="1:13">
      <c r="A1325" s="1" t="s">
        <v>3964</v>
      </c>
      <c r="B1325">
        <v>590631</v>
      </c>
      <c r="C1325" t="s">
        <v>128</v>
      </c>
      <c r="D1325" t="s">
        <v>129</v>
      </c>
      <c r="E1325" t="s">
        <v>102</v>
      </c>
      <c r="F1325" t="s">
        <v>103</v>
      </c>
      <c r="G1325">
        <v>67505</v>
      </c>
      <c r="H1325" t="s">
        <v>3965</v>
      </c>
      <c r="I1325" t="s">
        <v>3966</v>
      </c>
      <c r="J1325">
        <f>VLOOKUP(B1325*1,[1]List1!$C:$F,4,FALSE)</f>
        <v>67</v>
      </c>
      <c r="K1325">
        <f>VLOOKUP(B1325,[1]List1!$C:$G,5,FALSE)</f>
        <v>72</v>
      </c>
      <c r="L1325">
        <f>VLOOKUP(B1325,[1]List1!$C:$I,7,FALSE)</f>
        <v>41.723880597014926</v>
      </c>
      <c r="M1325">
        <f>VLOOKUP(B1325,[1]List1!$C:$J,8,FALSE)</f>
        <v>39.972222222222221</v>
      </c>
    </row>
    <row r="1326" spans="1:13">
      <c r="A1326" s="1" t="s">
        <v>3964</v>
      </c>
      <c r="B1326">
        <v>580295</v>
      </c>
      <c r="C1326" t="s">
        <v>49</v>
      </c>
      <c r="D1326" t="s">
        <v>50</v>
      </c>
      <c r="E1326" t="s">
        <v>51</v>
      </c>
      <c r="F1326" t="s">
        <v>52</v>
      </c>
      <c r="G1326">
        <v>56133</v>
      </c>
      <c r="H1326" t="s">
        <v>3967</v>
      </c>
      <c r="I1326" t="s">
        <v>3968</v>
      </c>
      <c r="J1326">
        <f>VLOOKUP(B1326*1,[1]List1!$C:$F,4,FALSE)</f>
        <v>246</v>
      </c>
      <c r="K1326">
        <f>VLOOKUP(B1326,[1]List1!$C:$G,5,FALSE)</f>
        <v>246</v>
      </c>
      <c r="L1326">
        <f>VLOOKUP(B1326,[1]List1!$C:$I,7,FALSE)</f>
        <v>41.463414634146339</v>
      </c>
      <c r="M1326">
        <f>VLOOKUP(B1326,[1]List1!$C:$J,8,FALSE)</f>
        <v>44.747967479674799</v>
      </c>
    </row>
    <row r="1327" spans="1:13">
      <c r="A1327" s="1" t="s">
        <v>3969</v>
      </c>
      <c r="B1327">
        <v>574996</v>
      </c>
      <c r="C1327" t="s">
        <v>223</v>
      </c>
      <c r="D1327" t="s">
        <v>224</v>
      </c>
      <c r="E1327" t="s">
        <v>51</v>
      </c>
      <c r="F1327" t="s">
        <v>52</v>
      </c>
      <c r="G1327">
        <v>53374</v>
      </c>
      <c r="H1327" t="s">
        <v>3970</v>
      </c>
      <c r="I1327" t="s">
        <v>3971</v>
      </c>
      <c r="J1327">
        <f>VLOOKUP(B1327*1,[1]List1!$C:$F,4,FALSE)</f>
        <v>1000</v>
      </c>
      <c r="K1327">
        <f>VLOOKUP(B1327,[1]List1!$C:$G,5,FALSE)</f>
        <v>1031</v>
      </c>
      <c r="L1327">
        <f>VLOOKUP(B1327,[1]List1!$C:$I,7,FALSE)</f>
        <v>39.5</v>
      </c>
      <c r="M1327">
        <f>VLOOKUP(B1327,[1]List1!$C:$J,8,FALSE)</f>
        <v>43.870514064015516</v>
      </c>
    </row>
    <row r="1328" spans="1:13">
      <c r="A1328" s="1" t="s">
        <v>3972</v>
      </c>
      <c r="B1328">
        <v>567175</v>
      </c>
      <c r="C1328" t="s">
        <v>296</v>
      </c>
      <c r="D1328" t="s">
        <v>297</v>
      </c>
      <c r="E1328" t="s">
        <v>114</v>
      </c>
      <c r="F1328" t="s">
        <v>115</v>
      </c>
      <c r="G1328">
        <v>43543</v>
      </c>
      <c r="H1328" t="s">
        <v>3973</v>
      </c>
      <c r="I1328" t="s">
        <v>3974</v>
      </c>
      <c r="J1328">
        <f>VLOOKUP(B1328*1,[1]List1!$C:$F,4,FALSE)</f>
        <v>1179</v>
      </c>
      <c r="K1328">
        <f>VLOOKUP(B1328,[1]List1!$C:$G,5,FALSE)</f>
        <v>1097</v>
      </c>
      <c r="L1328">
        <f>VLOOKUP(B1328,[1]List1!$C:$I,7,FALSE)</f>
        <v>38.765479219677694</v>
      </c>
      <c r="M1328">
        <f>VLOOKUP(B1328,[1]List1!$C:$J,8,FALSE)</f>
        <v>41.180948040109392</v>
      </c>
    </row>
    <row r="1329" spans="1:13">
      <c r="A1329" s="1" t="s">
        <v>3975</v>
      </c>
      <c r="B1329">
        <v>579254</v>
      </c>
      <c r="C1329" t="s">
        <v>261</v>
      </c>
      <c r="D1329" t="s">
        <v>262</v>
      </c>
      <c r="E1329" t="s">
        <v>38</v>
      </c>
      <c r="F1329" t="s">
        <v>39</v>
      </c>
      <c r="G1329">
        <v>54371</v>
      </c>
      <c r="H1329" t="s">
        <v>3976</v>
      </c>
      <c r="I1329" t="s">
        <v>3977</v>
      </c>
      <c r="J1329">
        <f>VLOOKUP(B1329*1,[1]List1!$C:$F,4,FALSE)</f>
        <v>179</v>
      </c>
      <c r="K1329">
        <f>VLOOKUP(B1329,[1]List1!$C:$G,5,FALSE)</f>
        <v>186</v>
      </c>
      <c r="L1329">
        <f>VLOOKUP(B1329,[1]List1!$C:$I,7,FALSE)</f>
        <v>37.879888268156428</v>
      </c>
      <c r="M1329">
        <f>VLOOKUP(B1329,[1]List1!$C:$J,8,FALSE)</f>
        <v>43.193548387096776</v>
      </c>
    </row>
    <row r="1330" spans="1:13">
      <c r="A1330" s="1" t="s">
        <v>3978</v>
      </c>
      <c r="B1330">
        <v>553662</v>
      </c>
      <c r="C1330" t="s">
        <v>159</v>
      </c>
      <c r="D1330" t="s">
        <v>160</v>
      </c>
      <c r="E1330" t="s">
        <v>161</v>
      </c>
      <c r="F1330" t="s">
        <v>162</v>
      </c>
      <c r="G1330">
        <v>34562</v>
      </c>
      <c r="H1330" t="s">
        <v>3979</v>
      </c>
      <c r="I1330" t="s">
        <v>3980</v>
      </c>
      <c r="J1330">
        <f>VLOOKUP(B1330*1,[1]List1!$C:$F,4,FALSE)</f>
        <v>118</v>
      </c>
      <c r="K1330">
        <f>VLOOKUP(B1330,[1]List1!$C:$G,5,FALSE)</f>
        <v>123</v>
      </c>
      <c r="L1330">
        <f>VLOOKUP(B1330,[1]List1!$C:$I,7,FALSE)</f>
        <v>42.288135593220339</v>
      </c>
      <c r="M1330">
        <f>VLOOKUP(B1330,[1]List1!$C:$J,8,FALSE)</f>
        <v>44.207317073170735</v>
      </c>
    </row>
    <row r="1331" spans="1:13">
      <c r="A1331" s="1" t="s">
        <v>3981</v>
      </c>
      <c r="B1331">
        <v>536105</v>
      </c>
      <c r="C1331" t="s">
        <v>17</v>
      </c>
      <c r="D1331" t="s">
        <v>18</v>
      </c>
      <c r="E1331" t="s">
        <v>19</v>
      </c>
      <c r="F1331" t="s">
        <v>20</v>
      </c>
      <c r="G1331">
        <v>37501</v>
      </c>
      <c r="H1331" t="s">
        <v>3982</v>
      </c>
      <c r="I1331" t="s">
        <v>3983</v>
      </c>
      <c r="J1331">
        <f>VLOOKUP(B1331*1,[1]List1!$C:$F,4,FALSE)</f>
        <v>48</v>
      </c>
      <c r="K1331">
        <f>VLOOKUP(B1331,[1]List1!$C:$G,5,FALSE)</f>
        <v>59</v>
      </c>
      <c r="L1331">
        <f>VLOOKUP(B1331,[1]List1!$C:$I,7,FALSE)</f>
        <v>52.145833333333336</v>
      </c>
      <c r="M1331">
        <f>VLOOKUP(B1331,[1]List1!$C:$J,8,FALSE)</f>
        <v>44.940677966101696</v>
      </c>
    </row>
    <row r="1332" spans="1:13">
      <c r="A1332" s="1" t="s">
        <v>3984</v>
      </c>
      <c r="B1332">
        <v>594105</v>
      </c>
      <c r="C1332" t="s">
        <v>216</v>
      </c>
      <c r="D1332" t="s">
        <v>217</v>
      </c>
      <c r="E1332" t="s">
        <v>25</v>
      </c>
      <c r="F1332" t="s">
        <v>26</v>
      </c>
      <c r="G1332">
        <v>67140</v>
      </c>
      <c r="H1332" t="s">
        <v>3985</v>
      </c>
      <c r="I1332" t="s">
        <v>3986</v>
      </c>
      <c r="J1332">
        <f>VLOOKUP(B1332*1,[1]List1!$C:$F,4,FALSE)</f>
        <v>162</v>
      </c>
      <c r="K1332">
        <f>VLOOKUP(B1332,[1]List1!$C:$G,5,FALSE)</f>
        <v>154</v>
      </c>
      <c r="L1332">
        <f>VLOOKUP(B1332,[1]List1!$C:$I,7,FALSE)</f>
        <v>38.938271604938272</v>
      </c>
      <c r="M1332">
        <f>VLOOKUP(B1332,[1]List1!$C:$J,8,FALSE)</f>
        <v>43.149350649350652</v>
      </c>
    </row>
    <row r="1333" spans="1:13">
      <c r="A1333" s="1" t="s">
        <v>3987</v>
      </c>
      <c r="B1333">
        <v>541290</v>
      </c>
      <c r="C1333" t="s">
        <v>434</v>
      </c>
      <c r="D1333" t="s">
        <v>435</v>
      </c>
      <c r="E1333" t="s">
        <v>161</v>
      </c>
      <c r="F1333" t="s">
        <v>162</v>
      </c>
      <c r="G1333">
        <v>34952</v>
      </c>
      <c r="H1333" t="s">
        <v>3988</v>
      </c>
      <c r="I1333" t="s">
        <v>3989</v>
      </c>
      <c r="J1333">
        <f>VLOOKUP(B1333*1,[1]List1!$C:$F,4,FALSE)</f>
        <v>137</v>
      </c>
      <c r="K1333">
        <f>VLOOKUP(B1333,[1]List1!$C:$G,5,FALSE)</f>
        <v>120</v>
      </c>
      <c r="L1333">
        <f>VLOOKUP(B1333,[1]List1!$C:$I,7,FALSE)</f>
        <v>41.412408759124091</v>
      </c>
      <c r="M1333">
        <f>VLOOKUP(B1333,[1]List1!$C:$J,8,FALSE)</f>
        <v>43.19166666666667</v>
      </c>
    </row>
    <row r="1334" spans="1:13">
      <c r="A1334" s="1" t="s">
        <v>3990</v>
      </c>
      <c r="B1334">
        <v>568708</v>
      </c>
      <c r="C1334" t="s">
        <v>180</v>
      </c>
      <c r="D1334" t="s">
        <v>181</v>
      </c>
      <c r="E1334" t="s">
        <v>102</v>
      </c>
      <c r="F1334" t="s">
        <v>103</v>
      </c>
      <c r="G1334">
        <v>58001</v>
      </c>
      <c r="H1334" t="s">
        <v>3991</v>
      </c>
      <c r="I1334" t="s">
        <v>3992</v>
      </c>
      <c r="J1334">
        <f>VLOOKUP(B1334*1,[1]List1!$C:$F,4,FALSE)</f>
        <v>284</v>
      </c>
      <c r="K1334">
        <f>VLOOKUP(B1334,[1]List1!$C:$G,5,FALSE)</f>
        <v>277</v>
      </c>
      <c r="L1334">
        <f>VLOOKUP(B1334,[1]List1!$C:$I,7,FALSE)</f>
        <v>37.616197183098592</v>
      </c>
      <c r="M1334">
        <f>VLOOKUP(B1334,[1]List1!$C:$J,8,FALSE)</f>
        <v>38.081227436823106</v>
      </c>
    </row>
    <row r="1335" spans="1:13">
      <c r="A1335" s="1" t="s">
        <v>3993</v>
      </c>
      <c r="B1335">
        <v>533327</v>
      </c>
      <c r="C1335" t="s">
        <v>228</v>
      </c>
      <c r="D1335" t="s">
        <v>229</v>
      </c>
      <c r="E1335" t="s">
        <v>31</v>
      </c>
      <c r="F1335" t="s">
        <v>32</v>
      </c>
      <c r="G1335">
        <v>28146</v>
      </c>
      <c r="H1335" t="s">
        <v>3994</v>
      </c>
      <c r="I1335" t="s">
        <v>3995</v>
      </c>
      <c r="J1335">
        <f>VLOOKUP(B1335*1,[1]List1!$C:$F,4,FALSE)</f>
        <v>247</v>
      </c>
      <c r="K1335">
        <f>VLOOKUP(B1335,[1]List1!$C:$G,5,FALSE)</f>
        <v>279</v>
      </c>
      <c r="L1335">
        <f>VLOOKUP(B1335,[1]List1!$C:$I,7,FALSE)</f>
        <v>39.698380566801617</v>
      </c>
      <c r="M1335">
        <f>VLOOKUP(B1335,[1]List1!$C:$J,8,FALSE)</f>
        <v>40.496415770609318</v>
      </c>
    </row>
    <row r="1336" spans="1:13">
      <c r="A1336" s="1" t="s">
        <v>3996</v>
      </c>
      <c r="B1336">
        <v>588474</v>
      </c>
      <c r="C1336" t="s">
        <v>242</v>
      </c>
      <c r="D1336" t="s">
        <v>243</v>
      </c>
      <c r="E1336" t="s">
        <v>146</v>
      </c>
      <c r="F1336" t="s">
        <v>147</v>
      </c>
      <c r="G1336">
        <v>76901</v>
      </c>
      <c r="H1336" t="s">
        <v>3997</v>
      </c>
      <c r="I1336" t="s">
        <v>3998</v>
      </c>
      <c r="J1336">
        <f>VLOOKUP(B1336*1,[1]List1!$C:$F,4,FALSE)</f>
        <v>146</v>
      </c>
      <c r="K1336">
        <f>VLOOKUP(B1336,[1]List1!$C:$G,5,FALSE)</f>
        <v>127</v>
      </c>
      <c r="L1336">
        <f>VLOOKUP(B1336,[1]List1!$C:$I,7,FALSE)</f>
        <v>36.897260273972606</v>
      </c>
      <c r="M1336">
        <f>VLOOKUP(B1336,[1]List1!$C:$J,8,FALSE)</f>
        <v>39.885826771653541</v>
      </c>
    </row>
    <row r="1337" spans="1:13">
      <c r="A1337" s="1" t="s">
        <v>3999</v>
      </c>
      <c r="B1337">
        <v>569500</v>
      </c>
      <c r="C1337" t="s">
        <v>1847</v>
      </c>
      <c r="D1337" t="s">
        <v>1848</v>
      </c>
      <c r="E1337" t="s">
        <v>45</v>
      </c>
      <c r="F1337" t="s">
        <v>46</v>
      </c>
      <c r="G1337">
        <v>74764</v>
      </c>
      <c r="H1337" t="s">
        <v>4000</v>
      </c>
      <c r="I1337" t="s">
        <v>4001</v>
      </c>
      <c r="J1337">
        <f>VLOOKUP(B1337*1,[1]List1!$C:$F,4,FALSE)</f>
        <v>415</v>
      </c>
      <c r="K1337">
        <f>VLOOKUP(B1337,[1]List1!$C:$G,5,FALSE)</f>
        <v>411</v>
      </c>
      <c r="L1337">
        <f>VLOOKUP(B1337,[1]List1!$C:$I,7,FALSE)</f>
        <v>41.38674698795181</v>
      </c>
      <c r="M1337">
        <f>VLOOKUP(B1337,[1]List1!$C:$J,8,FALSE)</f>
        <v>42.538929440389296</v>
      </c>
    </row>
    <row r="1338" spans="1:13">
      <c r="A1338" s="1" t="s">
        <v>3999</v>
      </c>
      <c r="B1338">
        <v>585246</v>
      </c>
      <c r="C1338" t="s">
        <v>396</v>
      </c>
      <c r="D1338" t="s">
        <v>397</v>
      </c>
      <c r="E1338" t="s">
        <v>146</v>
      </c>
      <c r="F1338" t="s">
        <v>147</v>
      </c>
      <c r="G1338">
        <v>76323</v>
      </c>
      <c r="H1338" t="s">
        <v>4002</v>
      </c>
      <c r="I1338" t="s">
        <v>4003</v>
      </c>
      <c r="J1338">
        <f>VLOOKUP(B1338*1,[1]List1!$C:$F,4,FALSE)</f>
        <v>283</v>
      </c>
      <c r="K1338">
        <f>VLOOKUP(B1338,[1]List1!$C:$G,5,FALSE)</f>
        <v>295</v>
      </c>
      <c r="L1338">
        <f>VLOOKUP(B1338,[1]List1!$C:$I,7,FALSE)</f>
        <v>39.114840989399291</v>
      </c>
      <c r="M1338">
        <f>VLOOKUP(B1338,[1]List1!$C:$J,8,FALSE)</f>
        <v>40.238983050847459</v>
      </c>
    </row>
    <row r="1339" spans="1:13">
      <c r="A1339" s="1" t="s">
        <v>4004</v>
      </c>
      <c r="B1339">
        <v>561592</v>
      </c>
      <c r="C1339" t="s">
        <v>512</v>
      </c>
      <c r="D1339" t="s">
        <v>513</v>
      </c>
      <c r="E1339" t="s">
        <v>68</v>
      </c>
      <c r="F1339" t="s">
        <v>69</v>
      </c>
      <c r="G1339">
        <v>47111</v>
      </c>
      <c r="H1339" t="s">
        <v>4005</v>
      </c>
      <c r="I1339" t="s">
        <v>4006</v>
      </c>
      <c r="J1339">
        <f>VLOOKUP(B1339*1,[1]List1!$C:$F,4,FALSE)</f>
        <v>395</v>
      </c>
      <c r="K1339">
        <f>VLOOKUP(B1339,[1]List1!$C:$G,5,FALSE)</f>
        <v>352</v>
      </c>
      <c r="L1339">
        <f>VLOOKUP(B1339,[1]List1!$C:$I,7,FALSE)</f>
        <v>36.662025316455697</v>
      </c>
      <c r="M1339">
        <f>VLOOKUP(B1339,[1]List1!$C:$J,8,FALSE)</f>
        <v>37.514204545454547</v>
      </c>
    </row>
    <row r="1340" spans="1:13">
      <c r="A1340" s="1" t="s">
        <v>4007</v>
      </c>
      <c r="B1340">
        <v>595659</v>
      </c>
      <c r="C1340" t="s">
        <v>193</v>
      </c>
      <c r="D1340" t="s">
        <v>194</v>
      </c>
      <c r="E1340" t="s">
        <v>102</v>
      </c>
      <c r="F1340" t="s">
        <v>103</v>
      </c>
      <c r="G1340">
        <v>59451</v>
      </c>
      <c r="H1340" t="s">
        <v>4008</v>
      </c>
      <c r="I1340" t="s">
        <v>4009</v>
      </c>
      <c r="J1340">
        <f>VLOOKUP(B1340*1,[1]List1!$C:$F,4,FALSE)</f>
        <v>102</v>
      </c>
      <c r="K1340">
        <f>VLOOKUP(B1340,[1]List1!$C:$G,5,FALSE)</f>
        <v>95</v>
      </c>
      <c r="L1340">
        <f>VLOOKUP(B1340,[1]List1!$C:$I,7,FALSE)</f>
        <v>39.156862745098039</v>
      </c>
      <c r="M1340">
        <f>VLOOKUP(B1340,[1]List1!$C:$J,8,FALSE)</f>
        <v>44.278947368421051</v>
      </c>
    </row>
    <row r="1341" spans="1:13">
      <c r="A1341" s="1" t="s">
        <v>4010</v>
      </c>
      <c r="B1341">
        <v>542725</v>
      </c>
      <c r="C1341" t="s">
        <v>1132</v>
      </c>
      <c r="D1341" t="s">
        <v>1133</v>
      </c>
      <c r="E1341" t="s">
        <v>146</v>
      </c>
      <c r="F1341" t="s">
        <v>147</v>
      </c>
      <c r="G1341">
        <v>75612</v>
      </c>
      <c r="H1341" t="s">
        <v>4011</v>
      </c>
      <c r="I1341" t="s">
        <v>4012</v>
      </c>
      <c r="J1341">
        <f>VLOOKUP(B1341*1,[1]List1!$C:$F,4,FALSE)</f>
        <v>702</v>
      </c>
      <c r="K1341">
        <f>VLOOKUP(B1341,[1]List1!$C:$G,5,FALSE)</f>
        <v>664</v>
      </c>
      <c r="L1341">
        <f>VLOOKUP(B1341,[1]List1!$C:$I,7,FALSE)</f>
        <v>38.448717948717949</v>
      </c>
      <c r="M1341">
        <f>VLOOKUP(B1341,[1]List1!$C:$J,8,FALSE)</f>
        <v>41.789156626506021</v>
      </c>
    </row>
    <row r="1342" spans="1:13">
      <c r="A1342" s="1" t="s">
        <v>4013</v>
      </c>
      <c r="B1342">
        <v>569798</v>
      </c>
      <c r="C1342" t="s">
        <v>136</v>
      </c>
      <c r="D1342" t="s">
        <v>137</v>
      </c>
      <c r="E1342" t="s">
        <v>80</v>
      </c>
      <c r="F1342" t="s">
        <v>81</v>
      </c>
      <c r="G1342">
        <v>78305</v>
      </c>
      <c r="H1342" t="s">
        <v>4014</v>
      </c>
      <c r="I1342" t="s">
        <v>4015</v>
      </c>
      <c r="J1342">
        <f>VLOOKUP(B1342*1,[1]List1!$C:$F,4,FALSE)</f>
        <v>179</v>
      </c>
      <c r="K1342">
        <f>VLOOKUP(B1342,[1]List1!$C:$G,5,FALSE)</f>
        <v>154</v>
      </c>
      <c r="L1342">
        <f>VLOOKUP(B1342,[1]List1!$C:$I,7,FALSE)</f>
        <v>35.812849162011176</v>
      </c>
      <c r="M1342">
        <f>VLOOKUP(B1342,[1]List1!$C:$J,8,FALSE)</f>
        <v>38.837662337662337</v>
      </c>
    </row>
    <row r="1343" spans="1:13">
      <c r="A1343" s="1" t="s">
        <v>4016</v>
      </c>
      <c r="B1343">
        <v>511986</v>
      </c>
      <c r="C1343" t="s">
        <v>247</v>
      </c>
      <c r="D1343" t="s">
        <v>248</v>
      </c>
      <c r="E1343" t="s">
        <v>45</v>
      </c>
      <c r="F1343" t="s">
        <v>46</v>
      </c>
      <c r="G1343">
        <v>73991</v>
      </c>
      <c r="H1343" t="s">
        <v>4017</v>
      </c>
      <c r="I1343" t="s">
        <v>4018</v>
      </c>
      <c r="J1343">
        <f>VLOOKUP(B1343*1,[1]List1!$C:$F,4,FALSE)</f>
        <v>212</v>
      </c>
      <c r="K1343">
        <f>VLOOKUP(B1343,[1]List1!$C:$G,5,FALSE)</f>
        <v>169</v>
      </c>
      <c r="L1343">
        <f>VLOOKUP(B1343,[1]List1!$C:$I,7,FALSE)</f>
        <v>40.816037735849058</v>
      </c>
      <c r="M1343">
        <f>VLOOKUP(B1343,[1]List1!$C:$J,8,FALSE)</f>
        <v>46.239644970414204</v>
      </c>
    </row>
    <row r="1344" spans="1:13">
      <c r="A1344" s="1" t="s">
        <v>4019</v>
      </c>
      <c r="B1344">
        <v>595667</v>
      </c>
      <c r="C1344" t="s">
        <v>151</v>
      </c>
      <c r="D1344" t="s">
        <v>152</v>
      </c>
      <c r="E1344" t="s">
        <v>25</v>
      </c>
      <c r="F1344" t="s">
        <v>26</v>
      </c>
      <c r="G1344">
        <v>59455</v>
      </c>
      <c r="H1344" t="s">
        <v>4020</v>
      </c>
      <c r="I1344" t="s">
        <v>4021</v>
      </c>
      <c r="J1344">
        <f>VLOOKUP(B1344*1,[1]List1!$C:$F,4,FALSE)</f>
        <v>154</v>
      </c>
      <c r="K1344">
        <f>VLOOKUP(B1344,[1]List1!$C:$G,5,FALSE)</f>
        <v>147</v>
      </c>
      <c r="L1344">
        <f>VLOOKUP(B1344,[1]List1!$C:$I,7,FALSE)</f>
        <v>39.149350649350652</v>
      </c>
      <c r="M1344">
        <f>VLOOKUP(B1344,[1]List1!$C:$J,8,FALSE)</f>
        <v>44.670068027210881</v>
      </c>
    </row>
    <row r="1345" spans="1:13">
      <c r="A1345" s="1" t="s">
        <v>4022</v>
      </c>
      <c r="B1345">
        <v>539821</v>
      </c>
      <c r="C1345" t="s">
        <v>721</v>
      </c>
      <c r="D1345" t="s">
        <v>722</v>
      </c>
      <c r="E1345" t="s">
        <v>161</v>
      </c>
      <c r="F1345" t="s">
        <v>162</v>
      </c>
      <c r="G1345">
        <v>33401</v>
      </c>
      <c r="H1345" t="s">
        <v>4023</v>
      </c>
      <c r="I1345" t="s">
        <v>4024</v>
      </c>
      <c r="J1345">
        <f>VLOOKUP(B1345*1,[1]List1!$C:$F,4,FALSE)</f>
        <v>213</v>
      </c>
      <c r="K1345">
        <f>VLOOKUP(B1345,[1]List1!$C:$G,5,FALSE)</f>
        <v>206</v>
      </c>
      <c r="L1345">
        <f>VLOOKUP(B1345,[1]List1!$C:$I,7,FALSE)</f>
        <v>42.98826291079812</v>
      </c>
      <c r="M1345">
        <f>VLOOKUP(B1345,[1]List1!$C:$J,8,FALSE)</f>
        <v>44.640776699029125</v>
      </c>
    </row>
    <row r="1346" spans="1:13">
      <c r="A1346" s="1" t="s">
        <v>4025</v>
      </c>
      <c r="B1346">
        <v>579262</v>
      </c>
      <c r="C1346" t="s">
        <v>261</v>
      </c>
      <c r="D1346" t="s">
        <v>262</v>
      </c>
      <c r="E1346" t="s">
        <v>38</v>
      </c>
      <c r="F1346" t="s">
        <v>39</v>
      </c>
      <c r="G1346">
        <v>54226</v>
      </c>
      <c r="H1346" t="s">
        <v>4026</v>
      </c>
      <c r="I1346" t="s">
        <v>4027</v>
      </c>
      <c r="J1346">
        <f>VLOOKUP(B1346*1,[1]List1!$C:$F,4,FALSE)</f>
        <v>495</v>
      </c>
      <c r="K1346">
        <f>VLOOKUP(B1346,[1]List1!$C:$G,5,FALSE)</f>
        <v>495</v>
      </c>
      <c r="L1346">
        <f>VLOOKUP(B1346,[1]List1!$C:$I,7,FALSE)</f>
        <v>42.06969696969697</v>
      </c>
      <c r="M1346">
        <f>VLOOKUP(B1346,[1]List1!$C:$J,8,FALSE)</f>
        <v>43.831313131313131</v>
      </c>
    </row>
    <row r="1347" spans="1:13">
      <c r="A1347" s="1" t="s">
        <v>4028</v>
      </c>
      <c r="B1347">
        <v>597368</v>
      </c>
      <c r="C1347" t="s">
        <v>87</v>
      </c>
      <c r="D1347" t="s">
        <v>88</v>
      </c>
      <c r="E1347" t="s">
        <v>45</v>
      </c>
      <c r="F1347" t="s">
        <v>46</v>
      </c>
      <c r="G1347">
        <v>79344</v>
      </c>
      <c r="H1347" t="s">
        <v>4029</v>
      </c>
      <c r="I1347" t="s">
        <v>4030</v>
      </c>
      <c r="J1347">
        <f>VLOOKUP(B1347*1,[1]List1!$C:$F,4,FALSE)</f>
        <v>436</v>
      </c>
      <c r="K1347">
        <f>VLOOKUP(B1347,[1]List1!$C:$G,5,FALSE)</f>
        <v>431</v>
      </c>
      <c r="L1347">
        <f>VLOOKUP(B1347,[1]List1!$C:$I,7,FALSE)</f>
        <v>41.045871559633028</v>
      </c>
      <c r="M1347">
        <f>VLOOKUP(B1347,[1]List1!$C:$J,8,FALSE)</f>
        <v>43.750580046403712</v>
      </c>
    </row>
    <row r="1348" spans="1:13">
      <c r="A1348" s="1" t="s">
        <v>4031</v>
      </c>
      <c r="B1348">
        <v>598658</v>
      </c>
      <c r="C1348" t="s">
        <v>211</v>
      </c>
      <c r="D1348" t="s">
        <v>212</v>
      </c>
      <c r="E1348" t="s">
        <v>19</v>
      </c>
      <c r="F1348" t="s">
        <v>20</v>
      </c>
      <c r="G1348">
        <v>37853</v>
      </c>
      <c r="H1348" t="s">
        <v>4032</v>
      </c>
      <c r="I1348" t="s">
        <v>4033</v>
      </c>
      <c r="J1348">
        <f>VLOOKUP(B1348*1,[1]List1!$C:$F,4,FALSE)</f>
        <v>54</v>
      </c>
      <c r="K1348">
        <f>VLOOKUP(B1348,[1]List1!$C:$G,5,FALSE)</f>
        <v>59</v>
      </c>
      <c r="L1348">
        <f>VLOOKUP(B1348,[1]List1!$C:$I,7,FALSE)</f>
        <v>40.518518518518519</v>
      </c>
      <c r="M1348">
        <f>VLOOKUP(B1348,[1]List1!$C:$J,8,FALSE)</f>
        <v>43.313559322033896</v>
      </c>
    </row>
    <row r="1349" spans="1:13">
      <c r="A1349" s="1" t="s">
        <v>4034</v>
      </c>
      <c r="B1349">
        <v>513491</v>
      </c>
      <c r="C1349" t="s">
        <v>391</v>
      </c>
      <c r="D1349" t="s">
        <v>392</v>
      </c>
      <c r="E1349" t="s">
        <v>80</v>
      </c>
      <c r="F1349" t="s">
        <v>81</v>
      </c>
      <c r="G1349">
        <v>75117</v>
      </c>
      <c r="H1349" t="s">
        <v>4035</v>
      </c>
      <c r="I1349" t="s">
        <v>4036</v>
      </c>
      <c r="J1349">
        <f>VLOOKUP(B1349*1,[1]List1!$C:$F,4,FALSE)</f>
        <v>844</v>
      </c>
      <c r="K1349">
        <f>VLOOKUP(B1349,[1]List1!$C:$G,5,FALSE)</f>
        <v>824</v>
      </c>
      <c r="L1349">
        <f>VLOOKUP(B1349,[1]List1!$C:$I,7,FALSE)</f>
        <v>40.191943127962084</v>
      </c>
      <c r="M1349">
        <f>VLOOKUP(B1349,[1]List1!$C:$J,8,FALSE)</f>
        <v>42.850728155339809</v>
      </c>
    </row>
    <row r="1350" spans="1:13">
      <c r="A1350" s="1" t="s">
        <v>4037</v>
      </c>
      <c r="B1350">
        <v>587206</v>
      </c>
      <c r="C1350" t="s">
        <v>107</v>
      </c>
      <c r="D1350" t="s">
        <v>108</v>
      </c>
      <c r="E1350" t="s">
        <v>102</v>
      </c>
      <c r="F1350" t="s">
        <v>103</v>
      </c>
      <c r="G1350">
        <v>58856</v>
      </c>
      <c r="H1350" t="s">
        <v>4038</v>
      </c>
      <c r="I1350" t="s">
        <v>4039</v>
      </c>
      <c r="J1350">
        <f>VLOOKUP(B1350*1,[1]List1!$C:$F,4,FALSE)</f>
        <v>49</v>
      </c>
      <c r="K1350">
        <f>VLOOKUP(B1350,[1]List1!$C:$G,5,FALSE)</f>
        <v>43</v>
      </c>
      <c r="L1350">
        <f>VLOOKUP(B1350,[1]List1!$C:$I,7,FALSE)</f>
        <v>31.785714285714285</v>
      </c>
      <c r="M1350">
        <f>VLOOKUP(B1350,[1]List1!$C:$J,8,FALSE)</f>
        <v>39.616279069767444</v>
      </c>
    </row>
    <row r="1351" spans="1:13">
      <c r="A1351" s="1" t="s">
        <v>4040</v>
      </c>
      <c r="B1351">
        <v>592188</v>
      </c>
      <c r="C1351" t="s">
        <v>144</v>
      </c>
      <c r="D1351" t="s">
        <v>145</v>
      </c>
      <c r="E1351" t="s">
        <v>146</v>
      </c>
      <c r="F1351" t="s">
        <v>147</v>
      </c>
      <c r="G1351">
        <v>68764</v>
      </c>
      <c r="H1351" t="s">
        <v>4041</v>
      </c>
      <c r="I1351" t="s">
        <v>4042</v>
      </c>
      <c r="J1351">
        <f>VLOOKUP(B1351*1,[1]List1!$C:$F,4,FALSE)</f>
        <v>418</v>
      </c>
      <c r="K1351">
        <f>VLOOKUP(B1351,[1]List1!$C:$G,5,FALSE)</f>
        <v>420</v>
      </c>
      <c r="L1351">
        <f>VLOOKUP(B1351,[1]List1!$C:$I,7,FALSE)</f>
        <v>41.222488038277511</v>
      </c>
      <c r="M1351">
        <f>VLOOKUP(B1351,[1]List1!$C:$J,8,FALSE)</f>
        <v>45.359523809523807</v>
      </c>
    </row>
    <row r="1352" spans="1:13">
      <c r="A1352" s="1" t="s">
        <v>4043</v>
      </c>
      <c r="B1352">
        <v>562785</v>
      </c>
      <c r="C1352" t="s">
        <v>211</v>
      </c>
      <c r="D1352" t="s">
        <v>212</v>
      </c>
      <c r="E1352" t="s">
        <v>19</v>
      </c>
      <c r="F1352" t="s">
        <v>20</v>
      </c>
      <c r="G1352">
        <v>37853</v>
      </c>
      <c r="H1352" t="s">
        <v>4044</v>
      </c>
      <c r="I1352" t="s">
        <v>4045</v>
      </c>
      <c r="J1352">
        <f>VLOOKUP(B1352*1,[1]List1!$C:$F,4,FALSE)</f>
        <v>47</v>
      </c>
      <c r="K1352">
        <f>VLOOKUP(B1352,[1]List1!$C:$G,5,FALSE)</f>
        <v>38</v>
      </c>
      <c r="L1352">
        <f>VLOOKUP(B1352,[1]List1!$C:$I,7,FALSE)</f>
        <v>41.98936170212766</v>
      </c>
      <c r="M1352">
        <f>VLOOKUP(B1352,[1]List1!$C:$J,8,FALSE)</f>
        <v>43.210526315789473</v>
      </c>
    </row>
    <row r="1353" spans="1:13">
      <c r="A1353" s="1" t="s">
        <v>4046</v>
      </c>
      <c r="B1353">
        <v>569275</v>
      </c>
      <c r="C1353" t="s">
        <v>391</v>
      </c>
      <c r="D1353" t="s">
        <v>392</v>
      </c>
      <c r="E1353" t="s">
        <v>80</v>
      </c>
      <c r="F1353" t="s">
        <v>81</v>
      </c>
      <c r="G1353">
        <v>75354</v>
      </c>
      <c r="H1353" t="s">
        <v>4047</v>
      </c>
      <c r="I1353" t="s">
        <v>4048</v>
      </c>
      <c r="J1353">
        <f>VLOOKUP(B1353*1,[1]List1!$C:$F,4,FALSE)</f>
        <v>112</v>
      </c>
      <c r="K1353">
        <f>VLOOKUP(B1353,[1]List1!$C:$G,5,FALSE)</f>
        <v>102</v>
      </c>
      <c r="L1353">
        <f>VLOOKUP(B1353,[1]List1!$C:$I,7,FALSE)</f>
        <v>41.973214285714285</v>
      </c>
      <c r="M1353">
        <f>VLOOKUP(B1353,[1]List1!$C:$J,8,FALSE)</f>
        <v>44.46078431372549</v>
      </c>
    </row>
    <row r="1354" spans="1:13">
      <c r="A1354" s="1" t="s">
        <v>4049</v>
      </c>
      <c r="B1354">
        <v>579271</v>
      </c>
      <c r="C1354" t="s">
        <v>261</v>
      </c>
      <c r="D1354" t="s">
        <v>262</v>
      </c>
      <c r="E1354" t="s">
        <v>38</v>
      </c>
      <c r="F1354" t="s">
        <v>39</v>
      </c>
      <c r="G1354">
        <v>54371</v>
      </c>
      <c r="H1354" t="s">
        <v>4050</v>
      </c>
      <c r="I1354" t="s">
        <v>4051</v>
      </c>
      <c r="J1354">
        <f>VLOOKUP(B1354*1,[1]List1!$C:$F,4,FALSE)</f>
        <v>165</v>
      </c>
      <c r="K1354">
        <f>VLOOKUP(B1354,[1]List1!$C:$G,5,FALSE)</f>
        <v>139</v>
      </c>
      <c r="L1354">
        <f>VLOOKUP(B1354,[1]List1!$C:$I,7,FALSE)</f>
        <v>42.075757575757578</v>
      </c>
      <c r="M1354">
        <f>VLOOKUP(B1354,[1]List1!$C:$J,8,FALSE)</f>
        <v>45.262589928057551</v>
      </c>
    </row>
    <row r="1355" spans="1:13">
      <c r="A1355" s="1" t="s">
        <v>4052</v>
      </c>
      <c r="B1355">
        <v>548243</v>
      </c>
      <c r="C1355" t="s">
        <v>180</v>
      </c>
      <c r="D1355" t="s">
        <v>181</v>
      </c>
      <c r="E1355" t="s">
        <v>102</v>
      </c>
      <c r="F1355" t="s">
        <v>103</v>
      </c>
      <c r="G1355">
        <v>58401</v>
      </c>
      <c r="H1355" t="s">
        <v>4053</v>
      </c>
      <c r="I1355" t="s">
        <v>4054</v>
      </c>
      <c r="J1355">
        <f>VLOOKUP(B1355*1,[1]List1!$C:$F,4,FALSE)</f>
        <v>44</v>
      </c>
      <c r="K1355">
        <f>VLOOKUP(B1355,[1]List1!$C:$G,5,FALSE)</f>
        <v>33</v>
      </c>
      <c r="L1355">
        <f>VLOOKUP(B1355,[1]List1!$C:$I,7,FALSE)</f>
        <v>43.204545454545453</v>
      </c>
      <c r="M1355">
        <f>VLOOKUP(B1355,[1]List1!$C:$J,8,FALSE)</f>
        <v>59.742424242424242</v>
      </c>
    </row>
    <row r="1356" spans="1:13">
      <c r="A1356" s="1" t="s">
        <v>4055</v>
      </c>
      <c r="B1356">
        <v>546364</v>
      </c>
      <c r="C1356" t="s">
        <v>211</v>
      </c>
      <c r="D1356" t="s">
        <v>212</v>
      </c>
      <c r="E1356" t="s">
        <v>19</v>
      </c>
      <c r="F1356" t="s">
        <v>20</v>
      </c>
      <c r="G1356">
        <v>37831</v>
      </c>
      <c r="H1356" t="s">
        <v>4056</v>
      </c>
      <c r="I1356" t="s">
        <v>4057</v>
      </c>
      <c r="J1356">
        <f>VLOOKUP(B1356*1,[1]List1!$C:$F,4,FALSE)</f>
        <v>296</v>
      </c>
      <c r="K1356">
        <f>VLOOKUP(B1356,[1]List1!$C:$G,5,FALSE)</f>
        <v>308</v>
      </c>
      <c r="L1356">
        <f>VLOOKUP(B1356,[1]List1!$C:$I,7,FALSE)</f>
        <v>39.310810810810814</v>
      </c>
      <c r="M1356">
        <f>VLOOKUP(B1356,[1]List1!$C:$J,8,FALSE)</f>
        <v>42.097402597402599</v>
      </c>
    </row>
    <row r="1357" spans="1:13">
      <c r="A1357" s="1" t="s">
        <v>4058</v>
      </c>
      <c r="B1357">
        <v>545511</v>
      </c>
      <c r="C1357" t="s">
        <v>423</v>
      </c>
      <c r="D1357" t="s">
        <v>424</v>
      </c>
      <c r="E1357" t="s">
        <v>19</v>
      </c>
      <c r="F1357" t="s">
        <v>20</v>
      </c>
      <c r="G1357">
        <v>38226</v>
      </c>
      <c r="H1357" t="s">
        <v>4059</v>
      </c>
      <c r="I1357" t="s">
        <v>4060</v>
      </c>
      <c r="J1357">
        <f>VLOOKUP(B1357*1,[1]List1!$C:$F,4,FALSE)</f>
        <v>1043</v>
      </c>
      <c r="K1357">
        <f>VLOOKUP(B1357,[1]List1!$C:$G,5,FALSE)</f>
        <v>1035</v>
      </c>
      <c r="L1357">
        <f>VLOOKUP(B1357,[1]List1!$C:$I,7,FALSE)</f>
        <v>43.309204218600193</v>
      </c>
      <c r="M1357">
        <f>VLOOKUP(B1357,[1]List1!$C:$J,8,FALSE)</f>
        <v>46.951207729468599</v>
      </c>
    </row>
    <row r="1358" spans="1:13">
      <c r="A1358" s="1" t="s">
        <v>4061</v>
      </c>
      <c r="B1358">
        <v>534790</v>
      </c>
      <c r="C1358" t="s">
        <v>1601</v>
      </c>
      <c r="D1358" t="s">
        <v>1602</v>
      </c>
      <c r="E1358" t="s">
        <v>31</v>
      </c>
      <c r="F1358" t="s">
        <v>32</v>
      </c>
      <c r="G1358">
        <v>27703</v>
      </c>
      <c r="H1358" t="s">
        <v>4062</v>
      </c>
      <c r="I1358" t="s">
        <v>4063</v>
      </c>
      <c r="J1358">
        <f>VLOOKUP(B1358*1,[1]List1!$C:$F,4,FALSE)</f>
        <v>667</v>
      </c>
      <c r="K1358">
        <f>VLOOKUP(B1358,[1]List1!$C:$G,5,FALSE)</f>
        <v>620</v>
      </c>
      <c r="L1358">
        <f>VLOOKUP(B1358,[1]List1!$C:$I,7,FALSE)</f>
        <v>40.829835082458771</v>
      </c>
      <c r="M1358">
        <f>VLOOKUP(B1358,[1]List1!$C:$J,8,FALSE)</f>
        <v>43.479032258064514</v>
      </c>
    </row>
    <row r="1359" spans="1:13">
      <c r="A1359" s="1" t="s">
        <v>4064</v>
      </c>
      <c r="B1359">
        <v>562505</v>
      </c>
      <c r="C1359" t="s">
        <v>112</v>
      </c>
      <c r="D1359" t="s">
        <v>113</v>
      </c>
      <c r="E1359" t="s">
        <v>114</v>
      </c>
      <c r="F1359" t="s">
        <v>115</v>
      </c>
      <c r="G1359">
        <v>40757</v>
      </c>
      <c r="H1359" t="s">
        <v>4065</v>
      </c>
      <c r="I1359" t="s">
        <v>4066</v>
      </c>
      <c r="J1359">
        <f>VLOOKUP(B1359*1,[1]List1!$C:$F,4,FALSE)</f>
        <v>407</v>
      </c>
      <c r="K1359">
        <f>VLOOKUP(B1359,[1]List1!$C:$G,5,FALSE)</f>
        <v>389</v>
      </c>
      <c r="L1359">
        <f>VLOOKUP(B1359,[1]List1!$C:$I,7,FALSE)</f>
        <v>40.566339066339069</v>
      </c>
      <c r="M1359">
        <f>VLOOKUP(B1359,[1]List1!$C:$J,8,FALSE)</f>
        <v>41.075835475578408</v>
      </c>
    </row>
    <row r="1360" spans="1:13">
      <c r="A1360" s="1" t="s">
        <v>4067</v>
      </c>
      <c r="B1360">
        <v>561606</v>
      </c>
      <c r="C1360" t="s">
        <v>512</v>
      </c>
      <c r="D1360" t="s">
        <v>513</v>
      </c>
      <c r="E1360" t="s">
        <v>68</v>
      </c>
      <c r="F1360" t="s">
        <v>69</v>
      </c>
      <c r="G1360">
        <v>47106</v>
      </c>
      <c r="H1360" t="s">
        <v>4068</v>
      </c>
      <c r="I1360" t="s">
        <v>4069</v>
      </c>
      <c r="J1360">
        <f>VLOOKUP(B1360*1,[1]List1!$C:$F,4,FALSE)</f>
        <v>343</v>
      </c>
      <c r="K1360">
        <f>VLOOKUP(B1360,[1]List1!$C:$G,5,FALSE)</f>
        <v>337</v>
      </c>
      <c r="L1360">
        <f>VLOOKUP(B1360,[1]List1!$C:$I,7,FALSE)</f>
        <v>39.546647230320701</v>
      </c>
      <c r="M1360">
        <f>VLOOKUP(B1360,[1]List1!$C:$J,8,FALSE)</f>
        <v>42.167655786350146</v>
      </c>
    </row>
    <row r="1361" spans="1:13">
      <c r="A1361" s="1" t="s">
        <v>4070</v>
      </c>
      <c r="B1361">
        <v>536881</v>
      </c>
      <c r="C1361" t="s">
        <v>266</v>
      </c>
      <c r="D1361" t="s">
        <v>267</v>
      </c>
      <c r="E1361" t="s">
        <v>19</v>
      </c>
      <c r="F1361" t="s">
        <v>20</v>
      </c>
      <c r="G1361">
        <v>38601</v>
      </c>
      <c r="H1361" t="s">
        <v>4071</v>
      </c>
      <c r="I1361" t="s">
        <v>4072</v>
      </c>
      <c r="J1361">
        <f>VLOOKUP(B1361*1,[1]List1!$C:$F,4,FALSE)</f>
        <v>158</v>
      </c>
      <c r="K1361">
        <f>VLOOKUP(B1361,[1]List1!$C:$G,5,FALSE)</f>
        <v>147</v>
      </c>
      <c r="L1361">
        <f>VLOOKUP(B1361,[1]List1!$C:$I,7,FALSE)</f>
        <v>40.601265822784811</v>
      </c>
      <c r="M1361">
        <f>VLOOKUP(B1361,[1]List1!$C:$J,8,FALSE)</f>
        <v>45.615646258503403</v>
      </c>
    </row>
    <row r="1362" spans="1:13">
      <c r="A1362" s="1" t="s">
        <v>4070</v>
      </c>
      <c r="B1362">
        <v>581631</v>
      </c>
      <c r="C1362" t="s">
        <v>23</v>
      </c>
      <c r="D1362" t="s">
        <v>24</v>
      </c>
      <c r="E1362" t="s">
        <v>25</v>
      </c>
      <c r="F1362" t="s">
        <v>26</v>
      </c>
      <c r="G1362">
        <v>67962</v>
      </c>
      <c r="H1362" t="s">
        <v>4073</v>
      </c>
      <c r="I1362" t="s">
        <v>4074</v>
      </c>
      <c r="J1362">
        <f>VLOOKUP(B1362*1,[1]List1!$C:$F,4,FALSE)</f>
        <v>141</v>
      </c>
      <c r="K1362">
        <f>VLOOKUP(B1362,[1]List1!$C:$G,5,FALSE)</f>
        <v>132</v>
      </c>
      <c r="L1362">
        <f>VLOOKUP(B1362,[1]List1!$C:$I,7,FALSE)</f>
        <v>41.209219858156025</v>
      </c>
      <c r="M1362">
        <f>VLOOKUP(B1362,[1]List1!$C:$J,8,FALSE)</f>
        <v>43.121212121212125</v>
      </c>
    </row>
    <row r="1363" spans="1:13">
      <c r="A1363" s="1" t="s">
        <v>4075</v>
      </c>
      <c r="B1363">
        <v>574066</v>
      </c>
      <c r="C1363" t="s">
        <v>36</v>
      </c>
      <c r="D1363" t="s">
        <v>37</v>
      </c>
      <c r="E1363" t="s">
        <v>38</v>
      </c>
      <c r="F1363" t="s">
        <v>39</v>
      </c>
      <c r="G1363">
        <v>54946</v>
      </c>
      <c r="H1363" t="s">
        <v>4076</v>
      </c>
      <c r="I1363" t="s">
        <v>4077</v>
      </c>
      <c r="J1363">
        <f>VLOOKUP(B1363*1,[1]List1!$C:$F,4,FALSE)</f>
        <v>251</v>
      </c>
      <c r="K1363">
        <f>VLOOKUP(B1363,[1]List1!$C:$G,5,FALSE)</f>
        <v>250</v>
      </c>
      <c r="L1363">
        <f>VLOOKUP(B1363,[1]List1!$C:$I,7,FALSE)</f>
        <v>39.416334661354583</v>
      </c>
      <c r="M1363">
        <f>VLOOKUP(B1363,[1]List1!$C:$J,8,FALSE)</f>
        <v>41.664000000000001</v>
      </c>
    </row>
    <row r="1364" spans="1:13">
      <c r="A1364" s="1" t="s">
        <v>4078</v>
      </c>
      <c r="B1364">
        <v>546381</v>
      </c>
      <c r="C1364" t="s">
        <v>211</v>
      </c>
      <c r="D1364" t="s">
        <v>212</v>
      </c>
      <c r="E1364" t="s">
        <v>19</v>
      </c>
      <c r="F1364" t="s">
        <v>20</v>
      </c>
      <c r="G1364">
        <v>37843</v>
      </c>
      <c r="H1364" t="s">
        <v>4079</v>
      </c>
      <c r="I1364" t="s">
        <v>4080</v>
      </c>
      <c r="J1364">
        <f>VLOOKUP(B1364*1,[1]List1!$C:$F,4,FALSE)</f>
        <v>122</v>
      </c>
      <c r="K1364">
        <f>VLOOKUP(B1364,[1]List1!$C:$G,5,FALSE)</f>
        <v>120</v>
      </c>
      <c r="L1364">
        <f>VLOOKUP(B1364,[1]List1!$C:$I,7,FALSE)</f>
        <v>43.327868852459019</v>
      </c>
      <c r="M1364">
        <f>VLOOKUP(B1364,[1]List1!$C:$J,8,FALSE)</f>
        <v>48.158333333333331</v>
      </c>
    </row>
    <row r="1365" spans="1:13">
      <c r="A1365" s="1" t="s">
        <v>4081</v>
      </c>
      <c r="B1365">
        <v>595675</v>
      </c>
      <c r="C1365" t="s">
        <v>193</v>
      </c>
      <c r="D1365" t="s">
        <v>194</v>
      </c>
      <c r="E1365" t="s">
        <v>102</v>
      </c>
      <c r="F1365" t="s">
        <v>103</v>
      </c>
      <c r="G1365">
        <v>59401</v>
      </c>
      <c r="H1365" t="s">
        <v>4082</v>
      </c>
      <c r="I1365" t="s">
        <v>4083</v>
      </c>
      <c r="J1365">
        <f>VLOOKUP(B1365*1,[1]List1!$C:$F,4,FALSE)</f>
        <v>43</v>
      </c>
      <c r="K1365">
        <f>VLOOKUP(B1365,[1]List1!$C:$G,5,FALSE)</f>
        <v>43</v>
      </c>
      <c r="L1365">
        <f>VLOOKUP(B1365,[1]List1!$C:$I,7,FALSE)</f>
        <v>48.616279069767444</v>
      </c>
      <c r="M1365">
        <f>VLOOKUP(B1365,[1]List1!$C:$J,8,FALSE)</f>
        <v>41.779069767441861</v>
      </c>
    </row>
    <row r="1366" spans="1:13">
      <c r="A1366" s="1" t="s">
        <v>4084</v>
      </c>
      <c r="B1366">
        <v>551589</v>
      </c>
      <c r="C1366" t="s">
        <v>100</v>
      </c>
      <c r="D1366" t="s">
        <v>101</v>
      </c>
      <c r="E1366" t="s">
        <v>102</v>
      </c>
      <c r="F1366" t="s">
        <v>103</v>
      </c>
      <c r="G1366">
        <v>39601</v>
      </c>
      <c r="H1366" t="s">
        <v>4085</v>
      </c>
      <c r="I1366" t="s">
        <v>4086</v>
      </c>
      <c r="J1366">
        <f>VLOOKUP(B1366*1,[1]List1!$C:$F,4,FALSE)</f>
        <v>71</v>
      </c>
      <c r="K1366">
        <f>VLOOKUP(B1366,[1]List1!$C:$G,5,FALSE)</f>
        <v>81</v>
      </c>
      <c r="L1366">
        <f>VLOOKUP(B1366,[1]List1!$C:$I,7,FALSE)</f>
        <v>38.992957746478872</v>
      </c>
      <c r="M1366">
        <f>VLOOKUP(B1366,[1]List1!$C:$J,8,FALSE)</f>
        <v>41.067901234567898</v>
      </c>
    </row>
    <row r="1367" spans="1:13">
      <c r="A1367" s="1" t="s">
        <v>4087</v>
      </c>
      <c r="B1367">
        <v>595683</v>
      </c>
      <c r="C1367" t="s">
        <v>193</v>
      </c>
      <c r="D1367" t="s">
        <v>194</v>
      </c>
      <c r="E1367" t="s">
        <v>102</v>
      </c>
      <c r="F1367" t="s">
        <v>103</v>
      </c>
      <c r="G1367">
        <v>59251</v>
      </c>
      <c r="H1367" t="s">
        <v>4088</v>
      </c>
      <c r="I1367" t="s">
        <v>4089</v>
      </c>
      <c r="J1367">
        <f>VLOOKUP(B1367*1,[1]List1!$C:$F,4,FALSE)</f>
        <v>43</v>
      </c>
      <c r="K1367">
        <f>VLOOKUP(B1367,[1]List1!$C:$G,5,FALSE)</f>
        <v>35</v>
      </c>
      <c r="L1367">
        <f>VLOOKUP(B1367,[1]List1!$C:$I,7,FALSE)</f>
        <v>38.546511627906973</v>
      </c>
      <c r="M1367">
        <f>VLOOKUP(B1367,[1]List1!$C:$J,8,FALSE)</f>
        <v>52.357142857142854</v>
      </c>
    </row>
    <row r="1368" spans="1:13">
      <c r="A1368" s="1" t="s">
        <v>4090</v>
      </c>
      <c r="B1368">
        <v>564079</v>
      </c>
      <c r="C1368" t="s">
        <v>535</v>
      </c>
      <c r="D1368" t="s">
        <v>536</v>
      </c>
      <c r="E1368" t="s">
        <v>68</v>
      </c>
      <c r="F1368" t="s">
        <v>69</v>
      </c>
      <c r="G1368">
        <v>46401</v>
      </c>
      <c r="H1368" t="s">
        <v>4091</v>
      </c>
      <c r="I1368" t="s">
        <v>4092</v>
      </c>
      <c r="J1368">
        <f>VLOOKUP(B1368*1,[1]List1!$C:$F,4,FALSE)</f>
        <v>124</v>
      </c>
      <c r="K1368">
        <f>VLOOKUP(B1368,[1]List1!$C:$G,5,FALSE)</f>
        <v>103</v>
      </c>
      <c r="L1368">
        <f>VLOOKUP(B1368,[1]List1!$C:$I,7,FALSE)</f>
        <v>41.887096774193552</v>
      </c>
      <c r="M1368">
        <f>VLOOKUP(B1368,[1]List1!$C:$J,8,FALSE)</f>
        <v>44.723300970873787</v>
      </c>
    </row>
    <row r="1369" spans="1:13">
      <c r="A1369" s="1" t="s">
        <v>4093</v>
      </c>
      <c r="B1369">
        <v>575011</v>
      </c>
      <c r="C1369" t="s">
        <v>223</v>
      </c>
      <c r="D1369" t="s">
        <v>224</v>
      </c>
      <c r="E1369" t="s">
        <v>51</v>
      </c>
      <c r="F1369" t="s">
        <v>52</v>
      </c>
      <c r="G1369">
        <v>53375</v>
      </c>
      <c r="H1369" t="s">
        <v>4094</v>
      </c>
      <c r="I1369" t="s">
        <v>4095</v>
      </c>
      <c r="J1369">
        <f>VLOOKUP(B1369*1,[1]List1!$C:$F,4,FALSE)</f>
        <v>512</v>
      </c>
      <c r="K1369">
        <f>VLOOKUP(B1369,[1]List1!$C:$G,5,FALSE)</f>
        <v>531</v>
      </c>
      <c r="L1369">
        <f>VLOOKUP(B1369,[1]List1!$C:$I,7,FALSE)</f>
        <v>38.123046875</v>
      </c>
      <c r="M1369">
        <f>VLOOKUP(B1369,[1]List1!$C:$J,8,FALSE)</f>
        <v>40.149717514124291</v>
      </c>
    </row>
    <row r="1370" spans="1:13">
      <c r="A1370" s="1" t="s">
        <v>4096</v>
      </c>
      <c r="B1370">
        <v>546763</v>
      </c>
      <c r="C1370" t="s">
        <v>332</v>
      </c>
      <c r="D1370" t="s">
        <v>333</v>
      </c>
      <c r="E1370" t="s">
        <v>114</v>
      </c>
      <c r="F1370" t="s">
        <v>115</v>
      </c>
      <c r="G1370">
        <v>41145</v>
      </c>
      <c r="H1370" t="s">
        <v>4097</v>
      </c>
      <c r="I1370" t="s">
        <v>4098</v>
      </c>
      <c r="J1370">
        <f>VLOOKUP(B1370*1,[1]List1!$C:$F,4,FALSE)</f>
        <v>46</v>
      </c>
      <c r="K1370">
        <f>VLOOKUP(B1370,[1]List1!$C:$G,5,FALSE)</f>
        <v>50</v>
      </c>
      <c r="L1370">
        <f>VLOOKUP(B1370,[1]List1!$C:$I,7,FALSE)</f>
        <v>43.891304347826086</v>
      </c>
      <c r="M1370">
        <f>VLOOKUP(B1370,[1]List1!$C:$J,8,FALSE)</f>
        <v>45.94</v>
      </c>
    </row>
    <row r="1371" spans="1:13">
      <c r="A1371" s="1" t="s">
        <v>4099</v>
      </c>
      <c r="B1371">
        <v>561061</v>
      </c>
      <c r="C1371" t="s">
        <v>211</v>
      </c>
      <c r="D1371" t="s">
        <v>212</v>
      </c>
      <c r="E1371" t="s">
        <v>19</v>
      </c>
      <c r="F1371" t="s">
        <v>20</v>
      </c>
      <c r="G1371">
        <v>37701</v>
      </c>
      <c r="H1371" t="s">
        <v>4100</v>
      </c>
      <c r="I1371" t="s">
        <v>4101</v>
      </c>
      <c r="J1371">
        <f>VLOOKUP(B1371*1,[1]List1!$C:$F,4,FALSE)</f>
        <v>90</v>
      </c>
      <c r="K1371">
        <f>VLOOKUP(B1371,[1]List1!$C:$G,5,FALSE)</f>
        <v>81</v>
      </c>
      <c r="L1371">
        <f>VLOOKUP(B1371,[1]List1!$C:$I,7,FALSE)</f>
        <v>36.511111111111113</v>
      </c>
      <c r="M1371">
        <f>VLOOKUP(B1371,[1]List1!$C:$J,8,FALSE)</f>
        <v>32.858024691358025</v>
      </c>
    </row>
    <row r="1372" spans="1:13">
      <c r="A1372" s="1" t="s">
        <v>4102</v>
      </c>
      <c r="B1372">
        <v>562319</v>
      </c>
      <c r="C1372" t="s">
        <v>211</v>
      </c>
      <c r="D1372" t="s">
        <v>212</v>
      </c>
      <c r="E1372" t="s">
        <v>19</v>
      </c>
      <c r="F1372" t="s">
        <v>20</v>
      </c>
      <c r="G1372">
        <v>38001</v>
      </c>
      <c r="H1372" t="s">
        <v>4103</v>
      </c>
      <c r="I1372" t="s">
        <v>4104</v>
      </c>
      <c r="J1372">
        <f>VLOOKUP(B1372*1,[1]List1!$C:$F,4,FALSE)</f>
        <v>74</v>
      </c>
      <c r="K1372">
        <f>VLOOKUP(B1372,[1]List1!$C:$G,5,FALSE)</f>
        <v>62</v>
      </c>
      <c r="L1372">
        <f>VLOOKUP(B1372,[1]List1!$C:$I,7,FALSE)</f>
        <v>44.337837837837839</v>
      </c>
      <c r="M1372">
        <f>VLOOKUP(B1372,[1]List1!$C:$J,8,FALSE)</f>
        <v>45.967741935483872</v>
      </c>
    </row>
    <row r="1373" spans="1:13">
      <c r="A1373" s="1" t="s">
        <v>4105</v>
      </c>
      <c r="B1373">
        <v>560367</v>
      </c>
      <c r="C1373" t="s">
        <v>1370</v>
      </c>
      <c r="D1373" t="s">
        <v>1371</v>
      </c>
      <c r="E1373" t="s">
        <v>12</v>
      </c>
      <c r="F1373" t="s">
        <v>13</v>
      </c>
      <c r="G1373">
        <v>35731</v>
      </c>
      <c r="H1373" t="s">
        <v>4106</v>
      </c>
      <c r="I1373" t="s">
        <v>4107</v>
      </c>
      <c r="J1373">
        <f>VLOOKUP(B1373*1,[1]List1!$C:$F,4,FALSE)</f>
        <v>2790</v>
      </c>
      <c r="K1373">
        <f>VLOOKUP(B1373,[1]List1!$C:$G,5,FALSE)</f>
        <v>2712</v>
      </c>
      <c r="L1373">
        <f>VLOOKUP(B1373,[1]List1!$C:$I,7,FALSE)</f>
        <v>39.927598566308241</v>
      </c>
      <c r="M1373">
        <f>VLOOKUP(B1373,[1]List1!$C:$J,8,FALSE)</f>
        <v>42.914085545722713</v>
      </c>
    </row>
    <row r="1374" spans="1:13">
      <c r="A1374" s="1" t="s">
        <v>4108</v>
      </c>
      <c r="B1374">
        <v>599531</v>
      </c>
      <c r="C1374" t="s">
        <v>188</v>
      </c>
      <c r="D1374" t="s">
        <v>189</v>
      </c>
      <c r="E1374" t="s">
        <v>31</v>
      </c>
      <c r="F1374" t="s">
        <v>32</v>
      </c>
      <c r="G1374">
        <v>29479</v>
      </c>
      <c r="H1374" t="s">
        <v>4109</v>
      </c>
      <c r="I1374" t="s">
        <v>4110</v>
      </c>
      <c r="J1374">
        <f>VLOOKUP(B1374*1,[1]List1!$C:$F,4,FALSE)</f>
        <v>147</v>
      </c>
      <c r="K1374">
        <f>VLOOKUP(B1374,[1]List1!$C:$G,5,FALSE)</f>
        <v>144</v>
      </c>
      <c r="L1374">
        <f>VLOOKUP(B1374,[1]List1!$C:$I,7,FALSE)</f>
        <v>37.112244897959187</v>
      </c>
      <c r="M1374">
        <f>VLOOKUP(B1374,[1]List1!$C:$J,8,FALSE)</f>
        <v>36.993055555555557</v>
      </c>
    </row>
    <row r="1375" spans="1:13">
      <c r="A1375" s="1" t="s">
        <v>4111</v>
      </c>
      <c r="B1375">
        <v>550612</v>
      </c>
      <c r="C1375" t="s">
        <v>128</v>
      </c>
      <c r="D1375" t="s">
        <v>129</v>
      </c>
      <c r="E1375" t="s">
        <v>102</v>
      </c>
      <c r="F1375" t="s">
        <v>103</v>
      </c>
      <c r="G1375">
        <v>67507</v>
      </c>
      <c r="H1375" t="s">
        <v>4112</v>
      </c>
      <c r="I1375" t="s">
        <v>4113</v>
      </c>
      <c r="J1375">
        <f>VLOOKUP(B1375*1,[1]List1!$C:$F,4,FALSE)</f>
        <v>26</v>
      </c>
      <c r="K1375">
        <f>VLOOKUP(B1375,[1]List1!$C:$G,5,FALSE)</f>
        <v>23</v>
      </c>
      <c r="L1375">
        <f>VLOOKUP(B1375,[1]List1!$C:$I,7,FALSE)</f>
        <v>48.03846153846154</v>
      </c>
      <c r="M1375">
        <f>VLOOKUP(B1375,[1]List1!$C:$J,8,FALSE)</f>
        <v>49.586956521739133</v>
      </c>
    </row>
    <row r="1376" spans="1:13">
      <c r="A1376" s="1" t="s">
        <v>4114</v>
      </c>
      <c r="B1376">
        <v>513695</v>
      </c>
      <c r="C1376" t="s">
        <v>23</v>
      </c>
      <c r="D1376" t="s">
        <v>24</v>
      </c>
      <c r="E1376" t="s">
        <v>25</v>
      </c>
      <c r="F1376" t="s">
        <v>26</v>
      </c>
      <c r="G1376">
        <v>67961</v>
      </c>
      <c r="H1376" t="s">
        <v>4115</v>
      </c>
      <c r="I1376" t="s">
        <v>4116</v>
      </c>
      <c r="J1376">
        <f>VLOOKUP(B1376*1,[1]List1!$C:$F,4,FALSE)</f>
        <v>64</v>
      </c>
      <c r="K1376">
        <f>VLOOKUP(B1376,[1]List1!$C:$G,5,FALSE)</f>
        <v>74</v>
      </c>
      <c r="L1376">
        <f>VLOOKUP(B1376,[1]List1!$C:$I,7,FALSE)</f>
        <v>39.125</v>
      </c>
      <c r="M1376">
        <f>VLOOKUP(B1376,[1]List1!$C:$J,8,FALSE)</f>
        <v>40.121621621621621</v>
      </c>
    </row>
    <row r="1377" spans="1:13">
      <c r="A1377" s="1" t="s">
        <v>4117</v>
      </c>
      <c r="B1377">
        <v>544515</v>
      </c>
      <c r="C1377" t="s">
        <v>17</v>
      </c>
      <c r="D1377" t="s">
        <v>18</v>
      </c>
      <c r="E1377" t="s">
        <v>19</v>
      </c>
      <c r="F1377" t="s">
        <v>20</v>
      </c>
      <c r="G1377">
        <v>37335</v>
      </c>
      <c r="H1377" t="s">
        <v>4118</v>
      </c>
      <c r="I1377" t="s">
        <v>4119</v>
      </c>
      <c r="J1377">
        <f>VLOOKUP(B1377*1,[1]List1!$C:$F,4,FALSE)</f>
        <v>778</v>
      </c>
      <c r="K1377">
        <f>VLOOKUP(B1377,[1]List1!$C:$G,5,FALSE)</f>
        <v>707</v>
      </c>
      <c r="L1377">
        <f>VLOOKUP(B1377,[1]List1!$C:$I,7,FALSE)</f>
        <v>41.191516709511568</v>
      </c>
      <c r="M1377">
        <f>VLOOKUP(B1377,[1]List1!$C:$J,8,FALSE)</f>
        <v>43.419377652050919</v>
      </c>
    </row>
    <row r="1378" spans="1:13">
      <c r="A1378" s="1" t="s">
        <v>4120</v>
      </c>
      <c r="B1378">
        <v>535770</v>
      </c>
      <c r="C1378" t="s">
        <v>735</v>
      </c>
      <c r="D1378" t="s">
        <v>736</v>
      </c>
      <c r="E1378" t="s">
        <v>80</v>
      </c>
      <c r="F1378" t="s">
        <v>81</v>
      </c>
      <c r="G1378">
        <v>78901</v>
      </c>
      <c r="H1378" t="s">
        <v>4121</v>
      </c>
      <c r="I1378" t="s">
        <v>4122</v>
      </c>
      <c r="J1378">
        <f>VLOOKUP(B1378*1,[1]List1!$C:$F,4,FALSE)</f>
        <v>180</v>
      </c>
      <c r="K1378">
        <f>VLOOKUP(B1378,[1]List1!$C:$G,5,FALSE)</f>
        <v>160</v>
      </c>
      <c r="L1378">
        <f>VLOOKUP(B1378,[1]List1!$C:$I,7,FALSE)</f>
        <v>42.638888888888886</v>
      </c>
      <c r="M1378">
        <f>VLOOKUP(B1378,[1]List1!$C:$J,8,FALSE)</f>
        <v>45.268749999999997</v>
      </c>
    </row>
    <row r="1379" spans="1:13">
      <c r="A1379" s="1" t="s">
        <v>4123</v>
      </c>
      <c r="B1379">
        <v>552739</v>
      </c>
      <c r="C1379" t="s">
        <v>43</v>
      </c>
      <c r="D1379" t="s">
        <v>44</v>
      </c>
      <c r="E1379" t="s">
        <v>45</v>
      </c>
      <c r="F1379" t="s">
        <v>46</v>
      </c>
      <c r="G1379">
        <v>73535</v>
      </c>
      <c r="H1379" t="s">
        <v>4124</v>
      </c>
      <c r="I1379" t="s">
        <v>4125</v>
      </c>
      <c r="J1379">
        <f>VLOOKUP(B1379*1,[1]List1!$C:$F,4,FALSE)</f>
        <v>2316</v>
      </c>
      <c r="K1379">
        <f>VLOOKUP(B1379,[1]List1!$C:$G,5,FALSE)</f>
        <v>2211</v>
      </c>
      <c r="L1379">
        <f>VLOOKUP(B1379,[1]List1!$C:$I,7,FALSE)</f>
        <v>39.76424870466321</v>
      </c>
      <c r="M1379">
        <f>VLOOKUP(B1379,[1]List1!$C:$J,8,FALSE)</f>
        <v>42.578245137946631</v>
      </c>
    </row>
    <row r="1380" spans="1:13">
      <c r="A1380" s="1" t="s">
        <v>4126</v>
      </c>
      <c r="B1380">
        <v>589519</v>
      </c>
      <c r="C1380" t="s">
        <v>78</v>
      </c>
      <c r="D1380" t="s">
        <v>79</v>
      </c>
      <c r="E1380" t="s">
        <v>80</v>
      </c>
      <c r="F1380" t="s">
        <v>81</v>
      </c>
      <c r="G1380">
        <v>79847</v>
      </c>
      <c r="H1380" t="s">
        <v>4127</v>
      </c>
      <c r="I1380" t="s">
        <v>4128</v>
      </c>
      <c r="J1380">
        <f>VLOOKUP(B1380*1,[1]List1!$C:$F,4,FALSE)</f>
        <v>457</v>
      </c>
      <c r="K1380">
        <f>VLOOKUP(B1380,[1]List1!$C:$G,5,FALSE)</f>
        <v>469</v>
      </c>
      <c r="L1380">
        <f>VLOOKUP(B1380,[1]List1!$C:$I,7,FALSE)</f>
        <v>40.677242888402624</v>
      </c>
      <c r="M1380">
        <f>VLOOKUP(B1380,[1]List1!$C:$J,8,FALSE)</f>
        <v>43.137526652452024</v>
      </c>
    </row>
    <row r="1381" spans="1:13">
      <c r="A1381" s="1" t="s">
        <v>4129</v>
      </c>
      <c r="B1381">
        <v>552968</v>
      </c>
      <c r="C1381" t="s">
        <v>391</v>
      </c>
      <c r="D1381" t="s">
        <v>392</v>
      </c>
      <c r="E1381" t="s">
        <v>80</v>
      </c>
      <c r="F1381" t="s">
        <v>81</v>
      </c>
      <c r="G1381">
        <v>75353</v>
      </c>
      <c r="H1381" t="s">
        <v>4130</v>
      </c>
      <c r="I1381" t="s">
        <v>4131</v>
      </c>
      <c r="J1381">
        <f>VLOOKUP(B1381*1,[1]List1!$C:$F,4,FALSE)</f>
        <v>71</v>
      </c>
      <c r="K1381">
        <f>VLOOKUP(B1381,[1]List1!$C:$G,5,FALSE)</f>
        <v>82</v>
      </c>
      <c r="L1381">
        <f>VLOOKUP(B1381,[1]List1!$C:$I,7,FALSE)</f>
        <v>44.021126760563384</v>
      </c>
      <c r="M1381">
        <f>VLOOKUP(B1381,[1]List1!$C:$J,8,FALSE)</f>
        <v>43.914634146341463</v>
      </c>
    </row>
    <row r="1382" spans="1:13">
      <c r="A1382" s="1" t="s">
        <v>4132</v>
      </c>
      <c r="B1382">
        <v>552631</v>
      </c>
      <c r="C1382" t="s">
        <v>247</v>
      </c>
      <c r="D1382" t="s">
        <v>248</v>
      </c>
      <c r="E1382" t="s">
        <v>45</v>
      </c>
      <c r="F1382" t="s">
        <v>46</v>
      </c>
      <c r="G1382">
        <v>73953</v>
      </c>
      <c r="H1382" t="s">
        <v>4133</v>
      </c>
      <c r="I1382" t="s">
        <v>4134</v>
      </c>
      <c r="J1382">
        <f>VLOOKUP(B1382*1,[1]List1!$C:$F,4,FALSE)</f>
        <v>297</v>
      </c>
      <c r="K1382">
        <f>VLOOKUP(B1382,[1]List1!$C:$G,5,FALSE)</f>
        <v>281</v>
      </c>
      <c r="L1382">
        <f>VLOOKUP(B1382,[1]List1!$C:$I,7,FALSE)</f>
        <v>37.304713804713806</v>
      </c>
      <c r="M1382">
        <f>VLOOKUP(B1382,[1]List1!$C:$J,8,FALSE)</f>
        <v>39.467971530249109</v>
      </c>
    </row>
    <row r="1383" spans="1:13">
      <c r="A1383" s="1" t="s">
        <v>4135</v>
      </c>
      <c r="B1383">
        <v>580333</v>
      </c>
      <c r="C1383" t="s">
        <v>49</v>
      </c>
      <c r="D1383" t="s">
        <v>50</v>
      </c>
      <c r="E1383" t="s">
        <v>51</v>
      </c>
      <c r="F1383" t="s">
        <v>52</v>
      </c>
      <c r="G1383">
        <v>56301</v>
      </c>
      <c r="H1383" t="s">
        <v>4136</v>
      </c>
      <c r="I1383" t="s">
        <v>4137</v>
      </c>
      <c r="J1383">
        <f>VLOOKUP(B1383*1,[1]List1!$C:$F,4,FALSE)</f>
        <v>318</v>
      </c>
      <c r="K1383">
        <f>VLOOKUP(B1383,[1]List1!$C:$G,5,FALSE)</f>
        <v>309</v>
      </c>
      <c r="L1383">
        <f>VLOOKUP(B1383,[1]List1!$C:$I,7,FALSE)</f>
        <v>38.814465408805034</v>
      </c>
      <c r="M1383">
        <f>VLOOKUP(B1383,[1]List1!$C:$J,8,FALSE)</f>
        <v>41.574433656957929</v>
      </c>
    </row>
    <row r="1384" spans="1:13">
      <c r="A1384" s="1" t="s">
        <v>4138</v>
      </c>
      <c r="B1384">
        <v>590649</v>
      </c>
      <c r="C1384" t="s">
        <v>128</v>
      </c>
      <c r="D1384" t="s">
        <v>129</v>
      </c>
      <c r="E1384" t="s">
        <v>102</v>
      </c>
      <c r="F1384" t="s">
        <v>103</v>
      </c>
      <c r="G1384">
        <v>67522</v>
      </c>
      <c r="H1384" t="s">
        <v>4139</v>
      </c>
      <c r="I1384" t="s">
        <v>4140</v>
      </c>
      <c r="J1384">
        <f>VLOOKUP(B1384*1,[1]List1!$C:$F,4,FALSE)</f>
        <v>136</v>
      </c>
      <c r="K1384">
        <f>VLOOKUP(B1384,[1]List1!$C:$G,5,FALSE)</f>
        <v>132</v>
      </c>
      <c r="L1384">
        <f>VLOOKUP(B1384,[1]List1!$C:$I,7,FALSE)</f>
        <v>43.654411764705884</v>
      </c>
      <c r="M1384">
        <f>VLOOKUP(B1384,[1]List1!$C:$J,8,FALSE)</f>
        <v>42.856060606060609</v>
      </c>
    </row>
    <row r="1385" spans="1:13">
      <c r="A1385" s="1" t="s">
        <v>4138</v>
      </c>
      <c r="B1385">
        <v>569542</v>
      </c>
      <c r="C1385" t="s">
        <v>391</v>
      </c>
      <c r="D1385" t="s">
        <v>392</v>
      </c>
      <c r="E1385" t="s">
        <v>80</v>
      </c>
      <c r="F1385" t="s">
        <v>81</v>
      </c>
      <c r="G1385">
        <v>75353</v>
      </c>
      <c r="H1385" t="s">
        <v>4141</v>
      </c>
      <c r="I1385" t="s">
        <v>4142</v>
      </c>
      <c r="J1385">
        <f>VLOOKUP(B1385*1,[1]List1!$C:$F,4,FALSE)</f>
        <v>226</v>
      </c>
      <c r="K1385">
        <f>VLOOKUP(B1385,[1]List1!$C:$G,5,FALSE)</f>
        <v>204</v>
      </c>
      <c r="L1385">
        <f>VLOOKUP(B1385,[1]List1!$C:$I,7,FALSE)</f>
        <v>42.238938053097343</v>
      </c>
      <c r="M1385">
        <f>VLOOKUP(B1385,[1]List1!$C:$J,8,FALSE)</f>
        <v>48.794117647058826</v>
      </c>
    </row>
    <row r="1386" spans="1:13">
      <c r="A1386" s="1" t="s">
        <v>4138</v>
      </c>
      <c r="B1386">
        <v>572365</v>
      </c>
      <c r="C1386" t="s">
        <v>203</v>
      </c>
      <c r="D1386" t="s">
        <v>204</v>
      </c>
      <c r="E1386" t="s">
        <v>51</v>
      </c>
      <c r="F1386" t="s">
        <v>52</v>
      </c>
      <c r="G1386">
        <v>57001</v>
      </c>
      <c r="H1386" t="s">
        <v>4143</v>
      </c>
      <c r="I1386" t="s">
        <v>4144</v>
      </c>
      <c r="J1386">
        <f>VLOOKUP(B1386*1,[1]List1!$C:$F,4,FALSE)</f>
        <v>216</v>
      </c>
      <c r="K1386">
        <f>VLOOKUP(B1386,[1]List1!$C:$G,5,FALSE)</f>
        <v>207</v>
      </c>
      <c r="L1386">
        <f>VLOOKUP(B1386,[1]List1!$C:$I,7,FALSE)</f>
        <v>39.212962962962962</v>
      </c>
      <c r="M1386">
        <f>VLOOKUP(B1386,[1]List1!$C:$J,8,FALSE)</f>
        <v>43.234299516908216</v>
      </c>
    </row>
    <row r="1387" spans="1:13">
      <c r="A1387" s="1" t="s">
        <v>4145</v>
      </c>
      <c r="B1387">
        <v>547930</v>
      </c>
      <c r="C1387" t="s">
        <v>100</v>
      </c>
      <c r="D1387" t="s">
        <v>101</v>
      </c>
      <c r="E1387" t="s">
        <v>102</v>
      </c>
      <c r="F1387" t="s">
        <v>103</v>
      </c>
      <c r="G1387">
        <v>39301</v>
      </c>
      <c r="H1387" t="s">
        <v>4146</v>
      </c>
      <c r="I1387" t="s">
        <v>4147</v>
      </c>
      <c r="J1387">
        <f>VLOOKUP(B1387*1,[1]List1!$C:$F,4,FALSE)</f>
        <v>148</v>
      </c>
      <c r="K1387">
        <f>VLOOKUP(B1387,[1]List1!$C:$G,5,FALSE)</f>
        <v>144</v>
      </c>
      <c r="L1387">
        <f>VLOOKUP(B1387,[1]List1!$C:$I,7,FALSE)</f>
        <v>38.547297297297298</v>
      </c>
      <c r="M1387">
        <f>VLOOKUP(B1387,[1]List1!$C:$J,8,FALSE)</f>
        <v>41.895833333333336</v>
      </c>
    </row>
    <row r="1388" spans="1:13">
      <c r="A1388" s="1" t="s">
        <v>4148</v>
      </c>
      <c r="B1388">
        <v>584479</v>
      </c>
      <c r="C1388" t="s">
        <v>271</v>
      </c>
      <c r="D1388" t="s">
        <v>272</v>
      </c>
      <c r="E1388" t="s">
        <v>25</v>
      </c>
      <c r="F1388" t="s">
        <v>26</v>
      </c>
      <c r="G1388">
        <v>69181</v>
      </c>
      <c r="H1388" t="s">
        <v>4149</v>
      </c>
      <c r="I1388" t="s">
        <v>4150</v>
      </c>
      <c r="J1388">
        <f>VLOOKUP(B1388*1,[1]List1!$C:$F,4,FALSE)</f>
        <v>238</v>
      </c>
      <c r="K1388">
        <f>VLOOKUP(B1388,[1]List1!$C:$G,5,FALSE)</f>
        <v>230</v>
      </c>
      <c r="L1388">
        <f>VLOOKUP(B1388,[1]List1!$C:$I,7,FALSE)</f>
        <v>39.15126050420168</v>
      </c>
      <c r="M1388">
        <f>VLOOKUP(B1388,[1]List1!$C:$J,8,FALSE)</f>
        <v>44.265217391304347</v>
      </c>
    </row>
    <row r="1389" spans="1:13">
      <c r="A1389" s="1" t="s">
        <v>4151</v>
      </c>
      <c r="B1389">
        <v>590657</v>
      </c>
      <c r="C1389" t="s">
        <v>128</v>
      </c>
      <c r="D1389" t="s">
        <v>129</v>
      </c>
      <c r="E1389" t="s">
        <v>102</v>
      </c>
      <c r="F1389" t="s">
        <v>103</v>
      </c>
      <c r="G1389">
        <v>67507</v>
      </c>
      <c r="H1389" t="s">
        <v>4152</v>
      </c>
      <c r="I1389" t="s">
        <v>4153</v>
      </c>
      <c r="J1389">
        <f>VLOOKUP(B1389*1,[1]List1!$C:$F,4,FALSE)</f>
        <v>35</v>
      </c>
      <c r="K1389">
        <f>VLOOKUP(B1389,[1]List1!$C:$G,5,FALSE)</f>
        <v>45</v>
      </c>
      <c r="L1389">
        <f>VLOOKUP(B1389,[1]List1!$C:$I,7,FALSE)</f>
        <v>45.271428571428572</v>
      </c>
      <c r="M1389">
        <f>VLOOKUP(B1389,[1]List1!$C:$J,8,FALSE)</f>
        <v>40.455555555555556</v>
      </c>
    </row>
    <row r="1390" spans="1:13">
      <c r="A1390" s="1" t="s">
        <v>4154</v>
      </c>
      <c r="B1390">
        <v>550205</v>
      </c>
      <c r="C1390" t="s">
        <v>124</v>
      </c>
      <c r="D1390" t="s">
        <v>125</v>
      </c>
      <c r="E1390" t="s">
        <v>19</v>
      </c>
      <c r="F1390" t="s">
        <v>20</v>
      </c>
      <c r="G1390">
        <v>38491</v>
      </c>
      <c r="H1390" t="s">
        <v>4155</v>
      </c>
      <c r="I1390" t="s">
        <v>4156</v>
      </c>
      <c r="J1390">
        <f>VLOOKUP(B1390*1,[1]List1!$C:$F,4,FALSE)</f>
        <v>169</v>
      </c>
      <c r="K1390">
        <f>VLOOKUP(B1390,[1]List1!$C:$G,5,FALSE)</f>
        <v>184</v>
      </c>
      <c r="L1390">
        <f>VLOOKUP(B1390,[1]List1!$C:$I,7,FALSE)</f>
        <v>42.322485207100591</v>
      </c>
      <c r="M1390">
        <f>VLOOKUP(B1390,[1]List1!$C:$J,8,FALSE)</f>
        <v>44.190217391304351</v>
      </c>
    </row>
    <row r="1391" spans="1:13">
      <c r="A1391" s="1" t="s">
        <v>4157</v>
      </c>
      <c r="B1391">
        <v>551805</v>
      </c>
      <c r="C1391" t="s">
        <v>87</v>
      </c>
      <c r="D1391" t="s">
        <v>88</v>
      </c>
      <c r="E1391" t="s">
        <v>45</v>
      </c>
      <c r="F1391" t="s">
        <v>46</v>
      </c>
      <c r="G1391">
        <v>79312</v>
      </c>
      <c r="H1391" t="s">
        <v>4158</v>
      </c>
      <c r="I1391" t="s">
        <v>4159</v>
      </c>
      <c r="J1391">
        <f>VLOOKUP(B1391*1,[1]List1!$C:$F,4,FALSE)</f>
        <v>161</v>
      </c>
      <c r="K1391">
        <f>VLOOKUP(B1391,[1]List1!$C:$G,5,FALSE)</f>
        <v>154</v>
      </c>
      <c r="L1391">
        <f>VLOOKUP(B1391,[1]List1!$C:$I,7,FALSE)</f>
        <v>41.543478260869563</v>
      </c>
      <c r="M1391">
        <f>VLOOKUP(B1391,[1]List1!$C:$J,8,FALSE)</f>
        <v>40.896103896103895</v>
      </c>
    </row>
    <row r="1392" spans="1:13">
      <c r="A1392" s="1" t="s">
        <v>4160</v>
      </c>
      <c r="B1392">
        <v>590665</v>
      </c>
      <c r="C1392" t="s">
        <v>128</v>
      </c>
      <c r="D1392" t="s">
        <v>129</v>
      </c>
      <c r="E1392" t="s">
        <v>102</v>
      </c>
      <c r="F1392" t="s">
        <v>103</v>
      </c>
      <c r="G1392">
        <v>67532</v>
      </c>
      <c r="H1392" t="s">
        <v>4161</v>
      </c>
      <c r="I1392" t="s">
        <v>4162</v>
      </c>
      <c r="J1392">
        <f>VLOOKUP(B1392*1,[1]List1!$C:$F,4,FALSE)</f>
        <v>37</v>
      </c>
      <c r="K1392">
        <f>VLOOKUP(B1392,[1]List1!$C:$G,5,FALSE)</f>
        <v>39</v>
      </c>
      <c r="L1392">
        <f>VLOOKUP(B1392,[1]List1!$C:$I,7,FALSE)</f>
        <v>51.364864864864863</v>
      </c>
      <c r="M1392">
        <f>VLOOKUP(B1392,[1]List1!$C:$J,8,FALSE)</f>
        <v>50.115384615384613</v>
      </c>
    </row>
    <row r="1393" spans="1:13">
      <c r="A1393" s="1" t="s">
        <v>4163</v>
      </c>
      <c r="B1393">
        <v>536369</v>
      </c>
      <c r="C1393" t="s">
        <v>266</v>
      </c>
      <c r="D1393" t="s">
        <v>267</v>
      </c>
      <c r="E1393" t="s">
        <v>19</v>
      </c>
      <c r="F1393" t="s">
        <v>20</v>
      </c>
      <c r="G1393">
        <v>38742</v>
      </c>
      <c r="H1393" t="s">
        <v>4164</v>
      </c>
      <c r="I1393" t="s">
        <v>4165</v>
      </c>
      <c r="J1393">
        <f>VLOOKUP(B1393*1,[1]List1!$C:$F,4,FALSE)</f>
        <v>40</v>
      </c>
      <c r="K1393">
        <f>VLOOKUP(B1393,[1]List1!$C:$G,5,FALSE)</f>
        <v>31</v>
      </c>
      <c r="L1393">
        <f>VLOOKUP(B1393,[1]List1!$C:$I,7,FALSE)</f>
        <v>43.024999999999999</v>
      </c>
      <c r="M1393">
        <f>VLOOKUP(B1393,[1]List1!$C:$J,8,FALSE)</f>
        <v>47.20967741935484</v>
      </c>
    </row>
    <row r="1394" spans="1:13">
      <c r="A1394" s="1" t="s">
        <v>4166</v>
      </c>
      <c r="B1394">
        <v>539236</v>
      </c>
      <c r="C1394" t="s">
        <v>868</v>
      </c>
      <c r="D1394" t="s">
        <v>869</v>
      </c>
      <c r="E1394" t="s">
        <v>31</v>
      </c>
      <c r="F1394" t="s">
        <v>32</v>
      </c>
      <c r="G1394">
        <v>25262</v>
      </c>
      <c r="H1394" t="s">
        <v>4167</v>
      </c>
      <c r="I1394" t="s">
        <v>4168</v>
      </c>
      <c r="J1394">
        <f>VLOOKUP(B1394*1,[1]List1!$C:$F,4,FALSE)</f>
        <v>1945</v>
      </c>
      <c r="K1394">
        <f>VLOOKUP(B1394,[1]List1!$C:$G,5,FALSE)</f>
        <v>2070</v>
      </c>
      <c r="L1394">
        <f>VLOOKUP(B1394,[1]List1!$C:$I,7,FALSE)</f>
        <v>36.864010282776349</v>
      </c>
      <c r="M1394">
        <f>VLOOKUP(B1394,[1]List1!$C:$J,8,FALSE)</f>
        <v>38.062318840579707</v>
      </c>
    </row>
    <row r="1395" spans="1:13">
      <c r="A1395" s="1" t="s">
        <v>4169</v>
      </c>
      <c r="B1395">
        <v>561525</v>
      </c>
      <c r="C1395" t="s">
        <v>61</v>
      </c>
      <c r="D1395" t="s">
        <v>62</v>
      </c>
      <c r="E1395" t="s">
        <v>19</v>
      </c>
      <c r="F1395" t="s">
        <v>20</v>
      </c>
      <c r="G1395">
        <v>39804</v>
      </c>
      <c r="H1395" t="s">
        <v>4170</v>
      </c>
      <c r="I1395" t="s">
        <v>4171</v>
      </c>
      <c r="J1395">
        <f>VLOOKUP(B1395*1,[1]List1!$C:$F,4,FALSE)</f>
        <v>69</v>
      </c>
      <c r="K1395">
        <f>VLOOKUP(B1395,[1]List1!$C:$G,5,FALSE)</f>
        <v>64</v>
      </c>
      <c r="L1395">
        <f>VLOOKUP(B1395,[1]List1!$C:$I,7,FALSE)</f>
        <v>39.253623188405797</v>
      </c>
      <c r="M1395">
        <f>VLOOKUP(B1395,[1]List1!$C:$J,8,FALSE)</f>
        <v>42.578125</v>
      </c>
    </row>
    <row r="1396" spans="1:13">
      <c r="A1396" s="1" t="s">
        <v>4172</v>
      </c>
      <c r="B1396">
        <v>538221</v>
      </c>
      <c r="C1396" t="s">
        <v>140</v>
      </c>
      <c r="D1396" t="s">
        <v>141</v>
      </c>
      <c r="E1396" t="s">
        <v>31</v>
      </c>
      <c r="F1396" t="s">
        <v>32</v>
      </c>
      <c r="G1396">
        <v>25082</v>
      </c>
      <c r="H1396" t="s">
        <v>4173</v>
      </c>
      <c r="I1396" t="s">
        <v>4174</v>
      </c>
      <c r="J1396">
        <f>VLOOKUP(B1396*1,[1]List1!$C:$F,4,FALSE)</f>
        <v>667</v>
      </c>
      <c r="K1396">
        <f>VLOOKUP(B1396,[1]List1!$C:$G,5,FALSE)</f>
        <v>657</v>
      </c>
      <c r="L1396">
        <f>VLOOKUP(B1396,[1]List1!$C:$I,7,FALSE)</f>
        <v>35.045727136431786</v>
      </c>
      <c r="M1396">
        <f>VLOOKUP(B1396,[1]List1!$C:$J,8,FALSE)</f>
        <v>36.044901065449011</v>
      </c>
    </row>
    <row r="1397" spans="1:13">
      <c r="A1397" s="1" t="s">
        <v>4175</v>
      </c>
      <c r="B1397">
        <v>542091</v>
      </c>
      <c r="C1397" t="s">
        <v>321</v>
      </c>
      <c r="D1397" t="s">
        <v>322</v>
      </c>
      <c r="E1397" t="s">
        <v>161</v>
      </c>
      <c r="F1397" t="s">
        <v>162</v>
      </c>
      <c r="G1397">
        <v>38501</v>
      </c>
      <c r="H1397" t="s">
        <v>4176</v>
      </c>
      <c r="I1397" t="s">
        <v>4177</v>
      </c>
      <c r="J1397">
        <f>VLOOKUP(B1397*1,[1]List1!$C:$F,4,FALSE)</f>
        <v>28</v>
      </c>
      <c r="K1397">
        <f>VLOOKUP(B1397,[1]List1!$C:$G,5,FALSE)</f>
        <v>36</v>
      </c>
      <c r="L1397">
        <f>VLOOKUP(B1397,[1]List1!$C:$I,7,FALSE)</f>
        <v>42.25</v>
      </c>
      <c r="M1397">
        <f>VLOOKUP(B1397,[1]List1!$C:$J,8,FALSE)</f>
        <v>41.277777777777779</v>
      </c>
    </row>
    <row r="1398" spans="1:13">
      <c r="A1398" s="1" t="s">
        <v>4178</v>
      </c>
      <c r="B1398">
        <v>557722</v>
      </c>
      <c r="C1398" t="s">
        <v>721</v>
      </c>
      <c r="D1398" t="s">
        <v>722</v>
      </c>
      <c r="E1398" t="s">
        <v>161</v>
      </c>
      <c r="F1398" t="s">
        <v>162</v>
      </c>
      <c r="G1398">
        <v>33455</v>
      </c>
      <c r="H1398" t="s">
        <v>4179</v>
      </c>
      <c r="I1398" t="s">
        <v>4180</v>
      </c>
      <c r="J1398">
        <f>VLOOKUP(B1398*1,[1]List1!$C:$F,4,FALSE)</f>
        <v>213</v>
      </c>
      <c r="K1398">
        <f>VLOOKUP(B1398,[1]List1!$C:$G,5,FALSE)</f>
        <v>206</v>
      </c>
      <c r="L1398">
        <f>VLOOKUP(B1398,[1]List1!$C:$I,7,FALSE)</f>
        <v>38.983568075117368</v>
      </c>
      <c r="M1398">
        <f>VLOOKUP(B1398,[1]List1!$C:$J,8,FALSE)</f>
        <v>40.815533980582522</v>
      </c>
    </row>
    <row r="1399" spans="1:13">
      <c r="A1399" s="1" t="s">
        <v>4181</v>
      </c>
      <c r="B1399">
        <v>553671</v>
      </c>
      <c r="C1399" t="s">
        <v>159</v>
      </c>
      <c r="D1399" t="s">
        <v>160</v>
      </c>
      <c r="E1399" t="s">
        <v>161</v>
      </c>
      <c r="F1399" t="s">
        <v>162</v>
      </c>
      <c r="G1399">
        <v>34601</v>
      </c>
      <c r="H1399" t="s">
        <v>4182</v>
      </c>
      <c r="I1399" t="s">
        <v>4183</v>
      </c>
      <c r="J1399">
        <f>VLOOKUP(B1399*1,[1]List1!$C:$F,4,FALSE)</f>
        <v>2507</v>
      </c>
      <c r="K1399">
        <f>VLOOKUP(B1399,[1]List1!$C:$G,5,FALSE)</f>
        <v>2506</v>
      </c>
      <c r="L1399">
        <f>VLOOKUP(B1399,[1]List1!$C:$I,7,FALSE)</f>
        <v>41.576585560430793</v>
      </c>
      <c r="M1399">
        <f>VLOOKUP(B1399,[1]List1!$C:$J,8,FALSE)</f>
        <v>43.36312849162011</v>
      </c>
    </row>
    <row r="1400" spans="1:13">
      <c r="A1400" s="1" t="s">
        <v>4184</v>
      </c>
      <c r="B1400">
        <v>531481</v>
      </c>
      <c r="C1400" t="s">
        <v>29</v>
      </c>
      <c r="D1400" t="s">
        <v>30</v>
      </c>
      <c r="E1400" t="s">
        <v>31</v>
      </c>
      <c r="F1400" t="s">
        <v>32</v>
      </c>
      <c r="G1400">
        <v>28573</v>
      </c>
      <c r="H1400" t="s">
        <v>4185</v>
      </c>
      <c r="I1400" t="s">
        <v>4186</v>
      </c>
      <c r="J1400">
        <f>VLOOKUP(B1400*1,[1]List1!$C:$F,4,FALSE)</f>
        <v>95</v>
      </c>
      <c r="K1400">
        <f>VLOOKUP(B1400,[1]List1!$C:$G,5,FALSE)</f>
        <v>86</v>
      </c>
      <c r="L1400">
        <f>VLOOKUP(B1400,[1]List1!$C:$I,7,FALSE)</f>
        <v>48.310526315789474</v>
      </c>
      <c r="M1400">
        <f>VLOOKUP(B1400,[1]List1!$C:$J,8,FALSE)</f>
        <v>51.965116279069768</v>
      </c>
    </row>
    <row r="1401" spans="1:13">
      <c r="A1401" s="1" t="s">
        <v>4187</v>
      </c>
      <c r="B1401">
        <v>551651</v>
      </c>
      <c r="C1401" t="s">
        <v>10</v>
      </c>
      <c r="D1401" t="s">
        <v>11</v>
      </c>
      <c r="E1401" t="s">
        <v>12</v>
      </c>
      <c r="F1401" t="s">
        <v>13</v>
      </c>
      <c r="G1401">
        <v>36001</v>
      </c>
      <c r="H1401" t="s">
        <v>4188</v>
      </c>
      <c r="I1401" t="s">
        <v>4189</v>
      </c>
      <c r="J1401">
        <f>VLOOKUP(B1401*1,[1]List1!$C:$F,4,FALSE)</f>
        <v>135</v>
      </c>
      <c r="K1401">
        <f>VLOOKUP(B1401,[1]List1!$C:$G,5,FALSE)</f>
        <v>121</v>
      </c>
      <c r="L1401">
        <f>VLOOKUP(B1401,[1]List1!$C:$I,7,FALSE)</f>
        <v>39.818518518518516</v>
      </c>
      <c r="M1401">
        <f>VLOOKUP(B1401,[1]List1!$C:$J,8,FALSE)</f>
        <v>41.442148760330582</v>
      </c>
    </row>
    <row r="1402" spans="1:13">
      <c r="A1402" s="1" t="s">
        <v>4190</v>
      </c>
      <c r="B1402">
        <v>534854</v>
      </c>
      <c r="C1402" t="s">
        <v>462</v>
      </c>
      <c r="D1402" t="s">
        <v>463</v>
      </c>
      <c r="E1402" t="s">
        <v>31</v>
      </c>
      <c r="F1402" t="s">
        <v>32</v>
      </c>
      <c r="G1402">
        <v>28914</v>
      </c>
      <c r="H1402" t="s">
        <v>4191</v>
      </c>
      <c r="I1402" t="s">
        <v>4192</v>
      </c>
      <c r="J1402">
        <f>VLOOKUP(B1402*1,[1]List1!$C:$F,4,FALSE)</f>
        <v>66</v>
      </c>
      <c r="K1402">
        <f>VLOOKUP(B1402,[1]List1!$C:$G,5,FALSE)</f>
        <v>80</v>
      </c>
      <c r="L1402">
        <f>VLOOKUP(B1402,[1]List1!$C:$I,7,FALSE)</f>
        <v>38.863636363636367</v>
      </c>
      <c r="M1402">
        <f>VLOOKUP(B1402,[1]List1!$C:$J,8,FALSE)</f>
        <v>39.012500000000003</v>
      </c>
    </row>
    <row r="1403" spans="1:13">
      <c r="A1403" s="1" t="s">
        <v>4193</v>
      </c>
      <c r="B1403">
        <v>537152</v>
      </c>
      <c r="C1403" t="s">
        <v>462</v>
      </c>
      <c r="D1403" t="s">
        <v>463</v>
      </c>
      <c r="E1403" t="s">
        <v>31</v>
      </c>
      <c r="F1403" t="s">
        <v>32</v>
      </c>
      <c r="G1403">
        <v>28913</v>
      </c>
      <c r="H1403" t="s">
        <v>4194</v>
      </c>
      <c r="I1403" t="s">
        <v>4195</v>
      </c>
      <c r="J1403">
        <f>VLOOKUP(B1403*1,[1]List1!$C:$F,4,FALSE)</f>
        <v>390</v>
      </c>
      <c r="K1403">
        <f>VLOOKUP(B1403,[1]List1!$C:$G,5,FALSE)</f>
        <v>396</v>
      </c>
      <c r="L1403">
        <f>VLOOKUP(B1403,[1]List1!$C:$I,7,FALSE)</f>
        <v>41.925641025641028</v>
      </c>
      <c r="M1403">
        <f>VLOOKUP(B1403,[1]List1!$C:$J,8,FALSE)</f>
        <v>41.310606060606062</v>
      </c>
    </row>
    <row r="1404" spans="1:13">
      <c r="A1404" s="1" t="s">
        <v>4196</v>
      </c>
      <c r="B1404">
        <v>547531</v>
      </c>
      <c r="C1404" t="s">
        <v>36</v>
      </c>
      <c r="D1404" t="s">
        <v>37</v>
      </c>
      <c r="E1404" t="s">
        <v>38</v>
      </c>
      <c r="F1404" t="s">
        <v>39</v>
      </c>
      <c r="G1404">
        <v>55101</v>
      </c>
      <c r="H1404" t="s">
        <v>4197</v>
      </c>
      <c r="I1404" t="s">
        <v>4198</v>
      </c>
      <c r="J1404">
        <f>VLOOKUP(B1404*1,[1]List1!$C:$F,4,FALSE)</f>
        <v>76</v>
      </c>
      <c r="K1404">
        <f>VLOOKUP(B1404,[1]List1!$C:$G,5,FALSE)</f>
        <v>63</v>
      </c>
      <c r="L1404">
        <f>VLOOKUP(B1404,[1]List1!$C:$I,7,FALSE)</f>
        <v>40.473684210526315</v>
      </c>
      <c r="M1404">
        <f>VLOOKUP(B1404,[1]List1!$C:$J,8,FALSE)</f>
        <v>46.452380952380949</v>
      </c>
    </row>
    <row r="1405" spans="1:13">
      <c r="A1405" s="1" t="s">
        <v>4199</v>
      </c>
      <c r="B1405">
        <v>547948</v>
      </c>
      <c r="C1405" t="s">
        <v>100</v>
      </c>
      <c r="D1405" t="s">
        <v>101</v>
      </c>
      <c r="E1405" t="s">
        <v>102</v>
      </c>
      <c r="F1405" t="s">
        <v>103</v>
      </c>
      <c r="G1405">
        <v>39421</v>
      </c>
      <c r="H1405" t="s">
        <v>4200</v>
      </c>
      <c r="I1405" t="s">
        <v>4201</v>
      </c>
      <c r="J1405">
        <f>VLOOKUP(B1405*1,[1]List1!$C:$F,4,FALSE)</f>
        <v>315</v>
      </c>
      <c r="K1405">
        <f>VLOOKUP(B1405,[1]List1!$C:$G,5,FALSE)</f>
        <v>312</v>
      </c>
      <c r="L1405">
        <f>VLOOKUP(B1405,[1]List1!$C:$I,7,FALSE)</f>
        <v>41.109523809523807</v>
      </c>
      <c r="M1405">
        <f>VLOOKUP(B1405,[1]List1!$C:$J,8,FALSE)</f>
        <v>45.368589743589745</v>
      </c>
    </row>
    <row r="1406" spans="1:13">
      <c r="A1406" s="1" t="s">
        <v>4202</v>
      </c>
      <c r="B1406">
        <v>541729</v>
      </c>
      <c r="C1406" t="s">
        <v>286</v>
      </c>
      <c r="D1406" t="s">
        <v>287</v>
      </c>
      <c r="E1406" t="s">
        <v>31</v>
      </c>
      <c r="F1406" t="s">
        <v>32</v>
      </c>
      <c r="G1406">
        <v>27004</v>
      </c>
      <c r="H1406" t="s">
        <v>4203</v>
      </c>
      <c r="I1406" t="s">
        <v>4204</v>
      </c>
      <c r="J1406">
        <f>VLOOKUP(B1406*1,[1]List1!$C:$F,4,FALSE)</f>
        <v>200</v>
      </c>
      <c r="K1406">
        <f>VLOOKUP(B1406,[1]List1!$C:$G,5,FALSE)</f>
        <v>234</v>
      </c>
      <c r="L1406">
        <f>VLOOKUP(B1406,[1]List1!$C:$I,7,FALSE)</f>
        <v>43.145000000000003</v>
      </c>
      <c r="M1406">
        <f>VLOOKUP(B1406,[1]List1!$C:$J,8,FALSE)</f>
        <v>41.786324786324784</v>
      </c>
    </row>
    <row r="1407" spans="1:13">
      <c r="A1407" s="1" t="s">
        <v>4205</v>
      </c>
      <c r="B1407">
        <v>532321</v>
      </c>
      <c r="C1407" t="s">
        <v>377</v>
      </c>
      <c r="D1407" t="s">
        <v>378</v>
      </c>
      <c r="E1407" t="s">
        <v>31</v>
      </c>
      <c r="F1407" t="s">
        <v>32</v>
      </c>
      <c r="G1407">
        <v>27374</v>
      </c>
      <c r="H1407" t="s">
        <v>4206</v>
      </c>
      <c r="I1407" t="s">
        <v>4207</v>
      </c>
      <c r="J1407">
        <f>VLOOKUP(B1407*1,[1]List1!$C:$F,4,FALSE)</f>
        <v>132</v>
      </c>
      <c r="K1407">
        <f>VLOOKUP(B1407,[1]List1!$C:$G,5,FALSE)</f>
        <v>128</v>
      </c>
      <c r="L1407">
        <f>VLOOKUP(B1407,[1]List1!$C:$I,7,FALSE)</f>
        <v>41.333333333333336</v>
      </c>
      <c r="M1407">
        <f>VLOOKUP(B1407,[1]List1!$C:$J,8,FALSE)</f>
        <v>41.421875</v>
      </c>
    </row>
    <row r="1408" spans="1:13">
      <c r="A1408" s="1" t="s">
        <v>4208</v>
      </c>
      <c r="B1408">
        <v>535150</v>
      </c>
      <c r="C1408" t="s">
        <v>377</v>
      </c>
      <c r="D1408" t="s">
        <v>378</v>
      </c>
      <c r="E1408" t="s">
        <v>31</v>
      </c>
      <c r="F1408" t="s">
        <v>32</v>
      </c>
      <c r="G1408">
        <v>27374</v>
      </c>
      <c r="H1408" t="s">
        <v>4209</v>
      </c>
      <c r="I1408" t="s">
        <v>4210</v>
      </c>
      <c r="J1408">
        <f>VLOOKUP(B1408*1,[1]List1!$C:$F,4,FALSE)</f>
        <v>68</v>
      </c>
      <c r="K1408">
        <f>VLOOKUP(B1408,[1]List1!$C:$G,5,FALSE)</f>
        <v>62</v>
      </c>
      <c r="L1408">
        <f>VLOOKUP(B1408,[1]List1!$C:$I,7,FALSE)</f>
        <v>39.308823529411768</v>
      </c>
      <c r="M1408">
        <f>VLOOKUP(B1408,[1]List1!$C:$J,8,FALSE)</f>
        <v>46.532258064516128</v>
      </c>
    </row>
    <row r="1409" spans="1:13">
      <c r="A1409" s="1" t="s">
        <v>4211</v>
      </c>
      <c r="B1409">
        <v>547956</v>
      </c>
      <c r="C1409" t="s">
        <v>100</v>
      </c>
      <c r="D1409" t="s">
        <v>101</v>
      </c>
      <c r="E1409" t="s">
        <v>102</v>
      </c>
      <c r="F1409" t="s">
        <v>103</v>
      </c>
      <c r="G1409">
        <v>39601</v>
      </c>
      <c r="H1409" t="s">
        <v>4212</v>
      </c>
      <c r="I1409" t="s">
        <v>4213</v>
      </c>
      <c r="J1409">
        <f>VLOOKUP(B1409*1,[1]List1!$C:$F,4,FALSE)</f>
        <v>92</v>
      </c>
      <c r="K1409">
        <f>VLOOKUP(B1409,[1]List1!$C:$G,5,FALSE)</f>
        <v>98</v>
      </c>
      <c r="L1409">
        <f>VLOOKUP(B1409,[1]List1!$C:$I,7,FALSE)</f>
        <v>47.978260869565219</v>
      </c>
      <c r="M1409">
        <f>VLOOKUP(B1409,[1]List1!$C:$J,8,FALSE)</f>
        <v>45.653061224489797</v>
      </c>
    </row>
    <row r="1410" spans="1:13">
      <c r="A1410" s="1" t="s">
        <v>4211</v>
      </c>
      <c r="B1410">
        <v>572926</v>
      </c>
      <c r="C1410" t="s">
        <v>169</v>
      </c>
      <c r="D1410" t="s">
        <v>170</v>
      </c>
      <c r="E1410" t="s">
        <v>38</v>
      </c>
      <c r="F1410" t="s">
        <v>39</v>
      </c>
      <c r="G1410">
        <v>50801</v>
      </c>
      <c r="H1410" t="s">
        <v>4214</v>
      </c>
      <c r="I1410" t="s">
        <v>4215</v>
      </c>
      <c r="J1410">
        <f>VLOOKUP(B1410*1,[1]List1!$C:$F,4,FALSE)</f>
        <v>4193</v>
      </c>
      <c r="K1410">
        <f>VLOOKUP(B1410,[1]List1!$C:$G,5,FALSE)</f>
        <v>4408</v>
      </c>
      <c r="L1410">
        <f>VLOOKUP(B1410,[1]List1!$C:$I,7,FALSE)</f>
        <v>41.794777009301214</v>
      </c>
      <c r="M1410">
        <f>VLOOKUP(B1410,[1]List1!$C:$J,8,FALSE)</f>
        <v>45.151769509981854</v>
      </c>
    </row>
    <row r="1411" spans="1:13">
      <c r="A1411" s="1" t="s">
        <v>4216</v>
      </c>
      <c r="B1411">
        <v>545520</v>
      </c>
      <c r="C1411" t="s">
        <v>423</v>
      </c>
      <c r="D1411" t="s">
        <v>424</v>
      </c>
      <c r="E1411" t="s">
        <v>19</v>
      </c>
      <c r="F1411" t="s">
        <v>20</v>
      </c>
      <c r="G1411">
        <v>38222</v>
      </c>
      <c r="H1411" t="s">
        <v>4217</v>
      </c>
      <c r="I1411" t="s">
        <v>4218</v>
      </c>
      <c r="J1411">
        <f>VLOOKUP(B1411*1,[1]List1!$C:$F,4,FALSE)</f>
        <v>421</v>
      </c>
      <c r="K1411">
        <f>VLOOKUP(B1411,[1]List1!$C:$G,5,FALSE)</f>
        <v>394</v>
      </c>
      <c r="L1411">
        <f>VLOOKUP(B1411,[1]List1!$C:$I,7,FALSE)</f>
        <v>38.317102137767222</v>
      </c>
      <c r="M1411">
        <f>VLOOKUP(B1411,[1]List1!$C:$J,8,FALSE)</f>
        <v>40.54314720812183</v>
      </c>
    </row>
    <row r="1412" spans="1:13">
      <c r="A1412" s="1" t="s">
        <v>4219</v>
      </c>
      <c r="B1412">
        <v>574074</v>
      </c>
      <c r="C1412" t="s">
        <v>36</v>
      </c>
      <c r="D1412" t="s">
        <v>37</v>
      </c>
      <c r="E1412" t="s">
        <v>38</v>
      </c>
      <c r="F1412" t="s">
        <v>39</v>
      </c>
      <c r="G1412">
        <v>55205</v>
      </c>
      <c r="H1412" t="s">
        <v>4220</v>
      </c>
      <c r="I1412" t="s">
        <v>4221</v>
      </c>
      <c r="J1412">
        <f>VLOOKUP(B1412*1,[1]List1!$C:$F,4,FALSE)</f>
        <v>269</v>
      </c>
      <c r="K1412">
        <f>VLOOKUP(B1412,[1]List1!$C:$G,5,FALSE)</f>
        <v>284</v>
      </c>
      <c r="L1412">
        <f>VLOOKUP(B1412,[1]List1!$C:$I,7,FALSE)</f>
        <v>41.578066914498145</v>
      </c>
      <c r="M1412">
        <f>VLOOKUP(B1412,[1]List1!$C:$J,8,FALSE)</f>
        <v>42.16549295774648</v>
      </c>
    </row>
    <row r="1413" spans="1:13">
      <c r="A1413" s="1" t="s">
        <v>4222</v>
      </c>
      <c r="B1413">
        <v>534803</v>
      </c>
      <c r="C1413" t="s">
        <v>1601</v>
      </c>
      <c r="D1413" t="s">
        <v>1602</v>
      </c>
      <c r="E1413" t="s">
        <v>31</v>
      </c>
      <c r="F1413" t="s">
        <v>32</v>
      </c>
      <c r="G1413">
        <v>27601</v>
      </c>
      <c r="H1413" t="s">
        <v>4223</v>
      </c>
      <c r="I1413" t="s">
        <v>4224</v>
      </c>
      <c r="J1413">
        <f>VLOOKUP(B1413*1,[1]List1!$C:$F,4,FALSE)</f>
        <v>397</v>
      </c>
      <c r="K1413">
        <f>VLOOKUP(B1413,[1]List1!$C:$G,5,FALSE)</f>
        <v>376</v>
      </c>
      <c r="L1413">
        <f>VLOOKUP(B1413,[1]List1!$C:$I,7,FALSE)</f>
        <v>41.610831234256928</v>
      </c>
      <c r="M1413">
        <f>VLOOKUP(B1413,[1]List1!$C:$J,8,FALSE)</f>
        <v>43.406914893617021</v>
      </c>
    </row>
    <row r="1414" spans="1:13">
      <c r="A1414" s="1" t="s">
        <v>4225</v>
      </c>
      <c r="B1414">
        <v>570044</v>
      </c>
      <c r="C1414" t="s">
        <v>132</v>
      </c>
      <c r="D1414" t="s">
        <v>133</v>
      </c>
      <c r="E1414" t="s">
        <v>38</v>
      </c>
      <c r="F1414" t="s">
        <v>39</v>
      </c>
      <c r="G1414">
        <v>50306</v>
      </c>
      <c r="H1414" t="s">
        <v>4226</v>
      </c>
      <c r="I1414" t="s">
        <v>4227</v>
      </c>
      <c r="J1414">
        <f>VLOOKUP(B1414*1,[1]List1!$C:$F,4,FALSE)</f>
        <v>361</v>
      </c>
      <c r="K1414">
        <f>VLOOKUP(B1414,[1]List1!$C:$G,5,FALSE)</f>
        <v>344</v>
      </c>
      <c r="L1414">
        <f>VLOOKUP(B1414,[1]List1!$C:$I,7,FALSE)</f>
        <v>41.807479224376735</v>
      </c>
      <c r="M1414">
        <f>VLOOKUP(B1414,[1]List1!$C:$J,8,FALSE)</f>
        <v>43.959302325581397</v>
      </c>
    </row>
    <row r="1415" spans="1:13">
      <c r="A1415" s="1" t="s">
        <v>4228</v>
      </c>
      <c r="B1415">
        <v>531189</v>
      </c>
      <c r="C1415" t="s">
        <v>276</v>
      </c>
      <c r="D1415" t="s">
        <v>277</v>
      </c>
      <c r="E1415" t="s">
        <v>31</v>
      </c>
      <c r="F1415" t="s">
        <v>32</v>
      </c>
      <c r="G1415">
        <v>26801</v>
      </c>
      <c r="H1415" t="s">
        <v>4229</v>
      </c>
      <c r="I1415" t="s">
        <v>4230</v>
      </c>
      <c r="J1415">
        <f>VLOOKUP(B1415*1,[1]List1!$C:$F,4,FALSE)</f>
        <v>3349</v>
      </c>
      <c r="K1415">
        <f>VLOOKUP(B1415,[1]List1!$C:$G,5,FALSE)</f>
        <v>3502</v>
      </c>
      <c r="L1415">
        <f>VLOOKUP(B1415,[1]List1!$C:$I,7,FALSE)</f>
        <v>40.878620483726486</v>
      </c>
      <c r="M1415">
        <f>VLOOKUP(B1415,[1]List1!$C:$J,8,FALSE)</f>
        <v>44.290119931467736</v>
      </c>
    </row>
    <row r="1416" spans="1:13">
      <c r="A1416" s="1" t="s">
        <v>4231</v>
      </c>
      <c r="B1416">
        <v>541737</v>
      </c>
      <c r="C1416" t="s">
        <v>286</v>
      </c>
      <c r="D1416" t="s">
        <v>287</v>
      </c>
      <c r="E1416" t="s">
        <v>31</v>
      </c>
      <c r="F1416" t="s">
        <v>32</v>
      </c>
      <c r="G1416">
        <v>27004</v>
      </c>
      <c r="H1416" t="s">
        <v>4232</v>
      </c>
      <c r="I1416" t="s">
        <v>4233</v>
      </c>
      <c r="J1416">
        <f>VLOOKUP(B1416*1,[1]List1!$C:$F,4,FALSE)</f>
        <v>259</v>
      </c>
      <c r="K1416">
        <f>VLOOKUP(B1416,[1]List1!$C:$G,5,FALSE)</f>
        <v>237</v>
      </c>
      <c r="L1416">
        <f>VLOOKUP(B1416,[1]List1!$C:$I,7,FALSE)</f>
        <v>40.550193050193052</v>
      </c>
      <c r="M1416">
        <f>VLOOKUP(B1416,[1]List1!$C:$J,8,FALSE)</f>
        <v>39.137130801687761</v>
      </c>
    </row>
    <row r="1417" spans="1:13">
      <c r="A1417" s="1" t="s">
        <v>4234</v>
      </c>
      <c r="B1417">
        <v>544523</v>
      </c>
      <c r="C1417" t="s">
        <v>17</v>
      </c>
      <c r="D1417" t="s">
        <v>18</v>
      </c>
      <c r="E1417" t="s">
        <v>19</v>
      </c>
      <c r="F1417" t="s">
        <v>20</v>
      </c>
      <c r="G1417">
        <v>37341</v>
      </c>
      <c r="H1417" t="s">
        <v>4235</v>
      </c>
      <c r="I1417" t="s">
        <v>4236</v>
      </c>
      <c r="J1417">
        <f>VLOOKUP(B1417*1,[1]List1!$C:$F,4,FALSE)</f>
        <v>440</v>
      </c>
      <c r="K1417">
        <f>VLOOKUP(B1417,[1]List1!$C:$G,5,FALSE)</f>
        <v>411</v>
      </c>
      <c r="L1417">
        <f>VLOOKUP(B1417,[1]List1!$C:$I,7,FALSE)</f>
        <v>38.961363636363636</v>
      </c>
      <c r="M1417">
        <f>VLOOKUP(B1417,[1]List1!$C:$J,8,FALSE)</f>
        <v>41.645985401459853</v>
      </c>
    </row>
    <row r="1418" spans="1:13">
      <c r="A1418" s="1" t="s">
        <v>4237</v>
      </c>
      <c r="B1418">
        <v>551104</v>
      </c>
      <c r="C1418" t="s">
        <v>266</v>
      </c>
      <c r="D1418" t="s">
        <v>267</v>
      </c>
      <c r="E1418" t="s">
        <v>19</v>
      </c>
      <c r="F1418" t="s">
        <v>20</v>
      </c>
      <c r="G1418">
        <v>38719</v>
      </c>
      <c r="H1418" t="s">
        <v>4238</v>
      </c>
      <c r="I1418" t="s">
        <v>4239</v>
      </c>
      <c r="J1418">
        <f>VLOOKUP(B1418*1,[1]List1!$C:$F,4,FALSE)</f>
        <v>85</v>
      </c>
      <c r="K1418">
        <f>VLOOKUP(B1418,[1]List1!$C:$G,5,FALSE)</f>
        <v>79</v>
      </c>
      <c r="L1418">
        <f>VLOOKUP(B1418,[1]List1!$C:$I,7,FALSE)</f>
        <v>46.923529411764704</v>
      </c>
      <c r="M1418">
        <f>VLOOKUP(B1418,[1]List1!$C:$J,8,FALSE)</f>
        <v>40.525316455696199</v>
      </c>
    </row>
    <row r="1419" spans="1:13">
      <c r="A1419" s="1" t="s">
        <v>4240</v>
      </c>
      <c r="B1419">
        <v>532339</v>
      </c>
      <c r="C1419" t="s">
        <v>377</v>
      </c>
      <c r="D1419" t="s">
        <v>378</v>
      </c>
      <c r="E1419" t="s">
        <v>31</v>
      </c>
      <c r="F1419" t="s">
        <v>32</v>
      </c>
      <c r="G1419">
        <v>27322</v>
      </c>
      <c r="H1419" t="s">
        <v>4241</v>
      </c>
      <c r="I1419" t="s">
        <v>4242</v>
      </c>
      <c r="J1419">
        <f>VLOOKUP(B1419*1,[1]List1!$C:$F,4,FALSE)</f>
        <v>258</v>
      </c>
      <c r="K1419">
        <f>VLOOKUP(B1419,[1]List1!$C:$G,5,FALSE)</f>
        <v>254</v>
      </c>
      <c r="L1419">
        <f>VLOOKUP(B1419,[1]List1!$C:$I,7,FALSE)</f>
        <v>39.290697674418603</v>
      </c>
      <c r="M1419">
        <f>VLOOKUP(B1419,[1]List1!$C:$J,8,FALSE)</f>
        <v>40.830708661417326</v>
      </c>
    </row>
    <row r="1420" spans="1:13">
      <c r="A1420" s="1" t="s">
        <v>4243</v>
      </c>
      <c r="B1420">
        <v>546402</v>
      </c>
      <c r="C1420" t="s">
        <v>211</v>
      </c>
      <c r="D1420" t="s">
        <v>212</v>
      </c>
      <c r="E1420" t="s">
        <v>19</v>
      </c>
      <c r="F1420" t="s">
        <v>20</v>
      </c>
      <c r="G1420">
        <v>37701</v>
      </c>
      <c r="H1420" t="s">
        <v>4244</v>
      </c>
      <c r="I1420" t="s">
        <v>4245</v>
      </c>
      <c r="J1420">
        <f>VLOOKUP(B1420*1,[1]List1!$C:$F,4,FALSE)</f>
        <v>202</v>
      </c>
      <c r="K1420">
        <f>VLOOKUP(B1420,[1]List1!$C:$G,5,FALSE)</f>
        <v>199</v>
      </c>
      <c r="L1420">
        <f>VLOOKUP(B1420,[1]List1!$C:$I,7,FALSE)</f>
        <v>41.039603960396036</v>
      </c>
      <c r="M1420">
        <f>VLOOKUP(B1420,[1]List1!$C:$J,8,FALSE)</f>
        <v>38.615577889447238</v>
      </c>
    </row>
    <row r="1421" spans="1:13">
      <c r="A1421" s="1" t="s">
        <v>4246</v>
      </c>
      <c r="B1421">
        <v>568511</v>
      </c>
      <c r="C1421" t="s">
        <v>73</v>
      </c>
      <c r="D1421" t="s">
        <v>74</v>
      </c>
      <c r="E1421" t="s">
        <v>45</v>
      </c>
      <c r="F1421" t="s">
        <v>46</v>
      </c>
      <c r="G1421">
        <v>74101</v>
      </c>
      <c r="H1421" t="s">
        <v>4247</v>
      </c>
      <c r="I1421" t="s">
        <v>4248</v>
      </c>
      <c r="J1421">
        <f>VLOOKUP(B1421*1,[1]List1!$C:$F,4,FALSE)</f>
        <v>391</v>
      </c>
      <c r="K1421">
        <f>VLOOKUP(B1421,[1]List1!$C:$G,5,FALSE)</f>
        <v>388</v>
      </c>
      <c r="L1421">
        <f>VLOOKUP(B1421,[1]List1!$C:$I,7,FALSE)</f>
        <v>40.410485933503836</v>
      </c>
      <c r="M1421">
        <f>VLOOKUP(B1421,[1]List1!$C:$J,8,FALSE)</f>
        <v>43.538659793814432</v>
      </c>
    </row>
    <row r="1422" spans="1:13">
      <c r="A1422" s="1" t="s">
        <v>4249</v>
      </c>
      <c r="B1422">
        <v>592196</v>
      </c>
      <c r="C1422" t="s">
        <v>144</v>
      </c>
      <c r="D1422" t="s">
        <v>145</v>
      </c>
      <c r="E1422" t="s">
        <v>146</v>
      </c>
      <c r="F1422" t="s">
        <v>147</v>
      </c>
      <c r="G1422">
        <v>68741</v>
      </c>
      <c r="H1422" t="s">
        <v>4250</v>
      </c>
      <c r="I1422" t="s">
        <v>4251</v>
      </c>
      <c r="J1422">
        <f>VLOOKUP(B1422*1,[1]List1!$C:$F,4,FALSE)</f>
        <v>23</v>
      </c>
      <c r="K1422">
        <f>VLOOKUP(B1422,[1]List1!$C:$G,5,FALSE)</f>
        <v>18</v>
      </c>
      <c r="L1422">
        <f>VLOOKUP(B1422,[1]List1!$C:$I,7,FALSE)</f>
        <v>39.282608695652172</v>
      </c>
      <c r="M1422">
        <f>VLOOKUP(B1422,[1]List1!$C:$J,8,FALSE)</f>
        <v>41.333333333333336</v>
      </c>
    </row>
    <row r="1423" spans="1:13">
      <c r="A1423" s="1" t="s">
        <v>4252</v>
      </c>
      <c r="B1423">
        <v>583057</v>
      </c>
      <c r="C1423" t="s">
        <v>151</v>
      </c>
      <c r="D1423" t="s">
        <v>152</v>
      </c>
      <c r="E1423" t="s">
        <v>25</v>
      </c>
      <c r="F1423" t="s">
        <v>26</v>
      </c>
      <c r="G1423">
        <v>66404</v>
      </c>
      <c r="H1423" t="s">
        <v>4253</v>
      </c>
      <c r="I1423" t="s">
        <v>4254</v>
      </c>
      <c r="J1423">
        <f>VLOOKUP(B1423*1,[1]List1!$C:$F,4,FALSE)</f>
        <v>376</v>
      </c>
      <c r="K1423">
        <f>VLOOKUP(B1423,[1]List1!$C:$G,5,FALSE)</f>
        <v>371</v>
      </c>
      <c r="L1423">
        <f>VLOOKUP(B1423,[1]List1!$C:$I,7,FALSE)</f>
        <v>36.125</v>
      </c>
      <c r="M1423">
        <f>VLOOKUP(B1423,[1]List1!$C:$J,8,FALSE)</f>
        <v>40.033692722371967</v>
      </c>
    </row>
    <row r="1424" spans="1:13">
      <c r="A1424" s="1" t="s">
        <v>4255</v>
      </c>
      <c r="B1424">
        <v>594113</v>
      </c>
      <c r="C1424" t="s">
        <v>216</v>
      </c>
      <c r="D1424" t="s">
        <v>217</v>
      </c>
      <c r="E1424" t="s">
        <v>25</v>
      </c>
      <c r="F1424" t="s">
        <v>26</v>
      </c>
      <c r="G1424">
        <v>67171</v>
      </c>
      <c r="H1424" t="s">
        <v>4256</v>
      </c>
      <c r="I1424" t="s">
        <v>4257</v>
      </c>
      <c r="J1424">
        <f>VLOOKUP(B1424*1,[1]List1!$C:$F,4,FALSE)</f>
        <v>768</v>
      </c>
      <c r="K1424">
        <f>VLOOKUP(B1424,[1]List1!$C:$G,5,FALSE)</f>
        <v>728</v>
      </c>
      <c r="L1424">
        <f>VLOOKUP(B1424,[1]List1!$C:$I,7,FALSE)</f>
        <v>39.78125</v>
      </c>
      <c r="M1424">
        <f>VLOOKUP(B1424,[1]List1!$C:$J,8,FALSE)</f>
        <v>43.605769230769234</v>
      </c>
    </row>
    <row r="1425" spans="1:13">
      <c r="A1425" s="1" t="s">
        <v>4258</v>
      </c>
      <c r="B1425">
        <v>593052</v>
      </c>
      <c r="C1425" t="s">
        <v>760</v>
      </c>
      <c r="D1425" t="s">
        <v>761</v>
      </c>
      <c r="E1425" t="s">
        <v>25</v>
      </c>
      <c r="F1425" t="s">
        <v>26</v>
      </c>
      <c r="G1425">
        <v>68352</v>
      </c>
      <c r="H1425" t="s">
        <v>4259</v>
      </c>
      <c r="I1425" t="s">
        <v>4260</v>
      </c>
      <c r="J1425">
        <f>VLOOKUP(B1425*1,[1]List1!$C:$F,4,FALSE)</f>
        <v>419</v>
      </c>
      <c r="K1425">
        <f>VLOOKUP(B1425,[1]List1!$C:$G,5,FALSE)</f>
        <v>424</v>
      </c>
      <c r="L1425">
        <f>VLOOKUP(B1425,[1]List1!$C:$I,7,FALSE)</f>
        <v>41.736276849642003</v>
      </c>
      <c r="M1425">
        <f>VLOOKUP(B1425,[1]List1!$C:$J,8,FALSE)</f>
        <v>42.497641509433961</v>
      </c>
    </row>
    <row r="1426" spans="1:13">
      <c r="A1426" s="1" t="s">
        <v>4261</v>
      </c>
      <c r="B1426">
        <v>587192</v>
      </c>
      <c r="C1426" t="s">
        <v>107</v>
      </c>
      <c r="D1426" t="s">
        <v>108</v>
      </c>
      <c r="E1426" t="s">
        <v>102</v>
      </c>
      <c r="F1426" t="s">
        <v>103</v>
      </c>
      <c r="G1426">
        <v>58856</v>
      </c>
      <c r="H1426" t="s">
        <v>4262</v>
      </c>
      <c r="I1426" t="s">
        <v>4263</v>
      </c>
      <c r="J1426">
        <f>VLOOKUP(B1426*1,[1]List1!$C:$F,4,FALSE)</f>
        <v>68</v>
      </c>
      <c r="K1426">
        <f>VLOOKUP(B1426,[1]List1!$C:$G,5,FALSE)</f>
        <v>65</v>
      </c>
      <c r="L1426">
        <f>VLOOKUP(B1426,[1]List1!$C:$I,7,FALSE)</f>
        <v>37.867647058823529</v>
      </c>
      <c r="M1426">
        <f>VLOOKUP(B1426,[1]List1!$C:$J,8,FALSE)</f>
        <v>43.623076923076923</v>
      </c>
    </row>
    <row r="1427" spans="1:13">
      <c r="A1427" s="1" t="s">
        <v>4264</v>
      </c>
      <c r="B1427">
        <v>550736</v>
      </c>
      <c r="C1427" t="s">
        <v>144</v>
      </c>
      <c r="D1427" t="s">
        <v>145</v>
      </c>
      <c r="E1427" t="s">
        <v>146</v>
      </c>
      <c r="F1427" t="s">
        <v>147</v>
      </c>
      <c r="G1427">
        <v>68771</v>
      </c>
      <c r="H1427" t="s">
        <v>4265</v>
      </c>
      <c r="I1427" t="s">
        <v>4266</v>
      </c>
      <c r="J1427">
        <f>VLOOKUP(B1427*1,[1]List1!$C:$F,4,FALSE)</f>
        <v>122</v>
      </c>
      <c r="K1427">
        <f>VLOOKUP(B1427,[1]List1!$C:$G,5,FALSE)</f>
        <v>109</v>
      </c>
      <c r="L1427">
        <f>VLOOKUP(B1427,[1]List1!$C:$I,7,FALSE)</f>
        <v>41.66393442622951</v>
      </c>
      <c r="M1427">
        <f>VLOOKUP(B1427,[1]List1!$C:$J,8,FALSE)</f>
        <v>46.426605504587158</v>
      </c>
    </row>
    <row r="1428" spans="1:13">
      <c r="A1428" s="1" t="s">
        <v>4267</v>
      </c>
      <c r="B1428">
        <v>594121</v>
      </c>
      <c r="C1428" t="s">
        <v>216</v>
      </c>
      <c r="D1428" t="s">
        <v>217</v>
      </c>
      <c r="E1428" t="s">
        <v>25</v>
      </c>
      <c r="F1428" t="s">
        <v>26</v>
      </c>
      <c r="G1428">
        <v>67154</v>
      </c>
      <c r="H1428" t="s">
        <v>4268</v>
      </c>
      <c r="I1428" t="s">
        <v>4269</v>
      </c>
      <c r="J1428">
        <f>VLOOKUP(B1428*1,[1]List1!$C:$F,4,FALSE)</f>
        <v>223</v>
      </c>
      <c r="K1428">
        <f>VLOOKUP(B1428,[1]List1!$C:$G,5,FALSE)</f>
        <v>219</v>
      </c>
      <c r="L1428">
        <f>VLOOKUP(B1428,[1]List1!$C:$I,7,FALSE)</f>
        <v>45.280269058295964</v>
      </c>
      <c r="M1428">
        <f>VLOOKUP(B1428,[1]List1!$C:$J,8,FALSE)</f>
        <v>49.289954337899545</v>
      </c>
    </row>
    <row r="1429" spans="1:13">
      <c r="A1429" s="1" t="s">
        <v>4270</v>
      </c>
      <c r="B1429">
        <v>531499</v>
      </c>
      <c r="C1429" t="s">
        <v>1601</v>
      </c>
      <c r="D1429" t="s">
        <v>1602</v>
      </c>
      <c r="E1429" t="s">
        <v>31</v>
      </c>
      <c r="F1429" t="s">
        <v>32</v>
      </c>
      <c r="G1429">
        <v>27732</v>
      </c>
      <c r="H1429" t="s">
        <v>4271</v>
      </c>
      <c r="I1429" t="s">
        <v>4272</v>
      </c>
      <c r="J1429">
        <f>VLOOKUP(B1429*1,[1]List1!$C:$F,4,FALSE)</f>
        <v>164</v>
      </c>
      <c r="K1429">
        <f>VLOOKUP(B1429,[1]List1!$C:$G,5,FALSE)</f>
        <v>143</v>
      </c>
      <c r="L1429">
        <f>VLOOKUP(B1429,[1]List1!$C:$I,7,FALSE)</f>
        <v>38.902439024390247</v>
      </c>
      <c r="M1429">
        <f>VLOOKUP(B1429,[1]List1!$C:$J,8,FALSE)</f>
        <v>40.2972027972028</v>
      </c>
    </row>
    <row r="1430" spans="1:13">
      <c r="A1430" s="1" t="s">
        <v>4273</v>
      </c>
      <c r="B1430">
        <v>531928</v>
      </c>
      <c r="C1430" t="s">
        <v>1601</v>
      </c>
      <c r="D1430" t="s">
        <v>1602</v>
      </c>
      <c r="E1430" t="s">
        <v>31</v>
      </c>
      <c r="F1430" t="s">
        <v>32</v>
      </c>
      <c r="G1430">
        <v>27744</v>
      </c>
      <c r="H1430" t="s">
        <v>4274</v>
      </c>
      <c r="I1430" t="s">
        <v>4275</v>
      </c>
      <c r="J1430">
        <f>VLOOKUP(B1430*1,[1]List1!$C:$F,4,FALSE)</f>
        <v>160</v>
      </c>
      <c r="K1430">
        <f>VLOOKUP(B1430,[1]List1!$C:$G,5,FALSE)</f>
        <v>152</v>
      </c>
      <c r="L1430">
        <f>VLOOKUP(B1430,[1]List1!$C:$I,7,FALSE)</f>
        <v>42.537500000000001</v>
      </c>
      <c r="M1430">
        <f>VLOOKUP(B1430,[1]List1!$C:$J,8,FALSE)</f>
        <v>45.940789473684212</v>
      </c>
    </row>
    <row r="1431" spans="1:13">
      <c r="A1431" s="1" t="s">
        <v>4276</v>
      </c>
      <c r="B1431">
        <v>579297</v>
      </c>
      <c r="C1431" t="s">
        <v>261</v>
      </c>
      <c r="D1431" t="s">
        <v>262</v>
      </c>
      <c r="E1431" t="s">
        <v>38</v>
      </c>
      <c r="F1431" t="s">
        <v>39</v>
      </c>
      <c r="G1431">
        <v>54371</v>
      </c>
      <c r="H1431" t="s">
        <v>4277</v>
      </c>
      <c r="I1431" t="s">
        <v>4278</v>
      </c>
      <c r="J1431">
        <f>VLOOKUP(B1431*1,[1]List1!$C:$F,4,FALSE)</f>
        <v>2171</v>
      </c>
      <c r="K1431">
        <f>VLOOKUP(B1431,[1]List1!$C:$G,5,FALSE)</f>
        <v>2264</v>
      </c>
      <c r="L1431">
        <f>VLOOKUP(B1431,[1]List1!$C:$I,7,FALSE)</f>
        <v>40.907646245969602</v>
      </c>
      <c r="M1431">
        <f>VLOOKUP(B1431,[1]List1!$C:$J,8,FALSE)</f>
        <v>44.85689045936396</v>
      </c>
    </row>
    <row r="1432" spans="1:13">
      <c r="A1432" s="1" t="s">
        <v>4279</v>
      </c>
      <c r="B1432">
        <v>585254</v>
      </c>
      <c r="C1432" t="s">
        <v>396</v>
      </c>
      <c r="D1432" t="s">
        <v>397</v>
      </c>
      <c r="E1432" t="s">
        <v>146</v>
      </c>
      <c r="F1432" t="s">
        <v>147</v>
      </c>
      <c r="G1432">
        <v>76301</v>
      </c>
      <c r="H1432" t="s">
        <v>4280</v>
      </c>
      <c r="I1432" t="s">
        <v>4281</v>
      </c>
      <c r="J1432">
        <f>VLOOKUP(B1432*1,[1]List1!$C:$F,4,FALSE)</f>
        <v>272</v>
      </c>
      <c r="K1432">
        <f>VLOOKUP(B1432,[1]List1!$C:$G,5,FALSE)</f>
        <v>237</v>
      </c>
      <c r="L1432">
        <f>VLOOKUP(B1432,[1]List1!$C:$I,7,FALSE)</f>
        <v>36.584558823529413</v>
      </c>
      <c r="M1432">
        <f>VLOOKUP(B1432,[1]List1!$C:$J,8,FALSE)</f>
        <v>40.90928270042194</v>
      </c>
    </row>
    <row r="1433" spans="1:13">
      <c r="A1433" s="1" t="s">
        <v>4282</v>
      </c>
      <c r="B1433">
        <v>539244</v>
      </c>
      <c r="C1433" t="s">
        <v>868</v>
      </c>
      <c r="D1433" t="s">
        <v>869</v>
      </c>
      <c r="E1433" t="s">
        <v>31</v>
      </c>
      <c r="F1433" t="s">
        <v>32</v>
      </c>
      <c r="G1433">
        <v>25301</v>
      </c>
      <c r="H1433" t="s">
        <v>4283</v>
      </c>
      <c r="I1433" t="s">
        <v>4284</v>
      </c>
      <c r="J1433">
        <f>VLOOKUP(B1433*1,[1]List1!$C:$F,4,FALSE)</f>
        <v>3936</v>
      </c>
      <c r="K1433">
        <f>VLOOKUP(B1433,[1]List1!$C:$G,5,FALSE)</f>
        <v>4308</v>
      </c>
      <c r="L1433">
        <f>VLOOKUP(B1433,[1]List1!$C:$I,7,FALSE)</f>
        <v>37.579014227642276</v>
      </c>
      <c r="M1433">
        <f>VLOOKUP(B1433,[1]List1!$C:$J,8,FALSE)</f>
        <v>40.003714020427111</v>
      </c>
    </row>
    <row r="1434" spans="1:13">
      <c r="A1434" s="1" t="s">
        <v>4285</v>
      </c>
      <c r="B1434">
        <v>531201</v>
      </c>
      <c r="C1434" t="s">
        <v>276</v>
      </c>
      <c r="D1434" t="s">
        <v>277</v>
      </c>
      <c r="E1434" t="s">
        <v>31</v>
      </c>
      <c r="F1434" t="s">
        <v>32</v>
      </c>
      <c r="G1434">
        <v>26724</v>
      </c>
      <c r="H1434" t="s">
        <v>4286</v>
      </c>
      <c r="I1434" t="s">
        <v>4287</v>
      </c>
      <c r="J1434">
        <f>VLOOKUP(B1434*1,[1]List1!$C:$F,4,FALSE)</f>
        <v>912</v>
      </c>
      <c r="K1434">
        <f>VLOOKUP(B1434,[1]List1!$C:$G,5,FALSE)</f>
        <v>855</v>
      </c>
      <c r="L1434">
        <f>VLOOKUP(B1434,[1]List1!$C:$I,7,FALSE)</f>
        <v>40.914473684210527</v>
      </c>
      <c r="M1434">
        <f>VLOOKUP(B1434,[1]List1!$C:$J,8,FALSE)</f>
        <v>42.142105263157895</v>
      </c>
    </row>
    <row r="1435" spans="1:13">
      <c r="A1435" s="1" t="s">
        <v>4285</v>
      </c>
      <c r="B1435">
        <v>567531</v>
      </c>
      <c r="C1435" t="s">
        <v>571</v>
      </c>
      <c r="D1435" t="s">
        <v>572</v>
      </c>
      <c r="E1435" t="s">
        <v>114</v>
      </c>
      <c r="F1435" t="s">
        <v>115</v>
      </c>
      <c r="G1435">
        <v>41752</v>
      </c>
      <c r="H1435" t="s">
        <v>4288</v>
      </c>
      <c r="I1435" t="s">
        <v>4289</v>
      </c>
      <c r="J1435">
        <f>VLOOKUP(B1435*1,[1]List1!$C:$F,4,FALSE)</f>
        <v>638</v>
      </c>
      <c r="K1435">
        <f>VLOOKUP(B1435,[1]List1!$C:$G,5,FALSE)</f>
        <v>611</v>
      </c>
      <c r="L1435">
        <f>VLOOKUP(B1435,[1]List1!$C:$I,7,FALSE)</f>
        <v>38.293103448275865</v>
      </c>
      <c r="M1435">
        <f>VLOOKUP(B1435,[1]List1!$C:$J,8,FALSE)</f>
        <v>40.745499181669395</v>
      </c>
    </row>
    <row r="1436" spans="1:13">
      <c r="A1436" s="1" t="s">
        <v>4290</v>
      </c>
      <c r="B1436">
        <v>553689</v>
      </c>
      <c r="C1436" t="s">
        <v>159</v>
      </c>
      <c r="D1436" t="s">
        <v>160</v>
      </c>
      <c r="E1436" t="s">
        <v>161</v>
      </c>
      <c r="F1436" t="s">
        <v>162</v>
      </c>
      <c r="G1436">
        <v>34525</v>
      </c>
      <c r="H1436" t="s">
        <v>4291</v>
      </c>
      <c r="I1436" t="s">
        <v>4292</v>
      </c>
      <c r="J1436">
        <f>VLOOKUP(B1436*1,[1]List1!$C:$F,4,FALSE)</f>
        <v>703</v>
      </c>
      <c r="K1436">
        <f>VLOOKUP(B1436,[1]List1!$C:$G,5,FALSE)</f>
        <v>633</v>
      </c>
      <c r="L1436">
        <f>VLOOKUP(B1436,[1]List1!$C:$I,7,FALSE)</f>
        <v>40.524182076813659</v>
      </c>
      <c r="M1436">
        <f>VLOOKUP(B1436,[1]List1!$C:$J,8,FALSE)</f>
        <v>41.068720379146917</v>
      </c>
    </row>
    <row r="1437" spans="1:13">
      <c r="A1437" s="1" t="s">
        <v>4290</v>
      </c>
      <c r="B1437">
        <v>532347</v>
      </c>
      <c r="C1437" t="s">
        <v>377</v>
      </c>
      <c r="D1437" t="s">
        <v>378</v>
      </c>
      <c r="E1437" t="s">
        <v>31</v>
      </c>
      <c r="F1437" t="s">
        <v>32</v>
      </c>
      <c r="G1437">
        <v>27353</v>
      </c>
      <c r="H1437" t="s">
        <v>4293</v>
      </c>
      <c r="I1437" t="s">
        <v>4294</v>
      </c>
      <c r="J1437">
        <f>VLOOKUP(B1437*1,[1]List1!$C:$F,4,FALSE)</f>
        <v>564</v>
      </c>
      <c r="K1437">
        <f>VLOOKUP(B1437,[1]List1!$C:$G,5,FALSE)</f>
        <v>573</v>
      </c>
      <c r="L1437">
        <f>VLOOKUP(B1437,[1]List1!$C:$I,7,FALSE)</f>
        <v>39.636524822695037</v>
      </c>
      <c r="M1437">
        <f>VLOOKUP(B1437,[1]List1!$C:$J,8,FALSE)</f>
        <v>41.107329842931939</v>
      </c>
    </row>
    <row r="1438" spans="1:13">
      <c r="A1438" s="1" t="s">
        <v>4295</v>
      </c>
      <c r="B1438">
        <v>534064</v>
      </c>
      <c r="C1438" t="s">
        <v>29</v>
      </c>
      <c r="D1438" t="s">
        <v>30</v>
      </c>
      <c r="E1438" t="s">
        <v>31</v>
      </c>
      <c r="F1438" t="s">
        <v>32</v>
      </c>
      <c r="G1438">
        <v>28562</v>
      </c>
      <c r="H1438" t="s">
        <v>4296</v>
      </c>
      <c r="I1438" t="s">
        <v>4297</v>
      </c>
      <c r="J1438">
        <f>VLOOKUP(B1438*1,[1]List1!$C:$F,4,FALSE)</f>
        <v>132</v>
      </c>
      <c r="K1438">
        <f>VLOOKUP(B1438,[1]List1!$C:$G,5,FALSE)</f>
        <v>119</v>
      </c>
      <c r="L1438">
        <f>VLOOKUP(B1438,[1]List1!$C:$I,7,FALSE)</f>
        <v>42.022727272727273</v>
      </c>
      <c r="M1438">
        <f>VLOOKUP(B1438,[1]List1!$C:$J,8,FALSE)</f>
        <v>40.827731092436977</v>
      </c>
    </row>
    <row r="1439" spans="1:13">
      <c r="A1439" s="1" t="s">
        <v>4298</v>
      </c>
      <c r="B1439">
        <v>535524</v>
      </c>
      <c r="C1439" t="s">
        <v>17</v>
      </c>
      <c r="D1439" t="s">
        <v>18</v>
      </c>
      <c r="E1439" t="s">
        <v>19</v>
      </c>
      <c r="F1439" t="s">
        <v>20</v>
      </c>
      <c r="G1439">
        <v>37501</v>
      </c>
      <c r="H1439" t="s">
        <v>4299</v>
      </c>
      <c r="I1439" t="s">
        <v>4300</v>
      </c>
      <c r="J1439">
        <f>VLOOKUP(B1439*1,[1]List1!$C:$F,4,FALSE)</f>
        <v>81</v>
      </c>
      <c r="K1439">
        <f>VLOOKUP(B1439,[1]List1!$C:$G,5,FALSE)</f>
        <v>80</v>
      </c>
      <c r="L1439">
        <f>VLOOKUP(B1439,[1]List1!$C:$I,7,FALSE)</f>
        <v>46.47530864197531</v>
      </c>
      <c r="M1439">
        <f>VLOOKUP(B1439,[1]List1!$C:$J,8,FALSE)</f>
        <v>45.512500000000003</v>
      </c>
    </row>
    <row r="1440" spans="1:13">
      <c r="A1440" s="1" t="s">
        <v>4301</v>
      </c>
      <c r="B1440">
        <v>542750</v>
      </c>
      <c r="C1440" t="s">
        <v>1132</v>
      </c>
      <c r="D1440" t="s">
        <v>1133</v>
      </c>
      <c r="E1440" t="s">
        <v>146</v>
      </c>
      <c r="F1440" t="s">
        <v>147</v>
      </c>
      <c r="G1440">
        <v>75622</v>
      </c>
      <c r="H1440" t="s">
        <v>4302</v>
      </c>
      <c r="I1440" t="s">
        <v>4303</v>
      </c>
      <c r="J1440">
        <f>VLOOKUP(B1440*1,[1]List1!$C:$F,4,FALSE)</f>
        <v>1098</v>
      </c>
      <c r="K1440">
        <f>VLOOKUP(B1440,[1]List1!$C:$G,5,FALSE)</f>
        <v>1121</v>
      </c>
      <c r="L1440">
        <f>VLOOKUP(B1440,[1]List1!$C:$I,7,FALSE)</f>
        <v>39.598360655737707</v>
      </c>
      <c r="M1440">
        <f>VLOOKUP(B1440,[1]List1!$C:$J,8,FALSE)</f>
        <v>41.170829616413918</v>
      </c>
    </row>
    <row r="1441" spans="1:13">
      <c r="A1441" s="1" t="s">
        <v>4304</v>
      </c>
      <c r="B1441">
        <v>597392</v>
      </c>
      <c r="C1441" t="s">
        <v>87</v>
      </c>
      <c r="D1441" t="s">
        <v>88</v>
      </c>
      <c r="E1441" t="s">
        <v>45</v>
      </c>
      <c r="F1441" t="s">
        <v>46</v>
      </c>
      <c r="G1441">
        <v>79401</v>
      </c>
      <c r="H1441" t="s">
        <v>4305</v>
      </c>
      <c r="I1441" t="s">
        <v>4306</v>
      </c>
      <c r="J1441">
        <f>VLOOKUP(B1441*1,[1]List1!$C:$F,4,FALSE)</f>
        <v>306</v>
      </c>
      <c r="K1441">
        <f>VLOOKUP(B1441,[1]List1!$C:$G,5,FALSE)</f>
        <v>278</v>
      </c>
      <c r="L1441">
        <f>VLOOKUP(B1441,[1]List1!$C:$I,7,FALSE)</f>
        <v>42.781045751633989</v>
      </c>
      <c r="M1441">
        <f>VLOOKUP(B1441,[1]List1!$C:$J,8,FALSE)</f>
        <v>43.190647482014391</v>
      </c>
    </row>
    <row r="1442" spans="1:13">
      <c r="A1442" s="1" t="s">
        <v>4307</v>
      </c>
      <c r="B1442">
        <v>571482</v>
      </c>
      <c r="C1442" t="s">
        <v>476</v>
      </c>
      <c r="D1442" t="s">
        <v>477</v>
      </c>
      <c r="E1442" t="s">
        <v>51</v>
      </c>
      <c r="F1442" t="s">
        <v>52</v>
      </c>
      <c r="G1442">
        <v>53803</v>
      </c>
      <c r="H1442" t="s">
        <v>4308</v>
      </c>
      <c r="I1442" t="s">
        <v>4309</v>
      </c>
      <c r="J1442">
        <f>VLOOKUP(B1442*1,[1]List1!$C:$F,4,FALSE)</f>
        <v>73</v>
      </c>
      <c r="K1442">
        <f>VLOOKUP(B1442,[1]List1!$C:$G,5,FALSE)</f>
        <v>63</v>
      </c>
      <c r="L1442">
        <f>VLOOKUP(B1442,[1]List1!$C:$I,7,FALSE)</f>
        <v>43.541095890410958</v>
      </c>
      <c r="M1442">
        <f>VLOOKUP(B1442,[1]List1!$C:$J,8,FALSE)</f>
        <v>44.103174603174601</v>
      </c>
    </row>
    <row r="1443" spans="1:13">
      <c r="A1443" s="1" t="s">
        <v>4310</v>
      </c>
      <c r="B1443">
        <v>535885</v>
      </c>
      <c r="C1443" t="s">
        <v>735</v>
      </c>
      <c r="D1443" t="s">
        <v>736</v>
      </c>
      <c r="E1443" t="s">
        <v>80</v>
      </c>
      <c r="F1443" t="s">
        <v>81</v>
      </c>
      <c r="G1443">
        <v>78901</v>
      </c>
      <c r="H1443" t="s">
        <v>4311</v>
      </c>
      <c r="I1443" t="s">
        <v>4312</v>
      </c>
      <c r="J1443">
        <f>VLOOKUP(B1443*1,[1]List1!$C:$F,4,FALSE)</f>
        <v>212</v>
      </c>
      <c r="K1443">
        <f>VLOOKUP(B1443,[1]List1!$C:$G,5,FALSE)</f>
        <v>218</v>
      </c>
      <c r="L1443">
        <f>VLOOKUP(B1443,[1]List1!$C:$I,7,FALSE)</f>
        <v>37.768867924528301</v>
      </c>
      <c r="M1443">
        <f>VLOOKUP(B1443,[1]List1!$C:$J,8,FALSE)</f>
        <v>38.775229357798167</v>
      </c>
    </row>
    <row r="1444" spans="1:13">
      <c r="A1444" s="1" t="s">
        <v>4313</v>
      </c>
      <c r="B1444">
        <v>551121</v>
      </c>
      <c r="C1444" t="s">
        <v>266</v>
      </c>
      <c r="D1444" t="s">
        <v>267</v>
      </c>
      <c r="E1444" t="s">
        <v>19</v>
      </c>
      <c r="F1444" t="s">
        <v>20</v>
      </c>
      <c r="G1444">
        <v>38701</v>
      </c>
      <c r="H1444" t="s">
        <v>4314</v>
      </c>
      <c r="I1444" t="s">
        <v>4315</v>
      </c>
      <c r="J1444">
        <f>VLOOKUP(B1444*1,[1]List1!$C:$F,4,FALSE)</f>
        <v>84</v>
      </c>
      <c r="K1444">
        <f>VLOOKUP(B1444,[1]List1!$C:$G,5,FALSE)</f>
        <v>72</v>
      </c>
      <c r="L1444">
        <f>VLOOKUP(B1444,[1]List1!$C:$I,7,FALSE)</f>
        <v>41.678571428571431</v>
      </c>
      <c r="M1444">
        <f>VLOOKUP(B1444,[1]List1!$C:$J,8,FALSE)</f>
        <v>45.458333333333336</v>
      </c>
    </row>
    <row r="1445" spans="1:13">
      <c r="A1445" s="1" t="s">
        <v>4313</v>
      </c>
      <c r="B1445">
        <v>588482</v>
      </c>
      <c r="C1445" t="s">
        <v>242</v>
      </c>
      <c r="D1445" t="s">
        <v>243</v>
      </c>
      <c r="E1445" t="s">
        <v>146</v>
      </c>
      <c r="F1445" t="s">
        <v>147</v>
      </c>
      <c r="G1445">
        <v>76813</v>
      </c>
      <c r="H1445" t="s">
        <v>4316</v>
      </c>
      <c r="I1445" t="s">
        <v>4317</v>
      </c>
      <c r="J1445">
        <f>VLOOKUP(B1445*1,[1]List1!$C:$F,4,FALSE)</f>
        <v>89</v>
      </c>
      <c r="K1445">
        <f>VLOOKUP(B1445,[1]List1!$C:$G,5,FALSE)</f>
        <v>66</v>
      </c>
      <c r="L1445">
        <f>VLOOKUP(B1445,[1]List1!$C:$I,7,FALSE)</f>
        <v>38.893258426966291</v>
      </c>
      <c r="M1445">
        <f>VLOOKUP(B1445,[1]List1!$C:$J,8,FALSE)</f>
        <v>44.969696969696969</v>
      </c>
    </row>
    <row r="1446" spans="1:13">
      <c r="A1446" s="1" t="s">
        <v>4318</v>
      </c>
      <c r="B1446">
        <v>593061</v>
      </c>
      <c r="C1446" t="s">
        <v>760</v>
      </c>
      <c r="D1446" t="s">
        <v>761</v>
      </c>
      <c r="E1446" t="s">
        <v>25</v>
      </c>
      <c r="F1446" t="s">
        <v>26</v>
      </c>
      <c r="G1446">
        <v>68201</v>
      </c>
      <c r="H1446" t="s">
        <v>4319</v>
      </c>
      <c r="I1446" t="s">
        <v>4320</v>
      </c>
      <c r="J1446">
        <f>VLOOKUP(B1446*1,[1]List1!$C:$F,4,FALSE)</f>
        <v>317</v>
      </c>
      <c r="K1446">
        <f>VLOOKUP(B1446,[1]List1!$C:$G,5,FALSE)</f>
        <v>286</v>
      </c>
      <c r="L1446">
        <f>VLOOKUP(B1446,[1]List1!$C:$I,7,FALSE)</f>
        <v>41.313880126182966</v>
      </c>
      <c r="M1446">
        <f>VLOOKUP(B1446,[1]List1!$C:$J,8,FALSE)</f>
        <v>42.325174825174827</v>
      </c>
    </row>
    <row r="1447" spans="1:13">
      <c r="A1447" s="1" t="s">
        <v>4321</v>
      </c>
      <c r="B1447">
        <v>564877</v>
      </c>
      <c r="C1447" t="s">
        <v>332</v>
      </c>
      <c r="D1447" t="s">
        <v>333</v>
      </c>
      <c r="E1447" t="s">
        <v>114</v>
      </c>
      <c r="F1447" t="s">
        <v>115</v>
      </c>
      <c r="G1447">
        <v>41172</v>
      </c>
      <c r="H1447" t="s">
        <v>4322</v>
      </c>
      <c r="I1447" t="s">
        <v>4323</v>
      </c>
      <c r="J1447">
        <f>VLOOKUP(B1447*1,[1]List1!$C:$F,4,FALSE)</f>
        <v>880</v>
      </c>
      <c r="K1447">
        <f>VLOOKUP(B1447,[1]List1!$C:$G,5,FALSE)</f>
        <v>848</v>
      </c>
      <c r="L1447">
        <f>VLOOKUP(B1447,[1]List1!$C:$I,7,FALSE)</f>
        <v>38.289772727272727</v>
      </c>
      <c r="M1447">
        <f>VLOOKUP(B1447,[1]List1!$C:$J,8,FALSE)</f>
        <v>39.393867924528301</v>
      </c>
    </row>
    <row r="1448" spans="1:13">
      <c r="A1448" s="1" t="s">
        <v>4324</v>
      </c>
      <c r="B1448">
        <v>560898</v>
      </c>
      <c r="C1448" t="s">
        <v>434</v>
      </c>
      <c r="D1448" t="s">
        <v>435</v>
      </c>
      <c r="E1448" t="s">
        <v>161</v>
      </c>
      <c r="F1448" t="s">
        <v>162</v>
      </c>
      <c r="G1448">
        <v>34806</v>
      </c>
      <c r="H1448" t="s">
        <v>4325</v>
      </c>
      <c r="I1448" t="s">
        <v>4326</v>
      </c>
      <c r="J1448">
        <f>VLOOKUP(B1448*1,[1]List1!$C:$F,4,FALSE)</f>
        <v>229</v>
      </c>
      <c r="K1448">
        <f>VLOOKUP(B1448,[1]List1!$C:$G,5,FALSE)</f>
        <v>192</v>
      </c>
      <c r="L1448">
        <f>VLOOKUP(B1448,[1]List1!$C:$I,7,FALSE)</f>
        <v>39.679039301310041</v>
      </c>
      <c r="M1448">
        <f>VLOOKUP(B1448,[1]List1!$C:$J,8,FALSE)</f>
        <v>38.380208333333336</v>
      </c>
    </row>
    <row r="1449" spans="1:13">
      <c r="A1449" s="1" t="s">
        <v>4327</v>
      </c>
      <c r="B1449">
        <v>542768</v>
      </c>
      <c r="C1449" t="s">
        <v>1132</v>
      </c>
      <c r="D1449" t="s">
        <v>1133</v>
      </c>
      <c r="E1449" t="s">
        <v>146</v>
      </c>
      <c r="F1449" t="s">
        <v>147</v>
      </c>
      <c r="G1449">
        <v>75601</v>
      </c>
      <c r="H1449" t="s">
        <v>4328</v>
      </c>
      <c r="I1449" t="s">
        <v>4329</v>
      </c>
      <c r="J1449">
        <f>VLOOKUP(B1449*1,[1]List1!$C:$F,4,FALSE)</f>
        <v>1194</v>
      </c>
      <c r="K1449">
        <f>VLOOKUP(B1449,[1]List1!$C:$G,5,FALSE)</f>
        <v>1192</v>
      </c>
      <c r="L1449">
        <f>VLOOKUP(B1449,[1]List1!$C:$I,7,FALSE)</f>
        <v>39.804020100502512</v>
      </c>
      <c r="M1449">
        <f>VLOOKUP(B1449,[1]List1!$C:$J,8,FALSE)</f>
        <v>42.846476510067113</v>
      </c>
    </row>
    <row r="1450" spans="1:13">
      <c r="A1450" s="1" t="s">
        <v>4330</v>
      </c>
      <c r="B1450">
        <v>586170</v>
      </c>
      <c r="C1450" t="s">
        <v>95</v>
      </c>
      <c r="D1450" t="s">
        <v>96</v>
      </c>
      <c r="E1450" t="s">
        <v>25</v>
      </c>
      <c r="F1450" t="s">
        <v>26</v>
      </c>
      <c r="G1450">
        <v>69612</v>
      </c>
      <c r="H1450" t="s">
        <v>4331</v>
      </c>
      <c r="I1450" t="s">
        <v>4332</v>
      </c>
      <c r="J1450">
        <f>VLOOKUP(B1450*1,[1]List1!$C:$F,4,FALSE)</f>
        <v>1016</v>
      </c>
      <c r="K1450">
        <f>VLOOKUP(B1450,[1]List1!$C:$G,5,FALSE)</f>
        <v>1130</v>
      </c>
      <c r="L1450">
        <f>VLOOKUP(B1450,[1]List1!$C:$I,7,FALSE)</f>
        <v>40.679133858267718</v>
      </c>
      <c r="M1450">
        <f>VLOOKUP(B1450,[1]List1!$C:$J,8,FALSE)</f>
        <v>45.65575221238938</v>
      </c>
    </row>
    <row r="1451" spans="1:13">
      <c r="A1451" s="1" t="s">
        <v>4333</v>
      </c>
      <c r="B1451">
        <v>538230</v>
      </c>
      <c r="C1451" t="s">
        <v>140</v>
      </c>
      <c r="D1451" t="s">
        <v>141</v>
      </c>
      <c r="E1451" t="s">
        <v>31</v>
      </c>
      <c r="F1451" t="s">
        <v>32</v>
      </c>
      <c r="G1451">
        <v>25064</v>
      </c>
      <c r="H1451" t="s">
        <v>4334</v>
      </c>
      <c r="I1451" t="s">
        <v>4335</v>
      </c>
      <c r="J1451">
        <f>VLOOKUP(B1451*1,[1]List1!$C:$F,4,FALSE)</f>
        <v>1213</v>
      </c>
      <c r="K1451">
        <f>VLOOKUP(B1451,[1]List1!$C:$G,5,FALSE)</f>
        <v>1156</v>
      </c>
      <c r="L1451">
        <f>VLOOKUP(B1451,[1]List1!$C:$I,7,FALSE)</f>
        <v>36.697032151690024</v>
      </c>
      <c r="M1451">
        <f>VLOOKUP(B1451,[1]List1!$C:$J,8,FALSE)</f>
        <v>40.429065743944633</v>
      </c>
    </row>
    <row r="1452" spans="1:13">
      <c r="A1452" s="1" t="s">
        <v>4336</v>
      </c>
      <c r="B1452">
        <v>553387</v>
      </c>
      <c r="C1452" t="s">
        <v>735</v>
      </c>
      <c r="D1452" t="s">
        <v>736</v>
      </c>
      <c r="E1452" t="s">
        <v>80</v>
      </c>
      <c r="F1452" t="s">
        <v>81</v>
      </c>
      <c r="G1452">
        <v>78815</v>
      </c>
      <c r="H1452" t="s">
        <v>4337</v>
      </c>
      <c r="I1452" t="s">
        <v>4338</v>
      </c>
      <c r="J1452">
        <f>VLOOKUP(B1452*1,[1]List1!$C:$F,4,FALSE)</f>
        <v>78</v>
      </c>
      <c r="K1452">
        <f>VLOOKUP(B1452,[1]List1!$C:$G,5,FALSE)</f>
        <v>80</v>
      </c>
      <c r="L1452">
        <f>VLOOKUP(B1452,[1]List1!$C:$I,7,FALSE)</f>
        <v>36.846153846153847</v>
      </c>
      <c r="M1452">
        <f>VLOOKUP(B1452,[1]List1!$C:$J,8,FALSE)</f>
        <v>39.712499999999999</v>
      </c>
    </row>
    <row r="1453" spans="1:13">
      <c r="A1453" s="1" t="s">
        <v>4339</v>
      </c>
      <c r="B1453">
        <v>531413</v>
      </c>
      <c r="C1453" t="s">
        <v>29</v>
      </c>
      <c r="D1453" t="s">
        <v>30</v>
      </c>
      <c r="E1453" t="s">
        <v>31</v>
      </c>
      <c r="F1453" t="s">
        <v>32</v>
      </c>
      <c r="G1453">
        <v>28601</v>
      </c>
      <c r="H1453" t="s">
        <v>4340</v>
      </c>
      <c r="I1453" t="s">
        <v>4341</v>
      </c>
      <c r="J1453">
        <f>VLOOKUP(B1453*1,[1]List1!$C:$F,4,FALSE)</f>
        <v>55</v>
      </c>
      <c r="K1453">
        <f>VLOOKUP(B1453,[1]List1!$C:$G,5,FALSE)</f>
        <v>52</v>
      </c>
      <c r="L1453">
        <f>VLOOKUP(B1453,[1]List1!$C:$I,7,FALSE)</f>
        <v>44.518181818181816</v>
      </c>
      <c r="M1453">
        <f>VLOOKUP(B1453,[1]List1!$C:$J,8,FALSE)</f>
        <v>55.557692307692307</v>
      </c>
    </row>
    <row r="1454" spans="1:13">
      <c r="A1454" s="1" t="s">
        <v>4342</v>
      </c>
      <c r="B1454">
        <v>594130</v>
      </c>
      <c r="C1454" t="s">
        <v>216</v>
      </c>
      <c r="D1454" t="s">
        <v>217</v>
      </c>
      <c r="E1454" t="s">
        <v>25</v>
      </c>
      <c r="F1454" t="s">
        <v>26</v>
      </c>
      <c r="G1454">
        <v>67168</v>
      </c>
      <c r="H1454" t="s">
        <v>4343</v>
      </c>
      <c r="I1454" t="s">
        <v>4344</v>
      </c>
      <c r="J1454">
        <f>VLOOKUP(B1454*1,[1]List1!$C:$F,4,FALSE)</f>
        <v>465</v>
      </c>
      <c r="K1454">
        <f>VLOOKUP(B1454,[1]List1!$C:$G,5,FALSE)</f>
        <v>405</v>
      </c>
      <c r="L1454">
        <f>VLOOKUP(B1454,[1]List1!$C:$I,7,FALSE)</f>
        <v>41.480645161290326</v>
      </c>
      <c r="M1454">
        <f>VLOOKUP(B1454,[1]List1!$C:$J,8,FALSE)</f>
        <v>43.798765432098769</v>
      </c>
    </row>
    <row r="1455" spans="1:13">
      <c r="A1455" s="1" t="s">
        <v>4345</v>
      </c>
      <c r="B1455">
        <v>536091</v>
      </c>
      <c r="C1455" t="s">
        <v>735</v>
      </c>
      <c r="D1455" t="s">
        <v>736</v>
      </c>
      <c r="E1455" t="s">
        <v>80</v>
      </c>
      <c r="F1455" t="s">
        <v>81</v>
      </c>
      <c r="G1455">
        <v>78804</v>
      </c>
      <c r="H1455" t="s">
        <v>4346</v>
      </c>
      <c r="I1455" t="s">
        <v>4347</v>
      </c>
      <c r="J1455">
        <f>VLOOKUP(B1455*1,[1]List1!$C:$F,4,FALSE)</f>
        <v>436</v>
      </c>
      <c r="K1455">
        <f>VLOOKUP(B1455,[1]List1!$C:$G,5,FALSE)</f>
        <v>417</v>
      </c>
      <c r="L1455">
        <f>VLOOKUP(B1455,[1]List1!$C:$I,7,FALSE)</f>
        <v>40.928899082568805</v>
      </c>
      <c r="M1455">
        <f>VLOOKUP(B1455,[1]List1!$C:$J,8,FALSE)</f>
        <v>41.87170263788969</v>
      </c>
    </row>
    <row r="1456" spans="1:13">
      <c r="A1456" s="1" t="s">
        <v>4348</v>
      </c>
      <c r="B1456">
        <v>553221</v>
      </c>
      <c r="C1456" t="s">
        <v>735</v>
      </c>
      <c r="D1456" t="s">
        <v>736</v>
      </c>
      <c r="E1456" t="s">
        <v>80</v>
      </c>
      <c r="F1456" t="s">
        <v>81</v>
      </c>
      <c r="G1456">
        <v>78901</v>
      </c>
      <c r="H1456" t="s">
        <v>4349</v>
      </c>
      <c r="I1456" t="s">
        <v>4350</v>
      </c>
      <c r="J1456">
        <f>VLOOKUP(B1456*1,[1]List1!$C:$F,4,FALSE)</f>
        <v>324</v>
      </c>
      <c r="K1456">
        <f>VLOOKUP(B1456,[1]List1!$C:$G,5,FALSE)</f>
        <v>308</v>
      </c>
      <c r="L1456">
        <f>VLOOKUP(B1456,[1]List1!$C:$I,7,FALSE)</f>
        <v>40.23456790123457</v>
      </c>
      <c r="M1456">
        <f>VLOOKUP(B1456,[1]List1!$C:$J,8,FALSE)</f>
        <v>41.045454545454547</v>
      </c>
    </row>
    <row r="1457" spans="1:13">
      <c r="A1457" s="1" t="s">
        <v>4351</v>
      </c>
      <c r="B1457">
        <v>513636</v>
      </c>
      <c r="C1457" t="s">
        <v>391</v>
      </c>
      <c r="D1457" t="s">
        <v>392</v>
      </c>
      <c r="E1457" t="s">
        <v>80</v>
      </c>
      <c r="F1457" t="s">
        <v>81</v>
      </c>
      <c r="G1457">
        <v>75301</v>
      </c>
      <c r="H1457" t="s">
        <v>4352</v>
      </c>
      <c r="I1457" t="s">
        <v>4353</v>
      </c>
      <c r="J1457">
        <f>VLOOKUP(B1457*1,[1]List1!$C:$F,4,FALSE)</f>
        <v>148</v>
      </c>
      <c r="K1457">
        <f>VLOOKUP(B1457,[1]List1!$C:$G,5,FALSE)</f>
        <v>151</v>
      </c>
      <c r="L1457">
        <f>VLOOKUP(B1457,[1]List1!$C:$I,7,FALSE)</f>
        <v>43.013513513513516</v>
      </c>
      <c r="M1457">
        <f>VLOOKUP(B1457,[1]List1!$C:$J,8,FALSE)</f>
        <v>44.784768211920529</v>
      </c>
    </row>
    <row r="1458" spans="1:13">
      <c r="A1458" s="1" t="s">
        <v>4354</v>
      </c>
      <c r="B1458">
        <v>507261</v>
      </c>
      <c r="C1458" t="s">
        <v>348</v>
      </c>
      <c r="D1458" t="s">
        <v>349</v>
      </c>
      <c r="E1458" t="s">
        <v>45</v>
      </c>
      <c r="F1458" t="s">
        <v>46</v>
      </c>
      <c r="G1458">
        <v>74763</v>
      </c>
      <c r="H1458" t="s">
        <v>4355</v>
      </c>
      <c r="I1458" t="s">
        <v>4356</v>
      </c>
      <c r="J1458">
        <f>VLOOKUP(B1458*1,[1]List1!$C:$F,4,FALSE)</f>
        <v>584</v>
      </c>
      <c r="K1458">
        <f>VLOOKUP(B1458,[1]List1!$C:$G,5,FALSE)</f>
        <v>593</v>
      </c>
      <c r="L1458">
        <f>VLOOKUP(B1458,[1]List1!$C:$I,7,FALSE)</f>
        <v>45.123287671232873</v>
      </c>
      <c r="M1458">
        <f>VLOOKUP(B1458,[1]List1!$C:$J,8,FALSE)</f>
        <v>45.501686340640809</v>
      </c>
    </row>
    <row r="1459" spans="1:13">
      <c r="A1459" s="1" t="s">
        <v>4357</v>
      </c>
      <c r="B1459">
        <v>535460</v>
      </c>
      <c r="C1459" t="s">
        <v>17</v>
      </c>
      <c r="D1459" t="s">
        <v>18</v>
      </c>
      <c r="E1459" t="s">
        <v>19</v>
      </c>
      <c r="F1459" t="s">
        <v>20</v>
      </c>
      <c r="G1459">
        <v>37001</v>
      </c>
      <c r="H1459" t="s">
        <v>4358</v>
      </c>
      <c r="I1459" t="s">
        <v>4359</v>
      </c>
      <c r="J1459">
        <f>VLOOKUP(B1459*1,[1]List1!$C:$F,4,FALSE)</f>
        <v>41</v>
      </c>
      <c r="K1459">
        <f>VLOOKUP(B1459,[1]List1!$C:$G,5,FALSE)</f>
        <v>55</v>
      </c>
      <c r="L1459">
        <f>VLOOKUP(B1459,[1]List1!$C:$I,7,FALSE)</f>
        <v>38.670731707317074</v>
      </c>
      <c r="M1459">
        <f>VLOOKUP(B1459,[1]List1!$C:$J,8,FALSE)</f>
        <v>40.68181818181818</v>
      </c>
    </row>
    <row r="1460" spans="1:13">
      <c r="A1460" s="1" t="s">
        <v>4360</v>
      </c>
      <c r="B1460">
        <v>583065</v>
      </c>
      <c r="C1460" t="s">
        <v>151</v>
      </c>
      <c r="D1460" t="s">
        <v>152</v>
      </c>
      <c r="E1460" t="s">
        <v>25</v>
      </c>
      <c r="F1460" t="s">
        <v>26</v>
      </c>
      <c r="G1460">
        <v>66603</v>
      </c>
      <c r="H1460" t="s">
        <v>4361</v>
      </c>
      <c r="I1460" t="s">
        <v>4362</v>
      </c>
      <c r="J1460">
        <f>VLOOKUP(B1460*1,[1]List1!$C:$F,4,FALSE)</f>
        <v>325</v>
      </c>
      <c r="K1460">
        <f>VLOOKUP(B1460,[1]List1!$C:$G,5,FALSE)</f>
        <v>319</v>
      </c>
      <c r="L1460">
        <f>VLOOKUP(B1460,[1]List1!$C:$I,7,FALSE)</f>
        <v>40.490769230769232</v>
      </c>
      <c r="M1460">
        <f>VLOOKUP(B1460,[1]List1!$C:$J,8,FALSE)</f>
        <v>41.86677115987461</v>
      </c>
    </row>
    <row r="1461" spans="1:13">
      <c r="A1461" s="1" t="s">
        <v>4360</v>
      </c>
      <c r="B1461">
        <v>513733</v>
      </c>
      <c r="C1461" t="s">
        <v>391</v>
      </c>
      <c r="D1461" t="s">
        <v>392</v>
      </c>
      <c r="E1461" t="s">
        <v>80</v>
      </c>
      <c r="F1461" t="s">
        <v>81</v>
      </c>
      <c r="G1461">
        <v>75111</v>
      </c>
      <c r="H1461" t="s">
        <v>4363</v>
      </c>
      <c r="I1461" t="s">
        <v>4364</v>
      </c>
      <c r="J1461">
        <f>VLOOKUP(B1461*1,[1]List1!$C:$F,4,FALSE)</f>
        <v>146</v>
      </c>
      <c r="K1461">
        <f>VLOOKUP(B1461,[1]List1!$C:$G,5,FALSE)</f>
        <v>144</v>
      </c>
      <c r="L1461">
        <f>VLOOKUP(B1461,[1]List1!$C:$I,7,FALSE)</f>
        <v>39.863013698630134</v>
      </c>
      <c r="M1461">
        <f>VLOOKUP(B1461,[1]List1!$C:$J,8,FALSE)</f>
        <v>42.5625</v>
      </c>
    </row>
    <row r="1462" spans="1:13">
      <c r="A1462" s="1" t="s">
        <v>4360</v>
      </c>
      <c r="B1462">
        <v>537161</v>
      </c>
      <c r="C1462" t="s">
        <v>462</v>
      </c>
      <c r="D1462" t="s">
        <v>463</v>
      </c>
      <c r="E1462" t="s">
        <v>31</v>
      </c>
      <c r="F1462" t="s">
        <v>32</v>
      </c>
      <c r="G1462">
        <v>28905</v>
      </c>
      <c r="H1462" t="s">
        <v>4365</v>
      </c>
      <c r="I1462" t="s">
        <v>4366</v>
      </c>
      <c r="J1462">
        <f>VLOOKUP(B1462*1,[1]List1!$C:$F,4,FALSE)</f>
        <v>127</v>
      </c>
      <c r="K1462">
        <f>VLOOKUP(B1462,[1]List1!$C:$G,5,FALSE)</f>
        <v>129</v>
      </c>
      <c r="L1462">
        <f>VLOOKUP(B1462,[1]List1!$C:$I,7,FALSE)</f>
        <v>43.972440944881889</v>
      </c>
      <c r="M1462">
        <f>VLOOKUP(B1462,[1]List1!$C:$J,8,FALSE)</f>
        <v>46.515503875968989</v>
      </c>
    </row>
    <row r="1463" spans="1:13">
      <c r="A1463" s="1" t="s">
        <v>4367</v>
      </c>
      <c r="B1463">
        <v>589527</v>
      </c>
      <c r="C1463" t="s">
        <v>78</v>
      </c>
      <c r="D1463" t="s">
        <v>79</v>
      </c>
      <c r="E1463" t="s">
        <v>80</v>
      </c>
      <c r="F1463" t="s">
        <v>81</v>
      </c>
      <c r="G1463">
        <v>79807</v>
      </c>
      <c r="H1463" t="s">
        <v>4368</v>
      </c>
      <c r="I1463" t="s">
        <v>4369</v>
      </c>
      <c r="J1463">
        <f>VLOOKUP(B1463*1,[1]List1!$C:$F,4,FALSE)</f>
        <v>211</v>
      </c>
      <c r="K1463">
        <f>VLOOKUP(B1463,[1]List1!$C:$G,5,FALSE)</f>
        <v>230</v>
      </c>
      <c r="L1463">
        <f>VLOOKUP(B1463,[1]List1!$C:$I,7,FALSE)</f>
        <v>39.528436018957343</v>
      </c>
      <c r="M1463">
        <f>VLOOKUP(B1463,[1]List1!$C:$J,8,FALSE)</f>
        <v>38.539130434782606</v>
      </c>
    </row>
    <row r="1464" spans="1:13">
      <c r="A1464" s="1" t="s">
        <v>4370</v>
      </c>
      <c r="B1464">
        <v>592200</v>
      </c>
      <c r="C1464" t="s">
        <v>144</v>
      </c>
      <c r="D1464" t="s">
        <v>145</v>
      </c>
      <c r="E1464" t="s">
        <v>146</v>
      </c>
      <c r="F1464" t="s">
        <v>147</v>
      </c>
      <c r="G1464">
        <v>68733</v>
      </c>
      <c r="H1464" t="s">
        <v>4371</v>
      </c>
      <c r="I1464" t="s">
        <v>4372</v>
      </c>
      <c r="J1464">
        <f>VLOOKUP(B1464*1,[1]List1!$C:$F,4,FALSE)</f>
        <v>526</v>
      </c>
      <c r="K1464">
        <f>VLOOKUP(B1464,[1]List1!$C:$G,5,FALSE)</f>
        <v>504</v>
      </c>
      <c r="L1464">
        <f>VLOOKUP(B1464,[1]List1!$C:$I,7,FALSE)</f>
        <v>38.416349809885929</v>
      </c>
      <c r="M1464">
        <f>VLOOKUP(B1464,[1]List1!$C:$J,8,FALSE)</f>
        <v>43.765873015873019</v>
      </c>
    </row>
    <row r="1465" spans="1:13">
      <c r="A1465" s="1" t="s">
        <v>4373</v>
      </c>
      <c r="B1465">
        <v>568724</v>
      </c>
      <c r="C1465" t="s">
        <v>180</v>
      </c>
      <c r="D1465" t="s">
        <v>181</v>
      </c>
      <c r="E1465" t="s">
        <v>102</v>
      </c>
      <c r="F1465" t="s">
        <v>103</v>
      </c>
      <c r="G1465">
        <v>58401</v>
      </c>
      <c r="H1465" t="s">
        <v>4374</v>
      </c>
      <c r="I1465" t="s">
        <v>4375</v>
      </c>
      <c r="J1465">
        <f>VLOOKUP(B1465*1,[1]List1!$C:$F,4,FALSE)</f>
        <v>120</v>
      </c>
      <c r="K1465">
        <f>VLOOKUP(B1465,[1]List1!$C:$G,5,FALSE)</f>
        <v>118</v>
      </c>
      <c r="L1465">
        <f>VLOOKUP(B1465,[1]List1!$C:$I,7,FALSE)</f>
        <v>43.875</v>
      </c>
      <c r="M1465">
        <f>VLOOKUP(B1465,[1]List1!$C:$J,8,FALSE)</f>
        <v>43.864406779661017</v>
      </c>
    </row>
    <row r="1466" spans="1:13">
      <c r="A1466" s="1" t="s">
        <v>4373</v>
      </c>
      <c r="B1466">
        <v>557731</v>
      </c>
      <c r="C1466" t="s">
        <v>721</v>
      </c>
      <c r="D1466" t="s">
        <v>722</v>
      </c>
      <c r="E1466" t="s">
        <v>161</v>
      </c>
      <c r="F1466" t="s">
        <v>162</v>
      </c>
      <c r="G1466">
        <v>33211</v>
      </c>
      <c r="H1466" t="s">
        <v>4376</v>
      </c>
      <c r="I1466" t="s">
        <v>4377</v>
      </c>
      <c r="J1466">
        <f>VLOOKUP(B1466*1,[1]List1!$C:$F,4,FALSE)</f>
        <v>282</v>
      </c>
      <c r="K1466">
        <f>VLOOKUP(B1466,[1]List1!$C:$G,5,FALSE)</f>
        <v>271</v>
      </c>
      <c r="L1466">
        <f>VLOOKUP(B1466,[1]List1!$C:$I,7,FALSE)</f>
        <v>40.918439716312058</v>
      </c>
      <c r="M1466">
        <f>VLOOKUP(B1466,[1]List1!$C:$J,8,FALSE)</f>
        <v>42.817343173431738</v>
      </c>
    </row>
    <row r="1467" spans="1:13">
      <c r="A1467" s="1" t="s">
        <v>4378</v>
      </c>
      <c r="B1467">
        <v>569810</v>
      </c>
      <c r="C1467" t="s">
        <v>132</v>
      </c>
      <c r="D1467" t="s">
        <v>133</v>
      </c>
      <c r="E1467" t="s">
        <v>38</v>
      </c>
      <c r="F1467" t="s">
        <v>39</v>
      </c>
      <c r="G1467">
        <v>50002</v>
      </c>
      <c r="H1467" t="s">
        <v>4379</v>
      </c>
      <c r="I1467" t="s">
        <v>4380</v>
      </c>
      <c r="J1467">
        <f>VLOOKUP(B1467*1,[1]List1!$C:$F,4,FALSE)</f>
        <v>44582</v>
      </c>
      <c r="K1467">
        <f>VLOOKUP(B1467,[1]List1!$C:$G,5,FALSE)</f>
        <v>48347</v>
      </c>
      <c r="L1467">
        <f>VLOOKUP(B1467,[1]List1!$C:$I,7,FALSE)</f>
        <v>42.276793324660176</v>
      </c>
      <c r="M1467">
        <f>VLOOKUP(B1467,[1]List1!$C:$J,8,FALSE)</f>
        <v>45.625405919705464</v>
      </c>
    </row>
    <row r="1468" spans="1:13">
      <c r="A1468" s="1" t="s">
        <v>4381</v>
      </c>
      <c r="B1468">
        <v>507270</v>
      </c>
      <c r="C1468" t="s">
        <v>348</v>
      </c>
      <c r="D1468" t="s">
        <v>349</v>
      </c>
      <c r="E1468" t="s">
        <v>45</v>
      </c>
      <c r="F1468" t="s">
        <v>46</v>
      </c>
      <c r="G1468">
        <v>74741</v>
      </c>
      <c r="H1468" t="s">
        <v>4382</v>
      </c>
      <c r="I1468" t="s">
        <v>4383</v>
      </c>
      <c r="J1468">
        <f>VLOOKUP(B1468*1,[1]List1!$C:$F,4,FALSE)</f>
        <v>2646</v>
      </c>
      <c r="K1468">
        <f>VLOOKUP(B1468,[1]List1!$C:$G,5,FALSE)</f>
        <v>2756</v>
      </c>
      <c r="L1468">
        <f>VLOOKUP(B1468,[1]List1!$C:$I,7,FALSE)</f>
        <v>40.693499622071052</v>
      </c>
      <c r="M1468">
        <f>VLOOKUP(B1468,[1]List1!$C:$J,8,FALSE)</f>
        <v>42.705370101596515</v>
      </c>
    </row>
    <row r="1469" spans="1:13">
      <c r="A1469" s="1" t="s">
        <v>4384</v>
      </c>
      <c r="B1469">
        <v>572691</v>
      </c>
      <c r="C1469" t="s">
        <v>203</v>
      </c>
      <c r="D1469" t="s">
        <v>204</v>
      </c>
      <c r="E1469" t="s">
        <v>51</v>
      </c>
      <c r="F1469" t="s">
        <v>52</v>
      </c>
      <c r="G1469">
        <v>56901</v>
      </c>
      <c r="H1469" t="s">
        <v>4385</v>
      </c>
      <c r="I1469" t="s">
        <v>4386</v>
      </c>
      <c r="J1469">
        <f>VLOOKUP(B1469*1,[1]List1!$C:$F,4,FALSE)</f>
        <v>883</v>
      </c>
      <c r="K1469">
        <f>VLOOKUP(B1469,[1]List1!$C:$G,5,FALSE)</f>
        <v>831</v>
      </c>
      <c r="L1469">
        <f>VLOOKUP(B1469,[1]List1!$C:$I,7,FALSE)</f>
        <v>40.595130237825593</v>
      </c>
      <c r="M1469">
        <f>VLOOKUP(B1469,[1]List1!$C:$J,8,FALSE)</f>
        <v>42.982551143200965</v>
      </c>
    </row>
    <row r="1470" spans="1:13">
      <c r="A1470" s="1" t="s">
        <v>4387</v>
      </c>
      <c r="B1470">
        <v>553301</v>
      </c>
      <c r="C1470" t="s">
        <v>362</v>
      </c>
      <c r="D1470" t="s">
        <v>363</v>
      </c>
      <c r="E1470" t="s">
        <v>80</v>
      </c>
      <c r="F1470" t="s">
        <v>81</v>
      </c>
      <c r="G1470">
        <v>79084</v>
      </c>
      <c r="H1470" t="s">
        <v>3435</v>
      </c>
      <c r="I1470" t="s">
        <v>4388</v>
      </c>
      <c r="J1470">
        <f>VLOOKUP(B1470*1,[1]List1!$C:$F,4,FALSE)</f>
        <v>194</v>
      </c>
      <c r="K1470">
        <f>VLOOKUP(B1470,[1]List1!$C:$G,5,FALSE)</f>
        <v>203</v>
      </c>
      <c r="L1470">
        <f>VLOOKUP(B1470,[1]List1!$C:$I,7,FALSE)</f>
        <v>38.953608247422679</v>
      </c>
      <c r="M1470">
        <f>VLOOKUP(B1470,[1]List1!$C:$J,8,FALSE)</f>
        <v>39.539408866995075</v>
      </c>
    </row>
    <row r="1471" spans="1:13">
      <c r="A1471" s="1" t="s">
        <v>4389</v>
      </c>
      <c r="B1471">
        <v>532355</v>
      </c>
      <c r="C1471" t="s">
        <v>377</v>
      </c>
      <c r="D1471" t="s">
        <v>378</v>
      </c>
      <c r="E1471" t="s">
        <v>31</v>
      </c>
      <c r="F1471" t="s">
        <v>32</v>
      </c>
      <c r="G1471">
        <v>27304</v>
      </c>
      <c r="H1471" t="s">
        <v>4390</v>
      </c>
      <c r="I1471" t="s">
        <v>4391</v>
      </c>
      <c r="J1471">
        <f>VLOOKUP(B1471*1,[1]List1!$C:$F,4,FALSE)</f>
        <v>239</v>
      </c>
      <c r="K1471">
        <f>VLOOKUP(B1471,[1]List1!$C:$G,5,FALSE)</f>
        <v>250</v>
      </c>
      <c r="L1471">
        <f>VLOOKUP(B1471,[1]List1!$C:$I,7,FALSE)</f>
        <v>43.47489539748954</v>
      </c>
      <c r="M1471">
        <f>VLOOKUP(B1471,[1]List1!$C:$J,8,FALSE)</f>
        <v>43.576000000000001</v>
      </c>
    </row>
    <row r="1472" spans="1:13">
      <c r="A1472" s="1" t="s">
        <v>4392</v>
      </c>
      <c r="B1472">
        <v>594148</v>
      </c>
      <c r="C1472" t="s">
        <v>216</v>
      </c>
      <c r="D1472" t="s">
        <v>217</v>
      </c>
      <c r="E1472" t="s">
        <v>25</v>
      </c>
      <c r="F1472" t="s">
        <v>26</v>
      </c>
      <c r="G1472">
        <v>67127</v>
      </c>
      <c r="H1472" t="s">
        <v>4393</v>
      </c>
      <c r="I1472" t="s">
        <v>4394</v>
      </c>
      <c r="J1472">
        <f>VLOOKUP(B1472*1,[1]List1!$C:$F,4,FALSE)</f>
        <v>472</v>
      </c>
      <c r="K1472">
        <f>VLOOKUP(B1472,[1]List1!$C:$G,5,FALSE)</f>
        <v>443</v>
      </c>
      <c r="L1472">
        <f>VLOOKUP(B1472,[1]List1!$C:$I,7,FALSE)</f>
        <v>39.616525423728817</v>
      </c>
      <c r="M1472">
        <f>VLOOKUP(B1472,[1]List1!$C:$J,8,FALSE)</f>
        <v>42.924379232505643</v>
      </c>
    </row>
    <row r="1473" spans="1:13">
      <c r="A1473" s="1" t="s">
        <v>4392</v>
      </c>
      <c r="B1473">
        <v>570052</v>
      </c>
      <c r="C1473" t="s">
        <v>132</v>
      </c>
      <c r="D1473" t="s">
        <v>133</v>
      </c>
      <c r="E1473" t="s">
        <v>38</v>
      </c>
      <c r="F1473" t="s">
        <v>39</v>
      </c>
      <c r="G1473">
        <v>50315</v>
      </c>
      <c r="H1473" t="s">
        <v>4395</v>
      </c>
      <c r="I1473" t="s">
        <v>4396</v>
      </c>
      <c r="J1473">
        <f>VLOOKUP(B1473*1,[1]List1!$C:$F,4,FALSE)</f>
        <v>100</v>
      </c>
      <c r="K1473">
        <f>VLOOKUP(B1473,[1]List1!$C:$G,5,FALSE)</f>
        <v>85</v>
      </c>
      <c r="L1473">
        <f>VLOOKUP(B1473,[1]List1!$C:$I,7,FALSE)</f>
        <v>42.25</v>
      </c>
      <c r="M1473">
        <f>VLOOKUP(B1473,[1]List1!$C:$J,8,FALSE)</f>
        <v>48.323529411764703</v>
      </c>
    </row>
    <row r="1474" spans="1:13">
      <c r="A1474" s="1" t="s">
        <v>4392</v>
      </c>
      <c r="B1474">
        <v>512176</v>
      </c>
      <c r="C1474" t="s">
        <v>247</v>
      </c>
      <c r="D1474" t="s">
        <v>248</v>
      </c>
      <c r="E1474" t="s">
        <v>45</v>
      </c>
      <c r="F1474" t="s">
        <v>46</v>
      </c>
      <c r="G1474">
        <v>73997</v>
      </c>
      <c r="H1474" t="s">
        <v>4397</v>
      </c>
      <c r="I1474" t="s">
        <v>4398</v>
      </c>
      <c r="J1474">
        <f>VLOOKUP(B1474*1,[1]List1!$C:$F,4,FALSE)</f>
        <v>907</v>
      </c>
      <c r="K1474">
        <f>VLOOKUP(B1474,[1]List1!$C:$G,5,FALSE)</f>
        <v>942</v>
      </c>
      <c r="L1474">
        <f>VLOOKUP(B1474,[1]List1!$C:$I,7,FALSE)</f>
        <v>39.144983461962511</v>
      </c>
      <c r="M1474">
        <f>VLOOKUP(B1474,[1]List1!$C:$J,8,FALSE)</f>
        <v>42.560509554140125</v>
      </c>
    </row>
    <row r="1475" spans="1:13">
      <c r="A1475" s="1" t="s">
        <v>4392</v>
      </c>
      <c r="B1475">
        <v>547972</v>
      </c>
      <c r="C1475" t="s">
        <v>49</v>
      </c>
      <c r="D1475" t="s">
        <v>50</v>
      </c>
      <c r="E1475" t="s">
        <v>51</v>
      </c>
      <c r="F1475" t="s">
        <v>52</v>
      </c>
      <c r="G1475">
        <v>56201</v>
      </c>
      <c r="H1475" t="s">
        <v>4399</v>
      </c>
      <c r="I1475" t="s">
        <v>4400</v>
      </c>
      <c r="J1475">
        <f>VLOOKUP(B1475*1,[1]List1!$C:$F,4,FALSE)</f>
        <v>52</v>
      </c>
      <c r="K1475">
        <f>VLOOKUP(B1475,[1]List1!$C:$G,5,FALSE)</f>
        <v>49</v>
      </c>
      <c r="L1475">
        <f>VLOOKUP(B1475,[1]List1!$C:$I,7,FALSE)</f>
        <v>37.557692307692307</v>
      </c>
      <c r="M1475">
        <f>VLOOKUP(B1475,[1]List1!$C:$J,8,FALSE)</f>
        <v>43.173469387755105</v>
      </c>
    </row>
    <row r="1476" spans="1:13">
      <c r="A1476" s="1" t="s">
        <v>4392</v>
      </c>
      <c r="B1476">
        <v>556301</v>
      </c>
      <c r="C1476" t="s">
        <v>321</v>
      </c>
      <c r="D1476" t="s">
        <v>322</v>
      </c>
      <c r="E1476" t="s">
        <v>161</v>
      </c>
      <c r="F1476" t="s">
        <v>162</v>
      </c>
      <c r="G1476">
        <v>34201</v>
      </c>
      <c r="H1476" t="s">
        <v>4401</v>
      </c>
      <c r="I1476" t="s">
        <v>4402</v>
      </c>
      <c r="J1476">
        <f>VLOOKUP(B1476*1,[1]List1!$C:$F,4,FALSE)</f>
        <v>711</v>
      </c>
      <c r="K1476">
        <f>VLOOKUP(B1476,[1]List1!$C:$G,5,FALSE)</f>
        <v>690</v>
      </c>
      <c r="L1476">
        <f>VLOOKUP(B1476,[1]List1!$C:$I,7,FALSE)</f>
        <v>39.729254571026722</v>
      </c>
      <c r="M1476">
        <f>VLOOKUP(B1476,[1]List1!$C:$J,8,FALSE)</f>
        <v>43.004347826086956</v>
      </c>
    </row>
    <row r="1477" spans="1:13">
      <c r="A1477" s="1" t="s">
        <v>4392</v>
      </c>
      <c r="B1477">
        <v>559822</v>
      </c>
      <c r="C1477" t="s">
        <v>499</v>
      </c>
      <c r="D1477" t="s">
        <v>500</v>
      </c>
      <c r="E1477" t="s">
        <v>161</v>
      </c>
      <c r="F1477" t="s">
        <v>162</v>
      </c>
      <c r="G1477">
        <v>33842</v>
      </c>
      <c r="H1477" t="s">
        <v>4403</v>
      </c>
      <c r="I1477" t="s">
        <v>4404</v>
      </c>
      <c r="J1477">
        <f>VLOOKUP(B1477*1,[1]List1!$C:$F,4,FALSE)</f>
        <v>1455</v>
      </c>
      <c r="K1477">
        <f>VLOOKUP(B1477,[1]List1!$C:$G,5,FALSE)</f>
        <v>1419</v>
      </c>
      <c r="L1477">
        <f>VLOOKUP(B1477,[1]List1!$C:$I,7,FALSE)</f>
        <v>41.678006872852237</v>
      </c>
      <c r="M1477">
        <f>VLOOKUP(B1477,[1]List1!$C:$J,8,FALSE)</f>
        <v>43.865750528541227</v>
      </c>
    </row>
    <row r="1478" spans="1:13">
      <c r="A1478" s="1" t="s">
        <v>4405</v>
      </c>
      <c r="B1478">
        <v>564095</v>
      </c>
      <c r="C1478" t="s">
        <v>535</v>
      </c>
      <c r="D1478" t="s">
        <v>536</v>
      </c>
      <c r="E1478" t="s">
        <v>68</v>
      </c>
      <c r="F1478" t="s">
        <v>69</v>
      </c>
      <c r="G1478">
        <v>46334</v>
      </c>
      <c r="H1478" t="s">
        <v>4406</v>
      </c>
      <c r="I1478" t="s">
        <v>4407</v>
      </c>
      <c r="J1478">
        <f>VLOOKUP(B1478*1,[1]List1!$C:$F,4,FALSE)</f>
        <v>3853</v>
      </c>
      <c r="K1478">
        <f>VLOOKUP(B1478,[1]List1!$C:$G,5,FALSE)</f>
        <v>3792</v>
      </c>
      <c r="L1478">
        <f>VLOOKUP(B1478,[1]List1!$C:$I,7,FALSE)</f>
        <v>39.557098364910459</v>
      </c>
      <c r="M1478">
        <f>VLOOKUP(B1478,[1]List1!$C:$J,8,FALSE)</f>
        <v>42.496044303797468</v>
      </c>
    </row>
    <row r="1479" spans="1:13">
      <c r="A1479" s="1" t="s">
        <v>4408</v>
      </c>
      <c r="B1479">
        <v>556319</v>
      </c>
      <c r="C1479" t="s">
        <v>321</v>
      </c>
      <c r="D1479" t="s">
        <v>322</v>
      </c>
      <c r="E1479" t="s">
        <v>161</v>
      </c>
      <c r="F1479" t="s">
        <v>162</v>
      </c>
      <c r="G1479">
        <v>34101</v>
      </c>
      <c r="H1479" t="s">
        <v>4409</v>
      </c>
      <c r="I1479" t="s">
        <v>4410</v>
      </c>
      <c r="J1479">
        <f>VLOOKUP(B1479*1,[1]List1!$C:$F,4,FALSE)</f>
        <v>218</v>
      </c>
      <c r="K1479">
        <f>VLOOKUP(B1479,[1]List1!$C:$G,5,FALSE)</f>
        <v>205</v>
      </c>
      <c r="L1479">
        <f>VLOOKUP(B1479,[1]List1!$C:$I,7,FALSE)</f>
        <v>41.472477064220186</v>
      </c>
      <c r="M1479">
        <f>VLOOKUP(B1479,[1]List1!$C:$J,8,FALSE)</f>
        <v>43.007317073170732</v>
      </c>
    </row>
    <row r="1480" spans="1:13">
      <c r="A1480" s="1" t="s">
        <v>4411</v>
      </c>
      <c r="B1480">
        <v>564800</v>
      </c>
      <c r="C1480" t="s">
        <v>228</v>
      </c>
      <c r="D1480" t="s">
        <v>229</v>
      </c>
      <c r="E1480" t="s">
        <v>31</v>
      </c>
      <c r="F1480" t="s">
        <v>32</v>
      </c>
      <c r="G1480">
        <v>28201</v>
      </c>
      <c r="H1480" t="s">
        <v>4412</v>
      </c>
      <c r="I1480" t="s">
        <v>4413</v>
      </c>
      <c r="J1480">
        <f>VLOOKUP(B1480*1,[1]List1!$C:$F,4,FALSE)</f>
        <v>217</v>
      </c>
      <c r="K1480">
        <f>VLOOKUP(B1480,[1]List1!$C:$G,5,FALSE)</f>
        <v>236</v>
      </c>
      <c r="L1480">
        <f>VLOOKUP(B1480,[1]List1!$C:$I,7,FALSE)</f>
        <v>33.255760368663594</v>
      </c>
      <c r="M1480">
        <f>VLOOKUP(B1480,[1]List1!$C:$J,8,FALSE)</f>
        <v>33.546610169491522</v>
      </c>
    </row>
    <row r="1481" spans="1:13">
      <c r="A1481" s="1" t="s">
        <v>4414</v>
      </c>
      <c r="B1481">
        <v>566179</v>
      </c>
      <c r="C1481" t="s">
        <v>159</v>
      </c>
      <c r="D1481" t="s">
        <v>160</v>
      </c>
      <c r="E1481" t="s">
        <v>161</v>
      </c>
      <c r="F1481" t="s">
        <v>162</v>
      </c>
      <c r="G1481">
        <v>34543</v>
      </c>
      <c r="H1481" t="s">
        <v>4415</v>
      </c>
      <c r="I1481" t="s">
        <v>4416</v>
      </c>
      <c r="J1481">
        <f>VLOOKUP(B1481*1,[1]List1!$C:$F,4,FALSE)</f>
        <v>95</v>
      </c>
      <c r="K1481">
        <f>VLOOKUP(B1481,[1]List1!$C:$G,5,FALSE)</f>
        <v>76</v>
      </c>
      <c r="L1481">
        <f>VLOOKUP(B1481,[1]List1!$C:$I,7,FALSE)</f>
        <v>39.342105263157897</v>
      </c>
      <c r="M1481">
        <f>VLOOKUP(B1481,[1]List1!$C:$J,8,FALSE)</f>
        <v>45.236842105263158</v>
      </c>
    </row>
    <row r="1482" spans="1:13">
      <c r="A1482" s="1" t="s">
        <v>4414</v>
      </c>
      <c r="B1482">
        <v>557749</v>
      </c>
      <c r="C1482" t="s">
        <v>721</v>
      </c>
      <c r="D1482" t="s">
        <v>722</v>
      </c>
      <c r="E1482" t="s">
        <v>161</v>
      </c>
      <c r="F1482" t="s">
        <v>162</v>
      </c>
      <c r="G1482">
        <v>33544</v>
      </c>
      <c r="H1482" t="s">
        <v>4417</v>
      </c>
      <c r="I1482" t="s">
        <v>4418</v>
      </c>
      <c r="J1482">
        <f>VLOOKUP(B1482*1,[1]List1!$C:$F,4,FALSE)</f>
        <v>113</v>
      </c>
      <c r="K1482">
        <f>VLOOKUP(B1482,[1]List1!$C:$G,5,FALSE)</f>
        <v>94</v>
      </c>
      <c r="L1482">
        <f>VLOOKUP(B1482,[1]List1!$C:$I,7,FALSE)</f>
        <v>44.110619469026545</v>
      </c>
      <c r="M1482">
        <f>VLOOKUP(B1482,[1]List1!$C:$J,8,FALSE)</f>
        <v>51.585106382978722</v>
      </c>
    </row>
    <row r="1483" spans="1:13">
      <c r="A1483" s="1" t="s">
        <v>4414</v>
      </c>
      <c r="B1483">
        <v>541001</v>
      </c>
      <c r="C1483" t="s">
        <v>499</v>
      </c>
      <c r="D1483" t="s">
        <v>500</v>
      </c>
      <c r="E1483" t="s">
        <v>161</v>
      </c>
      <c r="F1483" t="s">
        <v>162</v>
      </c>
      <c r="G1483">
        <v>33808</v>
      </c>
      <c r="H1483" t="s">
        <v>4419</v>
      </c>
      <c r="I1483" t="s">
        <v>4420</v>
      </c>
      <c r="J1483">
        <f>VLOOKUP(B1483*1,[1]List1!$C:$F,4,FALSE)</f>
        <v>17</v>
      </c>
      <c r="K1483">
        <f>VLOOKUP(B1483,[1]List1!$C:$G,5,FALSE)</f>
        <v>13</v>
      </c>
      <c r="L1483">
        <f>VLOOKUP(B1483,[1]List1!$C:$I,7,FALSE)</f>
        <v>51.970588235294116</v>
      </c>
      <c r="M1483">
        <f>VLOOKUP(B1483,[1]List1!$C:$J,8,FALSE)</f>
        <v>51.03846153846154</v>
      </c>
    </row>
    <row r="1484" spans="1:13">
      <c r="A1484" s="1" t="s">
        <v>4414</v>
      </c>
      <c r="B1484">
        <v>532932</v>
      </c>
      <c r="C1484" t="s">
        <v>416</v>
      </c>
      <c r="D1484" t="s">
        <v>419</v>
      </c>
      <c r="E1484" t="s">
        <v>31</v>
      </c>
      <c r="F1484" t="s">
        <v>32</v>
      </c>
      <c r="G1484">
        <v>25801</v>
      </c>
      <c r="H1484" t="s">
        <v>4421</v>
      </c>
      <c r="I1484" t="s">
        <v>4422</v>
      </c>
      <c r="J1484">
        <f>VLOOKUP(B1484*1,[1]List1!$C:$F,4,FALSE)</f>
        <v>17</v>
      </c>
      <c r="K1484">
        <f>VLOOKUP(B1484,[1]List1!$C:$G,5,FALSE)</f>
        <v>11</v>
      </c>
      <c r="L1484">
        <f>VLOOKUP(B1484,[1]List1!$C:$I,7,FALSE)</f>
        <v>49.5</v>
      </c>
      <c r="M1484">
        <f>VLOOKUP(B1484,[1]List1!$C:$J,8,FALSE)</f>
        <v>53.772727272727273</v>
      </c>
    </row>
    <row r="1485" spans="1:13">
      <c r="A1485" s="1" t="s">
        <v>4423</v>
      </c>
      <c r="B1485">
        <v>555177</v>
      </c>
      <c r="C1485" t="s">
        <v>10</v>
      </c>
      <c r="D1485" t="s">
        <v>11</v>
      </c>
      <c r="E1485" t="s">
        <v>12</v>
      </c>
      <c r="F1485" t="s">
        <v>13</v>
      </c>
      <c r="G1485">
        <v>36006</v>
      </c>
      <c r="H1485" t="s">
        <v>4424</v>
      </c>
      <c r="I1485" t="s">
        <v>4425</v>
      </c>
      <c r="J1485">
        <f>VLOOKUP(B1485*1,[1]List1!$C:$F,4,FALSE)</f>
        <v>0</v>
      </c>
      <c r="K1485">
        <f>VLOOKUP(B1485,[1]List1!$C:$G,5,FALSE)</f>
        <v>0</v>
      </c>
      <c r="L1485">
        <f>VLOOKUP(B1485,[1]List1!$C:$I,7,FALSE)</f>
        <v>0</v>
      </c>
      <c r="M1485">
        <f>VLOOKUP(B1485,[1]List1!$C:$J,8,FALSE)</f>
        <v>0</v>
      </c>
    </row>
    <row r="1486" spans="1:13">
      <c r="A1486" s="1" t="s">
        <v>4426</v>
      </c>
      <c r="B1486">
        <v>537179</v>
      </c>
      <c r="C1486" t="s">
        <v>462</v>
      </c>
      <c r="D1486" t="s">
        <v>463</v>
      </c>
      <c r="E1486" t="s">
        <v>31</v>
      </c>
      <c r="F1486" t="s">
        <v>32</v>
      </c>
      <c r="G1486">
        <v>28912</v>
      </c>
      <c r="H1486" t="s">
        <v>4427</v>
      </c>
      <c r="I1486" t="s">
        <v>4428</v>
      </c>
      <c r="J1486">
        <f>VLOOKUP(B1486*1,[1]List1!$C:$F,4,FALSE)</f>
        <v>301</v>
      </c>
      <c r="K1486">
        <f>VLOOKUP(B1486,[1]List1!$C:$G,5,FALSE)</f>
        <v>293</v>
      </c>
      <c r="L1486">
        <f>VLOOKUP(B1486,[1]List1!$C:$I,7,FALSE)</f>
        <v>40.294019933554814</v>
      </c>
      <c r="M1486">
        <f>VLOOKUP(B1486,[1]List1!$C:$J,8,FALSE)</f>
        <v>44.250853242320822</v>
      </c>
    </row>
    <row r="1487" spans="1:13">
      <c r="A1487" s="1" t="s">
        <v>4426</v>
      </c>
      <c r="B1487">
        <v>539252</v>
      </c>
      <c r="C1487" t="s">
        <v>868</v>
      </c>
      <c r="D1487" t="s">
        <v>869</v>
      </c>
      <c r="E1487" t="s">
        <v>31</v>
      </c>
      <c r="F1487" t="s">
        <v>32</v>
      </c>
      <c r="G1487">
        <v>25209</v>
      </c>
      <c r="H1487" t="s">
        <v>4429</v>
      </c>
      <c r="I1487" t="s">
        <v>4430</v>
      </c>
      <c r="J1487">
        <f>VLOOKUP(B1487*1,[1]List1!$C:$F,4,FALSE)</f>
        <v>1014</v>
      </c>
      <c r="K1487">
        <f>VLOOKUP(B1487,[1]List1!$C:$G,5,FALSE)</f>
        <v>1061</v>
      </c>
      <c r="L1487">
        <f>VLOOKUP(B1487,[1]List1!$C:$I,7,FALSE)</f>
        <v>39.803747534516766</v>
      </c>
      <c r="M1487">
        <f>VLOOKUP(B1487,[1]List1!$C:$J,8,FALSE)</f>
        <v>41.299245994344957</v>
      </c>
    </row>
    <row r="1488" spans="1:13">
      <c r="A1488" s="1" t="s">
        <v>4431</v>
      </c>
      <c r="B1488">
        <v>550221</v>
      </c>
      <c r="C1488" t="s">
        <v>124</v>
      </c>
      <c r="D1488" t="s">
        <v>125</v>
      </c>
      <c r="E1488" t="s">
        <v>19</v>
      </c>
      <c r="F1488" t="s">
        <v>20</v>
      </c>
      <c r="G1488">
        <v>38301</v>
      </c>
      <c r="H1488" t="s">
        <v>4432</v>
      </c>
      <c r="I1488" t="s">
        <v>4433</v>
      </c>
      <c r="J1488">
        <f>VLOOKUP(B1488*1,[1]List1!$C:$F,4,FALSE)</f>
        <v>236</v>
      </c>
      <c r="K1488">
        <f>VLOOKUP(B1488,[1]List1!$C:$G,5,FALSE)</f>
        <v>229</v>
      </c>
      <c r="L1488">
        <f>VLOOKUP(B1488,[1]List1!$C:$I,7,FALSE)</f>
        <v>39.826271186440678</v>
      </c>
      <c r="M1488">
        <f>VLOOKUP(B1488,[1]List1!$C:$J,8,FALSE)</f>
        <v>42.70524017467249</v>
      </c>
    </row>
    <row r="1489" spans="1:13">
      <c r="A1489" s="1" t="s">
        <v>4431</v>
      </c>
      <c r="B1489">
        <v>565202</v>
      </c>
      <c r="C1489" t="s">
        <v>286</v>
      </c>
      <c r="D1489" t="s">
        <v>287</v>
      </c>
      <c r="E1489" t="s">
        <v>31</v>
      </c>
      <c r="F1489" t="s">
        <v>32</v>
      </c>
      <c r="G1489">
        <v>27041</v>
      </c>
      <c r="H1489" t="s">
        <v>4434</v>
      </c>
      <c r="I1489" t="s">
        <v>4435</v>
      </c>
      <c r="J1489">
        <f>VLOOKUP(B1489*1,[1]List1!$C:$F,4,FALSE)</f>
        <v>37</v>
      </c>
      <c r="K1489">
        <f>VLOOKUP(B1489,[1]List1!$C:$G,5,FALSE)</f>
        <v>36</v>
      </c>
      <c r="L1489">
        <f>VLOOKUP(B1489,[1]List1!$C:$I,7,FALSE)</f>
        <v>44.986486486486484</v>
      </c>
      <c r="M1489">
        <f>VLOOKUP(B1489,[1]List1!$C:$J,8,FALSE)</f>
        <v>45.166666666666664</v>
      </c>
    </row>
    <row r="1490" spans="1:13">
      <c r="A1490" s="1" t="s">
        <v>4436</v>
      </c>
      <c r="B1490">
        <v>562831</v>
      </c>
      <c r="C1490" t="s">
        <v>211</v>
      </c>
      <c r="D1490" t="s">
        <v>212</v>
      </c>
      <c r="E1490" t="s">
        <v>19</v>
      </c>
      <c r="F1490" t="s">
        <v>20</v>
      </c>
      <c r="G1490">
        <v>37901</v>
      </c>
      <c r="H1490" t="s">
        <v>4437</v>
      </c>
      <c r="I1490" t="s">
        <v>4438</v>
      </c>
      <c r="J1490">
        <f>VLOOKUP(B1490*1,[1]List1!$C:$F,4,FALSE)</f>
        <v>39</v>
      </c>
      <c r="K1490">
        <f>VLOOKUP(B1490,[1]List1!$C:$G,5,FALSE)</f>
        <v>41</v>
      </c>
      <c r="L1490">
        <f>VLOOKUP(B1490,[1]List1!$C:$I,7,FALSE)</f>
        <v>41.96153846153846</v>
      </c>
      <c r="M1490">
        <f>VLOOKUP(B1490,[1]List1!$C:$J,8,FALSE)</f>
        <v>42.646341463414636</v>
      </c>
    </row>
    <row r="1491" spans="1:13">
      <c r="A1491" s="1" t="s">
        <v>4439</v>
      </c>
      <c r="B1491">
        <v>544540</v>
      </c>
      <c r="C1491" t="s">
        <v>17</v>
      </c>
      <c r="D1491" t="s">
        <v>18</v>
      </c>
      <c r="E1491" t="s">
        <v>19</v>
      </c>
      <c r="F1491" t="s">
        <v>20</v>
      </c>
      <c r="G1491">
        <v>37401</v>
      </c>
      <c r="H1491" t="s">
        <v>4440</v>
      </c>
      <c r="I1491" t="s">
        <v>4441</v>
      </c>
      <c r="J1491">
        <f>VLOOKUP(B1491*1,[1]List1!$C:$F,4,FALSE)</f>
        <v>108</v>
      </c>
      <c r="K1491">
        <f>VLOOKUP(B1491,[1]List1!$C:$G,5,FALSE)</f>
        <v>101</v>
      </c>
      <c r="L1491">
        <f>VLOOKUP(B1491,[1]List1!$C:$I,7,FALSE)</f>
        <v>41.018518518518519</v>
      </c>
      <c r="M1491">
        <f>VLOOKUP(B1491,[1]List1!$C:$J,8,FALSE)</f>
        <v>42.064356435643568</v>
      </c>
    </row>
    <row r="1492" spans="1:13">
      <c r="A1492" s="1" t="s">
        <v>4439</v>
      </c>
      <c r="B1492">
        <v>554553</v>
      </c>
      <c r="C1492" t="s">
        <v>119</v>
      </c>
      <c r="D1492" t="s">
        <v>120</v>
      </c>
      <c r="E1492" t="s">
        <v>12</v>
      </c>
      <c r="F1492" t="s">
        <v>13</v>
      </c>
      <c r="G1492">
        <v>35124</v>
      </c>
      <c r="H1492" t="s">
        <v>4442</v>
      </c>
      <c r="I1492" t="s">
        <v>4443</v>
      </c>
      <c r="J1492">
        <f>VLOOKUP(B1492*1,[1]List1!$C:$F,4,FALSE)</f>
        <v>1064</v>
      </c>
      <c r="K1492">
        <f>VLOOKUP(B1492,[1]List1!$C:$G,5,FALSE)</f>
        <v>1076</v>
      </c>
      <c r="L1492">
        <f>VLOOKUP(B1492,[1]List1!$C:$I,7,FALSE)</f>
        <v>42.051691729323309</v>
      </c>
      <c r="M1492">
        <f>VLOOKUP(B1492,[1]List1!$C:$J,8,FALSE)</f>
        <v>43.385687732342006</v>
      </c>
    </row>
    <row r="1493" spans="1:13">
      <c r="A1493" s="1" t="s">
        <v>4439</v>
      </c>
      <c r="B1493">
        <v>513750</v>
      </c>
      <c r="C1493" t="s">
        <v>391</v>
      </c>
      <c r="D1493" t="s">
        <v>392</v>
      </c>
      <c r="E1493" t="s">
        <v>80</v>
      </c>
      <c r="F1493" t="s">
        <v>81</v>
      </c>
      <c r="G1493">
        <v>75301</v>
      </c>
      <c r="H1493" t="s">
        <v>4444</v>
      </c>
      <c r="I1493" t="s">
        <v>4445</v>
      </c>
      <c r="J1493">
        <f>VLOOKUP(B1493*1,[1]List1!$C:$F,4,FALSE)</f>
        <v>8871</v>
      </c>
      <c r="K1493">
        <f>VLOOKUP(B1493,[1]List1!$C:$G,5,FALSE)</f>
        <v>9481</v>
      </c>
      <c r="L1493">
        <f>VLOOKUP(B1493,[1]List1!$C:$I,7,FALSE)</f>
        <v>40.492560027054445</v>
      </c>
      <c r="M1493">
        <f>VLOOKUP(B1493,[1]List1!$C:$J,8,FALSE)</f>
        <v>44.064075519459969</v>
      </c>
    </row>
    <row r="1494" spans="1:13">
      <c r="A1494" s="1" t="s">
        <v>4446</v>
      </c>
      <c r="B1494">
        <v>546976</v>
      </c>
      <c r="C1494" t="s">
        <v>136</v>
      </c>
      <c r="D1494" t="s">
        <v>137</v>
      </c>
      <c r="E1494" t="s">
        <v>80</v>
      </c>
      <c r="F1494" t="s">
        <v>81</v>
      </c>
      <c r="G1494">
        <v>78306</v>
      </c>
      <c r="H1494" t="s">
        <v>4447</v>
      </c>
      <c r="I1494" t="s">
        <v>4448</v>
      </c>
      <c r="J1494">
        <f>VLOOKUP(B1494*1,[1]List1!$C:$F,4,FALSE)</f>
        <v>70</v>
      </c>
      <c r="K1494">
        <f>VLOOKUP(B1494,[1]List1!$C:$G,5,FALSE)</f>
        <v>61</v>
      </c>
      <c r="L1494">
        <f>VLOOKUP(B1494,[1]List1!$C:$I,7,FALSE)</f>
        <v>46.471428571428568</v>
      </c>
      <c r="M1494">
        <f>VLOOKUP(B1494,[1]List1!$C:$J,8,FALSE)</f>
        <v>44.07377049180328</v>
      </c>
    </row>
    <row r="1495" spans="1:13">
      <c r="A1495" s="1" t="s">
        <v>4449</v>
      </c>
      <c r="B1495">
        <v>549410</v>
      </c>
      <c r="C1495" t="s">
        <v>61</v>
      </c>
      <c r="D1495" t="s">
        <v>62</v>
      </c>
      <c r="E1495" t="s">
        <v>19</v>
      </c>
      <c r="F1495" t="s">
        <v>20</v>
      </c>
      <c r="G1495">
        <v>39901</v>
      </c>
      <c r="H1495" t="s">
        <v>4450</v>
      </c>
      <c r="I1495" t="s">
        <v>4451</v>
      </c>
      <c r="J1495">
        <f>VLOOKUP(B1495*1,[1]List1!$C:$F,4,FALSE)</f>
        <v>150</v>
      </c>
      <c r="K1495">
        <f>VLOOKUP(B1495,[1]List1!$C:$G,5,FALSE)</f>
        <v>122</v>
      </c>
      <c r="L1495">
        <f>VLOOKUP(B1495,[1]List1!$C:$I,7,FALSE)</f>
        <v>42.473333333333336</v>
      </c>
      <c r="M1495">
        <f>VLOOKUP(B1495,[1]List1!$C:$J,8,FALSE)</f>
        <v>43.008196721311478</v>
      </c>
    </row>
    <row r="1496" spans="1:13">
      <c r="A1496" s="1" t="s">
        <v>4452</v>
      </c>
      <c r="B1496">
        <v>598232</v>
      </c>
      <c r="C1496" t="s">
        <v>247</v>
      </c>
      <c r="D1496" t="s">
        <v>248</v>
      </c>
      <c r="E1496" t="s">
        <v>45</v>
      </c>
      <c r="F1496" t="s">
        <v>46</v>
      </c>
      <c r="G1496">
        <v>73998</v>
      </c>
      <c r="H1496" t="s">
        <v>4453</v>
      </c>
      <c r="I1496" t="s">
        <v>4454</v>
      </c>
      <c r="J1496">
        <f>VLOOKUP(B1496*1,[1]List1!$C:$F,4,FALSE)</f>
        <v>135</v>
      </c>
      <c r="K1496">
        <f>VLOOKUP(B1496,[1]List1!$C:$G,5,FALSE)</f>
        <v>126</v>
      </c>
      <c r="L1496">
        <f>VLOOKUP(B1496,[1]List1!$C:$I,7,FALSE)</f>
        <v>40.677777777777777</v>
      </c>
      <c r="M1496">
        <f>VLOOKUP(B1496,[1]List1!$C:$J,8,FALSE)</f>
        <v>43.047619047619051</v>
      </c>
    </row>
    <row r="1497" spans="1:13">
      <c r="A1497" s="1" t="s">
        <v>4455</v>
      </c>
      <c r="B1497">
        <v>544558</v>
      </c>
      <c r="C1497" t="s">
        <v>17</v>
      </c>
      <c r="D1497" t="s">
        <v>18</v>
      </c>
      <c r="E1497" t="s">
        <v>19</v>
      </c>
      <c r="F1497" t="s">
        <v>20</v>
      </c>
      <c r="G1497">
        <v>37361</v>
      </c>
      <c r="H1497" t="s">
        <v>4456</v>
      </c>
      <c r="I1497" t="s">
        <v>4457</v>
      </c>
      <c r="J1497">
        <f>VLOOKUP(B1497*1,[1]List1!$C:$F,4,FALSE)</f>
        <v>775</v>
      </c>
      <c r="K1497">
        <f>VLOOKUP(B1497,[1]List1!$C:$G,5,FALSE)</f>
        <v>785</v>
      </c>
      <c r="L1497">
        <f>VLOOKUP(B1497,[1]List1!$C:$I,7,FALSE)</f>
        <v>42.270322580645164</v>
      </c>
      <c r="M1497">
        <f>VLOOKUP(B1497,[1]List1!$C:$J,8,FALSE)</f>
        <v>42.401910828025478</v>
      </c>
    </row>
    <row r="1498" spans="1:13">
      <c r="A1498" s="1" t="s">
        <v>4458</v>
      </c>
      <c r="B1498">
        <v>589535</v>
      </c>
      <c r="C1498" t="s">
        <v>78</v>
      </c>
      <c r="D1498" t="s">
        <v>79</v>
      </c>
      <c r="E1498" t="s">
        <v>80</v>
      </c>
      <c r="F1498" t="s">
        <v>81</v>
      </c>
      <c r="G1498">
        <v>79812</v>
      </c>
      <c r="H1498" t="s">
        <v>4459</v>
      </c>
      <c r="I1498" t="s">
        <v>4460</v>
      </c>
      <c r="J1498">
        <f>VLOOKUP(B1498*1,[1]List1!$C:$F,4,FALSE)</f>
        <v>116</v>
      </c>
      <c r="K1498">
        <f>VLOOKUP(B1498,[1]List1!$C:$G,5,FALSE)</f>
        <v>92</v>
      </c>
      <c r="L1498">
        <f>VLOOKUP(B1498,[1]List1!$C:$I,7,FALSE)</f>
        <v>42.293103448275865</v>
      </c>
      <c r="M1498">
        <f>VLOOKUP(B1498,[1]List1!$C:$J,8,FALSE)</f>
        <v>46.641304347826086</v>
      </c>
    </row>
    <row r="1499" spans="1:13">
      <c r="A1499" s="1" t="s">
        <v>4461</v>
      </c>
      <c r="B1499">
        <v>532363</v>
      </c>
      <c r="C1499" t="s">
        <v>377</v>
      </c>
      <c r="D1499" t="s">
        <v>378</v>
      </c>
      <c r="E1499" t="s">
        <v>31</v>
      </c>
      <c r="F1499" t="s">
        <v>32</v>
      </c>
      <c r="G1499">
        <v>27306</v>
      </c>
      <c r="H1499" t="s">
        <v>4462</v>
      </c>
      <c r="I1499" t="s">
        <v>4463</v>
      </c>
      <c r="J1499">
        <f>VLOOKUP(B1499*1,[1]List1!$C:$F,4,FALSE)</f>
        <v>259</v>
      </c>
      <c r="K1499">
        <f>VLOOKUP(B1499,[1]List1!$C:$G,5,FALSE)</f>
        <v>252</v>
      </c>
      <c r="L1499">
        <f>VLOOKUP(B1499,[1]List1!$C:$I,7,FALSE)</f>
        <v>39.457528957528957</v>
      </c>
      <c r="M1499">
        <f>VLOOKUP(B1499,[1]List1!$C:$J,8,FALSE)</f>
        <v>41.535714285714285</v>
      </c>
    </row>
    <row r="1500" spans="1:13">
      <c r="A1500" s="1" t="s">
        <v>4464</v>
      </c>
      <c r="B1500">
        <v>535869</v>
      </c>
      <c r="C1500" t="s">
        <v>188</v>
      </c>
      <c r="D1500" t="s">
        <v>189</v>
      </c>
      <c r="E1500" t="s">
        <v>31</v>
      </c>
      <c r="F1500" t="s">
        <v>32</v>
      </c>
      <c r="G1500">
        <v>29307</v>
      </c>
      <c r="H1500" t="s">
        <v>4465</v>
      </c>
      <c r="I1500" t="s">
        <v>4466</v>
      </c>
      <c r="J1500">
        <f>VLOOKUP(B1500*1,[1]List1!$C:$F,4,FALSE)</f>
        <v>372</v>
      </c>
      <c r="K1500">
        <f>VLOOKUP(B1500,[1]List1!$C:$G,5,FALSE)</f>
        <v>370</v>
      </c>
      <c r="L1500">
        <f>VLOOKUP(B1500,[1]List1!$C:$I,7,FALSE)</f>
        <v>39.48924731182796</v>
      </c>
      <c r="M1500">
        <f>VLOOKUP(B1500,[1]List1!$C:$J,8,FALSE)</f>
        <v>39.11351351351351</v>
      </c>
    </row>
    <row r="1501" spans="1:13">
      <c r="A1501" s="1" t="s">
        <v>4467</v>
      </c>
      <c r="B1501">
        <v>549428</v>
      </c>
      <c r="C1501" t="s">
        <v>61</v>
      </c>
      <c r="D1501" t="s">
        <v>62</v>
      </c>
      <c r="E1501" t="s">
        <v>19</v>
      </c>
      <c r="F1501" t="s">
        <v>20</v>
      </c>
      <c r="G1501">
        <v>39859</v>
      </c>
      <c r="H1501" t="s">
        <v>4468</v>
      </c>
      <c r="I1501" t="s">
        <v>4469</v>
      </c>
      <c r="J1501">
        <f>VLOOKUP(B1501*1,[1]List1!$C:$F,4,FALSE)</f>
        <v>239</v>
      </c>
      <c r="K1501">
        <f>VLOOKUP(B1501,[1]List1!$C:$G,5,FALSE)</f>
        <v>223</v>
      </c>
      <c r="L1501">
        <f>VLOOKUP(B1501,[1]List1!$C:$I,7,FALSE)</f>
        <v>43.55857740585774</v>
      </c>
      <c r="M1501">
        <f>VLOOKUP(B1501,[1]List1!$C:$J,8,FALSE)</f>
        <v>47.77354260089686</v>
      </c>
    </row>
    <row r="1502" spans="1:13">
      <c r="A1502" s="1" t="s">
        <v>4470</v>
      </c>
      <c r="B1502">
        <v>567558</v>
      </c>
      <c r="C1502" t="s">
        <v>571</v>
      </c>
      <c r="D1502" t="s">
        <v>572</v>
      </c>
      <c r="E1502" t="s">
        <v>114</v>
      </c>
      <c r="F1502" t="s">
        <v>115</v>
      </c>
      <c r="G1502">
        <v>41704</v>
      </c>
      <c r="H1502" t="s">
        <v>4471</v>
      </c>
      <c r="I1502" t="s">
        <v>4472</v>
      </c>
      <c r="J1502">
        <f>VLOOKUP(B1502*1,[1]List1!$C:$F,4,FALSE)</f>
        <v>1026</v>
      </c>
      <c r="K1502">
        <f>VLOOKUP(B1502,[1]List1!$C:$G,5,FALSE)</f>
        <v>1003</v>
      </c>
      <c r="L1502">
        <f>VLOOKUP(B1502,[1]List1!$C:$I,7,FALSE)</f>
        <v>40.274853801169591</v>
      </c>
      <c r="M1502">
        <f>VLOOKUP(B1502,[1]List1!$C:$J,8,FALSE)</f>
        <v>41.787138584247259</v>
      </c>
    </row>
    <row r="1503" spans="1:13">
      <c r="A1503" s="1" t="s">
        <v>4473</v>
      </c>
      <c r="B1503">
        <v>564893</v>
      </c>
      <c r="C1503" t="s">
        <v>332</v>
      </c>
      <c r="D1503" t="s">
        <v>333</v>
      </c>
      <c r="E1503" t="s">
        <v>114</v>
      </c>
      <c r="F1503" t="s">
        <v>115</v>
      </c>
      <c r="G1503">
        <v>41183</v>
      </c>
      <c r="H1503" t="s">
        <v>4474</v>
      </c>
      <c r="I1503" t="s">
        <v>4475</v>
      </c>
      <c r="J1503">
        <f>VLOOKUP(B1503*1,[1]List1!$C:$F,4,FALSE)</f>
        <v>348</v>
      </c>
      <c r="K1503">
        <f>VLOOKUP(B1503,[1]List1!$C:$G,5,FALSE)</f>
        <v>312</v>
      </c>
      <c r="L1503">
        <f>VLOOKUP(B1503,[1]List1!$C:$I,7,FALSE)</f>
        <v>38.859195402298852</v>
      </c>
      <c r="M1503">
        <f>VLOOKUP(B1503,[1]List1!$C:$J,8,FALSE)</f>
        <v>42.355769230769234</v>
      </c>
    </row>
    <row r="1504" spans="1:13">
      <c r="A1504" s="1" t="s">
        <v>4476</v>
      </c>
      <c r="B1504">
        <v>567566</v>
      </c>
      <c r="C1504" t="s">
        <v>571</v>
      </c>
      <c r="D1504" t="s">
        <v>572</v>
      </c>
      <c r="E1504" t="s">
        <v>114</v>
      </c>
      <c r="F1504" t="s">
        <v>115</v>
      </c>
      <c r="G1504">
        <v>41757</v>
      </c>
      <c r="H1504" t="s">
        <v>4477</v>
      </c>
      <c r="I1504" t="s">
        <v>4478</v>
      </c>
      <c r="J1504">
        <f>VLOOKUP(B1504*1,[1]List1!$C:$F,4,FALSE)</f>
        <v>795</v>
      </c>
      <c r="K1504">
        <f>VLOOKUP(B1504,[1]List1!$C:$G,5,FALSE)</f>
        <v>549</v>
      </c>
      <c r="L1504">
        <f>VLOOKUP(B1504,[1]List1!$C:$I,7,FALSE)</f>
        <v>40.459748427672956</v>
      </c>
      <c r="M1504">
        <f>VLOOKUP(B1504,[1]List1!$C:$J,8,FALSE)</f>
        <v>40.412568306010932</v>
      </c>
    </row>
    <row r="1505" spans="1:13">
      <c r="A1505" s="1" t="s">
        <v>4479</v>
      </c>
      <c r="B1505">
        <v>575046</v>
      </c>
      <c r="C1505" t="s">
        <v>223</v>
      </c>
      <c r="D1505" t="s">
        <v>224</v>
      </c>
      <c r="E1505" t="s">
        <v>51</v>
      </c>
      <c r="F1505" t="s">
        <v>52</v>
      </c>
      <c r="G1505">
        <v>53352</v>
      </c>
      <c r="H1505" t="s">
        <v>4480</v>
      </c>
      <c r="I1505" t="s">
        <v>4481</v>
      </c>
      <c r="J1505">
        <f>VLOOKUP(B1505*1,[1]List1!$C:$F,4,FALSE)</f>
        <v>101</v>
      </c>
      <c r="K1505">
        <f>VLOOKUP(B1505,[1]List1!$C:$G,5,FALSE)</f>
        <v>111</v>
      </c>
      <c r="L1505">
        <f>VLOOKUP(B1505,[1]List1!$C:$I,7,FALSE)</f>
        <v>42.400990099009903</v>
      </c>
      <c r="M1505">
        <f>VLOOKUP(B1505,[1]List1!$C:$J,8,FALSE)</f>
        <v>40.581081081081081</v>
      </c>
    </row>
    <row r="1506" spans="1:13">
      <c r="A1506" s="1" t="s">
        <v>4479</v>
      </c>
      <c r="B1506">
        <v>585262</v>
      </c>
      <c r="C1506" t="s">
        <v>396</v>
      </c>
      <c r="D1506" t="s">
        <v>397</v>
      </c>
      <c r="E1506" t="s">
        <v>146</v>
      </c>
      <c r="F1506" t="s">
        <v>147</v>
      </c>
      <c r="G1506">
        <v>76315</v>
      </c>
      <c r="H1506" t="s">
        <v>4482</v>
      </c>
      <c r="I1506" t="s">
        <v>4483</v>
      </c>
      <c r="J1506">
        <f>VLOOKUP(B1506*1,[1]List1!$C:$F,4,FALSE)</f>
        <v>220</v>
      </c>
      <c r="K1506">
        <f>VLOOKUP(B1506,[1]List1!$C:$G,5,FALSE)</f>
        <v>237</v>
      </c>
      <c r="L1506">
        <f>VLOOKUP(B1506,[1]List1!$C:$I,7,FALSE)</f>
        <v>43.309090909090912</v>
      </c>
      <c r="M1506">
        <f>VLOOKUP(B1506,[1]List1!$C:$J,8,FALSE)</f>
        <v>44.951476793248943</v>
      </c>
    </row>
    <row r="1507" spans="1:13">
      <c r="A1507" s="1" t="s">
        <v>4484</v>
      </c>
      <c r="B1507">
        <v>571491</v>
      </c>
      <c r="C1507" t="s">
        <v>476</v>
      </c>
      <c r="D1507" t="s">
        <v>477</v>
      </c>
      <c r="E1507" t="s">
        <v>51</v>
      </c>
      <c r="F1507" t="s">
        <v>52</v>
      </c>
      <c r="G1507">
        <v>53862</v>
      </c>
      <c r="H1507" t="s">
        <v>4485</v>
      </c>
      <c r="I1507" t="s">
        <v>4486</v>
      </c>
      <c r="J1507">
        <f>VLOOKUP(B1507*1,[1]List1!$C:$F,4,FALSE)</f>
        <v>1008</v>
      </c>
      <c r="K1507">
        <f>VLOOKUP(B1507,[1]List1!$C:$G,5,FALSE)</f>
        <v>1020</v>
      </c>
      <c r="L1507">
        <f>VLOOKUP(B1507,[1]List1!$C:$I,7,FALSE)</f>
        <v>38.770833333333336</v>
      </c>
      <c r="M1507">
        <f>VLOOKUP(B1507,[1]List1!$C:$J,8,FALSE)</f>
        <v>41.354901960784311</v>
      </c>
    </row>
    <row r="1508" spans="1:13">
      <c r="A1508" s="1" t="s">
        <v>4487</v>
      </c>
      <c r="B1508">
        <v>558915</v>
      </c>
      <c r="C1508" t="s">
        <v>281</v>
      </c>
      <c r="D1508" t="s">
        <v>282</v>
      </c>
      <c r="E1508" t="s">
        <v>161</v>
      </c>
      <c r="F1508" t="s">
        <v>162</v>
      </c>
      <c r="G1508">
        <v>33011</v>
      </c>
      <c r="H1508" t="s">
        <v>4488</v>
      </c>
      <c r="I1508" t="s">
        <v>4489</v>
      </c>
      <c r="J1508">
        <f>VLOOKUP(B1508*1,[1]List1!$C:$F,4,FALSE)</f>
        <v>616</v>
      </c>
      <c r="K1508">
        <f>VLOOKUP(B1508,[1]List1!$C:$G,5,FALSE)</f>
        <v>592</v>
      </c>
      <c r="L1508">
        <f>VLOOKUP(B1508,[1]List1!$C:$I,7,FALSE)</f>
        <v>42.021103896103895</v>
      </c>
      <c r="M1508">
        <f>VLOOKUP(B1508,[1]List1!$C:$J,8,FALSE)</f>
        <v>43.869932432432435</v>
      </c>
    </row>
    <row r="1509" spans="1:13">
      <c r="A1509" s="1" t="s">
        <v>4490</v>
      </c>
      <c r="B1509">
        <v>574082</v>
      </c>
      <c r="C1509" t="s">
        <v>36</v>
      </c>
      <c r="D1509" t="s">
        <v>37</v>
      </c>
      <c r="E1509" t="s">
        <v>38</v>
      </c>
      <c r="F1509" t="s">
        <v>39</v>
      </c>
      <c r="G1509">
        <v>54931</v>
      </c>
      <c r="H1509" t="s">
        <v>4491</v>
      </c>
      <c r="I1509" t="s">
        <v>4492</v>
      </c>
      <c r="J1509">
        <f>VLOOKUP(B1509*1,[1]List1!$C:$F,4,FALSE)</f>
        <v>2969</v>
      </c>
      <c r="K1509">
        <f>VLOOKUP(B1509,[1]List1!$C:$G,5,FALSE)</f>
        <v>3143</v>
      </c>
      <c r="L1509">
        <f>VLOOKUP(B1509,[1]List1!$C:$I,7,FALSE)</f>
        <v>42.618221623442238</v>
      </c>
      <c r="M1509">
        <f>VLOOKUP(B1509,[1]List1!$C:$J,8,FALSE)</f>
        <v>45.630448615972</v>
      </c>
    </row>
    <row r="1510" spans="1:13">
      <c r="A1510" s="1" t="s">
        <v>4493</v>
      </c>
      <c r="B1510">
        <v>590673</v>
      </c>
      <c r="C1510" t="s">
        <v>128</v>
      </c>
      <c r="D1510" t="s">
        <v>129</v>
      </c>
      <c r="E1510" t="s">
        <v>102</v>
      </c>
      <c r="F1510" t="s">
        <v>103</v>
      </c>
      <c r="G1510">
        <v>67555</v>
      </c>
      <c r="H1510" t="s">
        <v>4494</v>
      </c>
      <c r="I1510" t="s">
        <v>4495</v>
      </c>
      <c r="J1510">
        <f>VLOOKUP(B1510*1,[1]List1!$C:$F,4,FALSE)</f>
        <v>897</v>
      </c>
      <c r="K1510">
        <f>VLOOKUP(B1510,[1]List1!$C:$G,5,FALSE)</f>
        <v>873</v>
      </c>
      <c r="L1510">
        <f>VLOOKUP(B1510,[1]List1!$C:$I,7,FALSE)</f>
        <v>40.527870680044593</v>
      </c>
      <c r="M1510">
        <f>VLOOKUP(B1510,[1]List1!$C:$J,8,FALSE)</f>
        <v>44.201030927835049</v>
      </c>
    </row>
    <row r="1511" spans="1:13">
      <c r="A1511" s="1" t="s">
        <v>4496</v>
      </c>
      <c r="B1511">
        <v>571504</v>
      </c>
      <c r="C1511" t="s">
        <v>476</v>
      </c>
      <c r="D1511" t="s">
        <v>477</v>
      </c>
      <c r="E1511" t="s">
        <v>51</v>
      </c>
      <c r="F1511" t="s">
        <v>52</v>
      </c>
      <c r="G1511">
        <v>53854</v>
      </c>
      <c r="H1511" t="s">
        <v>4497</v>
      </c>
      <c r="I1511" t="s">
        <v>4498</v>
      </c>
      <c r="J1511">
        <f>VLOOKUP(B1511*1,[1]List1!$C:$F,4,FALSE)</f>
        <v>176</v>
      </c>
      <c r="K1511">
        <f>VLOOKUP(B1511,[1]List1!$C:$G,5,FALSE)</f>
        <v>184</v>
      </c>
      <c r="L1511">
        <f>VLOOKUP(B1511,[1]List1!$C:$I,7,FALSE)</f>
        <v>41.99431818181818</v>
      </c>
      <c r="M1511">
        <f>VLOOKUP(B1511,[1]List1!$C:$J,8,FALSE)</f>
        <v>44.211956521739133</v>
      </c>
    </row>
    <row r="1512" spans="1:13">
      <c r="A1512" s="1" t="s">
        <v>4499</v>
      </c>
      <c r="B1512">
        <v>550639</v>
      </c>
      <c r="C1512" t="s">
        <v>128</v>
      </c>
      <c r="D1512" t="s">
        <v>129</v>
      </c>
      <c r="E1512" t="s">
        <v>102</v>
      </c>
      <c r="F1512" t="s">
        <v>103</v>
      </c>
      <c r="G1512">
        <v>67505</v>
      </c>
      <c r="H1512" t="s">
        <v>4500</v>
      </c>
      <c r="I1512" t="s">
        <v>4501</v>
      </c>
      <c r="J1512">
        <f>VLOOKUP(B1512*1,[1]List1!$C:$F,4,FALSE)</f>
        <v>57</v>
      </c>
      <c r="K1512">
        <f>VLOOKUP(B1512,[1]List1!$C:$G,5,FALSE)</f>
        <v>52</v>
      </c>
      <c r="L1512">
        <f>VLOOKUP(B1512,[1]List1!$C:$I,7,FALSE)</f>
        <v>40.131578947368418</v>
      </c>
      <c r="M1512">
        <f>VLOOKUP(B1512,[1]List1!$C:$J,8,FALSE)</f>
        <v>44.25</v>
      </c>
    </row>
    <row r="1513" spans="1:13">
      <c r="A1513" s="1" t="s">
        <v>4502</v>
      </c>
      <c r="B1513">
        <v>555185</v>
      </c>
      <c r="C1513" t="s">
        <v>10</v>
      </c>
      <c r="D1513" t="s">
        <v>11</v>
      </c>
      <c r="E1513" t="s">
        <v>12</v>
      </c>
      <c r="F1513" t="s">
        <v>13</v>
      </c>
      <c r="G1513">
        <v>36233</v>
      </c>
      <c r="H1513" t="s">
        <v>4503</v>
      </c>
      <c r="I1513" t="s">
        <v>4504</v>
      </c>
      <c r="J1513">
        <f>VLOOKUP(B1513*1,[1]List1!$C:$F,4,FALSE)</f>
        <v>996</v>
      </c>
      <c r="K1513">
        <f>VLOOKUP(B1513,[1]List1!$C:$G,5,FALSE)</f>
        <v>1010</v>
      </c>
      <c r="L1513">
        <f>VLOOKUP(B1513,[1]List1!$C:$I,7,FALSE)</f>
        <v>39.450803212851405</v>
      </c>
      <c r="M1513">
        <f>VLOOKUP(B1513,[1]List1!$C:$J,8,FALSE)</f>
        <v>41.740594059405943</v>
      </c>
    </row>
    <row r="1514" spans="1:13">
      <c r="A1514" s="1" t="s">
        <v>4505</v>
      </c>
      <c r="B1514">
        <v>586188</v>
      </c>
      <c r="C1514" t="s">
        <v>95</v>
      </c>
      <c r="D1514" t="s">
        <v>96</v>
      </c>
      <c r="E1514" t="s">
        <v>25</v>
      </c>
      <c r="F1514" t="s">
        <v>26</v>
      </c>
      <c r="G1514">
        <v>69663</v>
      </c>
      <c r="H1514" t="s">
        <v>4506</v>
      </c>
      <c r="I1514" t="s">
        <v>4507</v>
      </c>
      <c r="J1514">
        <f>VLOOKUP(B1514*1,[1]List1!$C:$F,4,FALSE)</f>
        <v>612</v>
      </c>
      <c r="K1514">
        <f>VLOOKUP(B1514,[1]List1!$C:$G,5,FALSE)</f>
        <v>630</v>
      </c>
      <c r="L1514">
        <f>VLOOKUP(B1514,[1]List1!$C:$I,7,FALSE)</f>
        <v>40.431372549019606</v>
      </c>
      <c r="M1514">
        <f>VLOOKUP(B1514,[1]List1!$C:$J,8,FALSE)</f>
        <v>45.073015873015876</v>
      </c>
    </row>
    <row r="1515" spans="1:13">
      <c r="A1515" s="1" t="s">
        <v>4508</v>
      </c>
      <c r="B1515">
        <v>577146</v>
      </c>
      <c r="C1515" t="s">
        <v>344</v>
      </c>
      <c r="D1515" t="s">
        <v>345</v>
      </c>
      <c r="E1515" t="s">
        <v>68</v>
      </c>
      <c r="F1515" t="s">
        <v>69</v>
      </c>
      <c r="G1515">
        <v>51101</v>
      </c>
      <c r="H1515" t="s">
        <v>4509</v>
      </c>
      <c r="I1515" t="s">
        <v>4510</v>
      </c>
      <c r="J1515">
        <f>VLOOKUP(B1515*1,[1]List1!$C:$F,4,FALSE)</f>
        <v>302</v>
      </c>
      <c r="K1515">
        <f>VLOOKUP(B1515,[1]List1!$C:$G,5,FALSE)</f>
        <v>289</v>
      </c>
      <c r="L1515">
        <f>VLOOKUP(B1515,[1]List1!$C:$I,7,FALSE)</f>
        <v>42.334437086092713</v>
      </c>
      <c r="M1515">
        <f>VLOOKUP(B1515,[1]List1!$C:$J,8,FALSE)</f>
        <v>44.216262975778548</v>
      </c>
    </row>
    <row r="1516" spans="1:13">
      <c r="A1516" s="1" t="s">
        <v>4511</v>
      </c>
      <c r="B1516">
        <v>586196</v>
      </c>
      <c r="C1516" t="s">
        <v>95</v>
      </c>
      <c r="D1516" t="s">
        <v>96</v>
      </c>
      <c r="E1516" t="s">
        <v>25</v>
      </c>
      <c r="F1516" t="s">
        <v>26</v>
      </c>
      <c r="G1516">
        <v>69673</v>
      </c>
      <c r="H1516" t="s">
        <v>4512</v>
      </c>
      <c r="I1516" t="s">
        <v>4513</v>
      </c>
      <c r="J1516">
        <f>VLOOKUP(B1516*1,[1]List1!$C:$F,4,FALSE)</f>
        <v>305</v>
      </c>
      <c r="K1516">
        <f>VLOOKUP(B1516,[1]List1!$C:$G,5,FALSE)</f>
        <v>309</v>
      </c>
      <c r="L1516">
        <f>VLOOKUP(B1516,[1]List1!$C:$I,7,FALSE)</f>
        <v>43.044262295081964</v>
      </c>
      <c r="M1516">
        <f>VLOOKUP(B1516,[1]List1!$C:$J,8,FALSE)</f>
        <v>45.066343042071196</v>
      </c>
    </row>
    <row r="1517" spans="1:13">
      <c r="A1517" s="1" t="s">
        <v>4514</v>
      </c>
      <c r="B1517">
        <v>589543</v>
      </c>
      <c r="C1517" t="s">
        <v>78</v>
      </c>
      <c r="D1517" t="s">
        <v>79</v>
      </c>
      <c r="E1517" t="s">
        <v>80</v>
      </c>
      <c r="F1517" t="s">
        <v>81</v>
      </c>
      <c r="G1517">
        <v>79821</v>
      </c>
      <c r="H1517" t="s">
        <v>4515</v>
      </c>
      <c r="I1517" t="s">
        <v>4516</v>
      </c>
      <c r="J1517">
        <f>VLOOKUP(B1517*1,[1]List1!$C:$F,4,FALSE)</f>
        <v>380</v>
      </c>
      <c r="K1517">
        <f>VLOOKUP(B1517,[1]List1!$C:$G,5,FALSE)</f>
        <v>393</v>
      </c>
      <c r="L1517">
        <f>VLOOKUP(B1517,[1]List1!$C:$I,7,FALSE)</f>
        <v>39.678947368421049</v>
      </c>
      <c r="M1517">
        <f>VLOOKUP(B1517,[1]List1!$C:$J,8,FALSE)</f>
        <v>42.174300254452923</v>
      </c>
    </row>
    <row r="1518" spans="1:13">
      <c r="A1518" s="1" t="s">
        <v>4517</v>
      </c>
      <c r="B1518">
        <v>599638</v>
      </c>
      <c r="C1518" t="s">
        <v>462</v>
      </c>
      <c r="D1518" t="s">
        <v>463</v>
      </c>
      <c r="E1518" t="s">
        <v>31</v>
      </c>
      <c r="F1518" t="s">
        <v>32</v>
      </c>
      <c r="G1518">
        <v>28932</v>
      </c>
      <c r="H1518" t="s">
        <v>4518</v>
      </c>
      <c r="I1518" t="s">
        <v>4519</v>
      </c>
      <c r="J1518">
        <f>VLOOKUP(B1518*1,[1]List1!$C:$F,4,FALSE)</f>
        <v>287</v>
      </c>
      <c r="K1518">
        <f>VLOOKUP(B1518,[1]List1!$C:$G,5,FALSE)</f>
        <v>281</v>
      </c>
      <c r="L1518">
        <f>VLOOKUP(B1518,[1]List1!$C:$I,7,FALSE)</f>
        <v>39.872822299651567</v>
      </c>
      <c r="M1518">
        <f>VLOOKUP(B1518,[1]List1!$C:$J,8,FALSE)</f>
        <v>42.140569395017792</v>
      </c>
    </row>
    <row r="1519" spans="1:13">
      <c r="A1519" s="1" t="s">
        <v>4520</v>
      </c>
      <c r="B1519">
        <v>538248</v>
      </c>
      <c r="C1519" t="s">
        <v>140</v>
      </c>
      <c r="D1519" t="s">
        <v>141</v>
      </c>
      <c r="E1519" t="s">
        <v>31</v>
      </c>
      <c r="F1519" t="s">
        <v>32</v>
      </c>
      <c r="G1519">
        <v>25166</v>
      </c>
      <c r="H1519" t="s">
        <v>4521</v>
      </c>
      <c r="I1519" t="s">
        <v>4522</v>
      </c>
      <c r="J1519">
        <f>VLOOKUP(B1519*1,[1]List1!$C:$F,4,FALSE)</f>
        <v>398</v>
      </c>
      <c r="K1519">
        <f>VLOOKUP(B1519,[1]List1!$C:$G,5,FALSE)</f>
        <v>401</v>
      </c>
      <c r="L1519">
        <f>VLOOKUP(B1519,[1]List1!$C:$I,7,FALSE)</f>
        <v>37.253768844221106</v>
      </c>
      <c r="M1519">
        <f>VLOOKUP(B1519,[1]List1!$C:$J,8,FALSE)</f>
        <v>38.928927680798004</v>
      </c>
    </row>
    <row r="1520" spans="1:13">
      <c r="A1520" s="1" t="s">
        <v>4523</v>
      </c>
      <c r="B1520">
        <v>543543</v>
      </c>
      <c r="C1520" t="s">
        <v>78</v>
      </c>
      <c r="D1520" t="s">
        <v>79</v>
      </c>
      <c r="E1520" t="s">
        <v>80</v>
      </c>
      <c r="F1520" t="s">
        <v>81</v>
      </c>
      <c r="G1520">
        <v>79827</v>
      </c>
      <c r="H1520" t="s">
        <v>4524</v>
      </c>
      <c r="I1520" t="s">
        <v>4525</v>
      </c>
      <c r="J1520">
        <f>VLOOKUP(B1520*1,[1]List1!$C:$F,4,FALSE)</f>
        <v>129</v>
      </c>
      <c r="K1520">
        <f>VLOOKUP(B1520,[1]List1!$C:$G,5,FALSE)</f>
        <v>126</v>
      </c>
      <c r="L1520">
        <f>VLOOKUP(B1520,[1]List1!$C:$I,7,FALSE)</f>
        <v>39.802325581395351</v>
      </c>
      <c r="M1520">
        <f>VLOOKUP(B1520,[1]List1!$C:$J,8,FALSE)</f>
        <v>41.047619047619051</v>
      </c>
    </row>
    <row r="1521" spans="1:13">
      <c r="A1521" s="1" t="s">
        <v>4526</v>
      </c>
      <c r="B1521">
        <v>584487</v>
      </c>
      <c r="C1521" t="s">
        <v>271</v>
      </c>
      <c r="D1521" t="s">
        <v>272</v>
      </c>
      <c r="E1521" t="s">
        <v>25</v>
      </c>
      <c r="F1521" t="s">
        <v>26</v>
      </c>
      <c r="G1521">
        <v>69156</v>
      </c>
      <c r="H1521" t="s">
        <v>4527</v>
      </c>
      <c r="I1521" t="s">
        <v>4528</v>
      </c>
      <c r="J1521">
        <f>VLOOKUP(B1521*1,[1]List1!$C:$F,4,FALSE)</f>
        <v>766</v>
      </c>
      <c r="K1521">
        <f>VLOOKUP(B1521,[1]List1!$C:$G,5,FALSE)</f>
        <v>800</v>
      </c>
      <c r="L1521">
        <f>VLOOKUP(B1521,[1]List1!$C:$I,7,FALSE)</f>
        <v>40.763707571801568</v>
      </c>
      <c r="M1521">
        <f>VLOOKUP(B1521,[1]List1!$C:$J,8,FALSE)</f>
        <v>41.36</v>
      </c>
    </row>
    <row r="1522" spans="1:13">
      <c r="A1522" s="1" t="s">
        <v>4526</v>
      </c>
      <c r="B1522">
        <v>593079</v>
      </c>
      <c r="C1522" t="s">
        <v>760</v>
      </c>
      <c r="D1522" t="s">
        <v>761</v>
      </c>
      <c r="E1522" t="s">
        <v>25</v>
      </c>
      <c r="F1522" t="s">
        <v>26</v>
      </c>
      <c r="G1522">
        <v>68352</v>
      </c>
      <c r="H1522" t="s">
        <v>4529</v>
      </c>
      <c r="I1522" t="s">
        <v>4530</v>
      </c>
      <c r="J1522">
        <f>VLOOKUP(B1522*1,[1]List1!$C:$F,4,FALSE)</f>
        <v>375</v>
      </c>
      <c r="K1522">
        <f>VLOOKUP(B1522,[1]List1!$C:$G,5,FALSE)</f>
        <v>385</v>
      </c>
      <c r="L1522">
        <f>VLOOKUP(B1522,[1]List1!$C:$I,7,FALSE)</f>
        <v>41.50266666666667</v>
      </c>
      <c r="M1522">
        <f>VLOOKUP(B1522,[1]List1!$C:$J,8,FALSE)</f>
        <v>42.474025974025977</v>
      </c>
    </row>
    <row r="1523" spans="1:13">
      <c r="A1523" s="1" t="s">
        <v>4531</v>
      </c>
      <c r="B1523">
        <v>565733</v>
      </c>
      <c r="C1523" t="s">
        <v>188</v>
      </c>
      <c r="D1523" t="s">
        <v>189</v>
      </c>
      <c r="E1523" t="s">
        <v>31</v>
      </c>
      <c r="F1523" t="s">
        <v>32</v>
      </c>
      <c r="G1523">
        <v>29473</v>
      </c>
      <c r="H1523" t="s">
        <v>4532</v>
      </c>
      <c r="I1523" t="s">
        <v>4533</v>
      </c>
      <c r="J1523">
        <f>VLOOKUP(B1523*1,[1]List1!$C:$F,4,FALSE)</f>
        <v>105</v>
      </c>
      <c r="K1523">
        <f>VLOOKUP(B1523,[1]List1!$C:$G,5,FALSE)</f>
        <v>119</v>
      </c>
      <c r="L1523">
        <f>VLOOKUP(B1523,[1]List1!$C:$I,7,FALSE)</f>
        <v>39.061904761904763</v>
      </c>
      <c r="M1523">
        <f>VLOOKUP(B1523,[1]List1!$C:$J,8,FALSE)</f>
        <v>39.785714285714285</v>
      </c>
    </row>
    <row r="1524" spans="1:13">
      <c r="A1524" s="1" t="s">
        <v>4534</v>
      </c>
      <c r="B1524">
        <v>580341</v>
      </c>
      <c r="C1524" t="s">
        <v>49</v>
      </c>
      <c r="D1524" t="s">
        <v>50</v>
      </c>
      <c r="E1524" t="s">
        <v>51</v>
      </c>
      <c r="F1524" t="s">
        <v>52</v>
      </c>
      <c r="G1524">
        <v>56555</v>
      </c>
      <c r="H1524" t="s">
        <v>4535</v>
      </c>
      <c r="I1524" t="s">
        <v>4536</v>
      </c>
      <c r="J1524">
        <f>VLOOKUP(B1524*1,[1]List1!$C:$F,4,FALSE)</f>
        <v>178</v>
      </c>
      <c r="K1524">
        <f>VLOOKUP(B1524,[1]List1!$C:$G,5,FALSE)</f>
        <v>166</v>
      </c>
      <c r="L1524">
        <f>VLOOKUP(B1524,[1]List1!$C:$I,7,FALSE)</f>
        <v>41.882022471910112</v>
      </c>
      <c r="M1524">
        <f>VLOOKUP(B1524,[1]List1!$C:$J,8,FALSE)</f>
        <v>44.789156626506021</v>
      </c>
    </row>
    <row r="1525" spans="1:13">
      <c r="A1525" s="1" t="s">
        <v>4537</v>
      </c>
      <c r="B1525">
        <v>563072</v>
      </c>
      <c r="C1525" t="s">
        <v>563</v>
      </c>
      <c r="D1525" t="s">
        <v>564</v>
      </c>
      <c r="E1525" t="s">
        <v>114</v>
      </c>
      <c r="F1525" t="s">
        <v>115</v>
      </c>
      <c r="G1525">
        <v>43143</v>
      </c>
      <c r="H1525" t="s">
        <v>4538</v>
      </c>
      <c r="I1525" t="s">
        <v>4539</v>
      </c>
      <c r="J1525">
        <f>VLOOKUP(B1525*1,[1]List1!$C:$F,4,FALSE)</f>
        <v>289</v>
      </c>
      <c r="K1525">
        <f>VLOOKUP(B1525,[1]List1!$C:$G,5,FALSE)</f>
        <v>268</v>
      </c>
      <c r="L1525">
        <f>VLOOKUP(B1525,[1]List1!$C:$I,7,FALSE)</f>
        <v>35.181660899653977</v>
      </c>
      <c r="M1525">
        <f>VLOOKUP(B1525,[1]List1!$C:$J,8,FALSE)</f>
        <v>36.167910447761194</v>
      </c>
    </row>
    <row r="1526" spans="1:13">
      <c r="A1526" s="1" t="s">
        <v>4540</v>
      </c>
      <c r="B1526">
        <v>583081</v>
      </c>
      <c r="C1526" t="s">
        <v>151</v>
      </c>
      <c r="D1526" t="s">
        <v>152</v>
      </c>
      <c r="E1526" t="s">
        <v>25</v>
      </c>
      <c r="F1526" t="s">
        <v>26</v>
      </c>
      <c r="G1526">
        <v>66462</v>
      </c>
      <c r="H1526" t="s">
        <v>4541</v>
      </c>
      <c r="I1526" t="s">
        <v>4542</v>
      </c>
      <c r="J1526">
        <f>VLOOKUP(B1526*1,[1]List1!$C:$F,4,FALSE)</f>
        <v>1697</v>
      </c>
      <c r="K1526">
        <f>VLOOKUP(B1526,[1]List1!$C:$G,5,FALSE)</f>
        <v>1802</v>
      </c>
      <c r="L1526">
        <f>VLOOKUP(B1526,[1]List1!$C:$I,7,FALSE)</f>
        <v>38.521803182086032</v>
      </c>
      <c r="M1526">
        <f>VLOOKUP(B1526,[1]List1!$C:$J,8,FALSE)</f>
        <v>41.230854605993343</v>
      </c>
    </row>
    <row r="1527" spans="1:13">
      <c r="A1527" s="1" t="s">
        <v>4543</v>
      </c>
      <c r="B1527">
        <v>594156</v>
      </c>
      <c r="C1527" t="s">
        <v>216</v>
      </c>
      <c r="D1527" t="s">
        <v>217</v>
      </c>
      <c r="E1527" t="s">
        <v>25</v>
      </c>
      <c r="F1527" t="s">
        <v>26</v>
      </c>
      <c r="G1527">
        <v>67167</v>
      </c>
      <c r="H1527" t="s">
        <v>4544</v>
      </c>
      <c r="I1527" t="s">
        <v>4545</v>
      </c>
      <c r="J1527">
        <f>VLOOKUP(B1527*1,[1]List1!$C:$F,4,FALSE)</f>
        <v>1657</v>
      </c>
      <c r="K1527">
        <f>VLOOKUP(B1527,[1]List1!$C:$G,5,FALSE)</f>
        <v>1664</v>
      </c>
      <c r="L1527">
        <f>VLOOKUP(B1527,[1]List1!$C:$I,7,FALSE)</f>
        <v>40.114966807483405</v>
      </c>
      <c r="M1527">
        <f>VLOOKUP(B1527,[1]List1!$C:$J,8,FALSE)</f>
        <v>41.830528846153847</v>
      </c>
    </row>
    <row r="1528" spans="1:13">
      <c r="A1528" s="1" t="s">
        <v>4546</v>
      </c>
      <c r="B1528">
        <v>590681</v>
      </c>
      <c r="C1528" t="s">
        <v>107</v>
      </c>
      <c r="D1528" t="s">
        <v>108</v>
      </c>
      <c r="E1528" t="s">
        <v>102</v>
      </c>
      <c r="F1528" t="s">
        <v>103</v>
      </c>
      <c r="G1528">
        <v>67527</v>
      </c>
      <c r="H1528" t="s">
        <v>4547</v>
      </c>
      <c r="I1528" t="s">
        <v>4548</v>
      </c>
      <c r="J1528">
        <f>VLOOKUP(B1528*1,[1]List1!$C:$F,4,FALSE)</f>
        <v>42</v>
      </c>
      <c r="K1528">
        <f>VLOOKUP(B1528,[1]List1!$C:$G,5,FALSE)</f>
        <v>44</v>
      </c>
      <c r="L1528">
        <f>VLOOKUP(B1528,[1]List1!$C:$I,7,FALSE)</f>
        <v>42.952380952380949</v>
      </c>
      <c r="M1528">
        <f>VLOOKUP(B1528,[1]List1!$C:$J,8,FALSE)</f>
        <v>39.545454545454547</v>
      </c>
    </row>
    <row r="1529" spans="1:13">
      <c r="A1529" s="1" t="s">
        <v>4549</v>
      </c>
      <c r="B1529">
        <v>532371</v>
      </c>
      <c r="C1529" t="s">
        <v>377</v>
      </c>
      <c r="D1529" t="s">
        <v>378</v>
      </c>
      <c r="E1529" t="s">
        <v>31</v>
      </c>
      <c r="F1529" t="s">
        <v>32</v>
      </c>
      <c r="G1529">
        <v>27345</v>
      </c>
      <c r="H1529" t="s">
        <v>4550</v>
      </c>
      <c r="I1529" t="s">
        <v>4551</v>
      </c>
      <c r="J1529">
        <f>VLOOKUP(B1529*1,[1]List1!$C:$F,4,FALSE)</f>
        <v>1061</v>
      </c>
      <c r="K1529">
        <f>VLOOKUP(B1529,[1]List1!$C:$G,5,FALSE)</f>
        <v>1031</v>
      </c>
      <c r="L1529">
        <f>VLOOKUP(B1529,[1]List1!$C:$I,7,FALSE)</f>
        <v>37.540527803958533</v>
      </c>
      <c r="M1529">
        <f>VLOOKUP(B1529,[1]List1!$C:$J,8,FALSE)</f>
        <v>38.93258971871969</v>
      </c>
    </row>
    <row r="1530" spans="1:13">
      <c r="A1530" s="1" t="s">
        <v>4552</v>
      </c>
      <c r="B1530">
        <v>541761</v>
      </c>
      <c r="C1530" t="s">
        <v>286</v>
      </c>
      <c r="D1530" t="s">
        <v>287</v>
      </c>
      <c r="E1530" t="s">
        <v>31</v>
      </c>
      <c r="F1530" t="s">
        <v>32</v>
      </c>
      <c r="G1530">
        <v>27041</v>
      </c>
      <c r="H1530" t="s">
        <v>4553</v>
      </c>
      <c r="I1530" t="s">
        <v>4554</v>
      </c>
      <c r="J1530">
        <f>VLOOKUP(B1530*1,[1]List1!$C:$F,4,FALSE)</f>
        <v>127</v>
      </c>
      <c r="K1530">
        <f>VLOOKUP(B1530,[1]List1!$C:$G,5,FALSE)</f>
        <v>111</v>
      </c>
      <c r="L1530">
        <f>VLOOKUP(B1530,[1]List1!$C:$I,7,FALSE)</f>
        <v>44.80708661417323</v>
      </c>
      <c r="M1530">
        <f>VLOOKUP(B1530,[1]List1!$C:$J,8,FALSE)</f>
        <v>46.103603603603602</v>
      </c>
    </row>
    <row r="1531" spans="1:13">
      <c r="A1531" s="1" t="s">
        <v>4555</v>
      </c>
      <c r="B1531">
        <v>531219</v>
      </c>
      <c r="C1531" t="s">
        <v>276</v>
      </c>
      <c r="D1531" t="s">
        <v>277</v>
      </c>
      <c r="E1531" t="s">
        <v>31</v>
      </c>
      <c r="F1531" t="s">
        <v>32</v>
      </c>
      <c r="G1531">
        <v>26751</v>
      </c>
      <c r="H1531" t="s">
        <v>4556</v>
      </c>
      <c r="I1531" t="s">
        <v>4557</v>
      </c>
      <c r="J1531">
        <f>VLOOKUP(B1531*1,[1]List1!$C:$F,4,FALSE)</f>
        <v>200</v>
      </c>
      <c r="K1531">
        <f>VLOOKUP(B1531,[1]List1!$C:$G,5,FALSE)</f>
        <v>192</v>
      </c>
      <c r="L1531">
        <f>VLOOKUP(B1531,[1]List1!$C:$I,7,FALSE)</f>
        <v>39.75</v>
      </c>
      <c r="M1531">
        <f>VLOOKUP(B1531,[1]List1!$C:$J,8,FALSE)</f>
        <v>41.354166666666664</v>
      </c>
    </row>
    <row r="1532" spans="1:13">
      <c r="A1532" s="1" t="s">
        <v>4555</v>
      </c>
      <c r="B1532">
        <v>541770</v>
      </c>
      <c r="C1532" t="s">
        <v>286</v>
      </c>
      <c r="D1532" t="s">
        <v>287</v>
      </c>
      <c r="E1532" t="s">
        <v>31</v>
      </c>
      <c r="F1532" t="s">
        <v>32</v>
      </c>
      <c r="G1532">
        <v>27008</v>
      </c>
      <c r="H1532" t="s">
        <v>4558</v>
      </c>
      <c r="I1532" t="s">
        <v>4559</v>
      </c>
      <c r="J1532">
        <f>VLOOKUP(B1532*1,[1]List1!$C:$F,4,FALSE)</f>
        <v>305</v>
      </c>
      <c r="K1532">
        <f>VLOOKUP(B1532,[1]List1!$C:$G,5,FALSE)</f>
        <v>293</v>
      </c>
      <c r="L1532">
        <f>VLOOKUP(B1532,[1]List1!$C:$I,7,FALSE)</f>
        <v>40.470491803278691</v>
      </c>
      <c r="M1532">
        <f>VLOOKUP(B1532,[1]List1!$C:$J,8,FALSE)</f>
        <v>43.151877133105799</v>
      </c>
    </row>
    <row r="1533" spans="1:13">
      <c r="A1533" s="1" t="s">
        <v>4560</v>
      </c>
      <c r="B1533">
        <v>562513</v>
      </c>
      <c r="C1533" t="s">
        <v>112</v>
      </c>
      <c r="D1533" t="s">
        <v>113</v>
      </c>
      <c r="E1533" t="s">
        <v>114</v>
      </c>
      <c r="F1533" t="s">
        <v>115</v>
      </c>
      <c r="G1533">
        <v>40717</v>
      </c>
      <c r="H1533" t="s">
        <v>4561</v>
      </c>
      <c r="I1533" t="s">
        <v>4562</v>
      </c>
      <c r="J1533">
        <f>VLOOKUP(B1533*1,[1]List1!$C:$F,4,FALSE)</f>
        <v>150</v>
      </c>
      <c r="K1533">
        <f>VLOOKUP(B1533,[1]List1!$C:$G,5,FALSE)</f>
        <v>125</v>
      </c>
      <c r="L1533">
        <f>VLOOKUP(B1533,[1]List1!$C:$I,7,FALSE)</f>
        <v>39.593333333333334</v>
      </c>
      <c r="M1533">
        <f>VLOOKUP(B1533,[1]List1!$C:$J,8,FALSE)</f>
        <v>41.564</v>
      </c>
    </row>
    <row r="1534" spans="1:13">
      <c r="A1534" s="1" t="s">
        <v>4563</v>
      </c>
      <c r="B1534">
        <v>548642</v>
      </c>
      <c r="C1534" t="s">
        <v>56</v>
      </c>
      <c r="D1534" t="s">
        <v>57</v>
      </c>
      <c r="E1534" t="s">
        <v>38</v>
      </c>
      <c r="F1534" t="s">
        <v>39</v>
      </c>
      <c r="G1534">
        <v>51741</v>
      </c>
      <c r="H1534" t="s">
        <v>4564</v>
      </c>
      <c r="I1534" t="s">
        <v>4565</v>
      </c>
      <c r="J1534">
        <f>VLOOKUP(B1534*1,[1]List1!$C:$F,4,FALSE)</f>
        <v>169</v>
      </c>
      <c r="K1534">
        <f>VLOOKUP(B1534,[1]List1!$C:$G,5,FALSE)</f>
        <v>176</v>
      </c>
      <c r="L1534">
        <f>VLOOKUP(B1534,[1]List1!$C:$I,7,FALSE)</f>
        <v>40.411242603550299</v>
      </c>
      <c r="M1534">
        <f>VLOOKUP(B1534,[1]List1!$C:$J,8,FALSE)</f>
        <v>41.56818181818182</v>
      </c>
    </row>
    <row r="1535" spans="1:13">
      <c r="A1535" s="1" t="s">
        <v>4566</v>
      </c>
      <c r="B1535">
        <v>579301</v>
      </c>
      <c r="C1535" t="s">
        <v>261</v>
      </c>
      <c r="D1535" t="s">
        <v>262</v>
      </c>
      <c r="E1535" t="s">
        <v>38</v>
      </c>
      <c r="F1535" t="s">
        <v>39</v>
      </c>
      <c r="G1535">
        <v>54401</v>
      </c>
      <c r="H1535" t="s">
        <v>4567</v>
      </c>
      <c r="I1535" t="s">
        <v>4568</v>
      </c>
      <c r="J1535">
        <f>VLOOKUP(B1535*1,[1]List1!$C:$F,4,FALSE)</f>
        <v>114</v>
      </c>
      <c r="K1535">
        <f>VLOOKUP(B1535,[1]List1!$C:$G,5,FALSE)</f>
        <v>105</v>
      </c>
      <c r="L1535">
        <f>VLOOKUP(B1535,[1]List1!$C:$I,7,FALSE)</f>
        <v>41.789473684210527</v>
      </c>
      <c r="M1535">
        <f>VLOOKUP(B1535,[1]List1!$C:$J,8,FALSE)</f>
        <v>42.166666666666664</v>
      </c>
    </row>
    <row r="1536" spans="1:13">
      <c r="A1536" s="1" t="s">
        <v>4569</v>
      </c>
      <c r="B1536">
        <v>540285</v>
      </c>
      <c r="C1536" t="s">
        <v>507</v>
      </c>
      <c r="D1536" t="s">
        <v>508</v>
      </c>
      <c r="E1536" t="s">
        <v>31</v>
      </c>
      <c r="F1536" t="s">
        <v>32</v>
      </c>
      <c r="G1536">
        <v>26214</v>
      </c>
      <c r="H1536" t="s">
        <v>4570</v>
      </c>
      <c r="I1536" t="s">
        <v>4571</v>
      </c>
      <c r="J1536">
        <f>VLOOKUP(B1536*1,[1]List1!$C:$F,4,FALSE)</f>
        <v>212</v>
      </c>
      <c r="K1536">
        <f>VLOOKUP(B1536,[1]List1!$C:$G,5,FALSE)</f>
        <v>194</v>
      </c>
      <c r="L1536">
        <f>VLOOKUP(B1536,[1]List1!$C:$I,7,FALSE)</f>
        <v>42.745283018867923</v>
      </c>
      <c r="M1536">
        <f>VLOOKUP(B1536,[1]List1!$C:$J,8,FALSE)</f>
        <v>47.412371134020617</v>
      </c>
    </row>
    <row r="1537" spans="1:13">
      <c r="A1537" s="1" t="s">
        <v>4572</v>
      </c>
      <c r="B1537">
        <v>546445</v>
      </c>
      <c r="C1537" t="s">
        <v>211</v>
      </c>
      <c r="D1537" t="s">
        <v>212</v>
      </c>
      <c r="E1537" t="s">
        <v>19</v>
      </c>
      <c r="F1537" t="s">
        <v>20</v>
      </c>
      <c r="G1537">
        <v>38001</v>
      </c>
      <c r="H1537" t="s">
        <v>4573</v>
      </c>
      <c r="I1537" t="s">
        <v>4574</v>
      </c>
      <c r="J1537">
        <f>VLOOKUP(B1537*1,[1]List1!$C:$F,4,FALSE)</f>
        <v>163</v>
      </c>
      <c r="K1537">
        <f>VLOOKUP(B1537,[1]List1!$C:$G,5,FALSE)</f>
        <v>162</v>
      </c>
      <c r="L1537">
        <f>VLOOKUP(B1537,[1]List1!$C:$I,7,FALSE)</f>
        <v>34.745398773006137</v>
      </c>
      <c r="M1537">
        <f>VLOOKUP(B1537,[1]List1!$C:$J,8,FALSE)</f>
        <v>43.209876543209873</v>
      </c>
    </row>
    <row r="1538" spans="1:13">
      <c r="A1538" s="1" t="s">
        <v>4575</v>
      </c>
      <c r="B1538">
        <v>566195</v>
      </c>
      <c r="C1538" t="s">
        <v>648</v>
      </c>
      <c r="D1538" t="s">
        <v>649</v>
      </c>
      <c r="E1538" t="s">
        <v>114</v>
      </c>
      <c r="F1538" t="s">
        <v>115</v>
      </c>
      <c r="G1538">
        <v>43904</v>
      </c>
      <c r="H1538" t="s">
        <v>4576</v>
      </c>
      <c r="I1538" t="s">
        <v>4577</v>
      </c>
      <c r="J1538">
        <f>VLOOKUP(B1538*1,[1]List1!$C:$F,4,FALSE)</f>
        <v>192</v>
      </c>
      <c r="K1538">
        <f>VLOOKUP(B1538,[1]List1!$C:$G,5,FALSE)</f>
        <v>199</v>
      </c>
      <c r="L1538">
        <f>VLOOKUP(B1538,[1]List1!$C:$I,7,FALSE)</f>
        <v>44.03125</v>
      </c>
      <c r="M1538">
        <f>VLOOKUP(B1538,[1]List1!$C:$J,8,FALSE)</f>
        <v>44.967336683417088</v>
      </c>
    </row>
    <row r="1539" spans="1:13">
      <c r="A1539" s="1" t="s">
        <v>4578</v>
      </c>
      <c r="B1539">
        <v>566217</v>
      </c>
      <c r="C1539" t="s">
        <v>648</v>
      </c>
      <c r="D1539" t="s">
        <v>649</v>
      </c>
      <c r="E1539" t="s">
        <v>114</v>
      </c>
      <c r="F1539" t="s">
        <v>115</v>
      </c>
      <c r="G1539">
        <v>43965</v>
      </c>
      <c r="H1539" t="s">
        <v>4579</v>
      </c>
      <c r="I1539" t="s">
        <v>4580</v>
      </c>
      <c r="J1539">
        <f>VLOOKUP(B1539*1,[1]List1!$C:$F,4,FALSE)</f>
        <v>309</v>
      </c>
      <c r="K1539">
        <f>VLOOKUP(B1539,[1]List1!$C:$G,5,FALSE)</f>
        <v>309</v>
      </c>
      <c r="L1539">
        <f>VLOOKUP(B1539,[1]List1!$C:$I,7,FALSE)</f>
        <v>43.658576051779939</v>
      </c>
      <c r="M1539">
        <f>VLOOKUP(B1539,[1]List1!$C:$J,8,FALSE)</f>
        <v>43.506472491909385</v>
      </c>
    </row>
    <row r="1540" spans="1:13">
      <c r="A1540" s="1" t="s">
        <v>4581</v>
      </c>
      <c r="B1540">
        <v>585271</v>
      </c>
      <c r="C1540" t="s">
        <v>396</v>
      </c>
      <c r="D1540" t="s">
        <v>397</v>
      </c>
      <c r="E1540" t="s">
        <v>146</v>
      </c>
      <c r="F1540" t="s">
        <v>147</v>
      </c>
      <c r="G1540">
        <v>76307</v>
      </c>
      <c r="H1540" t="s">
        <v>4582</v>
      </c>
      <c r="I1540" t="s">
        <v>4583</v>
      </c>
      <c r="J1540">
        <f>VLOOKUP(B1540*1,[1]List1!$C:$F,4,FALSE)</f>
        <v>271</v>
      </c>
      <c r="K1540">
        <f>VLOOKUP(B1540,[1]List1!$C:$G,5,FALSE)</f>
        <v>278</v>
      </c>
      <c r="L1540">
        <f>VLOOKUP(B1540,[1]List1!$C:$I,7,FALSE)</f>
        <v>41.289667896678964</v>
      </c>
      <c r="M1540">
        <f>VLOOKUP(B1540,[1]List1!$C:$J,8,FALSE)</f>
        <v>44.852517985611513</v>
      </c>
    </row>
    <row r="1541" spans="1:13">
      <c r="A1541" s="1" t="s">
        <v>4584</v>
      </c>
      <c r="B1541">
        <v>587222</v>
      </c>
      <c r="C1541" t="s">
        <v>107</v>
      </c>
      <c r="D1541" t="s">
        <v>108</v>
      </c>
      <c r="E1541" t="s">
        <v>102</v>
      </c>
      <c r="F1541" t="s">
        <v>103</v>
      </c>
      <c r="G1541">
        <v>58805</v>
      </c>
      <c r="H1541" t="s">
        <v>4585</v>
      </c>
      <c r="I1541" t="s">
        <v>4586</v>
      </c>
      <c r="J1541">
        <f>VLOOKUP(B1541*1,[1]List1!$C:$F,4,FALSE)</f>
        <v>68</v>
      </c>
      <c r="K1541">
        <f>VLOOKUP(B1541,[1]List1!$C:$G,5,FALSE)</f>
        <v>67</v>
      </c>
      <c r="L1541">
        <f>VLOOKUP(B1541,[1]List1!$C:$I,7,FALSE)</f>
        <v>45.294117647058826</v>
      </c>
      <c r="M1541">
        <f>VLOOKUP(B1541,[1]List1!$C:$J,8,FALSE)</f>
        <v>43.977611940298509</v>
      </c>
    </row>
    <row r="1542" spans="1:13">
      <c r="A1542" s="1" t="s">
        <v>4587</v>
      </c>
      <c r="B1542">
        <v>513580</v>
      </c>
      <c r="C1542" t="s">
        <v>507</v>
      </c>
      <c r="D1542" t="s">
        <v>508</v>
      </c>
      <c r="E1542" t="s">
        <v>31</v>
      </c>
      <c r="F1542" t="s">
        <v>32</v>
      </c>
      <c r="G1542">
        <v>26272</v>
      </c>
      <c r="H1542" t="s">
        <v>4588</v>
      </c>
      <c r="I1542" t="s">
        <v>4589</v>
      </c>
      <c r="J1542">
        <f>VLOOKUP(B1542*1,[1]List1!$C:$F,4,FALSE)</f>
        <v>131</v>
      </c>
      <c r="K1542">
        <f>VLOOKUP(B1542,[1]List1!$C:$G,5,FALSE)</f>
        <v>123</v>
      </c>
      <c r="L1542">
        <f>VLOOKUP(B1542,[1]List1!$C:$I,7,FALSE)</f>
        <v>41.431297709923662</v>
      </c>
      <c r="M1542">
        <f>VLOOKUP(B1542,[1]List1!$C:$J,8,FALSE)</f>
        <v>47.621951219512198</v>
      </c>
    </row>
    <row r="1543" spans="1:13">
      <c r="A1543" s="1" t="s">
        <v>4590</v>
      </c>
      <c r="B1543">
        <v>531227</v>
      </c>
      <c r="C1543" t="s">
        <v>276</v>
      </c>
      <c r="D1543" t="s">
        <v>277</v>
      </c>
      <c r="E1543" t="s">
        <v>31</v>
      </c>
      <c r="F1543" t="s">
        <v>32</v>
      </c>
      <c r="G1543">
        <v>26703</v>
      </c>
      <c r="H1543" t="s">
        <v>4591</v>
      </c>
      <c r="I1543" t="s">
        <v>4592</v>
      </c>
      <c r="J1543">
        <f>VLOOKUP(B1543*1,[1]List1!$C:$F,4,FALSE)</f>
        <v>613</v>
      </c>
      <c r="K1543">
        <f>VLOOKUP(B1543,[1]List1!$C:$G,5,FALSE)</f>
        <v>633</v>
      </c>
      <c r="L1543">
        <f>VLOOKUP(B1543,[1]List1!$C:$I,7,FALSE)</f>
        <v>40.801794453507341</v>
      </c>
      <c r="M1543">
        <f>VLOOKUP(B1543,[1]List1!$C:$J,8,FALSE)</f>
        <v>43.267772511848342</v>
      </c>
    </row>
    <row r="1544" spans="1:13">
      <c r="A1544" s="1" t="s">
        <v>4593</v>
      </c>
      <c r="B1544">
        <v>598691</v>
      </c>
      <c r="C1544" t="s">
        <v>247</v>
      </c>
      <c r="D1544" t="s">
        <v>248</v>
      </c>
      <c r="E1544" t="s">
        <v>45</v>
      </c>
      <c r="F1544" t="s">
        <v>46</v>
      </c>
      <c r="G1544">
        <v>73946</v>
      </c>
      <c r="H1544" t="s">
        <v>4594</v>
      </c>
      <c r="I1544" t="s">
        <v>4595</v>
      </c>
      <c r="J1544">
        <f>VLOOKUP(B1544*1,[1]List1!$C:$F,4,FALSE)</f>
        <v>1007</v>
      </c>
      <c r="K1544">
        <f>VLOOKUP(B1544,[1]List1!$C:$G,5,FALSE)</f>
        <v>1017</v>
      </c>
      <c r="L1544">
        <f>VLOOKUP(B1544,[1]List1!$C:$I,7,FALSE)</f>
        <v>41.81281032770606</v>
      </c>
      <c r="M1544">
        <f>VLOOKUP(B1544,[1]List1!$C:$J,8,FALSE)</f>
        <v>44.30825958702065</v>
      </c>
    </row>
    <row r="1545" spans="1:13">
      <c r="A1545" s="1" t="s">
        <v>4596</v>
      </c>
      <c r="B1545">
        <v>529737</v>
      </c>
      <c r="C1545" t="s">
        <v>416</v>
      </c>
      <c r="D1545" t="s">
        <v>419</v>
      </c>
      <c r="E1545" t="s">
        <v>31</v>
      </c>
      <c r="F1545" t="s">
        <v>32</v>
      </c>
      <c r="G1545">
        <v>25763</v>
      </c>
      <c r="H1545" t="s">
        <v>4597</v>
      </c>
      <c r="I1545" t="s">
        <v>4598</v>
      </c>
      <c r="J1545">
        <f>VLOOKUP(B1545*1,[1]List1!$C:$F,4,FALSE)</f>
        <v>143</v>
      </c>
      <c r="K1545">
        <f>VLOOKUP(B1545,[1]List1!$C:$G,5,FALSE)</f>
        <v>144</v>
      </c>
      <c r="L1545">
        <f>VLOOKUP(B1545,[1]List1!$C:$I,7,FALSE)</f>
        <v>44.653846153846153</v>
      </c>
      <c r="M1545">
        <f>VLOOKUP(B1545,[1]List1!$C:$J,8,FALSE)</f>
        <v>42.347222222222221</v>
      </c>
    </row>
    <row r="1546" spans="1:13">
      <c r="A1546" s="1" t="s">
        <v>4599</v>
      </c>
      <c r="B1546">
        <v>588491</v>
      </c>
      <c r="C1546" t="s">
        <v>242</v>
      </c>
      <c r="D1546" t="s">
        <v>243</v>
      </c>
      <c r="E1546" t="s">
        <v>146</v>
      </c>
      <c r="F1546" t="s">
        <v>147</v>
      </c>
      <c r="G1546">
        <v>76824</v>
      </c>
      <c r="H1546" t="s">
        <v>4600</v>
      </c>
      <c r="I1546" t="s">
        <v>4601</v>
      </c>
      <c r="J1546">
        <f>VLOOKUP(B1546*1,[1]List1!$C:$F,4,FALSE)</f>
        <v>3405</v>
      </c>
      <c r="K1546">
        <f>VLOOKUP(B1546,[1]List1!$C:$G,5,FALSE)</f>
        <v>3497</v>
      </c>
      <c r="L1546">
        <f>VLOOKUP(B1546,[1]List1!$C:$I,7,FALSE)</f>
        <v>41.346696035242289</v>
      </c>
      <c r="M1546">
        <f>VLOOKUP(B1546,[1]List1!$C:$J,8,FALSE)</f>
        <v>44.638976265370317</v>
      </c>
    </row>
    <row r="1547" spans="1:13">
      <c r="A1547" s="1" t="s">
        <v>4602</v>
      </c>
      <c r="B1547">
        <v>570087</v>
      </c>
      <c r="C1547" t="s">
        <v>132</v>
      </c>
      <c r="D1547" t="s">
        <v>133</v>
      </c>
      <c r="E1547" t="s">
        <v>38</v>
      </c>
      <c r="F1547" t="s">
        <v>39</v>
      </c>
      <c r="G1547">
        <v>50401</v>
      </c>
      <c r="H1547" t="s">
        <v>4603</v>
      </c>
      <c r="I1547" t="s">
        <v>4604</v>
      </c>
      <c r="J1547">
        <f>VLOOKUP(B1547*1,[1]List1!$C:$F,4,FALSE)</f>
        <v>201</v>
      </c>
      <c r="K1547">
        <f>VLOOKUP(B1547,[1]List1!$C:$G,5,FALSE)</f>
        <v>204</v>
      </c>
      <c r="L1547">
        <f>VLOOKUP(B1547,[1]List1!$C:$I,7,FALSE)</f>
        <v>36.848258706467661</v>
      </c>
      <c r="M1547">
        <f>VLOOKUP(B1547,[1]List1!$C:$J,8,FALSE)</f>
        <v>42.833333333333336</v>
      </c>
    </row>
    <row r="1548" spans="1:13">
      <c r="A1548" s="1" t="s">
        <v>4605</v>
      </c>
      <c r="B1548">
        <v>547999</v>
      </c>
      <c r="C1548" t="s">
        <v>100</v>
      </c>
      <c r="D1548" t="s">
        <v>101</v>
      </c>
      <c r="E1548" t="s">
        <v>102</v>
      </c>
      <c r="F1548" t="s">
        <v>103</v>
      </c>
      <c r="G1548">
        <v>39601</v>
      </c>
      <c r="H1548" t="s">
        <v>4606</v>
      </c>
      <c r="I1548" t="s">
        <v>4607</v>
      </c>
      <c r="J1548">
        <f>VLOOKUP(B1548*1,[1]List1!$C:$F,4,FALSE)</f>
        <v>5339</v>
      </c>
      <c r="K1548">
        <f>VLOOKUP(B1548,[1]List1!$C:$G,5,FALSE)</f>
        <v>5511</v>
      </c>
      <c r="L1548">
        <f>VLOOKUP(B1548,[1]List1!$C:$I,7,FALSE)</f>
        <v>41.983423862146466</v>
      </c>
      <c r="M1548">
        <f>VLOOKUP(B1548,[1]List1!$C:$J,8,FALSE)</f>
        <v>45.337053166394483</v>
      </c>
    </row>
    <row r="1549" spans="1:13">
      <c r="A1549" s="1" t="s">
        <v>4608</v>
      </c>
      <c r="B1549">
        <v>562521</v>
      </c>
      <c r="C1549" t="s">
        <v>112</v>
      </c>
      <c r="D1549" t="s">
        <v>113</v>
      </c>
      <c r="E1549" t="s">
        <v>114</v>
      </c>
      <c r="F1549" t="s">
        <v>115</v>
      </c>
      <c r="G1549">
        <v>40502</v>
      </c>
      <c r="H1549" t="s">
        <v>4609</v>
      </c>
      <c r="I1549" t="s">
        <v>4610</v>
      </c>
      <c r="J1549">
        <f>VLOOKUP(B1549*1,[1]List1!$C:$F,4,FALSE)</f>
        <v>434</v>
      </c>
      <c r="K1549">
        <f>VLOOKUP(B1549,[1]List1!$C:$G,5,FALSE)</f>
        <v>394</v>
      </c>
      <c r="L1549">
        <f>VLOOKUP(B1549,[1]List1!$C:$I,7,FALSE)</f>
        <v>38.910138248847929</v>
      </c>
      <c r="M1549">
        <f>VLOOKUP(B1549,[1]List1!$C:$J,8,FALSE)</f>
        <v>39.54314720812183</v>
      </c>
    </row>
    <row r="1550" spans="1:13">
      <c r="A1550" s="1" t="s">
        <v>4611</v>
      </c>
      <c r="B1550">
        <v>559849</v>
      </c>
      <c r="C1550" t="s">
        <v>499</v>
      </c>
      <c r="D1550" t="s">
        <v>500</v>
      </c>
      <c r="E1550" t="s">
        <v>161</v>
      </c>
      <c r="F1550" t="s">
        <v>162</v>
      </c>
      <c r="G1550">
        <v>33701</v>
      </c>
      <c r="H1550" t="s">
        <v>4612</v>
      </c>
      <c r="I1550" t="s">
        <v>4613</v>
      </c>
      <c r="J1550">
        <f>VLOOKUP(B1550*1,[1]List1!$C:$F,4,FALSE)</f>
        <v>115</v>
      </c>
      <c r="K1550">
        <f>VLOOKUP(B1550,[1]List1!$C:$G,5,FALSE)</f>
        <v>126</v>
      </c>
      <c r="L1550">
        <f>VLOOKUP(B1550,[1]List1!$C:$I,7,FALSE)</f>
        <v>46.7</v>
      </c>
      <c r="M1550">
        <f>VLOOKUP(B1550,[1]List1!$C:$J,8,FALSE)</f>
        <v>43.365079365079367</v>
      </c>
    </row>
    <row r="1551" spans="1:13">
      <c r="A1551" s="1" t="s">
        <v>4614</v>
      </c>
      <c r="B1551">
        <v>530646</v>
      </c>
      <c r="C1551" t="s">
        <v>180</v>
      </c>
      <c r="D1551" t="s">
        <v>181</v>
      </c>
      <c r="E1551" t="s">
        <v>102</v>
      </c>
      <c r="F1551" t="s">
        <v>103</v>
      </c>
      <c r="G1551">
        <v>58001</v>
      </c>
      <c r="H1551" t="s">
        <v>4615</v>
      </c>
      <c r="I1551" t="s">
        <v>4616</v>
      </c>
      <c r="J1551">
        <f>VLOOKUP(B1551*1,[1]List1!$C:$F,4,FALSE)</f>
        <v>126</v>
      </c>
      <c r="K1551">
        <f>VLOOKUP(B1551,[1]List1!$C:$G,5,FALSE)</f>
        <v>111</v>
      </c>
      <c r="L1551">
        <f>VLOOKUP(B1551,[1]List1!$C:$I,7,FALSE)</f>
        <v>40.317460317460316</v>
      </c>
      <c r="M1551">
        <f>VLOOKUP(B1551,[1]List1!$C:$J,8,FALSE)</f>
        <v>42.238738738738739</v>
      </c>
    </row>
    <row r="1552" spans="1:13">
      <c r="A1552" s="1" t="s">
        <v>4617</v>
      </c>
      <c r="B1552">
        <v>535753</v>
      </c>
      <c r="C1552" t="s">
        <v>17</v>
      </c>
      <c r="D1552" t="s">
        <v>18</v>
      </c>
      <c r="E1552" t="s">
        <v>19</v>
      </c>
      <c r="F1552" t="s">
        <v>20</v>
      </c>
      <c r="G1552">
        <v>37371</v>
      </c>
      <c r="H1552" t="s">
        <v>4618</v>
      </c>
      <c r="I1552" t="s">
        <v>4619</v>
      </c>
      <c r="J1552">
        <f>VLOOKUP(B1552*1,[1]List1!$C:$F,4,FALSE)</f>
        <v>293</v>
      </c>
      <c r="K1552">
        <f>VLOOKUP(B1552,[1]List1!$C:$G,5,FALSE)</f>
        <v>273</v>
      </c>
      <c r="L1552">
        <f>VLOOKUP(B1552,[1]List1!$C:$I,7,FALSE)</f>
        <v>38.206484641638227</v>
      </c>
      <c r="M1552">
        <f>VLOOKUP(B1552,[1]List1!$C:$J,8,FALSE)</f>
        <v>38.518315018315022</v>
      </c>
    </row>
    <row r="1553" spans="1:13">
      <c r="A1553" s="1" t="s">
        <v>4620</v>
      </c>
      <c r="B1553">
        <v>599522</v>
      </c>
      <c r="C1553" t="s">
        <v>188</v>
      </c>
      <c r="D1553" t="s">
        <v>189</v>
      </c>
      <c r="E1553" t="s">
        <v>31</v>
      </c>
      <c r="F1553" t="s">
        <v>32</v>
      </c>
      <c r="G1553">
        <v>29406</v>
      </c>
      <c r="H1553" t="s">
        <v>4621</v>
      </c>
      <c r="I1553" t="s">
        <v>4622</v>
      </c>
      <c r="J1553">
        <f>VLOOKUP(B1553*1,[1]List1!$C:$F,4,FALSE)</f>
        <v>76</v>
      </c>
      <c r="K1553">
        <f>VLOOKUP(B1553,[1]List1!$C:$G,5,FALSE)</f>
        <v>84</v>
      </c>
      <c r="L1553">
        <f>VLOOKUP(B1553,[1]List1!$C:$I,7,FALSE)</f>
        <v>41.671052631578945</v>
      </c>
      <c r="M1553">
        <f>VLOOKUP(B1553,[1]List1!$C:$J,8,FALSE)</f>
        <v>36.452380952380949</v>
      </c>
    </row>
    <row r="1554" spans="1:13">
      <c r="A1554" s="1" t="s">
        <v>4623</v>
      </c>
      <c r="B1554">
        <v>550230</v>
      </c>
      <c r="C1554" t="s">
        <v>124</v>
      </c>
      <c r="D1554" t="s">
        <v>125</v>
      </c>
      <c r="E1554" t="s">
        <v>19</v>
      </c>
      <c r="F1554" t="s">
        <v>20</v>
      </c>
      <c r="G1554">
        <v>38421</v>
      </c>
      <c r="H1554" t="s">
        <v>4624</v>
      </c>
      <c r="I1554" t="s">
        <v>4625</v>
      </c>
      <c r="J1554">
        <f>VLOOKUP(B1554*1,[1]List1!$C:$F,4,FALSE)</f>
        <v>721</v>
      </c>
      <c r="K1554">
        <f>VLOOKUP(B1554,[1]List1!$C:$G,5,FALSE)</f>
        <v>721</v>
      </c>
      <c r="L1554">
        <f>VLOOKUP(B1554,[1]List1!$C:$I,7,FALSE)</f>
        <v>37.590152565880722</v>
      </c>
      <c r="M1554">
        <f>VLOOKUP(B1554,[1]List1!$C:$J,8,FALSE)</f>
        <v>41.300277392510402</v>
      </c>
    </row>
    <row r="1555" spans="1:13">
      <c r="A1555" s="1" t="s">
        <v>4623</v>
      </c>
      <c r="B1555">
        <v>538256</v>
      </c>
      <c r="C1555" t="s">
        <v>140</v>
      </c>
      <c r="D1555" t="s">
        <v>141</v>
      </c>
      <c r="E1555" t="s">
        <v>31</v>
      </c>
      <c r="F1555" t="s">
        <v>32</v>
      </c>
      <c r="G1555">
        <v>25068</v>
      </c>
      <c r="H1555" t="s">
        <v>4626</v>
      </c>
      <c r="I1555" t="s">
        <v>4627</v>
      </c>
      <c r="J1555">
        <f>VLOOKUP(B1555*1,[1]List1!$C:$F,4,FALSE)</f>
        <v>687</v>
      </c>
      <c r="K1555">
        <f>VLOOKUP(B1555,[1]List1!$C:$G,5,FALSE)</f>
        <v>750</v>
      </c>
      <c r="L1555">
        <f>VLOOKUP(B1555,[1]List1!$C:$I,7,FALSE)</f>
        <v>38.316593886462883</v>
      </c>
      <c r="M1555">
        <f>VLOOKUP(B1555,[1]List1!$C:$J,8,FALSE)</f>
        <v>39.474666666666664</v>
      </c>
    </row>
    <row r="1556" spans="1:13">
      <c r="A1556" s="1" t="s">
        <v>4628</v>
      </c>
      <c r="B1556">
        <v>542784</v>
      </c>
      <c r="C1556" t="s">
        <v>1132</v>
      </c>
      <c r="D1556" t="s">
        <v>1133</v>
      </c>
      <c r="E1556" t="s">
        <v>146</v>
      </c>
      <c r="F1556" t="s">
        <v>147</v>
      </c>
      <c r="G1556">
        <v>75602</v>
      </c>
      <c r="H1556" t="s">
        <v>4629</v>
      </c>
      <c r="I1556" t="s">
        <v>4630</v>
      </c>
      <c r="J1556">
        <f>VLOOKUP(B1556*1,[1]List1!$C:$F,4,FALSE)</f>
        <v>1113</v>
      </c>
      <c r="K1556">
        <f>VLOOKUP(B1556,[1]List1!$C:$G,5,FALSE)</f>
        <v>1118</v>
      </c>
      <c r="L1556">
        <f>VLOOKUP(B1556,[1]List1!$C:$I,7,FALSE)</f>
        <v>39.928571428571431</v>
      </c>
      <c r="M1556">
        <f>VLOOKUP(B1556,[1]List1!$C:$J,8,FALSE)</f>
        <v>42.093917710196777</v>
      </c>
    </row>
    <row r="1557" spans="1:13">
      <c r="A1557" s="1" t="s">
        <v>4631</v>
      </c>
      <c r="B1557">
        <v>584495</v>
      </c>
      <c r="C1557" t="s">
        <v>271</v>
      </c>
      <c r="D1557" t="s">
        <v>272</v>
      </c>
      <c r="E1557" t="s">
        <v>25</v>
      </c>
      <c r="F1557" t="s">
        <v>26</v>
      </c>
      <c r="G1557">
        <v>69301</v>
      </c>
      <c r="H1557" t="s">
        <v>4632</v>
      </c>
      <c r="I1557" t="s">
        <v>4633</v>
      </c>
      <c r="J1557">
        <f>VLOOKUP(B1557*1,[1]List1!$C:$F,4,FALSE)</f>
        <v>2883</v>
      </c>
      <c r="K1557">
        <f>VLOOKUP(B1557,[1]List1!$C:$G,5,FALSE)</f>
        <v>3003</v>
      </c>
      <c r="L1557">
        <f>VLOOKUP(B1557,[1]List1!$C:$I,7,FALSE)</f>
        <v>40.355012140131805</v>
      </c>
      <c r="M1557">
        <f>VLOOKUP(B1557,[1]List1!$C:$J,8,FALSE)</f>
        <v>43.57159507159507</v>
      </c>
    </row>
    <row r="1558" spans="1:13">
      <c r="A1558" s="1" t="s">
        <v>4634</v>
      </c>
      <c r="B1558">
        <v>513768</v>
      </c>
      <c r="C1558" t="s">
        <v>391</v>
      </c>
      <c r="D1558" t="s">
        <v>392</v>
      </c>
      <c r="E1558" t="s">
        <v>80</v>
      </c>
      <c r="F1558" t="s">
        <v>81</v>
      </c>
      <c r="G1558">
        <v>75366</v>
      </c>
      <c r="H1558" t="s">
        <v>4635</v>
      </c>
      <c r="I1558" t="s">
        <v>4636</v>
      </c>
      <c r="J1558">
        <f>VLOOKUP(B1558*1,[1]List1!$C:$F,4,FALSE)</f>
        <v>850</v>
      </c>
      <c r="K1558">
        <f>VLOOKUP(B1558,[1]List1!$C:$G,5,FALSE)</f>
        <v>908</v>
      </c>
      <c r="L1558">
        <f>VLOOKUP(B1558,[1]List1!$C:$I,7,FALSE)</f>
        <v>39.997647058823532</v>
      </c>
      <c r="M1558">
        <f>VLOOKUP(B1558,[1]List1!$C:$J,8,FALSE)</f>
        <v>42.665198237885463</v>
      </c>
    </row>
    <row r="1559" spans="1:13">
      <c r="A1559" s="1" t="s">
        <v>4637</v>
      </c>
      <c r="B1559">
        <v>592218</v>
      </c>
      <c r="C1559" t="s">
        <v>144</v>
      </c>
      <c r="D1559" t="s">
        <v>145</v>
      </c>
      <c r="E1559" t="s">
        <v>146</v>
      </c>
      <c r="F1559" t="s">
        <v>147</v>
      </c>
      <c r="G1559">
        <v>68703</v>
      </c>
      <c r="H1559" t="s">
        <v>4638</v>
      </c>
      <c r="I1559" t="s">
        <v>4639</v>
      </c>
      <c r="J1559">
        <f>VLOOKUP(B1559*1,[1]List1!$C:$F,4,FALSE)</f>
        <v>506</v>
      </c>
      <c r="K1559">
        <f>VLOOKUP(B1559,[1]List1!$C:$G,5,FALSE)</f>
        <v>491</v>
      </c>
      <c r="L1559">
        <f>VLOOKUP(B1559,[1]List1!$C:$I,7,FALSE)</f>
        <v>39.984189723320156</v>
      </c>
      <c r="M1559">
        <f>VLOOKUP(B1559,[1]List1!$C:$J,8,FALSE)</f>
        <v>42.874745417515278</v>
      </c>
    </row>
    <row r="1560" spans="1:13">
      <c r="A1560" s="1" t="s">
        <v>4640</v>
      </c>
      <c r="B1560">
        <v>542814</v>
      </c>
      <c r="C1560" t="s">
        <v>1132</v>
      </c>
      <c r="D1560" t="s">
        <v>1133</v>
      </c>
      <c r="E1560" t="s">
        <v>146</v>
      </c>
      <c r="F1560" t="s">
        <v>147</v>
      </c>
      <c r="G1560">
        <v>75662</v>
      </c>
      <c r="H1560" t="s">
        <v>4641</v>
      </c>
      <c r="I1560" t="s">
        <v>4642</v>
      </c>
      <c r="J1560">
        <f>VLOOKUP(B1560*1,[1]List1!$C:$F,4,FALSE)</f>
        <v>978</v>
      </c>
      <c r="K1560">
        <f>VLOOKUP(B1560,[1]List1!$C:$G,5,FALSE)</f>
        <v>1022</v>
      </c>
      <c r="L1560">
        <f>VLOOKUP(B1560,[1]List1!$C:$I,7,FALSE)</f>
        <v>41.606339468302657</v>
      </c>
      <c r="M1560">
        <f>VLOOKUP(B1560,[1]List1!$C:$J,8,FALSE)</f>
        <v>43.830724070450096</v>
      </c>
    </row>
    <row r="1561" spans="1:13">
      <c r="A1561" s="1" t="s">
        <v>4643</v>
      </c>
      <c r="B1561">
        <v>597414</v>
      </c>
      <c r="C1561" t="s">
        <v>136</v>
      </c>
      <c r="D1561" t="s">
        <v>137</v>
      </c>
      <c r="E1561" t="s">
        <v>80</v>
      </c>
      <c r="F1561" t="s">
        <v>81</v>
      </c>
      <c r="G1561">
        <v>79351</v>
      </c>
      <c r="H1561" t="s">
        <v>4644</v>
      </c>
      <c r="I1561" t="s">
        <v>4645</v>
      </c>
      <c r="J1561">
        <f>VLOOKUP(B1561*1,[1]List1!$C:$F,4,FALSE)</f>
        <v>297</v>
      </c>
      <c r="K1561">
        <f>VLOOKUP(B1561,[1]List1!$C:$G,5,FALSE)</f>
        <v>284</v>
      </c>
      <c r="L1561">
        <f>VLOOKUP(B1561,[1]List1!$C:$I,7,FALSE)</f>
        <v>40.358585858585862</v>
      </c>
      <c r="M1561">
        <f>VLOOKUP(B1561,[1]List1!$C:$J,8,FALSE)</f>
        <v>41.137323943661968</v>
      </c>
    </row>
    <row r="1562" spans="1:13">
      <c r="A1562" s="1" t="s">
        <v>4646</v>
      </c>
      <c r="B1562">
        <v>593087</v>
      </c>
      <c r="C1562" t="s">
        <v>760</v>
      </c>
      <c r="D1562" t="s">
        <v>761</v>
      </c>
      <c r="E1562" t="s">
        <v>25</v>
      </c>
      <c r="F1562" t="s">
        <v>26</v>
      </c>
      <c r="G1562">
        <v>68341</v>
      </c>
      <c r="H1562" t="s">
        <v>4647</v>
      </c>
      <c r="I1562" t="s">
        <v>4648</v>
      </c>
      <c r="J1562">
        <f>VLOOKUP(B1562*1,[1]List1!$C:$F,4,FALSE)</f>
        <v>276</v>
      </c>
      <c r="K1562">
        <f>VLOOKUP(B1562,[1]List1!$C:$G,5,FALSE)</f>
        <v>303</v>
      </c>
      <c r="L1562">
        <f>VLOOKUP(B1562,[1]List1!$C:$I,7,FALSE)</f>
        <v>43.242753623188406</v>
      </c>
      <c r="M1562">
        <f>VLOOKUP(B1562,[1]List1!$C:$J,8,FALSE)</f>
        <v>52.262376237623762</v>
      </c>
    </row>
    <row r="1563" spans="1:13">
      <c r="A1563" s="1" t="s">
        <v>4649</v>
      </c>
      <c r="B1563">
        <v>529745</v>
      </c>
      <c r="C1563" t="s">
        <v>416</v>
      </c>
      <c r="D1563" t="s">
        <v>419</v>
      </c>
      <c r="E1563" t="s">
        <v>31</v>
      </c>
      <c r="F1563" t="s">
        <v>32</v>
      </c>
      <c r="G1563">
        <v>25724</v>
      </c>
      <c r="H1563" t="s">
        <v>4650</v>
      </c>
      <c r="I1563" t="s">
        <v>4651</v>
      </c>
      <c r="J1563">
        <f>VLOOKUP(B1563*1,[1]List1!$C:$F,4,FALSE)</f>
        <v>156</v>
      </c>
      <c r="K1563">
        <f>VLOOKUP(B1563,[1]List1!$C:$G,5,FALSE)</f>
        <v>156</v>
      </c>
      <c r="L1563">
        <f>VLOOKUP(B1563,[1]List1!$C:$I,7,FALSE)</f>
        <v>43.044871794871796</v>
      </c>
      <c r="M1563">
        <f>VLOOKUP(B1563,[1]List1!$C:$J,8,FALSE)</f>
        <v>44.21153846153846</v>
      </c>
    </row>
    <row r="1564" spans="1:13">
      <c r="A1564" s="1" t="s">
        <v>4652</v>
      </c>
      <c r="B1564">
        <v>590690</v>
      </c>
      <c r="C1564" t="s">
        <v>128</v>
      </c>
      <c r="D1564" t="s">
        <v>129</v>
      </c>
      <c r="E1564" t="s">
        <v>102</v>
      </c>
      <c r="F1564" t="s">
        <v>103</v>
      </c>
      <c r="G1564">
        <v>67521</v>
      </c>
      <c r="H1564" t="s">
        <v>4653</v>
      </c>
      <c r="I1564" t="s">
        <v>4654</v>
      </c>
      <c r="J1564">
        <f>VLOOKUP(B1564*1,[1]List1!$C:$F,4,FALSE)</f>
        <v>49</v>
      </c>
      <c r="K1564">
        <f>VLOOKUP(B1564,[1]List1!$C:$G,5,FALSE)</f>
        <v>53</v>
      </c>
      <c r="L1564">
        <f>VLOOKUP(B1564,[1]List1!$C:$I,7,FALSE)</f>
        <v>38.622448979591837</v>
      </c>
      <c r="M1564">
        <f>VLOOKUP(B1564,[1]List1!$C:$J,8,FALSE)</f>
        <v>37.594339622641506</v>
      </c>
    </row>
    <row r="1565" spans="1:13">
      <c r="A1565" s="1" t="s">
        <v>4655</v>
      </c>
      <c r="B1565">
        <v>589560</v>
      </c>
      <c r="C1565" t="s">
        <v>78</v>
      </c>
      <c r="D1565" t="s">
        <v>79</v>
      </c>
      <c r="E1565" t="s">
        <v>80</v>
      </c>
      <c r="F1565" t="s">
        <v>81</v>
      </c>
      <c r="G1565">
        <v>79855</v>
      </c>
      <c r="H1565" t="s">
        <v>4656</v>
      </c>
      <c r="I1565" t="s">
        <v>4657</v>
      </c>
      <c r="J1565">
        <f>VLOOKUP(B1565*1,[1]List1!$C:$F,4,FALSE)</f>
        <v>328</v>
      </c>
      <c r="K1565">
        <f>VLOOKUP(B1565,[1]List1!$C:$G,5,FALSE)</f>
        <v>294</v>
      </c>
      <c r="L1565">
        <f>VLOOKUP(B1565,[1]List1!$C:$I,7,FALSE)</f>
        <v>40.560975609756099</v>
      </c>
      <c r="M1565">
        <f>VLOOKUP(B1565,[1]List1!$C:$J,8,FALSE)</f>
        <v>45.870748299319729</v>
      </c>
    </row>
    <row r="1566" spans="1:13">
      <c r="A1566" s="1" t="s">
        <v>4655</v>
      </c>
      <c r="B1566">
        <v>558931</v>
      </c>
      <c r="C1566" t="s">
        <v>281</v>
      </c>
      <c r="D1566" t="s">
        <v>282</v>
      </c>
      <c r="E1566" t="s">
        <v>161</v>
      </c>
      <c r="F1566" t="s">
        <v>162</v>
      </c>
      <c r="G1566">
        <v>33101</v>
      </c>
      <c r="H1566" t="s">
        <v>4658</v>
      </c>
      <c r="I1566" t="s">
        <v>4659</v>
      </c>
      <c r="J1566">
        <f>VLOOKUP(B1566*1,[1]List1!$C:$F,4,FALSE)</f>
        <v>126</v>
      </c>
      <c r="K1566">
        <f>VLOOKUP(B1566,[1]List1!$C:$G,5,FALSE)</f>
        <v>123</v>
      </c>
      <c r="L1566">
        <f>VLOOKUP(B1566,[1]List1!$C:$I,7,FALSE)</f>
        <v>40.388888888888886</v>
      </c>
      <c r="M1566">
        <f>VLOOKUP(B1566,[1]List1!$C:$J,8,FALSE)</f>
        <v>44.012195121951223</v>
      </c>
    </row>
    <row r="1567" spans="1:13">
      <c r="A1567" s="1" t="s">
        <v>4655</v>
      </c>
      <c r="B1567">
        <v>565334</v>
      </c>
      <c r="C1567" t="s">
        <v>286</v>
      </c>
      <c r="D1567" t="s">
        <v>287</v>
      </c>
      <c r="E1567" t="s">
        <v>31</v>
      </c>
      <c r="F1567" t="s">
        <v>32</v>
      </c>
      <c r="G1567">
        <v>27035</v>
      </c>
      <c r="H1567" t="s">
        <v>4660</v>
      </c>
      <c r="I1567" t="s">
        <v>4661</v>
      </c>
      <c r="J1567">
        <f>VLOOKUP(B1567*1,[1]List1!$C:$F,4,FALSE)</f>
        <v>87</v>
      </c>
      <c r="K1567">
        <f>VLOOKUP(B1567,[1]List1!$C:$G,5,FALSE)</f>
        <v>83</v>
      </c>
      <c r="L1567">
        <f>VLOOKUP(B1567,[1]List1!$C:$I,7,FALSE)</f>
        <v>41.603448275862071</v>
      </c>
      <c r="M1567">
        <f>VLOOKUP(B1567,[1]List1!$C:$J,8,FALSE)</f>
        <v>39.849397590361448</v>
      </c>
    </row>
    <row r="1568" spans="1:13">
      <c r="A1568" s="1" t="s">
        <v>4662</v>
      </c>
      <c r="B1568">
        <v>535613</v>
      </c>
      <c r="C1568" t="s">
        <v>17</v>
      </c>
      <c r="D1568" t="s">
        <v>18</v>
      </c>
      <c r="E1568" t="s">
        <v>19</v>
      </c>
      <c r="F1568" t="s">
        <v>20</v>
      </c>
      <c r="G1568">
        <v>37372</v>
      </c>
      <c r="H1568" t="s">
        <v>4663</v>
      </c>
      <c r="I1568" t="s">
        <v>4664</v>
      </c>
      <c r="J1568">
        <f>VLOOKUP(B1568*1,[1]List1!$C:$F,4,FALSE)</f>
        <v>62</v>
      </c>
      <c r="K1568">
        <f>VLOOKUP(B1568,[1]List1!$C:$G,5,FALSE)</f>
        <v>71</v>
      </c>
      <c r="L1568">
        <f>VLOOKUP(B1568,[1]List1!$C:$I,7,FALSE)</f>
        <v>39.612903225806448</v>
      </c>
      <c r="M1568">
        <f>VLOOKUP(B1568,[1]List1!$C:$J,8,FALSE)</f>
        <v>37.739436619718312</v>
      </c>
    </row>
    <row r="1569" spans="1:13">
      <c r="A1569" s="1" t="s">
        <v>4662</v>
      </c>
      <c r="B1569">
        <v>583090</v>
      </c>
      <c r="C1569" t="s">
        <v>151</v>
      </c>
      <c r="D1569" t="s">
        <v>152</v>
      </c>
      <c r="E1569" t="s">
        <v>25</v>
      </c>
      <c r="F1569" t="s">
        <v>26</v>
      </c>
      <c r="G1569">
        <v>66471</v>
      </c>
      <c r="H1569" t="s">
        <v>4665</v>
      </c>
      <c r="I1569" t="s">
        <v>4666</v>
      </c>
      <c r="J1569">
        <f>VLOOKUP(B1569*1,[1]List1!$C:$F,4,FALSE)</f>
        <v>143</v>
      </c>
      <c r="K1569">
        <f>VLOOKUP(B1569,[1]List1!$C:$G,5,FALSE)</f>
        <v>164</v>
      </c>
      <c r="L1569">
        <f>VLOOKUP(B1569,[1]List1!$C:$I,7,FALSE)</f>
        <v>40.304195804195807</v>
      </c>
      <c r="M1569">
        <f>VLOOKUP(B1569,[1]List1!$C:$J,8,FALSE)</f>
        <v>42.060975609756099</v>
      </c>
    </row>
    <row r="1570" spans="1:13">
      <c r="A1570" s="1" t="s">
        <v>4662</v>
      </c>
      <c r="B1570">
        <v>531235</v>
      </c>
      <c r="C1570" t="s">
        <v>276</v>
      </c>
      <c r="D1570" t="s">
        <v>277</v>
      </c>
      <c r="E1570" t="s">
        <v>31</v>
      </c>
      <c r="F1570" t="s">
        <v>32</v>
      </c>
      <c r="G1570">
        <v>26762</v>
      </c>
      <c r="H1570" t="s">
        <v>4667</v>
      </c>
      <c r="I1570" t="s">
        <v>4668</v>
      </c>
      <c r="J1570">
        <f>VLOOKUP(B1570*1,[1]List1!$C:$F,4,FALSE)</f>
        <v>130</v>
      </c>
      <c r="K1570">
        <f>VLOOKUP(B1570,[1]List1!$C:$G,5,FALSE)</f>
        <v>125</v>
      </c>
      <c r="L1570">
        <f>VLOOKUP(B1570,[1]List1!$C:$I,7,FALSE)</f>
        <v>41.730769230769234</v>
      </c>
      <c r="M1570">
        <f>VLOOKUP(B1570,[1]List1!$C:$J,8,FALSE)</f>
        <v>43.491999999999997</v>
      </c>
    </row>
    <row r="1571" spans="1:13">
      <c r="A1571" s="1" t="s">
        <v>4669</v>
      </c>
      <c r="B1571">
        <v>585289</v>
      </c>
      <c r="C1571" t="s">
        <v>396</v>
      </c>
      <c r="D1571" t="s">
        <v>397</v>
      </c>
      <c r="E1571" t="s">
        <v>146</v>
      </c>
      <c r="F1571" t="s">
        <v>147</v>
      </c>
      <c r="G1571">
        <v>76311</v>
      </c>
      <c r="H1571" t="s">
        <v>4670</v>
      </c>
      <c r="I1571" t="s">
        <v>4671</v>
      </c>
      <c r="J1571">
        <f>VLOOKUP(B1571*1,[1]List1!$C:$F,4,FALSE)</f>
        <v>649</v>
      </c>
      <c r="K1571">
        <f>VLOOKUP(B1571,[1]List1!$C:$G,5,FALSE)</f>
        <v>636</v>
      </c>
      <c r="L1571">
        <f>VLOOKUP(B1571,[1]List1!$C:$I,7,FALSE)</f>
        <v>39.658705701078581</v>
      </c>
      <c r="M1571">
        <f>VLOOKUP(B1571,[1]List1!$C:$J,8,FALSE)</f>
        <v>41.65251572327044</v>
      </c>
    </row>
    <row r="1572" spans="1:13">
      <c r="A1572" s="1" t="s">
        <v>4672</v>
      </c>
      <c r="B1572">
        <v>573621</v>
      </c>
      <c r="C1572" t="s">
        <v>132</v>
      </c>
      <c r="D1572" t="s">
        <v>133</v>
      </c>
      <c r="E1572" t="s">
        <v>38</v>
      </c>
      <c r="F1572" t="s">
        <v>39</v>
      </c>
      <c r="G1572">
        <v>50327</v>
      </c>
      <c r="H1572" t="s">
        <v>4673</v>
      </c>
      <c r="I1572" t="s">
        <v>4674</v>
      </c>
      <c r="J1572">
        <f>VLOOKUP(B1572*1,[1]List1!$C:$F,4,FALSE)</f>
        <v>110</v>
      </c>
      <c r="K1572">
        <f>VLOOKUP(B1572,[1]List1!$C:$G,5,FALSE)</f>
        <v>111</v>
      </c>
      <c r="L1572">
        <f>VLOOKUP(B1572,[1]List1!$C:$I,7,FALSE)</f>
        <v>37.472727272727276</v>
      </c>
      <c r="M1572">
        <f>VLOOKUP(B1572,[1]List1!$C:$J,8,FALSE)</f>
        <v>41.761261261261261</v>
      </c>
    </row>
    <row r="1573" spans="1:13">
      <c r="A1573" s="1" t="s">
        <v>4672</v>
      </c>
      <c r="B1573">
        <v>539261</v>
      </c>
      <c r="C1573" t="s">
        <v>868</v>
      </c>
      <c r="D1573" t="s">
        <v>869</v>
      </c>
      <c r="E1573" t="s">
        <v>31</v>
      </c>
      <c r="F1573" t="s">
        <v>32</v>
      </c>
      <c r="G1573">
        <v>25205</v>
      </c>
      <c r="H1573" t="s">
        <v>4675</v>
      </c>
      <c r="I1573" t="s">
        <v>4676</v>
      </c>
      <c r="J1573">
        <f>VLOOKUP(B1573*1,[1]List1!$C:$F,4,FALSE)</f>
        <v>236</v>
      </c>
      <c r="K1573">
        <f>VLOOKUP(B1573,[1]List1!$C:$G,5,FALSE)</f>
        <v>249</v>
      </c>
      <c r="L1573">
        <f>VLOOKUP(B1573,[1]List1!$C:$I,7,FALSE)</f>
        <v>42.978813559322035</v>
      </c>
      <c r="M1573">
        <f>VLOOKUP(B1573,[1]List1!$C:$J,8,FALSE)</f>
        <v>41.427710843373497</v>
      </c>
    </row>
    <row r="1574" spans="1:13">
      <c r="A1574" s="1" t="s">
        <v>4677</v>
      </c>
      <c r="B1574">
        <v>566331</v>
      </c>
      <c r="C1574" t="s">
        <v>159</v>
      </c>
      <c r="D1574" t="s">
        <v>160</v>
      </c>
      <c r="E1574" t="s">
        <v>161</v>
      </c>
      <c r="F1574" t="s">
        <v>162</v>
      </c>
      <c r="G1574">
        <v>34522</v>
      </c>
      <c r="H1574" t="s">
        <v>4678</v>
      </c>
      <c r="I1574" t="s">
        <v>4679</v>
      </c>
      <c r="J1574">
        <f>VLOOKUP(B1574*1,[1]List1!$C:$F,4,FALSE)</f>
        <v>15</v>
      </c>
      <c r="K1574">
        <f>VLOOKUP(B1574,[1]List1!$C:$G,5,FALSE)</f>
        <v>20</v>
      </c>
      <c r="L1574">
        <f>VLOOKUP(B1574,[1]List1!$C:$I,7,FALSE)</f>
        <v>40.766666666666666</v>
      </c>
      <c r="M1574">
        <f>VLOOKUP(B1574,[1]List1!$C:$J,8,FALSE)</f>
        <v>41.5</v>
      </c>
    </row>
    <row r="1575" spans="1:13">
      <c r="A1575" s="1" t="s">
        <v>4677</v>
      </c>
      <c r="B1575">
        <v>540315</v>
      </c>
      <c r="C1575" t="s">
        <v>507</v>
      </c>
      <c r="D1575" t="s">
        <v>508</v>
      </c>
      <c r="E1575" t="s">
        <v>31</v>
      </c>
      <c r="F1575" t="s">
        <v>32</v>
      </c>
      <c r="G1575">
        <v>26244</v>
      </c>
      <c r="H1575" t="s">
        <v>4680</v>
      </c>
      <c r="I1575" t="s">
        <v>4681</v>
      </c>
      <c r="J1575">
        <f>VLOOKUP(B1575*1,[1]List1!$C:$F,4,FALSE)</f>
        <v>390</v>
      </c>
      <c r="K1575">
        <f>VLOOKUP(B1575,[1]List1!$C:$G,5,FALSE)</f>
        <v>389</v>
      </c>
      <c r="L1575">
        <f>VLOOKUP(B1575,[1]List1!$C:$I,7,FALSE)</f>
        <v>42.833333333333336</v>
      </c>
      <c r="M1575">
        <f>VLOOKUP(B1575,[1]List1!$C:$J,8,FALSE)</f>
        <v>46.335475578406168</v>
      </c>
    </row>
    <row r="1576" spans="1:13">
      <c r="A1576" s="1" t="s">
        <v>4682</v>
      </c>
      <c r="B1576">
        <v>550281</v>
      </c>
      <c r="C1576" t="s">
        <v>107</v>
      </c>
      <c r="D1576" t="s">
        <v>108</v>
      </c>
      <c r="E1576" t="s">
        <v>102</v>
      </c>
      <c r="F1576" t="s">
        <v>103</v>
      </c>
      <c r="G1576">
        <v>58601</v>
      </c>
      <c r="H1576" t="s">
        <v>4683</v>
      </c>
      <c r="I1576" t="s">
        <v>4684</v>
      </c>
      <c r="J1576">
        <f>VLOOKUP(B1576*1,[1]List1!$C:$F,4,FALSE)</f>
        <v>233</v>
      </c>
      <c r="K1576">
        <f>VLOOKUP(B1576,[1]List1!$C:$G,5,FALSE)</f>
        <v>217</v>
      </c>
      <c r="L1576">
        <f>VLOOKUP(B1576,[1]List1!$C:$I,7,FALSE)</f>
        <v>39.959227467811161</v>
      </c>
      <c r="M1576">
        <f>VLOOKUP(B1576,[1]List1!$C:$J,8,FALSE)</f>
        <v>41.458525345622121</v>
      </c>
    </row>
    <row r="1577" spans="1:13">
      <c r="A1577" s="1" t="s">
        <v>4685</v>
      </c>
      <c r="B1577">
        <v>574163</v>
      </c>
      <c r="C1577" t="s">
        <v>36</v>
      </c>
      <c r="D1577" t="s">
        <v>37</v>
      </c>
      <c r="E1577" t="s">
        <v>38</v>
      </c>
      <c r="F1577" t="s">
        <v>39</v>
      </c>
      <c r="G1577">
        <v>54983</v>
      </c>
      <c r="H1577" t="s">
        <v>4686</v>
      </c>
      <c r="I1577" t="s">
        <v>4687</v>
      </c>
      <c r="J1577">
        <f>VLOOKUP(B1577*1,[1]List1!$C:$F,4,FALSE)</f>
        <v>86</v>
      </c>
      <c r="K1577">
        <f>VLOOKUP(B1577,[1]List1!$C:$G,5,FALSE)</f>
        <v>90</v>
      </c>
      <c r="L1577">
        <f>VLOOKUP(B1577,[1]List1!$C:$I,7,FALSE)</f>
        <v>36.046511627906973</v>
      </c>
      <c r="M1577">
        <f>VLOOKUP(B1577,[1]List1!$C:$J,8,FALSE)</f>
        <v>45.12222222222222</v>
      </c>
    </row>
    <row r="1578" spans="1:13">
      <c r="A1578" s="1" t="s">
        <v>4688</v>
      </c>
      <c r="B1578">
        <v>536113</v>
      </c>
      <c r="C1578" t="s">
        <v>735</v>
      </c>
      <c r="D1578" t="s">
        <v>736</v>
      </c>
      <c r="E1578" t="s">
        <v>80</v>
      </c>
      <c r="F1578" t="s">
        <v>81</v>
      </c>
      <c r="G1578">
        <v>78901</v>
      </c>
      <c r="H1578" t="s">
        <v>4689</v>
      </c>
      <c r="I1578" t="s">
        <v>4690</v>
      </c>
      <c r="J1578">
        <f>VLOOKUP(B1578*1,[1]List1!$C:$F,4,FALSE)</f>
        <v>98</v>
      </c>
      <c r="K1578">
        <f>VLOOKUP(B1578,[1]List1!$C:$G,5,FALSE)</f>
        <v>99</v>
      </c>
      <c r="L1578">
        <f>VLOOKUP(B1578,[1]List1!$C:$I,7,FALSE)</f>
        <v>44.183673469387756</v>
      </c>
      <c r="M1578">
        <f>VLOOKUP(B1578,[1]List1!$C:$J,8,FALSE)</f>
        <v>41.479797979797979</v>
      </c>
    </row>
    <row r="1579" spans="1:13">
      <c r="A1579" s="1" t="s">
        <v>4691</v>
      </c>
      <c r="B1579">
        <v>531243</v>
      </c>
      <c r="C1579" t="s">
        <v>276</v>
      </c>
      <c r="D1579" t="s">
        <v>277</v>
      </c>
      <c r="E1579" t="s">
        <v>31</v>
      </c>
      <c r="F1579" t="s">
        <v>32</v>
      </c>
      <c r="G1579">
        <v>26706</v>
      </c>
      <c r="H1579" t="s">
        <v>4692</v>
      </c>
      <c r="I1579" t="s">
        <v>4693</v>
      </c>
      <c r="J1579">
        <f>VLOOKUP(B1579*1,[1]List1!$C:$F,4,FALSE)</f>
        <v>877</v>
      </c>
      <c r="K1579">
        <f>VLOOKUP(B1579,[1]List1!$C:$G,5,FALSE)</f>
        <v>907</v>
      </c>
      <c r="L1579">
        <f>VLOOKUP(B1579,[1]List1!$C:$I,7,FALSE)</f>
        <v>37.79418472063854</v>
      </c>
      <c r="M1579">
        <f>VLOOKUP(B1579,[1]List1!$C:$J,8,FALSE)</f>
        <v>41.015986769570013</v>
      </c>
    </row>
    <row r="1580" spans="1:13">
      <c r="A1580" s="1" t="s">
        <v>4694</v>
      </c>
      <c r="B1580">
        <v>586200</v>
      </c>
      <c r="C1580" t="s">
        <v>95</v>
      </c>
      <c r="D1580" t="s">
        <v>96</v>
      </c>
      <c r="E1580" t="s">
        <v>25</v>
      </c>
      <c r="F1580" t="s">
        <v>26</v>
      </c>
      <c r="G1580">
        <v>69650</v>
      </c>
      <c r="H1580" t="s">
        <v>4695</v>
      </c>
      <c r="I1580" t="s">
        <v>4696</v>
      </c>
      <c r="J1580">
        <f>VLOOKUP(B1580*1,[1]List1!$C:$F,4,FALSE)</f>
        <v>197</v>
      </c>
      <c r="K1580">
        <f>VLOOKUP(B1580,[1]List1!$C:$G,5,FALSE)</f>
        <v>208</v>
      </c>
      <c r="L1580">
        <f>VLOOKUP(B1580,[1]List1!$C:$I,7,FALSE)</f>
        <v>37.977157360406089</v>
      </c>
      <c r="M1580">
        <f>VLOOKUP(B1580,[1]List1!$C:$J,8,FALSE)</f>
        <v>40.778846153846153</v>
      </c>
    </row>
    <row r="1581" spans="1:13">
      <c r="A1581" s="1" t="s">
        <v>4697</v>
      </c>
      <c r="B1581">
        <v>568007</v>
      </c>
      <c r="C1581" t="s">
        <v>2893</v>
      </c>
      <c r="D1581" t="s">
        <v>2894</v>
      </c>
      <c r="E1581" t="s">
        <v>114</v>
      </c>
      <c r="F1581" t="s">
        <v>115</v>
      </c>
      <c r="G1581">
        <v>40317</v>
      </c>
      <c r="H1581" t="s">
        <v>4698</v>
      </c>
      <c r="I1581" t="s">
        <v>4699</v>
      </c>
      <c r="J1581">
        <f>VLOOKUP(B1581*1,[1]List1!$C:$F,4,FALSE)</f>
        <v>1230</v>
      </c>
      <c r="K1581">
        <f>VLOOKUP(B1581,[1]List1!$C:$G,5,FALSE)</f>
        <v>1305</v>
      </c>
      <c r="L1581">
        <f>VLOOKUP(B1581,[1]List1!$C:$I,7,FALSE)</f>
        <v>39.246341463414637</v>
      </c>
      <c r="M1581">
        <f>VLOOKUP(B1581,[1]List1!$C:$J,8,FALSE)</f>
        <v>41.746743295019158</v>
      </c>
    </row>
    <row r="1582" spans="1:13">
      <c r="A1582" s="1" t="s">
        <v>4700</v>
      </c>
      <c r="B1582">
        <v>534081</v>
      </c>
      <c r="C1582" t="s">
        <v>29</v>
      </c>
      <c r="D1582" t="s">
        <v>30</v>
      </c>
      <c r="E1582" t="s">
        <v>31</v>
      </c>
      <c r="F1582" t="s">
        <v>32</v>
      </c>
      <c r="G1582">
        <v>28522</v>
      </c>
      <c r="H1582" t="s">
        <v>4701</v>
      </c>
      <c r="I1582" t="s">
        <v>4702</v>
      </c>
      <c r="J1582">
        <f>VLOOKUP(B1582*1,[1]List1!$C:$F,4,FALSE)</f>
        <v>122</v>
      </c>
      <c r="K1582">
        <f>VLOOKUP(B1582,[1]List1!$C:$G,5,FALSE)</f>
        <v>118</v>
      </c>
      <c r="L1582">
        <f>VLOOKUP(B1582,[1]List1!$C:$I,7,FALSE)</f>
        <v>43.155737704918032</v>
      </c>
      <c r="M1582">
        <f>VLOOKUP(B1582,[1]List1!$C:$J,8,FALSE)</f>
        <v>43.567796610169495</v>
      </c>
    </row>
    <row r="1583" spans="1:13">
      <c r="A1583" s="1" t="s">
        <v>4703</v>
      </c>
      <c r="B1583">
        <v>531251</v>
      </c>
      <c r="C1583" t="s">
        <v>276</v>
      </c>
      <c r="D1583" t="s">
        <v>277</v>
      </c>
      <c r="E1583" t="s">
        <v>31</v>
      </c>
      <c r="F1583" t="s">
        <v>32</v>
      </c>
      <c r="G1583">
        <v>26762</v>
      </c>
      <c r="H1583" t="s">
        <v>4704</v>
      </c>
      <c r="I1583" t="s">
        <v>4705</v>
      </c>
      <c r="J1583">
        <f>VLOOKUP(B1583*1,[1]List1!$C:$F,4,FALSE)</f>
        <v>262</v>
      </c>
      <c r="K1583">
        <f>VLOOKUP(B1583,[1]List1!$C:$G,5,FALSE)</f>
        <v>248</v>
      </c>
      <c r="L1583">
        <f>VLOOKUP(B1583,[1]List1!$C:$I,7,FALSE)</f>
        <v>42.847328244274806</v>
      </c>
      <c r="M1583">
        <f>VLOOKUP(B1583,[1]List1!$C:$J,8,FALSE)</f>
        <v>44.088709677419352</v>
      </c>
    </row>
    <row r="1584" spans="1:13">
      <c r="A1584" s="1" t="s">
        <v>4706</v>
      </c>
      <c r="B1584">
        <v>556335</v>
      </c>
      <c r="C1584" t="s">
        <v>321</v>
      </c>
      <c r="D1584" t="s">
        <v>322</v>
      </c>
      <c r="E1584" t="s">
        <v>161</v>
      </c>
      <c r="F1584" t="s">
        <v>162</v>
      </c>
      <c r="G1584">
        <v>34101</v>
      </c>
      <c r="H1584" t="s">
        <v>4707</v>
      </c>
      <c r="I1584" t="s">
        <v>4708</v>
      </c>
      <c r="J1584">
        <f>VLOOKUP(B1584*1,[1]List1!$C:$F,4,FALSE)</f>
        <v>390</v>
      </c>
      <c r="K1584">
        <f>VLOOKUP(B1584,[1]List1!$C:$G,5,FALSE)</f>
        <v>336</v>
      </c>
      <c r="L1584">
        <f>VLOOKUP(B1584,[1]List1!$C:$I,7,FALSE)</f>
        <v>41.91282051282051</v>
      </c>
      <c r="M1584">
        <f>VLOOKUP(B1584,[1]List1!$C:$J,8,FALSE)</f>
        <v>45.160714285714285</v>
      </c>
    </row>
    <row r="1585" spans="1:13">
      <c r="A1585" s="1" t="s">
        <v>4709</v>
      </c>
      <c r="B1585">
        <v>565784</v>
      </c>
      <c r="C1585" t="s">
        <v>188</v>
      </c>
      <c r="D1585" t="s">
        <v>189</v>
      </c>
      <c r="E1585" t="s">
        <v>31</v>
      </c>
      <c r="F1585" t="s">
        <v>32</v>
      </c>
      <c r="G1585">
        <v>29445</v>
      </c>
      <c r="H1585" t="s">
        <v>4710</v>
      </c>
      <c r="I1585" t="s">
        <v>4711</v>
      </c>
      <c r="J1585">
        <f>VLOOKUP(B1585*1,[1]List1!$C:$F,4,FALSE)</f>
        <v>133</v>
      </c>
      <c r="K1585">
        <f>VLOOKUP(B1585,[1]List1!$C:$G,5,FALSE)</f>
        <v>129</v>
      </c>
      <c r="L1585">
        <f>VLOOKUP(B1585,[1]List1!$C:$I,7,FALSE)</f>
        <v>40.033834586466163</v>
      </c>
      <c r="M1585">
        <f>VLOOKUP(B1585,[1]List1!$C:$J,8,FALSE)</f>
        <v>41.848837209302324</v>
      </c>
    </row>
    <row r="1586" spans="1:13">
      <c r="A1586" s="1" t="s">
        <v>4712</v>
      </c>
      <c r="B1586">
        <v>568872</v>
      </c>
      <c r="C1586" t="s">
        <v>136</v>
      </c>
      <c r="D1586" t="s">
        <v>137</v>
      </c>
      <c r="E1586" t="s">
        <v>80</v>
      </c>
      <c r="F1586" t="s">
        <v>81</v>
      </c>
      <c r="G1586">
        <v>78375</v>
      </c>
      <c r="H1586" t="s">
        <v>4713</v>
      </c>
      <c r="I1586" t="s">
        <v>4714</v>
      </c>
      <c r="J1586">
        <f>VLOOKUP(B1586*1,[1]List1!$C:$F,4,FALSE)</f>
        <v>433</v>
      </c>
      <c r="K1586">
        <f>VLOOKUP(B1586,[1]List1!$C:$G,5,FALSE)</f>
        <v>429</v>
      </c>
      <c r="L1586">
        <f>VLOOKUP(B1586,[1]List1!$C:$I,7,FALSE)</f>
        <v>37.892609699769054</v>
      </c>
      <c r="M1586">
        <f>VLOOKUP(B1586,[1]List1!$C:$J,8,FALSE)</f>
        <v>39.47902097902098</v>
      </c>
    </row>
    <row r="1587" spans="1:13">
      <c r="A1587" s="1" t="s">
        <v>4715</v>
      </c>
      <c r="B1587">
        <v>532886</v>
      </c>
      <c r="C1587" t="s">
        <v>416</v>
      </c>
      <c r="D1587" t="s">
        <v>419</v>
      </c>
      <c r="E1587" t="s">
        <v>31</v>
      </c>
      <c r="F1587" t="s">
        <v>32</v>
      </c>
      <c r="G1587">
        <v>25741</v>
      </c>
      <c r="H1587" t="s">
        <v>4716</v>
      </c>
      <c r="I1587" t="s">
        <v>4717</v>
      </c>
      <c r="J1587">
        <f>VLOOKUP(B1587*1,[1]List1!$C:$F,4,FALSE)</f>
        <v>105</v>
      </c>
      <c r="K1587">
        <f>VLOOKUP(B1587,[1]List1!$C:$G,5,FALSE)</f>
        <v>101</v>
      </c>
      <c r="L1587">
        <f>VLOOKUP(B1587,[1]List1!$C:$I,7,FALSE)</f>
        <v>35.614285714285714</v>
      </c>
      <c r="M1587">
        <f>VLOOKUP(B1587,[1]List1!$C:$J,8,FALSE)</f>
        <v>37.509900990099013</v>
      </c>
    </row>
    <row r="1588" spans="1:13">
      <c r="A1588" s="1" t="s">
        <v>4718</v>
      </c>
      <c r="B1588">
        <v>563081</v>
      </c>
      <c r="C1588" t="s">
        <v>563</v>
      </c>
      <c r="D1588" t="s">
        <v>564</v>
      </c>
      <c r="E1588" t="s">
        <v>114</v>
      </c>
      <c r="F1588" t="s">
        <v>115</v>
      </c>
      <c r="G1588">
        <v>43157</v>
      </c>
      <c r="H1588" t="s">
        <v>4719</v>
      </c>
      <c r="I1588" t="s">
        <v>4720</v>
      </c>
      <c r="J1588">
        <f>VLOOKUP(B1588*1,[1]List1!$C:$F,4,FALSE)</f>
        <v>310</v>
      </c>
      <c r="K1588">
        <f>VLOOKUP(B1588,[1]List1!$C:$G,5,FALSE)</f>
        <v>298</v>
      </c>
      <c r="L1588">
        <f>VLOOKUP(B1588,[1]List1!$C:$I,7,FALSE)</f>
        <v>40.4</v>
      </c>
      <c r="M1588">
        <f>VLOOKUP(B1588,[1]List1!$C:$J,8,FALSE)</f>
        <v>40.147651006711406</v>
      </c>
    </row>
    <row r="1589" spans="1:13">
      <c r="A1589" s="1" t="s">
        <v>119</v>
      </c>
      <c r="B1589">
        <v>554481</v>
      </c>
      <c r="C1589" t="s">
        <v>119</v>
      </c>
      <c r="D1589" t="s">
        <v>120</v>
      </c>
      <c r="E1589" t="s">
        <v>12</v>
      </c>
      <c r="F1589" t="s">
        <v>13</v>
      </c>
      <c r="G1589">
        <v>35002</v>
      </c>
      <c r="H1589" t="s">
        <v>4721</v>
      </c>
      <c r="I1589" t="s">
        <v>4722</v>
      </c>
      <c r="J1589">
        <f>VLOOKUP(B1589*1,[1]List1!$C:$F,4,FALSE)</f>
        <v>15927</v>
      </c>
      <c r="K1589">
        <f>VLOOKUP(B1589,[1]List1!$C:$G,5,FALSE)</f>
        <v>16467</v>
      </c>
      <c r="L1589">
        <f>VLOOKUP(B1589,[1]List1!$C:$I,7,FALSE)</f>
        <v>40.170308281534503</v>
      </c>
      <c r="M1589">
        <f>VLOOKUP(B1589,[1]List1!$C:$J,8,FALSE)</f>
        <v>43.127922511690045</v>
      </c>
    </row>
    <row r="1590" spans="1:13">
      <c r="A1590" s="1" t="s">
        <v>4723</v>
      </c>
      <c r="B1590">
        <v>551139</v>
      </c>
      <c r="C1590" t="s">
        <v>266</v>
      </c>
      <c r="D1590" t="s">
        <v>267</v>
      </c>
      <c r="E1590" t="s">
        <v>19</v>
      </c>
      <c r="F1590" t="s">
        <v>20</v>
      </c>
      <c r="G1590">
        <v>38901</v>
      </c>
      <c r="H1590" t="s">
        <v>4724</v>
      </c>
      <c r="I1590" t="s">
        <v>4725</v>
      </c>
      <c r="J1590">
        <f>VLOOKUP(B1590*1,[1]List1!$C:$F,4,FALSE)</f>
        <v>227</v>
      </c>
      <c r="K1590">
        <f>VLOOKUP(B1590,[1]List1!$C:$G,5,FALSE)</f>
        <v>197</v>
      </c>
      <c r="L1590">
        <f>VLOOKUP(B1590,[1]List1!$C:$I,7,FALSE)</f>
        <v>35.693832599118942</v>
      </c>
      <c r="M1590">
        <f>VLOOKUP(B1590,[1]List1!$C:$J,8,FALSE)</f>
        <v>42.571065989847718</v>
      </c>
    </row>
    <row r="1591" spans="1:13">
      <c r="A1591" s="1" t="s">
        <v>4726</v>
      </c>
      <c r="B1591">
        <v>559857</v>
      </c>
      <c r="C1591" t="s">
        <v>499</v>
      </c>
      <c r="D1591" t="s">
        <v>500</v>
      </c>
      <c r="E1591" t="s">
        <v>161</v>
      </c>
      <c r="F1591" t="s">
        <v>162</v>
      </c>
      <c r="G1591">
        <v>33806</v>
      </c>
      <c r="H1591" t="s">
        <v>4727</v>
      </c>
      <c r="I1591" t="s">
        <v>4728</v>
      </c>
      <c r="J1591">
        <f>VLOOKUP(B1591*1,[1]List1!$C:$F,4,FALSE)</f>
        <v>371</v>
      </c>
      <c r="K1591">
        <f>VLOOKUP(B1591,[1]List1!$C:$G,5,FALSE)</f>
        <v>355</v>
      </c>
      <c r="L1591">
        <f>VLOOKUP(B1591,[1]List1!$C:$I,7,FALSE)</f>
        <v>39.640161725067387</v>
      </c>
      <c r="M1591">
        <f>VLOOKUP(B1591,[1]List1!$C:$J,8,FALSE)</f>
        <v>44.184507042253522</v>
      </c>
    </row>
    <row r="1592" spans="1:13">
      <c r="A1592" s="1" t="s">
        <v>4729</v>
      </c>
      <c r="B1592">
        <v>512923</v>
      </c>
      <c r="C1592" t="s">
        <v>348</v>
      </c>
      <c r="D1592" t="s">
        <v>349</v>
      </c>
      <c r="E1592" t="s">
        <v>45</v>
      </c>
      <c r="F1592" t="s">
        <v>46</v>
      </c>
      <c r="G1592">
        <v>74731</v>
      </c>
      <c r="H1592" t="s">
        <v>4730</v>
      </c>
      <c r="I1592" t="s">
        <v>4731</v>
      </c>
      <c r="J1592">
        <f>VLOOKUP(B1592*1,[1]List1!$C:$F,4,FALSE)</f>
        <v>558</v>
      </c>
      <c r="K1592">
        <f>VLOOKUP(B1592,[1]List1!$C:$G,5,FALSE)</f>
        <v>594</v>
      </c>
      <c r="L1592">
        <f>VLOOKUP(B1592,[1]List1!$C:$I,7,FALSE)</f>
        <v>39.043010752688176</v>
      </c>
      <c r="M1592">
        <f>VLOOKUP(B1592,[1]List1!$C:$J,8,FALSE)</f>
        <v>41.212121212121211</v>
      </c>
    </row>
    <row r="1593" spans="1:13">
      <c r="A1593" s="1" t="s">
        <v>4732</v>
      </c>
      <c r="B1593">
        <v>532878</v>
      </c>
      <c r="C1593" t="s">
        <v>416</v>
      </c>
      <c r="D1593" t="s">
        <v>419</v>
      </c>
      <c r="E1593" t="s">
        <v>31</v>
      </c>
      <c r="F1593" t="s">
        <v>32</v>
      </c>
      <c r="G1593">
        <v>25741</v>
      </c>
      <c r="H1593" t="s">
        <v>4733</v>
      </c>
      <c r="I1593" t="s">
        <v>4734</v>
      </c>
      <c r="J1593">
        <f>VLOOKUP(B1593*1,[1]List1!$C:$F,4,FALSE)</f>
        <v>31</v>
      </c>
      <c r="K1593">
        <f>VLOOKUP(B1593,[1]List1!$C:$G,5,FALSE)</f>
        <v>24</v>
      </c>
      <c r="L1593">
        <f>VLOOKUP(B1593,[1]List1!$C:$I,7,FALSE)</f>
        <v>46.983870967741936</v>
      </c>
      <c r="M1593">
        <f>VLOOKUP(B1593,[1]List1!$C:$J,8,FALSE)</f>
        <v>49.916666666666664</v>
      </c>
    </row>
    <row r="1594" spans="1:13">
      <c r="A1594" s="1" t="s">
        <v>4732</v>
      </c>
      <c r="B1594">
        <v>599620</v>
      </c>
      <c r="C1594" t="s">
        <v>462</v>
      </c>
      <c r="D1594" t="s">
        <v>463</v>
      </c>
      <c r="E1594" t="s">
        <v>31</v>
      </c>
      <c r="F1594" t="s">
        <v>32</v>
      </c>
      <c r="G1594">
        <v>28931</v>
      </c>
      <c r="H1594" t="s">
        <v>4735</v>
      </c>
      <c r="I1594" t="s">
        <v>4736</v>
      </c>
      <c r="J1594">
        <f>VLOOKUP(B1594*1,[1]List1!$C:$F,4,FALSE)</f>
        <v>218</v>
      </c>
      <c r="K1594">
        <f>VLOOKUP(B1594,[1]List1!$C:$G,5,FALSE)</f>
        <v>212</v>
      </c>
      <c r="L1594">
        <f>VLOOKUP(B1594,[1]List1!$C:$I,7,FALSE)</f>
        <v>40.426605504587158</v>
      </c>
      <c r="M1594">
        <f>VLOOKUP(B1594,[1]List1!$C:$J,8,FALSE)</f>
        <v>41.400943396226417</v>
      </c>
    </row>
    <row r="1595" spans="1:13">
      <c r="A1595" s="1" t="s">
        <v>4737</v>
      </c>
      <c r="B1595">
        <v>576310</v>
      </c>
      <c r="C1595" t="s">
        <v>56</v>
      </c>
      <c r="D1595" t="s">
        <v>57</v>
      </c>
      <c r="E1595" t="s">
        <v>38</v>
      </c>
      <c r="F1595" t="s">
        <v>39</v>
      </c>
      <c r="G1595">
        <v>51745</v>
      </c>
      <c r="H1595" t="s">
        <v>4738</v>
      </c>
      <c r="I1595" t="s">
        <v>4739</v>
      </c>
      <c r="J1595">
        <f>VLOOKUP(B1595*1,[1]List1!$C:$F,4,FALSE)</f>
        <v>117</v>
      </c>
      <c r="K1595">
        <f>VLOOKUP(B1595,[1]List1!$C:$G,5,FALSE)</f>
        <v>104</v>
      </c>
      <c r="L1595">
        <f>VLOOKUP(B1595,[1]List1!$C:$I,7,FALSE)</f>
        <v>43.611111111111114</v>
      </c>
      <c r="M1595">
        <f>VLOOKUP(B1595,[1]List1!$C:$J,8,FALSE)</f>
        <v>47.45192307692308</v>
      </c>
    </row>
    <row r="1596" spans="1:13">
      <c r="A1596" s="1" t="s">
        <v>4740</v>
      </c>
      <c r="B1596">
        <v>556343</v>
      </c>
      <c r="C1596" t="s">
        <v>321</v>
      </c>
      <c r="D1596" t="s">
        <v>322</v>
      </c>
      <c r="E1596" t="s">
        <v>161</v>
      </c>
      <c r="F1596" t="s">
        <v>162</v>
      </c>
      <c r="G1596">
        <v>33901</v>
      </c>
      <c r="H1596" t="s">
        <v>4741</v>
      </c>
      <c r="I1596" t="s">
        <v>4742</v>
      </c>
      <c r="J1596">
        <f>VLOOKUP(B1596*1,[1]List1!$C:$F,4,FALSE)</f>
        <v>62</v>
      </c>
      <c r="K1596">
        <f>VLOOKUP(B1596,[1]List1!$C:$G,5,FALSE)</f>
        <v>67</v>
      </c>
      <c r="L1596">
        <f>VLOOKUP(B1596,[1]List1!$C:$I,7,FALSE)</f>
        <v>45.177419354838712</v>
      </c>
      <c r="M1596">
        <f>VLOOKUP(B1596,[1]List1!$C:$J,8,FALSE)</f>
        <v>45.768656716417908</v>
      </c>
    </row>
    <row r="1597" spans="1:13">
      <c r="A1597" s="1" t="s">
        <v>4743</v>
      </c>
      <c r="B1597">
        <v>590703</v>
      </c>
      <c r="C1597" t="s">
        <v>128</v>
      </c>
      <c r="D1597" t="s">
        <v>129</v>
      </c>
      <c r="E1597" t="s">
        <v>102</v>
      </c>
      <c r="F1597" t="s">
        <v>103</v>
      </c>
      <c r="G1597">
        <v>67522</v>
      </c>
      <c r="H1597" t="s">
        <v>4744</v>
      </c>
      <c r="I1597" t="s">
        <v>4745</v>
      </c>
      <c r="J1597">
        <f>VLOOKUP(B1597*1,[1]List1!$C:$F,4,FALSE)</f>
        <v>143</v>
      </c>
      <c r="K1597">
        <f>VLOOKUP(B1597,[1]List1!$C:$G,5,FALSE)</f>
        <v>147</v>
      </c>
      <c r="L1597">
        <f>VLOOKUP(B1597,[1]List1!$C:$I,7,FALSE)</f>
        <v>39.52097902097902</v>
      </c>
      <c r="M1597">
        <f>VLOOKUP(B1597,[1]List1!$C:$J,8,FALSE)</f>
        <v>41.030612244897959</v>
      </c>
    </row>
    <row r="1598" spans="1:13">
      <c r="A1598" s="1" t="s">
        <v>4743</v>
      </c>
      <c r="B1598">
        <v>548791</v>
      </c>
      <c r="C1598" t="s">
        <v>56</v>
      </c>
      <c r="D1598" t="s">
        <v>57</v>
      </c>
      <c r="E1598" t="s">
        <v>38</v>
      </c>
      <c r="F1598" t="s">
        <v>39</v>
      </c>
      <c r="G1598">
        <v>51801</v>
      </c>
      <c r="H1598" t="s">
        <v>4746</v>
      </c>
      <c r="I1598" t="s">
        <v>4747</v>
      </c>
      <c r="J1598">
        <f>VLOOKUP(B1598*1,[1]List1!$C:$F,4,FALSE)</f>
        <v>50</v>
      </c>
      <c r="K1598">
        <f>VLOOKUP(B1598,[1]List1!$C:$G,5,FALSE)</f>
        <v>40</v>
      </c>
      <c r="L1598">
        <f>VLOOKUP(B1598,[1]List1!$C:$I,7,FALSE)</f>
        <v>41.72</v>
      </c>
      <c r="M1598">
        <f>VLOOKUP(B1598,[1]List1!$C:$J,8,FALSE)</f>
        <v>46.8</v>
      </c>
    </row>
    <row r="1599" spans="1:13">
      <c r="A1599" s="1" t="s">
        <v>4743</v>
      </c>
      <c r="B1599">
        <v>532045</v>
      </c>
      <c r="C1599" t="s">
        <v>416</v>
      </c>
      <c r="D1599" t="s">
        <v>419</v>
      </c>
      <c r="E1599" t="s">
        <v>31</v>
      </c>
      <c r="F1599" t="s">
        <v>32</v>
      </c>
      <c r="G1599">
        <v>25601</v>
      </c>
      <c r="H1599" t="s">
        <v>4748</v>
      </c>
      <c r="I1599" t="s">
        <v>4749</v>
      </c>
      <c r="J1599">
        <f>VLOOKUP(B1599*1,[1]List1!$C:$F,4,FALSE)</f>
        <v>174</v>
      </c>
      <c r="K1599">
        <f>VLOOKUP(B1599,[1]List1!$C:$G,5,FALSE)</f>
        <v>169</v>
      </c>
      <c r="L1599">
        <f>VLOOKUP(B1599,[1]List1!$C:$I,7,FALSE)</f>
        <v>39.005747126436781</v>
      </c>
      <c r="M1599">
        <f>VLOOKUP(B1599,[1]List1!$C:$J,8,FALSE)</f>
        <v>41.795857988165679</v>
      </c>
    </row>
    <row r="1600" spans="1:13">
      <c r="A1600" s="1" t="s">
        <v>4750</v>
      </c>
      <c r="B1600">
        <v>534099</v>
      </c>
      <c r="C1600" t="s">
        <v>29</v>
      </c>
      <c r="D1600" t="s">
        <v>30</v>
      </c>
      <c r="E1600" t="s">
        <v>31</v>
      </c>
      <c r="F1600" t="s">
        <v>32</v>
      </c>
      <c r="G1600">
        <v>28401</v>
      </c>
      <c r="H1600" t="s">
        <v>4751</v>
      </c>
      <c r="I1600" t="s">
        <v>4752</v>
      </c>
      <c r="J1600">
        <f>VLOOKUP(B1600*1,[1]List1!$C:$F,4,FALSE)</f>
        <v>379</v>
      </c>
      <c r="K1600">
        <f>VLOOKUP(B1600,[1]List1!$C:$G,5,FALSE)</f>
        <v>356</v>
      </c>
      <c r="L1600">
        <f>VLOOKUP(B1600,[1]List1!$C:$I,7,FALSE)</f>
        <v>42.610817941952504</v>
      </c>
      <c r="M1600">
        <f>VLOOKUP(B1600,[1]List1!$C:$J,8,FALSE)</f>
        <v>44.171348314606739</v>
      </c>
    </row>
    <row r="1601" spans="1:13">
      <c r="A1601" s="1" t="s">
        <v>4753</v>
      </c>
      <c r="B1601">
        <v>529982</v>
      </c>
      <c r="C1601" t="s">
        <v>266</v>
      </c>
      <c r="D1601" t="s">
        <v>267</v>
      </c>
      <c r="E1601" t="s">
        <v>19</v>
      </c>
      <c r="F1601" t="s">
        <v>20</v>
      </c>
      <c r="G1601">
        <v>38801</v>
      </c>
      <c r="H1601" t="s">
        <v>4754</v>
      </c>
      <c r="I1601" t="s">
        <v>4755</v>
      </c>
      <c r="J1601">
        <f>VLOOKUP(B1601*1,[1]List1!$C:$F,4,FALSE)</f>
        <v>113</v>
      </c>
      <c r="K1601">
        <f>VLOOKUP(B1601,[1]List1!$C:$G,5,FALSE)</f>
        <v>82</v>
      </c>
      <c r="L1601">
        <f>VLOOKUP(B1601,[1]List1!$C:$I,7,FALSE)</f>
        <v>39.323008849557525</v>
      </c>
      <c r="M1601">
        <f>VLOOKUP(B1601,[1]List1!$C:$J,8,FALSE)</f>
        <v>44.341463414634148</v>
      </c>
    </row>
    <row r="1602" spans="1:13">
      <c r="A1602" s="1" t="s">
        <v>4753</v>
      </c>
      <c r="B1602">
        <v>590711</v>
      </c>
      <c r="C1602" t="s">
        <v>128</v>
      </c>
      <c r="D1602" t="s">
        <v>129</v>
      </c>
      <c r="E1602" t="s">
        <v>102</v>
      </c>
      <c r="F1602" t="s">
        <v>103</v>
      </c>
      <c r="G1602">
        <v>67507</v>
      </c>
      <c r="H1602" t="s">
        <v>4756</v>
      </c>
      <c r="I1602" t="s">
        <v>4757</v>
      </c>
      <c r="J1602">
        <f>VLOOKUP(B1602*1,[1]List1!$C:$F,4,FALSE)</f>
        <v>78</v>
      </c>
      <c r="K1602">
        <f>VLOOKUP(B1602,[1]List1!$C:$G,5,FALSE)</f>
        <v>79</v>
      </c>
      <c r="L1602">
        <f>VLOOKUP(B1602,[1]List1!$C:$I,7,FALSE)</f>
        <v>43.397435897435898</v>
      </c>
      <c r="M1602">
        <f>VLOOKUP(B1602,[1]List1!$C:$J,8,FALSE)</f>
        <v>43.943037974683541</v>
      </c>
    </row>
    <row r="1603" spans="1:13">
      <c r="A1603" s="1" t="s">
        <v>4753</v>
      </c>
      <c r="B1603">
        <v>561614</v>
      </c>
      <c r="C1603" t="s">
        <v>512</v>
      </c>
      <c r="D1603" t="s">
        <v>513</v>
      </c>
      <c r="E1603" t="s">
        <v>68</v>
      </c>
      <c r="F1603" t="s">
        <v>69</v>
      </c>
      <c r="G1603">
        <v>47201</v>
      </c>
      <c r="H1603" t="s">
        <v>4758</v>
      </c>
      <c r="I1603" t="s">
        <v>4759</v>
      </c>
      <c r="J1603">
        <f>VLOOKUP(B1603*1,[1]List1!$C:$F,4,FALSE)</f>
        <v>128</v>
      </c>
      <c r="K1603">
        <f>VLOOKUP(B1603,[1]List1!$C:$G,5,FALSE)</f>
        <v>112</v>
      </c>
      <c r="L1603">
        <f>VLOOKUP(B1603,[1]List1!$C:$I,7,FALSE)</f>
        <v>40.1015625</v>
      </c>
      <c r="M1603">
        <f>VLOOKUP(B1603,[1]List1!$C:$J,8,FALSE)</f>
        <v>42.839285714285715</v>
      </c>
    </row>
    <row r="1604" spans="1:13">
      <c r="A1604" s="1" t="s">
        <v>4753</v>
      </c>
      <c r="B1604">
        <v>557773</v>
      </c>
      <c r="C1604" t="s">
        <v>721</v>
      </c>
      <c r="D1604" t="s">
        <v>722</v>
      </c>
      <c r="E1604" t="s">
        <v>161</v>
      </c>
      <c r="F1604" t="s">
        <v>162</v>
      </c>
      <c r="G1604">
        <v>33204</v>
      </c>
      <c r="H1604" t="s">
        <v>4760</v>
      </c>
      <c r="I1604" t="s">
        <v>4761</v>
      </c>
      <c r="J1604">
        <f>VLOOKUP(B1604*1,[1]List1!$C:$F,4,FALSE)</f>
        <v>118</v>
      </c>
      <c r="K1604">
        <f>VLOOKUP(B1604,[1]List1!$C:$G,5,FALSE)</f>
        <v>125</v>
      </c>
      <c r="L1604">
        <f>VLOOKUP(B1604,[1]List1!$C:$I,7,FALSE)</f>
        <v>41.389830508474574</v>
      </c>
      <c r="M1604">
        <f>VLOOKUP(B1604,[1]List1!$C:$J,8,FALSE)</f>
        <v>43.3</v>
      </c>
    </row>
    <row r="1605" spans="1:13">
      <c r="A1605" s="1" t="s">
        <v>4753</v>
      </c>
      <c r="B1605">
        <v>540803</v>
      </c>
      <c r="C1605" t="s">
        <v>499</v>
      </c>
      <c r="D1605" t="s">
        <v>500</v>
      </c>
      <c r="E1605" t="s">
        <v>161</v>
      </c>
      <c r="F1605" t="s">
        <v>162</v>
      </c>
      <c r="G1605">
        <v>33808</v>
      </c>
      <c r="H1605" t="s">
        <v>4762</v>
      </c>
      <c r="I1605" t="s">
        <v>4763</v>
      </c>
      <c r="J1605">
        <f>VLOOKUP(B1605*1,[1]List1!$C:$F,4,FALSE)</f>
        <v>22</v>
      </c>
      <c r="K1605">
        <f>VLOOKUP(B1605,[1]List1!$C:$G,5,FALSE)</f>
        <v>22</v>
      </c>
      <c r="L1605">
        <f>VLOOKUP(B1605,[1]List1!$C:$I,7,FALSE)</f>
        <v>53.954545454545453</v>
      </c>
      <c r="M1605">
        <f>VLOOKUP(B1605,[1]List1!$C:$J,8,FALSE)</f>
        <v>45.81818181818182</v>
      </c>
    </row>
    <row r="1606" spans="1:13">
      <c r="A1606" s="1" t="s">
        <v>4753</v>
      </c>
      <c r="B1606">
        <v>529770</v>
      </c>
      <c r="C1606" t="s">
        <v>416</v>
      </c>
      <c r="D1606" t="s">
        <v>419</v>
      </c>
      <c r="E1606" t="s">
        <v>31</v>
      </c>
      <c r="F1606" t="s">
        <v>32</v>
      </c>
      <c r="G1606">
        <v>25763</v>
      </c>
      <c r="H1606" t="s">
        <v>4764</v>
      </c>
      <c r="I1606" t="s">
        <v>4765</v>
      </c>
      <c r="J1606">
        <f>VLOOKUP(B1606*1,[1]List1!$C:$F,4,FALSE)</f>
        <v>74</v>
      </c>
      <c r="K1606">
        <f>VLOOKUP(B1606,[1]List1!$C:$G,5,FALSE)</f>
        <v>61</v>
      </c>
      <c r="L1606">
        <f>VLOOKUP(B1606,[1]List1!$C:$I,7,FALSE)</f>
        <v>44.756756756756758</v>
      </c>
      <c r="M1606">
        <f>VLOOKUP(B1606,[1]List1!$C:$J,8,FALSE)</f>
        <v>44.07377049180328</v>
      </c>
    </row>
    <row r="1607" spans="1:13">
      <c r="A1607" s="1" t="s">
        <v>4766</v>
      </c>
      <c r="B1607">
        <v>560375</v>
      </c>
      <c r="C1607" t="s">
        <v>1370</v>
      </c>
      <c r="D1607" t="s">
        <v>1371</v>
      </c>
      <c r="E1607" t="s">
        <v>12</v>
      </c>
      <c r="F1607" t="s">
        <v>13</v>
      </c>
      <c r="G1607">
        <v>35709</v>
      </c>
      <c r="H1607" t="s">
        <v>4767</v>
      </c>
      <c r="I1607" t="s">
        <v>4768</v>
      </c>
      <c r="J1607">
        <f>VLOOKUP(B1607*1,[1]List1!$C:$F,4,FALSE)</f>
        <v>147</v>
      </c>
      <c r="K1607">
        <f>VLOOKUP(B1607,[1]List1!$C:$G,5,FALSE)</f>
        <v>150</v>
      </c>
      <c r="L1607">
        <f>VLOOKUP(B1607,[1]List1!$C:$I,7,FALSE)</f>
        <v>42.112244897959187</v>
      </c>
      <c r="M1607">
        <f>VLOOKUP(B1607,[1]List1!$C:$J,8,FALSE)</f>
        <v>43.606666666666669</v>
      </c>
    </row>
    <row r="1608" spans="1:13">
      <c r="A1608" s="1" t="s">
        <v>4769</v>
      </c>
      <c r="B1608">
        <v>546461</v>
      </c>
      <c r="C1608" t="s">
        <v>211</v>
      </c>
      <c r="D1608" t="s">
        <v>212</v>
      </c>
      <c r="E1608" t="s">
        <v>19</v>
      </c>
      <c r="F1608" t="s">
        <v>20</v>
      </c>
      <c r="G1608">
        <v>37804</v>
      </c>
      <c r="H1608" t="s">
        <v>4770</v>
      </c>
      <c r="I1608" t="s">
        <v>4771</v>
      </c>
      <c r="J1608">
        <f>VLOOKUP(B1608*1,[1]List1!$C:$F,4,FALSE)</f>
        <v>993</v>
      </c>
      <c r="K1608">
        <f>VLOOKUP(B1608,[1]List1!$C:$G,5,FALSE)</f>
        <v>990</v>
      </c>
      <c r="L1608">
        <f>VLOOKUP(B1608,[1]List1!$C:$I,7,FALSE)</f>
        <v>45.418429003021146</v>
      </c>
      <c r="M1608">
        <f>VLOOKUP(B1608,[1]List1!$C:$J,8,FALSE)</f>
        <v>47.290909090909089</v>
      </c>
    </row>
    <row r="1609" spans="1:13">
      <c r="A1609" s="1" t="s">
        <v>4772</v>
      </c>
      <c r="B1609">
        <v>550248</v>
      </c>
      <c r="C1609" t="s">
        <v>124</v>
      </c>
      <c r="D1609" t="s">
        <v>125</v>
      </c>
      <c r="E1609" t="s">
        <v>19</v>
      </c>
      <c r="F1609" t="s">
        <v>20</v>
      </c>
      <c r="G1609">
        <v>38422</v>
      </c>
      <c r="H1609" t="s">
        <v>4773</v>
      </c>
      <c r="I1609" t="s">
        <v>4774</v>
      </c>
      <c r="J1609">
        <f>VLOOKUP(B1609*1,[1]List1!$C:$F,4,FALSE)</f>
        <v>185</v>
      </c>
      <c r="K1609">
        <f>VLOOKUP(B1609,[1]List1!$C:$G,5,FALSE)</f>
        <v>160</v>
      </c>
      <c r="L1609">
        <f>VLOOKUP(B1609,[1]List1!$C:$I,7,FALSE)</f>
        <v>40.651351351351352</v>
      </c>
      <c r="M1609">
        <f>VLOOKUP(B1609,[1]List1!$C:$J,8,FALSE)</f>
        <v>40.512500000000003</v>
      </c>
    </row>
    <row r="1610" spans="1:13">
      <c r="A1610" s="1" t="s">
        <v>4775</v>
      </c>
      <c r="B1610">
        <v>557781</v>
      </c>
      <c r="C1610" t="s">
        <v>721</v>
      </c>
      <c r="D1610" t="s">
        <v>722</v>
      </c>
      <c r="E1610" t="s">
        <v>161</v>
      </c>
      <c r="F1610" t="s">
        <v>162</v>
      </c>
      <c r="G1610">
        <v>33442</v>
      </c>
      <c r="H1610" t="s">
        <v>4776</v>
      </c>
      <c r="I1610" t="s">
        <v>4777</v>
      </c>
      <c r="J1610">
        <f>VLOOKUP(B1610*1,[1]List1!$C:$F,4,FALSE)</f>
        <v>1198</v>
      </c>
      <c r="K1610">
        <f>VLOOKUP(B1610,[1]List1!$C:$G,5,FALSE)</f>
        <v>1183</v>
      </c>
      <c r="L1610">
        <f>VLOOKUP(B1610,[1]List1!$C:$I,7,FALSE)</f>
        <v>40.612687813021701</v>
      </c>
      <c r="M1610">
        <f>VLOOKUP(B1610,[1]List1!$C:$J,8,FALSE)</f>
        <v>42.353761622992394</v>
      </c>
    </row>
    <row r="1611" spans="1:13">
      <c r="A1611" s="1" t="s">
        <v>4775</v>
      </c>
      <c r="B1611">
        <v>566233</v>
      </c>
      <c r="C1611" t="s">
        <v>648</v>
      </c>
      <c r="D1611" t="s">
        <v>649</v>
      </c>
      <c r="E1611" t="s">
        <v>114</v>
      </c>
      <c r="F1611" t="s">
        <v>115</v>
      </c>
      <c r="G1611">
        <v>43903</v>
      </c>
      <c r="H1611" t="s">
        <v>4778</v>
      </c>
      <c r="I1611" t="s">
        <v>4779</v>
      </c>
      <c r="J1611">
        <f>VLOOKUP(B1611*1,[1]List1!$C:$F,4,FALSE)</f>
        <v>272</v>
      </c>
      <c r="K1611">
        <f>VLOOKUP(B1611,[1]List1!$C:$G,5,FALSE)</f>
        <v>275</v>
      </c>
      <c r="L1611">
        <f>VLOOKUP(B1611,[1]List1!$C:$I,7,FALSE)</f>
        <v>41.878676470588232</v>
      </c>
      <c r="M1611">
        <f>VLOOKUP(B1611,[1]List1!$C:$J,8,FALSE)</f>
        <v>42.634545454545453</v>
      </c>
    </row>
    <row r="1612" spans="1:13">
      <c r="A1612" s="1" t="s">
        <v>4780</v>
      </c>
      <c r="B1612">
        <v>536229</v>
      </c>
      <c r="C1612" t="s">
        <v>423</v>
      </c>
      <c r="D1612" t="s">
        <v>424</v>
      </c>
      <c r="E1612" t="s">
        <v>19</v>
      </c>
      <c r="F1612" t="s">
        <v>20</v>
      </c>
      <c r="G1612">
        <v>38232</v>
      </c>
      <c r="H1612" t="s">
        <v>4781</v>
      </c>
      <c r="I1612" t="s">
        <v>4782</v>
      </c>
      <c r="J1612">
        <f>VLOOKUP(B1612*1,[1]List1!$C:$F,4,FALSE)</f>
        <v>49</v>
      </c>
      <c r="K1612">
        <f>VLOOKUP(B1612,[1]List1!$C:$G,5,FALSE)</f>
        <v>55</v>
      </c>
      <c r="L1612">
        <f>VLOOKUP(B1612,[1]List1!$C:$I,7,FALSE)</f>
        <v>38.010204081632651</v>
      </c>
      <c r="M1612">
        <f>VLOOKUP(B1612,[1]List1!$C:$J,8,FALSE)</f>
        <v>36.190909090909088</v>
      </c>
    </row>
    <row r="1613" spans="1:13">
      <c r="A1613" s="1" t="s">
        <v>4780</v>
      </c>
      <c r="B1613">
        <v>568015</v>
      </c>
      <c r="C1613" t="s">
        <v>2893</v>
      </c>
      <c r="D1613" t="s">
        <v>2894</v>
      </c>
      <c r="E1613" t="s">
        <v>114</v>
      </c>
      <c r="F1613" t="s">
        <v>115</v>
      </c>
      <c r="G1613">
        <v>40339</v>
      </c>
      <c r="H1613" t="s">
        <v>4783</v>
      </c>
      <c r="I1613" t="s">
        <v>4784</v>
      </c>
      <c r="J1613">
        <f>VLOOKUP(B1613*1,[1]List1!$C:$F,4,FALSE)</f>
        <v>2217</v>
      </c>
      <c r="K1613">
        <f>VLOOKUP(B1613,[1]List1!$C:$G,5,FALSE)</f>
        <v>2223</v>
      </c>
      <c r="L1613">
        <f>VLOOKUP(B1613,[1]List1!$C:$I,7,FALSE)</f>
        <v>40.120658547586828</v>
      </c>
      <c r="M1613">
        <f>VLOOKUP(B1613,[1]List1!$C:$J,8,FALSE)</f>
        <v>42.938596491228068</v>
      </c>
    </row>
    <row r="1614" spans="1:13">
      <c r="A1614" s="1" t="s">
        <v>4785</v>
      </c>
      <c r="B1614">
        <v>570109</v>
      </c>
      <c r="C1614" t="s">
        <v>132</v>
      </c>
      <c r="D1614" t="s">
        <v>133</v>
      </c>
      <c r="E1614" t="s">
        <v>38</v>
      </c>
      <c r="F1614" t="s">
        <v>39</v>
      </c>
      <c r="G1614">
        <v>50351</v>
      </c>
      <c r="H1614" t="s">
        <v>4786</v>
      </c>
      <c r="I1614" t="s">
        <v>4787</v>
      </c>
      <c r="J1614">
        <f>VLOOKUP(B1614*1,[1]List1!$C:$F,4,FALSE)</f>
        <v>2630</v>
      </c>
      <c r="K1614">
        <f>VLOOKUP(B1614,[1]List1!$C:$G,5,FALSE)</f>
        <v>2751</v>
      </c>
      <c r="L1614">
        <f>VLOOKUP(B1614,[1]List1!$C:$I,7,FALSE)</f>
        <v>41.942585551330801</v>
      </c>
      <c r="M1614">
        <f>VLOOKUP(B1614,[1]List1!$C:$J,8,FALSE)</f>
        <v>43.967829880043624</v>
      </c>
    </row>
    <row r="1615" spans="1:13">
      <c r="A1615" s="1" t="s">
        <v>4788</v>
      </c>
      <c r="B1615">
        <v>595713</v>
      </c>
      <c r="C1615" t="s">
        <v>193</v>
      </c>
      <c r="D1615" t="s">
        <v>194</v>
      </c>
      <c r="E1615" t="s">
        <v>102</v>
      </c>
      <c r="F1615" t="s">
        <v>103</v>
      </c>
      <c r="G1615">
        <v>59442</v>
      </c>
      <c r="H1615" t="s">
        <v>4789</v>
      </c>
      <c r="I1615" t="s">
        <v>4790</v>
      </c>
      <c r="J1615">
        <f>VLOOKUP(B1615*1,[1]List1!$C:$F,4,FALSE)</f>
        <v>83</v>
      </c>
      <c r="K1615">
        <f>VLOOKUP(B1615,[1]List1!$C:$G,5,FALSE)</f>
        <v>81</v>
      </c>
      <c r="L1615">
        <f>VLOOKUP(B1615,[1]List1!$C:$I,7,FALSE)</f>
        <v>44.126506024096386</v>
      </c>
      <c r="M1615">
        <f>VLOOKUP(B1615,[1]List1!$C:$J,8,FALSE)</f>
        <v>47.783950617283949</v>
      </c>
    </row>
    <row r="1616" spans="1:13">
      <c r="A1616" s="1" t="s">
        <v>4791</v>
      </c>
      <c r="B1616">
        <v>595721</v>
      </c>
      <c r="C1616" t="s">
        <v>193</v>
      </c>
      <c r="D1616" t="s">
        <v>194</v>
      </c>
      <c r="E1616" t="s">
        <v>102</v>
      </c>
      <c r="F1616" t="s">
        <v>103</v>
      </c>
      <c r="G1616">
        <v>59202</v>
      </c>
      <c r="H1616" t="s">
        <v>4792</v>
      </c>
      <c r="I1616" t="s">
        <v>4793</v>
      </c>
      <c r="J1616">
        <f>VLOOKUP(B1616*1,[1]List1!$C:$F,4,FALSE)</f>
        <v>104</v>
      </c>
      <c r="K1616">
        <f>VLOOKUP(B1616,[1]List1!$C:$G,5,FALSE)</f>
        <v>99</v>
      </c>
      <c r="L1616">
        <f>VLOOKUP(B1616,[1]List1!$C:$I,7,FALSE)</f>
        <v>41.990384615384613</v>
      </c>
      <c r="M1616">
        <f>VLOOKUP(B1616,[1]List1!$C:$J,8,FALSE)</f>
        <v>46.742424242424242</v>
      </c>
    </row>
    <row r="1617" spans="1:13">
      <c r="A1617" s="1" t="s">
        <v>4794</v>
      </c>
      <c r="B1617">
        <v>534820</v>
      </c>
      <c r="C1617" t="s">
        <v>1601</v>
      </c>
      <c r="D1617" t="s">
        <v>1602</v>
      </c>
      <c r="E1617" t="s">
        <v>31</v>
      </c>
      <c r="F1617" t="s">
        <v>32</v>
      </c>
      <c r="G1617">
        <v>27743</v>
      </c>
      <c r="H1617" t="s">
        <v>4795</v>
      </c>
      <c r="I1617" t="s">
        <v>4796</v>
      </c>
      <c r="J1617">
        <f>VLOOKUP(B1617*1,[1]List1!$C:$F,4,FALSE)</f>
        <v>244</v>
      </c>
      <c r="K1617">
        <f>VLOOKUP(B1617,[1]List1!$C:$G,5,FALSE)</f>
        <v>240</v>
      </c>
      <c r="L1617">
        <f>VLOOKUP(B1617,[1]List1!$C:$I,7,FALSE)</f>
        <v>39.741803278688522</v>
      </c>
      <c r="M1617">
        <f>VLOOKUP(B1617,[1]List1!$C:$J,8,FALSE)</f>
        <v>41.416666666666664</v>
      </c>
    </row>
    <row r="1618" spans="1:13">
      <c r="A1618" s="1" t="s">
        <v>4797</v>
      </c>
      <c r="B1618">
        <v>595705</v>
      </c>
      <c r="C1618" t="s">
        <v>193</v>
      </c>
      <c r="D1618" t="s">
        <v>194</v>
      </c>
      <c r="E1618" t="s">
        <v>102</v>
      </c>
      <c r="F1618" t="s">
        <v>103</v>
      </c>
      <c r="G1618">
        <v>59265</v>
      </c>
      <c r="H1618" t="s">
        <v>4798</v>
      </c>
      <c r="I1618" t="s">
        <v>4799</v>
      </c>
      <c r="J1618">
        <f>VLOOKUP(B1618*1,[1]List1!$C:$F,4,FALSE)</f>
        <v>21</v>
      </c>
      <c r="K1618">
        <f>VLOOKUP(B1618,[1]List1!$C:$G,5,FALSE)</f>
        <v>25</v>
      </c>
      <c r="L1618">
        <f>VLOOKUP(B1618,[1]List1!$C:$I,7,FALSE)</f>
        <v>38.595238095238095</v>
      </c>
      <c r="M1618">
        <f>VLOOKUP(B1618,[1]List1!$C:$J,8,FALSE)</f>
        <v>44.74</v>
      </c>
    </row>
    <row r="1619" spans="1:13">
      <c r="A1619" s="1" t="s">
        <v>4800</v>
      </c>
      <c r="B1619">
        <v>540307</v>
      </c>
      <c r="C1619" t="s">
        <v>721</v>
      </c>
      <c r="D1619" t="s">
        <v>722</v>
      </c>
      <c r="E1619" t="s">
        <v>161</v>
      </c>
      <c r="F1619" t="s">
        <v>162</v>
      </c>
      <c r="G1619">
        <v>33501</v>
      </c>
      <c r="H1619" t="s">
        <v>4801</v>
      </c>
      <c r="I1619" t="s">
        <v>4802</v>
      </c>
      <c r="J1619">
        <f>VLOOKUP(B1619*1,[1]List1!$C:$F,4,FALSE)</f>
        <v>131</v>
      </c>
      <c r="K1619">
        <f>VLOOKUP(B1619,[1]List1!$C:$G,5,FALSE)</f>
        <v>67</v>
      </c>
      <c r="L1619">
        <f>VLOOKUP(B1619,[1]List1!$C:$I,7,FALSE)</f>
        <v>49.950381679389317</v>
      </c>
      <c r="M1619">
        <f>VLOOKUP(B1619,[1]List1!$C:$J,8,FALSE)</f>
        <v>46.664179104477611</v>
      </c>
    </row>
    <row r="1620" spans="1:13">
      <c r="A1620" s="1" t="s">
        <v>4803</v>
      </c>
      <c r="B1620">
        <v>534455</v>
      </c>
      <c r="C1620" t="s">
        <v>276</v>
      </c>
      <c r="D1620" t="s">
        <v>277</v>
      </c>
      <c r="E1620" t="s">
        <v>31</v>
      </c>
      <c r="F1620" t="s">
        <v>32</v>
      </c>
      <c r="G1620">
        <v>26751</v>
      </c>
      <c r="H1620" t="s">
        <v>4804</v>
      </c>
      <c r="I1620" t="s">
        <v>4805</v>
      </c>
      <c r="J1620">
        <f>VLOOKUP(B1620*1,[1]List1!$C:$F,4,FALSE)</f>
        <v>111</v>
      </c>
      <c r="K1620">
        <f>VLOOKUP(B1620,[1]List1!$C:$G,5,FALSE)</f>
        <v>119</v>
      </c>
      <c r="L1620">
        <f>VLOOKUP(B1620,[1]List1!$C:$I,7,FALSE)</f>
        <v>40.725225225225223</v>
      </c>
      <c r="M1620">
        <f>VLOOKUP(B1620,[1]List1!$C:$J,8,FALSE)</f>
        <v>42.609243697478995</v>
      </c>
    </row>
    <row r="1621" spans="1:13">
      <c r="A1621" s="1" t="s">
        <v>4806</v>
      </c>
      <c r="B1621">
        <v>572730</v>
      </c>
      <c r="C1621" t="s">
        <v>203</v>
      </c>
      <c r="D1621" t="s">
        <v>204</v>
      </c>
      <c r="E1621" t="s">
        <v>51</v>
      </c>
      <c r="F1621" t="s">
        <v>52</v>
      </c>
      <c r="G1621">
        <v>57001</v>
      </c>
      <c r="H1621" t="s">
        <v>4807</v>
      </c>
      <c r="I1621" t="s">
        <v>4808</v>
      </c>
      <c r="J1621">
        <f>VLOOKUP(B1621*1,[1]List1!$C:$F,4,FALSE)</f>
        <v>95</v>
      </c>
      <c r="K1621">
        <f>VLOOKUP(B1621,[1]List1!$C:$G,5,FALSE)</f>
        <v>90</v>
      </c>
      <c r="L1621">
        <f>VLOOKUP(B1621,[1]List1!$C:$I,7,FALSE)</f>
        <v>41.489473684210523</v>
      </c>
      <c r="M1621">
        <f>VLOOKUP(B1621,[1]List1!$C:$J,8,FALSE)</f>
        <v>41.68888888888889</v>
      </c>
    </row>
    <row r="1622" spans="1:13">
      <c r="A1622" s="1" t="s">
        <v>4809</v>
      </c>
      <c r="B1622">
        <v>529788</v>
      </c>
      <c r="C1622" t="s">
        <v>416</v>
      </c>
      <c r="D1622" t="s">
        <v>419</v>
      </c>
      <c r="E1622" t="s">
        <v>31</v>
      </c>
      <c r="F1622" t="s">
        <v>32</v>
      </c>
      <c r="G1622">
        <v>25765</v>
      </c>
      <c r="H1622" t="s">
        <v>4810</v>
      </c>
      <c r="I1622" t="s">
        <v>4811</v>
      </c>
      <c r="J1622">
        <f>VLOOKUP(B1622*1,[1]List1!$C:$F,4,FALSE)</f>
        <v>81</v>
      </c>
      <c r="K1622">
        <f>VLOOKUP(B1622,[1]List1!$C:$G,5,FALSE)</f>
        <v>64</v>
      </c>
      <c r="L1622">
        <f>VLOOKUP(B1622,[1]List1!$C:$I,7,FALSE)</f>
        <v>36.179012345679013</v>
      </c>
      <c r="M1622">
        <f>VLOOKUP(B1622,[1]List1!$C:$J,8,FALSE)</f>
        <v>40.953125</v>
      </c>
    </row>
    <row r="1623" spans="1:13">
      <c r="A1623" s="1" t="s">
        <v>4812</v>
      </c>
      <c r="B1623">
        <v>536903</v>
      </c>
      <c r="C1623" t="s">
        <v>266</v>
      </c>
      <c r="D1623" t="s">
        <v>267</v>
      </c>
      <c r="E1623" t="s">
        <v>19</v>
      </c>
      <c r="F1623" t="s">
        <v>20</v>
      </c>
      <c r="G1623">
        <v>38801</v>
      </c>
      <c r="H1623" t="s">
        <v>4813</v>
      </c>
      <c r="I1623" t="s">
        <v>4814</v>
      </c>
      <c r="J1623">
        <f>VLOOKUP(B1623*1,[1]List1!$C:$F,4,FALSE)</f>
        <v>26</v>
      </c>
      <c r="K1623">
        <f>VLOOKUP(B1623,[1]List1!$C:$G,5,FALSE)</f>
        <v>23</v>
      </c>
      <c r="L1623">
        <f>VLOOKUP(B1623,[1]List1!$C:$I,7,FALSE)</f>
        <v>49.46153846153846</v>
      </c>
      <c r="M1623">
        <f>VLOOKUP(B1623,[1]List1!$C:$J,8,FALSE)</f>
        <v>54.630434782608695</v>
      </c>
    </row>
    <row r="1624" spans="1:13">
      <c r="A1624" s="1" t="s">
        <v>4815</v>
      </c>
      <c r="B1624">
        <v>580350</v>
      </c>
      <c r="C1624" t="s">
        <v>49</v>
      </c>
      <c r="D1624" t="s">
        <v>50</v>
      </c>
      <c r="E1624" t="s">
        <v>51</v>
      </c>
      <c r="F1624" t="s">
        <v>52</v>
      </c>
      <c r="G1624">
        <v>56501</v>
      </c>
      <c r="H1624" t="s">
        <v>4816</v>
      </c>
      <c r="I1624" t="s">
        <v>4817</v>
      </c>
      <c r="J1624">
        <f>VLOOKUP(B1624*1,[1]List1!$C:$F,4,FALSE)</f>
        <v>4306</v>
      </c>
      <c r="K1624">
        <f>VLOOKUP(B1624,[1]List1!$C:$G,5,FALSE)</f>
        <v>4430</v>
      </c>
      <c r="L1624">
        <f>VLOOKUP(B1624,[1]List1!$C:$I,7,FALSE)</f>
        <v>41.370181142591733</v>
      </c>
      <c r="M1624">
        <f>VLOOKUP(B1624,[1]List1!$C:$J,8,FALSE)</f>
        <v>45.137697516930025</v>
      </c>
    </row>
    <row r="1625" spans="1:13">
      <c r="A1625" s="1" t="s">
        <v>4818</v>
      </c>
      <c r="B1625">
        <v>557803</v>
      </c>
      <c r="C1625" t="s">
        <v>721</v>
      </c>
      <c r="D1625" t="s">
        <v>722</v>
      </c>
      <c r="E1625" t="s">
        <v>161</v>
      </c>
      <c r="F1625" t="s">
        <v>162</v>
      </c>
      <c r="G1625">
        <v>33601</v>
      </c>
      <c r="H1625" t="s">
        <v>4819</v>
      </c>
      <c r="I1625" t="s">
        <v>4820</v>
      </c>
      <c r="J1625">
        <f>VLOOKUP(B1625*1,[1]List1!$C:$F,4,FALSE)</f>
        <v>285</v>
      </c>
      <c r="K1625">
        <f>VLOOKUP(B1625,[1]List1!$C:$G,5,FALSE)</f>
        <v>289</v>
      </c>
      <c r="L1625">
        <f>VLOOKUP(B1625,[1]List1!$C:$I,7,FALSE)</f>
        <v>41.377192982456137</v>
      </c>
      <c r="M1625">
        <f>VLOOKUP(B1625,[1]List1!$C:$J,8,FALSE)</f>
        <v>41.084775086505189</v>
      </c>
    </row>
    <row r="1626" spans="1:13">
      <c r="A1626" s="1" t="s">
        <v>4821</v>
      </c>
      <c r="B1626">
        <v>529796</v>
      </c>
      <c r="C1626" t="s">
        <v>416</v>
      </c>
      <c r="D1626" t="s">
        <v>419</v>
      </c>
      <c r="E1626" t="s">
        <v>31</v>
      </c>
      <c r="F1626" t="s">
        <v>32</v>
      </c>
      <c r="G1626">
        <v>25724</v>
      </c>
      <c r="H1626" t="s">
        <v>4822</v>
      </c>
      <c r="I1626" t="s">
        <v>4823</v>
      </c>
      <c r="J1626">
        <f>VLOOKUP(B1626*1,[1]List1!$C:$F,4,FALSE)</f>
        <v>612</v>
      </c>
      <c r="K1626">
        <f>VLOOKUP(B1626,[1]List1!$C:$G,5,FALSE)</f>
        <v>629</v>
      </c>
      <c r="L1626">
        <f>VLOOKUP(B1626,[1]List1!$C:$I,7,FALSE)</f>
        <v>40.094771241830067</v>
      </c>
      <c r="M1626">
        <f>VLOOKUP(B1626,[1]List1!$C:$J,8,FALSE)</f>
        <v>41.692368839427665</v>
      </c>
    </row>
    <row r="1627" spans="1:13">
      <c r="A1627" s="1" t="s">
        <v>4824</v>
      </c>
      <c r="B1627">
        <v>535923</v>
      </c>
      <c r="C1627" t="s">
        <v>188</v>
      </c>
      <c r="D1627" t="s">
        <v>189</v>
      </c>
      <c r="E1627" t="s">
        <v>31</v>
      </c>
      <c r="F1627" t="s">
        <v>32</v>
      </c>
      <c r="G1627">
        <v>29413</v>
      </c>
      <c r="H1627" t="s">
        <v>4825</v>
      </c>
      <c r="I1627" t="s">
        <v>4826</v>
      </c>
      <c r="J1627">
        <f>VLOOKUP(B1627*1,[1]List1!$C:$F,4,FALSE)</f>
        <v>219</v>
      </c>
      <c r="K1627">
        <f>VLOOKUP(B1627,[1]List1!$C:$G,5,FALSE)</f>
        <v>197</v>
      </c>
      <c r="L1627">
        <f>VLOOKUP(B1627,[1]List1!$C:$I,7,FALSE)</f>
        <v>38.920091324200911</v>
      </c>
      <c r="M1627">
        <f>VLOOKUP(B1627,[1]List1!$C:$J,8,FALSE)</f>
        <v>44.027918781725887</v>
      </c>
    </row>
    <row r="1628" spans="1:13">
      <c r="A1628" s="1" t="s">
        <v>4827</v>
      </c>
      <c r="B1628">
        <v>553727</v>
      </c>
      <c r="C1628" t="s">
        <v>159</v>
      </c>
      <c r="D1628" t="s">
        <v>160</v>
      </c>
      <c r="E1628" t="s">
        <v>161</v>
      </c>
      <c r="F1628" t="s">
        <v>162</v>
      </c>
      <c r="G1628">
        <v>34543</v>
      </c>
      <c r="H1628" t="s">
        <v>4828</v>
      </c>
      <c r="I1628" t="s">
        <v>4829</v>
      </c>
      <c r="J1628">
        <f>VLOOKUP(B1628*1,[1]List1!$C:$F,4,FALSE)</f>
        <v>53</v>
      </c>
      <c r="K1628">
        <f>VLOOKUP(B1628,[1]List1!$C:$G,5,FALSE)</f>
        <v>60</v>
      </c>
      <c r="L1628">
        <f>VLOOKUP(B1628,[1]List1!$C:$I,7,FALSE)</f>
        <v>42.141509433962263</v>
      </c>
      <c r="M1628">
        <f>VLOOKUP(B1628,[1]List1!$C:$J,8,FALSE)</f>
        <v>49.483333333333334</v>
      </c>
    </row>
    <row r="1629" spans="1:13">
      <c r="A1629" s="1" t="s">
        <v>4830</v>
      </c>
      <c r="B1629">
        <v>534447</v>
      </c>
      <c r="C1629" t="s">
        <v>276</v>
      </c>
      <c r="D1629" t="s">
        <v>277</v>
      </c>
      <c r="E1629" t="s">
        <v>31</v>
      </c>
      <c r="F1629" t="s">
        <v>32</v>
      </c>
      <c r="G1629">
        <v>26751</v>
      </c>
      <c r="H1629" t="s">
        <v>4831</v>
      </c>
      <c r="I1629" t="s">
        <v>4832</v>
      </c>
      <c r="J1629">
        <f>VLOOKUP(B1629*1,[1]List1!$C:$F,4,FALSE)</f>
        <v>340</v>
      </c>
      <c r="K1629">
        <f>VLOOKUP(B1629,[1]List1!$C:$G,5,FALSE)</f>
        <v>307</v>
      </c>
      <c r="L1629">
        <f>VLOOKUP(B1629,[1]List1!$C:$I,7,FALSE)</f>
        <v>42.067647058823532</v>
      </c>
      <c r="M1629">
        <f>VLOOKUP(B1629,[1]List1!$C:$J,8,FALSE)</f>
        <v>40.783387622149839</v>
      </c>
    </row>
    <row r="1630" spans="1:13">
      <c r="A1630" s="1" t="s">
        <v>4833</v>
      </c>
      <c r="B1630">
        <v>564923</v>
      </c>
      <c r="C1630" t="s">
        <v>332</v>
      </c>
      <c r="D1630" t="s">
        <v>333</v>
      </c>
      <c r="E1630" t="s">
        <v>114</v>
      </c>
      <c r="F1630" t="s">
        <v>115</v>
      </c>
      <c r="G1630">
        <v>41171</v>
      </c>
      <c r="H1630" t="s">
        <v>4834</v>
      </c>
      <c r="I1630" t="s">
        <v>4835</v>
      </c>
      <c r="J1630">
        <f>VLOOKUP(B1630*1,[1]List1!$C:$F,4,FALSE)</f>
        <v>321</v>
      </c>
      <c r="K1630">
        <f>VLOOKUP(B1630,[1]List1!$C:$G,5,FALSE)</f>
        <v>333</v>
      </c>
      <c r="L1630">
        <f>VLOOKUP(B1630,[1]List1!$C:$I,7,FALSE)</f>
        <v>41.627725856697822</v>
      </c>
      <c r="M1630">
        <f>VLOOKUP(B1630,[1]List1!$C:$J,8,FALSE)</f>
        <v>42.911411411411414</v>
      </c>
    </row>
    <row r="1631" spans="1:13">
      <c r="A1631" s="1" t="s">
        <v>4836</v>
      </c>
      <c r="B1631">
        <v>578011</v>
      </c>
      <c r="C1631" t="s">
        <v>10</v>
      </c>
      <c r="D1631" t="s">
        <v>11</v>
      </c>
      <c r="E1631" t="s">
        <v>12</v>
      </c>
      <c r="F1631" t="s">
        <v>13</v>
      </c>
      <c r="G1631">
        <v>36464</v>
      </c>
      <c r="H1631" t="s">
        <v>4837</v>
      </c>
      <c r="I1631" t="s">
        <v>4838</v>
      </c>
      <c r="J1631">
        <f>VLOOKUP(B1631*1,[1]List1!$C:$F,4,FALSE)</f>
        <v>68</v>
      </c>
      <c r="K1631">
        <f>VLOOKUP(B1631,[1]List1!$C:$G,5,FALSE)</f>
        <v>44</v>
      </c>
      <c r="L1631">
        <f>VLOOKUP(B1631,[1]List1!$C:$I,7,FALSE)</f>
        <v>38.544117647058826</v>
      </c>
      <c r="M1631">
        <f>VLOOKUP(B1631,[1]List1!$C:$J,8,FALSE)</f>
        <v>39.43181818181818</v>
      </c>
    </row>
    <row r="1632" spans="1:13">
      <c r="A1632" s="1" t="s">
        <v>4836</v>
      </c>
      <c r="B1632">
        <v>560383</v>
      </c>
      <c r="C1632" t="s">
        <v>1370</v>
      </c>
      <c r="D1632" t="s">
        <v>1371</v>
      </c>
      <c r="E1632" t="s">
        <v>12</v>
      </c>
      <c r="F1632" t="s">
        <v>13</v>
      </c>
      <c r="G1632">
        <v>35735</v>
      </c>
      <c r="H1632" t="s">
        <v>4839</v>
      </c>
      <c r="I1632" t="s">
        <v>4840</v>
      </c>
      <c r="J1632">
        <f>VLOOKUP(B1632*1,[1]List1!$C:$F,4,FALSE)</f>
        <v>6727</v>
      </c>
      <c r="K1632">
        <f>VLOOKUP(B1632,[1]List1!$C:$G,5,FALSE)</f>
        <v>6944</v>
      </c>
      <c r="L1632">
        <f>VLOOKUP(B1632,[1]List1!$C:$I,7,FALSE)</f>
        <v>40.143526088895499</v>
      </c>
      <c r="M1632">
        <f>VLOOKUP(B1632,[1]List1!$C:$J,8,FALSE)</f>
        <v>42.974510368663594</v>
      </c>
    </row>
    <row r="1633" spans="1:13">
      <c r="A1633" s="1" t="s">
        <v>4836</v>
      </c>
      <c r="B1633">
        <v>553735</v>
      </c>
      <c r="C1633" t="s">
        <v>159</v>
      </c>
      <c r="D1633" t="s">
        <v>160</v>
      </c>
      <c r="E1633" t="s">
        <v>161</v>
      </c>
      <c r="F1633" t="s">
        <v>162</v>
      </c>
      <c r="G1633">
        <v>34533</v>
      </c>
      <c r="H1633" t="s">
        <v>4841</v>
      </c>
      <c r="I1633" t="s">
        <v>4842</v>
      </c>
      <c r="J1633">
        <f>VLOOKUP(B1633*1,[1]List1!$C:$F,4,FALSE)</f>
        <v>383</v>
      </c>
      <c r="K1633">
        <f>VLOOKUP(B1633,[1]List1!$C:$G,5,FALSE)</f>
        <v>388</v>
      </c>
      <c r="L1633">
        <f>VLOOKUP(B1633,[1]List1!$C:$I,7,FALSE)</f>
        <v>42.006527415143601</v>
      </c>
      <c r="M1633">
        <f>VLOOKUP(B1633,[1]List1!$C:$J,8,FALSE)</f>
        <v>43.618556701030926</v>
      </c>
    </row>
    <row r="1634" spans="1:13">
      <c r="A1634" s="1" t="s">
        <v>4843</v>
      </c>
      <c r="B1634">
        <v>560901</v>
      </c>
      <c r="C1634" t="s">
        <v>434</v>
      </c>
      <c r="D1634" t="s">
        <v>435</v>
      </c>
      <c r="E1634" t="s">
        <v>161</v>
      </c>
      <c r="F1634" t="s">
        <v>162</v>
      </c>
      <c r="G1634">
        <v>34813</v>
      </c>
      <c r="H1634" t="s">
        <v>4844</v>
      </c>
      <c r="I1634" t="s">
        <v>4845</v>
      </c>
      <c r="J1634">
        <f>VLOOKUP(B1634*1,[1]List1!$C:$F,4,FALSE)</f>
        <v>964</v>
      </c>
      <c r="K1634">
        <f>VLOOKUP(B1634,[1]List1!$C:$G,5,FALSE)</f>
        <v>904</v>
      </c>
      <c r="L1634">
        <f>VLOOKUP(B1634,[1]List1!$C:$I,7,FALSE)</f>
        <v>39.977178423236516</v>
      </c>
      <c r="M1634">
        <f>VLOOKUP(B1634,[1]List1!$C:$J,8,FALSE)</f>
        <v>40.804203539823007</v>
      </c>
    </row>
    <row r="1635" spans="1:13">
      <c r="A1635" s="1" t="s">
        <v>4846</v>
      </c>
      <c r="B1635">
        <v>564931</v>
      </c>
      <c r="C1635" t="s">
        <v>332</v>
      </c>
      <c r="D1635" t="s">
        <v>333</v>
      </c>
      <c r="E1635" t="s">
        <v>114</v>
      </c>
      <c r="F1635" t="s">
        <v>115</v>
      </c>
      <c r="G1635">
        <v>41115</v>
      </c>
      <c r="H1635" t="s">
        <v>4847</v>
      </c>
      <c r="I1635" t="s">
        <v>4848</v>
      </c>
      <c r="J1635">
        <f>VLOOKUP(B1635*1,[1]List1!$C:$F,4,FALSE)</f>
        <v>77</v>
      </c>
      <c r="K1635">
        <f>VLOOKUP(B1635,[1]List1!$C:$G,5,FALSE)</f>
        <v>82</v>
      </c>
      <c r="L1635">
        <f>VLOOKUP(B1635,[1]List1!$C:$I,7,FALSE)</f>
        <v>41.655844155844157</v>
      </c>
      <c r="M1635">
        <f>VLOOKUP(B1635,[1]List1!$C:$J,8,FALSE)</f>
        <v>43.329268292682926</v>
      </c>
    </row>
    <row r="1636" spans="1:13">
      <c r="A1636" s="1" t="s">
        <v>4849</v>
      </c>
      <c r="B1636">
        <v>553743</v>
      </c>
      <c r="C1636" t="s">
        <v>159</v>
      </c>
      <c r="D1636" t="s">
        <v>160</v>
      </c>
      <c r="E1636" t="s">
        <v>161</v>
      </c>
      <c r="F1636" t="s">
        <v>162</v>
      </c>
      <c r="G1636">
        <v>34506</v>
      </c>
      <c r="H1636" t="s">
        <v>4850</v>
      </c>
      <c r="I1636" t="s">
        <v>4851</v>
      </c>
      <c r="J1636">
        <f>VLOOKUP(B1636*1,[1]List1!$C:$F,4,FALSE)</f>
        <v>205</v>
      </c>
      <c r="K1636">
        <f>VLOOKUP(B1636,[1]List1!$C:$G,5,FALSE)</f>
        <v>213</v>
      </c>
      <c r="L1636">
        <f>VLOOKUP(B1636,[1]List1!$C:$I,7,FALSE)</f>
        <v>39.924390243902437</v>
      </c>
      <c r="M1636">
        <f>VLOOKUP(B1636,[1]List1!$C:$J,8,FALSE)</f>
        <v>42.936619718309856</v>
      </c>
    </row>
    <row r="1637" spans="1:13">
      <c r="A1637" s="1" t="s">
        <v>4852</v>
      </c>
      <c r="B1637">
        <v>560910</v>
      </c>
      <c r="C1637" t="s">
        <v>434</v>
      </c>
      <c r="D1637" t="s">
        <v>435</v>
      </c>
      <c r="E1637" t="s">
        <v>161</v>
      </c>
      <c r="F1637" t="s">
        <v>162</v>
      </c>
      <c r="G1637">
        <v>34815</v>
      </c>
      <c r="H1637" t="s">
        <v>4853</v>
      </c>
      <c r="I1637" t="s">
        <v>4854</v>
      </c>
      <c r="J1637">
        <f>VLOOKUP(B1637*1,[1]List1!$C:$F,4,FALSE)</f>
        <v>388</v>
      </c>
      <c r="K1637">
        <f>VLOOKUP(B1637,[1]List1!$C:$G,5,FALSE)</f>
        <v>384</v>
      </c>
      <c r="L1637">
        <f>VLOOKUP(B1637,[1]List1!$C:$I,7,FALSE)</f>
        <v>41.623711340206185</v>
      </c>
      <c r="M1637">
        <f>VLOOKUP(B1637,[1]List1!$C:$J,8,FALSE)</f>
        <v>40.143229166666664</v>
      </c>
    </row>
    <row r="1638" spans="1:13">
      <c r="A1638" s="1" t="s">
        <v>4855</v>
      </c>
      <c r="B1638">
        <v>549355</v>
      </c>
      <c r="C1638" t="s">
        <v>169</v>
      </c>
      <c r="D1638" t="s">
        <v>170</v>
      </c>
      <c r="E1638" t="s">
        <v>38</v>
      </c>
      <c r="F1638" t="s">
        <v>39</v>
      </c>
      <c r="G1638">
        <v>50732</v>
      </c>
      <c r="H1638" t="s">
        <v>4856</v>
      </c>
      <c r="I1638" t="s">
        <v>4857</v>
      </c>
      <c r="J1638">
        <f>VLOOKUP(B1638*1,[1]List1!$C:$F,4,FALSE)</f>
        <v>118</v>
      </c>
      <c r="K1638">
        <f>VLOOKUP(B1638,[1]List1!$C:$G,5,FALSE)</f>
        <v>111</v>
      </c>
      <c r="L1638">
        <f>VLOOKUP(B1638,[1]List1!$C:$I,7,FALSE)</f>
        <v>40.627118644067799</v>
      </c>
      <c r="M1638">
        <f>VLOOKUP(B1638,[1]List1!$C:$J,8,FALSE)</f>
        <v>40.427927927927925</v>
      </c>
    </row>
    <row r="1639" spans="1:13">
      <c r="A1639" s="1" t="s">
        <v>4858</v>
      </c>
      <c r="B1639">
        <v>502839</v>
      </c>
      <c r="C1639" t="s">
        <v>136</v>
      </c>
      <c r="D1639" t="s">
        <v>137</v>
      </c>
      <c r="E1639" t="s">
        <v>80</v>
      </c>
      <c r="F1639" t="s">
        <v>81</v>
      </c>
      <c r="G1639">
        <v>78322</v>
      </c>
      <c r="H1639" t="s">
        <v>4859</v>
      </c>
      <c r="I1639" t="s">
        <v>4860</v>
      </c>
      <c r="J1639">
        <f>VLOOKUP(B1639*1,[1]List1!$C:$F,4,FALSE)</f>
        <v>363</v>
      </c>
      <c r="K1639">
        <f>VLOOKUP(B1639,[1]List1!$C:$G,5,FALSE)</f>
        <v>373</v>
      </c>
      <c r="L1639">
        <f>VLOOKUP(B1639,[1]List1!$C:$I,7,FALSE)</f>
        <v>40.610192837465561</v>
      </c>
      <c r="M1639">
        <f>VLOOKUP(B1639,[1]List1!$C:$J,8,FALSE)</f>
        <v>42.722520107238608</v>
      </c>
    </row>
    <row r="1640" spans="1:13">
      <c r="A1640" s="1" t="s">
        <v>4861</v>
      </c>
      <c r="B1640">
        <v>575054</v>
      </c>
      <c r="C1640" t="s">
        <v>223</v>
      </c>
      <c r="D1640" t="s">
        <v>224</v>
      </c>
      <c r="E1640" t="s">
        <v>51</v>
      </c>
      <c r="F1640" t="s">
        <v>52</v>
      </c>
      <c r="G1640">
        <v>53361</v>
      </c>
      <c r="H1640" t="s">
        <v>4862</v>
      </c>
      <c r="I1640" t="s">
        <v>4863</v>
      </c>
      <c r="J1640">
        <f>VLOOKUP(B1640*1,[1]List1!$C:$F,4,FALSE)</f>
        <v>536</v>
      </c>
      <c r="K1640">
        <f>VLOOKUP(B1640,[1]List1!$C:$G,5,FALSE)</f>
        <v>585</v>
      </c>
      <c r="L1640">
        <f>VLOOKUP(B1640,[1]List1!$C:$I,7,FALSE)</f>
        <v>40.354477611940297</v>
      </c>
      <c r="M1640">
        <f>VLOOKUP(B1640,[1]List1!$C:$J,8,FALSE)</f>
        <v>42.783760683760683</v>
      </c>
    </row>
    <row r="1641" spans="1:13">
      <c r="A1641" s="1" t="s">
        <v>4864</v>
      </c>
      <c r="B1641">
        <v>541141</v>
      </c>
      <c r="C1641" t="s">
        <v>499</v>
      </c>
      <c r="D1641" t="s">
        <v>500</v>
      </c>
      <c r="E1641" t="s">
        <v>161</v>
      </c>
      <c r="F1641" t="s">
        <v>162</v>
      </c>
      <c r="G1641">
        <v>33828</v>
      </c>
      <c r="H1641" t="s">
        <v>4865</v>
      </c>
      <c r="I1641" t="s">
        <v>4866</v>
      </c>
      <c r="J1641">
        <f>VLOOKUP(B1641*1,[1]List1!$C:$F,4,FALSE)</f>
        <v>38</v>
      </c>
      <c r="K1641">
        <f>VLOOKUP(B1641,[1]List1!$C:$G,5,FALSE)</f>
        <v>27</v>
      </c>
      <c r="L1641">
        <f>VLOOKUP(B1641,[1]List1!$C:$I,7,FALSE)</f>
        <v>46</v>
      </c>
      <c r="M1641">
        <f>VLOOKUP(B1641,[1]List1!$C:$J,8,FALSE)</f>
        <v>48.018518518518519</v>
      </c>
    </row>
    <row r="1642" spans="1:13">
      <c r="A1642" s="1" t="s">
        <v>4867</v>
      </c>
      <c r="B1642">
        <v>572969</v>
      </c>
      <c r="C1642" t="s">
        <v>169</v>
      </c>
      <c r="D1642" t="s">
        <v>170</v>
      </c>
      <c r="E1642" t="s">
        <v>38</v>
      </c>
      <c r="F1642" t="s">
        <v>39</v>
      </c>
      <c r="G1642">
        <v>50753</v>
      </c>
      <c r="H1642" t="s">
        <v>4868</v>
      </c>
      <c r="I1642" t="s">
        <v>4869</v>
      </c>
      <c r="J1642">
        <f>VLOOKUP(B1642*1,[1]List1!$C:$F,4,FALSE)</f>
        <v>322</v>
      </c>
      <c r="K1642">
        <f>VLOOKUP(B1642,[1]List1!$C:$G,5,FALSE)</f>
        <v>339</v>
      </c>
      <c r="L1642">
        <f>VLOOKUP(B1642,[1]List1!$C:$I,7,FALSE)</f>
        <v>39.20807453416149</v>
      </c>
      <c r="M1642">
        <f>VLOOKUP(B1642,[1]List1!$C:$J,8,FALSE)</f>
        <v>43.676991150442475</v>
      </c>
    </row>
    <row r="1643" spans="1:13">
      <c r="A1643" s="1" t="s">
        <v>563</v>
      </c>
      <c r="B1643">
        <v>562971</v>
      </c>
      <c r="C1643" t="s">
        <v>563</v>
      </c>
      <c r="D1643" t="s">
        <v>564</v>
      </c>
      <c r="E1643" t="s">
        <v>114</v>
      </c>
      <c r="F1643" t="s">
        <v>115</v>
      </c>
      <c r="G1643">
        <v>43004</v>
      </c>
      <c r="H1643" t="s">
        <v>4870</v>
      </c>
      <c r="I1643" t="s">
        <v>4871</v>
      </c>
      <c r="J1643">
        <f>VLOOKUP(B1643*1,[1]List1!$C:$F,4,FALSE)</f>
        <v>24022</v>
      </c>
      <c r="K1643">
        <f>VLOOKUP(B1643,[1]List1!$C:$G,5,FALSE)</f>
        <v>24717</v>
      </c>
      <c r="L1643">
        <f>VLOOKUP(B1643,[1]List1!$C:$I,7,FALSE)</f>
        <v>40.442136374989595</v>
      </c>
      <c r="M1643">
        <f>VLOOKUP(B1643,[1]List1!$C:$J,8,FALSE)</f>
        <v>43.175041469433992</v>
      </c>
    </row>
    <row r="1644" spans="1:13">
      <c r="A1644" s="1" t="s">
        <v>4872</v>
      </c>
      <c r="B1644">
        <v>588504</v>
      </c>
      <c r="C1644" t="s">
        <v>242</v>
      </c>
      <c r="D1644" t="s">
        <v>243</v>
      </c>
      <c r="E1644" t="s">
        <v>146</v>
      </c>
      <c r="F1644" t="s">
        <v>147</v>
      </c>
      <c r="G1644">
        <v>76861</v>
      </c>
      <c r="H1644" t="s">
        <v>4873</v>
      </c>
      <c r="I1644" t="s">
        <v>4874</v>
      </c>
      <c r="J1644">
        <f>VLOOKUP(B1644*1,[1]List1!$C:$F,4,FALSE)</f>
        <v>180</v>
      </c>
      <c r="K1644">
        <f>VLOOKUP(B1644,[1]List1!$C:$G,5,FALSE)</f>
        <v>176</v>
      </c>
      <c r="L1644">
        <f>VLOOKUP(B1644,[1]List1!$C:$I,7,FALSE)</f>
        <v>38.705555555555556</v>
      </c>
      <c r="M1644">
        <f>VLOOKUP(B1644,[1]List1!$C:$J,8,FALSE)</f>
        <v>44.784090909090907</v>
      </c>
    </row>
    <row r="1645" spans="1:13">
      <c r="A1645" s="1" t="s">
        <v>4875</v>
      </c>
      <c r="B1645">
        <v>532606</v>
      </c>
      <c r="C1645" t="s">
        <v>416</v>
      </c>
      <c r="D1645" t="s">
        <v>419</v>
      </c>
      <c r="E1645" t="s">
        <v>31</v>
      </c>
      <c r="F1645" t="s">
        <v>32</v>
      </c>
      <c r="G1645">
        <v>28506</v>
      </c>
      <c r="H1645" t="s">
        <v>4876</v>
      </c>
      <c r="I1645" t="s">
        <v>4877</v>
      </c>
      <c r="J1645">
        <f>VLOOKUP(B1645*1,[1]List1!$C:$F,4,FALSE)</f>
        <v>35</v>
      </c>
      <c r="K1645">
        <f>VLOOKUP(B1645,[1]List1!$C:$G,5,FALSE)</f>
        <v>34</v>
      </c>
      <c r="L1645">
        <f>VLOOKUP(B1645,[1]List1!$C:$I,7,FALSE)</f>
        <v>40.528571428571432</v>
      </c>
      <c r="M1645">
        <f>VLOOKUP(B1645,[1]List1!$C:$J,8,FALSE)</f>
        <v>47.529411764705884</v>
      </c>
    </row>
    <row r="1646" spans="1:13">
      <c r="A1646" s="1" t="s">
        <v>4878</v>
      </c>
      <c r="B1646">
        <v>578096</v>
      </c>
      <c r="C1646" t="s">
        <v>203</v>
      </c>
      <c r="D1646" t="s">
        <v>204</v>
      </c>
      <c r="E1646" t="s">
        <v>51</v>
      </c>
      <c r="F1646" t="s">
        <v>52</v>
      </c>
      <c r="G1646">
        <v>56942</v>
      </c>
      <c r="H1646" t="s">
        <v>4879</v>
      </c>
      <c r="I1646" t="s">
        <v>4880</v>
      </c>
      <c r="J1646">
        <f>VLOOKUP(B1646*1,[1]List1!$C:$F,4,FALSE)</f>
        <v>426</v>
      </c>
      <c r="K1646">
        <f>VLOOKUP(B1646,[1]List1!$C:$G,5,FALSE)</f>
        <v>435</v>
      </c>
      <c r="L1646">
        <f>VLOOKUP(B1646,[1]List1!$C:$I,7,FALSE)</f>
        <v>40.779342723004696</v>
      </c>
      <c r="M1646">
        <f>VLOOKUP(B1646,[1]List1!$C:$J,8,FALSE)</f>
        <v>42.649425287356323</v>
      </c>
    </row>
    <row r="1647" spans="1:13">
      <c r="A1647" s="1" t="s">
        <v>4881</v>
      </c>
      <c r="B1647">
        <v>534838</v>
      </c>
      <c r="C1647" t="s">
        <v>1601</v>
      </c>
      <c r="D1647" t="s">
        <v>1602</v>
      </c>
      <c r="E1647" t="s">
        <v>31</v>
      </c>
      <c r="F1647" t="s">
        <v>32</v>
      </c>
      <c r="G1647">
        <v>27737</v>
      </c>
      <c r="H1647" t="s">
        <v>4882</v>
      </c>
      <c r="I1647" t="s">
        <v>4883</v>
      </c>
      <c r="J1647">
        <f>VLOOKUP(B1647*1,[1]List1!$C:$F,4,FALSE)</f>
        <v>295</v>
      </c>
      <c r="K1647">
        <f>VLOOKUP(B1647,[1]List1!$C:$G,5,FALSE)</f>
        <v>250</v>
      </c>
      <c r="L1647">
        <f>VLOOKUP(B1647,[1]List1!$C:$I,7,FALSE)</f>
        <v>37.988135593220342</v>
      </c>
      <c r="M1647">
        <f>VLOOKUP(B1647,[1]List1!$C:$J,8,FALSE)</f>
        <v>44.244</v>
      </c>
    </row>
    <row r="1648" spans="1:13">
      <c r="A1648" s="1" t="s">
        <v>4884</v>
      </c>
      <c r="B1648">
        <v>542831</v>
      </c>
      <c r="C1648" t="s">
        <v>1132</v>
      </c>
      <c r="D1648" t="s">
        <v>1133</v>
      </c>
      <c r="E1648" t="s">
        <v>146</v>
      </c>
      <c r="F1648" t="s">
        <v>147</v>
      </c>
      <c r="G1648">
        <v>75642</v>
      </c>
      <c r="H1648" t="s">
        <v>4885</v>
      </c>
      <c r="I1648" t="s">
        <v>4886</v>
      </c>
      <c r="J1648">
        <f>VLOOKUP(B1648*1,[1]List1!$C:$F,4,FALSE)</f>
        <v>373</v>
      </c>
      <c r="K1648">
        <f>VLOOKUP(B1648,[1]List1!$C:$G,5,FALSE)</f>
        <v>368</v>
      </c>
      <c r="L1648">
        <f>VLOOKUP(B1648,[1]List1!$C:$I,7,FALSE)</f>
        <v>39.596514745308312</v>
      </c>
      <c r="M1648">
        <f>VLOOKUP(B1648,[1]List1!$C:$J,8,FALSE)</f>
        <v>41.839673913043477</v>
      </c>
    </row>
    <row r="1649" spans="1:13">
      <c r="A1649" s="1" t="s">
        <v>4887</v>
      </c>
      <c r="B1649">
        <v>537217</v>
      </c>
      <c r="C1649" t="s">
        <v>462</v>
      </c>
      <c r="D1649" t="s">
        <v>463</v>
      </c>
      <c r="E1649" t="s">
        <v>31</v>
      </c>
      <c r="F1649" t="s">
        <v>32</v>
      </c>
      <c r="G1649">
        <v>29001</v>
      </c>
      <c r="H1649" t="s">
        <v>4888</v>
      </c>
      <c r="I1649" t="s">
        <v>4889</v>
      </c>
      <c r="J1649">
        <f>VLOOKUP(B1649*1,[1]List1!$C:$F,4,FALSE)</f>
        <v>217</v>
      </c>
      <c r="K1649">
        <f>VLOOKUP(B1649,[1]List1!$C:$G,5,FALSE)</f>
        <v>213</v>
      </c>
      <c r="L1649">
        <f>VLOOKUP(B1649,[1]List1!$C:$I,7,FALSE)</f>
        <v>42.882488479262676</v>
      </c>
      <c r="M1649">
        <f>VLOOKUP(B1649,[1]List1!$C:$J,8,FALSE)</f>
        <v>44.34976525821596</v>
      </c>
    </row>
    <row r="1650" spans="1:13">
      <c r="A1650" s="1" t="s">
        <v>4890</v>
      </c>
      <c r="B1650">
        <v>568759</v>
      </c>
      <c r="C1650" t="s">
        <v>180</v>
      </c>
      <c r="D1650" t="s">
        <v>181</v>
      </c>
      <c r="E1650" t="s">
        <v>102</v>
      </c>
      <c r="F1650" t="s">
        <v>103</v>
      </c>
      <c r="G1650">
        <v>58301</v>
      </c>
      <c r="H1650" t="s">
        <v>4891</v>
      </c>
      <c r="I1650" t="s">
        <v>4892</v>
      </c>
      <c r="J1650">
        <f>VLOOKUP(B1650*1,[1]List1!$C:$F,4,FALSE)</f>
        <v>4607</v>
      </c>
      <c r="K1650">
        <f>VLOOKUP(B1650,[1]List1!$C:$G,5,FALSE)</f>
        <v>4736</v>
      </c>
      <c r="L1650">
        <f>VLOOKUP(B1650,[1]List1!$C:$I,7,FALSE)</f>
        <v>41.586824397655739</v>
      </c>
      <c r="M1650">
        <f>VLOOKUP(B1650,[1]List1!$C:$J,8,FALSE)</f>
        <v>44.0078125</v>
      </c>
    </row>
    <row r="1651" spans="1:13">
      <c r="A1651" s="1" t="s">
        <v>4893</v>
      </c>
      <c r="B1651">
        <v>550477</v>
      </c>
      <c r="C1651" t="s">
        <v>128</v>
      </c>
      <c r="D1651" t="s">
        <v>129</v>
      </c>
      <c r="E1651" t="s">
        <v>102</v>
      </c>
      <c r="F1651" t="s">
        <v>103</v>
      </c>
      <c r="G1651">
        <v>67531</v>
      </c>
      <c r="H1651" t="s">
        <v>4894</v>
      </c>
      <c r="I1651" t="s">
        <v>4895</v>
      </c>
      <c r="J1651">
        <f>VLOOKUP(B1651*1,[1]List1!$C:$F,4,FALSE)</f>
        <v>44</v>
      </c>
      <c r="K1651">
        <f>VLOOKUP(B1651,[1]List1!$C:$G,5,FALSE)</f>
        <v>55</v>
      </c>
      <c r="L1651">
        <f>VLOOKUP(B1651,[1]List1!$C:$I,7,FALSE)</f>
        <v>50.704545454545453</v>
      </c>
      <c r="M1651">
        <f>VLOOKUP(B1651,[1]List1!$C:$J,8,FALSE)</f>
        <v>42.5</v>
      </c>
    </row>
    <row r="1652" spans="1:13">
      <c r="A1652" s="1" t="s">
        <v>4896</v>
      </c>
      <c r="B1652">
        <v>555291</v>
      </c>
      <c r="C1652" t="s">
        <v>43</v>
      </c>
      <c r="D1652" t="s">
        <v>44</v>
      </c>
      <c r="E1652" t="s">
        <v>45</v>
      </c>
      <c r="F1652" t="s">
        <v>46</v>
      </c>
      <c r="G1652">
        <v>73561</v>
      </c>
      <c r="H1652" t="s">
        <v>4897</v>
      </c>
      <c r="I1652" t="s">
        <v>4898</v>
      </c>
      <c r="J1652">
        <f>VLOOKUP(B1652*1,[1]List1!$C:$F,4,FALSE)</f>
        <v>640</v>
      </c>
      <c r="K1652">
        <f>VLOOKUP(B1652,[1]List1!$C:$G,5,FALSE)</f>
        <v>663</v>
      </c>
      <c r="L1652">
        <f>VLOOKUP(B1652,[1]List1!$C:$I,7,FALSE)</f>
        <v>39.590625000000003</v>
      </c>
      <c r="M1652">
        <f>VLOOKUP(B1652,[1]List1!$C:$J,8,FALSE)</f>
        <v>39.611613876319758</v>
      </c>
    </row>
    <row r="1653" spans="1:13">
      <c r="A1653" s="1" t="s">
        <v>4899</v>
      </c>
      <c r="B1653">
        <v>549037</v>
      </c>
      <c r="C1653" t="s">
        <v>169</v>
      </c>
      <c r="D1653" t="s">
        <v>170</v>
      </c>
      <c r="E1653" t="s">
        <v>38</v>
      </c>
      <c r="F1653" t="s">
        <v>39</v>
      </c>
      <c r="G1653">
        <v>50781</v>
      </c>
      <c r="H1653" t="s">
        <v>4900</v>
      </c>
      <c r="I1653" t="s">
        <v>4901</v>
      </c>
      <c r="J1653">
        <f>VLOOKUP(B1653*1,[1]List1!$C:$F,4,FALSE)</f>
        <v>111</v>
      </c>
      <c r="K1653">
        <f>VLOOKUP(B1653,[1]List1!$C:$G,5,FALSE)</f>
        <v>95</v>
      </c>
      <c r="L1653">
        <f>VLOOKUP(B1653,[1]List1!$C:$I,7,FALSE)</f>
        <v>41.896396396396398</v>
      </c>
      <c r="M1653">
        <f>VLOOKUP(B1653,[1]List1!$C:$J,8,FALSE)</f>
        <v>44.110526315789471</v>
      </c>
    </row>
    <row r="1654" spans="1:13">
      <c r="A1654" s="1" t="s">
        <v>4899</v>
      </c>
      <c r="B1654">
        <v>575062</v>
      </c>
      <c r="C1654" t="s">
        <v>223</v>
      </c>
      <c r="D1654" t="s">
        <v>224</v>
      </c>
      <c r="E1654" t="s">
        <v>51</v>
      </c>
      <c r="F1654" t="s">
        <v>52</v>
      </c>
      <c r="G1654">
        <v>53304</v>
      </c>
      <c r="H1654" t="s">
        <v>4902</v>
      </c>
      <c r="I1654" t="s">
        <v>4903</v>
      </c>
      <c r="J1654">
        <f>VLOOKUP(B1654*1,[1]List1!$C:$F,4,FALSE)</f>
        <v>165</v>
      </c>
      <c r="K1654">
        <f>VLOOKUP(B1654,[1]List1!$C:$G,5,FALSE)</f>
        <v>166</v>
      </c>
      <c r="L1654">
        <f>VLOOKUP(B1654,[1]List1!$C:$I,7,FALSE)</f>
        <v>38.281818181818181</v>
      </c>
      <c r="M1654">
        <f>VLOOKUP(B1654,[1]List1!$C:$J,8,FALSE)</f>
        <v>42.210843373493979</v>
      </c>
    </row>
    <row r="1655" spans="1:13">
      <c r="A1655" s="1" t="s">
        <v>4899</v>
      </c>
      <c r="B1655">
        <v>539287</v>
      </c>
      <c r="C1655" t="s">
        <v>868</v>
      </c>
      <c r="D1655" t="s">
        <v>869</v>
      </c>
      <c r="E1655" t="s">
        <v>31</v>
      </c>
      <c r="F1655" t="s">
        <v>32</v>
      </c>
      <c r="G1655">
        <v>25226</v>
      </c>
      <c r="H1655" t="s">
        <v>4904</v>
      </c>
      <c r="I1655" t="s">
        <v>4905</v>
      </c>
      <c r="J1655">
        <f>VLOOKUP(B1655*1,[1]List1!$C:$F,4,FALSE)</f>
        <v>185</v>
      </c>
      <c r="K1655">
        <f>VLOOKUP(B1655,[1]List1!$C:$G,5,FALSE)</f>
        <v>198</v>
      </c>
      <c r="L1655">
        <f>VLOOKUP(B1655,[1]List1!$C:$I,7,FALSE)</f>
        <v>38.770270270270274</v>
      </c>
      <c r="M1655">
        <f>VLOOKUP(B1655,[1]List1!$C:$J,8,FALSE)</f>
        <v>37.929292929292927</v>
      </c>
    </row>
    <row r="1656" spans="1:13">
      <c r="A1656" s="1" t="s">
        <v>4906</v>
      </c>
      <c r="B1656">
        <v>552453</v>
      </c>
      <c r="C1656" t="s">
        <v>198</v>
      </c>
      <c r="D1656" t="s">
        <v>199</v>
      </c>
      <c r="E1656" t="s">
        <v>19</v>
      </c>
      <c r="F1656" t="s">
        <v>20</v>
      </c>
      <c r="G1656">
        <v>39201</v>
      </c>
      <c r="H1656" t="s">
        <v>4907</v>
      </c>
      <c r="I1656" t="s">
        <v>4908</v>
      </c>
      <c r="J1656">
        <f>VLOOKUP(B1656*1,[1]List1!$C:$F,4,FALSE)</f>
        <v>62</v>
      </c>
      <c r="K1656">
        <f>VLOOKUP(B1656,[1]List1!$C:$G,5,FALSE)</f>
        <v>53</v>
      </c>
      <c r="L1656">
        <f>VLOOKUP(B1656,[1]List1!$C:$I,7,FALSE)</f>
        <v>39.274193548387096</v>
      </c>
      <c r="M1656">
        <f>VLOOKUP(B1656,[1]List1!$C:$J,8,FALSE)</f>
        <v>47.216981132075475</v>
      </c>
    </row>
    <row r="1657" spans="1:13">
      <c r="A1657" s="1" t="s">
        <v>4909</v>
      </c>
      <c r="B1657">
        <v>578100</v>
      </c>
      <c r="C1657" t="s">
        <v>203</v>
      </c>
      <c r="D1657" t="s">
        <v>204</v>
      </c>
      <c r="E1657" t="s">
        <v>51</v>
      </c>
      <c r="F1657" t="s">
        <v>52</v>
      </c>
      <c r="G1657">
        <v>57001</v>
      </c>
      <c r="H1657" t="s">
        <v>4910</v>
      </c>
      <c r="I1657" t="s">
        <v>4911</v>
      </c>
      <c r="J1657">
        <f>VLOOKUP(B1657*1,[1]List1!$C:$F,4,FALSE)</f>
        <v>62</v>
      </c>
      <c r="K1657">
        <f>VLOOKUP(B1657,[1]List1!$C:$G,5,FALSE)</f>
        <v>66</v>
      </c>
      <c r="L1657">
        <f>VLOOKUP(B1657,[1]List1!$C:$I,7,FALSE)</f>
        <v>37.822580645161288</v>
      </c>
      <c r="M1657">
        <f>VLOOKUP(B1657,[1]List1!$C:$J,8,FALSE)</f>
        <v>47.727272727272727</v>
      </c>
    </row>
    <row r="1658" spans="1:13">
      <c r="A1658" s="1" t="s">
        <v>4912</v>
      </c>
      <c r="B1658">
        <v>537225</v>
      </c>
      <c r="C1658" t="s">
        <v>462</v>
      </c>
      <c r="D1658" t="s">
        <v>463</v>
      </c>
      <c r="E1658" t="s">
        <v>31</v>
      </c>
      <c r="F1658" t="s">
        <v>32</v>
      </c>
      <c r="G1658">
        <v>28901</v>
      </c>
      <c r="H1658" t="s">
        <v>4913</v>
      </c>
      <c r="I1658" t="s">
        <v>4914</v>
      </c>
      <c r="J1658">
        <f>VLOOKUP(B1658*1,[1]List1!$C:$F,4,FALSE)</f>
        <v>168</v>
      </c>
      <c r="K1658">
        <f>VLOOKUP(B1658,[1]List1!$C:$G,5,FALSE)</f>
        <v>150</v>
      </c>
      <c r="L1658">
        <f>VLOOKUP(B1658,[1]List1!$C:$I,7,FALSE)</f>
        <v>45.19047619047619</v>
      </c>
      <c r="M1658">
        <f>VLOOKUP(B1658,[1]List1!$C:$J,8,FALSE)</f>
        <v>48.053333333333335</v>
      </c>
    </row>
    <row r="1659" spans="1:13">
      <c r="A1659" s="1" t="s">
        <v>4915</v>
      </c>
      <c r="B1659">
        <v>557838</v>
      </c>
      <c r="C1659" t="s">
        <v>721</v>
      </c>
      <c r="D1659" t="s">
        <v>722</v>
      </c>
      <c r="E1659" t="s">
        <v>161</v>
      </c>
      <c r="F1659" t="s">
        <v>162</v>
      </c>
      <c r="G1659">
        <v>33214</v>
      </c>
      <c r="H1659" t="s">
        <v>4916</v>
      </c>
      <c r="I1659" t="s">
        <v>4917</v>
      </c>
      <c r="J1659">
        <f>VLOOKUP(B1659*1,[1]List1!$C:$F,4,FALSE)</f>
        <v>1425</v>
      </c>
      <c r="K1659">
        <f>VLOOKUP(B1659,[1]List1!$C:$G,5,FALSE)</f>
        <v>1397</v>
      </c>
      <c r="L1659">
        <f>VLOOKUP(B1659,[1]List1!$C:$I,7,FALSE)</f>
        <v>40.263508771929821</v>
      </c>
      <c r="M1659">
        <f>VLOOKUP(B1659,[1]List1!$C:$J,8,FALSE)</f>
        <v>42.570150322118828</v>
      </c>
    </row>
    <row r="1660" spans="1:13">
      <c r="A1660" s="1" t="s">
        <v>4915</v>
      </c>
      <c r="B1660">
        <v>564940</v>
      </c>
      <c r="C1660" t="s">
        <v>332</v>
      </c>
      <c r="D1660" t="s">
        <v>333</v>
      </c>
      <c r="E1660" t="s">
        <v>114</v>
      </c>
      <c r="F1660" t="s">
        <v>115</v>
      </c>
      <c r="G1660">
        <v>41002</v>
      </c>
      <c r="H1660" t="s">
        <v>4918</v>
      </c>
      <c r="I1660" t="s">
        <v>4919</v>
      </c>
      <c r="J1660">
        <f>VLOOKUP(B1660*1,[1]List1!$C:$F,4,FALSE)</f>
        <v>256</v>
      </c>
      <c r="K1660">
        <f>VLOOKUP(B1660,[1]List1!$C:$G,5,FALSE)</f>
        <v>213</v>
      </c>
      <c r="L1660">
        <f>VLOOKUP(B1660,[1]List1!$C:$I,7,FALSE)</f>
        <v>44.48046875</v>
      </c>
      <c r="M1660">
        <f>VLOOKUP(B1660,[1]List1!$C:$J,8,FALSE)</f>
        <v>44.091549295774648</v>
      </c>
    </row>
    <row r="1661" spans="1:13">
      <c r="A1661" s="1" t="s">
        <v>4920</v>
      </c>
      <c r="B1661">
        <v>535931</v>
      </c>
      <c r="C1661" t="s">
        <v>188</v>
      </c>
      <c r="D1661" t="s">
        <v>189</v>
      </c>
      <c r="E1661" t="s">
        <v>31</v>
      </c>
      <c r="F1661" t="s">
        <v>32</v>
      </c>
      <c r="G1661">
        <v>29428</v>
      </c>
      <c r="H1661" t="s">
        <v>4921</v>
      </c>
      <c r="I1661" t="s">
        <v>4922</v>
      </c>
      <c r="J1661">
        <f>VLOOKUP(B1661*1,[1]List1!$C:$F,4,FALSE)</f>
        <v>493</v>
      </c>
      <c r="K1661">
        <f>VLOOKUP(B1661,[1]List1!$C:$G,5,FALSE)</f>
        <v>476</v>
      </c>
      <c r="L1661">
        <f>VLOOKUP(B1661,[1]List1!$C:$I,7,FALSE)</f>
        <v>36.502028397565923</v>
      </c>
      <c r="M1661">
        <f>VLOOKUP(B1661,[1]List1!$C:$J,8,FALSE)</f>
        <v>39.342436974789919</v>
      </c>
    </row>
    <row r="1662" spans="1:13">
      <c r="A1662" s="1" t="s">
        <v>4923</v>
      </c>
      <c r="B1662">
        <v>579319</v>
      </c>
      <c r="C1662" t="s">
        <v>261</v>
      </c>
      <c r="D1662" t="s">
        <v>262</v>
      </c>
      <c r="E1662" t="s">
        <v>38</v>
      </c>
      <c r="F1662" t="s">
        <v>39</v>
      </c>
      <c r="G1662">
        <v>54371</v>
      </c>
      <c r="H1662" t="s">
        <v>4924</v>
      </c>
      <c r="I1662" t="s">
        <v>4925</v>
      </c>
      <c r="J1662">
        <f>VLOOKUP(B1662*1,[1]List1!$C:$F,4,FALSE)</f>
        <v>517</v>
      </c>
      <c r="K1662">
        <f>VLOOKUP(B1662,[1]List1!$C:$G,5,FALSE)</f>
        <v>526</v>
      </c>
      <c r="L1662">
        <f>VLOOKUP(B1662,[1]List1!$C:$I,7,FALSE)</f>
        <v>40.577369439071568</v>
      </c>
      <c r="M1662">
        <f>VLOOKUP(B1662,[1]List1!$C:$J,8,FALSE)</f>
        <v>42.99809885931559</v>
      </c>
    </row>
    <row r="1663" spans="1:13">
      <c r="A1663" s="1" t="s">
        <v>4926</v>
      </c>
      <c r="B1663">
        <v>558940</v>
      </c>
      <c r="C1663" t="s">
        <v>281</v>
      </c>
      <c r="D1663" t="s">
        <v>282</v>
      </c>
      <c r="E1663" t="s">
        <v>161</v>
      </c>
      <c r="F1663" t="s">
        <v>162</v>
      </c>
      <c r="G1663">
        <v>33017</v>
      </c>
      <c r="H1663" t="s">
        <v>4927</v>
      </c>
      <c r="I1663" t="s">
        <v>4928</v>
      </c>
      <c r="J1663">
        <f>VLOOKUP(B1663*1,[1]List1!$C:$F,4,FALSE)</f>
        <v>571</v>
      </c>
      <c r="K1663">
        <f>VLOOKUP(B1663,[1]List1!$C:$G,5,FALSE)</f>
        <v>570</v>
      </c>
      <c r="L1663">
        <f>VLOOKUP(B1663,[1]List1!$C:$I,7,FALSE)</f>
        <v>39.920315236427321</v>
      </c>
      <c r="M1663">
        <f>VLOOKUP(B1663,[1]List1!$C:$J,8,FALSE)</f>
        <v>42.021052631578947</v>
      </c>
    </row>
    <row r="1664" spans="1:13">
      <c r="A1664" s="1" t="s">
        <v>4929</v>
      </c>
      <c r="B1664">
        <v>540323</v>
      </c>
      <c r="C1664" t="s">
        <v>507</v>
      </c>
      <c r="D1664" t="s">
        <v>508</v>
      </c>
      <c r="E1664" t="s">
        <v>31</v>
      </c>
      <c r="F1664" t="s">
        <v>32</v>
      </c>
      <c r="G1664">
        <v>26203</v>
      </c>
      <c r="H1664" t="s">
        <v>4930</v>
      </c>
      <c r="I1664" t="s">
        <v>4931</v>
      </c>
      <c r="J1664">
        <f>VLOOKUP(B1664*1,[1]List1!$C:$F,4,FALSE)</f>
        <v>261</v>
      </c>
      <c r="K1664">
        <f>VLOOKUP(B1664,[1]List1!$C:$G,5,FALSE)</f>
        <v>232</v>
      </c>
      <c r="L1664">
        <f>VLOOKUP(B1664,[1]List1!$C:$I,7,FALSE)</f>
        <v>39.906130268199234</v>
      </c>
      <c r="M1664">
        <f>VLOOKUP(B1664,[1]List1!$C:$J,8,FALSE)</f>
        <v>39.724137931034484</v>
      </c>
    </row>
    <row r="1665" spans="1:13">
      <c r="A1665" s="1" t="s">
        <v>4932</v>
      </c>
      <c r="B1665">
        <v>564958</v>
      </c>
      <c r="C1665" t="s">
        <v>332</v>
      </c>
      <c r="D1665" t="s">
        <v>333</v>
      </c>
      <c r="E1665" t="s">
        <v>114</v>
      </c>
      <c r="F1665" t="s">
        <v>115</v>
      </c>
      <c r="G1665">
        <v>41002</v>
      </c>
      <c r="H1665" t="s">
        <v>4933</v>
      </c>
      <c r="I1665" t="s">
        <v>4934</v>
      </c>
      <c r="J1665">
        <f>VLOOKUP(B1665*1,[1]List1!$C:$F,4,FALSE)</f>
        <v>144</v>
      </c>
      <c r="K1665">
        <f>VLOOKUP(B1665,[1]List1!$C:$G,5,FALSE)</f>
        <v>147</v>
      </c>
      <c r="L1665">
        <f>VLOOKUP(B1665,[1]List1!$C:$I,7,FALSE)</f>
        <v>37.6875</v>
      </c>
      <c r="M1665">
        <f>VLOOKUP(B1665,[1]List1!$C:$J,8,FALSE)</f>
        <v>40.010204081632651</v>
      </c>
    </row>
    <row r="1666" spans="1:13">
      <c r="A1666" s="1" t="s">
        <v>4935</v>
      </c>
      <c r="B1666">
        <v>564966</v>
      </c>
      <c r="C1666" t="s">
        <v>332</v>
      </c>
      <c r="D1666" t="s">
        <v>333</v>
      </c>
      <c r="E1666" t="s">
        <v>114</v>
      </c>
      <c r="F1666" t="s">
        <v>115</v>
      </c>
      <c r="G1666">
        <v>41145</v>
      </c>
      <c r="H1666" t="s">
        <v>4936</v>
      </c>
      <c r="I1666" t="s">
        <v>4937</v>
      </c>
      <c r="J1666">
        <f>VLOOKUP(B1666*1,[1]List1!$C:$F,4,FALSE)</f>
        <v>110</v>
      </c>
      <c r="K1666">
        <f>VLOOKUP(B1666,[1]List1!$C:$G,5,FALSE)</f>
        <v>102</v>
      </c>
      <c r="L1666">
        <f>VLOOKUP(B1666,[1]List1!$C:$I,7,FALSE)</f>
        <v>43.118181818181817</v>
      </c>
      <c r="M1666">
        <f>VLOOKUP(B1666,[1]List1!$C:$J,8,FALSE)</f>
        <v>45.264705882352942</v>
      </c>
    </row>
    <row r="1667" spans="1:13">
      <c r="A1667" s="1" t="s">
        <v>4938</v>
      </c>
      <c r="B1667">
        <v>561622</v>
      </c>
      <c r="C1667" t="s">
        <v>512</v>
      </c>
      <c r="D1667" t="s">
        <v>513</v>
      </c>
      <c r="E1667" t="s">
        <v>68</v>
      </c>
      <c r="F1667" t="s">
        <v>69</v>
      </c>
      <c r="G1667">
        <v>47301</v>
      </c>
      <c r="H1667" t="s">
        <v>4939</v>
      </c>
      <c r="I1667" t="s">
        <v>4940</v>
      </c>
      <c r="J1667">
        <f>VLOOKUP(B1667*1,[1]List1!$C:$F,4,FALSE)</f>
        <v>84</v>
      </c>
      <c r="K1667">
        <f>VLOOKUP(B1667,[1]List1!$C:$G,5,FALSE)</f>
        <v>89</v>
      </c>
      <c r="L1667">
        <f>VLOOKUP(B1667,[1]List1!$C:$I,7,FALSE)</f>
        <v>40.154761904761905</v>
      </c>
      <c r="M1667">
        <f>VLOOKUP(B1667,[1]List1!$C:$J,8,FALSE)</f>
        <v>40.140449438202246</v>
      </c>
    </row>
    <row r="1668" spans="1:13">
      <c r="A1668" s="1" t="s">
        <v>4938</v>
      </c>
      <c r="B1668">
        <v>578118</v>
      </c>
      <c r="C1668" t="s">
        <v>203</v>
      </c>
      <c r="D1668" t="s">
        <v>204</v>
      </c>
      <c r="E1668" t="s">
        <v>51</v>
      </c>
      <c r="F1668" t="s">
        <v>52</v>
      </c>
      <c r="G1668">
        <v>57001</v>
      </c>
      <c r="H1668" t="s">
        <v>4941</v>
      </c>
      <c r="I1668" t="s">
        <v>4942</v>
      </c>
      <c r="J1668">
        <f>VLOOKUP(B1668*1,[1]List1!$C:$F,4,FALSE)</f>
        <v>65</v>
      </c>
      <c r="K1668">
        <f>VLOOKUP(B1668,[1]List1!$C:$G,5,FALSE)</f>
        <v>62</v>
      </c>
      <c r="L1668">
        <f>VLOOKUP(B1668,[1]List1!$C:$I,7,FALSE)</f>
        <v>37.638461538461542</v>
      </c>
      <c r="M1668">
        <f>VLOOKUP(B1668,[1]List1!$C:$J,8,FALSE)</f>
        <v>41.564516129032256</v>
      </c>
    </row>
    <row r="1669" spans="1:13">
      <c r="A1669" s="1" t="s">
        <v>4943</v>
      </c>
      <c r="B1669">
        <v>534994</v>
      </c>
      <c r="C1669" t="s">
        <v>228</v>
      </c>
      <c r="D1669" t="s">
        <v>229</v>
      </c>
      <c r="E1669" t="s">
        <v>31</v>
      </c>
      <c r="F1669" t="s">
        <v>32</v>
      </c>
      <c r="G1669">
        <v>28905</v>
      </c>
      <c r="H1669" t="s">
        <v>4944</v>
      </c>
      <c r="I1669" t="s">
        <v>4945</v>
      </c>
      <c r="J1669">
        <f>VLOOKUP(B1669*1,[1]List1!$C:$F,4,FALSE)</f>
        <v>100</v>
      </c>
      <c r="K1669">
        <f>VLOOKUP(B1669,[1]List1!$C:$G,5,FALSE)</f>
        <v>98</v>
      </c>
      <c r="L1669">
        <f>VLOOKUP(B1669,[1]List1!$C:$I,7,FALSE)</f>
        <v>38.729999999999997</v>
      </c>
      <c r="M1669">
        <f>VLOOKUP(B1669,[1]List1!$C:$J,8,FALSE)</f>
        <v>44.102040816326529</v>
      </c>
    </row>
    <row r="1670" spans="1:13">
      <c r="A1670" s="1" t="s">
        <v>4946</v>
      </c>
      <c r="B1670">
        <v>552461</v>
      </c>
      <c r="C1670" t="s">
        <v>198</v>
      </c>
      <c r="D1670" t="s">
        <v>199</v>
      </c>
      <c r="E1670" t="s">
        <v>19</v>
      </c>
      <c r="F1670" t="s">
        <v>20</v>
      </c>
      <c r="G1670">
        <v>39137</v>
      </c>
      <c r="H1670" t="s">
        <v>4947</v>
      </c>
      <c r="I1670" t="s">
        <v>4948</v>
      </c>
      <c r="J1670">
        <f>VLOOKUP(B1670*1,[1]List1!$C:$F,4,FALSE)</f>
        <v>895</v>
      </c>
      <c r="K1670">
        <f>VLOOKUP(B1670,[1]List1!$C:$G,5,FALSE)</f>
        <v>869</v>
      </c>
      <c r="L1670">
        <f>VLOOKUP(B1670,[1]List1!$C:$I,7,FALSE)</f>
        <v>40.332402234636874</v>
      </c>
      <c r="M1670">
        <f>VLOOKUP(B1670,[1]List1!$C:$J,8,FALSE)</f>
        <v>41.653049482163404</v>
      </c>
    </row>
    <row r="1671" spans="1:13">
      <c r="A1671" s="1" t="s">
        <v>4949</v>
      </c>
      <c r="B1671">
        <v>534102</v>
      </c>
      <c r="C1671" t="s">
        <v>29</v>
      </c>
      <c r="D1671" t="s">
        <v>30</v>
      </c>
      <c r="E1671" t="s">
        <v>31</v>
      </c>
      <c r="F1671" t="s">
        <v>32</v>
      </c>
      <c r="G1671">
        <v>28576</v>
      </c>
      <c r="H1671" t="s">
        <v>4950</v>
      </c>
      <c r="I1671" t="s">
        <v>4951</v>
      </c>
      <c r="J1671">
        <f>VLOOKUP(B1671*1,[1]List1!$C:$F,4,FALSE)</f>
        <v>369</v>
      </c>
      <c r="K1671">
        <f>VLOOKUP(B1671,[1]List1!$C:$G,5,FALSE)</f>
        <v>337</v>
      </c>
      <c r="L1671">
        <f>VLOOKUP(B1671,[1]List1!$C:$I,7,FALSE)</f>
        <v>39.318428184281842</v>
      </c>
      <c r="M1671">
        <f>VLOOKUP(B1671,[1]List1!$C:$J,8,FALSE)</f>
        <v>44.497032640949556</v>
      </c>
    </row>
    <row r="1672" spans="1:13">
      <c r="A1672" s="1" t="s">
        <v>4952</v>
      </c>
      <c r="B1672">
        <v>533343</v>
      </c>
      <c r="C1672" t="s">
        <v>228</v>
      </c>
      <c r="D1672" t="s">
        <v>229</v>
      </c>
      <c r="E1672" t="s">
        <v>31</v>
      </c>
      <c r="F1672" t="s">
        <v>32</v>
      </c>
      <c r="G1672">
        <v>28103</v>
      </c>
      <c r="H1672" t="s">
        <v>4953</v>
      </c>
      <c r="I1672" t="s">
        <v>4954</v>
      </c>
      <c r="J1672">
        <f>VLOOKUP(B1672*1,[1]List1!$C:$F,4,FALSE)</f>
        <v>249</v>
      </c>
      <c r="K1672">
        <f>VLOOKUP(B1672,[1]List1!$C:$G,5,FALSE)</f>
        <v>257</v>
      </c>
      <c r="L1672">
        <f>VLOOKUP(B1672,[1]List1!$C:$I,7,FALSE)</f>
        <v>41.190763052208837</v>
      </c>
      <c r="M1672">
        <f>VLOOKUP(B1672,[1]List1!$C:$J,8,FALSE)</f>
        <v>45.593385214007782</v>
      </c>
    </row>
    <row r="1673" spans="1:13">
      <c r="A1673" s="1" t="s">
        <v>4955</v>
      </c>
      <c r="B1673">
        <v>535907</v>
      </c>
      <c r="C1673" t="s">
        <v>17</v>
      </c>
      <c r="D1673" t="s">
        <v>18</v>
      </c>
      <c r="E1673" t="s">
        <v>19</v>
      </c>
      <c r="F1673" t="s">
        <v>20</v>
      </c>
      <c r="G1673">
        <v>37362</v>
      </c>
      <c r="H1673" t="s">
        <v>4956</v>
      </c>
      <c r="I1673" t="s">
        <v>4957</v>
      </c>
      <c r="J1673">
        <f>VLOOKUP(B1673*1,[1]List1!$C:$F,4,FALSE)</f>
        <v>113</v>
      </c>
      <c r="K1673">
        <f>VLOOKUP(B1673,[1]List1!$C:$G,5,FALSE)</f>
        <v>110</v>
      </c>
      <c r="L1673">
        <f>VLOOKUP(B1673,[1]List1!$C:$I,7,FALSE)</f>
        <v>37.544247787610622</v>
      </c>
      <c r="M1673">
        <f>VLOOKUP(B1673,[1]List1!$C:$J,8,FALSE)</f>
        <v>44.472727272727276</v>
      </c>
    </row>
    <row r="1674" spans="1:13">
      <c r="A1674" s="1" t="s">
        <v>4958</v>
      </c>
      <c r="B1674">
        <v>564109</v>
      </c>
      <c r="C1674" t="s">
        <v>535</v>
      </c>
      <c r="D1674" t="s">
        <v>536</v>
      </c>
      <c r="E1674" t="s">
        <v>68</v>
      </c>
      <c r="F1674" t="s">
        <v>69</v>
      </c>
      <c r="G1674">
        <v>46334</v>
      </c>
      <c r="H1674" t="s">
        <v>4959</v>
      </c>
      <c r="I1674" t="s">
        <v>4960</v>
      </c>
      <c r="J1674">
        <f>VLOOKUP(B1674*1,[1]List1!$C:$F,4,FALSE)</f>
        <v>497</v>
      </c>
      <c r="K1674">
        <f>VLOOKUP(B1674,[1]List1!$C:$G,5,FALSE)</f>
        <v>493</v>
      </c>
      <c r="L1674">
        <f>VLOOKUP(B1674,[1]List1!$C:$I,7,FALSE)</f>
        <v>39.489939637826964</v>
      </c>
      <c r="M1674">
        <f>VLOOKUP(B1674,[1]List1!$C:$J,8,FALSE)</f>
        <v>41.828600405679516</v>
      </c>
    </row>
    <row r="1675" spans="1:13">
      <c r="A1675" s="1" t="s">
        <v>4961</v>
      </c>
      <c r="B1675">
        <v>529818</v>
      </c>
      <c r="C1675" t="s">
        <v>416</v>
      </c>
      <c r="D1675" t="s">
        <v>419</v>
      </c>
      <c r="E1675" t="s">
        <v>31</v>
      </c>
      <c r="F1675" t="s">
        <v>32</v>
      </c>
      <c r="G1675">
        <v>25728</v>
      </c>
      <c r="H1675" t="s">
        <v>4962</v>
      </c>
      <c r="I1675" t="s">
        <v>4963</v>
      </c>
      <c r="J1675">
        <f>VLOOKUP(B1675*1,[1]List1!$C:$F,4,FALSE)</f>
        <v>276</v>
      </c>
      <c r="K1675">
        <f>VLOOKUP(B1675,[1]List1!$C:$G,5,FALSE)</f>
        <v>279</v>
      </c>
      <c r="L1675">
        <f>VLOOKUP(B1675,[1]List1!$C:$I,7,FALSE)</f>
        <v>38.590579710144929</v>
      </c>
      <c r="M1675">
        <f>VLOOKUP(B1675,[1]List1!$C:$J,8,FALSE)</f>
        <v>39.263440860215056</v>
      </c>
    </row>
    <row r="1676" spans="1:13">
      <c r="A1676" s="1" t="s">
        <v>4964</v>
      </c>
      <c r="B1676">
        <v>552470</v>
      </c>
      <c r="C1676" t="s">
        <v>198</v>
      </c>
      <c r="D1676" t="s">
        <v>199</v>
      </c>
      <c r="E1676" t="s">
        <v>19</v>
      </c>
      <c r="F1676" t="s">
        <v>20</v>
      </c>
      <c r="G1676">
        <v>39118</v>
      </c>
      <c r="H1676" t="s">
        <v>4965</v>
      </c>
      <c r="I1676" t="s">
        <v>4966</v>
      </c>
      <c r="J1676">
        <f>VLOOKUP(B1676*1,[1]List1!$C:$F,4,FALSE)</f>
        <v>253</v>
      </c>
      <c r="K1676">
        <f>VLOOKUP(B1676,[1]List1!$C:$G,5,FALSE)</f>
        <v>252</v>
      </c>
      <c r="L1676">
        <f>VLOOKUP(B1676,[1]List1!$C:$I,7,FALSE)</f>
        <v>41.460474308300398</v>
      </c>
      <c r="M1676">
        <f>VLOOKUP(B1676,[1]List1!$C:$J,8,FALSE)</f>
        <v>45.30952380952381</v>
      </c>
    </row>
    <row r="1677" spans="1:13">
      <c r="A1677" s="1" t="s">
        <v>4967</v>
      </c>
      <c r="B1677">
        <v>579327</v>
      </c>
      <c r="C1677" t="s">
        <v>261</v>
      </c>
      <c r="D1677" t="s">
        <v>262</v>
      </c>
      <c r="E1677" t="s">
        <v>38</v>
      </c>
      <c r="F1677" t="s">
        <v>39</v>
      </c>
      <c r="G1677">
        <v>54442</v>
      </c>
      <c r="H1677" t="s">
        <v>4968</v>
      </c>
      <c r="I1677" t="s">
        <v>4969</v>
      </c>
      <c r="J1677">
        <f>VLOOKUP(B1677*1,[1]List1!$C:$F,4,FALSE)</f>
        <v>289</v>
      </c>
      <c r="K1677">
        <f>VLOOKUP(B1677,[1]List1!$C:$G,5,FALSE)</f>
        <v>281</v>
      </c>
      <c r="L1677">
        <f>VLOOKUP(B1677,[1]List1!$C:$I,7,FALSE)</f>
        <v>41.956747404844293</v>
      </c>
      <c r="M1677">
        <f>VLOOKUP(B1677,[1]List1!$C:$J,8,FALSE)</f>
        <v>45.435943060498218</v>
      </c>
    </row>
    <row r="1678" spans="1:13">
      <c r="A1678" s="1" t="s">
        <v>4970</v>
      </c>
      <c r="B1678">
        <v>566241</v>
      </c>
      <c r="C1678" t="s">
        <v>648</v>
      </c>
      <c r="D1678" t="s">
        <v>649</v>
      </c>
      <c r="E1678" t="s">
        <v>114</v>
      </c>
      <c r="F1678" t="s">
        <v>115</v>
      </c>
      <c r="G1678">
        <v>43922</v>
      </c>
      <c r="H1678" t="s">
        <v>4971</v>
      </c>
      <c r="I1678" t="s">
        <v>4972</v>
      </c>
      <c r="J1678">
        <f>VLOOKUP(B1678*1,[1]List1!$C:$F,4,FALSE)</f>
        <v>285</v>
      </c>
      <c r="K1678">
        <f>VLOOKUP(B1678,[1]List1!$C:$G,5,FALSE)</f>
        <v>247</v>
      </c>
      <c r="L1678">
        <f>VLOOKUP(B1678,[1]List1!$C:$I,7,FALSE)</f>
        <v>40.149122807017541</v>
      </c>
      <c r="M1678">
        <f>VLOOKUP(B1678,[1]List1!$C:$J,8,FALSE)</f>
        <v>42.807692307692307</v>
      </c>
    </row>
    <row r="1679" spans="1:13">
      <c r="A1679" s="1" t="s">
        <v>4973</v>
      </c>
      <c r="B1679">
        <v>546429</v>
      </c>
      <c r="C1679" t="s">
        <v>648</v>
      </c>
      <c r="D1679" t="s">
        <v>649</v>
      </c>
      <c r="E1679" t="s">
        <v>114</v>
      </c>
      <c r="F1679" t="s">
        <v>115</v>
      </c>
      <c r="G1679">
        <v>44001</v>
      </c>
      <c r="H1679" t="s">
        <v>4974</v>
      </c>
      <c r="I1679" t="s">
        <v>4975</v>
      </c>
      <c r="J1679">
        <f>VLOOKUP(B1679*1,[1]List1!$C:$F,4,FALSE)</f>
        <v>69</v>
      </c>
      <c r="K1679">
        <f>VLOOKUP(B1679,[1]List1!$C:$G,5,FALSE)</f>
        <v>54</v>
      </c>
      <c r="L1679">
        <f>VLOOKUP(B1679,[1]List1!$C:$I,7,FALSE)</f>
        <v>42.5</v>
      </c>
      <c r="M1679">
        <f>VLOOKUP(B1679,[1]List1!$C:$J,8,FALSE)</f>
        <v>46.111111111111114</v>
      </c>
    </row>
    <row r="1680" spans="1:13">
      <c r="A1680" s="1" t="s">
        <v>4976</v>
      </c>
      <c r="B1680">
        <v>571539</v>
      </c>
      <c r="C1680" t="s">
        <v>476</v>
      </c>
      <c r="D1680" t="s">
        <v>477</v>
      </c>
      <c r="E1680" t="s">
        <v>51</v>
      </c>
      <c r="F1680" t="s">
        <v>52</v>
      </c>
      <c r="G1680">
        <v>53851</v>
      </c>
      <c r="H1680" t="s">
        <v>4977</v>
      </c>
      <c r="I1680" t="s">
        <v>4978</v>
      </c>
      <c r="J1680">
        <f>VLOOKUP(B1680*1,[1]List1!$C:$F,4,FALSE)</f>
        <v>1521</v>
      </c>
      <c r="K1680">
        <f>VLOOKUP(B1680,[1]List1!$C:$G,5,FALSE)</f>
        <v>1608</v>
      </c>
      <c r="L1680">
        <f>VLOOKUP(B1680,[1]List1!$C:$I,7,FALSE)</f>
        <v>40.785996055226825</v>
      </c>
      <c r="M1680">
        <f>VLOOKUP(B1680,[1]List1!$C:$J,8,FALSE)</f>
        <v>43.977611940298509</v>
      </c>
    </row>
    <row r="1681" spans="1:13">
      <c r="A1681" s="1" t="s">
        <v>4979</v>
      </c>
      <c r="B1681">
        <v>558966</v>
      </c>
      <c r="C1681" t="s">
        <v>3296</v>
      </c>
      <c r="D1681" t="s">
        <v>3297</v>
      </c>
      <c r="E1681" t="s">
        <v>161</v>
      </c>
      <c r="F1681" t="s">
        <v>162</v>
      </c>
      <c r="G1681">
        <v>33003</v>
      </c>
      <c r="H1681" t="s">
        <v>4980</v>
      </c>
      <c r="I1681" t="s">
        <v>4981</v>
      </c>
      <c r="J1681">
        <f>VLOOKUP(B1681*1,[1]List1!$C:$F,4,FALSE)</f>
        <v>943</v>
      </c>
      <c r="K1681">
        <f>VLOOKUP(B1681,[1]List1!$C:$G,5,FALSE)</f>
        <v>928</v>
      </c>
      <c r="L1681">
        <f>VLOOKUP(B1681,[1]List1!$C:$I,7,FALSE)</f>
        <v>42.168080593849417</v>
      </c>
      <c r="M1681">
        <f>VLOOKUP(B1681,[1]List1!$C:$J,8,FALSE)</f>
        <v>44.516163793103445</v>
      </c>
    </row>
    <row r="1682" spans="1:13">
      <c r="A1682" s="1" t="s">
        <v>4979</v>
      </c>
      <c r="B1682">
        <v>537233</v>
      </c>
      <c r="C1682" t="s">
        <v>462</v>
      </c>
      <c r="D1682" t="s">
        <v>463</v>
      </c>
      <c r="E1682" t="s">
        <v>31</v>
      </c>
      <c r="F1682" t="s">
        <v>32</v>
      </c>
      <c r="G1682">
        <v>28914</v>
      </c>
      <c r="H1682" t="s">
        <v>4982</v>
      </c>
      <c r="I1682" t="s">
        <v>4983</v>
      </c>
      <c r="J1682">
        <f>VLOOKUP(B1682*1,[1]List1!$C:$F,4,FALSE)</f>
        <v>260</v>
      </c>
      <c r="K1682">
        <f>VLOOKUP(B1682,[1]List1!$C:$G,5,FALSE)</f>
        <v>255</v>
      </c>
      <c r="L1682">
        <f>VLOOKUP(B1682,[1]List1!$C:$I,7,FALSE)</f>
        <v>39.688461538461539</v>
      </c>
      <c r="M1682">
        <f>VLOOKUP(B1682,[1]List1!$C:$J,8,FALSE)</f>
        <v>43.656862745098039</v>
      </c>
    </row>
    <row r="1683" spans="1:13">
      <c r="A1683" s="1" t="s">
        <v>4979</v>
      </c>
      <c r="B1683">
        <v>564249</v>
      </c>
      <c r="C1683" t="s">
        <v>507</v>
      </c>
      <c r="D1683" t="s">
        <v>508</v>
      </c>
      <c r="E1683" t="s">
        <v>31</v>
      </c>
      <c r="F1683" t="s">
        <v>32</v>
      </c>
      <c r="G1683">
        <v>26272</v>
      </c>
      <c r="H1683" t="s">
        <v>4984</v>
      </c>
      <c r="I1683" t="s">
        <v>4985</v>
      </c>
      <c r="J1683">
        <f>VLOOKUP(B1683*1,[1]List1!$C:$F,4,FALSE)</f>
        <v>100</v>
      </c>
      <c r="K1683">
        <f>VLOOKUP(B1683,[1]List1!$C:$G,5,FALSE)</f>
        <v>110</v>
      </c>
      <c r="L1683">
        <f>VLOOKUP(B1683,[1]List1!$C:$I,7,FALSE)</f>
        <v>41.09</v>
      </c>
      <c r="M1683">
        <f>VLOOKUP(B1683,[1]List1!$C:$J,8,FALSE)</f>
        <v>41</v>
      </c>
    </row>
    <row r="1684" spans="1:13">
      <c r="A1684" s="1" t="s">
        <v>4986</v>
      </c>
      <c r="B1684">
        <v>564117</v>
      </c>
      <c r="C1684" t="s">
        <v>535</v>
      </c>
      <c r="D1684" t="s">
        <v>536</v>
      </c>
      <c r="E1684" t="s">
        <v>68</v>
      </c>
      <c r="F1684" t="s">
        <v>69</v>
      </c>
      <c r="G1684">
        <v>46331</v>
      </c>
      <c r="H1684" t="s">
        <v>4987</v>
      </c>
      <c r="I1684" t="s">
        <v>4988</v>
      </c>
      <c r="J1684">
        <f>VLOOKUP(B1684*1,[1]List1!$C:$F,4,FALSE)</f>
        <v>3096</v>
      </c>
      <c r="K1684">
        <f>VLOOKUP(B1684,[1]List1!$C:$G,5,FALSE)</f>
        <v>3093</v>
      </c>
      <c r="L1684">
        <f>VLOOKUP(B1684,[1]List1!$C:$I,7,FALSE)</f>
        <v>38.816214470284237</v>
      </c>
      <c r="M1684">
        <f>VLOOKUP(B1684,[1]List1!$C:$J,8,FALSE)</f>
        <v>41.969447138700289</v>
      </c>
    </row>
    <row r="1685" spans="1:13">
      <c r="A1685" s="1" t="s">
        <v>4989</v>
      </c>
      <c r="B1685">
        <v>578126</v>
      </c>
      <c r="C1685" t="s">
        <v>203</v>
      </c>
      <c r="D1685" t="s">
        <v>204</v>
      </c>
      <c r="E1685" t="s">
        <v>51</v>
      </c>
      <c r="F1685" t="s">
        <v>52</v>
      </c>
      <c r="G1685">
        <v>56904</v>
      </c>
      <c r="H1685" t="s">
        <v>4990</v>
      </c>
      <c r="I1685" t="s">
        <v>4991</v>
      </c>
      <c r="J1685">
        <f>VLOOKUP(B1685*1,[1]List1!$C:$F,4,FALSE)</f>
        <v>109</v>
      </c>
      <c r="K1685">
        <f>VLOOKUP(B1685,[1]List1!$C:$G,5,FALSE)</f>
        <v>109</v>
      </c>
      <c r="L1685">
        <f>VLOOKUP(B1685,[1]List1!$C:$I,7,FALSE)</f>
        <v>46.866972477064223</v>
      </c>
      <c r="M1685">
        <f>VLOOKUP(B1685,[1]List1!$C:$J,8,FALSE)</f>
        <v>47.756880733944953</v>
      </c>
    </row>
    <row r="1686" spans="1:13">
      <c r="A1686" s="1" t="s">
        <v>4992</v>
      </c>
      <c r="B1686">
        <v>553751</v>
      </c>
      <c r="C1686" t="s">
        <v>159</v>
      </c>
      <c r="D1686" t="s">
        <v>160</v>
      </c>
      <c r="E1686" t="s">
        <v>161</v>
      </c>
      <c r="F1686" t="s">
        <v>162</v>
      </c>
      <c r="G1686">
        <v>34401</v>
      </c>
      <c r="H1686" t="s">
        <v>4993</v>
      </c>
      <c r="I1686" t="s">
        <v>4994</v>
      </c>
      <c r="J1686">
        <f>VLOOKUP(B1686*1,[1]List1!$C:$F,4,FALSE)</f>
        <v>209</v>
      </c>
      <c r="K1686">
        <f>VLOOKUP(B1686,[1]List1!$C:$G,5,FALSE)</f>
        <v>189</v>
      </c>
      <c r="L1686">
        <f>VLOOKUP(B1686,[1]List1!$C:$I,7,FALSE)</f>
        <v>37.538277511961724</v>
      </c>
      <c r="M1686">
        <f>VLOOKUP(B1686,[1]List1!$C:$J,8,FALSE)</f>
        <v>40.161375661375658</v>
      </c>
    </row>
    <row r="1687" spans="1:13">
      <c r="A1687" s="1" t="s">
        <v>4995</v>
      </c>
      <c r="B1687">
        <v>544591</v>
      </c>
      <c r="C1687" t="s">
        <v>17</v>
      </c>
      <c r="D1687" t="s">
        <v>18</v>
      </c>
      <c r="E1687" t="s">
        <v>19</v>
      </c>
      <c r="F1687" t="s">
        <v>20</v>
      </c>
      <c r="G1687">
        <v>37304</v>
      </c>
      <c r="H1687" t="s">
        <v>4996</v>
      </c>
      <c r="I1687" t="s">
        <v>4997</v>
      </c>
      <c r="J1687">
        <f>VLOOKUP(B1687*1,[1]List1!$C:$F,4,FALSE)</f>
        <v>358</v>
      </c>
      <c r="K1687">
        <f>VLOOKUP(B1687,[1]List1!$C:$G,5,FALSE)</f>
        <v>367</v>
      </c>
      <c r="L1687">
        <f>VLOOKUP(B1687,[1]List1!$C:$I,7,FALSE)</f>
        <v>42.61173184357542</v>
      </c>
      <c r="M1687">
        <f>VLOOKUP(B1687,[1]List1!$C:$J,8,FALSE)</f>
        <v>43.955040871934607</v>
      </c>
    </row>
    <row r="1688" spans="1:13">
      <c r="A1688" s="1" t="s">
        <v>4995</v>
      </c>
      <c r="B1688">
        <v>532037</v>
      </c>
      <c r="C1688" t="s">
        <v>416</v>
      </c>
      <c r="D1688" t="s">
        <v>419</v>
      </c>
      <c r="E1688" t="s">
        <v>31</v>
      </c>
      <c r="F1688" t="s">
        <v>32</v>
      </c>
      <c r="G1688">
        <v>25601</v>
      </c>
      <c r="H1688" t="s">
        <v>4998</v>
      </c>
      <c r="I1688" t="s">
        <v>4999</v>
      </c>
      <c r="J1688">
        <f>VLOOKUP(B1688*1,[1]List1!$C:$F,4,FALSE)</f>
        <v>118</v>
      </c>
      <c r="K1688">
        <f>VLOOKUP(B1688,[1]List1!$C:$G,5,FALSE)</f>
        <v>122</v>
      </c>
      <c r="L1688">
        <f>VLOOKUP(B1688,[1]List1!$C:$I,7,FALSE)</f>
        <v>40.677966101694913</v>
      </c>
      <c r="M1688">
        <f>VLOOKUP(B1688,[1]List1!$C:$J,8,FALSE)</f>
        <v>41.721311475409834</v>
      </c>
    </row>
    <row r="1689" spans="1:13">
      <c r="A1689" s="1" t="s">
        <v>4995</v>
      </c>
      <c r="B1689">
        <v>533351</v>
      </c>
      <c r="C1689" t="s">
        <v>228</v>
      </c>
      <c r="D1689" t="s">
        <v>229</v>
      </c>
      <c r="E1689" t="s">
        <v>31</v>
      </c>
      <c r="F1689" t="s">
        <v>32</v>
      </c>
      <c r="G1689">
        <v>28201</v>
      </c>
      <c r="H1689" t="s">
        <v>5000</v>
      </c>
      <c r="I1689" t="s">
        <v>5001</v>
      </c>
      <c r="J1689">
        <f>VLOOKUP(B1689*1,[1]List1!$C:$F,4,FALSE)</f>
        <v>361</v>
      </c>
      <c r="K1689">
        <f>VLOOKUP(B1689,[1]List1!$C:$G,5,FALSE)</f>
        <v>361</v>
      </c>
      <c r="L1689">
        <f>VLOOKUP(B1689,[1]List1!$C:$I,7,FALSE)</f>
        <v>37.098337950138507</v>
      </c>
      <c r="M1689">
        <f>VLOOKUP(B1689,[1]List1!$C:$J,8,FALSE)</f>
        <v>40.699445983379505</v>
      </c>
    </row>
    <row r="1690" spans="1:13">
      <c r="A1690" s="1" t="s">
        <v>4995</v>
      </c>
      <c r="B1690">
        <v>539295</v>
      </c>
      <c r="C1690" t="s">
        <v>868</v>
      </c>
      <c r="D1690" t="s">
        <v>869</v>
      </c>
      <c r="E1690" t="s">
        <v>31</v>
      </c>
      <c r="F1690" t="s">
        <v>32</v>
      </c>
      <c r="G1690">
        <v>25219</v>
      </c>
      <c r="H1690" t="s">
        <v>5002</v>
      </c>
      <c r="I1690" t="s">
        <v>5003</v>
      </c>
      <c r="J1690">
        <f>VLOOKUP(B1690*1,[1]List1!$C:$F,4,FALSE)</f>
        <v>439</v>
      </c>
      <c r="K1690">
        <f>VLOOKUP(B1690,[1]List1!$C:$G,5,FALSE)</f>
        <v>473</v>
      </c>
      <c r="L1690">
        <f>VLOOKUP(B1690,[1]List1!$C:$I,7,FALSE)</f>
        <v>38.03986332574032</v>
      </c>
      <c r="M1690">
        <f>VLOOKUP(B1690,[1]List1!$C:$J,8,FALSE)</f>
        <v>38.616279069767444</v>
      </c>
    </row>
    <row r="1691" spans="1:13">
      <c r="A1691" s="1" t="s">
        <v>4995</v>
      </c>
      <c r="B1691">
        <v>541818</v>
      </c>
      <c r="C1691" t="s">
        <v>286</v>
      </c>
      <c r="D1691" t="s">
        <v>287</v>
      </c>
      <c r="E1691" t="s">
        <v>31</v>
      </c>
      <c r="F1691" t="s">
        <v>32</v>
      </c>
      <c r="G1691">
        <v>27001</v>
      </c>
      <c r="H1691" t="s">
        <v>5004</v>
      </c>
      <c r="I1691" t="s">
        <v>5005</v>
      </c>
      <c r="J1691">
        <f>VLOOKUP(B1691*1,[1]List1!$C:$F,4,FALSE)</f>
        <v>330</v>
      </c>
      <c r="K1691">
        <f>VLOOKUP(B1691,[1]List1!$C:$G,5,FALSE)</f>
        <v>322</v>
      </c>
      <c r="L1691">
        <f>VLOOKUP(B1691,[1]List1!$C:$I,7,FALSE)</f>
        <v>38.9969696969697</v>
      </c>
      <c r="M1691">
        <f>VLOOKUP(B1691,[1]List1!$C:$J,8,FALSE)</f>
        <v>42.413043478260867</v>
      </c>
    </row>
    <row r="1692" spans="1:13">
      <c r="A1692" s="1" t="s">
        <v>5006</v>
      </c>
      <c r="B1692">
        <v>540358</v>
      </c>
      <c r="C1692" t="s">
        <v>507</v>
      </c>
      <c r="D1692" t="s">
        <v>508</v>
      </c>
      <c r="E1692" t="s">
        <v>31</v>
      </c>
      <c r="F1692" t="s">
        <v>32</v>
      </c>
      <c r="G1692">
        <v>26272</v>
      </c>
      <c r="H1692" t="s">
        <v>5007</v>
      </c>
      <c r="I1692" t="s">
        <v>5008</v>
      </c>
      <c r="J1692">
        <f>VLOOKUP(B1692*1,[1]List1!$C:$F,4,FALSE)</f>
        <v>128</v>
      </c>
      <c r="K1692">
        <f>VLOOKUP(B1692,[1]List1!$C:$G,5,FALSE)</f>
        <v>129</v>
      </c>
      <c r="L1692">
        <f>VLOOKUP(B1692,[1]List1!$C:$I,7,FALSE)</f>
        <v>41.1484375</v>
      </c>
      <c r="M1692">
        <f>VLOOKUP(B1692,[1]List1!$C:$J,8,FALSE)</f>
        <v>45.120155038759691</v>
      </c>
    </row>
    <row r="1693" spans="1:13">
      <c r="A1693" s="1" t="s">
        <v>5009</v>
      </c>
      <c r="B1693">
        <v>551155</v>
      </c>
      <c r="C1693" t="s">
        <v>266</v>
      </c>
      <c r="D1693" t="s">
        <v>267</v>
      </c>
      <c r="E1693" t="s">
        <v>19</v>
      </c>
      <c r="F1693" t="s">
        <v>20</v>
      </c>
      <c r="G1693">
        <v>38601</v>
      </c>
      <c r="H1693" t="s">
        <v>5010</v>
      </c>
      <c r="I1693" t="s">
        <v>5011</v>
      </c>
      <c r="J1693">
        <f>VLOOKUP(B1693*1,[1]List1!$C:$F,4,FALSE)</f>
        <v>131</v>
      </c>
      <c r="K1693">
        <f>VLOOKUP(B1693,[1]List1!$C:$G,5,FALSE)</f>
        <v>134</v>
      </c>
      <c r="L1693">
        <f>VLOOKUP(B1693,[1]List1!$C:$I,7,FALSE)</f>
        <v>38.751908396946568</v>
      </c>
      <c r="M1693">
        <f>VLOOKUP(B1693,[1]List1!$C:$J,8,FALSE)</f>
        <v>43.171641791044777</v>
      </c>
    </row>
    <row r="1694" spans="1:13">
      <c r="A1694" s="1" t="s">
        <v>5012</v>
      </c>
      <c r="B1694">
        <v>563145</v>
      </c>
      <c r="C1694" t="s">
        <v>198</v>
      </c>
      <c r="D1694" t="s">
        <v>199</v>
      </c>
      <c r="E1694" t="s">
        <v>19</v>
      </c>
      <c r="F1694" t="s">
        <v>20</v>
      </c>
      <c r="G1694">
        <v>39155</v>
      </c>
      <c r="H1694" t="s">
        <v>5013</v>
      </c>
      <c r="I1694" t="s">
        <v>5014</v>
      </c>
      <c r="J1694">
        <f>VLOOKUP(B1694*1,[1]List1!$C:$F,4,FALSE)</f>
        <v>79</v>
      </c>
      <c r="K1694">
        <f>VLOOKUP(B1694,[1]List1!$C:$G,5,FALSE)</f>
        <v>74</v>
      </c>
      <c r="L1694">
        <f>VLOOKUP(B1694,[1]List1!$C:$I,7,FALSE)</f>
        <v>43.348101265822784</v>
      </c>
      <c r="M1694">
        <f>VLOOKUP(B1694,[1]List1!$C:$J,8,FALSE)</f>
        <v>38.310810810810814</v>
      </c>
    </row>
    <row r="1695" spans="1:13">
      <c r="A1695" s="1" t="s">
        <v>5015</v>
      </c>
      <c r="B1695">
        <v>550264</v>
      </c>
      <c r="C1695" t="s">
        <v>124</v>
      </c>
      <c r="D1695" t="s">
        <v>125</v>
      </c>
      <c r="E1695" t="s">
        <v>19</v>
      </c>
      <c r="F1695" t="s">
        <v>20</v>
      </c>
      <c r="G1695">
        <v>38404</v>
      </c>
      <c r="H1695" t="s">
        <v>5016</v>
      </c>
      <c r="I1695" t="s">
        <v>5017</v>
      </c>
      <c r="J1695">
        <f>VLOOKUP(B1695*1,[1]List1!$C:$F,4,FALSE)</f>
        <v>267</v>
      </c>
      <c r="K1695">
        <f>VLOOKUP(B1695,[1]List1!$C:$G,5,FALSE)</f>
        <v>262</v>
      </c>
      <c r="L1695">
        <f>VLOOKUP(B1695,[1]List1!$C:$I,7,FALSE)</f>
        <v>38.773408239700373</v>
      </c>
      <c r="M1695">
        <f>VLOOKUP(B1695,[1]List1!$C:$J,8,FALSE)</f>
        <v>38.5</v>
      </c>
    </row>
    <row r="1696" spans="1:13">
      <c r="A1696" s="1" t="s">
        <v>5018</v>
      </c>
      <c r="B1696">
        <v>569305</v>
      </c>
      <c r="C1696" t="s">
        <v>735</v>
      </c>
      <c r="D1696" t="s">
        <v>736</v>
      </c>
      <c r="E1696" t="s">
        <v>80</v>
      </c>
      <c r="F1696" t="s">
        <v>81</v>
      </c>
      <c r="G1696">
        <v>78901</v>
      </c>
      <c r="H1696" t="s">
        <v>5019</v>
      </c>
      <c r="I1696" t="s">
        <v>5020</v>
      </c>
      <c r="J1696">
        <f>VLOOKUP(B1696*1,[1]List1!$C:$F,4,FALSE)</f>
        <v>270</v>
      </c>
      <c r="K1696">
        <f>VLOOKUP(B1696,[1]List1!$C:$G,5,FALSE)</f>
        <v>294</v>
      </c>
      <c r="L1696">
        <f>VLOOKUP(B1696,[1]List1!$C:$I,7,FALSE)</f>
        <v>41.651851851851852</v>
      </c>
      <c r="M1696">
        <f>VLOOKUP(B1696,[1]List1!$C:$J,8,FALSE)</f>
        <v>43.479591836734691</v>
      </c>
    </row>
    <row r="1697" spans="1:13">
      <c r="A1697" s="1" t="s">
        <v>5021</v>
      </c>
      <c r="B1697">
        <v>588512</v>
      </c>
      <c r="C1697" t="s">
        <v>242</v>
      </c>
      <c r="D1697" t="s">
        <v>243</v>
      </c>
      <c r="E1697" t="s">
        <v>146</v>
      </c>
      <c r="F1697" t="s">
        <v>147</v>
      </c>
      <c r="G1697">
        <v>76811</v>
      </c>
      <c r="H1697" t="s">
        <v>5022</v>
      </c>
      <c r="I1697" t="s">
        <v>5023</v>
      </c>
      <c r="J1697">
        <f>VLOOKUP(B1697*1,[1]List1!$C:$F,4,FALSE)</f>
        <v>2404</v>
      </c>
      <c r="K1697">
        <f>VLOOKUP(B1697,[1]List1!$C:$G,5,FALSE)</f>
        <v>2552</v>
      </c>
      <c r="L1697">
        <f>VLOOKUP(B1697,[1]List1!$C:$I,7,FALSE)</f>
        <v>40.652662229617306</v>
      </c>
      <c r="M1697">
        <f>VLOOKUP(B1697,[1]List1!$C:$J,8,FALSE)</f>
        <v>43.442006269592476</v>
      </c>
    </row>
    <row r="1698" spans="1:13">
      <c r="A1698" s="1" t="s">
        <v>5024</v>
      </c>
      <c r="B1698">
        <v>534706</v>
      </c>
      <c r="C1698" t="s">
        <v>462</v>
      </c>
      <c r="D1698" t="s">
        <v>463</v>
      </c>
      <c r="E1698" t="s">
        <v>31</v>
      </c>
      <c r="F1698" t="s">
        <v>32</v>
      </c>
      <c r="G1698">
        <v>28902</v>
      </c>
      <c r="H1698" t="s">
        <v>5025</v>
      </c>
      <c r="I1698" t="s">
        <v>5026</v>
      </c>
      <c r="J1698">
        <f>VLOOKUP(B1698*1,[1]List1!$C:$F,4,FALSE)</f>
        <v>100</v>
      </c>
      <c r="K1698">
        <f>VLOOKUP(B1698,[1]List1!$C:$G,5,FALSE)</f>
        <v>104</v>
      </c>
      <c r="L1698">
        <f>VLOOKUP(B1698,[1]List1!$C:$I,7,FALSE)</f>
        <v>46.4</v>
      </c>
      <c r="M1698">
        <f>VLOOKUP(B1698,[1]List1!$C:$J,8,FALSE)</f>
        <v>46.432692307692307</v>
      </c>
    </row>
    <row r="1699" spans="1:13">
      <c r="A1699" s="1" t="s">
        <v>5027</v>
      </c>
      <c r="B1699">
        <v>571547</v>
      </c>
      <c r="C1699" t="s">
        <v>476</v>
      </c>
      <c r="D1699" t="s">
        <v>477</v>
      </c>
      <c r="E1699" t="s">
        <v>51</v>
      </c>
      <c r="F1699" t="s">
        <v>52</v>
      </c>
      <c r="G1699">
        <v>53863</v>
      </c>
      <c r="H1699" t="s">
        <v>5028</v>
      </c>
      <c r="I1699" t="s">
        <v>5029</v>
      </c>
      <c r="J1699">
        <f>VLOOKUP(B1699*1,[1]List1!$C:$F,4,FALSE)</f>
        <v>612</v>
      </c>
      <c r="K1699">
        <f>VLOOKUP(B1699,[1]List1!$C:$G,5,FALSE)</f>
        <v>648</v>
      </c>
      <c r="L1699">
        <f>VLOOKUP(B1699,[1]List1!$C:$I,7,FALSE)</f>
        <v>40.717320261437905</v>
      </c>
      <c r="M1699">
        <f>VLOOKUP(B1699,[1]List1!$C:$J,8,FALSE)</f>
        <v>43.316358024691361</v>
      </c>
    </row>
    <row r="1700" spans="1:13">
      <c r="A1700" s="1" t="s">
        <v>5030</v>
      </c>
      <c r="B1700">
        <v>568767</v>
      </c>
      <c r="C1700" t="s">
        <v>180</v>
      </c>
      <c r="D1700" t="s">
        <v>181</v>
      </c>
      <c r="E1700" t="s">
        <v>102</v>
      </c>
      <c r="F1700" t="s">
        <v>103</v>
      </c>
      <c r="G1700">
        <v>58282</v>
      </c>
      <c r="H1700" t="s">
        <v>5031</v>
      </c>
      <c r="I1700" t="s">
        <v>5032</v>
      </c>
      <c r="J1700">
        <f>VLOOKUP(B1700*1,[1]List1!$C:$F,4,FALSE)</f>
        <v>59</v>
      </c>
      <c r="K1700">
        <f>VLOOKUP(B1700,[1]List1!$C:$G,5,FALSE)</f>
        <v>60</v>
      </c>
      <c r="L1700">
        <f>VLOOKUP(B1700,[1]List1!$C:$I,7,FALSE)</f>
        <v>45.618644067796609</v>
      </c>
      <c r="M1700">
        <f>VLOOKUP(B1700,[1]List1!$C:$J,8,FALSE)</f>
        <v>45.68333333333333</v>
      </c>
    </row>
    <row r="1701" spans="1:13">
      <c r="A1701" s="1" t="s">
        <v>5033</v>
      </c>
      <c r="B1701">
        <v>572764</v>
      </c>
      <c r="C1701" t="s">
        <v>223</v>
      </c>
      <c r="D1701" t="s">
        <v>224</v>
      </c>
      <c r="E1701" t="s">
        <v>51</v>
      </c>
      <c r="F1701" t="s">
        <v>52</v>
      </c>
      <c r="G1701">
        <v>53501</v>
      </c>
      <c r="H1701" t="s">
        <v>5034</v>
      </c>
      <c r="I1701" t="s">
        <v>5035</v>
      </c>
      <c r="J1701">
        <f>VLOOKUP(B1701*1,[1]List1!$C:$F,4,FALSE)</f>
        <v>51</v>
      </c>
      <c r="K1701">
        <f>VLOOKUP(B1701,[1]List1!$C:$G,5,FALSE)</f>
        <v>44</v>
      </c>
      <c r="L1701">
        <f>VLOOKUP(B1701,[1]List1!$C:$I,7,FALSE)</f>
        <v>39.617647058823529</v>
      </c>
      <c r="M1701">
        <f>VLOOKUP(B1701,[1]List1!$C:$J,8,FALSE)</f>
        <v>46.5</v>
      </c>
    </row>
    <row r="1702" spans="1:13">
      <c r="A1702" s="1" t="s">
        <v>5036</v>
      </c>
      <c r="B1702">
        <v>581534</v>
      </c>
      <c r="C1702" t="s">
        <v>23</v>
      </c>
      <c r="D1702" t="s">
        <v>24</v>
      </c>
      <c r="E1702" t="s">
        <v>25</v>
      </c>
      <c r="F1702" t="s">
        <v>26</v>
      </c>
      <c r="G1702">
        <v>68001</v>
      </c>
      <c r="H1702" t="s">
        <v>5037</v>
      </c>
      <c r="I1702" t="s">
        <v>5038</v>
      </c>
      <c r="J1702">
        <f>VLOOKUP(B1702*1,[1]List1!$C:$F,4,FALSE)</f>
        <v>104</v>
      </c>
      <c r="K1702">
        <f>VLOOKUP(B1702,[1]List1!$C:$G,5,FALSE)</f>
        <v>88</v>
      </c>
      <c r="L1702">
        <f>VLOOKUP(B1702,[1]List1!$C:$I,7,FALSE)</f>
        <v>41.182692307692307</v>
      </c>
      <c r="M1702">
        <f>VLOOKUP(B1702,[1]List1!$C:$J,8,FALSE)</f>
        <v>40.18181818181818</v>
      </c>
    </row>
    <row r="1703" spans="1:13">
      <c r="A1703" s="1" t="s">
        <v>476</v>
      </c>
      <c r="B1703">
        <v>571164</v>
      </c>
      <c r="C1703" t="s">
        <v>476</v>
      </c>
      <c r="D1703" t="s">
        <v>477</v>
      </c>
      <c r="E1703" t="s">
        <v>51</v>
      </c>
      <c r="F1703" t="s">
        <v>52</v>
      </c>
      <c r="G1703">
        <v>53701</v>
      </c>
      <c r="H1703" t="s">
        <v>5039</v>
      </c>
      <c r="I1703" t="s">
        <v>5040</v>
      </c>
      <c r="J1703">
        <f>VLOOKUP(B1703*1,[1]List1!$C:$F,4,FALSE)</f>
        <v>11248</v>
      </c>
      <c r="K1703">
        <f>VLOOKUP(B1703,[1]List1!$C:$G,5,FALSE)</f>
        <v>11854</v>
      </c>
      <c r="L1703">
        <f>VLOOKUP(B1703,[1]List1!$C:$I,7,FALSE)</f>
        <v>40.376600284495019</v>
      </c>
      <c r="M1703">
        <f>VLOOKUP(B1703,[1]List1!$C:$J,8,FALSE)</f>
        <v>43.98759912265902</v>
      </c>
    </row>
    <row r="1704" spans="1:13">
      <c r="A1704" s="1" t="s">
        <v>5041</v>
      </c>
      <c r="B1704">
        <v>533670</v>
      </c>
      <c r="C1704" t="s">
        <v>276</v>
      </c>
      <c r="D1704" t="s">
        <v>277</v>
      </c>
      <c r="E1704" t="s">
        <v>31</v>
      </c>
      <c r="F1704" t="s">
        <v>32</v>
      </c>
      <c r="G1704">
        <v>26712</v>
      </c>
      <c r="H1704" t="s">
        <v>5042</v>
      </c>
      <c r="I1704" t="s">
        <v>5043</v>
      </c>
      <c r="J1704">
        <f>VLOOKUP(B1704*1,[1]List1!$C:$F,4,FALSE)</f>
        <v>472</v>
      </c>
      <c r="K1704">
        <f>VLOOKUP(B1704,[1]List1!$C:$G,5,FALSE)</f>
        <v>464</v>
      </c>
      <c r="L1704">
        <f>VLOOKUP(B1704,[1]List1!$C:$I,7,FALSE)</f>
        <v>37.370762711864408</v>
      </c>
      <c r="M1704">
        <f>VLOOKUP(B1704,[1]List1!$C:$J,8,FALSE)</f>
        <v>39.088362068965516</v>
      </c>
    </row>
    <row r="1705" spans="1:13">
      <c r="A1705" s="1" t="s">
        <v>5044</v>
      </c>
      <c r="B1705">
        <v>532398</v>
      </c>
      <c r="C1705" t="s">
        <v>377</v>
      </c>
      <c r="D1705" t="s">
        <v>378</v>
      </c>
      <c r="E1705" t="s">
        <v>31</v>
      </c>
      <c r="F1705" t="s">
        <v>32</v>
      </c>
      <c r="G1705">
        <v>27324</v>
      </c>
      <c r="H1705" t="s">
        <v>5045</v>
      </c>
      <c r="I1705" t="s">
        <v>5046</v>
      </c>
      <c r="J1705">
        <f>VLOOKUP(B1705*1,[1]List1!$C:$F,4,FALSE)</f>
        <v>120</v>
      </c>
      <c r="K1705">
        <f>VLOOKUP(B1705,[1]List1!$C:$G,5,FALSE)</f>
        <v>127</v>
      </c>
      <c r="L1705">
        <f>VLOOKUP(B1705,[1]List1!$C:$I,7,FALSE)</f>
        <v>38.333333333333336</v>
      </c>
      <c r="M1705">
        <f>VLOOKUP(B1705,[1]List1!$C:$J,8,FALSE)</f>
        <v>37.452755905511808</v>
      </c>
    </row>
    <row r="1706" spans="1:13">
      <c r="A1706" s="1" t="s">
        <v>5047</v>
      </c>
      <c r="B1706">
        <v>573574</v>
      </c>
      <c r="C1706" t="s">
        <v>180</v>
      </c>
      <c r="D1706" t="s">
        <v>181</v>
      </c>
      <c r="E1706" t="s">
        <v>102</v>
      </c>
      <c r="F1706" t="s">
        <v>103</v>
      </c>
      <c r="G1706">
        <v>58401</v>
      </c>
      <c r="H1706" t="s">
        <v>5048</v>
      </c>
      <c r="I1706" t="s">
        <v>5049</v>
      </c>
      <c r="J1706">
        <f>VLOOKUP(B1706*1,[1]List1!$C:$F,4,FALSE)</f>
        <v>82</v>
      </c>
      <c r="K1706">
        <f>VLOOKUP(B1706,[1]List1!$C:$G,5,FALSE)</f>
        <v>76</v>
      </c>
      <c r="L1706">
        <f>VLOOKUP(B1706,[1]List1!$C:$I,7,FALSE)</f>
        <v>46.841463414634148</v>
      </c>
      <c r="M1706">
        <f>VLOOKUP(B1706,[1]List1!$C:$J,8,FALSE)</f>
        <v>47.736842105263158</v>
      </c>
    </row>
    <row r="1707" spans="1:13">
      <c r="A1707" s="1" t="s">
        <v>5050</v>
      </c>
      <c r="B1707">
        <v>562530</v>
      </c>
      <c r="C1707" t="s">
        <v>112</v>
      </c>
      <c r="D1707" t="s">
        <v>113</v>
      </c>
      <c r="E1707" t="s">
        <v>114</v>
      </c>
      <c r="F1707" t="s">
        <v>115</v>
      </c>
      <c r="G1707">
        <v>40744</v>
      </c>
      <c r="H1707" t="s">
        <v>5051</v>
      </c>
      <c r="I1707" t="s">
        <v>5052</v>
      </c>
      <c r="J1707">
        <f>VLOOKUP(B1707*1,[1]List1!$C:$F,4,FALSE)</f>
        <v>704</v>
      </c>
      <c r="K1707">
        <f>VLOOKUP(B1707,[1]List1!$C:$G,5,FALSE)</f>
        <v>655</v>
      </c>
      <c r="L1707">
        <f>VLOOKUP(B1707,[1]List1!$C:$I,7,FALSE)</f>
        <v>39.654829545454547</v>
      </c>
      <c r="M1707">
        <f>VLOOKUP(B1707,[1]List1!$C:$J,8,FALSE)</f>
        <v>42.579389312977099</v>
      </c>
    </row>
    <row r="1708" spans="1:13">
      <c r="A1708" s="1" t="s">
        <v>5053</v>
      </c>
      <c r="B1708">
        <v>558974</v>
      </c>
      <c r="C1708" t="s">
        <v>281</v>
      </c>
      <c r="D1708" t="s">
        <v>282</v>
      </c>
      <c r="E1708" t="s">
        <v>161</v>
      </c>
      <c r="F1708" t="s">
        <v>162</v>
      </c>
      <c r="G1708">
        <v>33141</v>
      </c>
      <c r="H1708" t="s">
        <v>5054</v>
      </c>
      <c r="I1708" t="s">
        <v>5055</v>
      </c>
      <c r="J1708">
        <f>VLOOKUP(B1708*1,[1]List1!$C:$F,4,FALSE)</f>
        <v>113</v>
      </c>
      <c r="K1708">
        <f>VLOOKUP(B1708,[1]List1!$C:$G,5,FALSE)</f>
        <v>92</v>
      </c>
      <c r="L1708">
        <f>VLOOKUP(B1708,[1]List1!$C:$I,7,FALSE)</f>
        <v>44.517699115044245</v>
      </c>
      <c r="M1708">
        <f>VLOOKUP(B1708,[1]List1!$C:$J,8,FALSE)</f>
        <v>47.304347826086953</v>
      </c>
    </row>
    <row r="1709" spans="1:13">
      <c r="A1709" s="1" t="s">
        <v>5056</v>
      </c>
      <c r="B1709">
        <v>583111</v>
      </c>
      <c r="C1709" t="s">
        <v>151</v>
      </c>
      <c r="D1709" t="s">
        <v>152</v>
      </c>
      <c r="E1709" t="s">
        <v>25</v>
      </c>
      <c r="F1709" t="s">
        <v>26</v>
      </c>
      <c r="G1709">
        <v>66471</v>
      </c>
      <c r="H1709" t="s">
        <v>5057</v>
      </c>
      <c r="I1709" t="s">
        <v>5058</v>
      </c>
      <c r="J1709">
        <f>VLOOKUP(B1709*1,[1]List1!$C:$F,4,FALSE)</f>
        <v>490</v>
      </c>
      <c r="K1709">
        <f>VLOOKUP(B1709,[1]List1!$C:$G,5,FALSE)</f>
        <v>448</v>
      </c>
      <c r="L1709">
        <f>VLOOKUP(B1709,[1]List1!$C:$I,7,FALSE)</f>
        <v>38.965306122448979</v>
      </c>
      <c r="M1709">
        <f>VLOOKUP(B1709,[1]List1!$C:$J,8,FALSE)</f>
        <v>40.241071428571431</v>
      </c>
    </row>
    <row r="1710" spans="1:13">
      <c r="A1710" s="1" t="s">
        <v>5059</v>
      </c>
      <c r="B1710">
        <v>556378</v>
      </c>
      <c r="C1710" t="s">
        <v>321</v>
      </c>
      <c r="D1710" t="s">
        <v>322</v>
      </c>
      <c r="E1710" t="s">
        <v>161</v>
      </c>
      <c r="F1710" t="s">
        <v>162</v>
      </c>
      <c r="G1710">
        <v>33901</v>
      </c>
      <c r="H1710" t="s">
        <v>5060</v>
      </c>
      <c r="I1710" t="s">
        <v>5061</v>
      </c>
      <c r="J1710">
        <f>VLOOKUP(B1710*1,[1]List1!$C:$F,4,FALSE)</f>
        <v>379</v>
      </c>
      <c r="K1710">
        <f>VLOOKUP(B1710,[1]List1!$C:$G,5,FALSE)</f>
        <v>391</v>
      </c>
      <c r="L1710">
        <f>VLOOKUP(B1710,[1]List1!$C:$I,7,FALSE)</f>
        <v>41.449868073878626</v>
      </c>
      <c r="M1710">
        <f>VLOOKUP(B1710,[1]List1!$C:$J,8,FALSE)</f>
        <v>44.57928388746803</v>
      </c>
    </row>
    <row r="1711" spans="1:13">
      <c r="A1711" s="1" t="s">
        <v>5062</v>
      </c>
      <c r="B1711">
        <v>556386</v>
      </c>
      <c r="C1711" t="s">
        <v>321</v>
      </c>
      <c r="D1711" t="s">
        <v>322</v>
      </c>
      <c r="E1711" t="s">
        <v>161</v>
      </c>
      <c r="F1711" t="s">
        <v>162</v>
      </c>
      <c r="G1711">
        <v>34022</v>
      </c>
      <c r="H1711" t="s">
        <v>5063</v>
      </c>
      <c r="I1711" t="s">
        <v>5064</v>
      </c>
      <c r="J1711">
        <f>VLOOKUP(B1711*1,[1]List1!$C:$F,4,FALSE)</f>
        <v>317</v>
      </c>
      <c r="K1711">
        <f>VLOOKUP(B1711,[1]List1!$C:$G,5,FALSE)</f>
        <v>303</v>
      </c>
      <c r="L1711">
        <f>VLOOKUP(B1711,[1]List1!$C:$I,7,FALSE)</f>
        <v>38.774447949526817</v>
      </c>
      <c r="M1711">
        <f>VLOOKUP(B1711,[1]List1!$C:$J,8,FALSE)</f>
        <v>39.07755775577558</v>
      </c>
    </row>
    <row r="1712" spans="1:13">
      <c r="A1712" s="1" t="s">
        <v>5065</v>
      </c>
      <c r="B1712">
        <v>568023</v>
      </c>
      <c r="C1712" t="s">
        <v>2893</v>
      </c>
      <c r="D1712" t="s">
        <v>2894</v>
      </c>
      <c r="E1712" t="s">
        <v>114</v>
      </c>
      <c r="F1712" t="s">
        <v>115</v>
      </c>
      <c r="G1712">
        <v>40002</v>
      </c>
      <c r="H1712" t="s">
        <v>5066</v>
      </c>
      <c r="I1712" t="s">
        <v>5067</v>
      </c>
      <c r="J1712">
        <f>VLOOKUP(B1712*1,[1]List1!$C:$F,4,FALSE)</f>
        <v>531</v>
      </c>
      <c r="K1712">
        <f>VLOOKUP(B1712,[1]List1!$C:$G,5,FALSE)</f>
        <v>517</v>
      </c>
      <c r="L1712">
        <f>VLOOKUP(B1712,[1]List1!$C:$I,7,FALSE)</f>
        <v>37.759887005649716</v>
      </c>
      <c r="M1712">
        <f>VLOOKUP(B1712,[1]List1!$C:$J,8,FALSE)</f>
        <v>38.619922630560929</v>
      </c>
    </row>
    <row r="1713" spans="1:13">
      <c r="A1713" s="1" t="s">
        <v>5068</v>
      </c>
      <c r="B1713">
        <v>570125</v>
      </c>
      <c r="C1713" t="s">
        <v>132</v>
      </c>
      <c r="D1713" t="s">
        <v>133</v>
      </c>
      <c r="E1713" t="s">
        <v>38</v>
      </c>
      <c r="F1713" t="s">
        <v>39</v>
      </c>
      <c r="G1713">
        <v>50351</v>
      </c>
      <c r="H1713" t="s">
        <v>5069</v>
      </c>
      <c r="I1713" t="s">
        <v>5070</v>
      </c>
      <c r="J1713">
        <f>VLOOKUP(B1713*1,[1]List1!$C:$F,4,FALSE)</f>
        <v>136</v>
      </c>
      <c r="K1713">
        <f>VLOOKUP(B1713,[1]List1!$C:$G,5,FALSE)</f>
        <v>116</v>
      </c>
      <c r="L1713">
        <f>VLOOKUP(B1713,[1]List1!$C:$I,7,FALSE)</f>
        <v>36.757352941176471</v>
      </c>
      <c r="M1713">
        <f>VLOOKUP(B1713,[1]List1!$C:$J,8,FALSE)</f>
        <v>39.112068965517238</v>
      </c>
    </row>
    <row r="1714" spans="1:13">
      <c r="A1714" s="1" t="s">
        <v>5071</v>
      </c>
      <c r="B1714">
        <v>571849</v>
      </c>
      <c r="C1714" t="s">
        <v>188</v>
      </c>
      <c r="D1714" t="s">
        <v>189</v>
      </c>
      <c r="E1714" t="s">
        <v>31</v>
      </c>
      <c r="F1714" t="s">
        <v>32</v>
      </c>
      <c r="G1714">
        <v>29445</v>
      </c>
      <c r="H1714" t="s">
        <v>5072</v>
      </c>
      <c r="I1714" t="s">
        <v>5073</v>
      </c>
      <c r="J1714">
        <f>VLOOKUP(B1714*1,[1]List1!$C:$F,4,FALSE)</f>
        <v>103</v>
      </c>
      <c r="K1714">
        <f>VLOOKUP(B1714,[1]List1!$C:$G,5,FALSE)</f>
        <v>105</v>
      </c>
      <c r="L1714">
        <f>VLOOKUP(B1714,[1]List1!$C:$I,7,FALSE)</f>
        <v>39.179611650485434</v>
      </c>
      <c r="M1714">
        <f>VLOOKUP(B1714,[1]List1!$C:$J,8,FALSE)</f>
        <v>41.633333333333333</v>
      </c>
    </row>
    <row r="1715" spans="1:13">
      <c r="A1715" s="1" t="s">
        <v>5074</v>
      </c>
      <c r="B1715">
        <v>546810</v>
      </c>
      <c r="C1715" t="s">
        <v>332</v>
      </c>
      <c r="D1715" t="s">
        <v>333</v>
      </c>
      <c r="E1715" t="s">
        <v>114</v>
      </c>
      <c r="F1715" t="s">
        <v>115</v>
      </c>
      <c r="G1715">
        <v>41201</v>
      </c>
      <c r="H1715" t="s">
        <v>5075</v>
      </c>
      <c r="I1715" t="s">
        <v>5076</v>
      </c>
      <c r="J1715">
        <f>VLOOKUP(B1715*1,[1]List1!$C:$F,4,FALSE)</f>
        <v>84</v>
      </c>
      <c r="K1715">
        <f>VLOOKUP(B1715,[1]List1!$C:$G,5,FALSE)</f>
        <v>72</v>
      </c>
      <c r="L1715">
        <f>VLOOKUP(B1715,[1]List1!$C:$I,7,FALSE)</f>
        <v>38.44047619047619</v>
      </c>
      <c r="M1715">
        <f>VLOOKUP(B1715,[1]List1!$C:$J,8,FALSE)</f>
        <v>39.652777777777779</v>
      </c>
    </row>
    <row r="1716" spans="1:13">
      <c r="A1716" s="1" t="s">
        <v>5077</v>
      </c>
      <c r="B1716">
        <v>577154</v>
      </c>
      <c r="C1716" t="s">
        <v>344</v>
      </c>
      <c r="D1716" t="s">
        <v>345</v>
      </c>
      <c r="E1716" t="s">
        <v>68</v>
      </c>
      <c r="F1716" t="s">
        <v>69</v>
      </c>
      <c r="G1716">
        <v>51301</v>
      </c>
      <c r="H1716" t="s">
        <v>5078</v>
      </c>
      <c r="I1716" t="s">
        <v>5079</v>
      </c>
      <c r="J1716">
        <f>VLOOKUP(B1716*1,[1]List1!$C:$F,4,FALSE)</f>
        <v>513</v>
      </c>
      <c r="K1716">
        <f>VLOOKUP(B1716,[1]List1!$C:$G,5,FALSE)</f>
        <v>484</v>
      </c>
      <c r="L1716">
        <f>VLOOKUP(B1716,[1]List1!$C:$I,7,FALSE)</f>
        <v>39.521442495126706</v>
      </c>
      <c r="M1716">
        <f>VLOOKUP(B1716,[1]List1!$C:$J,8,FALSE)</f>
        <v>41.487603305785122</v>
      </c>
    </row>
    <row r="1717" spans="1:13">
      <c r="A1717" s="1" t="s">
        <v>5080</v>
      </c>
      <c r="B1717">
        <v>507334</v>
      </c>
      <c r="C1717" t="s">
        <v>348</v>
      </c>
      <c r="D1717" t="s">
        <v>349</v>
      </c>
      <c r="E1717" t="s">
        <v>45</v>
      </c>
      <c r="F1717" t="s">
        <v>46</v>
      </c>
      <c r="G1717">
        <v>74724</v>
      </c>
      <c r="H1717" t="s">
        <v>5081</v>
      </c>
      <c r="I1717" t="s">
        <v>5082</v>
      </c>
      <c r="J1717">
        <f>VLOOKUP(B1717*1,[1]List1!$C:$F,4,FALSE)</f>
        <v>621</v>
      </c>
      <c r="K1717">
        <f>VLOOKUP(B1717,[1]List1!$C:$G,5,FALSE)</f>
        <v>649</v>
      </c>
      <c r="L1717">
        <f>VLOOKUP(B1717,[1]List1!$C:$I,7,FALSE)</f>
        <v>40.514492753623188</v>
      </c>
      <c r="M1717">
        <f>VLOOKUP(B1717,[1]List1!$C:$J,8,FALSE)</f>
        <v>42.758859784283516</v>
      </c>
    </row>
    <row r="1718" spans="1:13">
      <c r="A1718" s="1" t="s">
        <v>5083</v>
      </c>
      <c r="B1718">
        <v>594164</v>
      </c>
      <c r="C1718" t="s">
        <v>216</v>
      </c>
      <c r="D1718" t="s">
        <v>217</v>
      </c>
      <c r="E1718" t="s">
        <v>25</v>
      </c>
      <c r="F1718" t="s">
        <v>26</v>
      </c>
      <c r="G1718">
        <v>67102</v>
      </c>
      <c r="H1718" t="s">
        <v>5084</v>
      </c>
      <c r="I1718" t="s">
        <v>5085</v>
      </c>
      <c r="J1718">
        <f>VLOOKUP(B1718*1,[1]List1!$C:$F,4,FALSE)</f>
        <v>57</v>
      </c>
      <c r="K1718">
        <f>VLOOKUP(B1718,[1]List1!$C:$G,5,FALSE)</f>
        <v>49</v>
      </c>
      <c r="L1718">
        <f>VLOOKUP(B1718,[1]List1!$C:$I,7,FALSE)</f>
        <v>42.043859649122808</v>
      </c>
      <c r="M1718">
        <f>VLOOKUP(B1718,[1]List1!$C:$J,8,FALSE)</f>
        <v>57.173469387755105</v>
      </c>
    </row>
    <row r="1719" spans="1:13">
      <c r="A1719" s="1" t="s">
        <v>5086</v>
      </c>
      <c r="B1719">
        <v>506737</v>
      </c>
      <c r="C1719" t="s">
        <v>242</v>
      </c>
      <c r="D1719" t="s">
        <v>243</v>
      </c>
      <c r="E1719" t="s">
        <v>146</v>
      </c>
      <c r="F1719" t="s">
        <v>147</v>
      </c>
      <c r="G1719">
        <v>76872</v>
      </c>
      <c r="H1719" t="s">
        <v>5087</v>
      </c>
      <c r="I1719" t="s">
        <v>5088</v>
      </c>
      <c r="J1719">
        <f>VLOOKUP(B1719*1,[1]List1!$C:$F,4,FALSE)</f>
        <v>796</v>
      </c>
      <c r="K1719">
        <f>VLOOKUP(B1719,[1]List1!$C:$G,5,FALSE)</f>
        <v>854</v>
      </c>
      <c r="L1719">
        <f>VLOOKUP(B1719,[1]List1!$C:$I,7,FALSE)</f>
        <v>42.751256281407038</v>
      </c>
      <c r="M1719">
        <f>VLOOKUP(B1719,[1]List1!$C:$J,8,FALSE)</f>
        <v>45.699063231850118</v>
      </c>
    </row>
    <row r="1720" spans="1:13">
      <c r="A1720" s="1" t="s">
        <v>5089</v>
      </c>
      <c r="B1720">
        <v>579335</v>
      </c>
      <c r="C1720" t="s">
        <v>261</v>
      </c>
      <c r="D1720" t="s">
        <v>262</v>
      </c>
      <c r="E1720" t="s">
        <v>38</v>
      </c>
      <c r="F1720" t="s">
        <v>39</v>
      </c>
      <c r="G1720">
        <v>54211</v>
      </c>
      <c r="H1720" t="s">
        <v>5090</v>
      </c>
      <c r="I1720" t="s">
        <v>5091</v>
      </c>
      <c r="J1720">
        <f>VLOOKUP(B1720*1,[1]List1!$C:$F,4,FALSE)</f>
        <v>335</v>
      </c>
      <c r="K1720">
        <f>VLOOKUP(B1720,[1]List1!$C:$G,5,FALSE)</f>
        <v>338</v>
      </c>
      <c r="L1720">
        <f>VLOOKUP(B1720,[1]List1!$C:$I,7,FALSE)</f>
        <v>41.559701492537314</v>
      </c>
      <c r="M1720">
        <f>VLOOKUP(B1720,[1]List1!$C:$J,8,FALSE)</f>
        <v>42.57692307692308</v>
      </c>
    </row>
    <row r="1721" spans="1:13">
      <c r="A1721" s="1" t="s">
        <v>5092</v>
      </c>
      <c r="B1721">
        <v>557846</v>
      </c>
      <c r="C1721" t="s">
        <v>3296</v>
      </c>
      <c r="D1721" t="s">
        <v>3297</v>
      </c>
      <c r="E1721" t="s">
        <v>161</v>
      </c>
      <c r="F1721" t="s">
        <v>162</v>
      </c>
      <c r="G1721">
        <v>33205</v>
      </c>
      <c r="H1721" t="s">
        <v>5093</v>
      </c>
      <c r="I1721" t="s">
        <v>5094</v>
      </c>
      <c r="J1721">
        <f>VLOOKUP(B1721*1,[1]List1!$C:$F,4,FALSE)</f>
        <v>370</v>
      </c>
      <c r="K1721">
        <f>VLOOKUP(B1721,[1]List1!$C:$G,5,FALSE)</f>
        <v>347</v>
      </c>
      <c r="L1721">
        <f>VLOOKUP(B1721,[1]List1!$C:$I,7,FALSE)</f>
        <v>38.045945945945945</v>
      </c>
      <c r="M1721">
        <f>VLOOKUP(B1721,[1]List1!$C:$J,8,FALSE)</f>
        <v>40.23487031700288</v>
      </c>
    </row>
    <row r="1722" spans="1:13">
      <c r="A1722" s="1" t="s">
        <v>5095</v>
      </c>
      <c r="B1722">
        <v>575071</v>
      </c>
      <c r="C1722" t="s">
        <v>223</v>
      </c>
      <c r="D1722" t="s">
        <v>224</v>
      </c>
      <c r="E1722" t="s">
        <v>51</v>
      </c>
      <c r="F1722" t="s">
        <v>52</v>
      </c>
      <c r="G1722">
        <v>53312</v>
      </c>
      <c r="H1722" t="s">
        <v>5096</v>
      </c>
      <c r="I1722" t="s">
        <v>5097</v>
      </c>
      <c r="J1722">
        <f>VLOOKUP(B1722*1,[1]List1!$C:$F,4,FALSE)</f>
        <v>1472</v>
      </c>
      <c r="K1722">
        <f>VLOOKUP(B1722,[1]List1!$C:$G,5,FALSE)</f>
        <v>1553</v>
      </c>
      <c r="L1722">
        <f>VLOOKUP(B1722,[1]List1!$C:$I,7,FALSE)</f>
        <v>41.328125</v>
      </c>
      <c r="M1722">
        <f>VLOOKUP(B1722,[1]List1!$C:$J,8,FALSE)</f>
        <v>43.679652285898264</v>
      </c>
    </row>
    <row r="1723" spans="1:13">
      <c r="A1723" s="1" t="s">
        <v>5098</v>
      </c>
      <c r="B1723">
        <v>569909</v>
      </c>
      <c r="C1723" t="s">
        <v>348</v>
      </c>
      <c r="D1723" t="s">
        <v>349</v>
      </c>
      <c r="E1723" t="s">
        <v>45</v>
      </c>
      <c r="F1723" t="s">
        <v>46</v>
      </c>
      <c r="G1723">
        <v>74706</v>
      </c>
      <c r="H1723" t="s">
        <v>5099</v>
      </c>
      <c r="I1723" t="s">
        <v>5100</v>
      </c>
      <c r="J1723">
        <f>VLOOKUP(B1723*1,[1]List1!$C:$F,4,FALSE)</f>
        <v>337</v>
      </c>
      <c r="K1723">
        <f>VLOOKUP(B1723,[1]List1!$C:$G,5,FALSE)</f>
        <v>332</v>
      </c>
      <c r="L1723">
        <f>VLOOKUP(B1723,[1]List1!$C:$I,7,FALSE)</f>
        <v>39.974777448071215</v>
      </c>
      <c r="M1723">
        <f>VLOOKUP(B1723,[1]List1!$C:$J,8,FALSE)</f>
        <v>42.632530120481931</v>
      </c>
    </row>
    <row r="1724" spans="1:13">
      <c r="A1724" s="1" t="s">
        <v>5101</v>
      </c>
      <c r="B1724">
        <v>593095</v>
      </c>
      <c r="C1724" t="s">
        <v>760</v>
      </c>
      <c r="D1724" t="s">
        <v>761</v>
      </c>
      <c r="E1724" t="s">
        <v>25</v>
      </c>
      <c r="F1724" t="s">
        <v>26</v>
      </c>
      <c r="G1724">
        <v>68341</v>
      </c>
      <c r="H1724" t="s">
        <v>5102</v>
      </c>
      <c r="I1724" t="s">
        <v>5103</v>
      </c>
      <c r="J1724">
        <f>VLOOKUP(B1724*1,[1]List1!$C:$F,4,FALSE)</f>
        <v>129</v>
      </c>
      <c r="K1724">
        <f>VLOOKUP(B1724,[1]List1!$C:$G,5,FALSE)</f>
        <v>122</v>
      </c>
      <c r="L1724">
        <f>VLOOKUP(B1724,[1]List1!$C:$I,7,FALSE)</f>
        <v>41.383720930232556</v>
      </c>
      <c r="M1724">
        <f>VLOOKUP(B1724,[1]List1!$C:$J,8,FALSE)</f>
        <v>47.409836065573771</v>
      </c>
    </row>
    <row r="1725" spans="1:13">
      <c r="A1725" s="1" t="s">
        <v>5101</v>
      </c>
      <c r="B1725">
        <v>574112</v>
      </c>
      <c r="C1725" t="s">
        <v>36</v>
      </c>
      <c r="D1725" t="s">
        <v>37</v>
      </c>
      <c r="E1725" t="s">
        <v>38</v>
      </c>
      <c r="F1725" t="s">
        <v>39</v>
      </c>
      <c r="G1725">
        <v>55204</v>
      </c>
      <c r="H1725" t="s">
        <v>5104</v>
      </c>
      <c r="I1725" t="s">
        <v>5105</v>
      </c>
      <c r="J1725">
        <f>VLOOKUP(B1725*1,[1]List1!$C:$F,4,FALSE)</f>
        <v>378</v>
      </c>
      <c r="K1725">
        <f>VLOOKUP(B1725,[1]List1!$C:$G,5,FALSE)</f>
        <v>358</v>
      </c>
      <c r="L1725">
        <f>VLOOKUP(B1725,[1]List1!$C:$I,7,FALSE)</f>
        <v>40.193121693121697</v>
      </c>
      <c r="M1725">
        <f>VLOOKUP(B1725,[1]List1!$C:$J,8,FALSE)</f>
        <v>43.290502793296092</v>
      </c>
    </row>
    <row r="1726" spans="1:13">
      <c r="A1726" s="1" t="s">
        <v>5106</v>
      </c>
      <c r="B1726">
        <v>588547</v>
      </c>
      <c r="C1726" t="s">
        <v>242</v>
      </c>
      <c r="D1726" t="s">
        <v>243</v>
      </c>
      <c r="E1726" t="s">
        <v>146</v>
      </c>
      <c r="F1726" t="s">
        <v>147</v>
      </c>
      <c r="G1726">
        <v>76805</v>
      </c>
      <c r="H1726" t="s">
        <v>5107</v>
      </c>
      <c r="I1726" t="s">
        <v>5108</v>
      </c>
      <c r="J1726">
        <f>VLOOKUP(B1726*1,[1]List1!$C:$F,4,FALSE)</f>
        <v>131</v>
      </c>
      <c r="K1726">
        <f>VLOOKUP(B1726,[1]List1!$C:$G,5,FALSE)</f>
        <v>122</v>
      </c>
      <c r="L1726">
        <f>VLOOKUP(B1726,[1]List1!$C:$I,7,FALSE)</f>
        <v>42.377862595419849</v>
      </c>
      <c r="M1726">
        <f>VLOOKUP(B1726,[1]List1!$C:$J,8,FALSE)</f>
        <v>48.172131147540981</v>
      </c>
    </row>
    <row r="1727" spans="1:13">
      <c r="A1727" s="1" t="s">
        <v>5109</v>
      </c>
      <c r="B1727">
        <v>537420</v>
      </c>
      <c r="C1727" t="s">
        <v>124</v>
      </c>
      <c r="D1727" t="s">
        <v>125</v>
      </c>
      <c r="E1727" t="s">
        <v>19</v>
      </c>
      <c r="F1727" t="s">
        <v>20</v>
      </c>
      <c r="G1727">
        <v>38411</v>
      </c>
      <c r="H1727" t="s">
        <v>5110</v>
      </c>
      <c r="I1727" t="s">
        <v>5111</v>
      </c>
      <c r="J1727">
        <f>VLOOKUP(B1727*1,[1]List1!$C:$F,4,FALSE)</f>
        <v>90</v>
      </c>
      <c r="K1727">
        <f>VLOOKUP(B1727,[1]List1!$C:$G,5,FALSE)</f>
        <v>83</v>
      </c>
      <c r="L1727">
        <f>VLOOKUP(B1727,[1]List1!$C:$I,7,FALSE)</f>
        <v>41.06666666666667</v>
      </c>
      <c r="M1727">
        <f>VLOOKUP(B1727,[1]List1!$C:$J,8,FALSE)</f>
        <v>43.560240963855421</v>
      </c>
    </row>
    <row r="1728" spans="1:13">
      <c r="A1728" s="1" t="s">
        <v>5109</v>
      </c>
      <c r="B1728">
        <v>594172</v>
      </c>
      <c r="C1728" t="s">
        <v>216</v>
      </c>
      <c r="D1728" t="s">
        <v>217</v>
      </c>
      <c r="E1728" t="s">
        <v>25</v>
      </c>
      <c r="F1728" t="s">
        <v>26</v>
      </c>
      <c r="G1728">
        <v>66902</v>
      </c>
      <c r="H1728" t="s">
        <v>5112</v>
      </c>
      <c r="I1728" t="s">
        <v>5113</v>
      </c>
      <c r="J1728">
        <f>VLOOKUP(B1728*1,[1]List1!$C:$F,4,FALSE)</f>
        <v>312</v>
      </c>
      <c r="K1728">
        <f>VLOOKUP(B1728,[1]List1!$C:$G,5,FALSE)</f>
        <v>334</v>
      </c>
      <c r="L1728">
        <f>VLOOKUP(B1728,[1]List1!$C:$I,7,FALSE)</f>
        <v>37.477564102564102</v>
      </c>
      <c r="M1728">
        <f>VLOOKUP(B1728,[1]List1!$C:$J,8,FALSE)</f>
        <v>37.784431137724553</v>
      </c>
    </row>
    <row r="1729" spans="1:13">
      <c r="A1729" s="1" t="s">
        <v>5114</v>
      </c>
      <c r="B1729">
        <v>545546</v>
      </c>
      <c r="C1729" t="s">
        <v>423</v>
      </c>
      <c r="D1729" t="s">
        <v>424</v>
      </c>
      <c r="E1729" t="s">
        <v>19</v>
      </c>
      <c r="F1729" t="s">
        <v>20</v>
      </c>
      <c r="G1729">
        <v>38208</v>
      </c>
      <c r="H1729" t="s">
        <v>5115</v>
      </c>
      <c r="I1729" t="s">
        <v>5116</v>
      </c>
      <c r="J1729">
        <f>VLOOKUP(B1729*1,[1]List1!$C:$F,4,FALSE)</f>
        <v>653</v>
      </c>
      <c r="K1729">
        <f>VLOOKUP(B1729,[1]List1!$C:$G,5,FALSE)</f>
        <v>606</v>
      </c>
      <c r="L1729">
        <f>VLOOKUP(B1729,[1]List1!$C:$I,7,FALSE)</f>
        <v>39.665390505359881</v>
      </c>
      <c r="M1729">
        <f>VLOOKUP(B1729,[1]List1!$C:$J,8,FALSE)</f>
        <v>41.60891089108911</v>
      </c>
    </row>
    <row r="1730" spans="1:13">
      <c r="A1730" s="1" t="s">
        <v>5117</v>
      </c>
      <c r="B1730">
        <v>534846</v>
      </c>
      <c r="C1730" t="s">
        <v>1601</v>
      </c>
      <c r="D1730" t="s">
        <v>1602</v>
      </c>
      <c r="E1730" t="s">
        <v>31</v>
      </c>
      <c r="F1730" t="s">
        <v>32</v>
      </c>
      <c r="G1730">
        <v>27801</v>
      </c>
      <c r="H1730" t="s">
        <v>5118</v>
      </c>
      <c r="I1730" t="s">
        <v>5119</v>
      </c>
      <c r="J1730">
        <f>VLOOKUP(B1730*1,[1]List1!$C:$F,4,FALSE)</f>
        <v>276</v>
      </c>
      <c r="K1730">
        <f>VLOOKUP(B1730,[1]List1!$C:$G,5,FALSE)</f>
        <v>266</v>
      </c>
      <c r="L1730">
        <f>VLOOKUP(B1730,[1]List1!$C:$I,7,FALSE)</f>
        <v>38.543478260869563</v>
      </c>
      <c r="M1730">
        <f>VLOOKUP(B1730,[1]List1!$C:$J,8,FALSE)</f>
        <v>41.977443609022558</v>
      </c>
    </row>
    <row r="1731" spans="1:13">
      <c r="A1731" s="1" t="s">
        <v>5120</v>
      </c>
      <c r="B1731">
        <v>575089</v>
      </c>
      <c r="C1731" t="s">
        <v>223</v>
      </c>
      <c r="D1731" t="s">
        <v>224</v>
      </c>
      <c r="E1731" t="s">
        <v>51</v>
      </c>
      <c r="F1731" t="s">
        <v>52</v>
      </c>
      <c r="G1731">
        <v>53401</v>
      </c>
      <c r="H1731" t="s">
        <v>5121</v>
      </c>
      <c r="I1731" t="s">
        <v>5122</v>
      </c>
      <c r="J1731">
        <f>VLOOKUP(B1731*1,[1]List1!$C:$F,4,FALSE)</f>
        <v>392</v>
      </c>
      <c r="K1731">
        <f>VLOOKUP(B1731,[1]List1!$C:$G,5,FALSE)</f>
        <v>346</v>
      </c>
      <c r="L1731">
        <f>VLOOKUP(B1731,[1]List1!$C:$I,7,FALSE)</f>
        <v>39.012755102040813</v>
      </c>
      <c r="M1731">
        <f>VLOOKUP(B1731,[1]List1!$C:$J,8,FALSE)</f>
        <v>42.393063583815028</v>
      </c>
    </row>
    <row r="1732" spans="1:13">
      <c r="A1732" s="1" t="s">
        <v>5123</v>
      </c>
      <c r="B1732">
        <v>549223</v>
      </c>
      <c r="C1732" t="s">
        <v>169</v>
      </c>
      <c r="D1732" t="s">
        <v>170</v>
      </c>
      <c r="E1732" t="s">
        <v>38</v>
      </c>
      <c r="F1732" t="s">
        <v>39</v>
      </c>
      <c r="G1732">
        <v>50601</v>
      </c>
      <c r="H1732" t="s">
        <v>5124</v>
      </c>
      <c r="I1732" t="s">
        <v>5125</v>
      </c>
      <c r="J1732">
        <f>VLOOKUP(B1732*1,[1]List1!$C:$F,4,FALSE)</f>
        <v>91</v>
      </c>
      <c r="K1732">
        <f>VLOOKUP(B1732,[1]List1!$C:$G,5,FALSE)</f>
        <v>80</v>
      </c>
      <c r="L1732">
        <f>VLOOKUP(B1732,[1]List1!$C:$I,7,FALSE)</f>
        <v>36.994505494505496</v>
      </c>
      <c r="M1732">
        <f>VLOOKUP(B1732,[1]List1!$C:$J,8,FALSE)</f>
        <v>40.112499999999997</v>
      </c>
    </row>
    <row r="1733" spans="1:13">
      <c r="A1733" s="1" t="s">
        <v>5126</v>
      </c>
      <c r="B1733">
        <v>531294</v>
      </c>
      <c r="C1733" t="s">
        <v>276</v>
      </c>
      <c r="D1733" t="s">
        <v>277</v>
      </c>
      <c r="E1733" t="s">
        <v>31</v>
      </c>
      <c r="F1733" t="s">
        <v>32</v>
      </c>
      <c r="G1733">
        <v>26707</v>
      </c>
      <c r="H1733" t="s">
        <v>5127</v>
      </c>
      <c r="I1733" t="s">
        <v>5128</v>
      </c>
      <c r="J1733">
        <f>VLOOKUP(B1733*1,[1]List1!$C:$F,4,FALSE)</f>
        <v>886</v>
      </c>
      <c r="K1733">
        <f>VLOOKUP(B1733,[1]List1!$C:$G,5,FALSE)</f>
        <v>915</v>
      </c>
      <c r="L1733">
        <f>VLOOKUP(B1733,[1]List1!$C:$I,7,FALSE)</f>
        <v>41.694130925507899</v>
      </c>
      <c r="M1733">
        <f>VLOOKUP(B1733,[1]List1!$C:$J,8,FALSE)</f>
        <v>43.56666666666667</v>
      </c>
    </row>
    <row r="1734" spans="1:13">
      <c r="A1734" s="1" t="s">
        <v>5129</v>
      </c>
      <c r="B1734">
        <v>539309</v>
      </c>
      <c r="C1734" t="s">
        <v>868</v>
      </c>
      <c r="D1734" t="s">
        <v>869</v>
      </c>
      <c r="E1734" t="s">
        <v>31</v>
      </c>
      <c r="F1734" t="s">
        <v>32</v>
      </c>
      <c r="G1734">
        <v>25301</v>
      </c>
      <c r="H1734" t="s">
        <v>5130</v>
      </c>
      <c r="I1734" t="s">
        <v>5131</v>
      </c>
      <c r="J1734">
        <f>VLOOKUP(B1734*1,[1]List1!$C:$F,4,FALSE)</f>
        <v>1300</v>
      </c>
      <c r="K1734">
        <f>VLOOKUP(B1734,[1]List1!$C:$G,5,FALSE)</f>
        <v>1348</v>
      </c>
      <c r="L1734">
        <f>VLOOKUP(B1734,[1]List1!$C:$I,7,FALSE)</f>
        <v>31.799230769230768</v>
      </c>
      <c r="M1734">
        <f>VLOOKUP(B1734,[1]List1!$C:$J,8,FALSE)</f>
        <v>33.107566765578632</v>
      </c>
    </row>
    <row r="1735" spans="1:13">
      <c r="A1735" s="1" t="s">
        <v>5132</v>
      </c>
      <c r="B1735">
        <v>513431</v>
      </c>
      <c r="C1735" t="s">
        <v>868</v>
      </c>
      <c r="D1735" t="s">
        <v>869</v>
      </c>
      <c r="E1735" t="s">
        <v>31</v>
      </c>
      <c r="F1735" t="s">
        <v>32</v>
      </c>
      <c r="G1735">
        <v>25217</v>
      </c>
      <c r="H1735" t="s">
        <v>5133</v>
      </c>
      <c r="I1735" t="s">
        <v>5134</v>
      </c>
      <c r="J1735">
        <f>VLOOKUP(B1735*1,[1]List1!$C:$F,4,FALSE)</f>
        <v>192</v>
      </c>
      <c r="K1735">
        <f>VLOOKUP(B1735,[1]List1!$C:$G,5,FALSE)</f>
        <v>194</v>
      </c>
      <c r="L1735">
        <f>VLOOKUP(B1735,[1]List1!$C:$I,7,FALSE)</f>
        <v>39.390625</v>
      </c>
      <c r="M1735">
        <f>VLOOKUP(B1735,[1]List1!$C:$J,8,FALSE)</f>
        <v>42.324742268041234</v>
      </c>
    </row>
    <row r="1736" spans="1:13">
      <c r="A1736" s="1" t="s">
        <v>5135</v>
      </c>
      <c r="B1736">
        <v>552496</v>
      </c>
      <c r="C1736" t="s">
        <v>198</v>
      </c>
      <c r="D1736" t="s">
        <v>199</v>
      </c>
      <c r="E1736" t="s">
        <v>19</v>
      </c>
      <c r="F1736" t="s">
        <v>20</v>
      </c>
      <c r="G1736">
        <v>39155</v>
      </c>
      <c r="H1736" t="s">
        <v>5136</v>
      </c>
      <c r="I1736" t="s">
        <v>5137</v>
      </c>
      <c r="J1736">
        <f>VLOOKUP(B1736*1,[1]List1!$C:$F,4,FALSE)</f>
        <v>1171</v>
      </c>
      <c r="K1736">
        <f>VLOOKUP(B1736,[1]List1!$C:$G,5,FALSE)</f>
        <v>1253</v>
      </c>
      <c r="L1736">
        <f>VLOOKUP(B1736,[1]List1!$C:$I,7,FALSE)</f>
        <v>40.193424423569596</v>
      </c>
      <c r="M1736">
        <f>VLOOKUP(B1736,[1]List1!$C:$J,8,FALSE)</f>
        <v>43.191939345570631</v>
      </c>
    </row>
    <row r="1737" spans="1:13">
      <c r="A1737" s="1" t="s">
        <v>5138</v>
      </c>
      <c r="B1737">
        <v>561339</v>
      </c>
      <c r="C1737" t="s">
        <v>100</v>
      </c>
      <c r="D1737" t="s">
        <v>101</v>
      </c>
      <c r="E1737" t="s">
        <v>102</v>
      </c>
      <c r="F1737" t="s">
        <v>103</v>
      </c>
      <c r="G1737">
        <v>39501</v>
      </c>
      <c r="H1737" t="s">
        <v>5139</v>
      </c>
      <c r="I1737" t="s">
        <v>5140</v>
      </c>
      <c r="J1737">
        <f>VLOOKUP(B1737*1,[1]List1!$C:$F,4,FALSE)</f>
        <v>18</v>
      </c>
      <c r="K1737">
        <f>VLOOKUP(B1737,[1]List1!$C:$G,5,FALSE)</f>
        <v>14</v>
      </c>
      <c r="L1737">
        <f>VLOOKUP(B1737,[1]List1!$C:$I,7,FALSE)</f>
        <v>55.666666666666664</v>
      </c>
      <c r="M1737">
        <f>VLOOKUP(B1737,[1]List1!$C:$J,8,FALSE)</f>
        <v>64.428571428571431</v>
      </c>
    </row>
    <row r="1738" spans="1:13">
      <c r="A1738" s="1" t="s">
        <v>5141</v>
      </c>
      <c r="B1738">
        <v>555207</v>
      </c>
      <c r="C1738" t="s">
        <v>10</v>
      </c>
      <c r="D1738" t="s">
        <v>11</v>
      </c>
      <c r="E1738" t="s">
        <v>12</v>
      </c>
      <c r="F1738" t="s">
        <v>13</v>
      </c>
      <c r="G1738">
        <v>36453</v>
      </c>
      <c r="H1738" t="s">
        <v>5142</v>
      </c>
      <c r="I1738" t="s">
        <v>5143</v>
      </c>
      <c r="J1738">
        <f>VLOOKUP(B1738*1,[1]List1!$C:$F,4,FALSE)</f>
        <v>304</v>
      </c>
      <c r="K1738">
        <f>VLOOKUP(B1738,[1]List1!$C:$G,5,FALSE)</f>
        <v>281</v>
      </c>
      <c r="L1738">
        <f>VLOOKUP(B1738,[1]List1!$C:$I,7,FALSE)</f>
        <v>39.444078947368418</v>
      </c>
      <c r="M1738">
        <f>VLOOKUP(B1738,[1]List1!$C:$J,8,FALSE)</f>
        <v>43.243772241992886</v>
      </c>
    </row>
    <row r="1739" spans="1:13">
      <c r="A1739" s="1" t="s">
        <v>5144</v>
      </c>
      <c r="B1739">
        <v>549452</v>
      </c>
      <c r="C1739" t="s">
        <v>61</v>
      </c>
      <c r="D1739" t="s">
        <v>62</v>
      </c>
      <c r="E1739" t="s">
        <v>19</v>
      </c>
      <c r="F1739" t="s">
        <v>20</v>
      </c>
      <c r="G1739">
        <v>39853</v>
      </c>
      <c r="H1739" t="s">
        <v>5145</v>
      </c>
      <c r="I1739" t="s">
        <v>5146</v>
      </c>
      <c r="J1739">
        <f>VLOOKUP(B1739*1,[1]List1!$C:$F,4,FALSE)</f>
        <v>564</v>
      </c>
      <c r="K1739">
        <f>VLOOKUP(B1739,[1]List1!$C:$G,5,FALSE)</f>
        <v>504</v>
      </c>
      <c r="L1739">
        <f>VLOOKUP(B1739,[1]List1!$C:$I,7,FALSE)</f>
        <v>39.265957446808514</v>
      </c>
      <c r="M1739">
        <f>VLOOKUP(B1739,[1]List1!$C:$J,8,FALSE)</f>
        <v>41.688492063492063</v>
      </c>
    </row>
    <row r="1740" spans="1:13">
      <c r="A1740" s="1" t="s">
        <v>5147</v>
      </c>
      <c r="B1740">
        <v>561321</v>
      </c>
      <c r="C1740" t="s">
        <v>100</v>
      </c>
      <c r="D1740" t="s">
        <v>101</v>
      </c>
      <c r="E1740" t="s">
        <v>102</v>
      </c>
      <c r="F1740" t="s">
        <v>103</v>
      </c>
      <c r="G1740">
        <v>39501</v>
      </c>
      <c r="H1740" t="s">
        <v>5148</v>
      </c>
      <c r="I1740" t="s">
        <v>5149</v>
      </c>
      <c r="J1740">
        <f>VLOOKUP(B1740*1,[1]List1!$C:$F,4,FALSE)</f>
        <v>53</v>
      </c>
      <c r="K1740">
        <f>VLOOKUP(B1740,[1]List1!$C:$G,5,FALSE)</f>
        <v>54</v>
      </c>
      <c r="L1740">
        <f>VLOOKUP(B1740,[1]List1!$C:$I,7,FALSE)</f>
        <v>32.839622641509436</v>
      </c>
      <c r="M1740">
        <f>VLOOKUP(B1740,[1]List1!$C:$J,8,FALSE)</f>
        <v>41.925925925925924</v>
      </c>
    </row>
    <row r="1741" spans="1:13">
      <c r="A1741" s="1" t="s">
        <v>5150</v>
      </c>
      <c r="B1741">
        <v>575097</v>
      </c>
      <c r="C1741" t="s">
        <v>223</v>
      </c>
      <c r="D1741" t="s">
        <v>224</v>
      </c>
      <c r="E1741" t="s">
        <v>51</v>
      </c>
      <c r="F1741" t="s">
        <v>52</v>
      </c>
      <c r="G1741">
        <v>53316</v>
      </c>
      <c r="H1741" t="s">
        <v>5151</v>
      </c>
      <c r="I1741" t="s">
        <v>5152</v>
      </c>
      <c r="J1741">
        <f>VLOOKUP(B1741*1,[1]List1!$C:$F,4,FALSE)</f>
        <v>103</v>
      </c>
      <c r="K1741">
        <f>VLOOKUP(B1741,[1]List1!$C:$G,5,FALSE)</f>
        <v>98</v>
      </c>
      <c r="L1741">
        <f>VLOOKUP(B1741,[1]List1!$C:$I,7,FALSE)</f>
        <v>40.577669902912625</v>
      </c>
      <c r="M1741">
        <f>VLOOKUP(B1741,[1]List1!$C:$J,8,FALSE)</f>
        <v>43.54081632653061</v>
      </c>
    </row>
    <row r="1742" spans="1:13">
      <c r="A1742" s="1" t="s">
        <v>5153</v>
      </c>
      <c r="B1742">
        <v>584517</v>
      </c>
      <c r="C1742" t="s">
        <v>151</v>
      </c>
      <c r="D1742" t="s">
        <v>152</v>
      </c>
      <c r="E1742" t="s">
        <v>25</v>
      </c>
      <c r="F1742" t="s">
        <v>26</v>
      </c>
      <c r="G1742">
        <v>69123</v>
      </c>
      <c r="H1742" t="s">
        <v>5154</v>
      </c>
      <c r="I1742" t="s">
        <v>5155</v>
      </c>
      <c r="J1742">
        <f>VLOOKUP(B1742*1,[1]List1!$C:$F,4,FALSE)</f>
        <v>365</v>
      </c>
      <c r="K1742">
        <f>VLOOKUP(B1742,[1]List1!$C:$G,5,FALSE)</f>
        <v>353</v>
      </c>
      <c r="L1742">
        <f>VLOOKUP(B1742,[1]List1!$C:$I,7,FALSE)</f>
        <v>42.157534246575345</v>
      </c>
      <c r="M1742">
        <f>VLOOKUP(B1742,[1]List1!$C:$J,8,FALSE)</f>
        <v>44.154390934844194</v>
      </c>
    </row>
    <row r="1743" spans="1:13">
      <c r="A1743" s="1" t="s">
        <v>5153</v>
      </c>
      <c r="B1743">
        <v>589578</v>
      </c>
      <c r="C1743" t="s">
        <v>78</v>
      </c>
      <c r="D1743" t="s">
        <v>79</v>
      </c>
      <c r="E1743" t="s">
        <v>80</v>
      </c>
      <c r="F1743" t="s">
        <v>81</v>
      </c>
      <c r="G1743">
        <v>79823</v>
      </c>
      <c r="H1743" t="s">
        <v>5156</v>
      </c>
      <c r="I1743" t="s">
        <v>5157</v>
      </c>
      <c r="J1743">
        <f>VLOOKUP(B1743*1,[1]List1!$C:$F,4,FALSE)</f>
        <v>258</v>
      </c>
      <c r="K1743">
        <f>VLOOKUP(B1743,[1]List1!$C:$G,5,FALSE)</f>
        <v>241</v>
      </c>
      <c r="L1743">
        <f>VLOOKUP(B1743,[1]List1!$C:$I,7,FALSE)</f>
        <v>41.655038759689923</v>
      </c>
      <c r="M1743">
        <f>VLOOKUP(B1743,[1]List1!$C:$J,8,FALSE)</f>
        <v>44.026970954356848</v>
      </c>
    </row>
    <row r="1744" spans="1:13">
      <c r="A1744" s="1" t="s">
        <v>5158</v>
      </c>
      <c r="B1744">
        <v>583120</v>
      </c>
      <c r="C1744" t="s">
        <v>151</v>
      </c>
      <c r="D1744" t="s">
        <v>152</v>
      </c>
      <c r="E1744" t="s">
        <v>25</v>
      </c>
      <c r="F1744" t="s">
        <v>26</v>
      </c>
      <c r="G1744">
        <v>66491</v>
      </c>
      <c r="H1744" t="s">
        <v>5159</v>
      </c>
      <c r="I1744" t="s">
        <v>5160</v>
      </c>
      <c r="J1744">
        <f>VLOOKUP(B1744*1,[1]List1!$C:$F,4,FALSE)</f>
        <v>4743</v>
      </c>
      <c r="K1744">
        <f>VLOOKUP(B1744,[1]List1!$C:$G,5,FALSE)</f>
        <v>4935</v>
      </c>
      <c r="L1744">
        <f>VLOOKUP(B1744,[1]List1!$C:$I,7,FALSE)</f>
        <v>41.254585705249845</v>
      </c>
      <c r="M1744">
        <f>VLOOKUP(B1744,[1]List1!$C:$J,8,FALSE)</f>
        <v>43.547213779128676</v>
      </c>
    </row>
    <row r="1745" spans="1:13">
      <c r="A1745" s="1" t="s">
        <v>5161</v>
      </c>
      <c r="B1745">
        <v>593117</v>
      </c>
      <c r="C1745" t="s">
        <v>760</v>
      </c>
      <c r="D1745" t="s">
        <v>761</v>
      </c>
      <c r="E1745" t="s">
        <v>25</v>
      </c>
      <c r="F1745" t="s">
        <v>26</v>
      </c>
      <c r="G1745">
        <v>68323</v>
      </c>
      <c r="H1745" t="s">
        <v>5162</v>
      </c>
      <c r="I1745" t="s">
        <v>5163</v>
      </c>
      <c r="J1745">
        <f>VLOOKUP(B1745*1,[1]List1!$C:$F,4,FALSE)</f>
        <v>1453</v>
      </c>
      <c r="K1745">
        <f>VLOOKUP(B1745,[1]List1!$C:$G,5,FALSE)</f>
        <v>1490</v>
      </c>
      <c r="L1745">
        <f>VLOOKUP(B1745,[1]List1!$C:$I,7,FALSE)</f>
        <v>40.851686166551964</v>
      </c>
      <c r="M1745">
        <f>VLOOKUP(B1745,[1]List1!$C:$J,8,FALSE)</f>
        <v>44.314093959731544</v>
      </c>
    </row>
    <row r="1746" spans="1:13">
      <c r="A1746" s="1" t="s">
        <v>5164</v>
      </c>
      <c r="B1746">
        <v>535966</v>
      </c>
      <c r="C1746" t="s">
        <v>188</v>
      </c>
      <c r="D1746" t="s">
        <v>189</v>
      </c>
      <c r="E1746" t="s">
        <v>31</v>
      </c>
      <c r="F1746" t="s">
        <v>32</v>
      </c>
      <c r="G1746">
        <v>29445</v>
      </c>
      <c r="H1746" t="s">
        <v>5165</v>
      </c>
      <c r="I1746" t="s">
        <v>5166</v>
      </c>
      <c r="J1746">
        <f>VLOOKUP(B1746*1,[1]List1!$C:$F,4,FALSE)</f>
        <v>222</v>
      </c>
      <c r="K1746">
        <f>VLOOKUP(B1746,[1]List1!$C:$G,5,FALSE)</f>
        <v>220</v>
      </c>
      <c r="L1746">
        <f>VLOOKUP(B1746,[1]List1!$C:$I,7,FALSE)</f>
        <v>41.157657657657658</v>
      </c>
      <c r="M1746">
        <f>VLOOKUP(B1746,[1]List1!$C:$J,8,FALSE)</f>
        <v>43.827272727272728</v>
      </c>
    </row>
    <row r="1747" spans="1:13">
      <c r="A1747" s="1" t="s">
        <v>5167</v>
      </c>
      <c r="B1747">
        <v>581666</v>
      </c>
      <c r="C1747" t="s">
        <v>23</v>
      </c>
      <c r="D1747" t="s">
        <v>24</v>
      </c>
      <c r="E1747" t="s">
        <v>25</v>
      </c>
      <c r="F1747" t="s">
        <v>26</v>
      </c>
      <c r="G1747">
        <v>67901</v>
      </c>
      <c r="H1747" t="s">
        <v>5168</v>
      </c>
      <c r="I1747" t="s">
        <v>5169</v>
      </c>
      <c r="J1747">
        <f>VLOOKUP(B1747*1,[1]List1!$C:$F,4,FALSE)</f>
        <v>205</v>
      </c>
      <c r="K1747">
        <f>VLOOKUP(B1747,[1]List1!$C:$G,5,FALSE)</f>
        <v>180</v>
      </c>
      <c r="L1747">
        <f>VLOOKUP(B1747,[1]List1!$C:$I,7,FALSE)</f>
        <v>37.96829268292683</v>
      </c>
      <c r="M1747">
        <f>VLOOKUP(B1747,[1]List1!$C:$J,8,FALSE)</f>
        <v>43.81111111111111</v>
      </c>
    </row>
    <row r="1748" spans="1:13">
      <c r="A1748" s="1" t="s">
        <v>5170</v>
      </c>
      <c r="B1748">
        <v>577162</v>
      </c>
      <c r="C1748" t="s">
        <v>344</v>
      </c>
      <c r="D1748" t="s">
        <v>345</v>
      </c>
      <c r="E1748" t="s">
        <v>68</v>
      </c>
      <c r="F1748" t="s">
        <v>69</v>
      </c>
      <c r="G1748">
        <v>51243</v>
      </c>
      <c r="H1748" t="s">
        <v>5171</v>
      </c>
      <c r="I1748" t="s">
        <v>5172</v>
      </c>
      <c r="J1748">
        <f>VLOOKUP(B1748*1,[1]List1!$C:$F,4,FALSE)</f>
        <v>837</v>
      </c>
      <c r="K1748">
        <f>VLOOKUP(B1748,[1]List1!$C:$G,5,FALSE)</f>
        <v>870</v>
      </c>
      <c r="L1748">
        <f>VLOOKUP(B1748,[1]List1!$C:$I,7,FALSE)</f>
        <v>43.133213859020309</v>
      </c>
      <c r="M1748">
        <f>VLOOKUP(B1748,[1]List1!$C:$J,8,FALSE)</f>
        <v>46.252873563218394</v>
      </c>
    </row>
    <row r="1749" spans="1:13">
      <c r="A1749" s="1" t="s">
        <v>66</v>
      </c>
      <c r="B1749">
        <v>563510</v>
      </c>
      <c r="C1749" t="s">
        <v>66</v>
      </c>
      <c r="D1749" t="s">
        <v>67</v>
      </c>
      <c r="E1749" t="s">
        <v>68</v>
      </c>
      <c r="F1749" t="s">
        <v>69</v>
      </c>
      <c r="G1749">
        <v>46601</v>
      </c>
      <c r="H1749" t="s">
        <v>5173</v>
      </c>
      <c r="I1749" t="s">
        <v>5174</v>
      </c>
      <c r="J1749">
        <f>VLOOKUP(B1749*1,[1]List1!$C:$F,4,FALSE)</f>
        <v>21863</v>
      </c>
      <c r="K1749">
        <f>VLOOKUP(B1749,[1]List1!$C:$G,5,FALSE)</f>
        <v>23839</v>
      </c>
      <c r="L1749">
        <f>VLOOKUP(B1749,[1]List1!$C:$I,7,FALSE)</f>
        <v>40.284247358550978</v>
      </c>
      <c r="M1749">
        <f>VLOOKUP(B1749,[1]List1!$C:$J,8,FALSE)</f>
        <v>43.61808381224045</v>
      </c>
    </row>
    <row r="1750" spans="1:13">
      <c r="A1750" s="1" t="s">
        <v>5175</v>
      </c>
      <c r="B1750">
        <v>540374</v>
      </c>
      <c r="C1750" t="s">
        <v>507</v>
      </c>
      <c r="D1750" t="s">
        <v>508</v>
      </c>
      <c r="E1750" t="s">
        <v>31</v>
      </c>
      <c r="F1750" t="s">
        <v>32</v>
      </c>
      <c r="G1750">
        <v>26263</v>
      </c>
      <c r="H1750" t="s">
        <v>5176</v>
      </c>
      <c r="I1750" t="s">
        <v>5177</v>
      </c>
      <c r="J1750">
        <f>VLOOKUP(B1750*1,[1]List1!$C:$F,4,FALSE)</f>
        <v>217</v>
      </c>
      <c r="K1750">
        <f>VLOOKUP(B1750,[1]List1!$C:$G,5,FALSE)</f>
        <v>179</v>
      </c>
      <c r="L1750">
        <f>VLOOKUP(B1750,[1]List1!$C:$I,7,FALSE)</f>
        <v>40.679723502304149</v>
      </c>
      <c r="M1750">
        <f>VLOOKUP(B1750,[1]List1!$C:$J,8,FALSE)</f>
        <v>41.745810055865924</v>
      </c>
    </row>
    <row r="1751" spans="1:13">
      <c r="A1751" s="1" t="s">
        <v>5178</v>
      </c>
      <c r="B1751">
        <v>580376</v>
      </c>
      <c r="C1751" t="s">
        <v>49</v>
      </c>
      <c r="D1751" t="s">
        <v>50</v>
      </c>
      <c r="E1751" t="s">
        <v>51</v>
      </c>
      <c r="F1751" t="s">
        <v>52</v>
      </c>
      <c r="G1751">
        <v>56164</v>
      </c>
      <c r="H1751" t="s">
        <v>5179</v>
      </c>
      <c r="I1751" t="s">
        <v>5180</v>
      </c>
      <c r="J1751">
        <f>VLOOKUP(B1751*1,[1]List1!$C:$F,4,FALSE)</f>
        <v>1539</v>
      </c>
      <c r="K1751">
        <f>VLOOKUP(B1751,[1]List1!$C:$G,5,FALSE)</f>
        <v>1597</v>
      </c>
      <c r="L1751">
        <f>VLOOKUP(B1751,[1]List1!$C:$I,7,FALSE)</f>
        <v>40.620857699805072</v>
      </c>
      <c r="M1751">
        <f>VLOOKUP(B1751,[1]List1!$C:$J,8,FALSE)</f>
        <v>42.953976205385096</v>
      </c>
    </row>
    <row r="1752" spans="1:13">
      <c r="A1752" s="1" t="s">
        <v>5181</v>
      </c>
      <c r="B1752">
        <v>561631</v>
      </c>
      <c r="C1752" t="s">
        <v>535</v>
      </c>
      <c r="D1752" t="s">
        <v>536</v>
      </c>
      <c r="E1752" t="s">
        <v>68</v>
      </c>
      <c r="F1752" t="s">
        <v>69</v>
      </c>
      <c r="G1752">
        <v>47125</v>
      </c>
      <c r="H1752" t="s">
        <v>5182</v>
      </c>
      <c r="I1752" t="s">
        <v>5183</v>
      </c>
      <c r="J1752">
        <f>VLOOKUP(B1752*1,[1]List1!$C:$F,4,FALSE)</f>
        <v>1800</v>
      </c>
      <c r="K1752">
        <f>VLOOKUP(B1752,[1]List1!$C:$G,5,FALSE)</f>
        <v>1810</v>
      </c>
      <c r="L1752">
        <f>VLOOKUP(B1752,[1]List1!$C:$I,7,FALSE)</f>
        <v>40.085555555555558</v>
      </c>
      <c r="M1752">
        <f>VLOOKUP(B1752,[1]List1!$C:$J,8,FALSE)</f>
        <v>42.136464088397787</v>
      </c>
    </row>
    <row r="1753" spans="1:13">
      <c r="A1753" s="1" t="s">
        <v>5184</v>
      </c>
      <c r="B1753">
        <v>595730</v>
      </c>
      <c r="C1753" t="s">
        <v>193</v>
      </c>
      <c r="D1753" t="s">
        <v>194</v>
      </c>
      <c r="E1753" t="s">
        <v>102</v>
      </c>
      <c r="F1753" t="s">
        <v>103</v>
      </c>
      <c r="G1753">
        <v>59401</v>
      </c>
      <c r="H1753" t="s">
        <v>5185</v>
      </c>
      <c r="I1753" t="s">
        <v>5186</v>
      </c>
      <c r="J1753">
        <f>VLOOKUP(B1753*1,[1]List1!$C:$F,4,FALSE)</f>
        <v>187</v>
      </c>
      <c r="K1753">
        <f>VLOOKUP(B1753,[1]List1!$C:$G,5,FALSE)</f>
        <v>165</v>
      </c>
      <c r="L1753">
        <f>VLOOKUP(B1753,[1]List1!$C:$I,7,FALSE)</f>
        <v>36.617647058823529</v>
      </c>
      <c r="M1753">
        <f>VLOOKUP(B1753,[1]List1!$C:$J,8,FALSE)</f>
        <v>42.603030303030302</v>
      </c>
    </row>
    <row r="1754" spans="1:13">
      <c r="A1754" s="1" t="s">
        <v>5187</v>
      </c>
      <c r="B1754">
        <v>542865</v>
      </c>
      <c r="C1754" t="s">
        <v>1132</v>
      </c>
      <c r="D1754" t="s">
        <v>1133</v>
      </c>
      <c r="E1754" t="s">
        <v>146</v>
      </c>
      <c r="F1754" t="s">
        <v>147</v>
      </c>
      <c r="G1754">
        <v>75623</v>
      </c>
      <c r="H1754" t="s">
        <v>5188</v>
      </c>
      <c r="I1754" t="s">
        <v>5189</v>
      </c>
      <c r="J1754">
        <f>VLOOKUP(B1754*1,[1]List1!$C:$F,4,FALSE)</f>
        <v>1019</v>
      </c>
      <c r="K1754">
        <f>VLOOKUP(B1754,[1]List1!$C:$G,5,FALSE)</f>
        <v>1014</v>
      </c>
      <c r="L1754">
        <f>VLOOKUP(B1754,[1]List1!$C:$I,7,FALSE)</f>
        <v>40.40971540726202</v>
      </c>
      <c r="M1754">
        <f>VLOOKUP(B1754,[1]List1!$C:$J,8,FALSE)</f>
        <v>43.904339250493095</v>
      </c>
    </row>
    <row r="1755" spans="1:13">
      <c r="A1755" s="1" t="s">
        <v>5190</v>
      </c>
      <c r="B1755">
        <v>598259</v>
      </c>
      <c r="C1755" t="s">
        <v>247</v>
      </c>
      <c r="D1755" t="s">
        <v>248</v>
      </c>
      <c r="E1755" t="s">
        <v>45</v>
      </c>
      <c r="F1755" t="s">
        <v>46</v>
      </c>
      <c r="G1755">
        <v>73991</v>
      </c>
      <c r="H1755" t="s">
        <v>5191</v>
      </c>
      <c r="I1755" t="s">
        <v>5192</v>
      </c>
      <c r="J1755">
        <f>VLOOKUP(B1755*1,[1]List1!$C:$F,4,FALSE)</f>
        <v>2723</v>
      </c>
      <c r="K1755">
        <f>VLOOKUP(B1755,[1]List1!$C:$G,5,FALSE)</f>
        <v>2901</v>
      </c>
      <c r="L1755">
        <f>VLOOKUP(B1755,[1]List1!$C:$I,7,FALSE)</f>
        <v>39.572346676459787</v>
      </c>
      <c r="M1755">
        <f>VLOOKUP(B1755,[1]List1!$C:$J,8,FALSE)</f>
        <v>43.261806273698724</v>
      </c>
    </row>
    <row r="1756" spans="1:13">
      <c r="A1756" s="1" t="s">
        <v>5193</v>
      </c>
      <c r="B1756">
        <v>548782</v>
      </c>
      <c r="C1756" t="s">
        <v>56</v>
      </c>
      <c r="D1756" t="s">
        <v>57</v>
      </c>
      <c r="E1756" t="s">
        <v>38</v>
      </c>
      <c r="F1756" t="s">
        <v>39</v>
      </c>
      <c r="G1756">
        <v>51601</v>
      </c>
      <c r="H1756" t="s">
        <v>5194</v>
      </c>
      <c r="I1756" t="s">
        <v>5195</v>
      </c>
      <c r="J1756">
        <f>VLOOKUP(B1756*1,[1]List1!$C:$F,4,FALSE)</f>
        <v>48</v>
      </c>
      <c r="K1756">
        <f>VLOOKUP(B1756,[1]List1!$C:$G,5,FALSE)</f>
        <v>64</v>
      </c>
      <c r="L1756">
        <f>VLOOKUP(B1756,[1]List1!$C:$I,7,FALSE)</f>
        <v>36.416666666666664</v>
      </c>
      <c r="M1756">
        <f>VLOOKUP(B1756,[1]List1!$C:$J,8,FALSE)</f>
        <v>37.4375</v>
      </c>
    </row>
    <row r="1757" spans="1:13">
      <c r="A1757" s="1" t="s">
        <v>5196</v>
      </c>
      <c r="B1757">
        <v>555215</v>
      </c>
      <c r="C1757" t="s">
        <v>10</v>
      </c>
      <c r="D1757" t="s">
        <v>11</v>
      </c>
      <c r="E1757" t="s">
        <v>12</v>
      </c>
      <c r="F1757" t="s">
        <v>13</v>
      </c>
      <c r="G1757">
        <v>36251</v>
      </c>
      <c r="H1757" t="s">
        <v>5197</v>
      </c>
      <c r="I1757" t="s">
        <v>5198</v>
      </c>
      <c r="J1757">
        <f>VLOOKUP(B1757*1,[1]List1!$C:$F,4,FALSE)</f>
        <v>1254</v>
      </c>
      <c r="K1757">
        <f>VLOOKUP(B1757,[1]List1!$C:$G,5,FALSE)</f>
        <v>1332</v>
      </c>
      <c r="L1757">
        <f>VLOOKUP(B1757,[1]List1!$C:$I,7,FALSE)</f>
        <v>39.738437001594896</v>
      </c>
      <c r="M1757">
        <f>VLOOKUP(B1757,[1]List1!$C:$J,8,FALSE)</f>
        <v>43.157657657657658</v>
      </c>
    </row>
    <row r="1758" spans="1:13">
      <c r="A1758" s="1" t="s">
        <v>5199</v>
      </c>
      <c r="B1758">
        <v>507377</v>
      </c>
      <c r="C1758" t="s">
        <v>348</v>
      </c>
      <c r="D1758" t="s">
        <v>349</v>
      </c>
      <c r="E1758" t="s">
        <v>45</v>
      </c>
      <c r="F1758" t="s">
        <v>46</v>
      </c>
      <c r="G1758">
        <v>74753</v>
      </c>
      <c r="H1758" t="s">
        <v>5200</v>
      </c>
      <c r="I1758" t="s">
        <v>5201</v>
      </c>
      <c r="J1758">
        <f>VLOOKUP(B1758*1,[1]List1!$C:$F,4,FALSE)</f>
        <v>543</v>
      </c>
      <c r="K1758">
        <f>VLOOKUP(B1758,[1]List1!$C:$G,5,FALSE)</f>
        <v>489</v>
      </c>
      <c r="L1758">
        <f>VLOOKUP(B1758,[1]List1!$C:$I,7,FALSE)</f>
        <v>40.407918968692449</v>
      </c>
      <c r="M1758">
        <f>VLOOKUP(B1758,[1]List1!$C:$J,8,FALSE)</f>
        <v>45.493865030674847</v>
      </c>
    </row>
    <row r="1759" spans="1:13">
      <c r="A1759" s="1" t="s">
        <v>5202</v>
      </c>
      <c r="B1759">
        <v>554065</v>
      </c>
      <c r="C1759" t="s">
        <v>73</v>
      </c>
      <c r="D1759" t="s">
        <v>74</v>
      </c>
      <c r="E1759" t="s">
        <v>45</v>
      </c>
      <c r="F1759" t="s">
        <v>46</v>
      </c>
      <c r="G1759">
        <v>74236</v>
      </c>
      <c r="H1759" t="s">
        <v>5203</v>
      </c>
      <c r="I1759" t="s">
        <v>5204</v>
      </c>
      <c r="J1759">
        <f>VLOOKUP(B1759*1,[1]List1!$C:$F,4,FALSE)</f>
        <v>340</v>
      </c>
      <c r="K1759">
        <f>VLOOKUP(B1759,[1]List1!$C:$G,5,FALSE)</f>
        <v>315</v>
      </c>
      <c r="L1759">
        <f>VLOOKUP(B1759,[1]List1!$C:$I,7,FALSE)</f>
        <v>40.323529411764703</v>
      </c>
      <c r="M1759">
        <f>VLOOKUP(B1759,[1]List1!$C:$J,8,FALSE)</f>
        <v>43.442857142857143</v>
      </c>
    </row>
    <row r="1760" spans="1:13">
      <c r="A1760" s="1" t="s">
        <v>5205</v>
      </c>
      <c r="B1760">
        <v>590746</v>
      </c>
      <c r="C1760" t="s">
        <v>128</v>
      </c>
      <c r="D1760" t="s">
        <v>129</v>
      </c>
      <c r="E1760" t="s">
        <v>102</v>
      </c>
      <c r="F1760" t="s">
        <v>103</v>
      </c>
      <c r="G1760">
        <v>67544</v>
      </c>
      <c r="H1760" t="s">
        <v>5206</v>
      </c>
      <c r="I1760" t="s">
        <v>5207</v>
      </c>
      <c r="J1760">
        <f>VLOOKUP(B1760*1,[1]List1!$C:$F,4,FALSE)</f>
        <v>306</v>
      </c>
      <c r="K1760">
        <f>VLOOKUP(B1760,[1]List1!$C:$G,5,FALSE)</f>
        <v>298</v>
      </c>
      <c r="L1760">
        <f>VLOOKUP(B1760,[1]List1!$C:$I,7,FALSE)</f>
        <v>40.986928104575163</v>
      </c>
      <c r="M1760">
        <f>VLOOKUP(B1760,[1]List1!$C:$J,8,FALSE)</f>
        <v>40.654362416107382</v>
      </c>
    </row>
    <row r="1761" spans="1:13">
      <c r="A1761" s="1" t="s">
        <v>5208</v>
      </c>
      <c r="B1761">
        <v>553344</v>
      </c>
      <c r="C1761" t="s">
        <v>735</v>
      </c>
      <c r="D1761" t="s">
        <v>736</v>
      </c>
      <c r="E1761" t="s">
        <v>80</v>
      </c>
      <c r="F1761" t="s">
        <v>81</v>
      </c>
      <c r="G1761">
        <v>78991</v>
      </c>
      <c r="H1761" t="s">
        <v>5209</v>
      </c>
      <c r="I1761" t="s">
        <v>5210</v>
      </c>
      <c r="J1761">
        <f>VLOOKUP(B1761*1,[1]List1!$C:$F,4,FALSE)</f>
        <v>115</v>
      </c>
      <c r="K1761">
        <f>VLOOKUP(B1761,[1]List1!$C:$G,5,FALSE)</f>
        <v>92</v>
      </c>
      <c r="L1761">
        <f>VLOOKUP(B1761,[1]List1!$C:$I,7,FALSE)</f>
        <v>39.213043478260872</v>
      </c>
      <c r="M1761">
        <f>VLOOKUP(B1761,[1]List1!$C:$J,8,FALSE)</f>
        <v>42.25</v>
      </c>
    </row>
    <row r="1762" spans="1:13">
      <c r="A1762" s="1" t="s">
        <v>5211</v>
      </c>
      <c r="B1762">
        <v>592226</v>
      </c>
      <c r="C1762" t="s">
        <v>144</v>
      </c>
      <c r="D1762" t="s">
        <v>145</v>
      </c>
      <c r="E1762" t="s">
        <v>146</v>
      </c>
      <c r="F1762" t="s">
        <v>147</v>
      </c>
      <c r="G1762">
        <v>68705</v>
      </c>
      <c r="H1762" t="s">
        <v>5212</v>
      </c>
      <c r="I1762" t="s">
        <v>5213</v>
      </c>
      <c r="J1762">
        <f>VLOOKUP(B1762*1,[1]List1!$C:$F,4,FALSE)</f>
        <v>901</v>
      </c>
      <c r="K1762">
        <f>VLOOKUP(B1762,[1]List1!$C:$G,5,FALSE)</f>
        <v>929</v>
      </c>
      <c r="L1762">
        <f>VLOOKUP(B1762,[1]List1!$C:$I,7,FALSE)</f>
        <v>39.962819089900108</v>
      </c>
      <c r="M1762">
        <f>VLOOKUP(B1762,[1]List1!$C:$J,8,FALSE)</f>
        <v>41.20398277717976</v>
      </c>
    </row>
    <row r="1763" spans="1:13">
      <c r="A1763" s="1" t="s">
        <v>5214</v>
      </c>
      <c r="B1763">
        <v>587249</v>
      </c>
      <c r="C1763" t="s">
        <v>107</v>
      </c>
      <c r="D1763" t="s">
        <v>108</v>
      </c>
      <c r="E1763" t="s">
        <v>102</v>
      </c>
      <c r="F1763" t="s">
        <v>103</v>
      </c>
      <c r="G1763">
        <v>58827</v>
      </c>
      <c r="H1763" t="s">
        <v>5215</v>
      </c>
      <c r="I1763" t="s">
        <v>5216</v>
      </c>
      <c r="J1763">
        <f>VLOOKUP(B1763*1,[1]List1!$C:$F,4,FALSE)</f>
        <v>285</v>
      </c>
      <c r="K1763">
        <f>VLOOKUP(B1763,[1]List1!$C:$G,5,FALSE)</f>
        <v>282</v>
      </c>
      <c r="L1763">
        <f>VLOOKUP(B1763,[1]List1!$C:$I,7,FALSE)</f>
        <v>39.124561403508771</v>
      </c>
      <c r="M1763">
        <f>VLOOKUP(B1763,[1]List1!$C:$J,8,FALSE)</f>
        <v>43.294326241134755</v>
      </c>
    </row>
    <row r="1764" spans="1:13">
      <c r="A1764" s="1" t="s">
        <v>5217</v>
      </c>
      <c r="B1764">
        <v>580392</v>
      </c>
      <c r="C1764" t="s">
        <v>49</v>
      </c>
      <c r="D1764" t="s">
        <v>50</v>
      </c>
      <c r="E1764" t="s">
        <v>51</v>
      </c>
      <c r="F1764" t="s">
        <v>52</v>
      </c>
      <c r="G1764">
        <v>56165</v>
      </c>
      <c r="H1764" t="s">
        <v>5218</v>
      </c>
      <c r="I1764" t="s">
        <v>5219</v>
      </c>
      <c r="J1764">
        <f>VLOOKUP(B1764*1,[1]List1!$C:$F,4,FALSE)</f>
        <v>350</v>
      </c>
      <c r="K1764">
        <f>VLOOKUP(B1764,[1]List1!$C:$G,5,FALSE)</f>
        <v>332</v>
      </c>
      <c r="L1764">
        <f>VLOOKUP(B1764,[1]List1!$C:$I,7,FALSE)</f>
        <v>40.840000000000003</v>
      </c>
      <c r="M1764">
        <f>VLOOKUP(B1764,[1]List1!$C:$J,8,FALSE)</f>
        <v>40.701807228915662</v>
      </c>
    </row>
    <row r="1765" spans="1:13">
      <c r="A1765" s="1" t="s">
        <v>5220</v>
      </c>
      <c r="B1765">
        <v>594181</v>
      </c>
      <c r="C1765" t="s">
        <v>216</v>
      </c>
      <c r="D1765" t="s">
        <v>217</v>
      </c>
      <c r="E1765" t="s">
        <v>25</v>
      </c>
      <c r="F1765" t="s">
        <v>26</v>
      </c>
      <c r="G1765">
        <v>67201</v>
      </c>
      <c r="H1765" t="s">
        <v>5221</v>
      </c>
      <c r="I1765" t="s">
        <v>5222</v>
      </c>
      <c r="J1765">
        <f>VLOOKUP(B1765*1,[1]List1!$C:$F,4,FALSE)</f>
        <v>227</v>
      </c>
      <c r="K1765">
        <f>VLOOKUP(B1765,[1]List1!$C:$G,5,FALSE)</f>
        <v>215</v>
      </c>
      <c r="L1765">
        <f>VLOOKUP(B1765,[1]List1!$C:$I,7,FALSE)</f>
        <v>40.107929515418505</v>
      </c>
      <c r="M1765">
        <f>VLOOKUP(B1765,[1]List1!$C:$J,8,FALSE)</f>
        <v>42.234883720930235</v>
      </c>
    </row>
    <row r="1766" spans="1:13">
      <c r="A1766" s="1" t="s">
        <v>5223</v>
      </c>
      <c r="B1766">
        <v>595756</v>
      </c>
      <c r="C1766" t="s">
        <v>193</v>
      </c>
      <c r="D1766" t="s">
        <v>194</v>
      </c>
      <c r="E1766" t="s">
        <v>102</v>
      </c>
      <c r="F1766" t="s">
        <v>103</v>
      </c>
      <c r="G1766">
        <v>59232</v>
      </c>
      <c r="H1766" t="s">
        <v>5224</v>
      </c>
      <c r="I1766" t="s">
        <v>5225</v>
      </c>
      <c r="J1766">
        <f>VLOOKUP(B1766*1,[1]List1!$C:$F,4,FALSE)</f>
        <v>298</v>
      </c>
      <c r="K1766">
        <f>VLOOKUP(B1766,[1]List1!$C:$G,5,FALSE)</f>
        <v>282</v>
      </c>
      <c r="L1766">
        <f>VLOOKUP(B1766,[1]List1!$C:$I,7,FALSE)</f>
        <v>37.902684563758392</v>
      </c>
      <c r="M1766">
        <f>VLOOKUP(B1766,[1]List1!$C:$J,8,FALSE)</f>
        <v>40.50354609929078</v>
      </c>
    </row>
    <row r="1767" spans="1:13">
      <c r="A1767" s="1" t="s">
        <v>5226</v>
      </c>
      <c r="B1767">
        <v>544612</v>
      </c>
      <c r="C1767" t="s">
        <v>17</v>
      </c>
      <c r="D1767" t="s">
        <v>18</v>
      </c>
      <c r="E1767" t="s">
        <v>19</v>
      </c>
      <c r="F1767" t="s">
        <v>20</v>
      </c>
      <c r="G1767">
        <v>37384</v>
      </c>
      <c r="H1767" t="s">
        <v>5227</v>
      </c>
      <c r="I1767" t="s">
        <v>5228</v>
      </c>
      <c r="J1767">
        <f>VLOOKUP(B1767*1,[1]List1!$C:$F,4,FALSE)</f>
        <v>206</v>
      </c>
      <c r="K1767">
        <f>VLOOKUP(B1767,[1]List1!$C:$G,5,FALSE)</f>
        <v>192</v>
      </c>
      <c r="L1767">
        <f>VLOOKUP(B1767,[1]List1!$C:$I,7,FALSE)</f>
        <v>40.402912621359221</v>
      </c>
      <c r="M1767">
        <f>VLOOKUP(B1767,[1]List1!$C:$J,8,FALSE)</f>
        <v>41.432291666666664</v>
      </c>
    </row>
    <row r="1768" spans="1:13">
      <c r="A1768" s="1" t="s">
        <v>5226</v>
      </c>
      <c r="B1768">
        <v>561461</v>
      </c>
      <c r="C1768" t="s">
        <v>100</v>
      </c>
      <c r="D1768" t="s">
        <v>101</v>
      </c>
      <c r="E1768" t="s">
        <v>102</v>
      </c>
      <c r="F1768" t="s">
        <v>103</v>
      </c>
      <c r="G1768">
        <v>39301</v>
      </c>
      <c r="H1768" t="s">
        <v>5229</v>
      </c>
      <c r="I1768" t="s">
        <v>5230</v>
      </c>
      <c r="J1768">
        <f>VLOOKUP(B1768*1,[1]List1!$C:$F,4,FALSE)</f>
        <v>20</v>
      </c>
      <c r="K1768">
        <f>VLOOKUP(B1768,[1]List1!$C:$G,5,FALSE)</f>
        <v>15</v>
      </c>
      <c r="L1768">
        <f>VLOOKUP(B1768,[1]List1!$C:$I,7,FALSE)</f>
        <v>39.9</v>
      </c>
      <c r="M1768">
        <f>VLOOKUP(B1768,[1]List1!$C:$J,8,FALSE)</f>
        <v>46.5</v>
      </c>
    </row>
    <row r="1769" spans="1:13">
      <c r="A1769" s="1" t="s">
        <v>5226</v>
      </c>
      <c r="B1769">
        <v>529842</v>
      </c>
      <c r="C1769" t="s">
        <v>416</v>
      </c>
      <c r="D1769" t="s">
        <v>419</v>
      </c>
      <c r="E1769" t="s">
        <v>31</v>
      </c>
      <c r="F1769" t="s">
        <v>32</v>
      </c>
      <c r="G1769">
        <v>25703</v>
      </c>
      <c r="H1769" t="s">
        <v>5231</v>
      </c>
      <c r="I1769" t="s">
        <v>5232</v>
      </c>
      <c r="J1769">
        <f>VLOOKUP(B1769*1,[1]List1!$C:$F,4,FALSE)</f>
        <v>419</v>
      </c>
      <c r="K1769">
        <f>VLOOKUP(B1769,[1]List1!$C:$G,5,FALSE)</f>
        <v>506</v>
      </c>
      <c r="L1769">
        <f>VLOOKUP(B1769,[1]List1!$C:$I,7,FALSE)</f>
        <v>41.447494033412887</v>
      </c>
      <c r="M1769">
        <f>VLOOKUP(B1769,[1]List1!$C:$J,8,FALSE)</f>
        <v>44.124505928853758</v>
      </c>
    </row>
    <row r="1770" spans="1:13">
      <c r="A1770" s="1" t="s">
        <v>5233</v>
      </c>
      <c r="B1770">
        <v>575101</v>
      </c>
      <c r="C1770" t="s">
        <v>223</v>
      </c>
      <c r="D1770" t="s">
        <v>224</v>
      </c>
      <c r="E1770" t="s">
        <v>51</v>
      </c>
      <c r="F1770" t="s">
        <v>52</v>
      </c>
      <c r="G1770">
        <v>53501</v>
      </c>
      <c r="H1770" t="s">
        <v>5234</v>
      </c>
      <c r="I1770" t="s">
        <v>5235</v>
      </c>
      <c r="J1770">
        <f>VLOOKUP(B1770*1,[1]List1!$C:$F,4,FALSE)</f>
        <v>156</v>
      </c>
      <c r="K1770">
        <f>VLOOKUP(B1770,[1]List1!$C:$G,5,FALSE)</f>
        <v>163</v>
      </c>
      <c r="L1770">
        <f>VLOOKUP(B1770,[1]List1!$C:$I,7,FALSE)</f>
        <v>42.03846153846154</v>
      </c>
      <c r="M1770">
        <f>VLOOKUP(B1770,[1]List1!$C:$J,8,FALSE)</f>
        <v>45.303680981595093</v>
      </c>
    </row>
    <row r="1771" spans="1:13">
      <c r="A1771" s="1" t="s">
        <v>5233</v>
      </c>
      <c r="B1771">
        <v>588555</v>
      </c>
      <c r="C1771" t="s">
        <v>242</v>
      </c>
      <c r="D1771" t="s">
        <v>243</v>
      </c>
      <c r="E1771" t="s">
        <v>146</v>
      </c>
      <c r="F1771" t="s">
        <v>147</v>
      </c>
      <c r="G1771">
        <v>76901</v>
      </c>
      <c r="H1771" t="s">
        <v>5236</v>
      </c>
      <c r="I1771" t="s">
        <v>5237</v>
      </c>
      <c r="J1771">
        <f>VLOOKUP(B1771*1,[1]List1!$C:$F,4,FALSE)</f>
        <v>198</v>
      </c>
      <c r="K1771">
        <f>VLOOKUP(B1771,[1]List1!$C:$G,5,FALSE)</f>
        <v>179</v>
      </c>
      <c r="L1771">
        <f>VLOOKUP(B1771,[1]List1!$C:$I,7,FALSE)</f>
        <v>40.020202020202021</v>
      </c>
      <c r="M1771">
        <f>VLOOKUP(B1771,[1]List1!$C:$J,8,FALSE)</f>
        <v>43.952513966480446</v>
      </c>
    </row>
    <row r="1772" spans="1:13">
      <c r="A1772" s="1" t="s">
        <v>5233</v>
      </c>
      <c r="B1772">
        <v>592234</v>
      </c>
      <c r="C1772" t="s">
        <v>144</v>
      </c>
      <c r="D1772" t="s">
        <v>145</v>
      </c>
      <c r="E1772" t="s">
        <v>146</v>
      </c>
      <c r="F1772" t="s">
        <v>147</v>
      </c>
      <c r="G1772">
        <v>68704</v>
      </c>
      <c r="H1772" t="s">
        <v>5238</v>
      </c>
      <c r="I1772" t="s">
        <v>5239</v>
      </c>
      <c r="J1772">
        <f>VLOOKUP(B1772*1,[1]List1!$C:$F,4,FALSE)</f>
        <v>236</v>
      </c>
      <c r="K1772">
        <f>VLOOKUP(B1772,[1]List1!$C:$G,5,FALSE)</f>
        <v>219</v>
      </c>
      <c r="L1772">
        <f>VLOOKUP(B1772,[1]List1!$C:$I,7,FALSE)</f>
        <v>40.665254237288138</v>
      </c>
      <c r="M1772">
        <f>VLOOKUP(B1772,[1]List1!$C:$J,8,FALSE)</f>
        <v>43.518264840182646</v>
      </c>
    </row>
    <row r="1773" spans="1:13">
      <c r="A1773" s="1" t="s">
        <v>5240</v>
      </c>
      <c r="B1773">
        <v>553212</v>
      </c>
      <c r="C1773" t="s">
        <v>735</v>
      </c>
      <c r="D1773" t="s">
        <v>736</v>
      </c>
      <c r="E1773" t="s">
        <v>80</v>
      </c>
      <c r="F1773" t="s">
        <v>81</v>
      </c>
      <c r="G1773">
        <v>78991</v>
      </c>
      <c r="H1773" t="s">
        <v>5241</v>
      </c>
      <c r="I1773" t="s">
        <v>5242</v>
      </c>
      <c r="J1773">
        <f>VLOOKUP(B1773*1,[1]List1!$C:$F,4,FALSE)</f>
        <v>20</v>
      </c>
      <c r="K1773">
        <f>VLOOKUP(B1773,[1]List1!$C:$G,5,FALSE)</f>
        <v>23</v>
      </c>
      <c r="L1773">
        <f>VLOOKUP(B1773,[1]List1!$C:$I,7,FALSE)</f>
        <v>45.95</v>
      </c>
      <c r="M1773">
        <f>VLOOKUP(B1773,[1]List1!$C:$J,8,FALSE)</f>
        <v>45.065217391304351</v>
      </c>
    </row>
    <row r="1774" spans="1:13">
      <c r="A1774" s="1" t="s">
        <v>5243</v>
      </c>
      <c r="B1774">
        <v>576328</v>
      </c>
      <c r="C1774" t="s">
        <v>56</v>
      </c>
      <c r="D1774" t="s">
        <v>57</v>
      </c>
      <c r="E1774" t="s">
        <v>38</v>
      </c>
      <c r="F1774" t="s">
        <v>39</v>
      </c>
      <c r="G1774">
        <v>51801</v>
      </c>
      <c r="H1774" t="s">
        <v>5244</v>
      </c>
      <c r="I1774" t="s">
        <v>5245</v>
      </c>
      <c r="J1774">
        <f>VLOOKUP(B1774*1,[1]List1!$C:$F,4,FALSE)</f>
        <v>52</v>
      </c>
      <c r="K1774">
        <f>VLOOKUP(B1774,[1]List1!$C:$G,5,FALSE)</f>
        <v>61</v>
      </c>
      <c r="L1774">
        <f>VLOOKUP(B1774,[1]List1!$C:$I,7,FALSE)</f>
        <v>34.75</v>
      </c>
      <c r="M1774">
        <f>VLOOKUP(B1774,[1]List1!$C:$J,8,FALSE)</f>
        <v>46.303278688524593</v>
      </c>
    </row>
    <row r="1775" spans="1:13">
      <c r="A1775" s="1" t="s">
        <v>5243</v>
      </c>
      <c r="B1775">
        <v>597431</v>
      </c>
      <c r="C1775" t="s">
        <v>87</v>
      </c>
      <c r="D1775" t="s">
        <v>88</v>
      </c>
      <c r="E1775" t="s">
        <v>45</v>
      </c>
      <c r="F1775" t="s">
        <v>46</v>
      </c>
      <c r="G1775">
        <v>79384</v>
      </c>
      <c r="H1775" t="s">
        <v>5246</v>
      </c>
      <c r="I1775" t="s">
        <v>5247</v>
      </c>
      <c r="J1775">
        <f>VLOOKUP(B1775*1,[1]List1!$C:$F,4,FALSE)</f>
        <v>154</v>
      </c>
      <c r="K1775">
        <f>VLOOKUP(B1775,[1]List1!$C:$G,5,FALSE)</f>
        <v>143</v>
      </c>
      <c r="L1775">
        <f>VLOOKUP(B1775,[1]List1!$C:$I,7,FALSE)</f>
        <v>43.129870129870127</v>
      </c>
      <c r="M1775">
        <f>VLOOKUP(B1775,[1]List1!$C:$J,8,FALSE)</f>
        <v>49.472027972027973</v>
      </c>
    </row>
    <row r="1776" spans="1:13">
      <c r="A1776" s="1" t="s">
        <v>5243</v>
      </c>
      <c r="B1776">
        <v>578134</v>
      </c>
      <c r="C1776" t="s">
        <v>203</v>
      </c>
      <c r="D1776" t="s">
        <v>204</v>
      </c>
      <c r="E1776" t="s">
        <v>51</v>
      </c>
      <c r="F1776" t="s">
        <v>52</v>
      </c>
      <c r="G1776">
        <v>56955</v>
      </c>
      <c r="H1776" t="s">
        <v>5248</v>
      </c>
      <c r="I1776" t="s">
        <v>5249</v>
      </c>
      <c r="J1776">
        <f>VLOOKUP(B1776*1,[1]List1!$C:$F,4,FALSE)</f>
        <v>479</v>
      </c>
      <c r="K1776">
        <f>VLOOKUP(B1776,[1]List1!$C:$G,5,FALSE)</f>
        <v>510</v>
      </c>
      <c r="L1776">
        <f>VLOOKUP(B1776,[1]List1!$C:$I,7,FALSE)</f>
        <v>38.349686847599166</v>
      </c>
      <c r="M1776">
        <f>VLOOKUP(B1776,[1]List1!$C:$J,8,FALSE)</f>
        <v>40.096078431372547</v>
      </c>
    </row>
    <row r="1777" spans="1:13">
      <c r="A1777" s="1" t="s">
        <v>5243</v>
      </c>
      <c r="B1777">
        <v>565270</v>
      </c>
      <c r="C1777" t="s">
        <v>286</v>
      </c>
      <c r="D1777" t="s">
        <v>287</v>
      </c>
      <c r="E1777" t="s">
        <v>31</v>
      </c>
      <c r="F1777" t="s">
        <v>32</v>
      </c>
      <c r="G1777">
        <v>27006</v>
      </c>
      <c r="H1777" t="s">
        <v>5250</v>
      </c>
      <c r="I1777" t="s">
        <v>5251</v>
      </c>
      <c r="J1777">
        <f>VLOOKUP(B1777*1,[1]List1!$C:$F,4,FALSE)</f>
        <v>64</v>
      </c>
      <c r="K1777">
        <f>VLOOKUP(B1777,[1]List1!$C:$G,5,FALSE)</f>
        <v>63</v>
      </c>
      <c r="L1777">
        <f>VLOOKUP(B1777,[1]List1!$C:$I,7,FALSE)</f>
        <v>43.234375</v>
      </c>
      <c r="M1777">
        <f>VLOOKUP(B1777,[1]List1!$C:$J,8,FALSE)</f>
        <v>52.023809523809526</v>
      </c>
    </row>
    <row r="1778" spans="1:13">
      <c r="A1778" s="1" t="s">
        <v>5243</v>
      </c>
      <c r="B1778">
        <v>544680</v>
      </c>
      <c r="C1778" t="s">
        <v>112</v>
      </c>
      <c r="D1778" t="s">
        <v>113</v>
      </c>
      <c r="E1778" t="s">
        <v>114</v>
      </c>
      <c r="F1778" t="s">
        <v>115</v>
      </c>
      <c r="G1778">
        <v>40502</v>
      </c>
      <c r="H1778" t="s">
        <v>5252</v>
      </c>
      <c r="I1778" t="s">
        <v>5253</v>
      </c>
      <c r="J1778">
        <f>VLOOKUP(B1778*1,[1]List1!$C:$F,4,FALSE)</f>
        <v>163</v>
      </c>
      <c r="K1778">
        <f>VLOOKUP(B1778,[1]List1!$C:$G,5,FALSE)</f>
        <v>182</v>
      </c>
      <c r="L1778">
        <f>VLOOKUP(B1778,[1]List1!$C:$I,7,FALSE)</f>
        <v>46.487730061349694</v>
      </c>
      <c r="M1778">
        <f>VLOOKUP(B1778,[1]List1!$C:$J,8,FALSE)</f>
        <v>49.983516483516482</v>
      </c>
    </row>
    <row r="1779" spans="1:13">
      <c r="A1779" s="1" t="s">
        <v>5254</v>
      </c>
      <c r="B1779">
        <v>563595</v>
      </c>
      <c r="C1779" t="s">
        <v>66</v>
      </c>
      <c r="D1779" t="s">
        <v>67</v>
      </c>
      <c r="E1779" t="s">
        <v>68</v>
      </c>
      <c r="F1779" t="s">
        <v>69</v>
      </c>
      <c r="G1779">
        <v>46811</v>
      </c>
      <c r="H1779" t="s">
        <v>5255</v>
      </c>
      <c r="I1779" t="s">
        <v>5256</v>
      </c>
      <c r="J1779">
        <f>VLOOKUP(B1779*1,[1]List1!$C:$F,4,FALSE)</f>
        <v>747</v>
      </c>
      <c r="K1779">
        <f>VLOOKUP(B1779,[1]List1!$C:$G,5,FALSE)</f>
        <v>671</v>
      </c>
      <c r="L1779">
        <f>VLOOKUP(B1779,[1]List1!$C:$I,7,FALSE)</f>
        <v>39.795850066934406</v>
      </c>
      <c r="M1779">
        <f>VLOOKUP(B1779,[1]List1!$C:$J,8,FALSE)</f>
        <v>42.039493293591654</v>
      </c>
    </row>
    <row r="1780" spans="1:13">
      <c r="A1780" s="1" t="s">
        <v>5257</v>
      </c>
      <c r="B1780">
        <v>570346</v>
      </c>
      <c r="C1780" t="s">
        <v>1132</v>
      </c>
      <c r="D1780" t="s">
        <v>1133</v>
      </c>
      <c r="E1780" t="s">
        <v>146</v>
      </c>
      <c r="F1780" t="s">
        <v>147</v>
      </c>
      <c r="G1780">
        <v>75501</v>
      </c>
      <c r="H1780" t="s">
        <v>5258</v>
      </c>
      <c r="I1780" t="s">
        <v>5259</v>
      </c>
      <c r="J1780">
        <f>VLOOKUP(B1780*1,[1]List1!$C:$F,4,FALSE)</f>
        <v>375</v>
      </c>
      <c r="K1780">
        <f>VLOOKUP(B1780,[1]List1!$C:$G,5,FALSE)</f>
        <v>381</v>
      </c>
      <c r="L1780">
        <f>VLOOKUP(B1780,[1]List1!$C:$I,7,FALSE)</f>
        <v>39.619999999999997</v>
      </c>
      <c r="M1780">
        <f>VLOOKUP(B1780,[1]List1!$C:$J,8,FALSE)</f>
        <v>43.625984251968504</v>
      </c>
    </row>
    <row r="1781" spans="1:13">
      <c r="A1781" s="1" t="s">
        <v>5260</v>
      </c>
      <c r="B1781">
        <v>507423</v>
      </c>
      <c r="C1781" t="s">
        <v>247</v>
      </c>
      <c r="D1781" t="s">
        <v>248</v>
      </c>
      <c r="E1781" t="s">
        <v>45</v>
      </c>
      <c r="F1781" t="s">
        <v>46</v>
      </c>
      <c r="G1781">
        <v>73911</v>
      </c>
      <c r="H1781" t="s">
        <v>5261</v>
      </c>
      <c r="I1781" t="s">
        <v>5262</v>
      </c>
      <c r="J1781">
        <f>VLOOKUP(B1781*1,[1]List1!$C:$F,4,FALSE)</f>
        <v>939</v>
      </c>
      <c r="K1781">
        <f>VLOOKUP(B1781,[1]List1!$C:$G,5,FALSE)</f>
        <v>942</v>
      </c>
      <c r="L1781">
        <f>VLOOKUP(B1781,[1]List1!$C:$I,7,FALSE)</f>
        <v>40.322151224707135</v>
      </c>
      <c r="M1781">
        <f>VLOOKUP(B1781,[1]List1!$C:$J,8,FALSE)</f>
        <v>43.430997876857752</v>
      </c>
    </row>
    <row r="1782" spans="1:13">
      <c r="A1782" s="1" t="s">
        <v>5263</v>
      </c>
      <c r="B1782">
        <v>556394</v>
      </c>
      <c r="C1782" t="s">
        <v>321</v>
      </c>
      <c r="D1782" t="s">
        <v>322</v>
      </c>
      <c r="E1782" t="s">
        <v>161</v>
      </c>
      <c r="F1782" t="s">
        <v>162</v>
      </c>
      <c r="G1782">
        <v>34021</v>
      </c>
      <c r="H1782" t="s">
        <v>5264</v>
      </c>
      <c r="I1782" t="s">
        <v>5265</v>
      </c>
      <c r="J1782">
        <f>VLOOKUP(B1782*1,[1]List1!$C:$F,4,FALSE)</f>
        <v>1124</v>
      </c>
      <c r="K1782">
        <f>VLOOKUP(B1782,[1]List1!$C:$G,5,FALSE)</f>
        <v>1092</v>
      </c>
      <c r="L1782">
        <f>VLOOKUP(B1782,[1]List1!$C:$I,7,FALSE)</f>
        <v>38.782028469750891</v>
      </c>
      <c r="M1782">
        <f>VLOOKUP(B1782,[1]List1!$C:$J,8,FALSE)</f>
        <v>39.834249084249088</v>
      </c>
    </row>
    <row r="1783" spans="1:13">
      <c r="A1783" s="1" t="s">
        <v>5266</v>
      </c>
      <c r="B1783">
        <v>561657</v>
      </c>
      <c r="C1783" t="s">
        <v>535</v>
      </c>
      <c r="D1783" t="s">
        <v>536</v>
      </c>
      <c r="E1783" t="s">
        <v>68</v>
      </c>
      <c r="F1783" t="s">
        <v>69</v>
      </c>
      <c r="G1783">
        <v>46353</v>
      </c>
      <c r="H1783" t="s">
        <v>5267</v>
      </c>
      <c r="I1783" t="s">
        <v>5268</v>
      </c>
      <c r="J1783">
        <f>VLOOKUP(B1783*1,[1]List1!$C:$F,4,FALSE)</f>
        <v>52</v>
      </c>
      <c r="K1783">
        <f>VLOOKUP(B1783,[1]List1!$C:$G,5,FALSE)</f>
        <v>45</v>
      </c>
      <c r="L1783">
        <f>VLOOKUP(B1783,[1]List1!$C:$I,7,FALSE)</f>
        <v>47.192307692307693</v>
      </c>
      <c r="M1783">
        <f>VLOOKUP(B1783,[1]List1!$C:$J,8,FALSE)</f>
        <v>49.833333333333336</v>
      </c>
    </row>
    <row r="1784" spans="1:13">
      <c r="A1784" s="1" t="s">
        <v>5269</v>
      </c>
      <c r="B1784">
        <v>530395</v>
      </c>
      <c r="C1784" t="s">
        <v>112</v>
      </c>
      <c r="D1784" t="s">
        <v>113</v>
      </c>
      <c r="E1784" t="s">
        <v>114</v>
      </c>
      <c r="F1784" t="s">
        <v>115</v>
      </c>
      <c r="G1784">
        <v>40502</v>
      </c>
      <c r="H1784" t="s">
        <v>5270</v>
      </c>
      <c r="I1784" t="s">
        <v>5271</v>
      </c>
      <c r="J1784">
        <f>VLOOKUP(B1784*1,[1]List1!$C:$F,4,FALSE)</f>
        <v>104</v>
      </c>
      <c r="K1784">
        <f>VLOOKUP(B1784,[1]List1!$C:$G,5,FALSE)</f>
        <v>89</v>
      </c>
      <c r="L1784">
        <f>VLOOKUP(B1784,[1]List1!$C:$I,7,FALSE)</f>
        <v>40.894230769230766</v>
      </c>
      <c r="M1784">
        <f>VLOOKUP(B1784,[1]List1!$C:$J,8,FALSE)</f>
        <v>41.533707865168537</v>
      </c>
    </row>
    <row r="1785" spans="1:13">
      <c r="A1785" s="1" t="s">
        <v>5272</v>
      </c>
      <c r="B1785">
        <v>579351</v>
      </c>
      <c r="C1785" t="s">
        <v>261</v>
      </c>
      <c r="D1785" t="s">
        <v>262</v>
      </c>
      <c r="E1785" t="s">
        <v>38</v>
      </c>
      <c r="F1785" t="s">
        <v>39</v>
      </c>
      <c r="G1785">
        <v>54225</v>
      </c>
      <c r="H1785" t="s">
        <v>5273</v>
      </c>
      <c r="I1785" t="s">
        <v>5274</v>
      </c>
      <c r="J1785">
        <f>VLOOKUP(B1785*1,[1]List1!$C:$F,4,FALSE)</f>
        <v>364</v>
      </c>
      <c r="K1785">
        <f>VLOOKUP(B1785,[1]List1!$C:$G,5,FALSE)</f>
        <v>353</v>
      </c>
      <c r="L1785">
        <f>VLOOKUP(B1785,[1]List1!$C:$I,7,FALSE)</f>
        <v>42.68681318681319</v>
      </c>
      <c r="M1785">
        <f>VLOOKUP(B1785,[1]List1!$C:$J,8,FALSE)</f>
        <v>46.743626062322946</v>
      </c>
    </row>
    <row r="1786" spans="1:13">
      <c r="A1786" s="1" t="s">
        <v>5275</v>
      </c>
      <c r="B1786">
        <v>546658</v>
      </c>
      <c r="C1786" t="s">
        <v>535</v>
      </c>
      <c r="D1786" t="s">
        <v>536</v>
      </c>
      <c r="E1786" t="s">
        <v>68</v>
      </c>
      <c r="F1786" t="s">
        <v>69</v>
      </c>
      <c r="G1786">
        <v>46352</v>
      </c>
      <c r="H1786" t="s">
        <v>5276</v>
      </c>
      <c r="I1786" t="s">
        <v>5277</v>
      </c>
      <c r="J1786">
        <f>VLOOKUP(B1786*1,[1]List1!$C:$F,4,FALSE)</f>
        <v>81</v>
      </c>
      <c r="K1786">
        <f>VLOOKUP(B1786,[1]List1!$C:$G,5,FALSE)</f>
        <v>79</v>
      </c>
      <c r="L1786">
        <f>VLOOKUP(B1786,[1]List1!$C:$I,7,FALSE)</f>
        <v>41.919753086419753</v>
      </c>
      <c r="M1786">
        <f>VLOOKUP(B1786,[1]List1!$C:$J,8,FALSE)</f>
        <v>44.689873417721522</v>
      </c>
    </row>
    <row r="1787" spans="1:13">
      <c r="A1787" s="1" t="s">
        <v>5278</v>
      </c>
      <c r="B1787">
        <v>578142</v>
      </c>
      <c r="C1787" t="s">
        <v>203</v>
      </c>
      <c r="D1787" t="s">
        <v>204</v>
      </c>
      <c r="E1787" t="s">
        <v>51</v>
      </c>
      <c r="F1787" t="s">
        <v>52</v>
      </c>
      <c r="G1787">
        <v>56943</v>
      </c>
      <c r="H1787" t="s">
        <v>5279</v>
      </c>
      <c r="I1787" t="s">
        <v>5280</v>
      </c>
      <c r="J1787">
        <f>VLOOKUP(B1787*1,[1]List1!$C:$F,4,FALSE)</f>
        <v>28</v>
      </c>
      <c r="K1787">
        <f>VLOOKUP(B1787,[1]List1!$C:$G,5,FALSE)</f>
        <v>22</v>
      </c>
      <c r="L1787">
        <f>VLOOKUP(B1787,[1]List1!$C:$I,7,FALSE)</f>
        <v>53.607142857142854</v>
      </c>
      <c r="M1787">
        <f>VLOOKUP(B1787,[1]List1!$C:$J,8,FALSE)</f>
        <v>45.409090909090907</v>
      </c>
    </row>
    <row r="1788" spans="1:13">
      <c r="A1788" s="1" t="s">
        <v>5281</v>
      </c>
      <c r="B1788">
        <v>542903</v>
      </c>
      <c r="C1788" t="s">
        <v>1132</v>
      </c>
      <c r="D1788" t="s">
        <v>1133</v>
      </c>
      <c r="E1788" t="s">
        <v>146</v>
      </c>
      <c r="F1788" t="s">
        <v>147</v>
      </c>
      <c r="G1788">
        <v>75701</v>
      </c>
      <c r="H1788" t="s">
        <v>5282</v>
      </c>
      <c r="I1788" t="s">
        <v>5283</v>
      </c>
      <c r="J1788">
        <f>VLOOKUP(B1788*1,[1]List1!$C:$F,4,FALSE)</f>
        <v>424</v>
      </c>
      <c r="K1788">
        <f>VLOOKUP(B1788,[1]List1!$C:$G,5,FALSE)</f>
        <v>424</v>
      </c>
      <c r="L1788">
        <f>VLOOKUP(B1788,[1]List1!$C:$I,7,FALSE)</f>
        <v>38.14622641509434</v>
      </c>
      <c r="M1788">
        <f>VLOOKUP(B1788,[1]List1!$C:$J,8,FALSE)</f>
        <v>41.589622641509436</v>
      </c>
    </row>
    <row r="1789" spans="1:13">
      <c r="A1789" s="1" t="s">
        <v>5284</v>
      </c>
      <c r="B1789">
        <v>588563</v>
      </c>
      <c r="C1789" t="s">
        <v>242</v>
      </c>
      <c r="D1789" t="s">
        <v>243</v>
      </c>
      <c r="E1789" t="s">
        <v>146</v>
      </c>
      <c r="F1789" t="s">
        <v>147</v>
      </c>
      <c r="G1789">
        <v>76801</v>
      </c>
      <c r="H1789" t="s">
        <v>5285</v>
      </c>
      <c r="I1789" t="s">
        <v>5286</v>
      </c>
      <c r="J1789">
        <f>VLOOKUP(B1789*1,[1]List1!$C:$F,4,FALSE)</f>
        <v>163</v>
      </c>
      <c r="K1789">
        <f>VLOOKUP(B1789,[1]List1!$C:$G,5,FALSE)</f>
        <v>141</v>
      </c>
      <c r="L1789">
        <f>VLOOKUP(B1789,[1]List1!$C:$I,7,FALSE)</f>
        <v>39.285276073619634</v>
      </c>
      <c r="M1789">
        <f>VLOOKUP(B1789,[1]List1!$C:$J,8,FALSE)</f>
        <v>38.904255319148938</v>
      </c>
    </row>
    <row r="1790" spans="1:13">
      <c r="A1790" s="1" t="s">
        <v>5287</v>
      </c>
      <c r="B1790">
        <v>574121</v>
      </c>
      <c r="C1790" t="s">
        <v>36</v>
      </c>
      <c r="D1790" t="s">
        <v>37</v>
      </c>
      <c r="E1790" t="s">
        <v>38</v>
      </c>
      <c r="F1790" t="s">
        <v>39</v>
      </c>
      <c r="G1790">
        <v>55101</v>
      </c>
      <c r="H1790" t="s">
        <v>5288</v>
      </c>
      <c r="I1790" t="s">
        <v>5289</v>
      </c>
      <c r="J1790">
        <f>VLOOKUP(B1790*1,[1]List1!$C:$F,4,FALSE)</f>
        <v>6104</v>
      </c>
      <c r="K1790">
        <f>VLOOKUP(B1790,[1]List1!$C:$G,5,FALSE)</f>
        <v>6338</v>
      </c>
      <c r="L1790">
        <f>VLOOKUP(B1790,[1]List1!$C:$I,7,FALSE)</f>
        <v>39.986238532110093</v>
      </c>
      <c r="M1790">
        <f>VLOOKUP(B1790,[1]List1!$C:$J,8,FALSE)</f>
        <v>43.082202587567053</v>
      </c>
    </row>
    <row r="1791" spans="1:13">
      <c r="A1791" s="1" t="s">
        <v>5290</v>
      </c>
      <c r="B1791">
        <v>578151</v>
      </c>
      <c r="C1791" t="s">
        <v>203</v>
      </c>
      <c r="D1791" t="s">
        <v>204</v>
      </c>
      <c r="E1791" t="s">
        <v>51</v>
      </c>
      <c r="F1791" t="s">
        <v>52</v>
      </c>
      <c r="G1791">
        <v>56944</v>
      </c>
      <c r="H1791" t="s">
        <v>5291</v>
      </c>
      <c r="I1791" t="s">
        <v>5292</v>
      </c>
      <c r="J1791">
        <f>VLOOKUP(B1791*1,[1]List1!$C:$F,4,FALSE)</f>
        <v>623</v>
      </c>
      <c r="K1791">
        <f>VLOOKUP(B1791,[1]List1!$C:$G,5,FALSE)</f>
        <v>579</v>
      </c>
      <c r="L1791">
        <f>VLOOKUP(B1791,[1]List1!$C:$I,7,FALSE)</f>
        <v>41.869181380417338</v>
      </c>
      <c r="M1791">
        <f>VLOOKUP(B1791,[1]List1!$C:$J,8,FALSE)</f>
        <v>46.9853195164076</v>
      </c>
    </row>
    <row r="1792" spans="1:13">
      <c r="A1792" s="1" t="s">
        <v>5293</v>
      </c>
      <c r="B1792">
        <v>590754</v>
      </c>
      <c r="C1792" t="s">
        <v>128</v>
      </c>
      <c r="D1792" t="s">
        <v>129</v>
      </c>
      <c r="E1792" t="s">
        <v>102</v>
      </c>
      <c r="F1792" t="s">
        <v>103</v>
      </c>
      <c r="G1792">
        <v>67551</v>
      </c>
      <c r="H1792" t="s">
        <v>5294</v>
      </c>
      <c r="I1792" t="s">
        <v>5295</v>
      </c>
      <c r="J1792">
        <f>VLOOKUP(B1792*1,[1]List1!$C:$F,4,FALSE)</f>
        <v>2057</v>
      </c>
      <c r="K1792">
        <f>VLOOKUP(B1792,[1]List1!$C:$G,5,FALSE)</f>
        <v>2124</v>
      </c>
      <c r="L1792">
        <f>VLOOKUP(B1792,[1]List1!$C:$I,7,FALSE)</f>
        <v>40.428536703937773</v>
      </c>
      <c r="M1792">
        <f>VLOOKUP(B1792,[1]List1!$C:$J,8,FALSE)</f>
        <v>42.359698681732581</v>
      </c>
    </row>
    <row r="1793" spans="1:13">
      <c r="A1793" s="1" t="s">
        <v>5296</v>
      </c>
      <c r="B1793">
        <v>575119</v>
      </c>
      <c r="C1793" t="s">
        <v>223</v>
      </c>
      <c r="D1793" t="s">
        <v>224</v>
      </c>
      <c r="E1793" t="s">
        <v>51</v>
      </c>
      <c r="F1793" t="s">
        <v>52</v>
      </c>
      <c r="G1793">
        <v>53401</v>
      </c>
      <c r="H1793" t="s">
        <v>5297</v>
      </c>
      <c r="I1793" t="s">
        <v>5298</v>
      </c>
      <c r="J1793">
        <f>VLOOKUP(B1793*1,[1]List1!$C:$F,4,FALSE)</f>
        <v>110</v>
      </c>
      <c r="K1793">
        <f>VLOOKUP(B1793,[1]List1!$C:$G,5,FALSE)</f>
        <v>124</v>
      </c>
      <c r="L1793">
        <f>VLOOKUP(B1793,[1]List1!$C:$I,7,FALSE)</f>
        <v>41.218181818181819</v>
      </c>
      <c r="M1793">
        <f>VLOOKUP(B1793,[1]List1!$C:$J,8,FALSE)</f>
        <v>39.032258064516128</v>
      </c>
    </row>
    <row r="1794" spans="1:13">
      <c r="A1794" s="1" t="s">
        <v>5299</v>
      </c>
      <c r="B1794">
        <v>594199</v>
      </c>
      <c r="C1794" t="s">
        <v>216</v>
      </c>
      <c r="D1794" t="s">
        <v>217</v>
      </c>
      <c r="E1794" t="s">
        <v>25</v>
      </c>
      <c r="F1794" t="s">
        <v>26</v>
      </c>
      <c r="G1794">
        <v>67128</v>
      </c>
      <c r="H1794" t="s">
        <v>5300</v>
      </c>
      <c r="I1794" t="s">
        <v>5301</v>
      </c>
      <c r="J1794">
        <f>VLOOKUP(B1794*1,[1]List1!$C:$F,4,FALSE)</f>
        <v>642</v>
      </c>
      <c r="K1794">
        <f>VLOOKUP(B1794,[1]List1!$C:$G,5,FALSE)</f>
        <v>633</v>
      </c>
      <c r="L1794">
        <f>VLOOKUP(B1794,[1]List1!$C:$I,7,FALSE)</f>
        <v>39.060747663551403</v>
      </c>
      <c r="M1794">
        <f>VLOOKUP(B1794,[1]List1!$C:$J,8,FALSE)</f>
        <v>39.977093206951025</v>
      </c>
    </row>
    <row r="1795" spans="1:13">
      <c r="A1795" s="1" t="s">
        <v>5302</v>
      </c>
      <c r="B1795">
        <v>578169</v>
      </c>
      <c r="C1795" t="s">
        <v>203</v>
      </c>
      <c r="D1795" t="s">
        <v>204</v>
      </c>
      <c r="E1795" t="s">
        <v>51</v>
      </c>
      <c r="F1795" t="s">
        <v>52</v>
      </c>
      <c r="G1795">
        <v>56966</v>
      </c>
      <c r="H1795" t="s">
        <v>5303</v>
      </c>
      <c r="I1795" t="s">
        <v>5304</v>
      </c>
      <c r="J1795">
        <f>VLOOKUP(B1795*1,[1]List1!$C:$F,4,FALSE)</f>
        <v>96</v>
      </c>
      <c r="K1795">
        <f>VLOOKUP(B1795,[1]List1!$C:$G,5,FALSE)</f>
        <v>80</v>
      </c>
      <c r="L1795">
        <f>VLOOKUP(B1795,[1]List1!$C:$I,7,FALSE)</f>
        <v>36.708333333333336</v>
      </c>
      <c r="M1795">
        <f>VLOOKUP(B1795,[1]List1!$C:$J,8,FALSE)</f>
        <v>41.575000000000003</v>
      </c>
    </row>
    <row r="1796" spans="1:13">
      <c r="A1796" s="1" t="s">
        <v>5305</v>
      </c>
      <c r="B1796">
        <v>546500</v>
      </c>
      <c r="C1796" t="s">
        <v>211</v>
      </c>
      <c r="D1796" t="s">
        <v>212</v>
      </c>
      <c r="E1796" t="s">
        <v>19</v>
      </c>
      <c r="F1796" t="s">
        <v>20</v>
      </c>
      <c r="G1796">
        <v>37841</v>
      </c>
      <c r="H1796" t="s">
        <v>5306</v>
      </c>
      <c r="I1796" t="s">
        <v>5307</v>
      </c>
      <c r="J1796">
        <f>VLOOKUP(B1796*1,[1]List1!$C:$F,4,FALSE)</f>
        <v>542</v>
      </c>
      <c r="K1796">
        <f>VLOOKUP(B1796,[1]List1!$C:$G,5,FALSE)</f>
        <v>544</v>
      </c>
      <c r="L1796">
        <f>VLOOKUP(B1796,[1]List1!$C:$I,7,FALSE)</f>
        <v>40.479704797047972</v>
      </c>
      <c r="M1796">
        <f>VLOOKUP(B1796,[1]List1!$C:$J,8,FALSE)</f>
        <v>43.674632352941174</v>
      </c>
    </row>
    <row r="1797" spans="1:13">
      <c r="A1797" s="1" t="s">
        <v>5308</v>
      </c>
      <c r="B1797">
        <v>578541</v>
      </c>
      <c r="C1797" t="s">
        <v>721</v>
      </c>
      <c r="D1797" t="s">
        <v>722</v>
      </c>
      <c r="E1797" t="s">
        <v>161</v>
      </c>
      <c r="F1797" t="s">
        <v>162</v>
      </c>
      <c r="G1797">
        <v>33501</v>
      </c>
      <c r="H1797" t="s">
        <v>5309</v>
      </c>
      <c r="I1797" t="s">
        <v>5310</v>
      </c>
      <c r="J1797">
        <f>VLOOKUP(B1797*1,[1]List1!$C:$F,4,FALSE)</f>
        <v>122</v>
      </c>
      <c r="K1797">
        <f>VLOOKUP(B1797,[1]List1!$C:$G,5,FALSE)</f>
        <v>100</v>
      </c>
      <c r="L1797">
        <f>VLOOKUP(B1797,[1]List1!$C:$I,7,FALSE)</f>
        <v>46.868852459016395</v>
      </c>
      <c r="M1797">
        <f>VLOOKUP(B1797,[1]List1!$C:$J,8,FALSE)</f>
        <v>49.9</v>
      </c>
    </row>
    <row r="1798" spans="1:13">
      <c r="A1798" s="1" t="s">
        <v>5308</v>
      </c>
      <c r="B1798">
        <v>558982</v>
      </c>
      <c r="C1798" t="s">
        <v>281</v>
      </c>
      <c r="D1798" t="s">
        <v>282</v>
      </c>
      <c r="E1798" t="s">
        <v>161</v>
      </c>
      <c r="F1798" t="s">
        <v>162</v>
      </c>
      <c r="G1798">
        <v>33151</v>
      </c>
      <c r="H1798" t="s">
        <v>5311</v>
      </c>
      <c r="I1798" t="s">
        <v>5312</v>
      </c>
      <c r="J1798">
        <f>VLOOKUP(B1798*1,[1]List1!$C:$F,4,FALSE)</f>
        <v>69</v>
      </c>
      <c r="K1798">
        <f>VLOOKUP(B1798,[1]List1!$C:$G,5,FALSE)</f>
        <v>70</v>
      </c>
      <c r="L1798">
        <f>VLOOKUP(B1798,[1]List1!$C:$I,7,FALSE)</f>
        <v>44.065217391304351</v>
      </c>
      <c r="M1798">
        <f>VLOOKUP(B1798,[1]List1!$C:$J,8,FALSE)</f>
        <v>45.057142857142857</v>
      </c>
    </row>
    <row r="1799" spans="1:13">
      <c r="A1799" s="1" t="s">
        <v>5313</v>
      </c>
      <c r="B1799">
        <v>532401</v>
      </c>
      <c r="C1799" t="s">
        <v>377</v>
      </c>
      <c r="D1799" t="s">
        <v>378</v>
      </c>
      <c r="E1799" t="s">
        <v>31</v>
      </c>
      <c r="F1799" t="s">
        <v>32</v>
      </c>
      <c r="G1799">
        <v>27372</v>
      </c>
      <c r="H1799" t="s">
        <v>5314</v>
      </c>
      <c r="I1799" t="s">
        <v>5315</v>
      </c>
      <c r="J1799">
        <f>VLOOKUP(B1799*1,[1]List1!$C:$F,4,FALSE)</f>
        <v>143</v>
      </c>
      <c r="K1799">
        <f>VLOOKUP(B1799,[1]List1!$C:$G,5,FALSE)</f>
        <v>139</v>
      </c>
      <c r="L1799">
        <f>VLOOKUP(B1799,[1]List1!$C:$I,7,FALSE)</f>
        <v>40.870629370629374</v>
      </c>
      <c r="M1799">
        <f>VLOOKUP(B1799,[1]List1!$C:$J,8,FALSE)</f>
        <v>41.384892086330936</v>
      </c>
    </row>
    <row r="1800" spans="1:13">
      <c r="A1800" s="1" t="s">
        <v>5316</v>
      </c>
      <c r="B1800">
        <v>590762</v>
      </c>
      <c r="C1800" t="s">
        <v>128</v>
      </c>
      <c r="D1800" t="s">
        <v>129</v>
      </c>
      <c r="E1800" t="s">
        <v>102</v>
      </c>
      <c r="F1800" t="s">
        <v>103</v>
      </c>
      <c r="G1800">
        <v>67571</v>
      </c>
      <c r="H1800" t="s">
        <v>5317</v>
      </c>
      <c r="I1800" t="s">
        <v>5318</v>
      </c>
      <c r="J1800">
        <f>VLOOKUP(B1800*1,[1]List1!$C:$F,4,FALSE)</f>
        <v>102</v>
      </c>
      <c r="K1800">
        <f>VLOOKUP(B1800,[1]List1!$C:$G,5,FALSE)</f>
        <v>95</v>
      </c>
      <c r="L1800">
        <f>VLOOKUP(B1800,[1]List1!$C:$I,7,FALSE)</f>
        <v>43.196078431372548</v>
      </c>
      <c r="M1800">
        <f>VLOOKUP(B1800,[1]List1!$C:$J,8,FALSE)</f>
        <v>41.731578947368419</v>
      </c>
    </row>
    <row r="1801" spans="1:13">
      <c r="A1801" s="1" t="s">
        <v>5319</v>
      </c>
      <c r="B1801">
        <v>574139</v>
      </c>
      <c r="C1801" t="s">
        <v>36</v>
      </c>
      <c r="D1801" t="s">
        <v>37</v>
      </c>
      <c r="E1801" t="s">
        <v>38</v>
      </c>
      <c r="F1801" t="s">
        <v>39</v>
      </c>
      <c r="G1801">
        <v>55222</v>
      </c>
      <c r="H1801" t="s">
        <v>5320</v>
      </c>
      <c r="I1801" t="s">
        <v>5321</v>
      </c>
      <c r="J1801">
        <f>VLOOKUP(B1801*1,[1]List1!$C:$F,4,FALSE)</f>
        <v>342</v>
      </c>
      <c r="K1801">
        <f>VLOOKUP(B1801,[1]List1!$C:$G,5,FALSE)</f>
        <v>368</v>
      </c>
      <c r="L1801">
        <f>VLOOKUP(B1801,[1]List1!$C:$I,7,FALSE)</f>
        <v>38.94736842105263</v>
      </c>
      <c r="M1801">
        <f>VLOOKUP(B1801,[1]List1!$C:$J,8,FALSE)</f>
        <v>41.921195652173914</v>
      </c>
    </row>
    <row r="1802" spans="1:13">
      <c r="A1802" s="1" t="s">
        <v>5319</v>
      </c>
      <c r="B1802">
        <v>585301</v>
      </c>
      <c r="C1802" t="s">
        <v>396</v>
      </c>
      <c r="D1802" t="s">
        <v>397</v>
      </c>
      <c r="E1802" t="s">
        <v>146</v>
      </c>
      <c r="F1802" t="s">
        <v>147</v>
      </c>
      <c r="G1802">
        <v>76313</v>
      </c>
      <c r="H1802" t="s">
        <v>5322</v>
      </c>
      <c r="I1802" t="s">
        <v>5323</v>
      </c>
      <c r="J1802">
        <f>VLOOKUP(B1802*1,[1]List1!$C:$F,4,FALSE)</f>
        <v>481</v>
      </c>
      <c r="K1802">
        <f>VLOOKUP(B1802,[1]List1!$C:$G,5,FALSE)</f>
        <v>476</v>
      </c>
      <c r="L1802">
        <f>VLOOKUP(B1802,[1]List1!$C:$I,7,FALSE)</f>
        <v>39.581081081081081</v>
      </c>
      <c r="M1802">
        <f>VLOOKUP(B1802,[1]List1!$C:$J,8,FALSE)</f>
        <v>41.976890756302524</v>
      </c>
    </row>
    <row r="1803" spans="1:13">
      <c r="A1803" s="1" t="s">
        <v>5324</v>
      </c>
      <c r="B1803">
        <v>541869</v>
      </c>
      <c r="C1803" t="s">
        <v>321</v>
      </c>
      <c r="D1803" t="s">
        <v>322</v>
      </c>
      <c r="E1803" t="s">
        <v>161</v>
      </c>
      <c r="F1803" t="s">
        <v>162</v>
      </c>
      <c r="G1803">
        <v>34021</v>
      </c>
      <c r="H1803" t="s">
        <v>5325</v>
      </c>
      <c r="I1803" t="s">
        <v>5326</v>
      </c>
      <c r="J1803">
        <f>VLOOKUP(B1803*1,[1]List1!$C:$F,4,FALSE)</f>
        <v>36</v>
      </c>
      <c r="K1803">
        <f>VLOOKUP(B1803,[1]List1!$C:$G,5,FALSE)</f>
        <v>35</v>
      </c>
      <c r="L1803">
        <f>VLOOKUP(B1803,[1]List1!$C:$I,7,FALSE)</f>
        <v>39.555555555555557</v>
      </c>
      <c r="M1803">
        <f>VLOOKUP(B1803,[1]List1!$C:$J,8,FALSE)</f>
        <v>45.414285714285711</v>
      </c>
    </row>
    <row r="1804" spans="1:13">
      <c r="A1804" s="1" t="s">
        <v>5327</v>
      </c>
      <c r="B1804">
        <v>595748</v>
      </c>
      <c r="C1804" t="s">
        <v>193</v>
      </c>
      <c r="D1804" t="s">
        <v>194</v>
      </c>
      <c r="E1804" t="s">
        <v>102</v>
      </c>
      <c r="F1804" t="s">
        <v>103</v>
      </c>
      <c r="G1804">
        <v>59203</v>
      </c>
      <c r="H1804" t="s">
        <v>5328</v>
      </c>
      <c r="I1804" t="s">
        <v>5329</v>
      </c>
      <c r="J1804">
        <f>VLOOKUP(B1804*1,[1]List1!$C:$F,4,FALSE)</f>
        <v>51</v>
      </c>
      <c r="K1804">
        <f>VLOOKUP(B1804,[1]List1!$C:$G,5,FALSE)</f>
        <v>54</v>
      </c>
      <c r="L1804">
        <f>VLOOKUP(B1804,[1]List1!$C:$I,7,FALSE)</f>
        <v>40.264705882352942</v>
      </c>
      <c r="M1804">
        <f>VLOOKUP(B1804,[1]List1!$C:$J,8,FALSE)</f>
        <v>36.203703703703702</v>
      </c>
    </row>
    <row r="1805" spans="1:13">
      <c r="A1805" s="1" t="s">
        <v>5330</v>
      </c>
      <c r="B1805">
        <v>576336</v>
      </c>
      <c r="C1805" t="s">
        <v>56</v>
      </c>
      <c r="D1805" t="s">
        <v>57</v>
      </c>
      <c r="E1805" t="s">
        <v>38</v>
      </c>
      <c r="F1805" t="s">
        <v>39</v>
      </c>
      <c r="G1805">
        <v>51711</v>
      </c>
      <c r="H1805" t="s">
        <v>5331</v>
      </c>
      <c r="I1805" t="s">
        <v>5332</v>
      </c>
      <c r="J1805">
        <f>VLOOKUP(B1805*1,[1]List1!$C:$F,4,FALSE)</f>
        <v>525</v>
      </c>
      <c r="K1805">
        <f>VLOOKUP(B1805,[1]List1!$C:$G,5,FALSE)</f>
        <v>481</v>
      </c>
      <c r="L1805">
        <f>VLOOKUP(B1805,[1]List1!$C:$I,7,FALSE)</f>
        <v>39.141904761904762</v>
      </c>
      <c r="M1805">
        <f>VLOOKUP(B1805,[1]List1!$C:$J,8,FALSE)</f>
        <v>40.497920997921</v>
      </c>
    </row>
    <row r="1806" spans="1:13">
      <c r="A1806" s="1" t="s">
        <v>5333</v>
      </c>
      <c r="B1806">
        <v>586218</v>
      </c>
      <c r="C1806" t="s">
        <v>95</v>
      </c>
      <c r="D1806" t="s">
        <v>96</v>
      </c>
      <c r="E1806" t="s">
        <v>25</v>
      </c>
      <c r="F1806" t="s">
        <v>26</v>
      </c>
      <c r="G1806">
        <v>69674</v>
      </c>
      <c r="H1806" t="s">
        <v>5334</v>
      </c>
      <c r="I1806" t="s">
        <v>5335</v>
      </c>
      <c r="J1806">
        <f>VLOOKUP(B1806*1,[1]List1!$C:$F,4,FALSE)</f>
        <v>352</v>
      </c>
      <c r="K1806">
        <f>VLOOKUP(B1806,[1]List1!$C:$G,5,FALSE)</f>
        <v>364</v>
      </c>
      <c r="L1806">
        <f>VLOOKUP(B1806,[1]List1!$C:$I,7,FALSE)</f>
        <v>40.340909090909093</v>
      </c>
      <c r="M1806">
        <f>VLOOKUP(B1806,[1]List1!$C:$J,8,FALSE)</f>
        <v>44.379120879120876</v>
      </c>
    </row>
    <row r="1807" spans="1:13">
      <c r="A1807" s="1" t="s">
        <v>5333</v>
      </c>
      <c r="B1807">
        <v>536148</v>
      </c>
      <c r="C1807" t="s">
        <v>362</v>
      </c>
      <c r="D1807" t="s">
        <v>363</v>
      </c>
      <c r="E1807" t="s">
        <v>80</v>
      </c>
      <c r="F1807" t="s">
        <v>81</v>
      </c>
      <c r="G1807">
        <v>79070</v>
      </c>
      <c r="H1807" t="s">
        <v>5336</v>
      </c>
      <c r="I1807" t="s">
        <v>5337</v>
      </c>
      <c r="J1807">
        <f>VLOOKUP(B1807*1,[1]List1!$C:$F,4,FALSE)</f>
        <v>1371</v>
      </c>
      <c r="K1807">
        <f>VLOOKUP(B1807,[1]List1!$C:$G,5,FALSE)</f>
        <v>1417</v>
      </c>
      <c r="L1807">
        <f>VLOOKUP(B1807,[1]List1!$C:$I,7,FALSE)</f>
        <v>41.748723559445658</v>
      </c>
      <c r="M1807">
        <f>VLOOKUP(B1807,[1]List1!$C:$J,8,FALSE)</f>
        <v>44.488002822865205</v>
      </c>
    </row>
    <row r="1808" spans="1:13">
      <c r="A1808" s="1" t="s">
        <v>5333</v>
      </c>
      <c r="B1808">
        <v>572713</v>
      </c>
      <c r="C1808" t="s">
        <v>203</v>
      </c>
      <c r="D1808" t="s">
        <v>204</v>
      </c>
      <c r="E1808" t="s">
        <v>51</v>
      </c>
      <c r="F1808" t="s">
        <v>52</v>
      </c>
      <c r="G1808">
        <v>56802</v>
      </c>
      <c r="H1808" t="s">
        <v>5338</v>
      </c>
      <c r="I1808" t="s">
        <v>5339</v>
      </c>
      <c r="J1808">
        <f>VLOOKUP(B1808*1,[1]List1!$C:$F,4,FALSE)</f>
        <v>192</v>
      </c>
      <c r="K1808">
        <f>VLOOKUP(B1808,[1]List1!$C:$G,5,FALSE)</f>
        <v>208</v>
      </c>
      <c r="L1808">
        <f>VLOOKUP(B1808,[1]List1!$C:$I,7,FALSE)</f>
        <v>40.651041666666664</v>
      </c>
      <c r="M1808">
        <f>VLOOKUP(B1808,[1]List1!$C:$J,8,FALSE)</f>
        <v>40.02403846153846</v>
      </c>
    </row>
    <row r="1809" spans="1:13">
      <c r="A1809" s="1" t="s">
        <v>5333</v>
      </c>
      <c r="B1809">
        <v>580406</v>
      </c>
      <c r="C1809" t="s">
        <v>49</v>
      </c>
      <c r="D1809" t="s">
        <v>50</v>
      </c>
      <c r="E1809" t="s">
        <v>51</v>
      </c>
      <c r="F1809" t="s">
        <v>52</v>
      </c>
      <c r="G1809">
        <v>56601</v>
      </c>
      <c r="H1809" t="s">
        <v>5340</v>
      </c>
      <c r="I1809" t="s">
        <v>5341</v>
      </c>
      <c r="J1809">
        <f>VLOOKUP(B1809*1,[1]List1!$C:$F,4,FALSE)</f>
        <v>138</v>
      </c>
      <c r="K1809">
        <f>VLOOKUP(B1809,[1]List1!$C:$G,5,FALSE)</f>
        <v>125</v>
      </c>
      <c r="L1809">
        <f>VLOOKUP(B1809,[1]List1!$C:$I,7,FALSE)</f>
        <v>41.521739130434781</v>
      </c>
      <c r="M1809">
        <f>VLOOKUP(B1809,[1]List1!$C:$J,8,FALSE)</f>
        <v>44.683999999999997</v>
      </c>
    </row>
    <row r="1810" spans="1:13">
      <c r="A1810" s="1" t="s">
        <v>5333</v>
      </c>
      <c r="B1810">
        <v>529851</v>
      </c>
      <c r="C1810" t="s">
        <v>416</v>
      </c>
      <c r="D1810" t="s">
        <v>419</v>
      </c>
      <c r="E1810" t="s">
        <v>31</v>
      </c>
      <c r="F1810" t="s">
        <v>32</v>
      </c>
      <c r="G1810">
        <v>25763</v>
      </c>
      <c r="H1810" t="s">
        <v>5342</v>
      </c>
      <c r="I1810" t="s">
        <v>5343</v>
      </c>
      <c r="J1810">
        <f>VLOOKUP(B1810*1,[1]List1!$C:$F,4,FALSE)</f>
        <v>62</v>
      </c>
      <c r="K1810">
        <f>VLOOKUP(B1810,[1]List1!$C:$G,5,FALSE)</f>
        <v>56</v>
      </c>
      <c r="L1810">
        <f>VLOOKUP(B1810,[1]List1!$C:$I,7,FALSE)</f>
        <v>47.838709677419352</v>
      </c>
      <c r="M1810">
        <f>VLOOKUP(B1810,[1]List1!$C:$J,8,FALSE)</f>
        <v>45</v>
      </c>
    </row>
    <row r="1811" spans="1:13">
      <c r="A1811" s="1" t="s">
        <v>5344</v>
      </c>
      <c r="B1811">
        <v>583154</v>
      </c>
      <c r="C1811" t="s">
        <v>151</v>
      </c>
      <c r="D1811" t="s">
        <v>152</v>
      </c>
      <c r="E1811" t="s">
        <v>25</v>
      </c>
      <c r="F1811" t="s">
        <v>26</v>
      </c>
      <c r="G1811">
        <v>66483</v>
      </c>
      <c r="H1811" t="s">
        <v>5345</v>
      </c>
      <c r="I1811" t="s">
        <v>5346</v>
      </c>
      <c r="J1811">
        <f>VLOOKUP(B1811*1,[1]List1!$C:$F,4,FALSE)</f>
        <v>143</v>
      </c>
      <c r="K1811">
        <f>VLOOKUP(B1811,[1]List1!$C:$G,5,FALSE)</f>
        <v>154</v>
      </c>
      <c r="L1811">
        <f>VLOOKUP(B1811,[1]List1!$C:$I,7,FALSE)</f>
        <v>41.416083916083913</v>
      </c>
      <c r="M1811">
        <f>VLOOKUP(B1811,[1]List1!$C:$J,8,FALSE)</f>
        <v>45.415584415584412</v>
      </c>
    </row>
    <row r="1812" spans="1:13">
      <c r="A1812" s="1" t="s">
        <v>5347</v>
      </c>
      <c r="B1812">
        <v>568783</v>
      </c>
      <c r="C1812" t="s">
        <v>180</v>
      </c>
      <c r="D1812" t="s">
        <v>181</v>
      </c>
      <c r="E1812" t="s">
        <v>102</v>
      </c>
      <c r="F1812" t="s">
        <v>103</v>
      </c>
      <c r="G1812">
        <v>58401</v>
      </c>
      <c r="H1812" t="s">
        <v>5348</v>
      </c>
      <c r="I1812" t="s">
        <v>5349</v>
      </c>
      <c r="J1812">
        <f>VLOOKUP(B1812*1,[1]List1!$C:$F,4,FALSE)</f>
        <v>43</v>
      </c>
      <c r="K1812">
        <f>VLOOKUP(B1812,[1]List1!$C:$G,5,FALSE)</f>
        <v>40</v>
      </c>
      <c r="L1812">
        <f>VLOOKUP(B1812,[1]List1!$C:$I,7,FALSE)</f>
        <v>44.058139534883722</v>
      </c>
      <c r="M1812">
        <f>VLOOKUP(B1812,[1]List1!$C:$J,8,FALSE)</f>
        <v>39.35</v>
      </c>
    </row>
    <row r="1813" spans="1:13">
      <c r="A1813" s="1" t="s">
        <v>5350</v>
      </c>
      <c r="B1813">
        <v>562963</v>
      </c>
      <c r="C1813" t="s">
        <v>198</v>
      </c>
      <c r="D1813" t="s">
        <v>199</v>
      </c>
      <c r="E1813" t="s">
        <v>19</v>
      </c>
      <c r="F1813" t="s">
        <v>20</v>
      </c>
      <c r="G1813">
        <v>39137</v>
      </c>
      <c r="H1813" t="s">
        <v>5351</v>
      </c>
      <c r="I1813" t="s">
        <v>5352</v>
      </c>
      <c r="J1813">
        <f>VLOOKUP(B1813*1,[1]List1!$C:$F,4,FALSE)</f>
        <v>40</v>
      </c>
      <c r="K1813">
        <f>VLOOKUP(B1813,[1]List1!$C:$G,5,FALSE)</f>
        <v>42</v>
      </c>
      <c r="L1813">
        <f>VLOOKUP(B1813,[1]List1!$C:$I,7,FALSE)</f>
        <v>43.424999999999997</v>
      </c>
      <c r="M1813">
        <f>VLOOKUP(B1813,[1]List1!$C:$J,8,FALSE)</f>
        <v>46.61904761904762</v>
      </c>
    </row>
    <row r="1814" spans="1:13">
      <c r="A1814" s="1" t="s">
        <v>5353</v>
      </c>
      <c r="B1814">
        <v>536288</v>
      </c>
      <c r="C1814" t="s">
        <v>735</v>
      </c>
      <c r="D1814" t="s">
        <v>736</v>
      </c>
      <c r="E1814" t="s">
        <v>80</v>
      </c>
      <c r="F1814" t="s">
        <v>81</v>
      </c>
      <c r="G1814">
        <v>78901</v>
      </c>
      <c r="H1814" t="s">
        <v>5354</v>
      </c>
      <c r="I1814" t="s">
        <v>5355</v>
      </c>
      <c r="J1814">
        <f>VLOOKUP(B1814*1,[1]List1!$C:$F,4,FALSE)</f>
        <v>334</v>
      </c>
      <c r="K1814">
        <f>VLOOKUP(B1814,[1]List1!$C:$G,5,FALSE)</f>
        <v>346</v>
      </c>
      <c r="L1814">
        <f>VLOOKUP(B1814,[1]List1!$C:$I,7,FALSE)</f>
        <v>42.359281437125752</v>
      </c>
      <c r="M1814">
        <f>VLOOKUP(B1814,[1]List1!$C:$J,8,FALSE)</f>
        <v>46.190751445086704</v>
      </c>
    </row>
    <row r="1815" spans="1:13">
      <c r="A1815" s="1" t="s">
        <v>5356</v>
      </c>
      <c r="B1815">
        <v>578185</v>
      </c>
      <c r="C1815" t="s">
        <v>203</v>
      </c>
      <c r="D1815" t="s">
        <v>204</v>
      </c>
      <c r="E1815" t="s">
        <v>51</v>
      </c>
      <c r="F1815" t="s">
        <v>52</v>
      </c>
      <c r="G1815">
        <v>56991</v>
      </c>
      <c r="H1815" t="s">
        <v>5357</v>
      </c>
      <c r="I1815" t="s">
        <v>5358</v>
      </c>
      <c r="J1815">
        <f>VLOOKUP(B1815*1,[1]List1!$C:$F,4,FALSE)</f>
        <v>513</v>
      </c>
      <c r="K1815">
        <f>VLOOKUP(B1815,[1]List1!$C:$G,5,FALSE)</f>
        <v>521</v>
      </c>
      <c r="L1815">
        <f>VLOOKUP(B1815,[1]List1!$C:$I,7,FALSE)</f>
        <v>40.34600389863548</v>
      </c>
      <c r="M1815">
        <f>VLOOKUP(B1815,[1]List1!$C:$J,8,FALSE)</f>
        <v>43.045105566218808</v>
      </c>
    </row>
    <row r="1816" spans="1:13">
      <c r="A1816" s="1" t="s">
        <v>5359</v>
      </c>
      <c r="B1816">
        <v>532410</v>
      </c>
      <c r="C1816" t="s">
        <v>377</v>
      </c>
      <c r="D1816" t="s">
        <v>378</v>
      </c>
      <c r="E1816" t="s">
        <v>31</v>
      </c>
      <c r="F1816" t="s">
        <v>32</v>
      </c>
      <c r="G1816">
        <v>27378</v>
      </c>
      <c r="H1816" t="s">
        <v>5360</v>
      </c>
      <c r="I1816" t="s">
        <v>5361</v>
      </c>
      <c r="J1816">
        <f>VLOOKUP(B1816*1,[1]List1!$C:$F,4,FALSE)</f>
        <v>217</v>
      </c>
      <c r="K1816">
        <f>VLOOKUP(B1816,[1]List1!$C:$G,5,FALSE)</f>
        <v>189</v>
      </c>
      <c r="L1816">
        <f>VLOOKUP(B1816,[1]List1!$C:$I,7,FALSE)</f>
        <v>39.744239631336406</v>
      </c>
      <c r="M1816">
        <f>VLOOKUP(B1816,[1]List1!$C:$J,8,FALSE)</f>
        <v>39.648148148148145</v>
      </c>
    </row>
    <row r="1817" spans="1:13">
      <c r="A1817" s="1" t="s">
        <v>5362</v>
      </c>
      <c r="B1817">
        <v>575127</v>
      </c>
      <c r="C1817" t="s">
        <v>223</v>
      </c>
      <c r="D1817" t="s">
        <v>224</v>
      </c>
      <c r="E1817" t="s">
        <v>51</v>
      </c>
      <c r="F1817" t="s">
        <v>52</v>
      </c>
      <c r="G1817">
        <v>53501</v>
      </c>
      <c r="H1817" t="s">
        <v>5363</v>
      </c>
      <c r="I1817" t="s">
        <v>5364</v>
      </c>
      <c r="J1817">
        <f>VLOOKUP(B1817*1,[1]List1!$C:$F,4,FALSE)</f>
        <v>87</v>
      </c>
      <c r="K1817">
        <f>VLOOKUP(B1817,[1]List1!$C:$G,5,FALSE)</f>
        <v>81</v>
      </c>
      <c r="L1817">
        <f>VLOOKUP(B1817,[1]List1!$C:$I,7,FALSE)</f>
        <v>34.867816091954026</v>
      </c>
      <c r="M1817">
        <f>VLOOKUP(B1817,[1]List1!$C:$J,8,FALSE)</f>
        <v>42.956790123456791</v>
      </c>
    </row>
    <row r="1818" spans="1:13">
      <c r="A1818" s="1" t="s">
        <v>5365</v>
      </c>
      <c r="B1818">
        <v>581682</v>
      </c>
      <c r="C1818" t="s">
        <v>23</v>
      </c>
      <c r="D1818" t="s">
        <v>24</v>
      </c>
      <c r="E1818" t="s">
        <v>25</v>
      </c>
      <c r="F1818" t="s">
        <v>26</v>
      </c>
      <c r="G1818">
        <v>67906</v>
      </c>
      <c r="H1818" t="s">
        <v>5366</v>
      </c>
      <c r="I1818" t="s">
        <v>5367</v>
      </c>
      <c r="J1818">
        <f>VLOOKUP(B1818*1,[1]List1!$C:$F,4,FALSE)</f>
        <v>1357</v>
      </c>
      <c r="K1818">
        <f>VLOOKUP(B1818,[1]List1!$C:$G,5,FALSE)</f>
        <v>1404</v>
      </c>
      <c r="L1818">
        <f>VLOOKUP(B1818,[1]List1!$C:$I,7,FALSE)</f>
        <v>41.5346352247605</v>
      </c>
      <c r="M1818">
        <f>VLOOKUP(B1818,[1]List1!$C:$J,8,FALSE)</f>
        <v>43.346866096866094</v>
      </c>
    </row>
    <row r="1819" spans="1:13">
      <c r="A1819" s="1" t="s">
        <v>5368</v>
      </c>
      <c r="B1819">
        <v>580414</v>
      </c>
      <c r="C1819" t="s">
        <v>49</v>
      </c>
      <c r="D1819" t="s">
        <v>50</v>
      </c>
      <c r="E1819" t="s">
        <v>51</v>
      </c>
      <c r="F1819" t="s">
        <v>52</v>
      </c>
      <c r="G1819">
        <v>56201</v>
      </c>
      <c r="H1819" t="s">
        <v>5369</v>
      </c>
      <c r="I1819" t="s">
        <v>5370</v>
      </c>
      <c r="J1819">
        <f>VLOOKUP(B1819*1,[1]List1!$C:$F,4,FALSE)</f>
        <v>157</v>
      </c>
      <c r="K1819">
        <f>VLOOKUP(B1819,[1]List1!$C:$G,5,FALSE)</f>
        <v>167</v>
      </c>
      <c r="L1819">
        <f>VLOOKUP(B1819,[1]List1!$C:$I,7,FALSE)</f>
        <v>40.939490445859875</v>
      </c>
      <c r="M1819">
        <f>VLOOKUP(B1819,[1]List1!$C:$J,8,FALSE)</f>
        <v>38.272455089820362</v>
      </c>
    </row>
    <row r="1820" spans="1:13">
      <c r="A1820" s="1" t="s">
        <v>5371</v>
      </c>
      <c r="B1820">
        <v>590789</v>
      </c>
      <c r="C1820" t="s">
        <v>128</v>
      </c>
      <c r="D1820" t="s">
        <v>129</v>
      </c>
      <c r="E1820" t="s">
        <v>102</v>
      </c>
      <c r="F1820" t="s">
        <v>103</v>
      </c>
      <c r="G1820">
        <v>67531</v>
      </c>
      <c r="H1820" t="s">
        <v>5372</v>
      </c>
      <c r="I1820" t="s">
        <v>5373</v>
      </c>
      <c r="J1820">
        <f>VLOOKUP(B1820*1,[1]List1!$C:$F,4,FALSE)</f>
        <v>1977</v>
      </c>
      <c r="K1820">
        <f>VLOOKUP(B1820,[1]List1!$C:$G,5,FALSE)</f>
        <v>2098</v>
      </c>
      <c r="L1820">
        <f>VLOOKUP(B1820,[1]List1!$C:$I,7,FALSE)</f>
        <v>41.294638340920585</v>
      </c>
      <c r="M1820">
        <f>VLOOKUP(B1820,[1]List1!$C:$J,8,FALSE)</f>
        <v>43.57244995233556</v>
      </c>
    </row>
    <row r="1821" spans="1:13">
      <c r="A1821" s="1" t="s">
        <v>5374</v>
      </c>
      <c r="B1821">
        <v>532428</v>
      </c>
      <c r="C1821" t="s">
        <v>377</v>
      </c>
      <c r="D1821" t="s">
        <v>378</v>
      </c>
      <c r="E1821" t="s">
        <v>31</v>
      </c>
      <c r="F1821" t="s">
        <v>32</v>
      </c>
      <c r="G1821">
        <v>27401</v>
      </c>
      <c r="H1821" t="s">
        <v>5375</v>
      </c>
      <c r="I1821" t="s">
        <v>5376</v>
      </c>
      <c r="J1821">
        <f>VLOOKUP(B1821*1,[1]List1!$C:$F,4,FALSE)</f>
        <v>138</v>
      </c>
      <c r="K1821">
        <f>VLOOKUP(B1821,[1]List1!$C:$G,5,FALSE)</f>
        <v>139</v>
      </c>
      <c r="L1821">
        <f>VLOOKUP(B1821,[1]List1!$C:$I,7,FALSE)</f>
        <v>36.826086956521742</v>
      </c>
      <c r="M1821">
        <f>VLOOKUP(B1821,[1]List1!$C:$J,8,FALSE)</f>
        <v>38.881294964028775</v>
      </c>
    </row>
    <row r="1822" spans="1:13">
      <c r="A1822" s="1" t="s">
        <v>5377</v>
      </c>
      <c r="B1822">
        <v>505528</v>
      </c>
      <c r="C1822" t="s">
        <v>332</v>
      </c>
      <c r="D1822" t="s">
        <v>333</v>
      </c>
      <c r="E1822" t="s">
        <v>114</v>
      </c>
      <c r="F1822" t="s">
        <v>115</v>
      </c>
      <c r="G1822">
        <v>41115</v>
      </c>
      <c r="H1822" t="s">
        <v>5378</v>
      </c>
      <c r="I1822" t="s">
        <v>5379</v>
      </c>
      <c r="J1822">
        <f>VLOOKUP(B1822*1,[1]List1!$C:$F,4,FALSE)</f>
        <v>174</v>
      </c>
      <c r="K1822">
        <f>VLOOKUP(B1822,[1]List1!$C:$G,5,FALSE)</f>
        <v>164</v>
      </c>
      <c r="L1822">
        <f>VLOOKUP(B1822,[1]List1!$C:$I,7,FALSE)</f>
        <v>44.045977011494251</v>
      </c>
      <c r="M1822">
        <f>VLOOKUP(B1822,[1]List1!$C:$J,8,FALSE)</f>
        <v>45.725609756097562</v>
      </c>
    </row>
    <row r="1823" spans="1:13">
      <c r="A1823" s="1" t="s">
        <v>5380</v>
      </c>
      <c r="B1823">
        <v>539317</v>
      </c>
      <c r="C1823" t="s">
        <v>868</v>
      </c>
      <c r="D1823" t="s">
        <v>869</v>
      </c>
      <c r="E1823" t="s">
        <v>31</v>
      </c>
      <c r="F1823" t="s">
        <v>32</v>
      </c>
      <c r="G1823">
        <v>25261</v>
      </c>
      <c r="H1823" t="s">
        <v>5381</v>
      </c>
      <c r="I1823" t="s">
        <v>5382</v>
      </c>
      <c r="J1823">
        <f>VLOOKUP(B1823*1,[1]List1!$C:$F,4,FALSE)</f>
        <v>617</v>
      </c>
      <c r="K1823">
        <f>VLOOKUP(B1823,[1]List1!$C:$G,5,FALSE)</f>
        <v>635</v>
      </c>
      <c r="L1823">
        <f>VLOOKUP(B1823,[1]List1!$C:$I,7,FALSE)</f>
        <v>39.527552674230144</v>
      </c>
      <c r="M1823">
        <f>VLOOKUP(B1823,[1]List1!$C:$J,8,FALSE)</f>
        <v>42.753543307086616</v>
      </c>
    </row>
    <row r="1824" spans="1:13">
      <c r="A1824" s="1" t="s">
        <v>5383</v>
      </c>
      <c r="B1824">
        <v>547816</v>
      </c>
      <c r="C1824" t="s">
        <v>476</v>
      </c>
      <c r="D1824" t="s">
        <v>477</v>
      </c>
      <c r="E1824" t="s">
        <v>51</v>
      </c>
      <c r="F1824" t="s">
        <v>52</v>
      </c>
      <c r="G1824">
        <v>53901</v>
      </c>
      <c r="H1824" t="s">
        <v>5384</v>
      </c>
      <c r="I1824" t="s">
        <v>5385</v>
      </c>
      <c r="J1824">
        <f>VLOOKUP(B1824*1,[1]List1!$C:$F,4,FALSE)</f>
        <v>229</v>
      </c>
      <c r="K1824">
        <f>VLOOKUP(B1824,[1]List1!$C:$G,5,FALSE)</f>
        <v>236</v>
      </c>
      <c r="L1824">
        <f>VLOOKUP(B1824,[1]List1!$C:$I,7,FALSE)</f>
        <v>37.316593886462883</v>
      </c>
      <c r="M1824">
        <f>VLOOKUP(B1824,[1]List1!$C:$J,8,FALSE)</f>
        <v>40.550847457627121</v>
      </c>
    </row>
    <row r="1825" spans="1:13">
      <c r="A1825" s="1" t="s">
        <v>5383</v>
      </c>
      <c r="B1825">
        <v>567582</v>
      </c>
      <c r="C1825" t="s">
        <v>571</v>
      </c>
      <c r="D1825" t="s">
        <v>572</v>
      </c>
      <c r="E1825" t="s">
        <v>114</v>
      </c>
      <c r="F1825" t="s">
        <v>115</v>
      </c>
      <c r="G1825">
        <v>41724</v>
      </c>
      <c r="H1825" t="s">
        <v>5386</v>
      </c>
      <c r="I1825" t="s">
        <v>5387</v>
      </c>
      <c r="J1825">
        <f>VLOOKUP(B1825*1,[1]List1!$C:$F,4,FALSE)</f>
        <v>434</v>
      </c>
      <c r="K1825">
        <f>VLOOKUP(B1825,[1]List1!$C:$G,5,FALSE)</f>
        <v>419</v>
      </c>
      <c r="L1825">
        <f>VLOOKUP(B1825,[1]List1!$C:$I,7,FALSE)</f>
        <v>41.926267281105993</v>
      </c>
      <c r="M1825">
        <f>VLOOKUP(B1825,[1]List1!$C:$J,8,FALSE)</f>
        <v>43.323389021479713</v>
      </c>
    </row>
    <row r="1826" spans="1:13">
      <c r="A1826" s="1" t="s">
        <v>5388</v>
      </c>
      <c r="B1826">
        <v>570133</v>
      </c>
      <c r="C1826" t="s">
        <v>132</v>
      </c>
      <c r="D1826" t="s">
        <v>133</v>
      </c>
      <c r="E1826" t="s">
        <v>38</v>
      </c>
      <c r="F1826" t="s">
        <v>39</v>
      </c>
      <c r="G1826">
        <v>50346</v>
      </c>
      <c r="H1826" t="s">
        <v>5389</v>
      </c>
      <c r="I1826" t="s">
        <v>5390</v>
      </c>
      <c r="J1826">
        <f>VLOOKUP(B1826*1,[1]List1!$C:$F,4,FALSE)</f>
        <v>243</v>
      </c>
      <c r="K1826">
        <f>VLOOKUP(B1826,[1]List1!$C:$G,5,FALSE)</f>
        <v>228</v>
      </c>
      <c r="L1826">
        <f>VLOOKUP(B1826,[1]List1!$C:$I,7,FALSE)</f>
        <v>39.528806584362137</v>
      </c>
      <c r="M1826">
        <f>VLOOKUP(B1826,[1]List1!$C:$J,8,FALSE)</f>
        <v>41.473684210526315</v>
      </c>
    </row>
    <row r="1827" spans="1:13">
      <c r="A1827" s="1" t="s">
        <v>5388</v>
      </c>
      <c r="B1827">
        <v>575135</v>
      </c>
      <c r="C1827" t="s">
        <v>223</v>
      </c>
      <c r="D1827" t="s">
        <v>224</v>
      </c>
      <c r="E1827" t="s">
        <v>51</v>
      </c>
      <c r="F1827" t="s">
        <v>52</v>
      </c>
      <c r="G1827">
        <v>53501</v>
      </c>
      <c r="H1827" t="s">
        <v>5391</v>
      </c>
      <c r="I1827" t="s">
        <v>5392</v>
      </c>
      <c r="J1827">
        <f>VLOOKUP(B1827*1,[1]List1!$C:$F,4,FALSE)</f>
        <v>133</v>
      </c>
      <c r="K1827">
        <f>VLOOKUP(B1827,[1]List1!$C:$G,5,FALSE)</f>
        <v>113</v>
      </c>
      <c r="L1827">
        <f>VLOOKUP(B1827,[1]List1!$C:$I,7,FALSE)</f>
        <v>39.755639097744364</v>
      </c>
      <c r="M1827">
        <f>VLOOKUP(B1827,[1]List1!$C:$J,8,FALSE)</f>
        <v>41.517699115044245</v>
      </c>
    </row>
    <row r="1828" spans="1:13">
      <c r="A1828" s="1" t="s">
        <v>5393</v>
      </c>
      <c r="B1828">
        <v>537926</v>
      </c>
      <c r="C1828" t="s">
        <v>10</v>
      </c>
      <c r="D1828" t="s">
        <v>11</v>
      </c>
      <c r="E1828" t="s">
        <v>12</v>
      </c>
      <c r="F1828" t="s">
        <v>13</v>
      </c>
      <c r="G1828">
        <v>36001</v>
      </c>
      <c r="H1828" t="s">
        <v>5394</v>
      </c>
      <c r="I1828" t="s">
        <v>5395</v>
      </c>
      <c r="J1828">
        <f>VLOOKUP(B1828*1,[1]List1!$C:$F,4,FALSE)</f>
        <v>481</v>
      </c>
      <c r="K1828">
        <f>VLOOKUP(B1828,[1]List1!$C:$G,5,FALSE)</f>
        <v>491</v>
      </c>
      <c r="L1828">
        <f>VLOOKUP(B1828,[1]List1!$C:$I,7,FALSE)</f>
        <v>36.720374220374218</v>
      </c>
      <c r="M1828">
        <f>VLOOKUP(B1828,[1]List1!$C:$J,8,FALSE)</f>
        <v>38.051934826883908</v>
      </c>
    </row>
    <row r="1829" spans="1:13">
      <c r="A1829" s="1" t="s">
        <v>5396</v>
      </c>
      <c r="B1829">
        <v>563609</v>
      </c>
      <c r="C1829" t="s">
        <v>66</v>
      </c>
      <c r="D1829" t="s">
        <v>67</v>
      </c>
      <c r="E1829" t="s">
        <v>68</v>
      </c>
      <c r="F1829" t="s">
        <v>69</v>
      </c>
      <c r="G1829">
        <v>46833</v>
      </c>
      <c r="H1829" t="s">
        <v>5397</v>
      </c>
      <c r="I1829" t="s">
        <v>5398</v>
      </c>
      <c r="J1829">
        <f>VLOOKUP(B1829*1,[1]List1!$C:$F,4,FALSE)</f>
        <v>556</v>
      </c>
      <c r="K1829">
        <f>VLOOKUP(B1829,[1]List1!$C:$G,5,FALSE)</f>
        <v>576</v>
      </c>
      <c r="L1829">
        <f>VLOOKUP(B1829,[1]List1!$C:$I,7,FALSE)</f>
        <v>37.949640287769782</v>
      </c>
      <c r="M1829">
        <f>VLOOKUP(B1829,[1]List1!$C:$J,8,FALSE)</f>
        <v>38.418402777777779</v>
      </c>
    </row>
    <row r="1830" spans="1:13">
      <c r="A1830" s="1" t="s">
        <v>5396</v>
      </c>
      <c r="B1830">
        <v>571563</v>
      </c>
      <c r="C1830" t="s">
        <v>476</v>
      </c>
      <c r="D1830" t="s">
        <v>477</v>
      </c>
      <c r="E1830" t="s">
        <v>51</v>
      </c>
      <c r="F1830" t="s">
        <v>52</v>
      </c>
      <c r="G1830">
        <v>53864</v>
      </c>
      <c r="H1830" t="s">
        <v>5399</v>
      </c>
      <c r="I1830" t="s">
        <v>5400</v>
      </c>
      <c r="J1830">
        <f>VLOOKUP(B1830*1,[1]List1!$C:$F,4,FALSE)</f>
        <v>213</v>
      </c>
      <c r="K1830">
        <f>VLOOKUP(B1830,[1]List1!$C:$G,5,FALSE)</f>
        <v>200</v>
      </c>
      <c r="L1830">
        <f>VLOOKUP(B1830,[1]List1!$C:$I,7,FALSE)</f>
        <v>43.978873239436616</v>
      </c>
      <c r="M1830">
        <f>VLOOKUP(B1830,[1]List1!$C:$J,8,FALSE)</f>
        <v>43.604999999999997</v>
      </c>
    </row>
    <row r="1831" spans="1:13">
      <c r="A1831" s="1" t="s">
        <v>5401</v>
      </c>
      <c r="B1831">
        <v>538264</v>
      </c>
      <c r="C1831" t="s">
        <v>140</v>
      </c>
      <c r="D1831" t="s">
        <v>141</v>
      </c>
      <c r="E1831" t="s">
        <v>31</v>
      </c>
      <c r="F1831" t="s">
        <v>32</v>
      </c>
      <c r="G1831">
        <v>25073</v>
      </c>
      <c r="H1831" t="s">
        <v>5402</v>
      </c>
      <c r="I1831" t="s">
        <v>5403</v>
      </c>
      <c r="J1831">
        <f>VLOOKUP(B1831*1,[1]List1!$C:$F,4,FALSE)</f>
        <v>576</v>
      </c>
      <c r="K1831">
        <f>VLOOKUP(B1831,[1]List1!$C:$G,5,FALSE)</f>
        <v>613</v>
      </c>
      <c r="L1831">
        <f>VLOOKUP(B1831,[1]List1!$C:$I,7,FALSE)</f>
        <v>33.793402777777779</v>
      </c>
      <c r="M1831">
        <f>VLOOKUP(B1831,[1]List1!$C:$J,8,FALSE)</f>
        <v>34.212887438825447</v>
      </c>
    </row>
    <row r="1832" spans="1:13">
      <c r="A1832" s="1" t="s">
        <v>5404</v>
      </c>
      <c r="B1832">
        <v>587265</v>
      </c>
      <c r="C1832" t="s">
        <v>107</v>
      </c>
      <c r="D1832" t="s">
        <v>108</v>
      </c>
      <c r="E1832" t="s">
        <v>102</v>
      </c>
      <c r="F1832" t="s">
        <v>103</v>
      </c>
      <c r="G1832">
        <v>58825</v>
      </c>
      <c r="H1832" t="s">
        <v>5405</v>
      </c>
      <c r="I1832" t="s">
        <v>5406</v>
      </c>
      <c r="J1832">
        <f>VLOOKUP(B1832*1,[1]List1!$C:$F,4,FALSE)</f>
        <v>97</v>
      </c>
      <c r="K1832">
        <f>VLOOKUP(B1832,[1]List1!$C:$G,5,FALSE)</f>
        <v>96</v>
      </c>
      <c r="L1832">
        <f>VLOOKUP(B1832,[1]List1!$C:$I,7,FALSE)</f>
        <v>39.005154639175259</v>
      </c>
      <c r="M1832">
        <f>VLOOKUP(B1832,[1]List1!$C:$J,8,FALSE)</f>
        <v>43.6875</v>
      </c>
    </row>
    <row r="1833" spans="1:13">
      <c r="A1833" s="1" t="s">
        <v>5407</v>
      </c>
      <c r="B1833">
        <v>572993</v>
      </c>
      <c r="C1833" t="s">
        <v>169</v>
      </c>
      <c r="D1833" t="s">
        <v>170</v>
      </c>
      <c r="E1833" t="s">
        <v>38</v>
      </c>
      <c r="F1833" t="s">
        <v>39</v>
      </c>
      <c r="G1833">
        <v>50801</v>
      </c>
      <c r="H1833" t="s">
        <v>5408</v>
      </c>
      <c r="I1833" t="s">
        <v>5409</v>
      </c>
      <c r="J1833">
        <f>VLOOKUP(B1833*1,[1]List1!$C:$F,4,FALSE)</f>
        <v>198</v>
      </c>
      <c r="K1833">
        <f>VLOOKUP(B1833,[1]List1!$C:$G,5,FALSE)</f>
        <v>207</v>
      </c>
      <c r="L1833">
        <f>VLOOKUP(B1833,[1]List1!$C:$I,7,FALSE)</f>
        <v>39.540404040404042</v>
      </c>
      <c r="M1833">
        <f>VLOOKUP(B1833,[1]List1!$C:$J,8,FALSE)</f>
        <v>39.417874396135268</v>
      </c>
    </row>
    <row r="1834" spans="1:13">
      <c r="A1834" s="1" t="s">
        <v>5410</v>
      </c>
      <c r="B1834">
        <v>568805</v>
      </c>
      <c r="C1834" t="s">
        <v>180</v>
      </c>
      <c r="D1834" t="s">
        <v>181</v>
      </c>
      <c r="E1834" t="s">
        <v>102</v>
      </c>
      <c r="F1834" t="s">
        <v>103</v>
      </c>
      <c r="G1834">
        <v>58274</v>
      </c>
      <c r="H1834" t="s">
        <v>5411</v>
      </c>
      <c r="I1834" t="s">
        <v>5412</v>
      </c>
      <c r="J1834">
        <f>VLOOKUP(B1834*1,[1]List1!$C:$F,4,FALSE)</f>
        <v>141</v>
      </c>
      <c r="K1834">
        <f>VLOOKUP(B1834,[1]List1!$C:$G,5,FALSE)</f>
        <v>140</v>
      </c>
      <c r="L1834">
        <f>VLOOKUP(B1834,[1]List1!$C:$I,7,FALSE)</f>
        <v>42.358156028368796</v>
      </c>
      <c r="M1834">
        <f>VLOOKUP(B1834,[1]List1!$C:$J,8,FALSE)</f>
        <v>44.528571428571432</v>
      </c>
    </row>
    <row r="1835" spans="1:13">
      <c r="A1835" s="1" t="s">
        <v>5413</v>
      </c>
      <c r="B1835">
        <v>530484</v>
      </c>
      <c r="C1835" t="s">
        <v>535</v>
      </c>
      <c r="D1835" t="s">
        <v>536</v>
      </c>
      <c r="E1835" t="s">
        <v>68</v>
      </c>
      <c r="F1835" t="s">
        <v>69</v>
      </c>
      <c r="G1835">
        <v>46312</v>
      </c>
      <c r="H1835" t="s">
        <v>5414</v>
      </c>
      <c r="I1835" t="s">
        <v>5415</v>
      </c>
      <c r="J1835">
        <f>VLOOKUP(B1835*1,[1]List1!$C:$F,4,FALSE)</f>
        <v>267</v>
      </c>
      <c r="K1835">
        <f>VLOOKUP(B1835,[1]List1!$C:$G,5,FALSE)</f>
        <v>250</v>
      </c>
      <c r="L1835">
        <f>VLOOKUP(B1835,[1]List1!$C:$I,7,FALSE)</f>
        <v>37.204119850187269</v>
      </c>
      <c r="M1835">
        <f>VLOOKUP(B1835,[1]List1!$C:$J,8,FALSE)</f>
        <v>36.256</v>
      </c>
    </row>
    <row r="1836" spans="1:13">
      <c r="A1836" s="1" t="s">
        <v>5416</v>
      </c>
      <c r="B1836">
        <v>589586</v>
      </c>
      <c r="C1836" t="s">
        <v>78</v>
      </c>
      <c r="D1836" t="s">
        <v>79</v>
      </c>
      <c r="E1836" t="s">
        <v>80</v>
      </c>
      <c r="F1836" t="s">
        <v>81</v>
      </c>
      <c r="G1836">
        <v>79853</v>
      </c>
      <c r="H1836" t="s">
        <v>5417</v>
      </c>
      <c r="I1836" t="s">
        <v>5418</v>
      </c>
      <c r="J1836">
        <f>VLOOKUP(B1836*1,[1]List1!$C:$F,4,FALSE)</f>
        <v>155</v>
      </c>
      <c r="K1836">
        <f>VLOOKUP(B1836,[1]List1!$C:$G,5,FALSE)</f>
        <v>135</v>
      </c>
      <c r="L1836">
        <f>VLOOKUP(B1836,[1]List1!$C:$I,7,FALSE)</f>
        <v>48.480645161290326</v>
      </c>
      <c r="M1836">
        <f>VLOOKUP(B1836,[1]List1!$C:$J,8,FALSE)</f>
        <v>50.648148148148145</v>
      </c>
    </row>
    <row r="1837" spans="1:13">
      <c r="A1837" s="1" t="s">
        <v>5419</v>
      </c>
      <c r="B1837">
        <v>539325</v>
      </c>
      <c r="C1837" t="s">
        <v>868</v>
      </c>
      <c r="D1837" t="s">
        <v>869</v>
      </c>
      <c r="E1837" t="s">
        <v>31</v>
      </c>
      <c r="F1837" t="s">
        <v>32</v>
      </c>
      <c r="G1837">
        <v>25242</v>
      </c>
      <c r="H1837" t="s">
        <v>5420</v>
      </c>
      <c r="I1837" t="s">
        <v>5421</v>
      </c>
      <c r="J1837">
        <f>VLOOKUP(B1837*1,[1]List1!$C:$F,4,FALSE)</f>
        <v>4318</v>
      </c>
      <c r="K1837">
        <f>VLOOKUP(B1837,[1]List1!$C:$G,5,FALSE)</f>
        <v>4674</v>
      </c>
      <c r="L1837">
        <f>VLOOKUP(B1837,[1]List1!$C:$I,7,FALSE)</f>
        <v>34.118110236220474</v>
      </c>
      <c r="M1837">
        <f>VLOOKUP(B1837,[1]List1!$C:$J,8,FALSE)</f>
        <v>35.378476679503635</v>
      </c>
    </row>
    <row r="1838" spans="1:13">
      <c r="A1838" s="1" t="s">
        <v>5419</v>
      </c>
      <c r="B1838">
        <v>540391</v>
      </c>
      <c r="C1838" t="s">
        <v>507</v>
      </c>
      <c r="D1838" t="s">
        <v>508</v>
      </c>
      <c r="E1838" t="s">
        <v>31</v>
      </c>
      <c r="F1838" t="s">
        <v>32</v>
      </c>
      <c r="G1838">
        <v>26401</v>
      </c>
      <c r="H1838" t="s">
        <v>5422</v>
      </c>
      <c r="I1838" t="s">
        <v>5423</v>
      </c>
      <c r="J1838">
        <f>VLOOKUP(B1838*1,[1]List1!$C:$F,4,FALSE)</f>
        <v>270</v>
      </c>
      <c r="K1838">
        <f>VLOOKUP(B1838,[1]List1!$C:$G,5,FALSE)</f>
        <v>261</v>
      </c>
      <c r="L1838">
        <f>VLOOKUP(B1838,[1]List1!$C:$I,7,FALSE)</f>
        <v>41.729629629629628</v>
      </c>
      <c r="M1838">
        <f>VLOOKUP(B1838,[1]List1!$C:$J,8,FALSE)</f>
        <v>42.909961685823752</v>
      </c>
    </row>
    <row r="1839" spans="1:13">
      <c r="A1839" s="1" t="s">
        <v>5419</v>
      </c>
      <c r="B1839">
        <v>541834</v>
      </c>
      <c r="C1839" t="s">
        <v>286</v>
      </c>
      <c r="D1839" t="s">
        <v>287</v>
      </c>
      <c r="E1839" t="s">
        <v>31</v>
      </c>
      <c r="F1839" t="s">
        <v>32</v>
      </c>
      <c r="G1839">
        <v>27033</v>
      </c>
      <c r="H1839" t="s">
        <v>5424</v>
      </c>
      <c r="I1839" t="s">
        <v>5425</v>
      </c>
      <c r="J1839">
        <f>VLOOKUP(B1839*1,[1]List1!$C:$F,4,FALSE)</f>
        <v>833</v>
      </c>
      <c r="K1839">
        <f>VLOOKUP(B1839,[1]List1!$C:$G,5,FALSE)</f>
        <v>856</v>
      </c>
      <c r="L1839">
        <f>VLOOKUP(B1839,[1]List1!$C:$I,7,FALSE)</f>
        <v>39.923769507803122</v>
      </c>
      <c r="M1839">
        <f>VLOOKUP(B1839,[1]List1!$C:$J,8,FALSE)</f>
        <v>44.473130841121495</v>
      </c>
    </row>
    <row r="1840" spans="1:13">
      <c r="A1840" s="1" t="s">
        <v>362</v>
      </c>
      <c r="B1840">
        <v>536385</v>
      </c>
      <c r="C1840" t="s">
        <v>362</v>
      </c>
      <c r="D1840" t="s">
        <v>363</v>
      </c>
      <c r="E1840" t="s">
        <v>80</v>
      </c>
      <c r="F1840" t="s">
        <v>81</v>
      </c>
      <c r="G1840">
        <v>79001</v>
      </c>
      <c r="H1840" t="s">
        <v>5426</v>
      </c>
      <c r="I1840" t="s">
        <v>5427</v>
      </c>
      <c r="J1840">
        <f>VLOOKUP(B1840*1,[1]List1!$C:$F,4,FALSE)</f>
        <v>5467</v>
      </c>
      <c r="K1840">
        <f>VLOOKUP(B1840,[1]List1!$C:$G,5,FALSE)</f>
        <v>5929</v>
      </c>
      <c r="L1840">
        <f>VLOOKUP(B1840,[1]List1!$C:$I,7,FALSE)</f>
        <v>42.514999085421621</v>
      </c>
      <c r="M1840">
        <f>VLOOKUP(B1840,[1]List1!$C:$J,8,FALSE)</f>
        <v>45.617726429414738</v>
      </c>
    </row>
    <row r="1841" spans="1:13">
      <c r="A1841" s="1" t="s">
        <v>5428</v>
      </c>
      <c r="B1841">
        <v>599468</v>
      </c>
      <c r="C1841" t="s">
        <v>73</v>
      </c>
      <c r="D1841" t="s">
        <v>74</v>
      </c>
      <c r="E1841" t="s">
        <v>45</v>
      </c>
      <c r="F1841" t="s">
        <v>46</v>
      </c>
      <c r="G1841">
        <v>74233</v>
      </c>
      <c r="H1841" t="s">
        <v>5429</v>
      </c>
      <c r="I1841" t="s">
        <v>5430</v>
      </c>
      <c r="J1841">
        <f>VLOOKUP(B1841*1,[1]List1!$C:$F,4,FALSE)</f>
        <v>961</v>
      </c>
      <c r="K1841">
        <f>VLOOKUP(B1841,[1]List1!$C:$G,5,FALSE)</f>
        <v>1006</v>
      </c>
      <c r="L1841">
        <f>VLOOKUP(B1841,[1]List1!$C:$I,7,FALSE)</f>
        <v>40.373048907388139</v>
      </c>
      <c r="M1841">
        <f>VLOOKUP(B1841,[1]List1!$C:$J,8,FALSE)</f>
        <v>41.012922465208746</v>
      </c>
    </row>
    <row r="1842" spans="1:13">
      <c r="A1842" s="1" t="s">
        <v>5431</v>
      </c>
      <c r="B1842">
        <v>577171</v>
      </c>
      <c r="C1842" t="s">
        <v>344</v>
      </c>
      <c r="D1842" t="s">
        <v>345</v>
      </c>
      <c r="E1842" t="s">
        <v>68</v>
      </c>
      <c r="F1842" t="s">
        <v>69</v>
      </c>
      <c r="G1842">
        <v>51212</v>
      </c>
      <c r="H1842" t="s">
        <v>5432</v>
      </c>
      <c r="I1842" t="s">
        <v>5433</v>
      </c>
      <c r="J1842">
        <f>VLOOKUP(B1842*1,[1]List1!$C:$F,4,FALSE)</f>
        <v>252</v>
      </c>
      <c r="K1842">
        <f>VLOOKUP(B1842,[1]List1!$C:$G,5,FALSE)</f>
        <v>235</v>
      </c>
      <c r="L1842">
        <f>VLOOKUP(B1842,[1]List1!$C:$I,7,FALSE)</f>
        <v>44.968253968253968</v>
      </c>
      <c r="M1842">
        <f>VLOOKUP(B1842,[1]List1!$C:$J,8,FALSE)</f>
        <v>46.287234042553195</v>
      </c>
    </row>
    <row r="1843" spans="1:13">
      <c r="A1843" s="1" t="s">
        <v>5434</v>
      </c>
      <c r="B1843">
        <v>585319</v>
      </c>
      <c r="C1843" t="s">
        <v>396</v>
      </c>
      <c r="D1843" t="s">
        <v>397</v>
      </c>
      <c r="E1843" t="s">
        <v>146</v>
      </c>
      <c r="F1843" t="s">
        <v>147</v>
      </c>
      <c r="G1843">
        <v>76333</v>
      </c>
      <c r="H1843" t="s">
        <v>5435</v>
      </c>
      <c r="I1843" t="s">
        <v>5436</v>
      </c>
      <c r="J1843">
        <f>VLOOKUP(B1843*1,[1]List1!$C:$F,4,FALSE)</f>
        <v>148</v>
      </c>
      <c r="K1843">
        <f>VLOOKUP(B1843,[1]List1!$C:$G,5,FALSE)</f>
        <v>141</v>
      </c>
      <c r="L1843">
        <f>VLOOKUP(B1843,[1]List1!$C:$I,7,FALSE)</f>
        <v>40.547297297297298</v>
      </c>
      <c r="M1843">
        <f>VLOOKUP(B1843,[1]List1!$C:$J,8,FALSE)</f>
        <v>42.48581560283688</v>
      </c>
    </row>
    <row r="1844" spans="1:13">
      <c r="A1844" s="1" t="s">
        <v>5437</v>
      </c>
      <c r="B1844">
        <v>533360</v>
      </c>
      <c r="C1844" t="s">
        <v>228</v>
      </c>
      <c r="D1844" t="s">
        <v>229</v>
      </c>
      <c r="E1844" t="s">
        <v>31</v>
      </c>
      <c r="F1844" t="s">
        <v>32</v>
      </c>
      <c r="G1844">
        <v>28002</v>
      </c>
      <c r="H1844" t="s">
        <v>5438</v>
      </c>
      <c r="I1844" t="s">
        <v>5439</v>
      </c>
      <c r="J1844">
        <f>VLOOKUP(B1844*1,[1]List1!$C:$F,4,FALSE)</f>
        <v>240</v>
      </c>
      <c r="K1844">
        <f>VLOOKUP(B1844,[1]List1!$C:$G,5,FALSE)</f>
        <v>257</v>
      </c>
      <c r="L1844">
        <f>VLOOKUP(B1844,[1]List1!$C:$I,7,FALSE)</f>
        <v>36.024999999999999</v>
      </c>
      <c r="M1844">
        <f>VLOOKUP(B1844,[1]List1!$C:$J,8,FALSE)</f>
        <v>37.768482490272376</v>
      </c>
    </row>
    <row r="1845" spans="1:13">
      <c r="A1845" s="1" t="s">
        <v>5440</v>
      </c>
      <c r="B1845">
        <v>577189</v>
      </c>
      <c r="C1845" t="s">
        <v>344</v>
      </c>
      <c r="D1845" t="s">
        <v>345</v>
      </c>
      <c r="E1845" t="s">
        <v>68</v>
      </c>
      <c r="F1845" t="s">
        <v>69</v>
      </c>
      <c r="G1845">
        <v>51401</v>
      </c>
      <c r="H1845" t="s">
        <v>5441</v>
      </c>
      <c r="I1845" t="s">
        <v>5442</v>
      </c>
      <c r="J1845">
        <f>VLOOKUP(B1845*1,[1]List1!$C:$F,4,FALSE)</f>
        <v>127</v>
      </c>
      <c r="K1845">
        <f>VLOOKUP(B1845,[1]List1!$C:$G,5,FALSE)</f>
        <v>112</v>
      </c>
      <c r="L1845">
        <f>VLOOKUP(B1845,[1]List1!$C:$I,7,FALSE)</f>
        <v>42.744094488188978</v>
      </c>
      <c r="M1845">
        <f>VLOOKUP(B1845,[1]List1!$C:$J,8,FALSE)</f>
        <v>45.848214285714285</v>
      </c>
    </row>
    <row r="1846" spans="1:13">
      <c r="A1846" s="1" t="s">
        <v>5443</v>
      </c>
      <c r="B1846">
        <v>574147</v>
      </c>
      <c r="C1846" t="s">
        <v>36</v>
      </c>
      <c r="D1846" t="s">
        <v>37</v>
      </c>
      <c r="E1846" t="s">
        <v>38</v>
      </c>
      <c r="F1846" t="s">
        <v>39</v>
      </c>
      <c r="G1846">
        <v>54901</v>
      </c>
      <c r="H1846" t="s">
        <v>5444</v>
      </c>
      <c r="I1846" t="s">
        <v>5445</v>
      </c>
      <c r="J1846">
        <f>VLOOKUP(B1846*1,[1]List1!$C:$F,4,FALSE)</f>
        <v>92</v>
      </c>
      <c r="K1846">
        <f>VLOOKUP(B1846,[1]List1!$C:$G,5,FALSE)</f>
        <v>76</v>
      </c>
      <c r="L1846">
        <f>VLOOKUP(B1846,[1]List1!$C:$I,7,FALSE)</f>
        <v>42.206521739130437</v>
      </c>
      <c r="M1846">
        <f>VLOOKUP(B1846,[1]List1!$C:$J,8,FALSE)</f>
        <v>46.684210526315788</v>
      </c>
    </row>
    <row r="1847" spans="1:13">
      <c r="A1847" s="1" t="s">
        <v>5443</v>
      </c>
      <c r="B1847">
        <v>561665</v>
      </c>
      <c r="C1847" t="s">
        <v>512</v>
      </c>
      <c r="D1847" t="s">
        <v>513</v>
      </c>
      <c r="E1847" t="s">
        <v>68</v>
      </c>
      <c r="F1847" t="s">
        <v>69</v>
      </c>
      <c r="G1847">
        <v>47161</v>
      </c>
      <c r="H1847" t="s">
        <v>5446</v>
      </c>
      <c r="I1847" t="s">
        <v>5447</v>
      </c>
      <c r="J1847">
        <f>VLOOKUP(B1847*1,[1]List1!$C:$F,4,FALSE)</f>
        <v>419</v>
      </c>
      <c r="K1847">
        <f>VLOOKUP(B1847,[1]List1!$C:$G,5,FALSE)</f>
        <v>437</v>
      </c>
      <c r="L1847">
        <f>VLOOKUP(B1847,[1]List1!$C:$I,7,FALSE)</f>
        <v>37.153937947494036</v>
      </c>
      <c r="M1847">
        <f>VLOOKUP(B1847,[1]List1!$C:$J,8,FALSE)</f>
        <v>42.092677345537759</v>
      </c>
    </row>
    <row r="1848" spans="1:13">
      <c r="A1848" s="1" t="s">
        <v>5443</v>
      </c>
      <c r="B1848">
        <v>536393</v>
      </c>
      <c r="C1848" t="s">
        <v>735</v>
      </c>
      <c r="D1848" t="s">
        <v>736</v>
      </c>
      <c r="E1848" t="s">
        <v>80</v>
      </c>
      <c r="F1848" t="s">
        <v>81</v>
      </c>
      <c r="G1848">
        <v>78901</v>
      </c>
      <c r="H1848" t="s">
        <v>5448</v>
      </c>
      <c r="I1848" t="s">
        <v>5449</v>
      </c>
      <c r="J1848">
        <f>VLOOKUP(B1848*1,[1]List1!$C:$F,4,FALSE)</f>
        <v>310</v>
      </c>
      <c r="K1848">
        <f>VLOOKUP(B1848,[1]List1!$C:$G,5,FALSE)</f>
        <v>317</v>
      </c>
      <c r="L1848">
        <f>VLOOKUP(B1848,[1]List1!$C:$I,7,FALSE)</f>
        <v>39.5</v>
      </c>
      <c r="M1848">
        <f>VLOOKUP(B1848,[1]List1!$C:$J,8,FALSE)</f>
        <v>41.329652996845425</v>
      </c>
    </row>
    <row r="1849" spans="1:13">
      <c r="A1849" s="1" t="s">
        <v>5450</v>
      </c>
      <c r="B1849">
        <v>532134</v>
      </c>
      <c r="C1849" t="s">
        <v>416</v>
      </c>
      <c r="D1849" t="s">
        <v>419</v>
      </c>
      <c r="E1849" t="s">
        <v>31</v>
      </c>
      <c r="F1849" t="s">
        <v>32</v>
      </c>
      <c r="G1849">
        <v>25789</v>
      </c>
      <c r="H1849" t="s">
        <v>5451</v>
      </c>
      <c r="I1849" t="s">
        <v>5452</v>
      </c>
      <c r="J1849">
        <f>VLOOKUP(B1849*1,[1]List1!$C:$F,4,FALSE)</f>
        <v>54</v>
      </c>
      <c r="K1849">
        <f>VLOOKUP(B1849,[1]List1!$C:$G,5,FALSE)</f>
        <v>67</v>
      </c>
      <c r="L1849">
        <f>VLOOKUP(B1849,[1]List1!$C:$I,7,FALSE)</f>
        <v>41.777777777777779</v>
      </c>
      <c r="M1849">
        <f>VLOOKUP(B1849,[1]List1!$C:$J,8,FALSE)</f>
        <v>44.85820895522388</v>
      </c>
    </row>
    <row r="1850" spans="1:13">
      <c r="A1850" s="1" t="s">
        <v>5453</v>
      </c>
      <c r="B1850">
        <v>549479</v>
      </c>
      <c r="C1850" t="s">
        <v>61</v>
      </c>
      <c r="D1850" t="s">
        <v>62</v>
      </c>
      <c r="E1850" t="s">
        <v>19</v>
      </c>
      <c r="F1850" t="s">
        <v>20</v>
      </c>
      <c r="G1850">
        <v>39848</v>
      </c>
      <c r="H1850" t="s">
        <v>5454</v>
      </c>
      <c r="I1850" t="s">
        <v>5455</v>
      </c>
      <c r="J1850">
        <f>VLOOKUP(B1850*1,[1]List1!$C:$F,4,FALSE)</f>
        <v>156</v>
      </c>
      <c r="K1850">
        <f>VLOOKUP(B1850,[1]List1!$C:$G,5,FALSE)</f>
        <v>176</v>
      </c>
      <c r="L1850">
        <f>VLOOKUP(B1850,[1]List1!$C:$I,7,FALSE)</f>
        <v>41.096153846153847</v>
      </c>
      <c r="M1850">
        <f>VLOOKUP(B1850,[1]List1!$C:$J,8,FALSE)</f>
        <v>42.05681818181818</v>
      </c>
    </row>
    <row r="1851" spans="1:13">
      <c r="A1851" s="1" t="s">
        <v>5456</v>
      </c>
      <c r="B1851">
        <v>574155</v>
      </c>
      <c r="C1851" t="s">
        <v>36</v>
      </c>
      <c r="D1851" t="s">
        <v>37</v>
      </c>
      <c r="E1851" t="s">
        <v>38</v>
      </c>
      <c r="F1851" t="s">
        <v>39</v>
      </c>
      <c r="G1851">
        <v>54983</v>
      </c>
      <c r="H1851" t="s">
        <v>5457</v>
      </c>
      <c r="I1851" t="s">
        <v>5458</v>
      </c>
      <c r="J1851">
        <f>VLOOKUP(B1851*1,[1]List1!$C:$F,4,FALSE)</f>
        <v>254</v>
      </c>
      <c r="K1851">
        <f>VLOOKUP(B1851,[1]List1!$C:$G,5,FALSE)</f>
        <v>205</v>
      </c>
      <c r="L1851">
        <f>VLOOKUP(B1851,[1]List1!$C:$I,7,FALSE)</f>
        <v>38.984251968503933</v>
      </c>
      <c r="M1851">
        <f>VLOOKUP(B1851,[1]List1!$C:$J,8,FALSE)</f>
        <v>45.485365853658536</v>
      </c>
    </row>
    <row r="1852" spans="1:13">
      <c r="A1852" s="1" t="s">
        <v>5459</v>
      </c>
      <c r="B1852">
        <v>562556</v>
      </c>
      <c r="C1852" t="s">
        <v>112</v>
      </c>
      <c r="D1852" t="s">
        <v>113</v>
      </c>
      <c r="E1852" t="s">
        <v>114</v>
      </c>
      <c r="F1852" t="s">
        <v>115</v>
      </c>
      <c r="G1852">
        <v>40716</v>
      </c>
      <c r="H1852" t="s">
        <v>5460</v>
      </c>
      <c r="I1852" t="s">
        <v>5461</v>
      </c>
      <c r="J1852">
        <f>VLOOKUP(B1852*1,[1]List1!$C:$F,4,FALSE)</f>
        <v>220</v>
      </c>
      <c r="K1852">
        <f>VLOOKUP(B1852,[1]List1!$C:$G,5,FALSE)</f>
        <v>183</v>
      </c>
      <c r="L1852">
        <f>VLOOKUP(B1852,[1]List1!$C:$I,7,FALSE)</f>
        <v>46.763636363636365</v>
      </c>
      <c r="M1852">
        <f>VLOOKUP(B1852,[1]List1!$C:$J,8,FALSE)</f>
        <v>46.795081967213115</v>
      </c>
    </row>
    <row r="1853" spans="1:13">
      <c r="A1853" s="1" t="s">
        <v>5462</v>
      </c>
      <c r="B1853">
        <v>533378</v>
      </c>
      <c r="C1853" t="s">
        <v>140</v>
      </c>
      <c r="D1853" t="s">
        <v>141</v>
      </c>
      <c r="E1853" t="s">
        <v>31</v>
      </c>
      <c r="F1853" t="s">
        <v>32</v>
      </c>
      <c r="G1853">
        <v>28166</v>
      </c>
      <c r="H1853" t="s">
        <v>5463</v>
      </c>
      <c r="I1853" t="s">
        <v>5464</v>
      </c>
      <c r="J1853">
        <f>VLOOKUP(B1853*1,[1]List1!$C:$F,4,FALSE)</f>
        <v>379</v>
      </c>
      <c r="K1853">
        <f>VLOOKUP(B1853,[1]List1!$C:$G,5,FALSE)</f>
        <v>361</v>
      </c>
      <c r="L1853">
        <f>VLOOKUP(B1853,[1]List1!$C:$I,7,FALSE)</f>
        <v>40.428759894459105</v>
      </c>
      <c r="M1853">
        <f>VLOOKUP(B1853,[1]List1!$C:$J,8,FALSE)</f>
        <v>43.331024930747922</v>
      </c>
    </row>
    <row r="1854" spans="1:13">
      <c r="A1854" s="1" t="s">
        <v>5465</v>
      </c>
      <c r="B1854">
        <v>578193</v>
      </c>
      <c r="C1854" t="s">
        <v>203</v>
      </c>
      <c r="D1854" t="s">
        <v>204</v>
      </c>
      <c r="E1854" t="s">
        <v>51</v>
      </c>
      <c r="F1854" t="s">
        <v>52</v>
      </c>
      <c r="G1854">
        <v>56943</v>
      </c>
      <c r="H1854" t="s">
        <v>5466</v>
      </c>
      <c r="I1854" t="s">
        <v>5467</v>
      </c>
      <c r="J1854">
        <f>VLOOKUP(B1854*1,[1]List1!$C:$F,4,FALSE)</f>
        <v>1382</v>
      </c>
      <c r="K1854">
        <f>VLOOKUP(B1854,[1]List1!$C:$G,5,FALSE)</f>
        <v>1458</v>
      </c>
      <c r="L1854">
        <f>VLOOKUP(B1854,[1]List1!$C:$I,7,FALSE)</f>
        <v>40.30969609261939</v>
      </c>
      <c r="M1854">
        <f>VLOOKUP(B1854,[1]List1!$C:$J,8,FALSE)</f>
        <v>42.542524005486968</v>
      </c>
    </row>
    <row r="1855" spans="1:13">
      <c r="A1855" s="1" t="s">
        <v>5468</v>
      </c>
      <c r="B1855">
        <v>531871</v>
      </c>
      <c r="C1855" t="s">
        <v>1601</v>
      </c>
      <c r="D1855" t="s">
        <v>1602</v>
      </c>
      <c r="E1855" t="s">
        <v>31</v>
      </c>
      <c r="F1855" t="s">
        <v>32</v>
      </c>
      <c r="G1855">
        <v>27705</v>
      </c>
      <c r="H1855" t="s">
        <v>5469</v>
      </c>
      <c r="I1855" t="s">
        <v>5470</v>
      </c>
      <c r="J1855">
        <f>VLOOKUP(B1855*1,[1]List1!$C:$F,4,FALSE)</f>
        <v>110</v>
      </c>
      <c r="K1855">
        <f>VLOOKUP(B1855,[1]List1!$C:$G,5,FALSE)</f>
        <v>98</v>
      </c>
      <c r="L1855">
        <f>VLOOKUP(B1855,[1]List1!$C:$I,7,FALSE)</f>
        <v>42.727272727272727</v>
      </c>
      <c r="M1855">
        <f>VLOOKUP(B1855,[1]List1!$C:$J,8,FALSE)</f>
        <v>46.530612244897959</v>
      </c>
    </row>
    <row r="1856" spans="1:13">
      <c r="A1856" s="1" t="s">
        <v>5471</v>
      </c>
      <c r="B1856">
        <v>594202</v>
      </c>
      <c r="C1856" t="s">
        <v>216</v>
      </c>
      <c r="D1856" t="s">
        <v>217</v>
      </c>
      <c r="E1856" t="s">
        <v>25</v>
      </c>
      <c r="F1856" t="s">
        <v>26</v>
      </c>
      <c r="G1856">
        <v>67153</v>
      </c>
      <c r="H1856" t="s">
        <v>5472</v>
      </c>
      <c r="I1856" t="s">
        <v>5473</v>
      </c>
      <c r="J1856">
        <f>VLOOKUP(B1856*1,[1]List1!$C:$F,4,FALSE)</f>
        <v>581</v>
      </c>
      <c r="K1856">
        <f>VLOOKUP(B1856,[1]List1!$C:$G,5,FALSE)</f>
        <v>580</v>
      </c>
      <c r="L1856">
        <f>VLOOKUP(B1856,[1]List1!$C:$I,7,FALSE)</f>
        <v>41.456970740103273</v>
      </c>
      <c r="M1856">
        <f>VLOOKUP(B1856,[1]List1!$C:$J,8,FALSE)</f>
        <v>45.608620689655176</v>
      </c>
    </row>
    <row r="1857" spans="1:13">
      <c r="A1857" s="1" t="s">
        <v>5474</v>
      </c>
      <c r="B1857">
        <v>584525</v>
      </c>
      <c r="C1857" t="s">
        <v>271</v>
      </c>
      <c r="D1857" t="s">
        <v>272</v>
      </c>
      <c r="E1857" t="s">
        <v>25</v>
      </c>
      <c r="F1857" t="s">
        <v>26</v>
      </c>
      <c r="G1857">
        <v>69183</v>
      </c>
      <c r="H1857" t="s">
        <v>5475</v>
      </c>
      <c r="I1857" t="s">
        <v>5476</v>
      </c>
      <c r="J1857">
        <f>VLOOKUP(B1857*1,[1]List1!$C:$F,4,FALSE)</f>
        <v>315</v>
      </c>
      <c r="K1857">
        <f>VLOOKUP(B1857,[1]List1!$C:$G,5,FALSE)</f>
        <v>315</v>
      </c>
      <c r="L1857">
        <f>VLOOKUP(B1857,[1]List1!$C:$I,7,FALSE)</f>
        <v>38.80793650793651</v>
      </c>
      <c r="M1857">
        <f>VLOOKUP(B1857,[1]List1!$C:$J,8,FALSE)</f>
        <v>38.753968253968253</v>
      </c>
    </row>
    <row r="1858" spans="1:13">
      <c r="A1858" s="1" t="s">
        <v>5477</v>
      </c>
      <c r="B1858">
        <v>575143</v>
      </c>
      <c r="C1858" t="s">
        <v>223</v>
      </c>
      <c r="D1858" t="s">
        <v>224</v>
      </c>
      <c r="E1858" t="s">
        <v>51</v>
      </c>
      <c r="F1858" t="s">
        <v>52</v>
      </c>
      <c r="G1858">
        <v>53002</v>
      </c>
      <c r="H1858" t="s">
        <v>5478</v>
      </c>
      <c r="I1858" t="s">
        <v>5479</v>
      </c>
      <c r="J1858">
        <f>VLOOKUP(B1858*1,[1]List1!$C:$F,4,FALSE)</f>
        <v>186</v>
      </c>
      <c r="K1858">
        <f>VLOOKUP(B1858,[1]List1!$C:$G,5,FALSE)</f>
        <v>190</v>
      </c>
      <c r="L1858">
        <f>VLOOKUP(B1858,[1]List1!$C:$I,7,FALSE)</f>
        <v>40.403225806451616</v>
      </c>
      <c r="M1858">
        <f>VLOOKUP(B1858,[1]List1!$C:$J,8,FALSE)</f>
        <v>42.694736842105264</v>
      </c>
    </row>
    <row r="1859" spans="1:13">
      <c r="A1859" s="1" t="s">
        <v>5480</v>
      </c>
      <c r="B1859">
        <v>547191</v>
      </c>
      <c r="C1859" t="s">
        <v>348</v>
      </c>
      <c r="D1859" t="s">
        <v>349</v>
      </c>
      <c r="E1859" t="s">
        <v>45</v>
      </c>
      <c r="F1859" t="s">
        <v>46</v>
      </c>
      <c r="G1859">
        <v>74755</v>
      </c>
      <c r="H1859" t="s">
        <v>5481</v>
      </c>
      <c r="I1859" t="s">
        <v>5482</v>
      </c>
      <c r="J1859">
        <f>VLOOKUP(B1859*1,[1]List1!$C:$F,4,FALSE)</f>
        <v>126</v>
      </c>
      <c r="K1859">
        <f>VLOOKUP(B1859,[1]List1!$C:$G,5,FALSE)</f>
        <v>118</v>
      </c>
      <c r="L1859">
        <f>VLOOKUP(B1859,[1]List1!$C:$I,7,FALSE)</f>
        <v>41.587301587301589</v>
      </c>
      <c r="M1859">
        <f>VLOOKUP(B1859,[1]List1!$C:$J,8,FALSE)</f>
        <v>41.432203389830505</v>
      </c>
    </row>
    <row r="1860" spans="1:13">
      <c r="A1860" s="1" t="s">
        <v>5483</v>
      </c>
      <c r="B1860">
        <v>587273</v>
      </c>
      <c r="C1860" t="s">
        <v>107</v>
      </c>
      <c r="D1860" t="s">
        <v>108</v>
      </c>
      <c r="E1860" t="s">
        <v>102</v>
      </c>
      <c r="F1860" t="s">
        <v>103</v>
      </c>
      <c r="G1860">
        <v>58901</v>
      </c>
      <c r="H1860" t="s">
        <v>5484</v>
      </c>
      <c r="I1860" t="s">
        <v>5485</v>
      </c>
      <c r="J1860">
        <f>VLOOKUP(B1860*1,[1]List1!$C:$F,4,FALSE)</f>
        <v>124</v>
      </c>
      <c r="K1860">
        <f>VLOOKUP(B1860,[1]List1!$C:$G,5,FALSE)</f>
        <v>124</v>
      </c>
      <c r="L1860">
        <f>VLOOKUP(B1860,[1]List1!$C:$I,7,FALSE)</f>
        <v>41.362903225806448</v>
      </c>
      <c r="M1860">
        <f>VLOOKUP(B1860,[1]List1!$C:$J,8,FALSE)</f>
        <v>42.87096774193548</v>
      </c>
    </row>
    <row r="1861" spans="1:13">
      <c r="A1861" s="1" t="s">
        <v>5486</v>
      </c>
      <c r="B1861">
        <v>556998</v>
      </c>
      <c r="C1861" t="s">
        <v>391</v>
      </c>
      <c r="D1861" t="s">
        <v>392</v>
      </c>
      <c r="E1861" t="s">
        <v>80</v>
      </c>
      <c r="F1861" t="s">
        <v>81</v>
      </c>
      <c r="G1861">
        <v>75131</v>
      </c>
      <c r="H1861" t="s">
        <v>5487</v>
      </c>
      <c r="I1861" t="s">
        <v>5488</v>
      </c>
      <c r="J1861">
        <f>VLOOKUP(B1861*1,[1]List1!$C:$F,4,FALSE)</f>
        <v>328</v>
      </c>
      <c r="K1861">
        <f>VLOOKUP(B1861,[1]List1!$C:$G,5,FALSE)</f>
        <v>324</v>
      </c>
      <c r="L1861">
        <f>VLOOKUP(B1861,[1]List1!$C:$I,7,FALSE)</f>
        <v>41.149390243902438</v>
      </c>
      <c r="M1861">
        <f>VLOOKUP(B1861,[1]List1!$C:$J,8,FALSE)</f>
        <v>44.086419753086417</v>
      </c>
    </row>
    <row r="1862" spans="1:13">
      <c r="A1862" s="1" t="s">
        <v>5489</v>
      </c>
      <c r="B1862">
        <v>594211</v>
      </c>
      <c r="C1862" t="s">
        <v>216</v>
      </c>
      <c r="D1862" t="s">
        <v>217</v>
      </c>
      <c r="E1862" t="s">
        <v>25</v>
      </c>
      <c r="F1862" t="s">
        <v>26</v>
      </c>
      <c r="G1862">
        <v>67175</v>
      </c>
      <c r="H1862" t="s">
        <v>5490</v>
      </c>
      <c r="I1862" t="s">
        <v>5491</v>
      </c>
      <c r="J1862">
        <f>VLOOKUP(B1862*1,[1]List1!$C:$F,4,FALSE)</f>
        <v>398</v>
      </c>
      <c r="K1862">
        <f>VLOOKUP(B1862,[1]List1!$C:$G,5,FALSE)</f>
        <v>381</v>
      </c>
      <c r="L1862">
        <f>VLOOKUP(B1862,[1]List1!$C:$I,7,FALSE)</f>
        <v>39.469849246231156</v>
      </c>
      <c r="M1862">
        <f>VLOOKUP(B1862,[1]List1!$C:$J,8,FALSE)</f>
        <v>40.738845144356958</v>
      </c>
    </row>
    <row r="1863" spans="1:13">
      <c r="A1863" s="1" t="s">
        <v>5492</v>
      </c>
      <c r="B1863">
        <v>587281</v>
      </c>
      <c r="C1863" t="s">
        <v>107</v>
      </c>
      <c r="D1863" t="s">
        <v>108</v>
      </c>
      <c r="E1863" t="s">
        <v>102</v>
      </c>
      <c r="F1863" t="s">
        <v>103</v>
      </c>
      <c r="G1863">
        <v>58841</v>
      </c>
      <c r="H1863" t="s">
        <v>5493</v>
      </c>
      <c r="I1863" t="s">
        <v>5494</v>
      </c>
      <c r="J1863">
        <f>VLOOKUP(B1863*1,[1]List1!$C:$F,4,FALSE)</f>
        <v>81</v>
      </c>
      <c r="K1863">
        <f>VLOOKUP(B1863,[1]List1!$C:$G,5,FALSE)</f>
        <v>52</v>
      </c>
      <c r="L1863">
        <f>VLOOKUP(B1863,[1]List1!$C:$I,7,FALSE)</f>
        <v>39.413580246913583</v>
      </c>
      <c r="M1863">
        <f>VLOOKUP(B1863,[1]List1!$C:$J,8,FALSE)</f>
        <v>45.365384615384613</v>
      </c>
    </row>
    <row r="1864" spans="1:13">
      <c r="A1864" s="1" t="s">
        <v>5495</v>
      </c>
      <c r="B1864">
        <v>593125</v>
      </c>
      <c r="C1864" t="s">
        <v>760</v>
      </c>
      <c r="D1864" t="s">
        <v>761</v>
      </c>
      <c r="E1864" t="s">
        <v>25</v>
      </c>
      <c r="F1864" t="s">
        <v>26</v>
      </c>
      <c r="G1864">
        <v>68304</v>
      </c>
      <c r="H1864" t="s">
        <v>5496</v>
      </c>
      <c r="I1864" t="s">
        <v>5497</v>
      </c>
      <c r="J1864">
        <f>VLOOKUP(B1864*1,[1]List1!$C:$F,4,FALSE)</f>
        <v>190</v>
      </c>
      <c r="K1864">
        <f>VLOOKUP(B1864,[1]List1!$C:$G,5,FALSE)</f>
        <v>194</v>
      </c>
      <c r="L1864">
        <f>VLOOKUP(B1864,[1]List1!$C:$I,7,FALSE)</f>
        <v>42.721052631578949</v>
      </c>
      <c r="M1864">
        <f>VLOOKUP(B1864,[1]List1!$C:$J,8,FALSE)</f>
        <v>44.329896907216494</v>
      </c>
    </row>
    <row r="1865" spans="1:13">
      <c r="A1865" s="1" t="s">
        <v>5498</v>
      </c>
      <c r="B1865">
        <v>586226</v>
      </c>
      <c r="C1865" t="s">
        <v>95</v>
      </c>
      <c r="D1865" t="s">
        <v>96</v>
      </c>
      <c r="E1865" t="s">
        <v>25</v>
      </c>
      <c r="F1865" t="s">
        <v>26</v>
      </c>
      <c r="G1865">
        <v>69648</v>
      </c>
      <c r="H1865" t="s">
        <v>5499</v>
      </c>
      <c r="I1865" t="s">
        <v>5500</v>
      </c>
      <c r="J1865">
        <f>VLOOKUP(B1865*1,[1]List1!$C:$F,4,FALSE)</f>
        <v>351</v>
      </c>
      <c r="K1865">
        <f>VLOOKUP(B1865,[1]List1!$C:$G,5,FALSE)</f>
        <v>361</v>
      </c>
      <c r="L1865">
        <f>VLOOKUP(B1865,[1]List1!$C:$I,7,FALSE)</f>
        <v>41.747863247863251</v>
      </c>
      <c r="M1865">
        <f>VLOOKUP(B1865,[1]List1!$C:$J,8,FALSE)</f>
        <v>45.463988919667592</v>
      </c>
    </row>
    <row r="1866" spans="1:13">
      <c r="A1866" s="1" t="s">
        <v>5498</v>
      </c>
      <c r="B1866">
        <v>548073</v>
      </c>
      <c r="C1866" t="s">
        <v>100</v>
      </c>
      <c r="D1866" t="s">
        <v>101</v>
      </c>
      <c r="E1866" t="s">
        <v>102</v>
      </c>
      <c r="F1866" t="s">
        <v>103</v>
      </c>
      <c r="G1866">
        <v>39601</v>
      </c>
      <c r="H1866" t="s">
        <v>5501</v>
      </c>
      <c r="I1866" t="s">
        <v>5502</v>
      </c>
      <c r="J1866">
        <f>VLOOKUP(B1866*1,[1]List1!$C:$F,4,FALSE)</f>
        <v>32</v>
      </c>
      <c r="K1866">
        <f>VLOOKUP(B1866,[1]List1!$C:$G,5,FALSE)</f>
        <v>28</v>
      </c>
      <c r="L1866">
        <f>VLOOKUP(B1866,[1]List1!$C:$I,7,FALSE)</f>
        <v>47.84375</v>
      </c>
      <c r="M1866">
        <f>VLOOKUP(B1866,[1]List1!$C:$J,8,FALSE)</f>
        <v>42.928571428571431</v>
      </c>
    </row>
    <row r="1867" spans="1:13">
      <c r="A1867" s="1" t="s">
        <v>5503</v>
      </c>
      <c r="B1867">
        <v>541753</v>
      </c>
      <c r="C1867" t="s">
        <v>321</v>
      </c>
      <c r="D1867" t="s">
        <v>322</v>
      </c>
      <c r="E1867" t="s">
        <v>161</v>
      </c>
      <c r="F1867" t="s">
        <v>162</v>
      </c>
      <c r="G1867">
        <v>34012</v>
      </c>
      <c r="H1867" t="s">
        <v>5504</v>
      </c>
      <c r="I1867" t="s">
        <v>5505</v>
      </c>
      <c r="J1867">
        <f>VLOOKUP(B1867*1,[1]List1!$C:$F,4,FALSE)</f>
        <v>116</v>
      </c>
      <c r="K1867">
        <f>VLOOKUP(B1867,[1]List1!$C:$G,5,FALSE)</f>
        <v>114</v>
      </c>
      <c r="L1867">
        <f>VLOOKUP(B1867,[1]List1!$C:$I,7,FALSE)</f>
        <v>41.698275862068968</v>
      </c>
      <c r="M1867">
        <f>VLOOKUP(B1867,[1]List1!$C:$J,8,FALSE)</f>
        <v>43.421052631578945</v>
      </c>
    </row>
    <row r="1868" spans="1:13">
      <c r="A1868" s="1" t="s">
        <v>5506</v>
      </c>
      <c r="B1868">
        <v>562084</v>
      </c>
      <c r="C1868" t="s">
        <v>61</v>
      </c>
      <c r="D1868" t="s">
        <v>62</v>
      </c>
      <c r="E1868" t="s">
        <v>19</v>
      </c>
      <c r="F1868" t="s">
        <v>20</v>
      </c>
      <c r="G1868">
        <v>39901</v>
      </c>
      <c r="H1868" t="s">
        <v>5507</v>
      </c>
      <c r="I1868" t="s">
        <v>5508</v>
      </c>
      <c r="J1868">
        <f>VLOOKUP(B1868*1,[1]List1!$C:$F,4,FALSE)</f>
        <v>65</v>
      </c>
      <c r="K1868">
        <f>VLOOKUP(B1868,[1]List1!$C:$G,5,FALSE)</f>
        <v>59</v>
      </c>
      <c r="L1868">
        <f>VLOOKUP(B1868,[1]List1!$C:$I,7,FALSE)</f>
        <v>39.223076923076924</v>
      </c>
      <c r="M1868">
        <f>VLOOKUP(B1868,[1]List1!$C:$J,8,FALSE)</f>
        <v>36.855932203389834</v>
      </c>
    </row>
    <row r="1869" spans="1:13">
      <c r="A1869" s="1" t="s">
        <v>169</v>
      </c>
      <c r="B1869">
        <v>572659</v>
      </c>
      <c r="C1869" t="s">
        <v>169</v>
      </c>
      <c r="D1869" t="s">
        <v>170</v>
      </c>
      <c r="E1869" t="s">
        <v>38</v>
      </c>
      <c r="F1869" t="s">
        <v>39</v>
      </c>
      <c r="G1869">
        <v>50601</v>
      </c>
      <c r="H1869" t="s">
        <v>5509</v>
      </c>
      <c r="I1869" t="s">
        <v>5510</v>
      </c>
      <c r="J1869">
        <f>VLOOKUP(B1869*1,[1]List1!$C:$F,4,FALSE)</f>
        <v>8051</v>
      </c>
      <c r="K1869">
        <f>VLOOKUP(B1869,[1]List1!$C:$G,5,FALSE)</f>
        <v>8397</v>
      </c>
      <c r="L1869">
        <f>VLOOKUP(B1869,[1]List1!$C:$I,7,FALSE)</f>
        <v>40.91137746863744</v>
      </c>
      <c r="M1869">
        <f>VLOOKUP(B1869,[1]List1!$C:$J,8,FALSE)</f>
        <v>44.499642729546267</v>
      </c>
    </row>
    <row r="1870" spans="1:13">
      <c r="A1870" s="1" t="s">
        <v>5511</v>
      </c>
      <c r="B1870">
        <v>573001</v>
      </c>
      <c r="C1870" t="s">
        <v>169</v>
      </c>
      <c r="D1870" t="s">
        <v>170</v>
      </c>
      <c r="E1870" t="s">
        <v>38</v>
      </c>
      <c r="F1870" t="s">
        <v>39</v>
      </c>
      <c r="G1870">
        <v>50731</v>
      </c>
      <c r="H1870" t="s">
        <v>5512</v>
      </c>
      <c r="I1870" t="s">
        <v>5513</v>
      </c>
      <c r="J1870">
        <f>VLOOKUP(B1870*1,[1]List1!$C:$F,4,FALSE)</f>
        <v>310</v>
      </c>
      <c r="K1870">
        <f>VLOOKUP(B1870,[1]List1!$C:$G,5,FALSE)</f>
        <v>284</v>
      </c>
      <c r="L1870">
        <f>VLOOKUP(B1870,[1]List1!$C:$I,7,FALSE)</f>
        <v>39.20967741935484</v>
      </c>
      <c r="M1870">
        <f>VLOOKUP(B1870,[1]List1!$C:$J,8,FALSE)</f>
        <v>44.883802816901408</v>
      </c>
    </row>
    <row r="1871" spans="1:13">
      <c r="A1871" s="1" t="s">
        <v>107</v>
      </c>
      <c r="B1871">
        <v>586846</v>
      </c>
      <c r="C1871" t="s">
        <v>107</v>
      </c>
      <c r="D1871" t="s">
        <v>108</v>
      </c>
      <c r="E1871" t="s">
        <v>102</v>
      </c>
      <c r="F1871" t="s">
        <v>103</v>
      </c>
      <c r="G1871">
        <v>58601</v>
      </c>
      <c r="H1871" t="s">
        <v>5514</v>
      </c>
      <c r="I1871" t="s">
        <v>5515</v>
      </c>
      <c r="J1871">
        <f>VLOOKUP(B1871*1,[1]List1!$C:$F,4,FALSE)</f>
        <v>24573</v>
      </c>
      <c r="K1871">
        <f>VLOOKUP(B1871,[1]List1!$C:$G,5,FALSE)</f>
        <v>25986</v>
      </c>
      <c r="L1871">
        <f>VLOOKUP(B1871,[1]List1!$C:$I,7,FALSE)</f>
        <v>40.893968990355269</v>
      </c>
      <c r="M1871">
        <f>VLOOKUP(B1871,[1]List1!$C:$J,8,FALSE)</f>
        <v>43.813630416378047</v>
      </c>
    </row>
    <row r="1872" spans="1:13">
      <c r="A1872" s="1" t="s">
        <v>5516</v>
      </c>
      <c r="B1872">
        <v>587290</v>
      </c>
      <c r="C1872" t="s">
        <v>107</v>
      </c>
      <c r="D1872" t="s">
        <v>108</v>
      </c>
      <c r="E1872" t="s">
        <v>102</v>
      </c>
      <c r="F1872" t="s">
        <v>103</v>
      </c>
      <c r="G1872">
        <v>58851</v>
      </c>
      <c r="H1872" t="s">
        <v>5517</v>
      </c>
      <c r="I1872" t="s">
        <v>5518</v>
      </c>
      <c r="J1872">
        <f>VLOOKUP(B1872*1,[1]List1!$C:$F,4,FALSE)</f>
        <v>112</v>
      </c>
      <c r="K1872">
        <f>VLOOKUP(B1872,[1]List1!$C:$G,5,FALSE)</f>
        <v>101</v>
      </c>
      <c r="L1872">
        <f>VLOOKUP(B1872,[1]List1!$C:$I,7,FALSE)</f>
        <v>43.473214285714285</v>
      </c>
      <c r="M1872">
        <f>VLOOKUP(B1872,[1]List1!$C:$J,8,FALSE)</f>
        <v>47.618811881188115</v>
      </c>
    </row>
    <row r="1873" spans="1:13">
      <c r="A1873" s="1" t="s">
        <v>5519</v>
      </c>
      <c r="B1873">
        <v>537250</v>
      </c>
      <c r="C1873" t="s">
        <v>462</v>
      </c>
      <c r="D1873" t="s">
        <v>463</v>
      </c>
      <c r="E1873" t="s">
        <v>31</v>
      </c>
      <c r="F1873" t="s">
        <v>32</v>
      </c>
      <c r="G1873">
        <v>28932</v>
      </c>
      <c r="H1873" t="s">
        <v>5520</v>
      </c>
      <c r="I1873" t="s">
        <v>5521</v>
      </c>
      <c r="J1873">
        <f>VLOOKUP(B1873*1,[1]List1!$C:$F,4,FALSE)</f>
        <v>168</v>
      </c>
      <c r="K1873">
        <f>VLOOKUP(B1873,[1]List1!$C:$G,5,FALSE)</f>
        <v>154</v>
      </c>
      <c r="L1873">
        <f>VLOOKUP(B1873,[1]List1!$C:$I,7,FALSE)</f>
        <v>41.458333333333336</v>
      </c>
      <c r="M1873">
        <f>VLOOKUP(B1873,[1]List1!$C:$J,8,FALSE)</f>
        <v>45.383116883116884</v>
      </c>
    </row>
    <row r="1874" spans="1:13">
      <c r="A1874" s="1" t="s">
        <v>5522</v>
      </c>
      <c r="B1874">
        <v>562769</v>
      </c>
      <c r="C1874" t="s">
        <v>211</v>
      </c>
      <c r="D1874" t="s">
        <v>212</v>
      </c>
      <c r="E1874" t="s">
        <v>19</v>
      </c>
      <c r="F1874" t="s">
        <v>20</v>
      </c>
      <c r="G1874">
        <v>37853</v>
      </c>
      <c r="H1874" t="s">
        <v>5523</v>
      </c>
      <c r="I1874" t="s">
        <v>5524</v>
      </c>
      <c r="J1874">
        <f>VLOOKUP(B1874*1,[1]List1!$C:$F,4,FALSE)</f>
        <v>60</v>
      </c>
      <c r="K1874">
        <f>VLOOKUP(B1874,[1]List1!$C:$G,5,FALSE)</f>
        <v>65</v>
      </c>
      <c r="L1874">
        <f>VLOOKUP(B1874,[1]List1!$C:$I,7,FALSE)</f>
        <v>43.9</v>
      </c>
      <c r="M1874">
        <f>VLOOKUP(B1874,[1]List1!$C:$J,8,FALSE)</f>
        <v>39.992307692307691</v>
      </c>
    </row>
    <row r="1875" spans="1:13">
      <c r="A1875" s="1" t="s">
        <v>5522</v>
      </c>
      <c r="B1875">
        <v>548413</v>
      </c>
      <c r="C1875" t="s">
        <v>180</v>
      </c>
      <c r="D1875" t="s">
        <v>181</v>
      </c>
      <c r="E1875" t="s">
        <v>102</v>
      </c>
      <c r="F1875" t="s">
        <v>103</v>
      </c>
      <c r="G1875">
        <v>58301</v>
      </c>
      <c r="H1875" t="s">
        <v>5525</v>
      </c>
      <c r="I1875" t="s">
        <v>5526</v>
      </c>
      <c r="J1875">
        <f>VLOOKUP(B1875*1,[1]List1!$C:$F,4,FALSE)</f>
        <v>67</v>
      </c>
      <c r="K1875">
        <f>VLOOKUP(B1875,[1]List1!$C:$G,5,FALSE)</f>
        <v>60</v>
      </c>
      <c r="L1875">
        <f>VLOOKUP(B1875,[1]List1!$C:$I,7,FALSE)</f>
        <v>42.186567164179102</v>
      </c>
      <c r="M1875">
        <f>VLOOKUP(B1875,[1]List1!$C:$J,8,FALSE)</f>
        <v>38.466666666666669</v>
      </c>
    </row>
    <row r="1876" spans="1:13">
      <c r="A1876" s="1" t="s">
        <v>5527</v>
      </c>
      <c r="B1876">
        <v>577197</v>
      </c>
      <c r="C1876" t="s">
        <v>344</v>
      </c>
      <c r="D1876" t="s">
        <v>345</v>
      </c>
      <c r="E1876" t="s">
        <v>68</v>
      </c>
      <c r="F1876" t="s">
        <v>69</v>
      </c>
      <c r="G1876">
        <v>51401</v>
      </c>
      <c r="H1876" t="s">
        <v>5528</v>
      </c>
      <c r="I1876" t="s">
        <v>5529</v>
      </c>
      <c r="J1876">
        <f>VLOOKUP(B1876*1,[1]List1!$C:$F,4,FALSE)</f>
        <v>2682</v>
      </c>
      <c r="K1876">
        <f>VLOOKUP(B1876,[1]List1!$C:$G,5,FALSE)</f>
        <v>2788</v>
      </c>
      <c r="L1876">
        <f>VLOOKUP(B1876,[1]List1!$C:$I,7,FALSE)</f>
        <v>40.797539149888145</v>
      </c>
      <c r="M1876">
        <f>VLOOKUP(B1876,[1]List1!$C:$J,8,FALSE)</f>
        <v>44.123027259684363</v>
      </c>
    </row>
    <row r="1877" spans="1:13">
      <c r="A1877" s="1" t="s">
        <v>5530</v>
      </c>
      <c r="B1877">
        <v>562564</v>
      </c>
      <c r="C1877" t="s">
        <v>112</v>
      </c>
      <c r="D1877" t="s">
        <v>113</v>
      </c>
      <c r="E1877" t="s">
        <v>114</v>
      </c>
      <c r="F1877" t="s">
        <v>115</v>
      </c>
      <c r="G1877">
        <v>40701</v>
      </c>
      <c r="H1877" t="s">
        <v>5531</v>
      </c>
      <c r="I1877" t="s">
        <v>5532</v>
      </c>
      <c r="J1877">
        <f>VLOOKUP(B1877*1,[1]List1!$C:$F,4,FALSE)</f>
        <v>2577</v>
      </c>
      <c r="K1877">
        <f>VLOOKUP(B1877,[1]List1!$C:$G,5,FALSE)</f>
        <v>2590</v>
      </c>
      <c r="L1877">
        <f>VLOOKUP(B1877,[1]List1!$C:$I,7,FALSE)</f>
        <v>39.808886301901438</v>
      </c>
      <c r="M1877">
        <f>VLOOKUP(B1877,[1]List1!$C:$J,8,FALSE)</f>
        <v>42.890347490347487</v>
      </c>
    </row>
    <row r="1878" spans="1:13">
      <c r="A1878" s="1" t="s">
        <v>5533</v>
      </c>
      <c r="B1878">
        <v>563617</v>
      </c>
      <c r="C1878" t="s">
        <v>66</v>
      </c>
      <c r="D1878" t="s">
        <v>67</v>
      </c>
      <c r="E1878" t="s">
        <v>68</v>
      </c>
      <c r="F1878" t="s">
        <v>69</v>
      </c>
      <c r="G1878">
        <v>46822</v>
      </c>
      <c r="H1878" t="s">
        <v>5534</v>
      </c>
      <c r="I1878" t="s">
        <v>5535</v>
      </c>
      <c r="J1878">
        <f>VLOOKUP(B1878*1,[1]List1!$C:$F,4,FALSE)</f>
        <v>105</v>
      </c>
      <c r="K1878">
        <f>VLOOKUP(B1878,[1]List1!$C:$G,5,FALSE)</f>
        <v>109</v>
      </c>
      <c r="L1878">
        <f>VLOOKUP(B1878,[1]List1!$C:$I,7,FALSE)</f>
        <v>45.633333333333333</v>
      </c>
      <c r="M1878">
        <f>VLOOKUP(B1878,[1]List1!$C:$J,8,FALSE)</f>
        <v>42.472477064220186</v>
      </c>
    </row>
    <row r="1879" spans="1:13">
      <c r="A1879" s="1" t="s">
        <v>5536</v>
      </c>
      <c r="B1879">
        <v>539333</v>
      </c>
      <c r="C1879" t="s">
        <v>868</v>
      </c>
      <c r="D1879" t="s">
        <v>869</v>
      </c>
      <c r="E1879" t="s">
        <v>31</v>
      </c>
      <c r="F1879" t="s">
        <v>32</v>
      </c>
      <c r="G1879">
        <v>25401</v>
      </c>
      <c r="H1879" t="s">
        <v>5537</v>
      </c>
      <c r="I1879" t="s">
        <v>5538</v>
      </c>
      <c r="J1879">
        <f>VLOOKUP(B1879*1,[1]List1!$C:$F,4,FALSE)</f>
        <v>2312</v>
      </c>
      <c r="K1879">
        <f>VLOOKUP(B1879,[1]List1!$C:$G,5,FALSE)</f>
        <v>2363</v>
      </c>
      <c r="L1879">
        <f>VLOOKUP(B1879,[1]List1!$C:$I,7,FALSE)</f>
        <v>38.865916955017298</v>
      </c>
      <c r="M1879">
        <f>VLOOKUP(B1879,[1]List1!$C:$J,8,FALSE)</f>
        <v>40.464451967837498</v>
      </c>
    </row>
    <row r="1880" spans="1:13">
      <c r="A1880" s="1" t="s">
        <v>5539</v>
      </c>
      <c r="B1880">
        <v>544639</v>
      </c>
      <c r="C1880" t="s">
        <v>17</v>
      </c>
      <c r="D1880" t="s">
        <v>18</v>
      </c>
      <c r="E1880" t="s">
        <v>19</v>
      </c>
      <c r="F1880" t="s">
        <v>20</v>
      </c>
      <c r="G1880">
        <v>37332</v>
      </c>
      <c r="H1880" t="s">
        <v>5540</v>
      </c>
      <c r="I1880" t="s">
        <v>5541</v>
      </c>
      <c r="J1880">
        <f>VLOOKUP(B1880*1,[1]List1!$C:$F,4,FALSE)</f>
        <v>469</v>
      </c>
      <c r="K1880">
        <f>VLOOKUP(B1880,[1]List1!$C:$G,5,FALSE)</f>
        <v>487</v>
      </c>
      <c r="L1880">
        <f>VLOOKUP(B1880,[1]List1!$C:$I,7,FALSE)</f>
        <v>44.197228144989339</v>
      </c>
      <c r="M1880">
        <f>VLOOKUP(B1880,[1]List1!$C:$J,8,FALSE)</f>
        <v>43.368583162217661</v>
      </c>
    </row>
    <row r="1881" spans="1:13">
      <c r="A1881" s="1" t="s">
        <v>5539</v>
      </c>
      <c r="B1881">
        <v>576352</v>
      </c>
      <c r="C1881" t="s">
        <v>132</v>
      </c>
      <c r="D1881" t="s">
        <v>133</v>
      </c>
      <c r="E1881" t="s">
        <v>38</v>
      </c>
      <c r="F1881" t="s">
        <v>39</v>
      </c>
      <c r="G1881">
        <v>51772</v>
      </c>
      <c r="H1881" t="s">
        <v>5542</v>
      </c>
      <c r="I1881" t="s">
        <v>5543</v>
      </c>
      <c r="J1881">
        <f>VLOOKUP(B1881*1,[1]List1!$C:$F,4,FALSE)</f>
        <v>163</v>
      </c>
      <c r="K1881">
        <f>VLOOKUP(B1881,[1]List1!$C:$G,5,FALSE)</f>
        <v>138</v>
      </c>
      <c r="L1881">
        <f>VLOOKUP(B1881,[1]List1!$C:$I,7,FALSE)</f>
        <v>38.733128834355831</v>
      </c>
      <c r="M1881">
        <f>VLOOKUP(B1881,[1]List1!$C:$J,8,FALSE)</f>
        <v>40.70289855072464</v>
      </c>
    </row>
    <row r="1882" spans="1:13">
      <c r="A1882" s="1" t="s">
        <v>5544</v>
      </c>
      <c r="B1882">
        <v>539341</v>
      </c>
      <c r="C1882" t="s">
        <v>868</v>
      </c>
      <c r="D1882" t="s">
        <v>869</v>
      </c>
      <c r="E1882" t="s">
        <v>31</v>
      </c>
      <c r="F1882" t="s">
        <v>32</v>
      </c>
      <c r="G1882">
        <v>25202</v>
      </c>
      <c r="H1882" t="s">
        <v>5545</v>
      </c>
      <c r="I1882" t="s">
        <v>5546</v>
      </c>
      <c r="J1882">
        <f>VLOOKUP(B1882*1,[1]List1!$C:$F,4,FALSE)</f>
        <v>336</v>
      </c>
      <c r="K1882">
        <f>VLOOKUP(B1882,[1]List1!$C:$G,5,FALSE)</f>
        <v>302</v>
      </c>
      <c r="L1882">
        <f>VLOOKUP(B1882,[1]List1!$C:$I,7,FALSE)</f>
        <v>43.419642857142854</v>
      </c>
      <c r="M1882">
        <f>VLOOKUP(B1882,[1]List1!$C:$J,8,FALSE)</f>
        <v>46.523178807947019</v>
      </c>
    </row>
    <row r="1883" spans="1:13">
      <c r="A1883" s="1" t="s">
        <v>5547</v>
      </c>
      <c r="B1883">
        <v>546011</v>
      </c>
      <c r="C1883" t="s">
        <v>648</v>
      </c>
      <c r="D1883" t="s">
        <v>649</v>
      </c>
      <c r="E1883" t="s">
        <v>114</v>
      </c>
      <c r="F1883" t="s">
        <v>115</v>
      </c>
      <c r="G1883">
        <v>44001</v>
      </c>
      <c r="H1883" t="s">
        <v>5548</v>
      </c>
      <c r="I1883" t="s">
        <v>5549</v>
      </c>
      <c r="J1883">
        <f>VLOOKUP(B1883*1,[1]List1!$C:$F,4,FALSE)</f>
        <v>457</v>
      </c>
      <c r="K1883">
        <f>VLOOKUP(B1883,[1]List1!$C:$G,5,FALSE)</f>
        <v>417</v>
      </c>
      <c r="L1883">
        <f>VLOOKUP(B1883,[1]List1!$C:$I,7,FALSE)</f>
        <v>40.24398249452954</v>
      </c>
      <c r="M1883">
        <f>VLOOKUP(B1883,[1]List1!$C:$J,8,FALSE)</f>
        <v>42.960431654676256</v>
      </c>
    </row>
    <row r="1884" spans="1:13">
      <c r="A1884" s="1" t="s">
        <v>5550</v>
      </c>
      <c r="B1884">
        <v>595772</v>
      </c>
      <c r="C1884" t="s">
        <v>193</v>
      </c>
      <c r="D1884" t="s">
        <v>194</v>
      </c>
      <c r="E1884" t="s">
        <v>102</v>
      </c>
      <c r="F1884" t="s">
        <v>103</v>
      </c>
      <c r="G1884">
        <v>59242</v>
      </c>
      <c r="H1884" t="s">
        <v>5551</v>
      </c>
      <c r="I1884" t="s">
        <v>5552</v>
      </c>
      <c r="J1884">
        <f>VLOOKUP(B1884*1,[1]List1!$C:$F,4,FALSE)</f>
        <v>574</v>
      </c>
      <c r="K1884">
        <f>VLOOKUP(B1884,[1]List1!$C:$G,5,FALSE)</f>
        <v>612</v>
      </c>
      <c r="L1884">
        <f>VLOOKUP(B1884,[1]List1!$C:$I,7,FALSE)</f>
        <v>42.304878048780488</v>
      </c>
      <c r="M1884">
        <f>VLOOKUP(B1884,[1]List1!$C:$J,8,FALSE)</f>
        <v>45.513071895424837</v>
      </c>
    </row>
    <row r="1885" spans="1:13">
      <c r="A1885" s="1" t="s">
        <v>5553</v>
      </c>
      <c r="B1885">
        <v>583171</v>
      </c>
      <c r="C1885" t="s">
        <v>151</v>
      </c>
      <c r="D1885" t="s">
        <v>152</v>
      </c>
      <c r="E1885" t="s">
        <v>25</v>
      </c>
      <c r="F1885" t="s">
        <v>26</v>
      </c>
      <c r="G1885">
        <v>66434</v>
      </c>
      <c r="H1885" t="s">
        <v>5554</v>
      </c>
      <c r="I1885" t="s">
        <v>5555</v>
      </c>
      <c r="J1885">
        <f>VLOOKUP(B1885*1,[1]List1!$C:$F,4,FALSE)</f>
        <v>358</v>
      </c>
      <c r="K1885">
        <f>VLOOKUP(B1885,[1]List1!$C:$G,5,FALSE)</f>
        <v>348</v>
      </c>
      <c r="L1885">
        <f>VLOOKUP(B1885,[1]List1!$C:$I,7,FALSE)</f>
        <v>38.779329608938546</v>
      </c>
      <c r="M1885">
        <f>VLOOKUP(B1885,[1]List1!$C:$J,8,FALSE)</f>
        <v>40.5632183908046</v>
      </c>
    </row>
    <row r="1886" spans="1:13">
      <c r="A1886" s="1" t="s">
        <v>5556</v>
      </c>
      <c r="B1886">
        <v>540404</v>
      </c>
      <c r="C1886" t="s">
        <v>507</v>
      </c>
      <c r="D1886" t="s">
        <v>508</v>
      </c>
      <c r="E1886" t="s">
        <v>31</v>
      </c>
      <c r="F1886" t="s">
        <v>32</v>
      </c>
      <c r="G1886">
        <v>26223</v>
      </c>
      <c r="H1886" t="s">
        <v>5557</v>
      </c>
      <c r="I1886" t="s">
        <v>5558</v>
      </c>
      <c r="J1886">
        <f>VLOOKUP(B1886*1,[1]List1!$C:$F,4,FALSE)</f>
        <v>1155</v>
      </c>
      <c r="K1886">
        <f>VLOOKUP(B1886,[1]List1!$C:$G,5,FALSE)</f>
        <v>1104</v>
      </c>
      <c r="L1886">
        <f>VLOOKUP(B1886,[1]List1!$C:$I,7,FALSE)</f>
        <v>38.530303030303031</v>
      </c>
      <c r="M1886">
        <f>VLOOKUP(B1886,[1]List1!$C:$J,8,FALSE)</f>
        <v>39.960144927536234</v>
      </c>
    </row>
    <row r="1887" spans="1:13">
      <c r="A1887" s="1" t="s">
        <v>5559</v>
      </c>
      <c r="B1887">
        <v>597449</v>
      </c>
      <c r="C1887" t="s">
        <v>87</v>
      </c>
      <c r="D1887" t="s">
        <v>88</v>
      </c>
      <c r="E1887" t="s">
        <v>45</v>
      </c>
      <c r="F1887" t="s">
        <v>46</v>
      </c>
      <c r="G1887">
        <v>79383</v>
      </c>
      <c r="H1887" t="s">
        <v>5560</v>
      </c>
      <c r="I1887" t="s">
        <v>5561</v>
      </c>
      <c r="J1887">
        <f>VLOOKUP(B1887*1,[1]List1!$C:$F,4,FALSE)</f>
        <v>641</v>
      </c>
      <c r="K1887">
        <f>VLOOKUP(B1887,[1]List1!$C:$G,5,FALSE)</f>
        <v>634</v>
      </c>
      <c r="L1887">
        <f>VLOOKUP(B1887,[1]List1!$C:$I,7,FALSE)</f>
        <v>41.365834633385333</v>
      </c>
      <c r="M1887">
        <f>VLOOKUP(B1887,[1]List1!$C:$J,8,FALSE)</f>
        <v>45.00788643533123</v>
      </c>
    </row>
    <row r="1888" spans="1:13">
      <c r="A1888" s="1" t="s">
        <v>5559</v>
      </c>
      <c r="B1888">
        <v>513873</v>
      </c>
      <c r="C1888" t="s">
        <v>391</v>
      </c>
      <c r="D1888" t="s">
        <v>392</v>
      </c>
      <c r="E1888" t="s">
        <v>80</v>
      </c>
      <c r="F1888" t="s">
        <v>81</v>
      </c>
      <c r="G1888">
        <v>75301</v>
      </c>
      <c r="H1888" t="s">
        <v>5562</v>
      </c>
      <c r="I1888" t="s">
        <v>5563</v>
      </c>
      <c r="J1888">
        <f>VLOOKUP(B1888*1,[1]List1!$C:$F,4,FALSE)</f>
        <v>229</v>
      </c>
      <c r="K1888">
        <f>VLOOKUP(B1888,[1]List1!$C:$G,5,FALSE)</f>
        <v>237</v>
      </c>
      <c r="L1888">
        <f>VLOOKUP(B1888,[1]List1!$C:$I,7,FALSE)</f>
        <v>41.927947598253276</v>
      </c>
      <c r="M1888">
        <f>VLOOKUP(B1888,[1]List1!$C:$J,8,FALSE)</f>
        <v>46.21729957805907</v>
      </c>
    </row>
    <row r="1889" spans="1:13">
      <c r="A1889" s="1" t="s">
        <v>5559</v>
      </c>
      <c r="B1889">
        <v>536521</v>
      </c>
      <c r="C1889" t="s">
        <v>735</v>
      </c>
      <c r="D1889" t="s">
        <v>736</v>
      </c>
      <c r="E1889" t="s">
        <v>80</v>
      </c>
      <c r="F1889" t="s">
        <v>81</v>
      </c>
      <c r="G1889">
        <v>78823</v>
      </c>
      <c r="H1889" t="s">
        <v>5564</v>
      </c>
      <c r="I1889" t="s">
        <v>5565</v>
      </c>
      <c r="J1889">
        <f>VLOOKUP(B1889*1,[1]List1!$C:$F,4,FALSE)</f>
        <v>639</v>
      </c>
      <c r="K1889">
        <f>VLOOKUP(B1889,[1]List1!$C:$G,5,FALSE)</f>
        <v>581</v>
      </c>
      <c r="L1889">
        <f>VLOOKUP(B1889,[1]List1!$C:$I,7,FALSE)</f>
        <v>40.612676056338032</v>
      </c>
      <c r="M1889">
        <f>VLOOKUP(B1889,[1]List1!$C:$J,8,FALSE)</f>
        <v>42.942340791738381</v>
      </c>
    </row>
    <row r="1890" spans="1:13">
      <c r="A1890" s="1" t="s">
        <v>5566</v>
      </c>
      <c r="B1890">
        <v>560413</v>
      </c>
      <c r="C1890" t="s">
        <v>1370</v>
      </c>
      <c r="D1890" t="s">
        <v>1371</v>
      </c>
      <c r="E1890" t="s">
        <v>12</v>
      </c>
      <c r="F1890" t="s">
        <v>13</v>
      </c>
      <c r="G1890">
        <v>35801</v>
      </c>
      <c r="H1890" t="s">
        <v>5567</v>
      </c>
      <c r="I1890" t="s">
        <v>5568</v>
      </c>
      <c r="J1890">
        <f>VLOOKUP(B1890*1,[1]List1!$C:$F,4,FALSE)</f>
        <v>266</v>
      </c>
      <c r="K1890">
        <f>VLOOKUP(B1890,[1]List1!$C:$G,5,FALSE)</f>
        <v>212</v>
      </c>
      <c r="L1890">
        <f>VLOOKUP(B1890,[1]List1!$C:$I,7,FALSE)</f>
        <v>46.334586466165412</v>
      </c>
      <c r="M1890">
        <f>VLOOKUP(B1890,[1]List1!$C:$J,8,FALSE)</f>
        <v>44.801886792452834</v>
      </c>
    </row>
    <row r="1891" spans="1:13">
      <c r="A1891" s="1" t="s">
        <v>5566</v>
      </c>
      <c r="B1891">
        <v>587303</v>
      </c>
      <c r="C1891" t="s">
        <v>107</v>
      </c>
      <c r="D1891" t="s">
        <v>108</v>
      </c>
      <c r="E1891" t="s">
        <v>102</v>
      </c>
      <c r="F1891" t="s">
        <v>103</v>
      </c>
      <c r="G1891">
        <v>67526</v>
      </c>
      <c r="H1891" t="s">
        <v>5569</v>
      </c>
      <c r="I1891" t="s">
        <v>5570</v>
      </c>
      <c r="J1891">
        <f>VLOOKUP(B1891*1,[1]List1!$C:$F,4,FALSE)</f>
        <v>53</v>
      </c>
      <c r="K1891">
        <f>VLOOKUP(B1891,[1]List1!$C:$G,5,FALSE)</f>
        <v>37</v>
      </c>
      <c r="L1891">
        <f>VLOOKUP(B1891,[1]List1!$C:$I,7,FALSE)</f>
        <v>40.5</v>
      </c>
      <c r="M1891">
        <f>VLOOKUP(B1891,[1]List1!$C:$J,8,FALSE)</f>
        <v>42.445945945945944</v>
      </c>
    </row>
    <row r="1892" spans="1:13">
      <c r="A1892" s="1" t="s">
        <v>5571</v>
      </c>
      <c r="B1892">
        <v>564133</v>
      </c>
      <c r="C1892" t="s">
        <v>535</v>
      </c>
      <c r="D1892" t="s">
        <v>536</v>
      </c>
      <c r="E1892" t="s">
        <v>68</v>
      </c>
      <c r="F1892" t="s">
        <v>69</v>
      </c>
      <c r="G1892">
        <v>46365</v>
      </c>
      <c r="H1892" t="s">
        <v>5572</v>
      </c>
      <c r="I1892" t="s">
        <v>5573</v>
      </c>
      <c r="J1892">
        <f>VLOOKUP(B1892*1,[1]List1!$C:$F,4,FALSE)</f>
        <v>314</v>
      </c>
      <c r="K1892">
        <f>VLOOKUP(B1892,[1]List1!$C:$G,5,FALSE)</f>
        <v>344</v>
      </c>
      <c r="L1892">
        <f>VLOOKUP(B1892,[1]List1!$C:$I,7,FALSE)</f>
        <v>40.70063694267516</v>
      </c>
      <c r="M1892">
        <f>VLOOKUP(B1892,[1]List1!$C:$J,8,FALSE)</f>
        <v>43.569767441860463</v>
      </c>
    </row>
    <row r="1893" spans="1:13">
      <c r="A1893" s="1" t="s">
        <v>211</v>
      </c>
      <c r="B1893">
        <v>545881</v>
      </c>
      <c r="C1893" t="s">
        <v>211</v>
      </c>
      <c r="D1893" t="s">
        <v>212</v>
      </c>
      <c r="E1893" t="s">
        <v>19</v>
      </c>
      <c r="F1893" t="s">
        <v>20</v>
      </c>
      <c r="G1893">
        <v>37701</v>
      </c>
      <c r="H1893" t="s">
        <v>5574</v>
      </c>
      <c r="I1893" t="s">
        <v>5575</v>
      </c>
      <c r="J1893">
        <f>VLOOKUP(B1893*1,[1]List1!$C:$F,4,FALSE)</f>
        <v>10233</v>
      </c>
      <c r="K1893">
        <f>VLOOKUP(B1893,[1]List1!$C:$G,5,FALSE)</f>
        <v>11335</v>
      </c>
      <c r="L1893">
        <f>VLOOKUP(B1893,[1]List1!$C:$I,7,FALSE)</f>
        <v>41.305922017003809</v>
      </c>
      <c r="M1893">
        <f>VLOOKUP(B1893,[1]List1!$C:$J,8,FALSE)</f>
        <v>44.1369651521835</v>
      </c>
    </row>
    <row r="1894" spans="1:13">
      <c r="A1894" s="1" t="s">
        <v>5576</v>
      </c>
      <c r="B1894">
        <v>551163</v>
      </c>
      <c r="C1894" t="s">
        <v>266</v>
      </c>
      <c r="D1894" t="s">
        <v>267</v>
      </c>
      <c r="E1894" t="s">
        <v>19</v>
      </c>
      <c r="F1894" t="s">
        <v>20</v>
      </c>
      <c r="G1894">
        <v>38601</v>
      </c>
      <c r="H1894" t="s">
        <v>5577</v>
      </c>
      <c r="I1894" t="s">
        <v>5578</v>
      </c>
      <c r="J1894">
        <f>VLOOKUP(B1894*1,[1]List1!$C:$F,4,FALSE)</f>
        <v>107</v>
      </c>
      <c r="K1894">
        <f>VLOOKUP(B1894,[1]List1!$C:$G,5,FALSE)</f>
        <v>93</v>
      </c>
      <c r="L1894">
        <f>VLOOKUP(B1894,[1]List1!$C:$I,7,FALSE)</f>
        <v>35.341121495327101</v>
      </c>
      <c r="M1894">
        <f>VLOOKUP(B1894,[1]List1!$C:$J,8,FALSE)</f>
        <v>45.5</v>
      </c>
    </row>
    <row r="1895" spans="1:13">
      <c r="A1895" s="1" t="s">
        <v>5579</v>
      </c>
      <c r="B1895">
        <v>539350</v>
      </c>
      <c r="C1895" t="s">
        <v>868</v>
      </c>
      <c r="D1895" t="s">
        <v>869</v>
      </c>
      <c r="E1895" t="s">
        <v>31</v>
      </c>
      <c r="F1895" t="s">
        <v>32</v>
      </c>
      <c r="G1895">
        <v>25225</v>
      </c>
      <c r="H1895" t="s">
        <v>5580</v>
      </c>
      <c r="I1895" t="s">
        <v>5581</v>
      </c>
      <c r="J1895">
        <f>VLOOKUP(B1895*1,[1]List1!$C:$F,4,FALSE)</f>
        <v>883</v>
      </c>
      <c r="K1895">
        <f>VLOOKUP(B1895,[1]List1!$C:$G,5,FALSE)</f>
        <v>993</v>
      </c>
      <c r="L1895">
        <f>VLOOKUP(B1895,[1]List1!$C:$I,7,FALSE)</f>
        <v>33.792185730464325</v>
      </c>
      <c r="M1895">
        <f>VLOOKUP(B1895,[1]List1!$C:$J,8,FALSE)</f>
        <v>35.78700906344411</v>
      </c>
    </row>
    <row r="1896" spans="1:13">
      <c r="A1896" s="1" t="s">
        <v>5582</v>
      </c>
      <c r="B1896">
        <v>549151</v>
      </c>
      <c r="C1896" t="s">
        <v>169</v>
      </c>
      <c r="D1896" t="s">
        <v>170</v>
      </c>
      <c r="E1896" t="s">
        <v>38</v>
      </c>
      <c r="F1896" t="s">
        <v>39</v>
      </c>
      <c r="G1896">
        <v>50601</v>
      </c>
      <c r="H1896" t="s">
        <v>5583</v>
      </c>
      <c r="I1896" t="s">
        <v>5584</v>
      </c>
      <c r="J1896">
        <f>VLOOKUP(B1896*1,[1]List1!$C:$F,4,FALSE)</f>
        <v>94</v>
      </c>
      <c r="K1896">
        <f>VLOOKUP(B1896,[1]List1!$C:$G,5,FALSE)</f>
        <v>93</v>
      </c>
      <c r="L1896">
        <f>VLOOKUP(B1896,[1]List1!$C:$I,7,FALSE)</f>
        <v>42.851063829787236</v>
      </c>
      <c r="M1896">
        <f>VLOOKUP(B1896,[1]List1!$C:$J,8,FALSE)</f>
        <v>43.048387096774192</v>
      </c>
    </row>
    <row r="1897" spans="1:13">
      <c r="A1897" s="1" t="s">
        <v>5585</v>
      </c>
      <c r="B1897">
        <v>590797</v>
      </c>
      <c r="C1897" t="s">
        <v>128</v>
      </c>
      <c r="D1897" t="s">
        <v>129</v>
      </c>
      <c r="E1897" t="s">
        <v>102</v>
      </c>
      <c r="F1897" t="s">
        <v>103</v>
      </c>
      <c r="G1897">
        <v>67571</v>
      </c>
      <c r="H1897" t="s">
        <v>5586</v>
      </c>
      <c r="I1897" t="s">
        <v>5587</v>
      </c>
      <c r="J1897">
        <f>VLOOKUP(B1897*1,[1]List1!$C:$F,4,FALSE)</f>
        <v>114</v>
      </c>
      <c r="K1897">
        <f>VLOOKUP(B1897,[1]List1!$C:$G,5,FALSE)</f>
        <v>112</v>
      </c>
      <c r="L1897">
        <f>VLOOKUP(B1897,[1]List1!$C:$I,7,FALSE)</f>
        <v>40.201754385964911</v>
      </c>
      <c r="M1897">
        <f>VLOOKUP(B1897,[1]List1!$C:$J,8,FALSE)</f>
        <v>43.419642857142854</v>
      </c>
    </row>
    <row r="1898" spans="1:13">
      <c r="A1898" s="1" t="s">
        <v>5588</v>
      </c>
      <c r="B1898">
        <v>550591</v>
      </c>
      <c r="C1898" t="s">
        <v>128</v>
      </c>
      <c r="D1898" t="s">
        <v>129</v>
      </c>
      <c r="E1898" t="s">
        <v>102</v>
      </c>
      <c r="F1898" t="s">
        <v>103</v>
      </c>
      <c r="G1898">
        <v>67532</v>
      </c>
      <c r="H1898" t="s">
        <v>5589</v>
      </c>
      <c r="I1898" t="s">
        <v>5590</v>
      </c>
      <c r="J1898">
        <f>VLOOKUP(B1898*1,[1]List1!$C:$F,4,FALSE)</f>
        <v>33</v>
      </c>
      <c r="K1898">
        <f>VLOOKUP(B1898,[1]List1!$C:$G,5,FALSE)</f>
        <v>41</v>
      </c>
      <c r="L1898">
        <f>VLOOKUP(B1898,[1]List1!$C:$I,7,FALSE)</f>
        <v>45.439393939393938</v>
      </c>
      <c r="M1898">
        <f>VLOOKUP(B1898,[1]List1!$C:$J,8,FALSE)</f>
        <v>36.573170731707314</v>
      </c>
    </row>
    <row r="1899" spans="1:13">
      <c r="A1899" s="1" t="s">
        <v>5591</v>
      </c>
      <c r="B1899">
        <v>563099</v>
      </c>
      <c r="C1899" t="s">
        <v>563</v>
      </c>
      <c r="D1899" t="s">
        <v>564</v>
      </c>
      <c r="E1899" t="s">
        <v>114</v>
      </c>
      <c r="F1899" t="s">
        <v>115</v>
      </c>
      <c r="G1899">
        <v>43111</v>
      </c>
      <c r="H1899" t="s">
        <v>5592</v>
      </c>
      <c r="I1899" t="s">
        <v>5593</v>
      </c>
      <c r="J1899">
        <f>VLOOKUP(B1899*1,[1]List1!$C:$F,4,FALSE)</f>
        <v>9649</v>
      </c>
      <c r="K1899">
        <f>VLOOKUP(B1899,[1]List1!$C:$G,5,FALSE)</f>
        <v>9946</v>
      </c>
      <c r="L1899">
        <f>VLOOKUP(B1899,[1]List1!$C:$I,7,FALSE)</f>
        <v>37.984920717172763</v>
      </c>
      <c r="M1899">
        <f>VLOOKUP(B1899,[1]List1!$C:$J,8,FALSE)</f>
        <v>40.872813191232659</v>
      </c>
    </row>
    <row r="1900" spans="1:13">
      <c r="A1900" s="1" t="s">
        <v>5594</v>
      </c>
      <c r="B1900">
        <v>538272</v>
      </c>
      <c r="C1900" t="s">
        <v>140</v>
      </c>
      <c r="D1900" t="s">
        <v>141</v>
      </c>
      <c r="E1900" t="s">
        <v>31</v>
      </c>
      <c r="F1900" t="s">
        <v>32</v>
      </c>
      <c r="G1900">
        <v>25090</v>
      </c>
      <c r="H1900" t="s">
        <v>5595</v>
      </c>
      <c r="I1900" t="s">
        <v>5596</v>
      </c>
      <c r="J1900">
        <f>VLOOKUP(B1900*1,[1]List1!$C:$F,4,FALSE)</f>
        <v>1367</v>
      </c>
      <c r="K1900">
        <f>VLOOKUP(B1900,[1]List1!$C:$G,5,FALSE)</f>
        <v>1378</v>
      </c>
      <c r="L1900">
        <f>VLOOKUP(B1900,[1]List1!$C:$I,7,FALSE)</f>
        <v>35.884784198975858</v>
      </c>
      <c r="M1900">
        <f>VLOOKUP(B1900,[1]List1!$C:$J,8,FALSE)</f>
        <v>38.535558780841797</v>
      </c>
    </row>
    <row r="1901" spans="1:13">
      <c r="A1901" s="1" t="s">
        <v>5597</v>
      </c>
      <c r="B1901">
        <v>546585</v>
      </c>
      <c r="C1901" t="s">
        <v>66</v>
      </c>
      <c r="D1901" t="s">
        <v>67</v>
      </c>
      <c r="E1901" t="s">
        <v>68</v>
      </c>
      <c r="F1901" t="s">
        <v>69</v>
      </c>
      <c r="G1901">
        <v>46843</v>
      </c>
      <c r="H1901" t="s">
        <v>5598</v>
      </c>
      <c r="I1901" t="s">
        <v>5599</v>
      </c>
      <c r="J1901">
        <f>VLOOKUP(B1901*1,[1]List1!$C:$F,4,FALSE)</f>
        <v>240</v>
      </c>
      <c r="K1901">
        <f>VLOOKUP(B1901,[1]List1!$C:$G,5,FALSE)</f>
        <v>231</v>
      </c>
      <c r="L1901">
        <f>VLOOKUP(B1901,[1]List1!$C:$I,7,FALSE)</f>
        <v>45.19166666666667</v>
      </c>
      <c r="M1901">
        <f>VLOOKUP(B1901,[1]List1!$C:$J,8,FALSE)</f>
        <v>50.023809523809526</v>
      </c>
    </row>
    <row r="1902" spans="1:13">
      <c r="A1902" s="1" t="s">
        <v>5600</v>
      </c>
      <c r="B1902">
        <v>562572</v>
      </c>
      <c r="C1902" t="s">
        <v>112</v>
      </c>
      <c r="D1902" t="s">
        <v>113</v>
      </c>
      <c r="E1902" t="s">
        <v>114</v>
      </c>
      <c r="F1902" t="s">
        <v>115</v>
      </c>
      <c r="G1902">
        <v>40756</v>
      </c>
      <c r="H1902" t="s">
        <v>5601</v>
      </c>
      <c r="I1902" t="s">
        <v>5602</v>
      </c>
      <c r="J1902">
        <f>VLOOKUP(B1902*1,[1]List1!$C:$F,4,FALSE)</f>
        <v>334</v>
      </c>
      <c r="K1902">
        <f>VLOOKUP(B1902,[1]List1!$C:$G,5,FALSE)</f>
        <v>318</v>
      </c>
      <c r="L1902">
        <f>VLOOKUP(B1902,[1]List1!$C:$I,7,FALSE)</f>
        <v>39.790419161676645</v>
      </c>
      <c r="M1902">
        <f>VLOOKUP(B1902,[1]List1!$C:$J,8,FALSE)</f>
        <v>43.968553459119498</v>
      </c>
    </row>
    <row r="1903" spans="1:13">
      <c r="A1903" s="1" t="s">
        <v>5603</v>
      </c>
      <c r="B1903">
        <v>548081</v>
      </c>
      <c r="C1903" t="s">
        <v>100</v>
      </c>
      <c r="D1903" t="s">
        <v>101</v>
      </c>
      <c r="E1903" t="s">
        <v>102</v>
      </c>
      <c r="F1903" t="s">
        <v>103</v>
      </c>
      <c r="G1903">
        <v>39601</v>
      </c>
      <c r="H1903" t="s">
        <v>5604</v>
      </c>
      <c r="I1903" t="s">
        <v>5605</v>
      </c>
      <c r="J1903">
        <f>VLOOKUP(B1903*1,[1]List1!$C:$F,4,FALSE)</f>
        <v>457</v>
      </c>
      <c r="K1903">
        <f>VLOOKUP(B1903,[1]List1!$C:$G,5,FALSE)</f>
        <v>432</v>
      </c>
      <c r="L1903">
        <f>VLOOKUP(B1903,[1]List1!$C:$I,7,FALSE)</f>
        <v>39.042669584245075</v>
      </c>
      <c r="M1903">
        <f>VLOOKUP(B1903,[1]List1!$C:$J,8,FALSE)</f>
        <v>42.38425925925926</v>
      </c>
    </row>
    <row r="1904" spans="1:13">
      <c r="A1904" s="1" t="s">
        <v>5603</v>
      </c>
      <c r="B1904">
        <v>599581</v>
      </c>
      <c r="C1904" t="s">
        <v>462</v>
      </c>
      <c r="D1904" t="s">
        <v>463</v>
      </c>
      <c r="E1904" t="s">
        <v>31</v>
      </c>
      <c r="F1904" t="s">
        <v>32</v>
      </c>
      <c r="G1904">
        <v>28922</v>
      </c>
      <c r="H1904" t="s">
        <v>5606</v>
      </c>
      <c r="I1904" t="s">
        <v>5607</v>
      </c>
      <c r="J1904">
        <f>VLOOKUP(B1904*1,[1]List1!$C:$F,4,FALSE)</f>
        <v>125</v>
      </c>
      <c r="K1904">
        <f>VLOOKUP(B1904,[1]List1!$C:$G,5,FALSE)</f>
        <v>104</v>
      </c>
      <c r="L1904">
        <f>VLOOKUP(B1904,[1]List1!$C:$I,7,FALSE)</f>
        <v>40.292000000000002</v>
      </c>
      <c r="M1904">
        <f>VLOOKUP(B1904,[1]List1!$C:$J,8,FALSE)</f>
        <v>44.942307692307693</v>
      </c>
    </row>
    <row r="1905" spans="1:13">
      <c r="A1905" s="1" t="s">
        <v>5608</v>
      </c>
      <c r="B1905">
        <v>594229</v>
      </c>
      <c r="C1905" t="s">
        <v>216</v>
      </c>
      <c r="D1905" t="s">
        <v>217</v>
      </c>
      <c r="E1905" t="s">
        <v>25</v>
      </c>
      <c r="F1905" t="s">
        <v>26</v>
      </c>
      <c r="G1905">
        <v>67178</v>
      </c>
      <c r="H1905" t="s">
        <v>5609</v>
      </c>
      <c r="I1905" t="s">
        <v>5610</v>
      </c>
      <c r="J1905">
        <f>VLOOKUP(B1905*1,[1]List1!$C:$F,4,FALSE)</f>
        <v>236</v>
      </c>
      <c r="K1905">
        <f>VLOOKUP(B1905,[1]List1!$C:$G,5,FALSE)</f>
        <v>238</v>
      </c>
      <c r="L1905">
        <f>VLOOKUP(B1905,[1]List1!$C:$I,7,FALSE)</f>
        <v>37.177966101694913</v>
      </c>
      <c r="M1905">
        <f>VLOOKUP(B1905,[1]List1!$C:$J,8,FALSE)</f>
        <v>40.130252100840337</v>
      </c>
    </row>
    <row r="1906" spans="1:13">
      <c r="A1906" s="1" t="s">
        <v>5611</v>
      </c>
      <c r="B1906">
        <v>550841</v>
      </c>
      <c r="C1906" t="s">
        <v>216</v>
      </c>
      <c r="D1906" t="s">
        <v>217</v>
      </c>
      <c r="E1906" t="s">
        <v>25</v>
      </c>
      <c r="F1906" t="s">
        <v>26</v>
      </c>
      <c r="G1906">
        <v>67154</v>
      </c>
      <c r="H1906" t="s">
        <v>5612</v>
      </c>
      <c r="I1906" t="s">
        <v>5613</v>
      </c>
      <c r="J1906">
        <f>VLOOKUP(B1906*1,[1]List1!$C:$F,4,FALSE)</f>
        <v>27</v>
      </c>
      <c r="K1906">
        <f>VLOOKUP(B1906,[1]List1!$C:$G,5,FALSE)</f>
        <v>27</v>
      </c>
      <c r="L1906">
        <f>VLOOKUP(B1906,[1]List1!$C:$I,7,FALSE)</f>
        <v>42.907407407407405</v>
      </c>
      <c r="M1906">
        <f>VLOOKUP(B1906,[1]List1!$C:$J,8,FALSE)</f>
        <v>50.462962962962962</v>
      </c>
    </row>
    <row r="1907" spans="1:13">
      <c r="A1907" s="1" t="s">
        <v>5614</v>
      </c>
      <c r="B1907">
        <v>597457</v>
      </c>
      <c r="C1907" t="s">
        <v>87</v>
      </c>
      <c r="D1907" t="s">
        <v>88</v>
      </c>
      <c r="E1907" t="s">
        <v>45</v>
      </c>
      <c r="F1907" t="s">
        <v>46</v>
      </c>
      <c r="G1907">
        <v>79351</v>
      </c>
      <c r="H1907" t="s">
        <v>5615</v>
      </c>
      <c r="I1907" t="s">
        <v>5616</v>
      </c>
      <c r="J1907">
        <f>VLOOKUP(B1907*1,[1]List1!$C:$F,4,FALSE)</f>
        <v>154</v>
      </c>
      <c r="K1907">
        <f>VLOOKUP(B1907,[1]List1!$C:$G,5,FALSE)</f>
        <v>112</v>
      </c>
      <c r="L1907">
        <f>VLOOKUP(B1907,[1]List1!$C:$I,7,FALSE)</f>
        <v>40.350649350649348</v>
      </c>
      <c r="M1907">
        <f>VLOOKUP(B1907,[1]List1!$C:$J,8,FALSE)</f>
        <v>45.821428571428569</v>
      </c>
    </row>
    <row r="1908" spans="1:13">
      <c r="A1908" s="1" t="s">
        <v>5614</v>
      </c>
      <c r="B1908">
        <v>562581</v>
      </c>
      <c r="C1908" t="s">
        <v>112</v>
      </c>
      <c r="D1908" t="s">
        <v>113</v>
      </c>
      <c r="E1908" t="s">
        <v>114</v>
      </c>
      <c r="F1908" t="s">
        <v>115</v>
      </c>
      <c r="G1908">
        <v>40753</v>
      </c>
      <c r="H1908" t="s">
        <v>5617</v>
      </c>
      <c r="I1908" t="s">
        <v>5618</v>
      </c>
      <c r="J1908">
        <f>VLOOKUP(B1908*1,[1]List1!$C:$F,4,FALSE)</f>
        <v>1862</v>
      </c>
      <c r="K1908">
        <f>VLOOKUP(B1908,[1]List1!$C:$G,5,FALSE)</f>
        <v>1834</v>
      </c>
      <c r="L1908">
        <f>VLOOKUP(B1908,[1]List1!$C:$I,7,FALSE)</f>
        <v>40.199248120300751</v>
      </c>
      <c r="M1908">
        <f>VLOOKUP(B1908,[1]List1!$C:$J,8,FALSE)</f>
        <v>43.306434023991272</v>
      </c>
    </row>
    <row r="1909" spans="1:13">
      <c r="A1909" s="1" t="s">
        <v>5619</v>
      </c>
      <c r="B1909">
        <v>583189</v>
      </c>
      <c r="C1909" t="s">
        <v>151</v>
      </c>
      <c r="D1909" t="s">
        <v>152</v>
      </c>
      <c r="E1909" t="s">
        <v>25</v>
      </c>
      <c r="F1909" t="s">
        <v>26</v>
      </c>
      <c r="G1909">
        <v>66451</v>
      </c>
      <c r="H1909" t="s">
        <v>5620</v>
      </c>
      <c r="I1909" t="s">
        <v>5621</v>
      </c>
      <c r="J1909">
        <f>VLOOKUP(B1909*1,[1]List1!$C:$F,4,FALSE)</f>
        <v>441</v>
      </c>
      <c r="K1909">
        <f>VLOOKUP(B1909,[1]List1!$C:$G,5,FALSE)</f>
        <v>468</v>
      </c>
      <c r="L1909">
        <f>VLOOKUP(B1909,[1]List1!$C:$I,7,FALSE)</f>
        <v>38.939909297052154</v>
      </c>
      <c r="M1909">
        <f>VLOOKUP(B1909,[1]List1!$C:$J,8,FALSE)</f>
        <v>40.282051282051285</v>
      </c>
    </row>
    <row r="1910" spans="1:13">
      <c r="A1910" s="1" t="s">
        <v>5622</v>
      </c>
      <c r="B1910">
        <v>552534</v>
      </c>
      <c r="C1910" t="s">
        <v>198</v>
      </c>
      <c r="D1910" t="s">
        <v>199</v>
      </c>
      <c r="E1910" t="s">
        <v>19</v>
      </c>
      <c r="F1910" t="s">
        <v>20</v>
      </c>
      <c r="G1910">
        <v>39133</v>
      </c>
      <c r="H1910" t="s">
        <v>5623</v>
      </c>
      <c r="I1910" t="s">
        <v>5624</v>
      </c>
      <c r="J1910">
        <f>VLOOKUP(B1910*1,[1]List1!$C:$F,4,FALSE)</f>
        <v>1009</v>
      </c>
      <c r="K1910">
        <f>VLOOKUP(B1910,[1]List1!$C:$G,5,FALSE)</f>
        <v>997</v>
      </c>
      <c r="L1910">
        <f>VLOOKUP(B1910,[1]List1!$C:$I,7,FALSE)</f>
        <v>40.964816650148663</v>
      </c>
      <c r="M1910">
        <f>VLOOKUP(B1910,[1]List1!$C:$J,8,FALSE)</f>
        <v>44.32547642928786</v>
      </c>
    </row>
    <row r="1911" spans="1:13">
      <c r="A1911" s="1" t="s">
        <v>5625</v>
      </c>
      <c r="B1911">
        <v>599506</v>
      </c>
      <c r="C1911" t="s">
        <v>73</v>
      </c>
      <c r="D1911" t="s">
        <v>74</v>
      </c>
      <c r="E1911" t="s">
        <v>45</v>
      </c>
      <c r="F1911" t="s">
        <v>46</v>
      </c>
      <c r="G1911">
        <v>74282</v>
      </c>
      <c r="H1911" t="s">
        <v>5626</v>
      </c>
      <c r="I1911" t="s">
        <v>5627</v>
      </c>
      <c r="J1911">
        <f>VLOOKUP(B1911*1,[1]List1!$C:$F,4,FALSE)</f>
        <v>765</v>
      </c>
      <c r="K1911">
        <f>VLOOKUP(B1911,[1]List1!$C:$G,5,FALSE)</f>
        <v>781</v>
      </c>
      <c r="L1911">
        <f>VLOOKUP(B1911,[1]List1!$C:$I,7,FALSE)</f>
        <v>40.203267973856207</v>
      </c>
      <c r="M1911">
        <f>VLOOKUP(B1911,[1]List1!$C:$J,8,FALSE)</f>
        <v>43.345070422535208</v>
      </c>
    </row>
    <row r="1912" spans="1:13">
      <c r="A1912" s="1" t="s">
        <v>5628</v>
      </c>
      <c r="B1912">
        <v>546216</v>
      </c>
      <c r="C1912" t="s">
        <v>180</v>
      </c>
      <c r="D1912" t="s">
        <v>181</v>
      </c>
      <c r="E1912" t="s">
        <v>102</v>
      </c>
      <c r="F1912" t="s">
        <v>103</v>
      </c>
      <c r="G1912">
        <v>58301</v>
      </c>
      <c r="H1912" t="s">
        <v>5629</v>
      </c>
      <c r="I1912" t="s">
        <v>5630</v>
      </c>
      <c r="J1912">
        <f>VLOOKUP(B1912*1,[1]List1!$C:$F,4,FALSE)</f>
        <v>116</v>
      </c>
      <c r="K1912">
        <f>VLOOKUP(B1912,[1]List1!$C:$G,5,FALSE)</f>
        <v>118</v>
      </c>
      <c r="L1912">
        <f>VLOOKUP(B1912,[1]List1!$C:$I,7,FALSE)</f>
        <v>39.25</v>
      </c>
      <c r="M1912">
        <f>VLOOKUP(B1912,[1]List1!$C:$J,8,FALSE)</f>
        <v>36.872881355932201</v>
      </c>
    </row>
    <row r="1913" spans="1:13">
      <c r="A1913" s="1" t="s">
        <v>5631</v>
      </c>
      <c r="B1913">
        <v>531308</v>
      </c>
      <c r="C1913" t="s">
        <v>276</v>
      </c>
      <c r="D1913" t="s">
        <v>277</v>
      </c>
      <c r="E1913" t="s">
        <v>31</v>
      </c>
      <c r="F1913" t="s">
        <v>32</v>
      </c>
      <c r="G1913">
        <v>26762</v>
      </c>
      <c r="H1913" t="s">
        <v>5632</v>
      </c>
      <c r="I1913" t="s">
        <v>5633</v>
      </c>
      <c r="J1913">
        <f>VLOOKUP(B1913*1,[1]List1!$C:$F,4,FALSE)</f>
        <v>100</v>
      </c>
      <c r="K1913">
        <f>VLOOKUP(B1913,[1]List1!$C:$G,5,FALSE)</f>
        <v>82</v>
      </c>
      <c r="L1913">
        <f>VLOOKUP(B1913,[1]List1!$C:$I,7,FALSE)</f>
        <v>40.96</v>
      </c>
      <c r="M1913">
        <f>VLOOKUP(B1913,[1]List1!$C:$J,8,FALSE)</f>
        <v>45.621951219512198</v>
      </c>
    </row>
    <row r="1914" spans="1:13">
      <c r="A1914" s="1" t="s">
        <v>5631</v>
      </c>
      <c r="B1914">
        <v>535974</v>
      </c>
      <c r="C1914" t="s">
        <v>188</v>
      </c>
      <c r="D1914" t="s">
        <v>189</v>
      </c>
      <c r="E1914" t="s">
        <v>31</v>
      </c>
      <c r="F1914" t="s">
        <v>32</v>
      </c>
      <c r="G1914">
        <v>29414</v>
      </c>
      <c r="H1914" t="s">
        <v>5634</v>
      </c>
      <c r="I1914" t="s">
        <v>5635</v>
      </c>
      <c r="J1914">
        <f>VLOOKUP(B1914*1,[1]List1!$C:$F,4,FALSE)</f>
        <v>242</v>
      </c>
      <c r="K1914">
        <f>VLOOKUP(B1914,[1]List1!$C:$G,5,FALSE)</f>
        <v>221</v>
      </c>
      <c r="L1914">
        <f>VLOOKUP(B1914,[1]List1!$C:$I,7,FALSE)</f>
        <v>38.628099173553721</v>
      </c>
      <c r="M1914">
        <f>VLOOKUP(B1914,[1]List1!$C:$J,8,FALSE)</f>
        <v>40.373303167420815</v>
      </c>
    </row>
    <row r="1915" spans="1:13">
      <c r="A1915" s="1" t="s">
        <v>5636</v>
      </c>
      <c r="B1915">
        <v>579378</v>
      </c>
      <c r="C1915" t="s">
        <v>261</v>
      </c>
      <c r="D1915" t="s">
        <v>262</v>
      </c>
      <c r="E1915" t="s">
        <v>38</v>
      </c>
      <c r="F1915" t="s">
        <v>39</v>
      </c>
      <c r="G1915">
        <v>54213</v>
      </c>
      <c r="H1915" t="s">
        <v>5637</v>
      </c>
      <c r="I1915" t="s">
        <v>5638</v>
      </c>
      <c r="J1915">
        <f>VLOOKUP(B1915*1,[1]List1!$C:$F,4,FALSE)</f>
        <v>284</v>
      </c>
      <c r="K1915">
        <f>VLOOKUP(B1915,[1]List1!$C:$G,5,FALSE)</f>
        <v>273</v>
      </c>
      <c r="L1915">
        <f>VLOOKUP(B1915,[1]List1!$C:$I,7,FALSE)</f>
        <v>41.940140845070424</v>
      </c>
      <c r="M1915">
        <f>VLOOKUP(B1915,[1]List1!$C:$J,8,FALSE)</f>
        <v>42.005494505494504</v>
      </c>
    </row>
    <row r="1916" spans="1:13">
      <c r="A1916" s="1" t="s">
        <v>5639</v>
      </c>
      <c r="B1916">
        <v>535761</v>
      </c>
      <c r="C1916" t="s">
        <v>17</v>
      </c>
      <c r="D1916" t="s">
        <v>18</v>
      </c>
      <c r="E1916" t="s">
        <v>19</v>
      </c>
      <c r="F1916" t="s">
        <v>20</v>
      </c>
      <c r="G1916">
        <v>37371</v>
      </c>
      <c r="H1916" t="s">
        <v>5640</v>
      </c>
      <c r="I1916" t="s">
        <v>5641</v>
      </c>
      <c r="J1916">
        <f>VLOOKUP(B1916*1,[1]List1!$C:$F,4,FALSE)</f>
        <v>161</v>
      </c>
      <c r="K1916">
        <f>VLOOKUP(B1916,[1]List1!$C:$G,5,FALSE)</f>
        <v>157</v>
      </c>
      <c r="L1916">
        <f>VLOOKUP(B1916,[1]List1!$C:$I,7,FALSE)</f>
        <v>39.450310559006212</v>
      </c>
      <c r="M1916">
        <f>VLOOKUP(B1916,[1]List1!$C:$J,8,FALSE)</f>
        <v>39.818471337579616</v>
      </c>
    </row>
    <row r="1917" spans="1:13">
      <c r="A1917" s="1" t="s">
        <v>5642</v>
      </c>
      <c r="B1917">
        <v>503142</v>
      </c>
      <c r="C1917" t="s">
        <v>136</v>
      </c>
      <c r="D1917" t="s">
        <v>137</v>
      </c>
      <c r="E1917" t="s">
        <v>80</v>
      </c>
      <c r="F1917" t="s">
        <v>81</v>
      </c>
      <c r="G1917">
        <v>78316</v>
      </c>
      <c r="H1917" t="s">
        <v>5643</v>
      </c>
      <c r="I1917" t="s">
        <v>5644</v>
      </c>
      <c r="J1917">
        <f>VLOOKUP(B1917*1,[1]List1!$C:$F,4,FALSE)</f>
        <v>299</v>
      </c>
      <c r="K1917">
        <f>VLOOKUP(B1917,[1]List1!$C:$G,5,FALSE)</f>
        <v>281</v>
      </c>
      <c r="L1917">
        <f>VLOOKUP(B1917,[1]List1!$C:$I,7,FALSE)</f>
        <v>40.295986622073578</v>
      </c>
      <c r="M1917">
        <f>VLOOKUP(B1917,[1]List1!$C:$J,8,FALSE)</f>
        <v>40.830960854092524</v>
      </c>
    </row>
    <row r="1918" spans="1:13">
      <c r="A1918" s="1" t="s">
        <v>5645</v>
      </c>
      <c r="B1918">
        <v>595802</v>
      </c>
      <c r="C1918" t="s">
        <v>193</v>
      </c>
      <c r="D1918" t="s">
        <v>194</v>
      </c>
      <c r="E1918" t="s">
        <v>102</v>
      </c>
      <c r="F1918" t="s">
        <v>103</v>
      </c>
      <c r="G1918">
        <v>59451</v>
      </c>
      <c r="H1918" t="s">
        <v>5646</v>
      </c>
      <c r="I1918" t="s">
        <v>5647</v>
      </c>
      <c r="J1918">
        <f>VLOOKUP(B1918*1,[1]List1!$C:$F,4,FALSE)</f>
        <v>145</v>
      </c>
      <c r="K1918">
        <f>VLOOKUP(B1918,[1]List1!$C:$G,5,FALSE)</f>
        <v>135</v>
      </c>
      <c r="L1918">
        <f>VLOOKUP(B1918,[1]List1!$C:$I,7,FALSE)</f>
        <v>41.217241379310344</v>
      </c>
      <c r="M1918">
        <f>VLOOKUP(B1918,[1]List1!$C:$J,8,FALSE)</f>
        <v>42.937037037037037</v>
      </c>
    </row>
    <row r="1919" spans="1:13">
      <c r="A1919" s="1" t="s">
        <v>5648</v>
      </c>
      <c r="B1919">
        <v>537268</v>
      </c>
      <c r="C1919" t="s">
        <v>462</v>
      </c>
      <c r="D1919" t="s">
        <v>463</v>
      </c>
      <c r="E1919" t="s">
        <v>31</v>
      </c>
      <c r="F1919" t="s">
        <v>32</v>
      </c>
      <c r="G1919">
        <v>28802</v>
      </c>
      <c r="H1919" t="s">
        <v>5649</v>
      </c>
      <c r="I1919" t="s">
        <v>5650</v>
      </c>
      <c r="J1919">
        <f>VLOOKUP(B1919*1,[1]List1!$C:$F,4,FALSE)</f>
        <v>190</v>
      </c>
      <c r="K1919">
        <f>VLOOKUP(B1919,[1]List1!$C:$G,5,FALSE)</f>
        <v>182</v>
      </c>
      <c r="L1919">
        <f>VLOOKUP(B1919,[1]List1!$C:$I,7,FALSE)</f>
        <v>39.989473684210523</v>
      </c>
      <c r="M1919">
        <f>VLOOKUP(B1919,[1]List1!$C:$J,8,FALSE)</f>
        <v>43.164835164835168</v>
      </c>
    </row>
    <row r="1920" spans="1:13">
      <c r="A1920" s="1" t="s">
        <v>5651</v>
      </c>
      <c r="B1920">
        <v>566039</v>
      </c>
      <c r="C1920" t="s">
        <v>188</v>
      </c>
      <c r="D1920" t="s">
        <v>189</v>
      </c>
      <c r="E1920" t="s">
        <v>31</v>
      </c>
      <c r="F1920" t="s">
        <v>32</v>
      </c>
      <c r="G1920">
        <v>29431</v>
      </c>
      <c r="H1920" t="s">
        <v>5652</v>
      </c>
      <c r="I1920" t="s">
        <v>5653</v>
      </c>
      <c r="J1920">
        <f>VLOOKUP(B1920*1,[1]List1!$C:$F,4,FALSE)</f>
        <v>168</v>
      </c>
      <c r="K1920">
        <f>VLOOKUP(B1920,[1]List1!$C:$G,5,FALSE)</f>
        <v>183</v>
      </c>
      <c r="L1920">
        <f>VLOOKUP(B1920,[1]List1!$C:$I,7,FALSE)</f>
        <v>39.86904761904762</v>
      </c>
      <c r="M1920">
        <f>VLOOKUP(B1920,[1]List1!$C:$J,8,FALSE)</f>
        <v>43.636612021857921</v>
      </c>
    </row>
    <row r="1921" spans="1:13">
      <c r="A1921" s="1" t="s">
        <v>5654</v>
      </c>
      <c r="B1921">
        <v>586234</v>
      </c>
      <c r="C1921" t="s">
        <v>95</v>
      </c>
      <c r="D1921" t="s">
        <v>96</v>
      </c>
      <c r="E1921" t="s">
        <v>25</v>
      </c>
      <c r="F1921" t="s">
        <v>26</v>
      </c>
      <c r="G1921">
        <v>69621</v>
      </c>
      <c r="H1921" t="s">
        <v>5655</v>
      </c>
      <c r="I1921" t="s">
        <v>5656</v>
      </c>
      <c r="J1921">
        <f>VLOOKUP(B1921*1,[1]List1!$C:$F,4,FALSE)</f>
        <v>225</v>
      </c>
      <c r="K1921">
        <f>VLOOKUP(B1921,[1]List1!$C:$G,5,FALSE)</f>
        <v>185</v>
      </c>
      <c r="L1921">
        <f>VLOOKUP(B1921,[1]List1!$C:$I,7,FALSE)</f>
        <v>37.691111111111113</v>
      </c>
      <c r="M1921">
        <f>VLOOKUP(B1921,[1]List1!$C:$J,8,FALSE)</f>
        <v>44.089189189189192</v>
      </c>
    </row>
    <row r="1922" spans="1:13">
      <c r="A1922" s="1" t="s">
        <v>5654</v>
      </c>
      <c r="B1922">
        <v>511587</v>
      </c>
      <c r="C1922" t="s">
        <v>1370</v>
      </c>
      <c r="D1922" t="s">
        <v>1371</v>
      </c>
      <c r="E1922" t="s">
        <v>12</v>
      </c>
      <c r="F1922" t="s">
        <v>13</v>
      </c>
      <c r="G1922">
        <v>35709</v>
      </c>
      <c r="H1922" t="s">
        <v>5657</v>
      </c>
      <c r="I1922" t="s">
        <v>5658</v>
      </c>
      <c r="J1922">
        <f>VLOOKUP(B1922*1,[1]List1!$C:$F,4,FALSE)</f>
        <v>185</v>
      </c>
      <c r="K1922">
        <f>VLOOKUP(B1922,[1]List1!$C:$G,5,FALSE)</f>
        <v>179</v>
      </c>
      <c r="L1922">
        <f>VLOOKUP(B1922,[1]List1!$C:$I,7,FALSE)</f>
        <v>38.851351351351354</v>
      </c>
      <c r="M1922">
        <f>VLOOKUP(B1922,[1]List1!$C:$J,8,FALSE)</f>
        <v>44.483240223463689</v>
      </c>
    </row>
    <row r="1923" spans="1:13">
      <c r="A1923" s="1" t="s">
        <v>5659</v>
      </c>
      <c r="B1923">
        <v>563633</v>
      </c>
      <c r="C1923" t="s">
        <v>66</v>
      </c>
      <c r="D1923" t="s">
        <v>67</v>
      </c>
      <c r="E1923" t="s">
        <v>68</v>
      </c>
      <c r="F1923" t="s">
        <v>69</v>
      </c>
      <c r="G1923">
        <v>46844</v>
      </c>
      <c r="H1923" t="s">
        <v>5660</v>
      </c>
      <c r="I1923" t="s">
        <v>5661</v>
      </c>
      <c r="J1923">
        <f>VLOOKUP(B1923*1,[1]List1!$C:$F,4,FALSE)</f>
        <v>463</v>
      </c>
      <c r="K1923">
        <f>VLOOKUP(B1923,[1]List1!$C:$G,5,FALSE)</f>
        <v>414</v>
      </c>
      <c r="L1923">
        <f>VLOOKUP(B1923,[1]List1!$C:$I,7,FALSE)</f>
        <v>44.333693304535636</v>
      </c>
      <c r="M1923">
        <f>VLOOKUP(B1923,[1]List1!$C:$J,8,FALSE)</f>
        <v>46.792270531400966</v>
      </c>
    </row>
    <row r="1924" spans="1:13">
      <c r="A1924" s="1" t="s">
        <v>5659</v>
      </c>
      <c r="B1924">
        <v>529613</v>
      </c>
      <c r="C1924" t="s">
        <v>188</v>
      </c>
      <c r="D1924" t="s">
        <v>189</v>
      </c>
      <c r="E1924" t="s">
        <v>31</v>
      </c>
      <c r="F1924" t="s">
        <v>32</v>
      </c>
      <c r="G1924">
        <v>29307</v>
      </c>
      <c r="H1924" t="s">
        <v>5662</v>
      </c>
      <c r="I1924" t="s">
        <v>5663</v>
      </c>
      <c r="J1924">
        <f>VLOOKUP(B1924*1,[1]List1!$C:$F,4,FALSE)</f>
        <v>238</v>
      </c>
      <c r="K1924">
        <f>VLOOKUP(B1924,[1]List1!$C:$G,5,FALSE)</f>
        <v>225</v>
      </c>
      <c r="L1924">
        <f>VLOOKUP(B1924,[1]List1!$C:$I,7,FALSE)</f>
        <v>36.516806722689076</v>
      </c>
      <c r="M1924">
        <f>VLOOKUP(B1924,[1]List1!$C:$J,8,FALSE)</f>
        <v>39.55777777777778</v>
      </c>
    </row>
    <row r="1925" spans="1:13">
      <c r="A1925" s="1" t="s">
        <v>5664</v>
      </c>
      <c r="B1925">
        <v>549312</v>
      </c>
      <c r="C1925" t="s">
        <v>169</v>
      </c>
      <c r="D1925" t="s">
        <v>170</v>
      </c>
      <c r="E1925" t="s">
        <v>38</v>
      </c>
      <c r="F1925" t="s">
        <v>39</v>
      </c>
      <c r="G1925">
        <v>50601</v>
      </c>
      <c r="H1925" t="s">
        <v>5665</v>
      </c>
      <c r="I1925" t="s">
        <v>5666</v>
      </c>
      <c r="J1925">
        <f>VLOOKUP(B1925*1,[1]List1!$C:$F,4,FALSE)</f>
        <v>86</v>
      </c>
      <c r="K1925">
        <f>VLOOKUP(B1925,[1]List1!$C:$G,5,FALSE)</f>
        <v>78</v>
      </c>
      <c r="L1925">
        <f>VLOOKUP(B1925,[1]List1!$C:$I,7,FALSE)</f>
        <v>41.139534883720927</v>
      </c>
      <c r="M1925">
        <f>VLOOKUP(B1925,[1]List1!$C:$J,8,FALSE)</f>
        <v>44.551282051282051</v>
      </c>
    </row>
    <row r="1926" spans="1:13">
      <c r="A1926" s="1" t="s">
        <v>5667</v>
      </c>
      <c r="B1926">
        <v>577201</v>
      </c>
      <c r="C1926" t="s">
        <v>344</v>
      </c>
      <c r="D1926" t="s">
        <v>345</v>
      </c>
      <c r="E1926" t="s">
        <v>68</v>
      </c>
      <c r="F1926" t="s">
        <v>69</v>
      </c>
      <c r="G1926">
        <v>51101</v>
      </c>
      <c r="H1926" t="s">
        <v>5668</v>
      </c>
      <c r="I1926" t="s">
        <v>5669</v>
      </c>
      <c r="J1926">
        <f>VLOOKUP(B1926*1,[1]List1!$C:$F,4,FALSE)</f>
        <v>113</v>
      </c>
      <c r="K1926">
        <f>VLOOKUP(B1926,[1]List1!$C:$G,5,FALSE)</f>
        <v>105</v>
      </c>
      <c r="L1926">
        <f>VLOOKUP(B1926,[1]List1!$C:$I,7,FALSE)</f>
        <v>37.030973451327434</v>
      </c>
      <c r="M1926">
        <f>VLOOKUP(B1926,[1]List1!$C:$J,8,FALSE)</f>
        <v>38.538095238095238</v>
      </c>
    </row>
    <row r="1927" spans="1:13">
      <c r="A1927" s="1" t="s">
        <v>5670</v>
      </c>
      <c r="B1927">
        <v>560421</v>
      </c>
      <c r="C1927" t="s">
        <v>1370</v>
      </c>
      <c r="D1927" t="s">
        <v>1371</v>
      </c>
      <c r="E1927" t="s">
        <v>12</v>
      </c>
      <c r="F1927" t="s">
        <v>13</v>
      </c>
      <c r="G1927">
        <v>35751</v>
      </c>
      <c r="H1927" t="s">
        <v>5671</v>
      </c>
      <c r="I1927" t="s">
        <v>5672</v>
      </c>
      <c r="J1927">
        <f>VLOOKUP(B1927*1,[1]List1!$C:$F,4,FALSE)</f>
        <v>233</v>
      </c>
      <c r="K1927">
        <f>VLOOKUP(B1927,[1]List1!$C:$G,5,FALSE)</f>
        <v>220</v>
      </c>
      <c r="L1927">
        <f>VLOOKUP(B1927,[1]List1!$C:$I,7,FALSE)</f>
        <v>40.907725321888414</v>
      </c>
      <c r="M1927">
        <f>VLOOKUP(B1927,[1]List1!$C:$J,8,FALSE)</f>
        <v>40.159090909090907</v>
      </c>
    </row>
    <row r="1928" spans="1:13">
      <c r="A1928" s="1" t="s">
        <v>5670</v>
      </c>
      <c r="B1928">
        <v>558991</v>
      </c>
      <c r="C1928" t="s">
        <v>281</v>
      </c>
      <c r="D1928" t="s">
        <v>282</v>
      </c>
      <c r="E1928" t="s">
        <v>161</v>
      </c>
      <c r="F1928" t="s">
        <v>162</v>
      </c>
      <c r="G1928">
        <v>33151</v>
      </c>
      <c r="H1928" t="s">
        <v>5673</v>
      </c>
      <c r="I1928" t="s">
        <v>5674</v>
      </c>
      <c r="J1928">
        <f>VLOOKUP(B1928*1,[1]List1!$C:$F,4,FALSE)</f>
        <v>72</v>
      </c>
      <c r="K1928">
        <f>VLOOKUP(B1928,[1]List1!$C:$G,5,FALSE)</f>
        <v>68</v>
      </c>
      <c r="L1928">
        <f>VLOOKUP(B1928,[1]List1!$C:$I,7,FALSE)</f>
        <v>35.944444444444443</v>
      </c>
      <c r="M1928">
        <f>VLOOKUP(B1928,[1]List1!$C:$J,8,FALSE)</f>
        <v>39.367647058823529</v>
      </c>
    </row>
    <row r="1929" spans="1:13">
      <c r="A1929" s="1" t="s">
        <v>5675</v>
      </c>
      <c r="B1929">
        <v>534129</v>
      </c>
      <c r="C1929" t="s">
        <v>29</v>
      </c>
      <c r="D1929" t="s">
        <v>30</v>
      </c>
      <c r="E1929" t="s">
        <v>31</v>
      </c>
      <c r="F1929" t="s">
        <v>32</v>
      </c>
      <c r="G1929">
        <v>28509</v>
      </c>
      <c r="H1929" t="s">
        <v>5676</v>
      </c>
      <c r="I1929" t="s">
        <v>5677</v>
      </c>
      <c r="J1929">
        <f>VLOOKUP(B1929*1,[1]List1!$C:$F,4,FALSE)</f>
        <v>383</v>
      </c>
      <c r="K1929">
        <f>VLOOKUP(B1929,[1]List1!$C:$G,5,FALSE)</f>
        <v>401</v>
      </c>
      <c r="L1929">
        <f>VLOOKUP(B1929,[1]List1!$C:$I,7,FALSE)</f>
        <v>43.575718015665799</v>
      </c>
      <c r="M1929">
        <f>VLOOKUP(B1929,[1]List1!$C:$J,8,FALSE)</f>
        <v>44.886533665835408</v>
      </c>
    </row>
    <row r="1930" spans="1:13">
      <c r="A1930" s="1" t="s">
        <v>5678</v>
      </c>
      <c r="B1930">
        <v>532444</v>
      </c>
      <c r="C1930" t="s">
        <v>377</v>
      </c>
      <c r="D1930" t="s">
        <v>378</v>
      </c>
      <c r="E1930" t="s">
        <v>31</v>
      </c>
      <c r="F1930" t="s">
        <v>32</v>
      </c>
      <c r="G1930">
        <v>27304</v>
      </c>
      <c r="H1930" t="s">
        <v>5679</v>
      </c>
      <c r="I1930" t="s">
        <v>5680</v>
      </c>
      <c r="J1930">
        <f>VLOOKUP(B1930*1,[1]List1!$C:$F,4,FALSE)</f>
        <v>623</v>
      </c>
      <c r="K1930">
        <f>VLOOKUP(B1930,[1]List1!$C:$G,5,FALSE)</f>
        <v>621</v>
      </c>
      <c r="L1930">
        <f>VLOOKUP(B1930,[1]List1!$C:$I,7,FALSE)</f>
        <v>41.121187800963085</v>
      </c>
      <c r="M1930">
        <f>VLOOKUP(B1930,[1]List1!$C:$J,8,FALSE)</f>
        <v>43.661030595813202</v>
      </c>
    </row>
    <row r="1931" spans="1:13">
      <c r="A1931" s="1" t="s">
        <v>5681</v>
      </c>
      <c r="B1931">
        <v>562491</v>
      </c>
      <c r="C1931" t="s">
        <v>211</v>
      </c>
      <c r="D1931" t="s">
        <v>212</v>
      </c>
      <c r="E1931" t="s">
        <v>19</v>
      </c>
      <c r="F1931" t="s">
        <v>20</v>
      </c>
      <c r="G1931">
        <v>37701</v>
      </c>
      <c r="H1931" t="s">
        <v>5682</v>
      </c>
      <c r="I1931" t="s">
        <v>5683</v>
      </c>
      <c r="J1931">
        <f>VLOOKUP(B1931*1,[1]List1!$C:$F,4,FALSE)</f>
        <v>45</v>
      </c>
      <c r="K1931">
        <f>VLOOKUP(B1931,[1]List1!$C:$G,5,FALSE)</f>
        <v>43</v>
      </c>
      <c r="L1931">
        <f>VLOOKUP(B1931,[1]List1!$C:$I,7,FALSE)</f>
        <v>38.966666666666669</v>
      </c>
      <c r="M1931">
        <f>VLOOKUP(B1931,[1]List1!$C:$J,8,FALSE)</f>
        <v>44.151162790697676</v>
      </c>
    </row>
    <row r="1932" spans="1:13">
      <c r="A1932" s="1" t="s">
        <v>5684</v>
      </c>
      <c r="B1932">
        <v>563102</v>
      </c>
      <c r="C1932" t="s">
        <v>563</v>
      </c>
      <c r="D1932" t="s">
        <v>564</v>
      </c>
      <c r="E1932" t="s">
        <v>114</v>
      </c>
      <c r="F1932" t="s">
        <v>115</v>
      </c>
      <c r="G1932">
        <v>43201</v>
      </c>
      <c r="H1932" t="s">
        <v>5685</v>
      </c>
      <c r="I1932" t="s">
        <v>5686</v>
      </c>
      <c r="J1932">
        <f>VLOOKUP(B1932*1,[1]List1!$C:$F,4,FALSE)</f>
        <v>8822</v>
      </c>
      <c r="K1932">
        <f>VLOOKUP(B1932,[1]List1!$C:$G,5,FALSE)</f>
        <v>9102</v>
      </c>
      <c r="L1932">
        <f>VLOOKUP(B1932,[1]List1!$C:$I,7,FALSE)</f>
        <v>39.464180457946043</v>
      </c>
      <c r="M1932">
        <f>VLOOKUP(B1932,[1]List1!$C:$J,8,FALSE)</f>
        <v>42.50439463854098</v>
      </c>
    </row>
    <row r="1933" spans="1:13">
      <c r="A1933" s="1" t="s">
        <v>5687</v>
      </c>
      <c r="B1933">
        <v>531774</v>
      </c>
      <c r="C1933" t="s">
        <v>1601</v>
      </c>
      <c r="D1933" t="s">
        <v>1602</v>
      </c>
      <c r="E1933" t="s">
        <v>31</v>
      </c>
      <c r="F1933" t="s">
        <v>32</v>
      </c>
      <c r="G1933">
        <v>27735</v>
      </c>
      <c r="H1933" t="s">
        <v>5688</v>
      </c>
      <c r="I1933" t="s">
        <v>5689</v>
      </c>
      <c r="J1933">
        <f>VLOOKUP(B1933*1,[1]List1!$C:$F,4,FALSE)</f>
        <v>71</v>
      </c>
      <c r="K1933">
        <f>VLOOKUP(B1933,[1]List1!$C:$G,5,FALSE)</f>
        <v>81</v>
      </c>
      <c r="L1933">
        <f>VLOOKUP(B1933,[1]List1!$C:$I,7,FALSE)</f>
        <v>38.725352112676056</v>
      </c>
      <c r="M1933">
        <f>VLOOKUP(B1933,[1]List1!$C:$J,8,FALSE)</f>
        <v>40.351851851851855</v>
      </c>
    </row>
    <row r="1934" spans="1:13">
      <c r="A1934" s="1" t="s">
        <v>5690</v>
      </c>
      <c r="B1934">
        <v>595811</v>
      </c>
      <c r="C1934" t="s">
        <v>193</v>
      </c>
      <c r="D1934" t="s">
        <v>194</v>
      </c>
      <c r="E1934" t="s">
        <v>102</v>
      </c>
      <c r="F1934" t="s">
        <v>103</v>
      </c>
      <c r="G1934">
        <v>59451</v>
      </c>
      <c r="H1934" t="s">
        <v>5691</v>
      </c>
      <c r="I1934" t="s">
        <v>5692</v>
      </c>
      <c r="J1934">
        <f>VLOOKUP(B1934*1,[1]List1!$C:$F,4,FALSE)</f>
        <v>84</v>
      </c>
      <c r="K1934">
        <f>VLOOKUP(B1934,[1]List1!$C:$G,5,FALSE)</f>
        <v>87</v>
      </c>
      <c r="L1934">
        <f>VLOOKUP(B1934,[1]List1!$C:$I,7,FALSE)</f>
        <v>38.928571428571431</v>
      </c>
      <c r="M1934">
        <f>VLOOKUP(B1934,[1]List1!$C:$J,8,FALSE)</f>
        <v>42.442528735632187</v>
      </c>
    </row>
    <row r="1935" spans="1:13">
      <c r="A1935" s="1" t="s">
        <v>5693</v>
      </c>
      <c r="B1935">
        <v>551180</v>
      </c>
      <c r="C1935" t="s">
        <v>266</v>
      </c>
      <c r="D1935" t="s">
        <v>267</v>
      </c>
      <c r="E1935" t="s">
        <v>19</v>
      </c>
      <c r="F1935" t="s">
        <v>20</v>
      </c>
      <c r="G1935">
        <v>38733</v>
      </c>
      <c r="H1935" t="s">
        <v>5694</v>
      </c>
      <c r="I1935" t="s">
        <v>5695</v>
      </c>
      <c r="J1935">
        <f>VLOOKUP(B1935*1,[1]List1!$C:$F,4,FALSE)</f>
        <v>190</v>
      </c>
      <c r="K1935">
        <f>VLOOKUP(B1935,[1]List1!$C:$G,5,FALSE)</f>
        <v>177</v>
      </c>
      <c r="L1935">
        <f>VLOOKUP(B1935,[1]List1!$C:$I,7,FALSE)</f>
        <v>43.631578947368418</v>
      </c>
      <c r="M1935">
        <f>VLOOKUP(B1935,[1]List1!$C:$J,8,FALSE)</f>
        <v>45.05367231638418</v>
      </c>
    </row>
    <row r="1936" spans="1:13">
      <c r="A1936" s="1" t="s">
        <v>5693</v>
      </c>
      <c r="B1936">
        <v>594237</v>
      </c>
      <c r="C1936" t="s">
        <v>216</v>
      </c>
      <c r="D1936" t="s">
        <v>217</v>
      </c>
      <c r="E1936" t="s">
        <v>25</v>
      </c>
      <c r="F1936" t="s">
        <v>26</v>
      </c>
      <c r="G1936">
        <v>67201</v>
      </c>
      <c r="H1936" t="s">
        <v>5696</v>
      </c>
      <c r="I1936" t="s">
        <v>5697</v>
      </c>
      <c r="J1936">
        <f>VLOOKUP(B1936*1,[1]List1!$C:$F,4,FALSE)</f>
        <v>62</v>
      </c>
      <c r="K1936">
        <f>VLOOKUP(B1936,[1]List1!$C:$G,5,FALSE)</f>
        <v>78</v>
      </c>
      <c r="L1936">
        <f>VLOOKUP(B1936,[1]List1!$C:$I,7,FALSE)</f>
        <v>46.70967741935484</v>
      </c>
      <c r="M1936">
        <f>VLOOKUP(B1936,[1]List1!$C:$J,8,FALSE)</f>
        <v>41.871794871794869</v>
      </c>
    </row>
    <row r="1937" spans="1:13">
      <c r="A1937" s="1" t="s">
        <v>5693</v>
      </c>
      <c r="B1937">
        <v>595829</v>
      </c>
      <c r="C1937" t="s">
        <v>193</v>
      </c>
      <c r="D1937" t="s">
        <v>194</v>
      </c>
      <c r="E1937" t="s">
        <v>102</v>
      </c>
      <c r="F1937" t="s">
        <v>103</v>
      </c>
      <c r="G1937">
        <v>59203</v>
      </c>
      <c r="H1937" t="s">
        <v>4776</v>
      </c>
      <c r="I1937" t="s">
        <v>5698</v>
      </c>
      <c r="J1937">
        <f>VLOOKUP(B1937*1,[1]List1!$C:$F,4,FALSE)</f>
        <v>78</v>
      </c>
      <c r="K1937">
        <f>VLOOKUP(B1937,[1]List1!$C:$G,5,FALSE)</f>
        <v>65</v>
      </c>
      <c r="L1937">
        <f>VLOOKUP(B1937,[1]List1!$C:$I,7,FALSE)</f>
        <v>42.179487179487182</v>
      </c>
      <c r="M1937">
        <f>VLOOKUP(B1937,[1]List1!$C:$J,8,FALSE)</f>
        <v>43.223076923076924</v>
      </c>
    </row>
    <row r="1938" spans="1:13">
      <c r="A1938" s="1" t="s">
        <v>5699</v>
      </c>
      <c r="B1938">
        <v>545554</v>
      </c>
      <c r="C1938" t="s">
        <v>423</v>
      </c>
      <c r="D1938" t="s">
        <v>424</v>
      </c>
      <c r="E1938" t="s">
        <v>19</v>
      </c>
      <c r="F1938" t="s">
        <v>20</v>
      </c>
      <c r="G1938">
        <v>38221</v>
      </c>
      <c r="H1938" t="s">
        <v>5700</v>
      </c>
      <c r="I1938" t="s">
        <v>5701</v>
      </c>
      <c r="J1938">
        <f>VLOOKUP(B1938*1,[1]List1!$C:$F,4,FALSE)</f>
        <v>901</v>
      </c>
      <c r="K1938">
        <f>VLOOKUP(B1938,[1]List1!$C:$G,5,FALSE)</f>
        <v>935</v>
      </c>
      <c r="L1938">
        <f>VLOOKUP(B1938,[1]List1!$C:$I,7,FALSE)</f>
        <v>36.866259711431745</v>
      </c>
      <c r="M1938">
        <f>VLOOKUP(B1938,[1]List1!$C:$J,8,FALSE)</f>
        <v>37.774866310160427</v>
      </c>
    </row>
    <row r="1939" spans="1:13">
      <c r="A1939" s="1" t="s">
        <v>5702</v>
      </c>
      <c r="B1939">
        <v>579017</v>
      </c>
      <c r="C1939" t="s">
        <v>499</v>
      </c>
      <c r="D1939" t="s">
        <v>500</v>
      </c>
      <c r="E1939" t="s">
        <v>161</v>
      </c>
      <c r="F1939" t="s">
        <v>162</v>
      </c>
      <c r="G1939">
        <v>33843</v>
      </c>
      <c r="H1939" t="s">
        <v>5703</v>
      </c>
      <c r="I1939" t="s">
        <v>5704</v>
      </c>
      <c r="J1939">
        <f>VLOOKUP(B1939*1,[1]List1!$C:$F,4,FALSE)</f>
        <v>50</v>
      </c>
      <c r="K1939">
        <f>VLOOKUP(B1939,[1]List1!$C:$G,5,FALSE)</f>
        <v>48</v>
      </c>
      <c r="L1939">
        <f>VLOOKUP(B1939,[1]List1!$C:$I,7,FALSE)</f>
        <v>43.4</v>
      </c>
      <c r="M1939">
        <f>VLOOKUP(B1939,[1]List1!$C:$J,8,FALSE)</f>
        <v>42.354166666666664</v>
      </c>
    </row>
    <row r="1940" spans="1:13">
      <c r="A1940" s="1" t="s">
        <v>5705</v>
      </c>
      <c r="B1940">
        <v>563111</v>
      </c>
      <c r="C1940" t="s">
        <v>563</v>
      </c>
      <c r="D1940" t="s">
        <v>564</v>
      </c>
      <c r="E1940" t="s">
        <v>114</v>
      </c>
      <c r="F1940" t="s">
        <v>115</v>
      </c>
      <c r="G1940">
        <v>43132</v>
      </c>
      <c r="H1940" t="s">
        <v>5706</v>
      </c>
      <c r="I1940" t="s">
        <v>5707</v>
      </c>
      <c r="J1940">
        <f>VLOOKUP(B1940*1,[1]List1!$C:$F,4,FALSE)</f>
        <v>131</v>
      </c>
      <c r="K1940">
        <f>VLOOKUP(B1940,[1]List1!$C:$G,5,FALSE)</f>
        <v>106</v>
      </c>
      <c r="L1940">
        <f>VLOOKUP(B1940,[1]List1!$C:$I,7,FALSE)</f>
        <v>44.095419847328245</v>
      </c>
      <c r="M1940">
        <f>VLOOKUP(B1940,[1]List1!$C:$J,8,FALSE)</f>
        <v>43.669811320754718</v>
      </c>
    </row>
    <row r="1941" spans="1:13">
      <c r="A1941" s="1" t="s">
        <v>5708</v>
      </c>
      <c r="B1941">
        <v>536946</v>
      </c>
      <c r="C1941" t="s">
        <v>266</v>
      </c>
      <c r="D1941" t="s">
        <v>267</v>
      </c>
      <c r="E1941" t="s">
        <v>19</v>
      </c>
      <c r="F1941" t="s">
        <v>20</v>
      </c>
      <c r="G1941">
        <v>38716</v>
      </c>
      <c r="H1941" t="s">
        <v>5709</v>
      </c>
      <c r="I1941" t="s">
        <v>5710</v>
      </c>
      <c r="J1941">
        <f>VLOOKUP(B1941*1,[1]List1!$C:$F,4,FALSE)</f>
        <v>44</v>
      </c>
      <c r="K1941">
        <f>VLOOKUP(B1941,[1]List1!$C:$G,5,FALSE)</f>
        <v>43</v>
      </c>
      <c r="L1941">
        <f>VLOOKUP(B1941,[1]List1!$C:$I,7,FALSE)</f>
        <v>46.227272727272727</v>
      </c>
      <c r="M1941">
        <f>VLOOKUP(B1941,[1]List1!$C:$J,8,FALSE)</f>
        <v>48.220930232558139</v>
      </c>
    </row>
    <row r="1942" spans="1:13">
      <c r="A1942" s="1" t="s">
        <v>5711</v>
      </c>
      <c r="B1942">
        <v>587320</v>
      </c>
      <c r="C1942" t="s">
        <v>107</v>
      </c>
      <c r="D1942" t="s">
        <v>108</v>
      </c>
      <c r="E1942" t="s">
        <v>102</v>
      </c>
      <c r="F1942" t="s">
        <v>103</v>
      </c>
      <c r="G1942">
        <v>58842</v>
      </c>
      <c r="H1942" t="s">
        <v>5712</v>
      </c>
      <c r="I1942" t="s">
        <v>5713</v>
      </c>
      <c r="J1942">
        <f>VLOOKUP(B1942*1,[1]List1!$C:$F,4,FALSE)</f>
        <v>62</v>
      </c>
      <c r="K1942">
        <f>VLOOKUP(B1942,[1]List1!$C:$G,5,FALSE)</f>
        <v>61</v>
      </c>
      <c r="L1942">
        <f>VLOOKUP(B1942,[1]List1!$C:$I,7,FALSE)</f>
        <v>43.483870967741936</v>
      </c>
      <c r="M1942">
        <f>VLOOKUP(B1942,[1]List1!$C:$J,8,FALSE)</f>
        <v>44.713114754098363</v>
      </c>
    </row>
    <row r="1943" spans="1:13">
      <c r="A1943" s="1" t="s">
        <v>5714</v>
      </c>
      <c r="B1943">
        <v>587338</v>
      </c>
      <c r="C1943" t="s">
        <v>107</v>
      </c>
      <c r="D1943" t="s">
        <v>108</v>
      </c>
      <c r="E1943" t="s">
        <v>102</v>
      </c>
      <c r="F1943" t="s">
        <v>103</v>
      </c>
      <c r="G1943">
        <v>58851</v>
      </c>
      <c r="H1943" t="s">
        <v>5715</v>
      </c>
      <c r="I1943" t="s">
        <v>5716</v>
      </c>
      <c r="J1943">
        <f>VLOOKUP(B1943*1,[1]List1!$C:$F,4,FALSE)</f>
        <v>74</v>
      </c>
      <c r="K1943">
        <f>VLOOKUP(B1943,[1]List1!$C:$G,5,FALSE)</f>
        <v>77</v>
      </c>
      <c r="L1943">
        <f>VLOOKUP(B1943,[1]List1!$C:$I,7,FALSE)</f>
        <v>47.337837837837839</v>
      </c>
      <c r="M1943">
        <f>VLOOKUP(B1943,[1]List1!$C:$J,8,FALSE)</f>
        <v>47.422077922077925</v>
      </c>
    </row>
    <row r="1944" spans="1:13">
      <c r="A1944" s="1" t="s">
        <v>5714</v>
      </c>
      <c r="B1944">
        <v>548090</v>
      </c>
      <c r="C1944" t="s">
        <v>100</v>
      </c>
      <c r="D1944" t="s">
        <v>101</v>
      </c>
      <c r="E1944" t="s">
        <v>102</v>
      </c>
      <c r="F1944" t="s">
        <v>103</v>
      </c>
      <c r="G1944">
        <v>39451</v>
      </c>
      <c r="H1944" t="s">
        <v>5717</v>
      </c>
      <c r="I1944" t="s">
        <v>5718</v>
      </c>
      <c r="J1944">
        <f>VLOOKUP(B1944*1,[1]List1!$C:$F,4,FALSE)</f>
        <v>190</v>
      </c>
      <c r="K1944">
        <f>VLOOKUP(B1944,[1]List1!$C:$G,5,FALSE)</f>
        <v>162</v>
      </c>
      <c r="L1944">
        <f>VLOOKUP(B1944,[1]List1!$C:$I,7,FALSE)</f>
        <v>39.357894736842105</v>
      </c>
      <c r="M1944">
        <f>VLOOKUP(B1944,[1]List1!$C:$J,8,FALSE)</f>
        <v>44.827160493827158</v>
      </c>
    </row>
    <row r="1945" spans="1:13">
      <c r="A1945" s="1" t="s">
        <v>5714</v>
      </c>
      <c r="B1945">
        <v>538281</v>
      </c>
      <c r="C1945" t="s">
        <v>140</v>
      </c>
      <c r="D1945" t="s">
        <v>141</v>
      </c>
      <c r="E1945" t="s">
        <v>31</v>
      </c>
      <c r="F1945" t="s">
        <v>32</v>
      </c>
      <c r="G1945">
        <v>25165</v>
      </c>
      <c r="H1945" t="s">
        <v>5719</v>
      </c>
      <c r="I1945" t="s">
        <v>5720</v>
      </c>
      <c r="J1945">
        <f>VLOOKUP(B1945*1,[1]List1!$C:$F,4,FALSE)</f>
        <v>151</v>
      </c>
      <c r="K1945">
        <f>VLOOKUP(B1945,[1]List1!$C:$G,5,FALSE)</f>
        <v>128</v>
      </c>
      <c r="L1945">
        <f>VLOOKUP(B1945,[1]List1!$C:$I,7,FALSE)</f>
        <v>36.798013245033111</v>
      </c>
      <c r="M1945">
        <f>VLOOKUP(B1945,[1]List1!$C:$J,8,FALSE)</f>
        <v>40.7109375</v>
      </c>
    </row>
    <row r="1946" spans="1:13">
      <c r="A1946" s="1" t="s">
        <v>5721</v>
      </c>
      <c r="B1946">
        <v>565440</v>
      </c>
      <c r="C1946" t="s">
        <v>286</v>
      </c>
      <c r="D1946" t="s">
        <v>287</v>
      </c>
      <c r="E1946" t="s">
        <v>31</v>
      </c>
      <c r="F1946" t="s">
        <v>32</v>
      </c>
      <c r="G1946">
        <v>27054</v>
      </c>
      <c r="H1946" t="s">
        <v>5722</v>
      </c>
      <c r="I1946" t="s">
        <v>5723</v>
      </c>
      <c r="J1946">
        <f>VLOOKUP(B1946*1,[1]List1!$C:$F,4,FALSE)</f>
        <v>57</v>
      </c>
      <c r="K1946">
        <f>VLOOKUP(B1946,[1]List1!$C:$G,5,FALSE)</f>
        <v>43</v>
      </c>
      <c r="L1946">
        <f>VLOOKUP(B1946,[1]List1!$C:$I,7,FALSE)</f>
        <v>42.60526315789474</v>
      </c>
      <c r="M1946">
        <f>VLOOKUP(B1946,[1]List1!$C:$J,8,FALSE)</f>
        <v>48.127906976744185</v>
      </c>
    </row>
    <row r="1947" spans="1:13">
      <c r="A1947" s="1" t="s">
        <v>5724</v>
      </c>
      <c r="B1947">
        <v>595837</v>
      </c>
      <c r="C1947" t="s">
        <v>151</v>
      </c>
      <c r="D1947" t="s">
        <v>152</v>
      </c>
      <c r="E1947" t="s">
        <v>25</v>
      </c>
      <c r="F1947" t="s">
        <v>26</v>
      </c>
      <c r="G1947">
        <v>59455</v>
      </c>
      <c r="H1947" t="s">
        <v>5725</v>
      </c>
      <c r="I1947" t="s">
        <v>5726</v>
      </c>
      <c r="J1947">
        <f>VLOOKUP(B1947*1,[1]List1!$C:$F,4,FALSE)</f>
        <v>138</v>
      </c>
      <c r="K1947">
        <f>VLOOKUP(B1947,[1]List1!$C:$G,5,FALSE)</f>
        <v>135</v>
      </c>
      <c r="L1947">
        <f>VLOOKUP(B1947,[1]List1!$C:$I,7,FALSE)</f>
        <v>41.891304347826086</v>
      </c>
      <c r="M1947">
        <f>VLOOKUP(B1947,[1]List1!$C:$J,8,FALSE)</f>
        <v>45.033333333333331</v>
      </c>
    </row>
    <row r="1948" spans="1:13">
      <c r="A1948" s="1" t="s">
        <v>5727</v>
      </c>
      <c r="B1948">
        <v>531031</v>
      </c>
      <c r="C1948" t="s">
        <v>416</v>
      </c>
      <c r="D1948" t="s">
        <v>419</v>
      </c>
      <c r="E1948" t="s">
        <v>31</v>
      </c>
      <c r="F1948" t="s">
        <v>32</v>
      </c>
      <c r="G1948">
        <v>25706</v>
      </c>
      <c r="H1948" t="s">
        <v>5728</v>
      </c>
      <c r="I1948" t="s">
        <v>5729</v>
      </c>
      <c r="J1948">
        <f>VLOOKUP(B1948*1,[1]List1!$C:$F,4,FALSE)</f>
        <v>71</v>
      </c>
      <c r="K1948">
        <f>VLOOKUP(B1948,[1]List1!$C:$G,5,FALSE)</f>
        <v>65</v>
      </c>
      <c r="L1948">
        <f>VLOOKUP(B1948,[1]List1!$C:$I,7,FALSE)</f>
        <v>48.316901408450704</v>
      </c>
      <c r="M1948">
        <f>VLOOKUP(B1948,[1]List1!$C:$J,8,FALSE)</f>
        <v>50.469230769230769</v>
      </c>
    </row>
    <row r="1949" spans="1:13">
      <c r="A1949" s="1" t="s">
        <v>5730</v>
      </c>
      <c r="B1949">
        <v>568821</v>
      </c>
      <c r="C1949" t="s">
        <v>180</v>
      </c>
      <c r="D1949" t="s">
        <v>181</v>
      </c>
      <c r="E1949" t="s">
        <v>102</v>
      </c>
      <c r="F1949" t="s">
        <v>103</v>
      </c>
      <c r="G1949">
        <v>58242</v>
      </c>
      <c r="H1949" t="s">
        <v>5731</v>
      </c>
      <c r="I1949" t="s">
        <v>5732</v>
      </c>
      <c r="J1949">
        <f>VLOOKUP(B1949*1,[1]List1!$C:$F,4,FALSE)</f>
        <v>199</v>
      </c>
      <c r="K1949">
        <f>VLOOKUP(B1949,[1]List1!$C:$G,5,FALSE)</f>
        <v>182</v>
      </c>
      <c r="L1949">
        <f>VLOOKUP(B1949,[1]List1!$C:$I,7,FALSE)</f>
        <v>41.314070351758794</v>
      </c>
      <c r="M1949">
        <f>VLOOKUP(B1949,[1]List1!$C:$J,8,FALSE)</f>
        <v>46.010989010989015</v>
      </c>
    </row>
    <row r="1950" spans="1:13">
      <c r="A1950" s="1" t="s">
        <v>5730</v>
      </c>
      <c r="B1950">
        <v>548103</v>
      </c>
      <c r="C1950" t="s">
        <v>100</v>
      </c>
      <c r="D1950" t="s">
        <v>101</v>
      </c>
      <c r="E1950" t="s">
        <v>102</v>
      </c>
      <c r="F1950" t="s">
        <v>103</v>
      </c>
      <c r="G1950">
        <v>39413</v>
      </c>
      <c r="H1950" t="s">
        <v>5733</v>
      </c>
      <c r="I1950" t="s">
        <v>5734</v>
      </c>
      <c r="J1950">
        <f>VLOOKUP(B1950*1,[1]List1!$C:$F,4,FALSE)</f>
        <v>131</v>
      </c>
      <c r="K1950">
        <f>VLOOKUP(B1950,[1]List1!$C:$G,5,FALSE)</f>
        <v>136</v>
      </c>
      <c r="L1950">
        <f>VLOOKUP(B1950,[1]List1!$C:$I,7,FALSE)</f>
        <v>43.973282442748094</v>
      </c>
      <c r="M1950">
        <f>VLOOKUP(B1950,[1]List1!$C:$J,8,FALSE)</f>
        <v>43.845588235294116</v>
      </c>
    </row>
    <row r="1951" spans="1:13">
      <c r="A1951" s="1" t="s">
        <v>5730</v>
      </c>
      <c r="B1951">
        <v>546453</v>
      </c>
      <c r="C1951" t="s">
        <v>112</v>
      </c>
      <c r="D1951" t="s">
        <v>113</v>
      </c>
      <c r="E1951" t="s">
        <v>114</v>
      </c>
      <c r="F1951" t="s">
        <v>115</v>
      </c>
      <c r="G1951">
        <v>40713</v>
      </c>
      <c r="H1951" t="s">
        <v>5735</v>
      </c>
      <c r="I1951" t="s">
        <v>5736</v>
      </c>
      <c r="J1951">
        <f>VLOOKUP(B1951*1,[1]List1!$C:$F,4,FALSE)</f>
        <v>122</v>
      </c>
      <c r="K1951">
        <f>VLOOKUP(B1951,[1]List1!$C:$G,5,FALSE)</f>
        <v>114</v>
      </c>
      <c r="L1951">
        <f>VLOOKUP(B1951,[1]List1!$C:$I,7,FALSE)</f>
        <v>37.508196721311478</v>
      </c>
      <c r="M1951">
        <f>VLOOKUP(B1951,[1]List1!$C:$J,8,FALSE)</f>
        <v>39.754385964912281</v>
      </c>
    </row>
    <row r="1952" spans="1:13">
      <c r="A1952" s="1" t="s">
        <v>5737</v>
      </c>
      <c r="B1952">
        <v>566811</v>
      </c>
      <c r="C1952" t="s">
        <v>499</v>
      </c>
      <c r="D1952" t="s">
        <v>500</v>
      </c>
      <c r="E1952" t="s">
        <v>161</v>
      </c>
      <c r="F1952" t="s">
        <v>162</v>
      </c>
      <c r="G1952">
        <v>33828</v>
      </c>
      <c r="H1952" t="s">
        <v>5738</v>
      </c>
      <c r="I1952" t="s">
        <v>5739</v>
      </c>
      <c r="J1952">
        <f>VLOOKUP(B1952*1,[1]List1!$C:$F,4,FALSE)</f>
        <v>33</v>
      </c>
      <c r="K1952">
        <f>VLOOKUP(B1952,[1]List1!$C:$G,5,FALSE)</f>
        <v>31</v>
      </c>
      <c r="L1952">
        <f>VLOOKUP(B1952,[1]List1!$C:$I,7,FALSE)</f>
        <v>36.136363636363633</v>
      </c>
      <c r="M1952">
        <f>VLOOKUP(B1952,[1]List1!$C:$J,8,FALSE)</f>
        <v>35.822580645161288</v>
      </c>
    </row>
    <row r="1953" spans="1:13">
      <c r="A1953" s="1" t="s">
        <v>5740</v>
      </c>
      <c r="B1953">
        <v>578207</v>
      </c>
      <c r="C1953" t="s">
        <v>203</v>
      </c>
      <c r="D1953" t="s">
        <v>204</v>
      </c>
      <c r="E1953" t="s">
        <v>51</v>
      </c>
      <c r="F1953" t="s">
        <v>52</v>
      </c>
      <c r="G1953">
        <v>57201</v>
      </c>
      <c r="H1953" t="s">
        <v>5741</v>
      </c>
      <c r="I1953" t="s">
        <v>5742</v>
      </c>
      <c r="J1953">
        <f>VLOOKUP(B1953*1,[1]List1!$C:$F,4,FALSE)</f>
        <v>275</v>
      </c>
      <c r="K1953">
        <f>VLOOKUP(B1953,[1]List1!$C:$G,5,FALSE)</f>
        <v>266</v>
      </c>
      <c r="L1953">
        <f>VLOOKUP(B1953,[1]List1!$C:$I,7,FALSE)</f>
        <v>39.14</v>
      </c>
      <c r="M1953">
        <f>VLOOKUP(B1953,[1]List1!$C:$J,8,FALSE)</f>
        <v>40.180451127819552</v>
      </c>
    </row>
    <row r="1954" spans="1:13">
      <c r="A1954" s="1" t="s">
        <v>5743</v>
      </c>
      <c r="B1954">
        <v>587346</v>
      </c>
      <c r="C1954" t="s">
        <v>107</v>
      </c>
      <c r="D1954" t="s">
        <v>108</v>
      </c>
      <c r="E1954" t="s">
        <v>102</v>
      </c>
      <c r="F1954" t="s">
        <v>103</v>
      </c>
      <c r="G1954">
        <v>58823</v>
      </c>
      <c r="H1954" t="s">
        <v>5744</v>
      </c>
      <c r="I1954" t="s">
        <v>5745</v>
      </c>
      <c r="J1954">
        <f>VLOOKUP(B1954*1,[1]List1!$C:$F,4,FALSE)</f>
        <v>1005</v>
      </c>
      <c r="K1954">
        <f>VLOOKUP(B1954,[1]List1!$C:$G,5,FALSE)</f>
        <v>943</v>
      </c>
      <c r="L1954">
        <f>VLOOKUP(B1954,[1]List1!$C:$I,7,FALSE)</f>
        <v>38.097014925373138</v>
      </c>
      <c r="M1954">
        <f>VLOOKUP(B1954,[1]List1!$C:$J,8,FALSE)</f>
        <v>41.759809119830329</v>
      </c>
    </row>
    <row r="1955" spans="1:13">
      <c r="A1955" s="1" t="s">
        <v>5743</v>
      </c>
      <c r="B1955">
        <v>538299</v>
      </c>
      <c r="C1955" t="s">
        <v>140</v>
      </c>
      <c r="D1955" t="s">
        <v>141</v>
      </c>
      <c r="E1955" t="s">
        <v>31</v>
      </c>
      <c r="F1955" t="s">
        <v>32</v>
      </c>
      <c r="G1955">
        <v>25168</v>
      </c>
      <c r="H1955" t="s">
        <v>5746</v>
      </c>
      <c r="I1955" t="s">
        <v>5747</v>
      </c>
      <c r="J1955">
        <f>VLOOKUP(B1955*1,[1]List1!$C:$F,4,FALSE)</f>
        <v>2158</v>
      </c>
      <c r="K1955">
        <f>VLOOKUP(B1955,[1]List1!$C:$G,5,FALSE)</f>
        <v>2255</v>
      </c>
      <c r="L1955">
        <f>VLOOKUP(B1955,[1]List1!$C:$I,7,FALSE)</f>
        <v>38.07692307692308</v>
      </c>
      <c r="M1955">
        <f>VLOOKUP(B1955,[1]List1!$C:$J,8,FALSE)</f>
        <v>40.158980044345896</v>
      </c>
    </row>
    <row r="1956" spans="1:13">
      <c r="A1956" s="1" t="s">
        <v>5748</v>
      </c>
      <c r="B1956">
        <v>548111</v>
      </c>
      <c r="C1956" t="s">
        <v>100</v>
      </c>
      <c r="D1956" t="s">
        <v>101</v>
      </c>
      <c r="E1956" t="s">
        <v>102</v>
      </c>
      <c r="F1956" t="s">
        <v>103</v>
      </c>
      <c r="G1956">
        <v>39470</v>
      </c>
      <c r="H1956" t="s">
        <v>5749</v>
      </c>
      <c r="I1956" t="s">
        <v>5750</v>
      </c>
      <c r="J1956">
        <f>VLOOKUP(B1956*1,[1]List1!$C:$F,4,FALSE)</f>
        <v>1891</v>
      </c>
      <c r="K1956">
        <f>VLOOKUP(B1956,[1]List1!$C:$G,5,FALSE)</f>
        <v>1900</v>
      </c>
      <c r="L1956">
        <f>VLOOKUP(B1956,[1]List1!$C:$I,7,FALSE)</f>
        <v>41.946324695928084</v>
      </c>
      <c r="M1956">
        <f>VLOOKUP(B1956,[1]List1!$C:$J,8,FALSE)</f>
        <v>45.448421052631581</v>
      </c>
    </row>
    <row r="1957" spans="1:13">
      <c r="A1957" s="1" t="s">
        <v>5751</v>
      </c>
      <c r="B1957">
        <v>561681</v>
      </c>
      <c r="C1957" t="s">
        <v>512</v>
      </c>
      <c r="D1957" t="s">
        <v>513</v>
      </c>
      <c r="E1957" t="s">
        <v>68</v>
      </c>
      <c r="F1957" t="s">
        <v>69</v>
      </c>
      <c r="G1957">
        <v>47114</v>
      </c>
      <c r="H1957" t="s">
        <v>5752</v>
      </c>
      <c r="I1957" t="s">
        <v>5753</v>
      </c>
      <c r="J1957">
        <f>VLOOKUP(B1957*1,[1]List1!$C:$F,4,FALSE)</f>
        <v>1970</v>
      </c>
      <c r="K1957">
        <f>VLOOKUP(B1957,[1]List1!$C:$G,5,FALSE)</f>
        <v>1969</v>
      </c>
      <c r="L1957">
        <f>VLOOKUP(B1957,[1]List1!$C:$I,7,FALSE)</f>
        <v>41.285786802030458</v>
      </c>
      <c r="M1957">
        <f>VLOOKUP(B1957,[1]List1!$C:$J,8,FALSE)</f>
        <v>42.384713052310815</v>
      </c>
    </row>
    <row r="1958" spans="1:13">
      <c r="A1958" s="1" t="s">
        <v>5754</v>
      </c>
      <c r="B1958">
        <v>571571</v>
      </c>
      <c r="C1958" t="s">
        <v>476</v>
      </c>
      <c r="D1958" t="s">
        <v>477</v>
      </c>
      <c r="E1958" t="s">
        <v>51</v>
      </c>
      <c r="F1958" t="s">
        <v>52</v>
      </c>
      <c r="G1958">
        <v>53941</v>
      </c>
      <c r="H1958" t="s">
        <v>5755</v>
      </c>
      <c r="I1958" t="s">
        <v>5756</v>
      </c>
      <c r="J1958">
        <f>VLOOKUP(B1958*1,[1]List1!$C:$F,4,FALSE)</f>
        <v>390</v>
      </c>
      <c r="K1958">
        <f>VLOOKUP(B1958,[1]List1!$C:$G,5,FALSE)</f>
        <v>400</v>
      </c>
      <c r="L1958">
        <f>VLOOKUP(B1958,[1]List1!$C:$I,7,FALSE)</f>
        <v>39.54871794871795</v>
      </c>
      <c r="M1958">
        <f>VLOOKUP(B1958,[1]List1!$C:$J,8,FALSE)</f>
        <v>40.502499999999998</v>
      </c>
    </row>
    <row r="1959" spans="1:13">
      <c r="A1959" s="1" t="s">
        <v>5757</v>
      </c>
      <c r="B1959">
        <v>580422</v>
      </c>
      <c r="C1959" t="s">
        <v>49</v>
      </c>
      <c r="D1959" t="s">
        <v>50</v>
      </c>
      <c r="E1959" t="s">
        <v>51</v>
      </c>
      <c r="F1959" t="s">
        <v>52</v>
      </c>
      <c r="G1959">
        <v>56401</v>
      </c>
      <c r="H1959" t="s">
        <v>5758</v>
      </c>
      <c r="I1959" t="s">
        <v>5759</v>
      </c>
      <c r="J1959">
        <f>VLOOKUP(B1959*1,[1]List1!$C:$F,4,FALSE)</f>
        <v>147</v>
      </c>
      <c r="K1959">
        <f>VLOOKUP(B1959,[1]List1!$C:$G,5,FALSE)</f>
        <v>168</v>
      </c>
      <c r="L1959">
        <f>VLOOKUP(B1959,[1]List1!$C:$I,7,FALSE)</f>
        <v>40.377551020408163</v>
      </c>
      <c r="M1959">
        <f>VLOOKUP(B1959,[1]List1!$C:$J,8,FALSE)</f>
        <v>42.779761904761905</v>
      </c>
    </row>
    <row r="1960" spans="1:13">
      <c r="A1960" s="1" t="s">
        <v>5760</v>
      </c>
      <c r="B1960">
        <v>535982</v>
      </c>
      <c r="C1960" t="s">
        <v>17</v>
      </c>
      <c r="D1960" t="s">
        <v>18</v>
      </c>
      <c r="E1960" t="s">
        <v>19</v>
      </c>
      <c r="F1960" t="s">
        <v>20</v>
      </c>
      <c r="G1960">
        <v>37401</v>
      </c>
      <c r="H1960" t="s">
        <v>5761</v>
      </c>
      <c r="I1960" t="s">
        <v>5762</v>
      </c>
      <c r="J1960">
        <f>VLOOKUP(B1960*1,[1]List1!$C:$F,4,FALSE)</f>
        <v>146</v>
      </c>
      <c r="K1960">
        <f>VLOOKUP(B1960,[1]List1!$C:$G,5,FALSE)</f>
        <v>142</v>
      </c>
      <c r="L1960">
        <f>VLOOKUP(B1960,[1]List1!$C:$I,7,FALSE)</f>
        <v>40.856164383561641</v>
      </c>
      <c r="M1960">
        <f>VLOOKUP(B1960,[1]List1!$C:$J,8,FALSE)</f>
        <v>42.45774647887324</v>
      </c>
    </row>
    <row r="1961" spans="1:13">
      <c r="A1961" s="1" t="s">
        <v>5760</v>
      </c>
      <c r="B1961">
        <v>587362</v>
      </c>
      <c r="C1961" t="s">
        <v>107</v>
      </c>
      <c r="D1961" t="s">
        <v>108</v>
      </c>
      <c r="E1961" t="s">
        <v>102</v>
      </c>
      <c r="F1961" t="s">
        <v>103</v>
      </c>
      <c r="G1961">
        <v>58813</v>
      </c>
      <c r="H1961" t="s">
        <v>5763</v>
      </c>
      <c r="I1961" t="s">
        <v>5764</v>
      </c>
      <c r="J1961">
        <f>VLOOKUP(B1961*1,[1]List1!$C:$F,4,FALSE)</f>
        <v>91</v>
      </c>
      <c r="K1961">
        <f>VLOOKUP(B1961,[1]List1!$C:$G,5,FALSE)</f>
        <v>95</v>
      </c>
      <c r="L1961">
        <f>VLOOKUP(B1961,[1]List1!$C:$I,7,FALSE)</f>
        <v>41.181318681318679</v>
      </c>
      <c r="M1961">
        <f>VLOOKUP(B1961,[1]List1!$C:$J,8,FALSE)</f>
        <v>44.668421052631579</v>
      </c>
    </row>
    <row r="1962" spans="1:13">
      <c r="A1962" s="1" t="s">
        <v>5760</v>
      </c>
      <c r="B1962">
        <v>590801</v>
      </c>
      <c r="C1962" t="s">
        <v>128</v>
      </c>
      <c r="D1962" t="s">
        <v>129</v>
      </c>
      <c r="E1962" t="s">
        <v>102</v>
      </c>
      <c r="F1962" t="s">
        <v>103</v>
      </c>
      <c r="G1962">
        <v>67503</v>
      </c>
      <c r="H1962" t="s">
        <v>5765</v>
      </c>
      <c r="I1962" t="s">
        <v>5766</v>
      </c>
      <c r="J1962">
        <f>VLOOKUP(B1962*1,[1]List1!$C:$F,4,FALSE)</f>
        <v>101</v>
      </c>
      <c r="K1962">
        <f>VLOOKUP(B1962,[1]List1!$C:$G,5,FALSE)</f>
        <v>108</v>
      </c>
      <c r="L1962">
        <f>VLOOKUP(B1962,[1]List1!$C:$I,7,FALSE)</f>
        <v>42.767326732673268</v>
      </c>
      <c r="M1962">
        <f>VLOOKUP(B1962,[1]List1!$C:$J,8,FALSE)</f>
        <v>44.314814814814817</v>
      </c>
    </row>
    <row r="1963" spans="1:13">
      <c r="A1963" s="1" t="s">
        <v>5760</v>
      </c>
      <c r="B1963">
        <v>536571</v>
      </c>
      <c r="C1963" t="s">
        <v>735</v>
      </c>
      <c r="D1963" t="s">
        <v>736</v>
      </c>
      <c r="E1963" t="s">
        <v>80</v>
      </c>
      <c r="F1963" t="s">
        <v>81</v>
      </c>
      <c r="G1963">
        <v>78974</v>
      </c>
      <c r="H1963" t="s">
        <v>5767</v>
      </c>
      <c r="I1963" t="s">
        <v>5768</v>
      </c>
      <c r="J1963">
        <f>VLOOKUP(B1963*1,[1]List1!$C:$F,4,FALSE)</f>
        <v>263</v>
      </c>
      <c r="K1963">
        <f>VLOOKUP(B1963,[1]List1!$C:$G,5,FALSE)</f>
        <v>254</v>
      </c>
      <c r="L1963">
        <f>VLOOKUP(B1963,[1]List1!$C:$I,7,FALSE)</f>
        <v>44.317490494296578</v>
      </c>
      <c r="M1963">
        <f>VLOOKUP(B1963,[1]List1!$C:$J,8,FALSE)</f>
        <v>46.070866141732282</v>
      </c>
    </row>
    <row r="1964" spans="1:13">
      <c r="A1964" s="1" t="s">
        <v>5769</v>
      </c>
      <c r="B1964">
        <v>578215</v>
      </c>
      <c r="C1964" t="s">
        <v>203</v>
      </c>
      <c r="D1964" t="s">
        <v>204</v>
      </c>
      <c r="E1964" t="s">
        <v>51</v>
      </c>
      <c r="F1964" t="s">
        <v>52</v>
      </c>
      <c r="G1964">
        <v>56802</v>
      </c>
      <c r="H1964" t="s">
        <v>5770</v>
      </c>
      <c r="I1964" t="s">
        <v>5771</v>
      </c>
      <c r="J1964">
        <f>VLOOKUP(B1964*1,[1]List1!$C:$F,4,FALSE)</f>
        <v>147</v>
      </c>
      <c r="K1964">
        <f>VLOOKUP(B1964,[1]List1!$C:$G,5,FALSE)</f>
        <v>148</v>
      </c>
      <c r="L1964">
        <f>VLOOKUP(B1964,[1]List1!$C:$I,7,FALSE)</f>
        <v>43.289115646258502</v>
      </c>
      <c r="M1964">
        <f>VLOOKUP(B1964,[1]List1!$C:$J,8,FALSE)</f>
        <v>43.128378378378379</v>
      </c>
    </row>
    <row r="1965" spans="1:13">
      <c r="A1965" s="1" t="s">
        <v>5772</v>
      </c>
      <c r="B1965">
        <v>568848</v>
      </c>
      <c r="C1965" t="s">
        <v>180</v>
      </c>
      <c r="D1965" t="s">
        <v>181</v>
      </c>
      <c r="E1965" t="s">
        <v>102</v>
      </c>
      <c r="F1965" t="s">
        <v>103</v>
      </c>
      <c r="G1965">
        <v>58292</v>
      </c>
      <c r="H1965" t="s">
        <v>5773</v>
      </c>
      <c r="I1965" t="s">
        <v>5774</v>
      </c>
      <c r="J1965">
        <f>VLOOKUP(B1965*1,[1]List1!$C:$F,4,FALSE)</f>
        <v>129</v>
      </c>
      <c r="K1965">
        <f>VLOOKUP(B1965,[1]List1!$C:$G,5,FALSE)</f>
        <v>129</v>
      </c>
      <c r="L1965">
        <f>VLOOKUP(B1965,[1]List1!$C:$I,7,FALSE)</f>
        <v>37.810077519379846</v>
      </c>
      <c r="M1965">
        <f>VLOOKUP(B1965,[1]List1!$C:$J,8,FALSE)</f>
        <v>41.562015503875969</v>
      </c>
    </row>
    <row r="1966" spans="1:13">
      <c r="A1966" s="1" t="s">
        <v>5775</v>
      </c>
      <c r="B1966">
        <v>537276</v>
      </c>
      <c r="C1966" t="s">
        <v>462</v>
      </c>
      <c r="D1966" t="s">
        <v>463</v>
      </c>
      <c r="E1966" t="s">
        <v>31</v>
      </c>
      <c r="F1966" t="s">
        <v>32</v>
      </c>
      <c r="G1966">
        <v>28802</v>
      </c>
      <c r="H1966" t="s">
        <v>5776</v>
      </c>
      <c r="I1966" t="s">
        <v>5777</v>
      </c>
      <c r="J1966">
        <f>VLOOKUP(B1966*1,[1]List1!$C:$F,4,FALSE)</f>
        <v>290</v>
      </c>
      <c r="K1966">
        <f>VLOOKUP(B1966,[1]List1!$C:$G,5,FALSE)</f>
        <v>265</v>
      </c>
      <c r="L1966">
        <f>VLOOKUP(B1966,[1]List1!$C:$I,7,FALSE)</f>
        <v>39.682758620689654</v>
      </c>
      <c r="M1966">
        <f>VLOOKUP(B1966,[1]List1!$C:$J,8,FALSE)</f>
        <v>42.718867924528304</v>
      </c>
    </row>
    <row r="1967" spans="1:13">
      <c r="A1967" s="1" t="s">
        <v>5778</v>
      </c>
      <c r="B1967">
        <v>532452</v>
      </c>
      <c r="C1967" t="s">
        <v>377</v>
      </c>
      <c r="D1967" t="s">
        <v>378</v>
      </c>
      <c r="E1967" t="s">
        <v>31</v>
      </c>
      <c r="F1967" t="s">
        <v>32</v>
      </c>
      <c r="G1967">
        <v>27301</v>
      </c>
      <c r="H1967" t="s">
        <v>5779</v>
      </c>
      <c r="I1967" t="s">
        <v>5780</v>
      </c>
      <c r="J1967">
        <f>VLOOKUP(B1967*1,[1]List1!$C:$F,4,FALSE)</f>
        <v>862</v>
      </c>
      <c r="K1967">
        <f>VLOOKUP(B1967,[1]List1!$C:$G,5,FALSE)</f>
        <v>879</v>
      </c>
      <c r="L1967">
        <f>VLOOKUP(B1967,[1]List1!$C:$I,7,FALSE)</f>
        <v>42.691415313225058</v>
      </c>
      <c r="M1967">
        <f>VLOOKUP(B1967,[1]List1!$C:$J,8,FALSE)</f>
        <v>44.027872582480093</v>
      </c>
    </row>
    <row r="1968" spans="1:13">
      <c r="A1968" s="1" t="s">
        <v>5781</v>
      </c>
      <c r="B1968">
        <v>598631</v>
      </c>
      <c r="C1968" t="s">
        <v>211</v>
      </c>
      <c r="D1968" t="s">
        <v>212</v>
      </c>
      <c r="E1968" t="s">
        <v>19</v>
      </c>
      <c r="F1968" t="s">
        <v>20</v>
      </c>
      <c r="G1968">
        <v>37842</v>
      </c>
      <c r="H1968" t="s">
        <v>5782</v>
      </c>
      <c r="I1968" t="s">
        <v>5783</v>
      </c>
      <c r="J1968">
        <f>VLOOKUP(B1968*1,[1]List1!$C:$F,4,FALSE)</f>
        <v>31</v>
      </c>
      <c r="K1968">
        <f>VLOOKUP(B1968,[1]List1!$C:$G,5,FALSE)</f>
        <v>43</v>
      </c>
      <c r="L1968">
        <f>VLOOKUP(B1968,[1]List1!$C:$I,7,FALSE)</f>
        <v>45.37096774193548</v>
      </c>
      <c r="M1968">
        <f>VLOOKUP(B1968,[1]List1!$C:$J,8,FALSE)</f>
        <v>45.383720930232556</v>
      </c>
    </row>
    <row r="1969" spans="1:13">
      <c r="A1969" s="1" t="s">
        <v>5784</v>
      </c>
      <c r="B1969">
        <v>513032</v>
      </c>
      <c r="C1969" t="s">
        <v>377</v>
      </c>
      <c r="D1969" t="s">
        <v>378</v>
      </c>
      <c r="E1969" t="s">
        <v>31</v>
      </c>
      <c r="F1969" t="s">
        <v>32</v>
      </c>
      <c r="G1969">
        <v>27326</v>
      </c>
      <c r="H1969" t="s">
        <v>5785</v>
      </c>
      <c r="I1969" t="s">
        <v>5786</v>
      </c>
      <c r="J1969">
        <f>VLOOKUP(B1969*1,[1]List1!$C:$F,4,FALSE)</f>
        <v>217</v>
      </c>
      <c r="K1969">
        <f>VLOOKUP(B1969,[1]List1!$C:$G,5,FALSE)</f>
        <v>216</v>
      </c>
      <c r="L1969">
        <f>VLOOKUP(B1969,[1]List1!$C:$I,7,FALSE)</f>
        <v>40.389400921658989</v>
      </c>
      <c r="M1969">
        <f>VLOOKUP(B1969,[1]List1!$C:$J,8,FALSE)</f>
        <v>41.597222222222221</v>
      </c>
    </row>
    <row r="1970" spans="1:13">
      <c r="A1970" s="1" t="s">
        <v>5787</v>
      </c>
      <c r="B1970">
        <v>539368</v>
      </c>
      <c r="C1970" t="s">
        <v>868</v>
      </c>
      <c r="D1970" t="s">
        <v>869</v>
      </c>
      <c r="E1970" t="s">
        <v>31</v>
      </c>
      <c r="F1970" t="s">
        <v>32</v>
      </c>
      <c r="G1970">
        <v>25282</v>
      </c>
      <c r="H1970" t="s">
        <v>5788</v>
      </c>
      <c r="I1970" t="s">
        <v>5789</v>
      </c>
      <c r="J1970">
        <f>VLOOKUP(B1970*1,[1]List1!$C:$F,4,FALSE)</f>
        <v>698</v>
      </c>
      <c r="K1970">
        <f>VLOOKUP(B1970,[1]List1!$C:$G,5,FALSE)</f>
        <v>690</v>
      </c>
      <c r="L1970">
        <f>VLOOKUP(B1970,[1]List1!$C:$I,7,FALSE)</f>
        <v>41.030085959885383</v>
      </c>
      <c r="M1970">
        <f>VLOOKUP(B1970,[1]List1!$C:$J,8,FALSE)</f>
        <v>43.486956521739131</v>
      </c>
    </row>
    <row r="1971" spans="1:13">
      <c r="A1971" s="1" t="s">
        <v>5790</v>
      </c>
      <c r="B1971">
        <v>544663</v>
      </c>
      <c r="C1971" t="s">
        <v>17</v>
      </c>
      <c r="D1971" t="s">
        <v>18</v>
      </c>
      <c r="E1971" t="s">
        <v>19</v>
      </c>
      <c r="F1971" t="s">
        <v>20</v>
      </c>
      <c r="G1971">
        <v>37381</v>
      </c>
      <c r="H1971" t="s">
        <v>5791</v>
      </c>
      <c r="I1971" t="s">
        <v>5792</v>
      </c>
      <c r="J1971">
        <f>VLOOKUP(B1971*1,[1]List1!$C:$F,4,FALSE)</f>
        <v>1133</v>
      </c>
      <c r="K1971">
        <f>VLOOKUP(B1971,[1]List1!$C:$G,5,FALSE)</f>
        <v>1190</v>
      </c>
      <c r="L1971">
        <f>VLOOKUP(B1971,[1]List1!$C:$I,7,FALSE)</f>
        <v>39.898058252427184</v>
      </c>
      <c r="M1971">
        <f>VLOOKUP(B1971,[1]List1!$C:$J,8,FALSE)</f>
        <v>41.706722689075633</v>
      </c>
    </row>
    <row r="1972" spans="1:13">
      <c r="A1972" s="1" t="s">
        <v>5790</v>
      </c>
      <c r="B1972">
        <v>541150</v>
      </c>
      <c r="C1972" t="s">
        <v>499</v>
      </c>
      <c r="D1972" t="s">
        <v>500</v>
      </c>
      <c r="E1972" t="s">
        <v>161</v>
      </c>
      <c r="F1972" t="s">
        <v>162</v>
      </c>
      <c r="G1972">
        <v>33701</v>
      </c>
      <c r="H1972" t="s">
        <v>5793</v>
      </c>
      <c r="I1972" t="s">
        <v>5794</v>
      </c>
      <c r="J1972">
        <f>VLOOKUP(B1972*1,[1]List1!$C:$F,4,FALSE)</f>
        <v>394</v>
      </c>
      <c r="K1972">
        <f>VLOOKUP(B1972,[1]List1!$C:$G,5,FALSE)</f>
        <v>395</v>
      </c>
      <c r="L1972">
        <f>VLOOKUP(B1972,[1]List1!$C:$I,7,FALSE)</f>
        <v>38.94670050761421</v>
      </c>
      <c r="M1972">
        <f>VLOOKUP(B1972,[1]List1!$C:$J,8,FALSE)</f>
        <v>42.735443037974683</v>
      </c>
    </row>
    <row r="1973" spans="1:13">
      <c r="A1973" s="1" t="s">
        <v>5795</v>
      </c>
      <c r="B1973">
        <v>546771</v>
      </c>
      <c r="C1973" t="s">
        <v>332</v>
      </c>
      <c r="D1973" t="s">
        <v>333</v>
      </c>
      <c r="E1973" t="s">
        <v>114</v>
      </c>
      <c r="F1973" t="s">
        <v>115</v>
      </c>
      <c r="G1973">
        <v>41201</v>
      </c>
      <c r="H1973" t="s">
        <v>5796</v>
      </c>
      <c r="I1973" t="s">
        <v>5797</v>
      </c>
      <c r="J1973">
        <f>VLOOKUP(B1973*1,[1]List1!$C:$F,4,FALSE)</f>
        <v>83</v>
      </c>
      <c r="K1973">
        <f>VLOOKUP(B1973,[1]List1!$C:$G,5,FALSE)</f>
        <v>76</v>
      </c>
      <c r="L1973">
        <f>VLOOKUP(B1973,[1]List1!$C:$I,7,FALSE)</f>
        <v>39.162650602409641</v>
      </c>
      <c r="M1973">
        <f>VLOOKUP(B1973,[1]List1!$C:$J,8,FALSE)</f>
        <v>42.789473684210527</v>
      </c>
    </row>
    <row r="1974" spans="1:13">
      <c r="A1974" s="1" t="s">
        <v>5798</v>
      </c>
      <c r="B1974">
        <v>540439</v>
      </c>
      <c r="C1974" t="s">
        <v>507</v>
      </c>
      <c r="D1974" t="s">
        <v>508</v>
      </c>
      <c r="E1974" t="s">
        <v>31</v>
      </c>
      <c r="F1974" t="s">
        <v>32</v>
      </c>
      <c r="G1974">
        <v>26263</v>
      </c>
      <c r="H1974" t="s">
        <v>5799</v>
      </c>
      <c r="I1974" t="s">
        <v>5800</v>
      </c>
      <c r="J1974">
        <f>VLOOKUP(B1974*1,[1]List1!$C:$F,4,FALSE)</f>
        <v>446</v>
      </c>
      <c r="K1974">
        <f>VLOOKUP(B1974,[1]List1!$C:$G,5,FALSE)</f>
        <v>462</v>
      </c>
      <c r="L1974">
        <f>VLOOKUP(B1974,[1]List1!$C:$I,7,FALSE)</f>
        <v>41.105381165919283</v>
      </c>
      <c r="M1974">
        <f>VLOOKUP(B1974,[1]List1!$C:$J,8,FALSE)</f>
        <v>41.974025974025977</v>
      </c>
    </row>
    <row r="1975" spans="1:13">
      <c r="A1975" s="1" t="s">
        <v>5801</v>
      </c>
      <c r="B1975">
        <v>583197</v>
      </c>
      <c r="C1975" t="s">
        <v>151</v>
      </c>
      <c r="D1975" t="s">
        <v>152</v>
      </c>
      <c r="E1975" t="s">
        <v>25</v>
      </c>
      <c r="F1975" t="s">
        <v>26</v>
      </c>
      <c r="G1975">
        <v>66401</v>
      </c>
      <c r="H1975" t="s">
        <v>5802</v>
      </c>
      <c r="I1975" t="s">
        <v>5803</v>
      </c>
      <c r="J1975">
        <f>VLOOKUP(B1975*1,[1]List1!$C:$F,4,FALSE)</f>
        <v>486</v>
      </c>
      <c r="K1975">
        <f>VLOOKUP(B1975,[1]List1!$C:$G,5,FALSE)</f>
        <v>465</v>
      </c>
      <c r="L1975">
        <f>VLOOKUP(B1975,[1]List1!$C:$I,7,FALSE)</f>
        <v>37.261316872427983</v>
      </c>
      <c r="M1975">
        <f>VLOOKUP(B1975,[1]List1!$C:$J,8,FALSE)</f>
        <v>37.465591397849465</v>
      </c>
    </row>
    <row r="1976" spans="1:13">
      <c r="A1976" s="1" t="s">
        <v>5801</v>
      </c>
      <c r="B1976">
        <v>566144</v>
      </c>
      <c r="C1976" t="s">
        <v>159</v>
      </c>
      <c r="D1976" t="s">
        <v>160</v>
      </c>
      <c r="E1976" t="s">
        <v>161</v>
      </c>
      <c r="F1976" t="s">
        <v>162</v>
      </c>
      <c r="G1976">
        <v>34543</v>
      </c>
      <c r="H1976" t="s">
        <v>5804</v>
      </c>
      <c r="I1976" t="s">
        <v>5805</v>
      </c>
      <c r="J1976">
        <f>VLOOKUP(B1976*1,[1]List1!$C:$F,4,FALSE)</f>
        <v>104</v>
      </c>
      <c r="K1976">
        <f>VLOOKUP(B1976,[1]List1!$C:$G,5,FALSE)</f>
        <v>101</v>
      </c>
      <c r="L1976">
        <f>VLOOKUP(B1976,[1]List1!$C:$I,7,FALSE)</f>
        <v>37.596153846153847</v>
      </c>
      <c r="M1976">
        <f>VLOOKUP(B1976,[1]List1!$C:$J,8,FALSE)</f>
        <v>43.638613861386141</v>
      </c>
    </row>
    <row r="1977" spans="1:13">
      <c r="A1977" s="1" t="s">
        <v>5806</v>
      </c>
      <c r="B1977">
        <v>553778</v>
      </c>
      <c r="C1977" t="s">
        <v>159</v>
      </c>
      <c r="D1977" t="s">
        <v>160</v>
      </c>
      <c r="E1977" t="s">
        <v>161</v>
      </c>
      <c r="F1977" t="s">
        <v>162</v>
      </c>
      <c r="G1977">
        <v>34543</v>
      </c>
      <c r="H1977" t="s">
        <v>5807</v>
      </c>
      <c r="I1977" t="s">
        <v>5808</v>
      </c>
      <c r="J1977">
        <f>VLOOKUP(B1977*1,[1]List1!$C:$F,4,FALSE)</f>
        <v>15</v>
      </c>
      <c r="K1977">
        <f>VLOOKUP(B1977,[1]List1!$C:$G,5,FALSE)</f>
        <v>12</v>
      </c>
      <c r="L1977">
        <f>VLOOKUP(B1977,[1]List1!$C:$I,7,FALSE)</f>
        <v>38.9</v>
      </c>
      <c r="M1977">
        <f>VLOOKUP(B1977,[1]List1!$C:$J,8,FALSE)</f>
        <v>51.583333333333336</v>
      </c>
    </row>
    <row r="1978" spans="1:13">
      <c r="A1978" s="1" t="s">
        <v>5809</v>
      </c>
      <c r="B1978">
        <v>531651</v>
      </c>
      <c r="C1978" t="s">
        <v>1601</v>
      </c>
      <c r="D1978" t="s">
        <v>1602</v>
      </c>
      <c r="E1978" t="s">
        <v>31</v>
      </c>
      <c r="F1978" t="s">
        <v>32</v>
      </c>
      <c r="G1978">
        <v>27735</v>
      </c>
      <c r="H1978" t="s">
        <v>5810</v>
      </c>
      <c r="I1978" t="s">
        <v>5811</v>
      </c>
      <c r="J1978">
        <f>VLOOKUP(B1978*1,[1]List1!$C:$F,4,FALSE)</f>
        <v>46</v>
      </c>
      <c r="K1978">
        <f>VLOOKUP(B1978,[1]List1!$C:$G,5,FALSE)</f>
        <v>42</v>
      </c>
      <c r="L1978">
        <f>VLOOKUP(B1978,[1]List1!$C:$I,7,FALSE)</f>
        <v>39.391304347826086</v>
      </c>
      <c r="M1978">
        <f>VLOOKUP(B1978,[1]List1!$C:$J,8,FALSE)</f>
        <v>45.166666666666664</v>
      </c>
    </row>
    <row r="1979" spans="1:13">
      <c r="A1979" s="1" t="s">
        <v>5812</v>
      </c>
      <c r="B1979">
        <v>598275</v>
      </c>
      <c r="C1979" t="s">
        <v>247</v>
      </c>
      <c r="D1979" t="s">
        <v>248</v>
      </c>
      <c r="E1979" t="s">
        <v>45</v>
      </c>
      <c r="F1979" t="s">
        <v>46</v>
      </c>
      <c r="G1979">
        <v>73936</v>
      </c>
      <c r="H1979" t="s">
        <v>5813</v>
      </c>
      <c r="I1979" t="s">
        <v>5814</v>
      </c>
      <c r="J1979">
        <f>VLOOKUP(B1979*1,[1]List1!$C:$F,4,FALSE)</f>
        <v>150</v>
      </c>
      <c r="K1979">
        <f>VLOOKUP(B1979,[1]List1!$C:$G,5,FALSE)</f>
        <v>149</v>
      </c>
      <c r="L1979">
        <f>VLOOKUP(B1979,[1]List1!$C:$I,7,FALSE)</f>
        <v>40.326666666666668</v>
      </c>
      <c r="M1979">
        <f>VLOOKUP(B1979,[1]List1!$C:$J,8,FALSE)</f>
        <v>42.050335570469798</v>
      </c>
    </row>
    <row r="1980" spans="1:13">
      <c r="A1980" s="1" t="s">
        <v>5812</v>
      </c>
      <c r="B1980">
        <v>585327</v>
      </c>
      <c r="C1980" t="s">
        <v>396</v>
      </c>
      <c r="D1980" t="s">
        <v>397</v>
      </c>
      <c r="E1980" t="s">
        <v>146</v>
      </c>
      <c r="F1980" t="s">
        <v>147</v>
      </c>
      <c r="G1980">
        <v>76341</v>
      </c>
      <c r="H1980" t="s">
        <v>5815</v>
      </c>
      <c r="I1980" t="s">
        <v>5816</v>
      </c>
      <c r="J1980">
        <f>VLOOKUP(B1980*1,[1]List1!$C:$F,4,FALSE)</f>
        <v>130</v>
      </c>
      <c r="K1980">
        <f>VLOOKUP(B1980,[1]List1!$C:$G,5,FALSE)</f>
        <v>149</v>
      </c>
      <c r="L1980">
        <f>VLOOKUP(B1980,[1]List1!$C:$I,7,FALSE)</f>
        <v>39.484615384615381</v>
      </c>
      <c r="M1980">
        <f>VLOOKUP(B1980,[1]List1!$C:$J,8,FALSE)</f>
        <v>44.291946308724832</v>
      </c>
    </row>
    <row r="1981" spans="1:13">
      <c r="A1981" s="1" t="s">
        <v>5817</v>
      </c>
      <c r="B1981">
        <v>545562</v>
      </c>
      <c r="C1981" t="s">
        <v>423</v>
      </c>
      <c r="D1981" t="s">
        <v>424</v>
      </c>
      <c r="E1981" t="s">
        <v>19</v>
      </c>
      <c r="F1981" t="s">
        <v>20</v>
      </c>
      <c r="G1981">
        <v>38241</v>
      </c>
      <c r="H1981" t="s">
        <v>5818</v>
      </c>
      <c r="I1981" t="s">
        <v>5819</v>
      </c>
      <c r="J1981">
        <f>VLOOKUP(B1981*1,[1]List1!$C:$F,4,FALSE)</f>
        <v>3620</v>
      </c>
      <c r="K1981">
        <f>VLOOKUP(B1981,[1]List1!$C:$G,5,FALSE)</f>
        <v>3488</v>
      </c>
      <c r="L1981">
        <f>VLOOKUP(B1981,[1]List1!$C:$I,7,FALSE)</f>
        <v>39.494751381215472</v>
      </c>
      <c r="M1981">
        <f>VLOOKUP(B1981,[1]List1!$C:$J,8,FALSE)</f>
        <v>42.736811926605505</v>
      </c>
    </row>
    <row r="1982" spans="1:13">
      <c r="A1982" s="1" t="s">
        <v>5820</v>
      </c>
      <c r="B1982">
        <v>570150</v>
      </c>
      <c r="C1982" t="s">
        <v>132</v>
      </c>
      <c r="D1982" t="s">
        <v>133</v>
      </c>
      <c r="E1982" t="s">
        <v>38</v>
      </c>
      <c r="F1982" t="s">
        <v>39</v>
      </c>
      <c r="G1982">
        <v>50366</v>
      </c>
      <c r="H1982" t="s">
        <v>5821</v>
      </c>
      <c r="I1982" t="s">
        <v>5822</v>
      </c>
      <c r="J1982">
        <f>VLOOKUP(B1982*1,[1]List1!$C:$F,4,FALSE)</f>
        <v>105</v>
      </c>
      <c r="K1982">
        <f>VLOOKUP(B1982,[1]List1!$C:$G,5,FALSE)</f>
        <v>114</v>
      </c>
      <c r="L1982">
        <f>VLOOKUP(B1982,[1]List1!$C:$I,7,FALSE)</f>
        <v>39.261904761904759</v>
      </c>
      <c r="M1982">
        <f>VLOOKUP(B1982,[1]List1!$C:$J,8,FALSE)</f>
        <v>40.280701754385966</v>
      </c>
    </row>
    <row r="1983" spans="1:13">
      <c r="A1983" s="1" t="s">
        <v>5823</v>
      </c>
      <c r="B1983">
        <v>564974</v>
      </c>
      <c r="C1983" t="s">
        <v>140</v>
      </c>
      <c r="D1983" t="s">
        <v>141</v>
      </c>
      <c r="E1983" t="s">
        <v>31</v>
      </c>
      <c r="F1983" t="s">
        <v>32</v>
      </c>
      <c r="G1983">
        <v>25075</v>
      </c>
      <c r="H1983" t="s">
        <v>5824</v>
      </c>
      <c r="I1983" t="s">
        <v>5825</v>
      </c>
      <c r="J1983">
        <f>VLOOKUP(B1983*1,[1]List1!$C:$F,4,FALSE)</f>
        <v>383</v>
      </c>
      <c r="K1983">
        <f>VLOOKUP(B1983,[1]List1!$C:$G,5,FALSE)</f>
        <v>386</v>
      </c>
      <c r="L1983">
        <f>VLOOKUP(B1983,[1]List1!$C:$I,7,FALSE)</f>
        <v>42.740208877284594</v>
      </c>
      <c r="M1983">
        <f>VLOOKUP(B1983,[1]List1!$C:$J,8,FALSE)</f>
        <v>43.165803108808291</v>
      </c>
    </row>
    <row r="1984" spans="1:13">
      <c r="A1984" s="1" t="s">
        <v>5826</v>
      </c>
      <c r="B1984">
        <v>546542</v>
      </c>
      <c r="C1984" t="s">
        <v>211</v>
      </c>
      <c r="D1984" t="s">
        <v>212</v>
      </c>
      <c r="E1984" t="s">
        <v>19</v>
      </c>
      <c r="F1984" t="s">
        <v>20</v>
      </c>
      <c r="G1984">
        <v>37821</v>
      </c>
      <c r="H1984" t="s">
        <v>5827</v>
      </c>
      <c r="I1984" t="s">
        <v>5828</v>
      </c>
      <c r="J1984">
        <f>VLOOKUP(B1984*1,[1]List1!$C:$F,4,FALSE)</f>
        <v>1124</v>
      </c>
      <c r="K1984">
        <f>VLOOKUP(B1984,[1]List1!$C:$G,5,FALSE)</f>
        <v>1103</v>
      </c>
      <c r="L1984">
        <f>VLOOKUP(B1984,[1]List1!$C:$I,7,FALSE)</f>
        <v>40.621886120996443</v>
      </c>
      <c r="M1984">
        <f>VLOOKUP(B1984,[1]List1!$C:$J,8,FALSE)</f>
        <v>44.258839528558475</v>
      </c>
    </row>
    <row r="1985" spans="1:13">
      <c r="A1985" s="1" t="s">
        <v>5829</v>
      </c>
      <c r="B1985">
        <v>572748</v>
      </c>
      <c r="C1985" t="s">
        <v>203</v>
      </c>
      <c r="D1985" t="s">
        <v>204</v>
      </c>
      <c r="E1985" t="s">
        <v>51</v>
      </c>
      <c r="F1985" t="s">
        <v>52</v>
      </c>
      <c r="G1985">
        <v>56802</v>
      </c>
      <c r="H1985" t="s">
        <v>5830</v>
      </c>
      <c r="I1985" t="s">
        <v>5831</v>
      </c>
      <c r="J1985">
        <f>VLOOKUP(B1985*1,[1]List1!$C:$F,4,FALSE)</f>
        <v>202</v>
      </c>
      <c r="K1985">
        <f>VLOOKUP(B1985,[1]List1!$C:$G,5,FALSE)</f>
        <v>194</v>
      </c>
      <c r="L1985">
        <f>VLOOKUP(B1985,[1]List1!$C:$I,7,FALSE)</f>
        <v>40.78217821782178</v>
      </c>
      <c r="M1985">
        <f>VLOOKUP(B1985,[1]List1!$C:$J,8,FALSE)</f>
        <v>41.938144329896907</v>
      </c>
    </row>
    <row r="1986" spans="1:13">
      <c r="A1986" s="1" t="s">
        <v>5832</v>
      </c>
      <c r="B1986">
        <v>599727</v>
      </c>
      <c r="C1986" t="s">
        <v>868</v>
      </c>
      <c r="D1986" t="s">
        <v>869</v>
      </c>
      <c r="E1986" t="s">
        <v>31</v>
      </c>
      <c r="F1986" t="s">
        <v>32</v>
      </c>
      <c r="G1986">
        <v>25229</v>
      </c>
      <c r="H1986" t="s">
        <v>5833</v>
      </c>
      <c r="I1986" t="s">
        <v>5834</v>
      </c>
      <c r="J1986">
        <f>VLOOKUP(B1986*1,[1]List1!$C:$F,4,FALSE)</f>
        <v>303</v>
      </c>
      <c r="K1986">
        <f>VLOOKUP(B1986,[1]List1!$C:$G,5,FALSE)</f>
        <v>237</v>
      </c>
      <c r="L1986">
        <f>VLOOKUP(B1986,[1]List1!$C:$I,7,FALSE)</f>
        <v>40.480198019801982</v>
      </c>
      <c r="M1986">
        <f>VLOOKUP(B1986,[1]List1!$C:$J,8,FALSE)</f>
        <v>41.694092827004219</v>
      </c>
    </row>
    <row r="1987" spans="1:13">
      <c r="A1987" s="1" t="s">
        <v>5835</v>
      </c>
      <c r="B1987">
        <v>586242</v>
      </c>
      <c r="C1987" t="s">
        <v>95</v>
      </c>
      <c r="D1987" t="s">
        <v>96</v>
      </c>
      <c r="E1987" t="s">
        <v>25</v>
      </c>
      <c r="F1987" t="s">
        <v>26</v>
      </c>
      <c r="G1987">
        <v>69614</v>
      </c>
      <c r="H1987" t="s">
        <v>5836</v>
      </c>
      <c r="I1987" t="s">
        <v>5837</v>
      </c>
      <c r="J1987">
        <f>VLOOKUP(B1987*1,[1]List1!$C:$F,4,FALSE)</f>
        <v>110</v>
      </c>
      <c r="K1987">
        <f>VLOOKUP(B1987,[1]List1!$C:$G,5,FALSE)</f>
        <v>122</v>
      </c>
      <c r="L1987">
        <f>VLOOKUP(B1987,[1]List1!$C:$I,7,FALSE)</f>
        <v>43.936363636363637</v>
      </c>
      <c r="M1987">
        <f>VLOOKUP(B1987,[1]List1!$C:$J,8,FALSE)</f>
        <v>47.26229508196721</v>
      </c>
    </row>
    <row r="1988" spans="1:13">
      <c r="A1988" s="1" t="s">
        <v>5838</v>
      </c>
      <c r="B1988">
        <v>595845</v>
      </c>
      <c r="C1988" t="s">
        <v>193</v>
      </c>
      <c r="D1988" t="s">
        <v>194</v>
      </c>
      <c r="E1988" t="s">
        <v>102</v>
      </c>
      <c r="F1988" t="s">
        <v>103</v>
      </c>
      <c r="G1988">
        <v>59101</v>
      </c>
      <c r="H1988" t="s">
        <v>5839</v>
      </c>
      <c r="I1988" t="s">
        <v>5840</v>
      </c>
      <c r="J1988">
        <f>VLOOKUP(B1988*1,[1]List1!$C:$F,4,FALSE)</f>
        <v>60</v>
      </c>
      <c r="K1988">
        <f>VLOOKUP(B1988,[1]List1!$C:$G,5,FALSE)</f>
        <v>51</v>
      </c>
      <c r="L1988">
        <f>VLOOKUP(B1988,[1]List1!$C:$I,7,FALSE)</f>
        <v>37.116666666666667</v>
      </c>
      <c r="M1988">
        <f>VLOOKUP(B1988,[1]List1!$C:$J,8,FALSE)</f>
        <v>41.911764705882355</v>
      </c>
    </row>
    <row r="1989" spans="1:13">
      <c r="A1989" s="1" t="s">
        <v>5841</v>
      </c>
      <c r="B1989">
        <v>597473</v>
      </c>
      <c r="C1989" t="s">
        <v>87</v>
      </c>
      <c r="D1989" t="s">
        <v>88</v>
      </c>
      <c r="E1989" t="s">
        <v>45</v>
      </c>
      <c r="F1989" t="s">
        <v>46</v>
      </c>
      <c r="G1989">
        <v>79324</v>
      </c>
      <c r="H1989" t="s">
        <v>5842</v>
      </c>
      <c r="I1989" t="s">
        <v>5843</v>
      </c>
      <c r="J1989">
        <f>VLOOKUP(B1989*1,[1]List1!$C:$F,4,FALSE)</f>
        <v>105</v>
      </c>
      <c r="K1989">
        <f>VLOOKUP(B1989,[1]List1!$C:$G,5,FALSE)</f>
        <v>88</v>
      </c>
      <c r="L1989">
        <f>VLOOKUP(B1989,[1]List1!$C:$I,7,FALSE)</f>
        <v>41.652380952380952</v>
      </c>
      <c r="M1989">
        <f>VLOOKUP(B1989,[1]List1!$C:$J,8,FALSE)</f>
        <v>47.55681818181818</v>
      </c>
    </row>
    <row r="1990" spans="1:13">
      <c r="A1990" s="1" t="s">
        <v>5844</v>
      </c>
      <c r="B1990">
        <v>565288</v>
      </c>
      <c r="C1990" t="s">
        <v>286</v>
      </c>
      <c r="D1990" t="s">
        <v>287</v>
      </c>
      <c r="E1990" t="s">
        <v>31</v>
      </c>
      <c r="F1990" t="s">
        <v>32</v>
      </c>
      <c r="G1990">
        <v>27023</v>
      </c>
      <c r="H1990" t="s">
        <v>5845</v>
      </c>
      <c r="I1990" t="s">
        <v>5846</v>
      </c>
      <c r="J1990">
        <f>VLOOKUP(B1990*1,[1]List1!$C:$F,4,FALSE)</f>
        <v>67</v>
      </c>
      <c r="K1990">
        <f>VLOOKUP(B1990,[1]List1!$C:$G,5,FALSE)</f>
        <v>62</v>
      </c>
      <c r="L1990">
        <f>VLOOKUP(B1990,[1]List1!$C:$I,7,FALSE)</f>
        <v>41.634328358208954</v>
      </c>
      <c r="M1990">
        <f>VLOOKUP(B1990,[1]List1!$C:$J,8,FALSE)</f>
        <v>44.258064516129032</v>
      </c>
    </row>
    <row r="1991" spans="1:13">
      <c r="A1991" s="1" t="s">
        <v>5847</v>
      </c>
      <c r="B1991">
        <v>577219</v>
      </c>
      <c r="C1991" t="s">
        <v>344</v>
      </c>
      <c r="D1991" t="s">
        <v>345</v>
      </c>
      <c r="E1991" t="s">
        <v>68</v>
      </c>
      <c r="F1991" t="s">
        <v>69</v>
      </c>
      <c r="G1991">
        <v>51101</v>
      </c>
      <c r="H1991" t="s">
        <v>5848</v>
      </c>
      <c r="I1991" t="s">
        <v>5849</v>
      </c>
      <c r="J1991">
        <f>VLOOKUP(B1991*1,[1]List1!$C:$F,4,FALSE)</f>
        <v>395</v>
      </c>
      <c r="K1991">
        <f>VLOOKUP(B1991,[1]List1!$C:$G,5,FALSE)</f>
        <v>376</v>
      </c>
      <c r="L1991">
        <f>VLOOKUP(B1991,[1]List1!$C:$I,7,FALSE)</f>
        <v>42.608860759493673</v>
      </c>
      <c r="M1991">
        <f>VLOOKUP(B1991,[1]List1!$C:$J,8,FALSE)</f>
        <v>45.723404255319146</v>
      </c>
    </row>
    <row r="1992" spans="1:13">
      <c r="A1992" s="1" t="s">
        <v>5847</v>
      </c>
      <c r="B1992">
        <v>597481</v>
      </c>
      <c r="C1992" t="s">
        <v>87</v>
      </c>
      <c r="D1992" t="s">
        <v>88</v>
      </c>
      <c r="E1992" t="s">
        <v>45</v>
      </c>
      <c r="F1992" t="s">
        <v>46</v>
      </c>
      <c r="G1992">
        <v>79326</v>
      </c>
      <c r="H1992" t="s">
        <v>5850</v>
      </c>
      <c r="I1992" t="s">
        <v>5851</v>
      </c>
      <c r="J1992">
        <f>VLOOKUP(B1992*1,[1]List1!$C:$F,4,FALSE)</f>
        <v>520</v>
      </c>
      <c r="K1992">
        <f>VLOOKUP(B1992,[1]List1!$C:$G,5,FALSE)</f>
        <v>494</v>
      </c>
      <c r="L1992">
        <f>VLOOKUP(B1992,[1]List1!$C:$I,7,FALSE)</f>
        <v>40.607692307692311</v>
      </c>
      <c r="M1992">
        <f>VLOOKUP(B1992,[1]List1!$C:$J,8,FALSE)</f>
        <v>44.9331983805668</v>
      </c>
    </row>
    <row r="1993" spans="1:13">
      <c r="A1993" s="1" t="s">
        <v>5847</v>
      </c>
      <c r="B1993">
        <v>587052</v>
      </c>
      <c r="C1993" t="s">
        <v>396</v>
      </c>
      <c r="D1993" t="s">
        <v>397</v>
      </c>
      <c r="E1993" t="s">
        <v>146</v>
      </c>
      <c r="F1993" t="s">
        <v>147</v>
      </c>
      <c r="G1993">
        <v>76302</v>
      </c>
      <c r="H1993" t="s">
        <v>5852</v>
      </c>
      <c r="I1993" t="s">
        <v>5853</v>
      </c>
      <c r="J1993">
        <f>VLOOKUP(B1993*1,[1]List1!$C:$F,4,FALSE)</f>
        <v>121</v>
      </c>
      <c r="K1993">
        <f>VLOOKUP(B1993,[1]List1!$C:$G,5,FALSE)</f>
        <v>116</v>
      </c>
      <c r="L1993">
        <f>VLOOKUP(B1993,[1]List1!$C:$I,7,FALSE)</f>
        <v>41.599173553719005</v>
      </c>
      <c r="M1993">
        <f>VLOOKUP(B1993,[1]List1!$C:$J,8,FALSE)</f>
        <v>46.896551724137929</v>
      </c>
    </row>
    <row r="1994" spans="1:13">
      <c r="A1994" s="1" t="s">
        <v>10</v>
      </c>
      <c r="B1994">
        <v>554961</v>
      </c>
      <c r="C1994" t="s">
        <v>10</v>
      </c>
      <c r="D1994" t="s">
        <v>11</v>
      </c>
      <c r="E1994" t="s">
        <v>12</v>
      </c>
      <c r="F1994" t="s">
        <v>13</v>
      </c>
      <c r="G1994">
        <v>36001</v>
      </c>
      <c r="H1994" t="s">
        <v>5854</v>
      </c>
      <c r="I1994" t="s">
        <v>5855</v>
      </c>
      <c r="J1994">
        <f>VLOOKUP(B1994*1,[1]List1!$C:$F,4,FALSE)</f>
        <v>23585</v>
      </c>
      <c r="K1994">
        <f>VLOOKUP(B1994,[1]List1!$C:$G,5,FALSE)</f>
        <v>25461</v>
      </c>
      <c r="L1994">
        <f>VLOOKUP(B1994,[1]List1!$C:$I,7,FALSE)</f>
        <v>43.281640873436508</v>
      </c>
      <c r="M1994">
        <f>VLOOKUP(B1994,[1]List1!$C:$J,8,FALSE)</f>
        <v>46.317328463139702</v>
      </c>
    </row>
    <row r="1995" spans="1:13">
      <c r="A1995" s="1" t="s">
        <v>5856</v>
      </c>
      <c r="B1995">
        <v>531316</v>
      </c>
      <c r="C1995" t="s">
        <v>276</v>
      </c>
      <c r="D1995" t="s">
        <v>277</v>
      </c>
      <c r="E1995" t="s">
        <v>31</v>
      </c>
      <c r="F1995" t="s">
        <v>32</v>
      </c>
      <c r="G1995">
        <v>26718</v>
      </c>
      <c r="H1995" t="s">
        <v>5857</v>
      </c>
      <c r="I1995" t="s">
        <v>5858</v>
      </c>
      <c r="J1995">
        <f>VLOOKUP(B1995*1,[1]List1!$C:$F,4,FALSE)</f>
        <v>403</v>
      </c>
      <c r="K1995">
        <f>VLOOKUP(B1995,[1]List1!$C:$G,5,FALSE)</f>
        <v>425</v>
      </c>
      <c r="L1995">
        <f>VLOOKUP(B1995,[1]List1!$C:$I,7,FALSE)</f>
        <v>42.385856079404469</v>
      </c>
      <c r="M1995">
        <f>VLOOKUP(B1995,[1]List1!$C:$J,8,FALSE)</f>
        <v>44.622352941176473</v>
      </c>
    </row>
    <row r="1996" spans="1:13">
      <c r="A1996" s="1" t="s">
        <v>5859</v>
      </c>
      <c r="B1996">
        <v>587354</v>
      </c>
      <c r="C1996" t="s">
        <v>242</v>
      </c>
      <c r="D1996" t="s">
        <v>243</v>
      </c>
      <c r="E1996" t="s">
        <v>146</v>
      </c>
      <c r="F1996" t="s">
        <v>147</v>
      </c>
      <c r="G1996">
        <v>76821</v>
      </c>
      <c r="H1996" t="s">
        <v>5860</v>
      </c>
      <c r="I1996" t="s">
        <v>5861</v>
      </c>
      <c r="J1996">
        <f>VLOOKUP(B1996*1,[1]List1!$C:$F,4,FALSE)</f>
        <v>131</v>
      </c>
      <c r="K1996">
        <f>VLOOKUP(B1996,[1]List1!$C:$G,5,FALSE)</f>
        <v>121</v>
      </c>
      <c r="L1996">
        <f>VLOOKUP(B1996,[1]List1!$C:$I,7,FALSE)</f>
        <v>38.62977099236641</v>
      </c>
      <c r="M1996">
        <f>VLOOKUP(B1996,[1]List1!$C:$J,8,FALSE)</f>
        <v>41.483471074380162</v>
      </c>
    </row>
    <row r="1997" spans="1:13">
      <c r="A1997" s="1" t="s">
        <v>5862</v>
      </c>
      <c r="B1997">
        <v>542911</v>
      </c>
      <c r="C1997" t="s">
        <v>1132</v>
      </c>
      <c r="D1997" t="s">
        <v>1133</v>
      </c>
      <c r="E1997" t="s">
        <v>146</v>
      </c>
      <c r="F1997" t="s">
        <v>147</v>
      </c>
      <c r="G1997">
        <v>75605</v>
      </c>
      <c r="H1997" t="s">
        <v>5863</v>
      </c>
      <c r="I1997" t="s">
        <v>5864</v>
      </c>
      <c r="J1997">
        <f>VLOOKUP(B1997*1,[1]List1!$C:$F,4,FALSE)</f>
        <v>1281</v>
      </c>
      <c r="K1997">
        <f>VLOOKUP(B1997,[1]List1!$C:$G,5,FALSE)</f>
        <v>1268</v>
      </c>
      <c r="L1997">
        <f>VLOOKUP(B1997,[1]List1!$C:$I,7,FALSE)</f>
        <v>40.955893832943012</v>
      </c>
      <c r="M1997">
        <f>VLOOKUP(B1997,[1]List1!$C:$J,8,FALSE)</f>
        <v>46.406940063091483</v>
      </c>
    </row>
    <row r="1998" spans="1:13">
      <c r="A1998" s="1" t="s">
        <v>5865</v>
      </c>
      <c r="B1998">
        <v>598917</v>
      </c>
      <c r="C1998" t="s">
        <v>43</v>
      </c>
      <c r="D1998" t="s">
        <v>44</v>
      </c>
      <c r="E1998" t="s">
        <v>45</v>
      </c>
      <c r="F1998" t="s">
        <v>46</v>
      </c>
      <c r="G1998">
        <v>73301</v>
      </c>
      <c r="H1998" t="s">
        <v>5866</v>
      </c>
      <c r="I1998" t="s">
        <v>5867</v>
      </c>
      <c r="J1998">
        <f>VLOOKUP(B1998*1,[1]List1!$C:$F,4,FALSE)</f>
        <v>26787</v>
      </c>
      <c r="K1998">
        <f>VLOOKUP(B1998,[1]List1!$C:$G,5,FALSE)</f>
        <v>27626</v>
      </c>
      <c r="L1998">
        <f>VLOOKUP(B1998,[1]List1!$C:$I,7,FALSE)</f>
        <v>41.567868742300369</v>
      </c>
      <c r="M1998">
        <f>VLOOKUP(B1998,[1]List1!$C:$J,8,FALSE)</f>
        <v>45.361507275754725</v>
      </c>
    </row>
    <row r="1999" spans="1:13">
      <c r="A1999" s="1" t="s">
        <v>5868</v>
      </c>
      <c r="B1999">
        <v>559903</v>
      </c>
      <c r="C1999" t="s">
        <v>499</v>
      </c>
      <c r="D1999" t="s">
        <v>500</v>
      </c>
      <c r="E1999" t="s">
        <v>161</v>
      </c>
      <c r="F1999" t="s">
        <v>162</v>
      </c>
      <c r="G1999">
        <v>33808</v>
      </c>
      <c r="H1999" t="s">
        <v>5869</v>
      </c>
      <c r="I1999" t="s">
        <v>5870</v>
      </c>
      <c r="J1999">
        <f>VLOOKUP(B1999*1,[1]List1!$C:$F,4,FALSE)</f>
        <v>338</v>
      </c>
      <c r="K1999">
        <f>VLOOKUP(B1999,[1]List1!$C:$G,5,FALSE)</f>
        <v>301</v>
      </c>
      <c r="L1999">
        <f>VLOOKUP(B1999,[1]List1!$C:$I,7,FALSE)</f>
        <v>40.251479289940825</v>
      </c>
      <c r="M1999">
        <f>VLOOKUP(B1999,[1]List1!$C:$J,8,FALSE)</f>
        <v>42.855481727574748</v>
      </c>
    </row>
    <row r="2000" spans="1:13">
      <c r="A2000" s="1" t="s">
        <v>5871</v>
      </c>
      <c r="B2000">
        <v>530361</v>
      </c>
      <c r="C2000" t="s">
        <v>499</v>
      </c>
      <c r="D2000" t="s">
        <v>500</v>
      </c>
      <c r="E2000" t="s">
        <v>161</v>
      </c>
      <c r="F2000" t="s">
        <v>162</v>
      </c>
      <c r="G2000">
        <v>33808</v>
      </c>
      <c r="H2000" t="s">
        <v>5872</v>
      </c>
      <c r="I2000" t="s">
        <v>5873</v>
      </c>
      <c r="J2000">
        <f>VLOOKUP(B2000*1,[1]List1!$C:$F,4,FALSE)</f>
        <v>27</v>
      </c>
      <c r="K2000">
        <f>VLOOKUP(B2000,[1]List1!$C:$G,5,FALSE)</f>
        <v>24</v>
      </c>
      <c r="L2000">
        <f>VLOOKUP(B2000,[1]List1!$C:$I,7,FALSE)</f>
        <v>36.722222222222221</v>
      </c>
      <c r="M2000">
        <f>VLOOKUP(B2000,[1]List1!$C:$J,8,FALSE)</f>
        <v>42.916666666666664</v>
      </c>
    </row>
    <row r="2001" spans="1:13">
      <c r="A2001" s="1" t="s">
        <v>5874</v>
      </c>
      <c r="B2001">
        <v>575151</v>
      </c>
      <c r="C2001" t="s">
        <v>223</v>
      </c>
      <c r="D2001" t="s">
        <v>224</v>
      </c>
      <c r="E2001" t="s">
        <v>51</v>
      </c>
      <c r="F2001" t="s">
        <v>52</v>
      </c>
      <c r="G2001">
        <v>53341</v>
      </c>
      <c r="H2001" t="s">
        <v>5875</v>
      </c>
      <c r="I2001" t="s">
        <v>5876</v>
      </c>
      <c r="J2001">
        <f>VLOOKUP(B2001*1,[1]List1!$C:$F,4,FALSE)</f>
        <v>97</v>
      </c>
      <c r="K2001">
        <f>VLOOKUP(B2001,[1]List1!$C:$G,5,FALSE)</f>
        <v>96</v>
      </c>
      <c r="L2001">
        <f>VLOOKUP(B2001,[1]List1!$C:$I,7,FALSE)</f>
        <v>43.097938144329895</v>
      </c>
      <c r="M2001">
        <f>VLOOKUP(B2001,[1]List1!$C:$J,8,FALSE)</f>
        <v>42.302083333333336</v>
      </c>
    </row>
    <row r="2002" spans="1:13">
      <c r="A2002" s="1" t="s">
        <v>5877</v>
      </c>
      <c r="B2002">
        <v>557862</v>
      </c>
      <c r="C2002" t="s">
        <v>721</v>
      </c>
      <c r="D2002" t="s">
        <v>722</v>
      </c>
      <c r="E2002" t="s">
        <v>161</v>
      </c>
      <c r="F2002" t="s">
        <v>162</v>
      </c>
      <c r="G2002">
        <v>33544</v>
      </c>
      <c r="H2002" t="s">
        <v>5878</v>
      </c>
      <c r="I2002" t="s">
        <v>5879</v>
      </c>
      <c r="J2002">
        <f>VLOOKUP(B2002*1,[1]List1!$C:$F,4,FALSE)</f>
        <v>654</v>
      </c>
      <c r="K2002">
        <f>VLOOKUP(B2002,[1]List1!$C:$G,5,FALSE)</f>
        <v>615</v>
      </c>
      <c r="L2002">
        <f>VLOOKUP(B2002,[1]List1!$C:$I,7,FALSE)</f>
        <v>42.284403669724767</v>
      </c>
      <c r="M2002">
        <f>VLOOKUP(B2002,[1]List1!$C:$J,8,FALSE)</f>
        <v>45.091869918699189</v>
      </c>
    </row>
    <row r="2003" spans="1:13">
      <c r="A2003" s="1" t="s">
        <v>5880</v>
      </c>
      <c r="B2003">
        <v>585343</v>
      </c>
      <c r="C2003" t="s">
        <v>396</v>
      </c>
      <c r="D2003" t="s">
        <v>397</v>
      </c>
      <c r="E2003" t="s">
        <v>146</v>
      </c>
      <c r="F2003" t="s">
        <v>147</v>
      </c>
      <c r="G2003">
        <v>76319</v>
      </c>
      <c r="H2003" t="s">
        <v>5881</v>
      </c>
      <c r="I2003" t="s">
        <v>5882</v>
      </c>
      <c r="J2003">
        <f>VLOOKUP(B2003*1,[1]List1!$C:$F,4,FALSE)</f>
        <v>447</v>
      </c>
      <c r="K2003">
        <f>VLOOKUP(B2003,[1]List1!$C:$G,5,FALSE)</f>
        <v>450</v>
      </c>
      <c r="L2003">
        <f>VLOOKUP(B2003,[1]List1!$C:$I,7,FALSE)</f>
        <v>38.703579418344518</v>
      </c>
      <c r="M2003">
        <f>VLOOKUP(B2003,[1]List1!$C:$J,8,FALSE)</f>
        <v>41.806666666666665</v>
      </c>
    </row>
    <row r="2004" spans="1:13">
      <c r="A2004" s="1" t="s">
        <v>5883</v>
      </c>
      <c r="B2004">
        <v>550256</v>
      </c>
      <c r="C2004" t="s">
        <v>271</v>
      </c>
      <c r="D2004" t="s">
        <v>272</v>
      </c>
      <c r="E2004" t="s">
        <v>25</v>
      </c>
      <c r="F2004" t="s">
        <v>26</v>
      </c>
      <c r="G2004">
        <v>69172</v>
      </c>
      <c r="H2004" t="s">
        <v>5884</v>
      </c>
      <c r="I2004" t="s">
        <v>5885</v>
      </c>
      <c r="J2004">
        <f>VLOOKUP(B2004*1,[1]List1!$C:$F,4,FALSE)</f>
        <v>112</v>
      </c>
      <c r="K2004">
        <f>VLOOKUP(B2004,[1]List1!$C:$G,5,FALSE)</f>
        <v>105</v>
      </c>
      <c r="L2004">
        <f>VLOOKUP(B2004,[1]List1!$C:$I,7,FALSE)</f>
        <v>43.625</v>
      </c>
      <c r="M2004">
        <f>VLOOKUP(B2004,[1]List1!$C:$J,8,FALSE)</f>
        <v>44.576190476190476</v>
      </c>
    </row>
    <row r="2005" spans="1:13">
      <c r="A2005" s="1" t="s">
        <v>5886</v>
      </c>
      <c r="B2005">
        <v>556432</v>
      </c>
      <c r="C2005" t="s">
        <v>321</v>
      </c>
      <c r="D2005" t="s">
        <v>322</v>
      </c>
      <c r="E2005" t="s">
        <v>161</v>
      </c>
      <c r="F2005" t="s">
        <v>162</v>
      </c>
      <c r="G2005">
        <v>34192</v>
      </c>
      <c r="H2005" t="s">
        <v>5887</v>
      </c>
      <c r="I2005" t="s">
        <v>5888</v>
      </c>
      <c r="J2005">
        <f>VLOOKUP(B2005*1,[1]List1!$C:$F,4,FALSE)</f>
        <v>723</v>
      </c>
      <c r="K2005">
        <f>VLOOKUP(B2005,[1]List1!$C:$G,5,FALSE)</f>
        <v>748</v>
      </c>
      <c r="L2005">
        <f>VLOOKUP(B2005,[1]List1!$C:$I,7,FALSE)</f>
        <v>41.826417704011064</v>
      </c>
      <c r="M2005">
        <f>VLOOKUP(B2005,[1]List1!$C:$J,8,FALSE)</f>
        <v>47.121657754010698</v>
      </c>
    </row>
    <row r="2006" spans="1:13">
      <c r="A2006" s="1" t="s">
        <v>5889</v>
      </c>
      <c r="B2006">
        <v>568643</v>
      </c>
      <c r="C2006" t="s">
        <v>73</v>
      </c>
      <c r="D2006" t="s">
        <v>74</v>
      </c>
      <c r="E2006" t="s">
        <v>45</v>
      </c>
      <c r="F2006" t="s">
        <v>46</v>
      </c>
      <c r="G2006">
        <v>74258</v>
      </c>
      <c r="H2006" t="s">
        <v>5890</v>
      </c>
      <c r="I2006" t="s">
        <v>5891</v>
      </c>
      <c r="J2006">
        <f>VLOOKUP(B2006*1,[1]List1!$C:$F,4,FALSE)</f>
        <v>317</v>
      </c>
      <c r="K2006">
        <f>VLOOKUP(B2006,[1]List1!$C:$G,5,FALSE)</f>
        <v>343</v>
      </c>
      <c r="L2006">
        <f>VLOOKUP(B2006,[1]List1!$C:$I,7,FALSE)</f>
        <v>39.225552050473183</v>
      </c>
      <c r="M2006">
        <f>VLOOKUP(B2006,[1]List1!$C:$J,8,FALSE)</f>
        <v>42.590379008746353</v>
      </c>
    </row>
    <row r="2007" spans="1:13">
      <c r="A2007" s="1" t="s">
        <v>5889</v>
      </c>
      <c r="B2007">
        <v>542946</v>
      </c>
      <c r="C2007" t="s">
        <v>1132</v>
      </c>
      <c r="D2007" t="s">
        <v>1133</v>
      </c>
      <c r="E2007" t="s">
        <v>146</v>
      </c>
      <c r="F2007" t="s">
        <v>147</v>
      </c>
      <c r="G2007">
        <v>75621</v>
      </c>
      <c r="H2007" t="s">
        <v>5892</v>
      </c>
      <c r="I2007" t="s">
        <v>5893</v>
      </c>
      <c r="J2007">
        <f>VLOOKUP(B2007*1,[1]List1!$C:$F,4,FALSE)</f>
        <v>542</v>
      </c>
      <c r="K2007">
        <f>VLOOKUP(B2007,[1]List1!$C:$G,5,FALSE)</f>
        <v>491</v>
      </c>
      <c r="L2007">
        <f>VLOOKUP(B2007,[1]List1!$C:$I,7,FALSE)</f>
        <v>38.396678966789665</v>
      </c>
      <c r="M2007">
        <f>VLOOKUP(B2007,[1]List1!$C:$J,8,FALSE)</f>
        <v>43.618126272912427</v>
      </c>
    </row>
    <row r="2008" spans="1:13">
      <c r="A2008" s="1" t="s">
        <v>5894</v>
      </c>
      <c r="B2008">
        <v>530042</v>
      </c>
      <c r="C2008" t="s">
        <v>198</v>
      </c>
      <c r="D2008" t="s">
        <v>199</v>
      </c>
      <c r="E2008" t="s">
        <v>19</v>
      </c>
      <c r="F2008" t="s">
        <v>20</v>
      </c>
      <c r="G2008">
        <v>39201</v>
      </c>
      <c r="H2008" t="s">
        <v>5895</v>
      </c>
      <c r="I2008" t="s">
        <v>5896</v>
      </c>
      <c r="J2008">
        <f>VLOOKUP(B2008*1,[1]List1!$C:$F,4,FALSE)</f>
        <v>35</v>
      </c>
      <c r="K2008">
        <f>VLOOKUP(B2008,[1]List1!$C:$G,5,FALSE)</f>
        <v>39</v>
      </c>
      <c r="L2008">
        <f>VLOOKUP(B2008,[1]List1!$C:$I,7,FALSE)</f>
        <v>48.471428571428568</v>
      </c>
      <c r="M2008">
        <f>VLOOKUP(B2008,[1]List1!$C:$J,8,FALSE)</f>
        <v>51.884615384615387</v>
      </c>
    </row>
    <row r="2009" spans="1:13">
      <c r="A2009" s="1" t="s">
        <v>5894</v>
      </c>
      <c r="B2009">
        <v>587907</v>
      </c>
      <c r="C2009" t="s">
        <v>151</v>
      </c>
      <c r="D2009" t="s">
        <v>152</v>
      </c>
      <c r="E2009" t="s">
        <v>25</v>
      </c>
      <c r="F2009" t="s">
        <v>26</v>
      </c>
      <c r="G2009">
        <v>59455</v>
      </c>
      <c r="H2009" t="s">
        <v>5897</v>
      </c>
      <c r="I2009" t="s">
        <v>5898</v>
      </c>
      <c r="J2009">
        <f>VLOOKUP(B2009*1,[1]List1!$C:$F,4,FALSE)</f>
        <v>124</v>
      </c>
      <c r="K2009">
        <f>VLOOKUP(B2009,[1]List1!$C:$G,5,FALSE)</f>
        <v>117</v>
      </c>
      <c r="L2009">
        <f>VLOOKUP(B2009,[1]List1!$C:$I,7,FALSE)</f>
        <v>36.685483870967744</v>
      </c>
      <c r="M2009">
        <f>VLOOKUP(B2009,[1]List1!$C:$J,8,FALSE)</f>
        <v>35.918803418803421</v>
      </c>
    </row>
    <row r="2010" spans="1:13">
      <c r="A2010" s="1" t="s">
        <v>5899</v>
      </c>
      <c r="B2010">
        <v>551201</v>
      </c>
      <c r="C2010" t="s">
        <v>266</v>
      </c>
      <c r="D2010" t="s">
        <v>267</v>
      </c>
      <c r="E2010" t="s">
        <v>19</v>
      </c>
      <c r="F2010" t="s">
        <v>20</v>
      </c>
      <c r="G2010">
        <v>38711</v>
      </c>
      <c r="H2010" t="s">
        <v>5900</v>
      </c>
      <c r="I2010" t="s">
        <v>5901</v>
      </c>
      <c r="J2010">
        <f>VLOOKUP(B2010*1,[1]List1!$C:$F,4,FALSE)</f>
        <v>671</v>
      </c>
      <c r="K2010">
        <f>VLOOKUP(B2010,[1]List1!$C:$G,5,FALSE)</f>
        <v>685</v>
      </c>
      <c r="L2010">
        <f>VLOOKUP(B2010,[1]List1!$C:$I,7,FALSE)</f>
        <v>40.987332339791358</v>
      </c>
      <c r="M2010">
        <f>VLOOKUP(B2010,[1]List1!$C:$J,8,FALSE)</f>
        <v>43.397810218978101</v>
      </c>
    </row>
    <row r="2011" spans="1:13">
      <c r="A2011" s="1" t="s">
        <v>5902</v>
      </c>
      <c r="B2011">
        <v>536008</v>
      </c>
      <c r="C2011" t="s">
        <v>188</v>
      </c>
      <c r="D2011" t="s">
        <v>189</v>
      </c>
      <c r="E2011" t="s">
        <v>31</v>
      </c>
      <c r="F2011" t="s">
        <v>32</v>
      </c>
      <c r="G2011">
        <v>29425</v>
      </c>
      <c r="H2011" t="s">
        <v>5903</v>
      </c>
      <c r="I2011" t="s">
        <v>5904</v>
      </c>
      <c r="J2011">
        <f>VLOOKUP(B2011*1,[1]List1!$C:$F,4,FALSE)</f>
        <v>408</v>
      </c>
      <c r="K2011">
        <f>VLOOKUP(B2011,[1]List1!$C:$G,5,FALSE)</f>
        <v>398</v>
      </c>
      <c r="L2011">
        <f>VLOOKUP(B2011,[1]List1!$C:$I,7,FALSE)</f>
        <v>41.450980392156865</v>
      </c>
      <c r="M2011">
        <f>VLOOKUP(B2011,[1]List1!$C:$J,8,FALSE)</f>
        <v>40.195979899497488</v>
      </c>
    </row>
    <row r="2012" spans="1:13">
      <c r="A2012" s="1" t="s">
        <v>5905</v>
      </c>
      <c r="B2012">
        <v>559008</v>
      </c>
      <c r="C2012" t="s">
        <v>281</v>
      </c>
      <c r="D2012" t="s">
        <v>282</v>
      </c>
      <c r="E2012" t="s">
        <v>161</v>
      </c>
      <c r="F2012" t="s">
        <v>162</v>
      </c>
      <c r="G2012">
        <v>33151</v>
      </c>
      <c r="H2012" t="s">
        <v>5906</v>
      </c>
      <c r="I2012" t="s">
        <v>5907</v>
      </c>
      <c r="J2012">
        <f>VLOOKUP(B2012*1,[1]List1!$C:$F,4,FALSE)</f>
        <v>1509</v>
      </c>
      <c r="K2012">
        <f>VLOOKUP(B2012,[1]List1!$C:$G,5,FALSE)</f>
        <v>1567</v>
      </c>
      <c r="L2012">
        <f>VLOOKUP(B2012,[1]List1!$C:$I,7,FALSE)</f>
        <v>40.8194168323393</v>
      </c>
      <c r="M2012">
        <f>VLOOKUP(B2012,[1]List1!$C:$J,8,FALSE)</f>
        <v>43.236439055520101</v>
      </c>
    </row>
    <row r="2013" spans="1:13">
      <c r="A2013" s="1" t="s">
        <v>5908</v>
      </c>
      <c r="B2013">
        <v>557871</v>
      </c>
      <c r="C2013" t="s">
        <v>721</v>
      </c>
      <c r="D2013" t="s">
        <v>722</v>
      </c>
      <c r="E2013" t="s">
        <v>161</v>
      </c>
      <c r="F2013" t="s">
        <v>162</v>
      </c>
      <c r="G2013">
        <v>34012</v>
      </c>
      <c r="H2013" t="s">
        <v>5909</v>
      </c>
      <c r="I2013" t="s">
        <v>5910</v>
      </c>
      <c r="J2013">
        <f>VLOOKUP(B2013*1,[1]List1!$C:$F,4,FALSE)</f>
        <v>172</v>
      </c>
      <c r="K2013">
        <f>VLOOKUP(B2013,[1]List1!$C:$G,5,FALSE)</f>
        <v>144</v>
      </c>
      <c r="L2013">
        <f>VLOOKUP(B2013,[1]List1!$C:$I,7,FALSE)</f>
        <v>43.779069767441861</v>
      </c>
      <c r="M2013">
        <f>VLOOKUP(B2013,[1]List1!$C:$J,8,FALSE)</f>
        <v>48.194444444444443</v>
      </c>
    </row>
    <row r="2014" spans="1:13">
      <c r="A2014" s="1" t="s">
        <v>5908</v>
      </c>
      <c r="B2014">
        <v>513415</v>
      </c>
      <c r="C2014" t="s">
        <v>228</v>
      </c>
      <c r="D2014" t="s">
        <v>229</v>
      </c>
      <c r="E2014" t="s">
        <v>31</v>
      </c>
      <c r="F2014" t="s">
        <v>32</v>
      </c>
      <c r="G2014">
        <v>28002</v>
      </c>
      <c r="H2014" t="s">
        <v>5911</v>
      </c>
      <c r="I2014" t="s">
        <v>5912</v>
      </c>
      <c r="J2014">
        <f>VLOOKUP(B2014*1,[1]List1!$C:$F,4,FALSE)</f>
        <v>104</v>
      </c>
      <c r="K2014">
        <f>VLOOKUP(B2014,[1]List1!$C:$G,5,FALSE)</f>
        <v>109</v>
      </c>
      <c r="L2014">
        <f>VLOOKUP(B2014,[1]List1!$C:$I,7,FALSE)</f>
        <v>40.83653846153846</v>
      </c>
      <c r="M2014">
        <f>VLOOKUP(B2014,[1]List1!$C:$J,8,FALSE)</f>
        <v>43.876146788990823</v>
      </c>
    </row>
    <row r="2015" spans="1:13">
      <c r="A2015" s="1" t="s">
        <v>5913</v>
      </c>
      <c r="B2015">
        <v>538183</v>
      </c>
      <c r="C2015" t="s">
        <v>281</v>
      </c>
      <c r="D2015" t="s">
        <v>282</v>
      </c>
      <c r="E2015" t="s">
        <v>161</v>
      </c>
      <c r="F2015" t="s">
        <v>162</v>
      </c>
      <c r="G2015">
        <v>33023</v>
      </c>
      <c r="H2015" t="s">
        <v>5914</v>
      </c>
      <c r="I2015" t="s">
        <v>5915</v>
      </c>
      <c r="J2015">
        <f>VLOOKUP(B2015*1,[1]List1!$C:$F,4,FALSE)</f>
        <v>44</v>
      </c>
      <c r="K2015">
        <f>VLOOKUP(B2015,[1]List1!$C:$G,5,FALSE)</f>
        <v>56</v>
      </c>
      <c r="L2015">
        <f>VLOOKUP(B2015,[1]List1!$C:$I,7,FALSE)</f>
        <v>42.090909090909093</v>
      </c>
      <c r="M2015">
        <f>VLOOKUP(B2015,[1]List1!$C:$J,8,FALSE)</f>
        <v>43.714285714285715</v>
      </c>
    </row>
    <row r="2016" spans="1:13">
      <c r="A2016" s="1" t="s">
        <v>5916</v>
      </c>
      <c r="B2016">
        <v>549169</v>
      </c>
      <c r="C2016" t="s">
        <v>169</v>
      </c>
      <c r="D2016" t="s">
        <v>170</v>
      </c>
      <c r="E2016" t="s">
        <v>38</v>
      </c>
      <c r="F2016" t="s">
        <v>39</v>
      </c>
      <c r="G2016">
        <v>50601</v>
      </c>
      <c r="H2016" t="s">
        <v>5917</v>
      </c>
      <c r="I2016" t="s">
        <v>5918</v>
      </c>
      <c r="J2016">
        <f>VLOOKUP(B2016*1,[1]List1!$C:$F,4,FALSE)</f>
        <v>109</v>
      </c>
      <c r="K2016">
        <f>VLOOKUP(B2016,[1]List1!$C:$G,5,FALSE)</f>
        <v>97</v>
      </c>
      <c r="L2016">
        <f>VLOOKUP(B2016,[1]List1!$C:$I,7,FALSE)</f>
        <v>38.417431192660551</v>
      </c>
      <c r="M2016">
        <f>VLOOKUP(B2016,[1]List1!$C:$J,8,FALSE)</f>
        <v>43.087628865979383</v>
      </c>
    </row>
    <row r="2017" spans="1:13">
      <c r="A2017" s="1" t="s">
        <v>5919</v>
      </c>
      <c r="B2017">
        <v>590819</v>
      </c>
      <c r="C2017" t="s">
        <v>128</v>
      </c>
      <c r="D2017" t="s">
        <v>129</v>
      </c>
      <c r="E2017" t="s">
        <v>102</v>
      </c>
      <c r="F2017" t="s">
        <v>103</v>
      </c>
      <c r="G2017">
        <v>67532</v>
      </c>
      <c r="H2017" t="s">
        <v>5920</v>
      </c>
      <c r="I2017" t="s">
        <v>5921</v>
      </c>
      <c r="J2017">
        <f>VLOOKUP(B2017*1,[1]List1!$C:$F,4,FALSE)</f>
        <v>59</v>
      </c>
      <c r="K2017">
        <f>VLOOKUP(B2017,[1]List1!$C:$G,5,FALSE)</f>
        <v>54</v>
      </c>
      <c r="L2017">
        <f>VLOOKUP(B2017,[1]List1!$C:$I,7,FALSE)</f>
        <v>40.16101694915254</v>
      </c>
      <c r="M2017">
        <f>VLOOKUP(B2017,[1]List1!$C:$J,8,FALSE)</f>
        <v>49.111111111111114</v>
      </c>
    </row>
    <row r="2018" spans="1:13">
      <c r="A2018" s="1" t="s">
        <v>5922</v>
      </c>
      <c r="B2018">
        <v>553786</v>
      </c>
      <c r="C2018" t="s">
        <v>159</v>
      </c>
      <c r="D2018" t="s">
        <v>160</v>
      </c>
      <c r="E2018" t="s">
        <v>161</v>
      </c>
      <c r="F2018" t="s">
        <v>162</v>
      </c>
      <c r="G2018">
        <v>34506</v>
      </c>
      <c r="H2018" t="s">
        <v>5923</v>
      </c>
      <c r="I2018" t="s">
        <v>5924</v>
      </c>
      <c r="J2018">
        <f>VLOOKUP(B2018*1,[1]List1!$C:$F,4,FALSE)</f>
        <v>2518</v>
      </c>
      <c r="K2018">
        <f>VLOOKUP(B2018,[1]List1!$C:$G,5,FALSE)</f>
        <v>2724</v>
      </c>
      <c r="L2018">
        <f>VLOOKUP(B2018,[1]List1!$C:$I,7,FALSE)</f>
        <v>41.118347895154884</v>
      </c>
      <c r="M2018">
        <f>VLOOKUP(B2018,[1]List1!$C:$J,8,FALSE)</f>
        <v>43.881424375917767</v>
      </c>
    </row>
    <row r="2019" spans="1:13">
      <c r="A2019" s="1" t="s">
        <v>5925</v>
      </c>
      <c r="B2019">
        <v>565016</v>
      </c>
      <c r="C2019" t="s">
        <v>332</v>
      </c>
      <c r="D2019" t="s">
        <v>333</v>
      </c>
      <c r="E2019" t="s">
        <v>114</v>
      </c>
      <c r="F2019" t="s">
        <v>115</v>
      </c>
      <c r="G2019">
        <v>41002</v>
      </c>
      <c r="H2019" t="s">
        <v>5926</v>
      </c>
      <c r="I2019" t="s">
        <v>5927</v>
      </c>
      <c r="J2019">
        <f>VLOOKUP(B2019*1,[1]List1!$C:$F,4,FALSE)</f>
        <v>189</v>
      </c>
      <c r="K2019">
        <f>VLOOKUP(B2019,[1]List1!$C:$G,5,FALSE)</f>
        <v>178</v>
      </c>
      <c r="L2019">
        <f>VLOOKUP(B2019,[1]List1!$C:$I,7,FALSE)</f>
        <v>41.505291005291006</v>
      </c>
      <c r="M2019">
        <f>VLOOKUP(B2019,[1]List1!$C:$J,8,FALSE)</f>
        <v>40.258426966292134</v>
      </c>
    </row>
    <row r="2020" spans="1:13">
      <c r="A2020" s="1" t="s">
        <v>5928</v>
      </c>
      <c r="B2020">
        <v>529907</v>
      </c>
      <c r="C2020" t="s">
        <v>416</v>
      </c>
      <c r="D2020" t="s">
        <v>419</v>
      </c>
      <c r="E2020" t="s">
        <v>31</v>
      </c>
      <c r="F2020" t="s">
        <v>32</v>
      </c>
      <c r="G2020">
        <v>25765</v>
      </c>
      <c r="H2020" t="s">
        <v>5929</v>
      </c>
      <c r="I2020" t="s">
        <v>5930</v>
      </c>
      <c r="J2020">
        <f>VLOOKUP(B2020*1,[1]List1!$C:$F,4,FALSE)</f>
        <v>95</v>
      </c>
      <c r="K2020">
        <f>VLOOKUP(B2020,[1]List1!$C:$G,5,FALSE)</f>
        <v>87</v>
      </c>
      <c r="L2020">
        <f>VLOOKUP(B2020,[1]List1!$C:$I,7,FALSE)</f>
        <v>42.847368421052629</v>
      </c>
      <c r="M2020">
        <f>VLOOKUP(B2020,[1]List1!$C:$J,8,FALSE)</f>
        <v>47.994252873563219</v>
      </c>
    </row>
    <row r="2021" spans="1:13">
      <c r="A2021" s="1" t="s">
        <v>5931</v>
      </c>
      <c r="B2021">
        <v>541826</v>
      </c>
      <c r="C2021" t="s">
        <v>321</v>
      </c>
      <c r="D2021" t="s">
        <v>322</v>
      </c>
      <c r="E2021" t="s">
        <v>161</v>
      </c>
      <c r="F2021" t="s">
        <v>162</v>
      </c>
      <c r="G2021">
        <v>34101</v>
      </c>
      <c r="H2021" t="s">
        <v>5932</v>
      </c>
      <c r="I2021" t="s">
        <v>5933</v>
      </c>
      <c r="J2021">
        <f>VLOOKUP(B2021*1,[1]List1!$C:$F,4,FALSE)</f>
        <v>50</v>
      </c>
      <c r="K2021">
        <f>VLOOKUP(B2021,[1]List1!$C:$G,5,FALSE)</f>
        <v>57</v>
      </c>
      <c r="L2021">
        <f>VLOOKUP(B2021,[1]List1!$C:$I,7,FALSE)</f>
        <v>41.36</v>
      </c>
      <c r="M2021">
        <f>VLOOKUP(B2021,[1]List1!$C:$J,8,FALSE)</f>
        <v>45.324561403508774</v>
      </c>
    </row>
    <row r="2022" spans="1:13">
      <c r="A2022" s="1" t="s">
        <v>5934</v>
      </c>
      <c r="B2022">
        <v>548120</v>
      </c>
      <c r="C2022" t="s">
        <v>100</v>
      </c>
      <c r="D2022" t="s">
        <v>101</v>
      </c>
      <c r="E2022" t="s">
        <v>102</v>
      </c>
      <c r="F2022" t="s">
        <v>103</v>
      </c>
      <c r="G2022">
        <v>39452</v>
      </c>
      <c r="H2022" t="s">
        <v>5935</v>
      </c>
      <c r="I2022" t="s">
        <v>5936</v>
      </c>
      <c r="J2022">
        <f>VLOOKUP(B2022*1,[1]List1!$C:$F,4,FALSE)</f>
        <v>180</v>
      </c>
      <c r="K2022">
        <f>VLOOKUP(B2022,[1]List1!$C:$G,5,FALSE)</f>
        <v>186</v>
      </c>
      <c r="L2022">
        <f>VLOOKUP(B2022,[1]List1!$C:$I,7,FALSE)</f>
        <v>40.983333333333334</v>
      </c>
      <c r="M2022">
        <f>VLOOKUP(B2022,[1]List1!$C:$J,8,FALSE)</f>
        <v>38.05913978494624</v>
      </c>
    </row>
    <row r="2023" spans="1:13">
      <c r="A2023" s="1" t="s">
        <v>5937</v>
      </c>
      <c r="B2023">
        <v>542989</v>
      </c>
      <c r="C2023" t="s">
        <v>1132</v>
      </c>
      <c r="D2023" t="s">
        <v>1133</v>
      </c>
      <c r="E2023" t="s">
        <v>146</v>
      </c>
      <c r="F2023" t="s">
        <v>147</v>
      </c>
      <c r="G2023">
        <v>75643</v>
      </c>
      <c r="H2023" t="s">
        <v>5938</v>
      </c>
      <c r="I2023" t="s">
        <v>5939</v>
      </c>
      <c r="J2023">
        <f>VLOOKUP(B2023*1,[1]List1!$C:$F,4,FALSE)</f>
        <v>1341</v>
      </c>
      <c r="K2023">
        <f>VLOOKUP(B2023,[1]List1!$C:$G,5,FALSE)</f>
        <v>1323</v>
      </c>
      <c r="L2023">
        <f>VLOOKUP(B2023,[1]List1!$C:$I,7,FALSE)</f>
        <v>38.646905294556298</v>
      </c>
      <c r="M2023">
        <f>VLOOKUP(B2023,[1]List1!$C:$J,8,FALSE)</f>
        <v>41.773620559334844</v>
      </c>
    </row>
    <row r="2024" spans="1:13">
      <c r="A2024" s="1" t="s">
        <v>5940</v>
      </c>
      <c r="B2024">
        <v>586251</v>
      </c>
      <c r="C2024" t="s">
        <v>95</v>
      </c>
      <c r="D2024" t="s">
        <v>96</v>
      </c>
      <c r="E2024" t="s">
        <v>25</v>
      </c>
      <c r="F2024" t="s">
        <v>26</v>
      </c>
      <c r="G2024">
        <v>69649</v>
      </c>
      <c r="H2024" t="s">
        <v>5941</v>
      </c>
      <c r="I2024" t="s">
        <v>5942</v>
      </c>
      <c r="J2024">
        <f>VLOOKUP(B2024*1,[1]List1!$C:$F,4,FALSE)</f>
        <v>110</v>
      </c>
      <c r="K2024">
        <f>VLOOKUP(B2024,[1]List1!$C:$G,5,FALSE)</f>
        <v>124</v>
      </c>
      <c r="L2024">
        <f>VLOOKUP(B2024,[1]List1!$C:$I,7,FALSE)</f>
        <v>38.9</v>
      </c>
      <c r="M2024">
        <f>VLOOKUP(B2024,[1]List1!$C:$J,8,FALSE)</f>
        <v>43.45967741935484</v>
      </c>
    </row>
    <row r="2025" spans="1:13">
      <c r="A2025" s="1" t="s">
        <v>5943</v>
      </c>
      <c r="B2025">
        <v>592251</v>
      </c>
      <c r="C2025" t="s">
        <v>396</v>
      </c>
      <c r="D2025" t="s">
        <v>397</v>
      </c>
      <c r="E2025" t="s">
        <v>146</v>
      </c>
      <c r="F2025" t="s">
        <v>147</v>
      </c>
      <c r="G2025">
        <v>76307</v>
      </c>
      <c r="H2025" t="s">
        <v>5944</v>
      </c>
      <c r="I2025" t="s">
        <v>5945</v>
      </c>
      <c r="J2025">
        <f>VLOOKUP(B2025*1,[1]List1!$C:$F,4,FALSE)</f>
        <v>84</v>
      </c>
      <c r="K2025">
        <f>VLOOKUP(B2025,[1]List1!$C:$G,5,FALSE)</f>
        <v>63</v>
      </c>
      <c r="L2025">
        <f>VLOOKUP(B2025,[1]List1!$C:$I,7,FALSE)</f>
        <v>43.952380952380949</v>
      </c>
      <c r="M2025">
        <f>VLOOKUP(B2025,[1]List1!$C:$J,8,FALSE)</f>
        <v>48.103174603174601</v>
      </c>
    </row>
    <row r="2026" spans="1:13">
      <c r="A2026" s="1" t="s">
        <v>5946</v>
      </c>
      <c r="B2026">
        <v>549487</v>
      </c>
      <c r="C2026" t="s">
        <v>61</v>
      </c>
      <c r="D2026" t="s">
        <v>62</v>
      </c>
      <c r="E2026" t="s">
        <v>19</v>
      </c>
      <c r="F2026" t="s">
        <v>20</v>
      </c>
      <c r="G2026">
        <v>39821</v>
      </c>
      <c r="H2026" t="s">
        <v>5947</v>
      </c>
      <c r="I2026" t="s">
        <v>5948</v>
      </c>
      <c r="J2026">
        <f>VLOOKUP(B2026*1,[1]List1!$C:$F,4,FALSE)</f>
        <v>358</v>
      </c>
      <c r="K2026">
        <f>VLOOKUP(B2026,[1]List1!$C:$G,5,FALSE)</f>
        <v>320</v>
      </c>
      <c r="L2026">
        <f>VLOOKUP(B2026,[1]List1!$C:$I,7,FALSE)</f>
        <v>40.156424581005588</v>
      </c>
      <c r="M2026">
        <f>VLOOKUP(B2026,[1]List1!$C:$J,8,FALSE)</f>
        <v>42.356250000000003</v>
      </c>
    </row>
    <row r="2027" spans="1:13">
      <c r="A2027" s="1" t="s">
        <v>5949</v>
      </c>
      <c r="B2027">
        <v>583201</v>
      </c>
      <c r="C2027" t="s">
        <v>151</v>
      </c>
      <c r="D2027" t="s">
        <v>152</v>
      </c>
      <c r="E2027" t="s">
        <v>25</v>
      </c>
      <c r="F2027" t="s">
        <v>26</v>
      </c>
      <c r="G2027">
        <v>66491</v>
      </c>
      <c r="H2027" t="s">
        <v>5950</v>
      </c>
      <c r="I2027" t="s">
        <v>5951</v>
      </c>
      <c r="J2027">
        <f>VLOOKUP(B2027*1,[1]List1!$C:$F,4,FALSE)</f>
        <v>289</v>
      </c>
      <c r="K2027">
        <f>VLOOKUP(B2027,[1]List1!$C:$G,5,FALSE)</f>
        <v>306</v>
      </c>
      <c r="L2027">
        <f>VLOOKUP(B2027,[1]List1!$C:$I,7,FALSE)</f>
        <v>43.37543252595156</v>
      </c>
      <c r="M2027">
        <f>VLOOKUP(B2027,[1]List1!$C:$J,8,FALSE)</f>
        <v>43.447712418300654</v>
      </c>
    </row>
    <row r="2028" spans="1:13">
      <c r="A2028" s="1" t="s">
        <v>5952</v>
      </c>
      <c r="B2028">
        <v>559911</v>
      </c>
      <c r="C2028" t="s">
        <v>499</v>
      </c>
      <c r="D2028" t="s">
        <v>500</v>
      </c>
      <c r="E2028" t="s">
        <v>161</v>
      </c>
      <c r="F2028" t="s">
        <v>162</v>
      </c>
      <c r="G2028">
        <v>33841</v>
      </c>
      <c r="H2028" t="s">
        <v>5953</v>
      </c>
      <c r="I2028" t="s">
        <v>5954</v>
      </c>
      <c r="J2028">
        <f>VLOOKUP(B2028*1,[1]List1!$C:$F,4,FALSE)</f>
        <v>224</v>
      </c>
      <c r="K2028">
        <f>VLOOKUP(B2028,[1]List1!$C:$G,5,FALSE)</f>
        <v>238</v>
      </c>
      <c r="L2028">
        <f>VLOOKUP(B2028,[1]List1!$C:$I,7,FALSE)</f>
        <v>43.973214285714285</v>
      </c>
      <c r="M2028">
        <f>VLOOKUP(B2028,[1]List1!$C:$J,8,FALSE)</f>
        <v>45.62605042016807</v>
      </c>
    </row>
    <row r="2029" spans="1:13">
      <c r="A2029" s="1" t="s">
        <v>5955</v>
      </c>
      <c r="B2029">
        <v>542997</v>
      </c>
      <c r="C2029" t="s">
        <v>1132</v>
      </c>
      <c r="D2029" t="s">
        <v>1133</v>
      </c>
      <c r="E2029" t="s">
        <v>146</v>
      </c>
      <c r="F2029" t="s">
        <v>147</v>
      </c>
      <c r="G2029">
        <v>75643</v>
      </c>
      <c r="H2029" t="s">
        <v>5956</v>
      </c>
      <c r="I2029" t="s">
        <v>5957</v>
      </c>
      <c r="J2029">
        <f>VLOOKUP(B2029*1,[1]List1!$C:$F,4,FALSE)</f>
        <v>214</v>
      </c>
      <c r="K2029">
        <f>VLOOKUP(B2029,[1]List1!$C:$G,5,FALSE)</f>
        <v>207</v>
      </c>
      <c r="L2029">
        <f>VLOOKUP(B2029,[1]List1!$C:$I,7,FALSE)</f>
        <v>39.523364485981311</v>
      </c>
      <c r="M2029">
        <f>VLOOKUP(B2029,[1]List1!$C:$J,8,FALSE)</f>
        <v>44.920289855072461</v>
      </c>
    </row>
    <row r="2030" spans="1:13">
      <c r="A2030" s="1" t="s">
        <v>5958</v>
      </c>
      <c r="B2030">
        <v>590827</v>
      </c>
      <c r="C2030" t="s">
        <v>128</v>
      </c>
      <c r="D2030" t="s">
        <v>129</v>
      </c>
      <c r="E2030" t="s">
        <v>102</v>
      </c>
      <c r="F2030" t="s">
        <v>103</v>
      </c>
      <c r="G2030">
        <v>67575</v>
      </c>
      <c r="H2030" t="s">
        <v>5959</v>
      </c>
      <c r="I2030" t="s">
        <v>5960</v>
      </c>
      <c r="J2030">
        <f>VLOOKUP(B2030*1,[1]List1!$C:$F,4,FALSE)</f>
        <v>97</v>
      </c>
      <c r="K2030">
        <f>VLOOKUP(B2030,[1]List1!$C:$G,5,FALSE)</f>
        <v>100</v>
      </c>
      <c r="L2030">
        <f>VLOOKUP(B2030,[1]List1!$C:$I,7,FALSE)</f>
        <v>42.180412371134018</v>
      </c>
      <c r="M2030">
        <f>VLOOKUP(B2030,[1]List1!$C:$J,8,FALSE)</f>
        <v>42.96</v>
      </c>
    </row>
    <row r="2031" spans="1:13">
      <c r="A2031" s="1" t="s">
        <v>5961</v>
      </c>
      <c r="B2031">
        <v>589594</v>
      </c>
      <c r="C2031" t="s">
        <v>78</v>
      </c>
      <c r="D2031" t="s">
        <v>79</v>
      </c>
      <c r="E2031" t="s">
        <v>80</v>
      </c>
      <c r="F2031" t="s">
        <v>81</v>
      </c>
      <c r="G2031">
        <v>79854</v>
      </c>
      <c r="H2031" t="s">
        <v>5962</v>
      </c>
      <c r="I2031" t="s">
        <v>5963</v>
      </c>
      <c r="J2031">
        <f>VLOOKUP(B2031*1,[1]List1!$C:$F,4,FALSE)</f>
        <v>166</v>
      </c>
      <c r="K2031">
        <f>VLOOKUP(B2031,[1]List1!$C:$G,5,FALSE)</f>
        <v>188</v>
      </c>
      <c r="L2031">
        <f>VLOOKUP(B2031,[1]List1!$C:$I,7,FALSE)</f>
        <v>43.638554216867469</v>
      </c>
      <c r="M2031">
        <f>VLOOKUP(B2031,[1]List1!$C:$J,8,FALSE)</f>
        <v>45.952127659574465</v>
      </c>
    </row>
    <row r="2032" spans="1:13">
      <c r="A2032" s="1" t="s">
        <v>5964</v>
      </c>
      <c r="B2032">
        <v>569283</v>
      </c>
      <c r="C2032" t="s">
        <v>391</v>
      </c>
      <c r="D2032" t="s">
        <v>392</v>
      </c>
      <c r="E2032" t="s">
        <v>80</v>
      </c>
      <c r="F2032" t="s">
        <v>81</v>
      </c>
      <c r="G2032">
        <v>75131</v>
      </c>
      <c r="H2032" t="s">
        <v>5965</v>
      </c>
      <c r="I2032" t="s">
        <v>5966</v>
      </c>
      <c r="J2032">
        <f>VLOOKUP(B2032*1,[1]List1!$C:$F,4,FALSE)</f>
        <v>64</v>
      </c>
      <c r="K2032">
        <f>VLOOKUP(B2032,[1]List1!$C:$G,5,FALSE)</f>
        <v>85</v>
      </c>
      <c r="L2032">
        <f>VLOOKUP(B2032,[1]List1!$C:$I,7,FALSE)</f>
        <v>39.625</v>
      </c>
      <c r="M2032">
        <f>VLOOKUP(B2032,[1]List1!$C:$J,8,FALSE)</f>
        <v>40.688235294117646</v>
      </c>
    </row>
    <row r="2033" spans="1:13">
      <c r="A2033" s="1" t="s">
        <v>377</v>
      </c>
      <c r="B2033">
        <v>571580</v>
      </c>
      <c r="C2033" t="s">
        <v>476</v>
      </c>
      <c r="D2033" t="s">
        <v>477</v>
      </c>
      <c r="E2033" t="s">
        <v>51</v>
      </c>
      <c r="F2033" t="s">
        <v>52</v>
      </c>
      <c r="G2033">
        <v>53901</v>
      </c>
      <c r="H2033" t="s">
        <v>5967</v>
      </c>
      <c r="I2033" t="s">
        <v>5968</v>
      </c>
      <c r="J2033">
        <f>VLOOKUP(B2033*1,[1]List1!$C:$F,4,FALSE)</f>
        <v>127</v>
      </c>
      <c r="K2033">
        <f>VLOOKUP(B2033,[1]List1!$C:$G,5,FALSE)</f>
        <v>125</v>
      </c>
      <c r="L2033">
        <f>VLOOKUP(B2033,[1]List1!$C:$I,7,FALSE)</f>
        <v>39.468503937007874</v>
      </c>
      <c r="M2033">
        <f>VLOOKUP(B2033,[1]List1!$C:$J,8,FALSE)</f>
        <v>42.86</v>
      </c>
    </row>
    <row r="2034" spans="1:13">
      <c r="A2034" s="1" t="s">
        <v>377</v>
      </c>
      <c r="B2034">
        <v>532053</v>
      </c>
      <c r="C2034" t="s">
        <v>377</v>
      </c>
      <c r="D2034" t="s">
        <v>378</v>
      </c>
      <c r="E2034" t="s">
        <v>31</v>
      </c>
      <c r="F2034" t="s">
        <v>32</v>
      </c>
      <c r="G2034">
        <v>27201</v>
      </c>
      <c r="H2034" t="s">
        <v>5969</v>
      </c>
      <c r="I2034" t="s">
        <v>5970</v>
      </c>
      <c r="J2034">
        <f>VLOOKUP(B2034*1,[1]List1!$C:$F,4,FALSE)</f>
        <v>33039</v>
      </c>
      <c r="K2034">
        <f>VLOOKUP(B2034,[1]List1!$C:$G,5,FALSE)</f>
        <v>35621</v>
      </c>
      <c r="L2034">
        <f>VLOOKUP(B2034,[1]List1!$C:$I,7,FALSE)</f>
        <v>40.588501467962104</v>
      </c>
      <c r="M2034">
        <f>VLOOKUP(B2034,[1]List1!$C:$J,8,FALSE)</f>
        <v>43.766696611549364</v>
      </c>
    </row>
    <row r="2035" spans="1:13">
      <c r="A2035" s="1" t="s">
        <v>5971</v>
      </c>
      <c r="B2035">
        <v>560405</v>
      </c>
      <c r="C2035" t="s">
        <v>266</v>
      </c>
      <c r="D2035" t="s">
        <v>267</v>
      </c>
      <c r="E2035" t="s">
        <v>19</v>
      </c>
      <c r="F2035" t="s">
        <v>20</v>
      </c>
      <c r="G2035">
        <v>38716</v>
      </c>
      <c r="H2035" t="s">
        <v>5972</v>
      </c>
      <c r="I2035" t="s">
        <v>5973</v>
      </c>
      <c r="J2035">
        <f>VLOOKUP(B2035*1,[1]List1!$C:$F,4,FALSE)</f>
        <v>78</v>
      </c>
      <c r="K2035">
        <f>VLOOKUP(B2035,[1]List1!$C:$G,5,FALSE)</f>
        <v>74</v>
      </c>
      <c r="L2035">
        <f>VLOOKUP(B2035,[1]List1!$C:$I,7,FALSE)</f>
        <v>44.42307692307692</v>
      </c>
      <c r="M2035">
        <f>VLOOKUP(B2035,[1]List1!$C:$J,8,FALSE)</f>
        <v>43.054054054054056</v>
      </c>
    </row>
    <row r="2036" spans="1:13">
      <c r="A2036" s="1" t="s">
        <v>5971</v>
      </c>
      <c r="B2036">
        <v>559920</v>
      </c>
      <c r="C2036" t="s">
        <v>499</v>
      </c>
      <c r="D2036" t="s">
        <v>500</v>
      </c>
      <c r="E2036" t="s">
        <v>161</v>
      </c>
      <c r="F2036" t="s">
        <v>162</v>
      </c>
      <c r="G2036">
        <v>33808</v>
      </c>
      <c r="H2036" t="s">
        <v>5974</v>
      </c>
      <c r="I2036" t="s">
        <v>5975</v>
      </c>
      <c r="J2036">
        <f>VLOOKUP(B2036*1,[1]List1!$C:$F,4,FALSE)</f>
        <v>87</v>
      </c>
      <c r="K2036">
        <f>VLOOKUP(B2036,[1]List1!$C:$G,5,FALSE)</f>
        <v>74</v>
      </c>
      <c r="L2036">
        <f>VLOOKUP(B2036,[1]List1!$C:$I,7,FALSE)</f>
        <v>47.890804597701148</v>
      </c>
      <c r="M2036">
        <f>VLOOKUP(B2036,[1]List1!$C:$J,8,FALSE)</f>
        <v>44.189189189189186</v>
      </c>
    </row>
    <row r="2037" spans="1:13">
      <c r="A2037" s="1" t="s">
        <v>5971</v>
      </c>
      <c r="B2037">
        <v>560928</v>
      </c>
      <c r="C2037" t="s">
        <v>434</v>
      </c>
      <c r="D2037" t="s">
        <v>435</v>
      </c>
      <c r="E2037" t="s">
        <v>161</v>
      </c>
      <c r="F2037" t="s">
        <v>162</v>
      </c>
      <c r="G2037">
        <v>34961</v>
      </c>
      <c r="H2037" t="s">
        <v>5976</v>
      </c>
      <c r="I2037" t="s">
        <v>5977</v>
      </c>
      <c r="J2037">
        <f>VLOOKUP(B2037*1,[1]List1!$C:$F,4,FALSE)</f>
        <v>821</v>
      </c>
      <c r="K2037">
        <f>VLOOKUP(B2037,[1]List1!$C:$G,5,FALSE)</f>
        <v>763</v>
      </c>
      <c r="L2037">
        <f>VLOOKUP(B2037,[1]List1!$C:$I,7,FALSE)</f>
        <v>38.799634591961023</v>
      </c>
      <c r="M2037">
        <f>VLOOKUP(B2037,[1]List1!$C:$J,8,FALSE)</f>
        <v>41.56028833551769</v>
      </c>
    </row>
    <row r="2038" spans="1:13">
      <c r="A2038" s="1" t="s">
        <v>5971</v>
      </c>
      <c r="B2038">
        <v>533084</v>
      </c>
      <c r="C2038" t="s">
        <v>416</v>
      </c>
      <c r="D2038" t="s">
        <v>419</v>
      </c>
      <c r="E2038" t="s">
        <v>31</v>
      </c>
      <c r="F2038" t="s">
        <v>32</v>
      </c>
      <c r="G2038">
        <v>25801</v>
      </c>
      <c r="H2038" t="s">
        <v>5978</v>
      </c>
      <c r="I2038" t="s">
        <v>5979</v>
      </c>
      <c r="J2038">
        <f>VLOOKUP(B2038*1,[1]List1!$C:$F,4,FALSE)</f>
        <v>140</v>
      </c>
      <c r="K2038">
        <f>VLOOKUP(B2038,[1]List1!$C:$G,5,FALSE)</f>
        <v>120</v>
      </c>
      <c r="L2038">
        <f>VLOOKUP(B2038,[1]List1!$C:$I,7,FALSE)</f>
        <v>40.4</v>
      </c>
      <c r="M2038">
        <f>VLOOKUP(B2038,[1]List1!$C:$J,8,FALSE)</f>
        <v>43.258333333333333</v>
      </c>
    </row>
    <row r="2039" spans="1:13">
      <c r="A2039" s="1" t="s">
        <v>5971</v>
      </c>
      <c r="B2039">
        <v>567604</v>
      </c>
      <c r="C2039" t="s">
        <v>571</v>
      </c>
      <c r="D2039" t="s">
        <v>572</v>
      </c>
      <c r="E2039" t="s">
        <v>114</v>
      </c>
      <c r="F2039" t="s">
        <v>115</v>
      </c>
      <c r="G2039">
        <v>41501</v>
      </c>
      <c r="H2039" t="s">
        <v>5980</v>
      </c>
      <c r="I2039" t="s">
        <v>5981</v>
      </c>
      <c r="J2039">
        <f>VLOOKUP(B2039*1,[1]List1!$C:$F,4,FALSE)</f>
        <v>184</v>
      </c>
      <c r="K2039">
        <f>VLOOKUP(B2039,[1]List1!$C:$G,5,FALSE)</f>
        <v>159</v>
      </c>
      <c r="L2039">
        <f>VLOOKUP(B2039,[1]List1!$C:$I,7,FALSE)</f>
        <v>41.548913043478258</v>
      </c>
      <c r="M2039">
        <f>VLOOKUP(B2039,[1]List1!$C:$J,8,FALSE)</f>
        <v>43.066037735849058</v>
      </c>
    </row>
    <row r="2040" spans="1:13">
      <c r="A2040" s="1" t="s">
        <v>5982</v>
      </c>
      <c r="B2040">
        <v>575178</v>
      </c>
      <c r="C2040" t="s">
        <v>223</v>
      </c>
      <c r="D2040" t="s">
        <v>224</v>
      </c>
      <c r="E2040" t="s">
        <v>51</v>
      </c>
      <c r="F2040" t="s">
        <v>52</v>
      </c>
      <c r="G2040">
        <v>53314</v>
      </c>
      <c r="H2040" t="s">
        <v>5983</v>
      </c>
      <c r="I2040" t="s">
        <v>5984</v>
      </c>
      <c r="J2040">
        <f>VLOOKUP(B2040*1,[1]List1!$C:$F,4,FALSE)</f>
        <v>315</v>
      </c>
      <c r="K2040">
        <f>VLOOKUP(B2040,[1]List1!$C:$G,5,FALSE)</f>
        <v>334</v>
      </c>
      <c r="L2040">
        <f>VLOOKUP(B2040,[1]List1!$C:$I,7,FALSE)</f>
        <v>44.630158730158733</v>
      </c>
      <c r="M2040">
        <f>VLOOKUP(B2040,[1]List1!$C:$J,8,FALSE)</f>
        <v>46.17065868263473</v>
      </c>
    </row>
    <row r="2041" spans="1:13">
      <c r="A2041" s="1" t="s">
        <v>5985</v>
      </c>
      <c r="B2041">
        <v>570168</v>
      </c>
      <c r="C2041" t="s">
        <v>132</v>
      </c>
      <c r="D2041" t="s">
        <v>133</v>
      </c>
      <c r="E2041" t="s">
        <v>38</v>
      </c>
      <c r="F2041" t="s">
        <v>39</v>
      </c>
      <c r="G2041">
        <v>50351</v>
      </c>
      <c r="H2041" t="s">
        <v>5986</v>
      </c>
      <c r="I2041" t="s">
        <v>5987</v>
      </c>
      <c r="J2041">
        <f>VLOOKUP(B2041*1,[1]List1!$C:$F,4,FALSE)</f>
        <v>196</v>
      </c>
      <c r="K2041">
        <f>VLOOKUP(B2041,[1]List1!$C:$G,5,FALSE)</f>
        <v>198</v>
      </c>
      <c r="L2041">
        <f>VLOOKUP(B2041,[1]List1!$C:$I,7,FALSE)</f>
        <v>43.831632653061227</v>
      </c>
      <c r="M2041">
        <f>VLOOKUP(B2041,[1]List1!$C:$J,8,FALSE)</f>
        <v>48.30808080808081</v>
      </c>
    </row>
    <row r="2042" spans="1:13">
      <c r="A2042" s="1" t="s">
        <v>5988</v>
      </c>
      <c r="B2042">
        <v>565024</v>
      </c>
      <c r="C2042" t="s">
        <v>332</v>
      </c>
      <c r="D2042" t="s">
        <v>333</v>
      </c>
      <c r="E2042" t="s">
        <v>114</v>
      </c>
      <c r="F2042" t="s">
        <v>115</v>
      </c>
      <c r="G2042">
        <v>41116</v>
      </c>
      <c r="H2042" t="s">
        <v>5989</v>
      </c>
      <c r="I2042" t="s">
        <v>5990</v>
      </c>
      <c r="J2042">
        <f>VLOOKUP(B2042*1,[1]List1!$C:$F,4,FALSE)</f>
        <v>256</v>
      </c>
      <c r="K2042">
        <f>VLOOKUP(B2042,[1]List1!$C:$G,5,FALSE)</f>
        <v>217</v>
      </c>
      <c r="L2042">
        <f>VLOOKUP(B2042,[1]List1!$C:$I,7,FALSE)</f>
        <v>42.0703125</v>
      </c>
      <c r="M2042">
        <f>VLOOKUP(B2042,[1]List1!$C:$J,8,FALSE)</f>
        <v>47.933179723502306</v>
      </c>
    </row>
    <row r="2043" spans="1:13">
      <c r="A2043" s="1" t="s">
        <v>5991</v>
      </c>
      <c r="B2043">
        <v>557897</v>
      </c>
      <c r="C2043" t="s">
        <v>721</v>
      </c>
      <c r="D2043" t="s">
        <v>722</v>
      </c>
      <c r="E2043" t="s">
        <v>161</v>
      </c>
      <c r="F2043" t="s">
        <v>162</v>
      </c>
      <c r="G2043">
        <v>33501</v>
      </c>
      <c r="H2043" t="s">
        <v>5992</v>
      </c>
      <c r="I2043" t="s">
        <v>5993</v>
      </c>
      <c r="J2043">
        <f>VLOOKUP(B2043*1,[1]List1!$C:$F,4,FALSE)</f>
        <v>114</v>
      </c>
      <c r="K2043">
        <f>VLOOKUP(B2043,[1]List1!$C:$G,5,FALSE)</f>
        <v>98</v>
      </c>
      <c r="L2043">
        <f>VLOOKUP(B2043,[1]List1!$C:$I,7,FALSE)</f>
        <v>42.412280701754383</v>
      </c>
      <c r="M2043">
        <f>VLOOKUP(B2043,[1]List1!$C:$J,8,FALSE)</f>
        <v>42.622448979591837</v>
      </c>
    </row>
    <row r="2044" spans="1:13">
      <c r="A2044" s="1" t="s">
        <v>5994</v>
      </c>
      <c r="B2044">
        <v>536024</v>
      </c>
      <c r="C2044" t="s">
        <v>188</v>
      </c>
      <c r="D2044" t="s">
        <v>189</v>
      </c>
      <c r="E2044" t="s">
        <v>31</v>
      </c>
      <c r="F2044" t="s">
        <v>32</v>
      </c>
      <c r="G2044">
        <v>29415</v>
      </c>
      <c r="H2044" t="s">
        <v>5995</v>
      </c>
      <c r="I2044" t="s">
        <v>5996</v>
      </c>
      <c r="J2044">
        <f>VLOOKUP(B2044*1,[1]List1!$C:$F,4,FALSE)</f>
        <v>496</v>
      </c>
      <c r="K2044">
        <f>VLOOKUP(B2044,[1]List1!$C:$G,5,FALSE)</f>
        <v>466</v>
      </c>
      <c r="L2044">
        <f>VLOOKUP(B2044,[1]List1!$C:$I,7,FALSE)</f>
        <v>36.83064516129032</v>
      </c>
      <c r="M2044">
        <f>VLOOKUP(B2044,[1]List1!$C:$J,8,FALSE)</f>
        <v>37.776824034334766</v>
      </c>
    </row>
    <row r="2045" spans="1:13">
      <c r="A2045" s="1" t="s">
        <v>5997</v>
      </c>
      <c r="B2045">
        <v>563129</v>
      </c>
      <c r="C2045" t="s">
        <v>563</v>
      </c>
      <c r="D2045" t="s">
        <v>564</v>
      </c>
      <c r="E2045" t="s">
        <v>114</v>
      </c>
      <c r="F2045" t="s">
        <v>115</v>
      </c>
      <c r="G2045">
        <v>43151</v>
      </c>
      <c r="H2045" t="s">
        <v>5998</v>
      </c>
      <c r="I2045" t="s">
        <v>5999</v>
      </c>
      <c r="J2045">
        <f>VLOOKUP(B2045*1,[1]List1!$C:$F,4,FALSE)</f>
        <v>7181</v>
      </c>
      <c r="K2045">
        <f>VLOOKUP(B2045,[1]List1!$C:$G,5,FALSE)</f>
        <v>7392</v>
      </c>
      <c r="L2045">
        <f>VLOOKUP(B2045,[1]List1!$C:$I,7,FALSE)</f>
        <v>40.043099846817995</v>
      </c>
      <c r="M2045">
        <f>VLOOKUP(B2045,[1]List1!$C:$J,8,FALSE)</f>
        <v>42.659361471861473</v>
      </c>
    </row>
    <row r="2046" spans="1:13">
      <c r="A2046" s="1" t="s">
        <v>6000</v>
      </c>
      <c r="B2046">
        <v>580431</v>
      </c>
      <c r="C2046" t="s">
        <v>49</v>
      </c>
      <c r="D2046" t="s">
        <v>50</v>
      </c>
      <c r="E2046" t="s">
        <v>51</v>
      </c>
      <c r="F2046" t="s">
        <v>52</v>
      </c>
      <c r="G2046">
        <v>56182</v>
      </c>
      <c r="H2046" t="s">
        <v>6001</v>
      </c>
      <c r="I2046" t="s">
        <v>6002</v>
      </c>
      <c r="J2046">
        <f>VLOOKUP(B2046*1,[1]List1!$C:$F,4,FALSE)</f>
        <v>458</v>
      </c>
      <c r="K2046">
        <f>VLOOKUP(B2046,[1]List1!$C:$G,5,FALSE)</f>
        <v>418</v>
      </c>
      <c r="L2046">
        <f>VLOOKUP(B2046,[1]List1!$C:$I,7,FALSE)</f>
        <v>40.530567685589517</v>
      </c>
      <c r="M2046">
        <f>VLOOKUP(B2046,[1]List1!$C:$J,8,FALSE)</f>
        <v>42.200956937799042</v>
      </c>
    </row>
    <row r="2047" spans="1:13">
      <c r="A2047" s="1" t="s">
        <v>6003</v>
      </c>
      <c r="B2047">
        <v>571687</v>
      </c>
      <c r="C2047" t="s">
        <v>228</v>
      </c>
      <c r="D2047" t="s">
        <v>229</v>
      </c>
      <c r="E2047" t="s">
        <v>31</v>
      </c>
      <c r="F2047" t="s">
        <v>32</v>
      </c>
      <c r="G2047">
        <v>28163</v>
      </c>
      <c r="H2047" t="s">
        <v>6004</v>
      </c>
      <c r="I2047" t="s">
        <v>6005</v>
      </c>
      <c r="J2047">
        <f>VLOOKUP(B2047*1,[1]List1!$C:$F,4,FALSE)</f>
        <v>76</v>
      </c>
      <c r="K2047">
        <f>VLOOKUP(B2047,[1]List1!$C:$G,5,FALSE)</f>
        <v>68</v>
      </c>
      <c r="L2047">
        <f>VLOOKUP(B2047,[1]List1!$C:$I,7,FALSE)</f>
        <v>38.736842105263158</v>
      </c>
      <c r="M2047">
        <f>VLOOKUP(B2047,[1]List1!$C:$J,8,FALSE)</f>
        <v>39.955882352941174</v>
      </c>
    </row>
    <row r="2048" spans="1:13">
      <c r="A2048" s="1" t="s">
        <v>6006</v>
      </c>
      <c r="B2048">
        <v>579386</v>
      </c>
      <c r="C2048" t="s">
        <v>261</v>
      </c>
      <c r="D2048" t="s">
        <v>262</v>
      </c>
      <c r="E2048" t="s">
        <v>38</v>
      </c>
      <c r="F2048" t="s">
        <v>39</v>
      </c>
      <c r="G2048">
        <v>54371</v>
      </c>
      <c r="H2048" t="s">
        <v>6007</v>
      </c>
      <c r="I2048" t="s">
        <v>6008</v>
      </c>
      <c r="J2048">
        <f>VLOOKUP(B2048*1,[1]List1!$C:$F,4,FALSE)</f>
        <v>109</v>
      </c>
      <c r="K2048">
        <f>VLOOKUP(B2048,[1]List1!$C:$G,5,FALSE)</f>
        <v>115</v>
      </c>
      <c r="L2048">
        <f>VLOOKUP(B2048,[1]List1!$C:$I,7,FALSE)</f>
        <v>42.169724770642205</v>
      </c>
      <c r="M2048">
        <f>VLOOKUP(B2048,[1]List1!$C:$J,8,FALSE)</f>
        <v>42.413043478260867</v>
      </c>
    </row>
    <row r="2049" spans="1:13">
      <c r="A2049" s="1" t="s">
        <v>6009</v>
      </c>
      <c r="B2049">
        <v>587371</v>
      </c>
      <c r="C2049" t="s">
        <v>107</v>
      </c>
      <c r="D2049" t="s">
        <v>108</v>
      </c>
      <c r="E2049" t="s">
        <v>102</v>
      </c>
      <c r="F2049" t="s">
        <v>103</v>
      </c>
      <c r="G2049">
        <v>58851</v>
      </c>
      <c r="H2049" t="s">
        <v>6010</v>
      </c>
      <c r="I2049" t="s">
        <v>6011</v>
      </c>
      <c r="J2049">
        <f>VLOOKUP(B2049*1,[1]List1!$C:$F,4,FALSE)</f>
        <v>37</v>
      </c>
      <c r="K2049">
        <f>VLOOKUP(B2049,[1]List1!$C:$G,5,FALSE)</f>
        <v>35</v>
      </c>
      <c r="L2049">
        <f>VLOOKUP(B2049,[1]List1!$C:$I,7,FALSE)</f>
        <v>46.527027027027025</v>
      </c>
      <c r="M2049">
        <f>VLOOKUP(B2049,[1]List1!$C:$J,8,FALSE)</f>
        <v>48.785714285714285</v>
      </c>
    </row>
    <row r="2050" spans="1:13">
      <c r="A2050" s="1" t="s">
        <v>321</v>
      </c>
      <c r="B2050">
        <v>555771</v>
      </c>
      <c r="C2050" t="s">
        <v>321</v>
      </c>
      <c r="D2050" t="s">
        <v>322</v>
      </c>
      <c r="E2050" t="s">
        <v>161</v>
      </c>
      <c r="F2050" t="s">
        <v>162</v>
      </c>
      <c r="G2050">
        <v>33901</v>
      </c>
      <c r="H2050" t="s">
        <v>6012</v>
      </c>
      <c r="I2050" t="s">
        <v>6013</v>
      </c>
      <c r="J2050">
        <f>VLOOKUP(B2050*1,[1]List1!$C:$F,4,FALSE)</f>
        <v>10757</v>
      </c>
      <c r="K2050">
        <f>VLOOKUP(B2050,[1]List1!$C:$G,5,FALSE)</f>
        <v>11621</v>
      </c>
      <c r="L2050">
        <f>VLOOKUP(B2050,[1]List1!$C:$I,7,FALSE)</f>
        <v>42.094961420470391</v>
      </c>
      <c r="M2050">
        <f>VLOOKUP(B2050,[1]List1!$C:$J,8,FALSE)</f>
        <v>45.276697358230791</v>
      </c>
    </row>
    <row r="2051" spans="1:13">
      <c r="A2051" s="1" t="s">
        <v>6014</v>
      </c>
      <c r="B2051">
        <v>562688</v>
      </c>
      <c r="C2051" t="s">
        <v>211</v>
      </c>
      <c r="D2051" t="s">
        <v>212</v>
      </c>
      <c r="E2051" t="s">
        <v>19</v>
      </c>
      <c r="F2051" t="s">
        <v>20</v>
      </c>
      <c r="G2051">
        <v>37901</v>
      </c>
      <c r="H2051" t="s">
        <v>6015</v>
      </c>
      <c r="I2051" t="s">
        <v>6016</v>
      </c>
      <c r="J2051">
        <f>VLOOKUP(B2051*1,[1]List1!$C:$F,4,FALSE)</f>
        <v>83</v>
      </c>
      <c r="K2051">
        <f>VLOOKUP(B2051,[1]List1!$C:$G,5,FALSE)</f>
        <v>89</v>
      </c>
      <c r="L2051">
        <f>VLOOKUP(B2051,[1]List1!$C:$I,7,FALSE)</f>
        <v>48.536144578313255</v>
      </c>
      <c r="M2051">
        <f>VLOOKUP(B2051,[1]List1!$C:$J,8,FALSE)</f>
        <v>45.353932584269664</v>
      </c>
    </row>
    <row r="2052" spans="1:13">
      <c r="A2052" s="1" t="s">
        <v>6017</v>
      </c>
      <c r="B2052">
        <v>538311</v>
      </c>
      <c r="C2052" t="s">
        <v>140</v>
      </c>
      <c r="D2052" t="s">
        <v>141</v>
      </c>
      <c r="E2052" t="s">
        <v>31</v>
      </c>
      <c r="F2052" t="s">
        <v>32</v>
      </c>
      <c r="G2052">
        <v>25067</v>
      </c>
      <c r="H2052" t="s">
        <v>6018</v>
      </c>
      <c r="I2052" t="s">
        <v>6019</v>
      </c>
      <c r="J2052">
        <f>VLOOKUP(B2052*1,[1]List1!$C:$F,4,FALSE)</f>
        <v>1690</v>
      </c>
      <c r="K2052">
        <f>VLOOKUP(B2052,[1]List1!$C:$G,5,FALSE)</f>
        <v>1675</v>
      </c>
      <c r="L2052">
        <f>VLOOKUP(B2052,[1]List1!$C:$I,7,FALSE)</f>
        <v>36.698224852071007</v>
      </c>
      <c r="M2052">
        <f>VLOOKUP(B2052,[1]List1!$C:$J,8,FALSE)</f>
        <v>38.612238805970151</v>
      </c>
    </row>
    <row r="2053" spans="1:13">
      <c r="A2053" s="1" t="s">
        <v>6020</v>
      </c>
      <c r="B2053">
        <v>553794</v>
      </c>
      <c r="C2053" t="s">
        <v>159</v>
      </c>
      <c r="D2053" t="s">
        <v>160</v>
      </c>
      <c r="E2053" t="s">
        <v>161</v>
      </c>
      <c r="F2053" t="s">
        <v>162</v>
      </c>
      <c r="G2053">
        <v>34534</v>
      </c>
      <c r="H2053" t="s">
        <v>6021</v>
      </c>
      <c r="I2053" t="s">
        <v>6022</v>
      </c>
      <c r="J2053">
        <f>VLOOKUP(B2053*1,[1]List1!$C:$F,4,FALSE)</f>
        <v>652</v>
      </c>
      <c r="K2053">
        <f>VLOOKUP(B2053,[1]List1!$C:$G,5,FALSE)</f>
        <v>670</v>
      </c>
      <c r="L2053">
        <f>VLOOKUP(B2053,[1]List1!$C:$I,7,FALSE)</f>
        <v>40.04447852760736</v>
      </c>
      <c r="M2053">
        <f>VLOOKUP(B2053,[1]List1!$C:$J,8,FALSE)</f>
        <v>42.808955223880595</v>
      </c>
    </row>
    <row r="2054" spans="1:13">
      <c r="A2054" s="1" t="s">
        <v>6023</v>
      </c>
      <c r="B2054">
        <v>565032</v>
      </c>
      <c r="C2054" t="s">
        <v>332</v>
      </c>
      <c r="D2054" t="s">
        <v>333</v>
      </c>
      <c r="E2054" t="s">
        <v>114</v>
      </c>
      <c r="F2054" t="s">
        <v>115</v>
      </c>
      <c r="G2054">
        <v>41301</v>
      </c>
      <c r="H2054" t="s">
        <v>6024</v>
      </c>
      <c r="I2054" t="s">
        <v>6025</v>
      </c>
      <c r="J2054">
        <f>VLOOKUP(B2054*1,[1]List1!$C:$F,4,FALSE)</f>
        <v>271</v>
      </c>
      <c r="K2054">
        <f>VLOOKUP(B2054,[1]List1!$C:$G,5,FALSE)</f>
        <v>269</v>
      </c>
      <c r="L2054">
        <f>VLOOKUP(B2054,[1]List1!$C:$I,7,FALSE)</f>
        <v>39.448339483394832</v>
      </c>
      <c r="M2054">
        <f>VLOOKUP(B2054,[1]List1!$C:$J,8,FALSE)</f>
        <v>40.62639405204461</v>
      </c>
    </row>
    <row r="2055" spans="1:13">
      <c r="A2055" s="1" t="s">
        <v>6026</v>
      </c>
      <c r="B2055">
        <v>541851</v>
      </c>
      <c r="C2055" t="s">
        <v>321</v>
      </c>
      <c r="D2055" t="s">
        <v>322</v>
      </c>
      <c r="E2055" t="s">
        <v>161</v>
      </c>
      <c r="F2055" t="s">
        <v>162</v>
      </c>
      <c r="G2055">
        <v>34021</v>
      </c>
      <c r="H2055" t="s">
        <v>6027</v>
      </c>
      <c r="I2055" t="s">
        <v>6028</v>
      </c>
      <c r="J2055">
        <f>VLOOKUP(B2055*1,[1]List1!$C:$F,4,FALSE)</f>
        <v>62</v>
      </c>
      <c r="K2055">
        <f>VLOOKUP(B2055,[1]List1!$C:$G,5,FALSE)</f>
        <v>51</v>
      </c>
      <c r="L2055">
        <f>VLOOKUP(B2055,[1]List1!$C:$I,7,FALSE)</f>
        <v>38.596774193548384</v>
      </c>
      <c r="M2055">
        <f>VLOOKUP(B2055,[1]List1!$C:$J,8,FALSE)</f>
        <v>42.225490196078432</v>
      </c>
    </row>
    <row r="2056" spans="1:13">
      <c r="A2056" s="1" t="s">
        <v>6029</v>
      </c>
      <c r="B2056">
        <v>563986</v>
      </c>
      <c r="C2056" t="s">
        <v>198</v>
      </c>
      <c r="D2056" t="s">
        <v>199</v>
      </c>
      <c r="E2056" t="s">
        <v>19</v>
      </c>
      <c r="F2056" t="s">
        <v>20</v>
      </c>
      <c r="G2056">
        <v>39201</v>
      </c>
      <c r="H2056" t="s">
        <v>6030</v>
      </c>
      <c r="I2056" t="s">
        <v>6031</v>
      </c>
      <c r="J2056">
        <f>VLOOKUP(B2056*1,[1]List1!$C:$F,4,FALSE)</f>
        <v>323</v>
      </c>
      <c r="K2056">
        <f>VLOOKUP(B2056,[1]List1!$C:$G,5,FALSE)</f>
        <v>329</v>
      </c>
      <c r="L2056">
        <f>VLOOKUP(B2056,[1]List1!$C:$I,7,FALSE)</f>
        <v>38.945820433436531</v>
      </c>
      <c r="M2056">
        <f>VLOOKUP(B2056,[1]List1!$C:$J,8,FALSE)</f>
        <v>40.101823708206688</v>
      </c>
    </row>
    <row r="2057" spans="1:13">
      <c r="A2057" s="1" t="s">
        <v>6032</v>
      </c>
      <c r="B2057">
        <v>589608</v>
      </c>
      <c r="C2057" t="s">
        <v>78</v>
      </c>
      <c r="D2057" t="s">
        <v>79</v>
      </c>
      <c r="E2057" t="s">
        <v>80</v>
      </c>
      <c r="F2057" t="s">
        <v>81</v>
      </c>
      <c r="G2057">
        <v>79823</v>
      </c>
      <c r="H2057" t="s">
        <v>6033</v>
      </c>
      <c r="I2057" t="s">
        <v>6034</v>
      </c>
      <c r="J2057">
        <f>VLOOKUP(B2057*1,[1]List1!$C:$F,4,FALSE)</f>
        <v>417</v>
      </c>
      <c r="K2057">
        <f>VLOOKUP(B2057,[1]List1!$C:$G,5,FALSE)</f>
        <v>429</v>
      </c>
      <c r="L2057">
        <f>VLOOKUP(B2057,[1]List1!$C:$I,7,FALSE)</f>
        <v>38.356115107913666</v>
      </c>
      <c r="M2057">
        <f>VLOOKUP(B2057,[1]List1!$C:$J,8,FALSE)</f>
        <v>39.998834498834498</v>
      </c>
    </row>
    <row r="2058" spans="1:13">
      <c r="A2058" s="1" t="s">
        <v>6035</v>
      </c>
      <c r="B2058">
        <v>584541</v>
      </c>
      <c r="C2058" t="s">
        <v>271</v>
      </c>
      <c r="D2058" t="s">
        <v>272</v>
      </c>
      <c r="E2058" t="s">
        <v>25</v>
      </c>
      <c r="F2058" t="s">
        <v>26</v>
      </c>
      <c r="G2058">
        <v>69201</v>
      </c>
      <c r="H2058" t="s">
        <v>6036</v>
      </c>
      <c r="I2058" t="s">
        <v>6037</v>
      </c>
      <c r="J2058">
        <f>VLOOKUP(B2058*1,[1]List1!$C:$F,4,FALSE)</f>
        <v>236</v>
      </c>
      <c r="K2058">
        <f>VLOOKUP(B2058,[1]List1!$C:$G,5,FALSE)</f>
        <v>302</v>
      </c>
      <c r="L2058">
        <f>VLOOKUP(B2058,[1]List1!$C:$I,7,FALSE)</f>
        <v>41.144067796610166</v>
      </c>
      <c r="M2058">
        <f>VLOOKUP(B2058,[1]List1!$C:$J,8,FALSE)</f>
        <v>49.788079470198674</v>
      </c>
    </row>
    <row r="2059" spans="1:13">
      <c r="A2059" s="1" t="s">
        <v>6038</v>
      </c>
      <c r="B2059">
        <v>573787</v>
      </c>
      <c r="C2059" t="s">
        <v>476</v>
      </c>
      <c r="D2059" t="s">
        <v>477</v>
      </c>
      <c r="E2059" t="s">
        <v>51</v>
      </c>
      <c r="F2059" t="s">
        <v>52</v>
      </c>
      <c r="G2059">
        <v>53803</v>
      </c>
      <c r="H2059" t="s">
        <v>6039</v>
      </c>
      <c r="I2059" t="s">
        <v>6040</v>
      </c>
      <c r="J2059">
        <f>VLOOKUP(B2059*1,[1]List1!$C:$F,4,FALSE)</f>
        <v>194</v>
      </c>
      <c r="K2059">
        <f>VLOOKUP(B2059,[1]List1!$C:$G,5,FALSE)</f>
        <v>194</v>
      </c>
      <c r="L2059">
        <f>VLOOKUP(B2059,[1]List1!$C:$I,7,FALSE)</f>
        <v>36.773195876288661</v>
      </c>
      <c r="M2059">
        <f>VLOOKUP(B2059,[1]List1!$C:$J,8,FALSE)</f>
        <v>38.907216494845358</v>
      </c>
    </row>
    <row r="2060" spans="1:13">
      <c r="A2060" s="1" t="s">
        <v>6041</v>
      </c>
      <c r="B2060">
        <v>538329</v>
      </c>
      <c r="C2060" t="s">
        <v>140</v>
      </c>
      <c r="D2060" t="s">
        <v>141</v>
      </c>
      <c r="E2060" t="s">
        <v>31</v>
      </c>
      <c r="F2060" t="s">
        <v>32</v>
      </c>
      <c r="G2060">
        <v>25069</v>
      </c>
      <c r="H2060" t="s">
        <v>6042</v>
      </c>
      <c r="I2060" t="s">
        <v>6043</v>
      </c>
      <c r="J2060">
        <f>VLOOKUP(B2060*1,[1]List1!$C:$F,4,FALSE)</f>
        <v>214</v>
      </c>
      <c r="K2060">
        <f>VLOOKUP(B2060,[1]List1!$C:$G,5,FALSE)</f>
        <v>212</v>
      </c>
      <c r="L2060">
        <f>VLOOKUP(B2060,[1]List1!$C:$I,7,FALSE)</f>
        <v>36.168224299065422</v>
      </c>
      <c r="M2060">
        <f>VLOOKUP(B2060,[1]List1!$C:$J,8,FALSE)</f>
        <v>39.698113207547166</v>
      </c>
    </row>
    <row r="2061" spans="1:13">
      <c r="A2061" s="1" t="s">
        <v>6044</v>
      </c>
      <c r="B2061">
        <v>599549</v>
      </c>
      <c r="C2061" t="s">
        <v>1847</v>
      </c>
      <c r="D2061" t="s">
        <v>1848</v>
      </c>
      <c r="E2061" t="s">
        <v>45</v>
      </c>
      <c r="F2061" t="s">
        <v>46</v>
      </c>
      <c r="G2061">
        <v>74283</v>
      </c>
      <c r="H2061" t="s">
        <v>6045</v>
      </c>
      <c r="I2061" t="s">
        <v>6046</v>
      </c>
      <c r="J2061">
        <f>VLOOKUP(B2061*1,[1]List1!$C:$F,4,FALSE)</f>
        <v>2184</v>
      </c>
      <c r="K2061">
        <f>VLOOKUP(B2061,[1]List1!$C:$G,5,FALSE)</f>
        <v>2243</v>
      </c>
      <c r="L2061">
        <f>VLOOKUP(B2061,[1]List1!$C:$I,7,FALSE)</f>
        <v>40.719780219780219</v>
      </c>
      <c r="M2061">
        <f>VLOOKUP(B2061,[1]List1!$C:$J,8,FALSE)</f>
        <v>43.222246990637537</v>
      </c>
    </row>
    <row r="2062" spans="1:13">
      <c r="A2062" s="1" t="s">
        <v>6047</v>
      </c>
      <c r="B2062">
        <v>571211</v>
      </c>
      <c r="C2062" t="s">
        <v>868</v>
      </c>
      <c r="D2062" t="s">
        <v>869</v>
      </c>
      <c r="E2062" t="s">
        <v>31</v>
      </c>
      <c r="F2062" t="s">
        <v>32</v>
      </c>
      <c r="G2062">
        <v>25210</v>
      </c>
      <c r="H2062" t="s">
        <v>6048</v>
      </c>
      <c r="I2062" t="s">
        <v>6049</v>
      </c>
      <c r="J2062">
        <f>VLOOKUP(B2062*1,[1]List1!$C:$F,4,FALSE)</f>
        <v>330</v>
      </c>
      <c r="K2062">
        <f>VLOOKUP(B2062,[1]List1!$C:$G,5,FALSE)</f>
        <v>360</v>
      </c>
      <c r="L2062">
        <f>VLOOKUP(B2062,[1]List1!$C:$I,7,FALSE)</f>
        <v>37.4</v>
      </c>
      <c r="M2062">
        <f>VLOOKUP(B2062,[1]List1!$C:$J,8,FALSE)</f>
        <v>39.777777777777779</v>
      </c>
    </row>
    <row r="2063" spans="1:13">
      <c r="A2063" s="1" t="s">
        <v>6050</v>
      </c>
      <c r="B2063">
        <v>567191</v>
      </c>
      <c r="C2063" t="s">
        <v>296</v>
      </c>
      <c r="D2063" t="s">
        <v>297</v>
      </c>
      <c r="E2063" t="s">
        <v>114</v>
      </c>
      <c r="F2063" t="s">
        <v>115</v>
      </c>
      <c r="G2063">
        <v>43601</v>
      </c>
      <c r="H2063" t="s">
        <v>6051</v>
      </c>
      <c r="I2063" t="s">
        <v>6052</v>
      </c>
      <c r="J2063">
        <f>VLOOKUP(B2063*1,[1]List1!$C:$F,4,FALSE)</f>
        <v>63</v>
      </c>
      <c r="K2063">
        <f>VLOOKUP(B2063,[1]List1!$C:$G,5,FALSE)</f>
        <v>66</v>
      </c>
      <c r="L2063">
        <f>VLOOKUP(B2063,[1]List1!$C:$I,7,FALSE)</f>
        <v>41.182539682539684</v>
      </c>
      <c r="M2063">
        <f>VLOOKUP(B2063,[1]List1!$C:$J,8,FALSE)</f>
        <v>41.81818181818182</v>
      </c>
    </row>
    <row r="2064" spans="1:13">
      <c r="A2064" s="1" t="s">
        <v>6053</v>
      </c>
      <c r="B2064">
        <v>584550</v>
      </c>
      <c r="C2064" t="s">
        <v>271</v>
      </c>
      <c r="D2064" t="s">
        <v>272</v>
      </c>
      <c r="E2064" t="s">
        <v>25</v>
      </c>
      <c r="F2064" t="s">
        <v>26</v>
      </c>
      <c r="G2064">
        <v>69172</v>
      </c>
      <c r="H2064" t="s">
        <v>6054</v>
      </c>
      <c r="I2064" t="s">
        <v>6055</v>
      </c>
      <c r="J2064">
        <f>VLOOKUP(B2064*1,[1]List1!$C:$F,4,FALSE)</f>
        <v>1245</v>
      </c>
      <c r="K2064">
        <f>VLOOKUP(B2064,[1]List1!$C:$G,5,FALSE)</f>
        <v>1218</v>
      </c>
      <c r="L2064">
        <f>VLOOKUP(B2064,[1]List1!$C:$I,7,FALSE)</f>
        <v>38.667068273092369</v>
      </c>
      <c r="M2064">
        <f>VLOOKUP(B2064,[1]List1!$C:$J,8,FALSE)</f>
        <v>43.876026272577995</v>
      </c>
    </row>
    <row r="2065" spans="1:13">
      <c r="A2065" s="1" t="s">
        <v>6056</v>
      </c>
      <c r="B2065">
        <v>532461</v>
      </c>
      <c r="C2065" t="s">
        <v>377</v>
      </c>
      <c r="D2065" t="s">
        <v>378</v>
      </c>
      <c r="E2065" t="s">
        <v>31</v>
      </c>
      <c r="F2065" t="s">
        <v>32</v>
      </c>
      <c r="G2065">
        <v>27374</v>
      </c>
      <c r="H2065" t="s">
        <v>6057</v>
      </c>
      <c r="I2065" t="s">
        <v>6058</v>
      </c>
      <c r="J2065">
        <f>VLOOKUP(B2065*1,[1]List1!$C:$F,4,FALSE)</f>
        <v>504</v>
      </c>
      <c r="K2065">
        <f>VLOOKUP(B2065,[1]List1!$C:$G,5,FALSE)</f>
        <v>517</v>
      </c>
      <c r="L2065">
        <f>VLOOKUP(B2065,[1]List1!$C:$I,7,FALSE)</f>
        <v>41.053571428571431</v>
      </c>
      <c r="M2065">
        <f>VLOOKUP(B2065,[1]List1!$C:$J,8,FALSE)</f>
        <v>41.327852998065765</v>
      </c>
    </row>
    <row r="2066" spans="1:13">
      <c r="A2066" s="1" t="s">
        <v>6059</v>
      </c>
      <c r="B2066">
        <v>577227</v>
      </c>
      <c r="C2066" t="s">
        <v>344</v>
      </c>
      <c r="D2066" t="s">
        <v>345</v>
      </c>
      <c r="E2066" t="s">
        <v>68</v>
      </c>
      <c r="F2066" t="s">
        <v>69</v>
      </c>
      <c r="G2066">
        <v>51101</v>
      </c>
      <c r="H2066" t="s">
        <v>6060</v>
      </c>
      <c r="I2066" t="s">
        <v>6061</v>
      </c>
      <c r="J2066">
        <f>VLOOKUP(B2066*1,[1]List1!$C:$F,4,FALSE)</f>
        <v>110</v>
      </c>
      <c r="K2066">
        <f>VLOOKUP(B2066,[1]List1!$C:$G,5,FALSE)</f>
        <v>85</v>
      </c>
      <c r="L2066">
        <f>VLOOKUP(B2066,[1]List1!$C:$I,7,FALSE)</f>
        <v>36.863636363636367</v>
      </c>
      <c r="M2066">
        <f>VLOOKUP(B2066,[1]List1!$C:$J,8,FALSE)</f>
        <v>44.370588235294115</v>
      </c>
    </row>
    <row r="2067" spans="1:13">
      <c r="A2067" s="1" t="s">
        <v>6059</v>
      </c>
      <c r="B2067">
        <v>514047</v>
      </c>
      <c r="C2067" t="s">
        <v>391</v>
      </c>
      <c r="D2067" t="s">
        <v>392</v>
      </c>
      <c r="E2067" t="s">
        <v>80</v>
      </c>
      <c r="F2067" t="s">
        <v>81</v>
      </c>
      <c r="G2067">
        <v>75361</v>
      </c>
      <c r="H2067" t="s">
        <v>6062</v>
      </c>
      <c r="I2067" t="s">
        <v>6063</v>
      </c>
      <c r="J2067">
        <f>VLOOKUP(B2067*1,[1]List1!$C:$F,4,FALSE)</f>
        <v>124</v>
      </c>
      <c r="K2067">
        <f>VLOOKUP(B2067,[1]List1!$C:$G,5,FALSE)</f>
        <v>127</v>
      </c>
      <c r="L2067">
        <f>VLOOKUP(B2067,[1]List1!$C:$I,7,FALSE)</f>
        <v>40.58064516129032</v>
      </c>
      <c r="M2067">
        <f>VLOOKUP(B2067,[1]List1!$C:$J,8,FALSE)</f>
        <v>41.925196850393704</v>
      </c>
    </row>
    <row r="2068" spans="1:13">
      <c r="A2068" s="1" t="s">
        <v>6064</v>
      </c>
      <c r="B2068">
        <v>513628</v>
      </c>
      <c r="C2068" t="s">
        <v>140</v>
      </c>
      <c r="D2068" t="s">
        <v>141</v>
      </c>
      <c r="E2068" t="s">
        <v>31</v>
      </c>
      <c r="F2068" t="s">
        <v>32</v>
      </c>
      <c r="G2068">
        <v>25164</v>
      </c>
      <c r="H2068" t="s">
        <v>6065</v>
      </c>
      <c r="I2068" t="s">
        <v>6066</v>
      </c>
      <c r="J2068">
        <f>VLOOKUP(B2068*1,[1]List1!$C:$F,4,FALSE)</f>
        <v>122</v>
      </c>
      <c r="K2068">
        <f>VLOOKUP(B2068,[1]List1!$C:$G,5,FALSE)</f>
        <v>136</v>
      </c>
      <c r="L2068">
        <f>VLOOKUP(B2068,[1]List1!$C:$I,7,FALSE)</f>
        <v>37.377049180327866</v>
      </c>
      <c r="M2068">
        <f>VLOOKUP(B2068,[1]List1!$C:$J,8,FALSE)</f>
        <v>39.882352941176471</v>
      </c>
    </row>
    <row r="2069" spans="1:13">
      <c r="A2069" s="1" t="s">
        <v>6067</v>
      </c>
      <c r="B2069">
        <v>568856</v>
      </c>
      <c r="C2069" t="s">
        <v>180</v>
      </c>
      <c r="D2069" t="s">
        <v>181</v>
      </c>
      <c r="E2069" t="s">
        <v>102</v>
      </c>
      <c r="F2069" t="s">
        <v>103</v>
      </c>
      <c r="G2069">
        <v>58301</v>
      </c>
      <c r="H2069" t="s">
        <v>6068</v>
      </c>
      <c r="I2069" t="s">
        <v>6069</v>
      </c>
      <c r="J2069">
        <f>VLOOKUP(B2069*1,[1]List1!$C:$F,4,FALSE)</f>
        <v>63</v>
      </c>
      <c r="K2069">
        <f>VLOOKUP(B2069,[1]List1!$C:$G,5,FALSE)</f>
        <v>63</v>
      </c>
      <c r="L2069">
        <f>VLOOKUP(B2069,[1]List1!$C:$I,7,FALSE)</f>
        <v>39.30952380952381</v>
      </c>
      <c r="M2069">
        <f>VLOOKUP(B2069,[1]List1!$C:$J,8,FALSE)</f>
        <v>49.023809523809526</v>
      </c>
    </row>
    <row r="2070" spans="1:13">
      <c r="A2070" s="1" t="s">
        <v>6070</v>
      </c>
      <c r="B2070">
        <v>536687</v>
      </c>
      <c r="C2070" t="s">
        <v>735</v>
      </c>
      <c r="D2070" t="s">
        <v>736</v>
      </c>
      <c r="E2070" t="s">
        <v>80</v>
      </c>
      <c r="F2070" t="s">
        <v>81</v>
      </c>
      <c r="G2070">
        <v>78973</v>
      </c>
      <c r="H2070" t="s">
        <v>6071</v>
      </c>
      <c r="I2070" t="s">
        <v>6072</v>
      </c>
      <c r="J2070">
        <f>VLOOKUP(B2070*1,[1]List1!$C:$F,4,FALSE)</f>
        <v>278</v>
      </c>
      <c r="K2070">
        <f>VLOOKUP(B2070,[1]List1!$C:$G,5,FALSE)</f>
        <v>317</v>
      </c>
      <c r="L2070">
        <f>VLOOKUP(B2070,[1]List1!$C:$I,7,FALSE)</f>
        <v>41.043165467625897</v>
      </c>
      <c r="M2070">
        <f>VLOOKUP(B2070,[1]List1!$C:$J,8,FALSE)</f>
        <v>42.440063091482649</v>
      </c>
    </row>
    <row r="2071" spans="1:13">
      <c r="A2071" s="1" t="s">
        <v>6073</v>
      </c>
      <c r="B2071">
        <v>589616</v>
      </c>
      <c r="C2071" t="s">
        <v>78</v>
      </c>
      <c r="D2071" t="s">
        <v>79</v>
      </c>
      <c r="E2071" t="s">
        <v>80</v>
      </c>
      <c r="F2071" t="s">
        <v>81</v>
      </c>
      <c r="G2071">
        <v>79821</v>
      </c>
      <c r="H2071" t="s">
        <v>6074</v>
      </c>
      <c r="I2071" t="s">
        <v>6075</v>
      </c>
      <c r="J2071">
        <f>VLOOKUP(B2071*1,[1]List1!$C:$F,4,FALSE)</f>
        <v>144</v>
      </c>
      <c r="K2071">
        <f>VLOOKUP(B2071,[1]List1!$C:$G,5,FALSE)</f>
        <v>132</v>
      </c>
      <c r="L2071">
        <f>VLOOKUP(B2071,[1]List1!$C:$I,7,FALSE)</f>
        <v>40.5</v>
      </c>
      <c r="M2071">
        <f>VLOOKUP(B2071,[1]List1!$C:$J,8,FALSE)</f>
        <v>43.439393939393938</v>
      </c>
    </row>
    <row r="2072" spans="1:13">
      <c r="A2072" s="1" t="s">
        <v>6076</v>
      </c>
      <c r="B2072">
        <v>540447</v>
      </c>
      <c r="C2072" t="s">
        <v>507</v>
      </c>
      <c r="D2072" t="s">
        <v>508</v>
      </c>
      <c r="E2072" t="s">
        <v>31</v>
      </c>
      <c r="F2072" t="s">
        <v>32</v>
      </c>
      <c r="G2072">
        <v>26256</v>
      </c>
      <c r="H2072" t="s">
        <v>6077</v>
      </c>
      <c r="I2072" t="s">
        <v>6078</v>
      </c>
      <c r="J2072">
        <f>VLOOKUP(B2072*1,[1]List1!$C:$F,4,FALSE)</f>
        <v>233</v>
      </c>
      <c r="K2072">
        <f>VLOOKUP(B2072,[1]List1!$C:$G,5,FALSE)</f>
        <v>224</v>
      </c>
      <c r="L2072">
        <f>VLOOKUP(B2072,[1]List1!$C:$I,7,FALSE)</f>
        <v>44.452789699570815</v>
      </c>
      <c r="M2072">
        <f>VLOOKUP(B2072,[1]List1!$C:$J,8,FALSE)</f>
        <v>43.919642857142854</v>
      </c>
    </row>
    <row r="2073" spans="1:13">
      <c r="A2073" s="1" t="s">
        <v>6079</v>
      </c>
      <c r="B2073">
        <v>590835</v>
      </c>
      <c r="C2073" t="s">
        <v>128</v>
      </c>
      <c r="D2073" t="s">
        <v>129</v>
      </c>
      <c r="E2073" t="s">
        <v>102</v>
      </c>
      <c r="F2073" t="s">
        <v>103</v>
      </c>
      <c r="G2073">
        <v>67552</v>
      </c>
      <c r="H2073" t="s">
        <v>6080</v>
      </c>
      <c r="I2073" t="s">
        <v>6081</v>
      </c>
      <c r="J2073">
        <f>VLOOKUP(B2073*1,[1]List1!$C:$F,4,FALSE)</f>
        <v>85</v>
      </c>
      <c r="K2073">
        <f>VLOOKUP(B2073,[1]List1!$C:$G,5,FALSE)</f>
        <v>88</v>
      </c>
      <c r="L2073">
        <f>VLOOKUP(B2073,[1]List1!$C:$I,7,FALSE)</f>
        <v>45.135294117647057</v>
      </c>
      <c r="M2073">
        <f>VLOOKUP(B2073,[1]List1!$C:$J,8,FALSE)</f>
        <v>41.43181818181818</v>
      </c>
    </row>
    <row r="2074" spans="1:13">
      <c r="A2074" s="1" t="s">
        <v>6079</v>
      </c>
      <c r="B2074">
        <v>533386</v>
      </c>
      <c r="C2074" t="s">
        <v>228</v>
      </c>
      <c r="D2074" t="s">
        <v>229</v>
      </c>
      <c r="E2074" t="s">
        <v>31</v>
      </c>
      <c r="F2074" t="s">
        <v>32</v>
      </c>
      <c r="G2074">
        <v>28201</v>
      </c>
      <c r="H2074" t="s">
        <v>6082</v>
      </c>
      <c r="I2074" t="s">
        <v>6083</v>
      </c>
      <c r="J2074">
        <f>VLOOKUP(B2074*1,[1]List1!$C:$F,4,FALSE)</f>
        <v>511</v>
      </c>
      <c r="K2074">
        <f>VLOOKUP(B2074,[1]List1!$C:$G,5,FALSE)</f>
        <v>518</v>
      </c>
      <c r="L2074">
        <f>VLOOKUP(B2074,[1]List1!$C:$I,7,FALSE)</f>
        <v>37.543052837573384</v>
      </c>
      <c r="M2074">
        <f>VLOOKUP(B2074,[1]List1!$C:$J,8,FALSE)</f>
        <v>39.940154440154437</v>
      </c>
    </row>
    <row r="2075" spans="1:13">
      <c r="A2075" s="1" t="s">
        <v>6084</v>
      </c>
      <c r="B2075">
        <v>549495</v>
      </c>
      <c r="C2075" t="s">
        <v>61</v>
      </c>
      <c r="D2075" t="s">
        <v>62</v>
      </c>
      <c r="E2075" t="s">
        <v>19</v>
      </c>
      <c r="F2075" t="s">
        <v>20</v>
      </c>
      <c r="G2075">
        <v>39819</v>
      </c>
      <c r="H2075" t="s">
        <v>6085</v>
      </c>
      <c r="I2075" t="s">
        <v>6086</v>
      </c>
      <c r="J2075">
        <f>VLOOKUP(B2075*1,[1]List1!$C:$F,4,FALSE)</f>
        <v>311</v>
      </c>
      <c r="K2075">
        <f>VLOOKUP(B2075,[1]List1!$C:$G,5,FALSE)</f>
        <v>312</v>
      </c>
      <c r="L2075">
        <f>VLOOKUP(B2075,[1]List1!$C:$I,7,FALSE)</f>
        <v>39.310289389067528</v>
      </c>
      <c r="M2075">
        <f>VLOOKUP(B2075,[1]List1!$C:$J,8,FALSE)</f>
        <v>42.083333333333336</v>
      </c>
    </row>
    <row r="2076" spans="1:13">
      <c r="A2076" s="1" t="s">
        <v>6084</v>
      </c>
      <c r="B2076">
        <v>534137</v>
      </c>
      <c r="C2076" t="s">
        <v>29</v>
      </c>
      <c r="D2076" t="s">
        <v>30</v>
      </c>
      <c r="E2076" t="s">
        <v>31</v>
      </c>
      <c r="F2076" t="s">
        <v>32</v>
      </c>
      <c r="G2076">
        <v>28545</v>
      </c>
      <c r="H2076" t="s">
        <v>6087</v>
      </c>
      <c r="I2076" t="s">
        <v>6088</v>
      </c>
      <c r="J2076">
        <f>VLOOKUP(B2076*1,[1]List1!$C:$F,4,FALSE)</f>
        <v>251</v>
      </c>
      <c r="K2076">
        <f>VLOOKUP(B2076,[1]List1!$C:$G,5,FALSE)</f>
        <v>234</v>
      </c>
      <c r="L2076">
        <f>VLOOKUP(B2076,[1]List1!$C:$I,7,FALSE)</f>
        <v>41.436254980079681</v>
      </c>
      <c r="M2076">
        <f>VLOOKUP(B2076,[1]List1!$C:$J,8,FALSE)</f>
        <v>44.051282051282051</v>
      </c>
    </row>
    <row r="2077" spans="1:13">
      <c r="A2077" s="1" t="s">
        <v>6084</v>
      </c>
      <c r="B2077">
        <v>571075</v>
      </c>
      <c r="C2077" t="s">
        <v>188</v>
      </c>
      <c r="D2077" t="s">
        <v>189</v>
      </c>
      <c r="E2077" t="s">
        <v>31</v>
      </c>
      <c r="F2077" t="s">
        <v>32</v>
      </c>
      <c r="G2077">
        <v>29426</v>
      </c>
      <c r="H2077" t="s">
        <v>6089</v>
      </c>
      <c r="I2077" t="s">
        <v>6090</v>
      </c>
      <c r="J2077">
        <f>VLOOKUP(B2077*1,[1]List1!$C:$F,4,FALSE)</f>
        <v>31</v>
      </c>
      <c r="K2077">
        <f>VLOOKUP(B2077,[1]List1!$C:$G,5,FALSE)</f>
        <v>41</v>
      </c>
      <c r="L2077">
        <f>VLOOKUP(B2077,[1]List1!$C:$I,7,FALSE)</f>
        <v>44.822580645161288</v>
      </c>
      <c r="M2077">
        <f>VLOOKUP(B2077,[1]List1!$C:$J,8,FALSE)</f>
        <v>44.597560975609753</v>
      </c>
    </row>
    <row r="2078" spans="1:13">
      <c r="A2078" s="1" t="s">
        <v>6091</v>
      </c>
      <c r="B2078">
        <v>534897</v>
      </c>
      <c r="C2078" t="s">
        <v>1601</v>
      </c>
      <c r="D2078" t="s">
        <v>1602</v>
      </c>
      <c r="E2078" t="s">
        <v>31</v>
      </c>
      <c r="F2078" t="s">
        <v>32</v>
      </c>
      <c r="G2078">
        <v>27741</v>
      </c>
      <c r="H2078" t="s">
        <v>6092</v>
      </c>
      <c r="I2078" t="s">
        <v>6093</v>
      </c>
      <c r="J2078">
        <f>VLOOKUP(B2078*1,[1]List1!$C:$F,4,FALSE)</f>
        <v>723</v>
      </c>
      <c r="K2078">
        <f>VLOOKUP(B2078,[1]List1!$C:$G,5,FALSE)</f>
        <v>754</v>
      </c>
      <c r="L2078">
        <f>VLOOKUP(B2078,[1]List1!$C:$I,7,FALSE)</f>
        <v>36.271784232365142</v>
      </c>
      <c r="M2078">
        <f>VLOOKUP(B2078,[1]List1!$C:$J,8,FALSE)</f>
        <v>37.850132625994696</v>
      </c>
    </row>
    <row r="2079" spans="1:13">
      <c r="A2079" s="1" t="s">
        <v>6094</v>
      </c>
      <c r="B2079">
        <v>532479</v>
      </c>
      <c r="C2079" t="s">
        <v>377</v>
      </c>
      <c r="D2079" t="s">
        <v>378</v>
      </c>
      <c r="E2079" t="s">
        <v>31</v>
      </c>
      <c r="F2079" t="s">
        <v>32</v>
      </c>
      <c r="G2079">
        <v>27322</v>
      </c>
      <c r="H2079" t="s">
        <v>6095</v>
      </c>
      <c r="I2079" t="s">
        <v>6096</v>
      </c>
      <c r="J2079">
        <f>VLOOKUP(B2079*1,[1]List1!$C:$F,4,FALSE)</f>
        <v>136</v>
      </c>
      <c r="K2079">
        <f>VLOOKUP(B2079,[1]List1!$C:$G,5,FALSE)</f>
        <v>149</v>
      </c>
      <c r="L2079">
        <f>VLOOKUP(B2079,[1]List1!$C:$I,7,FALSE)</f>
        <v>40.213235294117645</v>
      </c>
      <c r="M2079">
        <f>VLOOKUP(B2079,[1]List1!$C:$J,8,FALSE)</f>
        <v>38.674496644295303</v>
      </c>
    </row>
    <row r="2080" spans="1:13">
      <c r="A2080" s="1" t="s">
        <v>6097</v>
      </c>
      <c r="B2080">
        <v>586269</v>
      </c>
      <c r="C2080" t="s">
        <v>95</v>
      </c>
      <c r="D2080" t="s">
        <v>96</v>
      </c>
      <c r="E2080" t="s">
        <v>25</v>
      </c>
      <c r="F2080" t="s">
        <v>26</v>
      </c>
      <c r="G2080">
        <v>69664</v>
      </c>
      <c r="H2080" t="s">
        <v>6098</v>
      </c>
      <c r="I2080" t="s">
        <v>6099</v>
      </c>
      <c r="J2080">
        <f>VLOOKUP(B2080*1,[1]List1!$C:$F,4,FALSE)</f>
        <v>542</v>
      </c>
      <c r="K2080">
        <f>VLOOKUP(B2080,[1]List1!$C:$G,5,FALSE)</f>
        <v>574</v>
      </c>
      <c r="L2080">
        <f>VLOOKUP(B2080,[1]List1!$C:$I,7,FALSE)</f>
        <v>41.562730627306273</v>
      </c>
      <c r="M2080">
        <f>VLOOKUP(B2080,[1]List1!$C:$J,8,FALSE)</f>
        <v>44.831010452961671</v>
      </c>
    </row>
    <row r="2081" spans="1:13">
      <c r="A2081" s="1" t="s">
        <v>6100</v>
      </c>
      <c r="B2081">
        <v>581721</v>
      </c>
      <c r="C2081" t="s">
        <v>23</v>
      </c>
      <c r="D2081" t="s">
        <v>24</v>
      </c>
      <c r="E2081" t="s">
        <v>25</v>
      </c>
      <c r="F2081" t="s">
        <v>26</v>
      </c>
      <c r="G2081">
        <v>67974</v>
      </c>
      <c r="H2081" t="s">
        <v>6101</v>
      </c>
      <c r="I2081" t="s">
        <v>6102</v>
      </c>
      <c r="J2081">
        <f>VLOOKUP(B2081*1,[1]List1!$C:$F,4,FALSE)</f>
        <v>95</v>
      </c>
      <c r="K2081">
        <f>VLOOKUP(B2081,[1]List1!$C:$G,5,FALSE)</f>
        <v>81</v>
      </c>
      <c r="L2081">
        <f>VLOOKUP(B2081,[1]List1!$C:$I,7,FALSE)</f>
        <v>37.794736842105266</v>
      </c>
      <c r="M2081">
        <f>VLOOKUP(B2081,[1]List1!$C:$J,8,FALSE)</f>
        <v>45.030864197530867</v>
      </c>
    </row>
    <row r="2082" spans="1:13">
      <c r="A2082" s="1" t="s">
        <v>6100</v>
      </c>
      <c r="B2082">
        <v>595853</v>
      </c>
      <c r="C2082" t="s">
        <v>193</v>
      </c>
      <c r="D2082" t="s">
        <v>194</v>
      </c>
      <c r="E2082" t="s">
        <v>102</v>
      </c>
      <c r="F2082" t="s">
        <v>103</v>
      </c>
      <c r="G2082">
        <v>59444</v>
      </c>
      <c r="H2082" t="s">
        <v>6103</v>
      </c>
      <c r="I2082" t="s">
        <v>6104</v>
      </c>
      <c r="J2082">
        <f>VLOOKUP(B2082*1,[1]List1!$C:$F,4,FALSE)</f>
        <v>78</v>
      </c>
      <c r="K2082">
        <f>VLOOKUP(B2082,[1]List1!$C:$G,5,FALSE)</f>
        <v>69</v>
      </c>
      <c r="L2082">
        <f>VLOOKUP(B2082,[1]List1!$C:$I,7,FALSE)</f>
        <v>42.320512820512818</v>
      </c>
      <c r="M2082">
        <f>VLOOKUP(B2082,[1]List1!$C:$J,8,FALSE)</f>
        <v>45.485507246376812</v>
      </c>
    </row>
    <row r="2083" spans="1:13">
      <c r="A2083" s="1" t="s">
        <v>6100</v>
      </c>
      <c r="B2083">
        <v>539384</v>
      </c>
      <c r="C2083" t="s">
        <v>868</v>
      </c>
      <c r="D2083" t="s">
        <v>869</v>
      </c>
      <c r="E2083" t="s">
        <v>31</v>
      </c>
      <c r="F2083" t="s">
        <v>32</v>
      </c>
      <c r="G2083">
        <v>25268</v>
      </c>
      <c r="H2083" t="s">
        <v>6105</v>
      </c>
      <c r="I2083" t="s">
        <v>6106</v>
      </c>
      <c r="J2083">
        <f>VLOOKUP(B2083*1,[1]List1!$C:$F,4,FALSE)</f>
        <v>290</v>
      </c>
      <c r="K2083">
        <f>VLOOKUP(B2083,[1]List1!$C:$G,5,FALSE)</f>
        <v>300</v>
      </c>
      <c r="L2083">
        <f>VLOOKUP(B2083,[1]List1!$C:$I,7,FALSE)</f>
        <v>41.175862068965515</v>
      </c>
      <c r="M2083">
        <f>VLOOKUP(B2083,[1]List1!$C:$J,8,FALSE)</f>
        <v>42.313333333333333</v>
      </c>
    </row>
    <row r="2084" spans="1:13">
      <c r="A2084" s="1" t="s">
        <v>6100</v>
      </c>
      <c r="B2084">
        <v>541877</v>
      </c>
      <c r="C2084" t="s">
        <v>286</v>
      </c>
      <c r="D2084" t="s">
        <v>287</v>
      </c>
      <c r="E2084" t="s">
        <v>31</v>
      </c>
      <c r="F2084" t="s">
        <v>32</v>
      </c>
      <c r="G2084">
        <v>27001</v>
      </c>
      <c r="H2084" t="s">
        <v>6107</v>
      </c>
      <c r="I2084" t="s">
        <v>6108</v>
      </c>
      <c r="J2084">
        <f>VLOOKUP(B2084*1,[1]List1!$C:$F,4,FALSE)</f>
        <v>510</v>
      </c>
      <c r="K2084">
        <f>VLOOKUP(B2084,[1]List1!$C:$G,5,FALSE)</f>
        <v>507</v>
      </c>
      <c r="L2084">
        <f>VLOOKUP(B2084,[1]List1!$C:$I,7,FALSE)</f>
        <v>41.543137254901964</v>
      </c>
      <c r="M2084">
        <f>VLOOKUP(B2084,[1]List1!$C:$J,8,FALSE)</f>
        <v>41.870808678500985</v>
      </c>
    </row>
    <row r="2085" spans="1:13">
      <c r="A2085" s="1" t="s">
        <v>6109</v>
      </c>
      <c r="B2085">
        <v>590843</v>
      </c>
      <c r="C2085" t="s">
        <v>107</v>
      </c>
      <c r="D2085" t="s">
        <v>108</v>
      </c>
      <c r="E2085" t="s">
        <v>102</v>
      </c>
      <c r="F2085" t="s">
        <v>103</v>
      </c>
      <c r="G2085">
        <v>67529</v>
      </c>
      <c r="H2085" t="s">
        <v>6110</v>
      </c>
      <c r="I2085" t="s">
        <v>6111</v>
      </c>
      <c r="J2085">
        <f>VLOOKUP(B2085*1,[1]List1!$C:$F,4,FALSE)</f>
        <v>724</v>
      </c>
      <c r="K2085">
        <f>VLOOKUP(B2085,[1]List1!$C:$G,5,FALSE)</f>
        <v>665</v>
      </c>
      <c r="L2085">
        <f>VLOOKUP(B2085,[1]List1!$C:$I,7,FALSE)</f>
        <v>39.35220994475138</v>
      </c>
      <c r="M2085">
        <f>VLOOKUP(B2085,[1]List1!$C:$J,8,FALSE)</f>
        <v>42.539097744360902</v>
      </c>
    </row>
    <row r="2086" spans="1:13">
      <c r="A2086" s="1" t="s">
        <v>6109</v>
      </c>
      <c r="B2086">
        <v>574007</v>
      </c>
      <c r="C2086" t="s">
        <v>476</v>
      </c>
      <c r="D2086" t="s">
        <v>477</v>
      </c>
      <c r="E2086" t="s">
        <v>51</v>
      </c>
      <c r="F2086" t="s">
        <v>52</v>
      </c>
      <c r="G2086">
        <v>53843</v>
      </c>
      <c r="H2086" t="s">
        <v>6112</v>
      </c>
      <c r="I2086" t="s">
        <v>6113</v>
      </c>
      <c r="J2086">
        <f>VLOOKUP(B2086*1,[1]List1!$C:$F,4,FALSE)</f>
        <v>80</v>
      </c>
      <c r="K2086">
        <f>VLOOKUP(B2086,[1]List1!$C:$G,5,FALSE)</f>
        <v>76</v>
      </c>
      <c r="L2086">
        <f>VLOOKUP(B2086,[1]List1!$C:$I,7,FALSE)</f>
        <v>44.05</v>
      </c>
      <c r="M2086">
        <f>VLOOKUP(B2086,[1]List1!$C:$J,8,FALSE)</f>
        <v>45.14473684210526</v>
      </c>
    </row>
    <row r="2087" spans="1:13">
      <c r="A2087" s="1" t="s">
        <v>6109</v>
      </c>
      <c r="B2087">
        <v>537292</v>
      </c>
      <c r="C2087" t="s">
        <v>462</v>
      </c>
      <c r="D2087" t="s">
        <v>463</v>
      </c>
      <c r="E2087" t="s">
        <v>31</v>
      </c>
      <c r="F2087" t="s">
        <v>32</v>
      </c>
      <c r="G2087">
        <v>28902</v>
      </c>
      <c r="H2087" t="s">
        <v>6114</v>
      </c>
      <c r="I2087" t="s">
        <v>6115</v>
      </c>
      <c r="J2087">
        <f>VLOOKUP(B2087*1,[1]List1!$C:$F,4,FALSE)</f>
        <v>229</v>
      </c>
      <c r="K2087">
        <f>VLOOKUP(B2087,[1]List1!$C:$G,5,FALSE)</f>
        <v>268</v>
      </c>
      <c r="L2087">
        <f>VLOOKUP(B2087,[1]List1!$C:$I,7,FALSE)</f>
        <v>44.115720524017469</v>
      </c>
      <c r="M2087">
        <f>VLOOKUP(B2087,[1]List1!$C:$J,8,FALSE)</f>
        <v>46.212686567164177</v>
      </c>
    </row>
    <row r="2088" spans="1:13">
      <c r="A2088" s="1" t="s">
        <v>6116</v>
      </c>
      <c r="B2088">
        <v>551481</v>
      </c>
      <c r="C2088" t="s">
        <v>462</v>
      </c>
      <c r="D2088" t="s">
        <v>463</v>
      </c>
      <c r="E2088" t="s">
        <v>31</v>
      </c>
      <c r="F2088" t="s">
        <v>32</v>
      </c>
      <c r="G2088">
        <v>28908</v>
      </c>
      <c r="H2088" t="s">
        <v>6117</v>
      </c>
      <c r="I2088" t="s">
        <v>6118</v>
      </c>
      <c r="J2088">
        <f>VLOOKUP(B2088*1,[1]List1!$C:$F,4,FALSE)</f>
        <v>89</v>
      </c>
      <c r="K2088">
        <f>VLOOKUP(B2088,[1]List1!$C:$G,5,FALSE)</f>
        <v>89</v>
      </c>
      <c r="L2088">
        <f>VLOOKUP(B2088,[1]List1!$C:$I,7,FALSE)</f>
        <v>40.084269662921351</v>
      </c>
      <c r="M2088">
        <f>VLOOKUP(B2088,[1]List1!$C:$J,8,FALSE)</f>
        <v>43.747191011235955</v>
      </c>
    </row>
    <row r="2089" spans="1:13">
      <c r="A2089" s="1" t="s">
        <v>6119</v>
      </c>
      <c r="B2089">
        <v>536041</v>
      </c>
      <c r="C2089" t="s">
        <v>188</v>
      </c>
      <c r="D2089" t="s">
        <v>189</v>
      </c>
      <c r="E2089" t="s">
        <v>31</v>
      </c>
      <c r="F2089" t="s">
        <v>32</v>
      </c>
      <c r="G2089">
        <v>29402</v>
      </c>
      <c r="H2089" t="s">
        <v>6120</v>
      </c>
      <c r="I2089" t="s">
        <v>6121</v>
      </c>
      <c r="J2089">
        <f>VLOOKUP(B2089*1,[1]List1!$C:$F,4,FALSE)</f>
        <v>1032</v>
      </c>
      <c r="K2089">
        <f>VLOOKUP(B2089,[1]List1!$C:$G,5,FALSE)</f>
        <v>1071</v>
      </c>
      <c r="L2089">
        <f>VLOOKUP(B2089,[1]List1!$C:$I,7,FALSE)</f>
        <v>38.308139534883722</v>
      </c>
      <c r="M2089">
        <f>VLOOKUP(B2089,[1]List1!$C:$J,8,FALSE)</f>
        <v>40.753968253968253</v>
      </c>
    </row>
    <row r="2090" spans="1:13">
      <c r="A2090" s="1" t="s">
        <v>6122</v>
      </c>
      <c r="B2090">
        <v>573043</v>
      </c>
      <c r="C2090" t="s">
        <v>169</v>
      </c>
      <c r="D2090" t="s">
        <v>170</v>
      </c>
      <c r="E2090" t="s">
        <v>38</v>
      </c>
      <c r="F2090" t="s">
        <v>39</v>
      </c>
      <c r="G2090">
        <v>50601</v>
      </c>
      <c r="H2090" t="s">
        <v>6123</v>
      </c>
      <c r="I2090" t="s">
        <v>6124</v>
      </c>
      <c r="J2090">
        <f>VLOOKUP(B2090*1,[1]List1!$C:$F,4,FALSE)</f>
        <v>143</v>
      </c>
      <c r="K2090">
        <f>VLOOKUP(B2090,[1]List1!$C:$G,5,FALSE)</f>
        <v>117</v>
      </c>
      <c r="L2090">
        <f>VLOOKUP(B2090,[1]List1!$C:$I,7,FALSE)</f>
        <v>39.569930069930066</v>
      </c>
      <c r="M2090">
        <f>VLOOKUP(B2090,[1]List1!$C:$J,8,FALSE)</f>
        <v>46.611111111111114</v>
      </c>
    </row>
    <row r="2091" spans="1:13">
      <c r="A2091" s="1" t="s">
        <v>6125</v>
      </c>
      <c r="B2091">
        <v>592269</v>
      </c>
      <c r="C2091" t="s">
        <v>144</v>
      </c>
      <c r="D2091" t="s">
        <v>145</v>
      </c>
      <c r="E2091" t="s">
        <v>146</v>
      </c>
      <c r="F2091" t="s">
        <v>147</v>
      </c>
      <c r="G2091">
        <v>68712</v>
      </c>
      <c r="H2091" t="s">
        <v>6126</v>
      </c>
      <c r="I2091" t="s">
        <v>6127</v>
      </c>
      <c r="J2091">
        <f>VLOOKUP(B2091*1,[1]List1!$C:$F,4,FALSE)</f>
        <v>569</v>
      </c>
      <c r="K2091">
        <f>VLOOKUP(B2091,[1]List1!$C:$G,5,FALSE)</f>
        <v>537</v>
      </c>
      <c r="L2091">
        <f>VLOOKUP(B2091,[1]List1!$C:$I,7,FALSE)</f>
        <v>39.879613356766257</v>
      </c>
      <c r="M2091">
        <f>VLOOKUP(B2091,[1]List1!$C:$J,8,FALSE)</f>
        <v>44.121973929236496</v>
      </c>
    </row>
    <row r="2092" spans="1:13">
      <c r="A2092" s="1" t="s">
        <v>6128</v>
      </c>
      <c r="B2092">
        <v>587389</v>
      </c>
      <c r="C2092" t="s">
        <v>107</v>
      </c>
      <c r="D2092" t="s">
        <v>108</v>
      </c>
      <c r="E2092" t="s">
        <v>102</v>
      </c>
      <c r="F2092" t="s">
        <v>103</v>
      </c>
      <c r="G2092">
        <v>58856</v>
      </c>
      <c r="H2092" t="s">
        <v>6129</v>
      </c>
      <c r="I2092" t="s">
        <v>6130</v>
      </c>
      <c r="J2092">
        <f>VLOOKUP(B2092*1,[1]List1!$C:$F,4,FALSE)</f>
        <v>97</v>
      </c>
      <c r="K2092">
        <f>VLOOKUP(B2092,[1]List1!$C:$G,5,FALSE)</f>
        <v>90</v>
      </c>
      <c r="L2092">
        <f>VLOOKUP(B2092,[1]List1!$C:$I,7,FALSE)</f>
        <v>41.623711340206185</v>
      </c>
      <c r="M2092">
        <f>VLOOKUP(B2092,[1]List1!$C:$J,8,FALSE)</f>
        <v>46.977777777777774</v>
      </c>
    </row>
    <row r="2093" spans="1:13">
      <c r="A2093" s="1" t="s">
        <v>6131</v>
      </c>
      <c r="B2093">
        <v>581739</v>
      </c>
      <c r="C2093" t="s">
        <v>23</v>
      </c>
      <c r="D2093" t="s">
        <v>24</v>
      </c>
      <c r="E2093" t="s">
        <v>25</v>
      </c>
      <c r="F2093" t="s">
        <v>26</v>
      </c>
      <c r="G2093">
        <v>67934</v>
      </c>
      <c r="H2093" t="s">
        <v>6132</v>
      </c>
      <c r="I2093" t="s">
        <v>6133</v>
      </c>
      <c r="J2093">
        <f>VLOOKUP(B2093*1,[1]List1!$C:$F,4,FALSE)</f>
        <v>450</v>
      </c>
      <c r="K2093">
        <f>VLOOKUP(B2093,[1]List1!$C:$G,5,FALSE)</f>
        <v>439</v>
      </c>
      <c r="L2093">
        <f>VLOOKUP(B2093,[1]List1!$C:$I,7,FALSE)</f>
        <v>38.726666666666667</v>
      </c>
      <c r="M2093">
        <f>VLOOKUP(B2093,[1]List1!$C:$J,8,FALSE)</f>
        <v>42.069476082004556</v>
      </c>
    </row>
    <row r="2094" spans="1:13">
      <c r="A2094" s="1" t="s">
        <v>6134</v>
      </c>
      <c r="B2094">
        <v>598461</v>
      </c>
      <c r="C2094" t="s">
        <v>507</v>
      </c>
      <c r="D2094" t="s">
        <v>508</v>
      </c>
      <c r="E2094" t="s">
        <v>31</v>
      </c>
      <c r="F2094" t="s">
        <v>32</v>
      </c>
      <c r="G2094">
        <v>26401</v>
      </c>
      <c r="H2094" t="s">
        <v>6135</v>
      </c>
      <c r="I2094" t="s">
        <v>6136</v>
      </c>
      <c r="J2094">
        <f>VLOOKUP(B2094*1,[1]List1!$C:$F,4,FALSE)</f>
        <v>178</v>
      </c>
      <c r="K2094">
        <f>VLOOKUP(B2094,[1]List1!$C:$G,5,FALSE)</f>
        <v>154</v>
      </c>
      <c r="L2094">
        <f>VLOOKUP(B2094,[1]List1!$C:$I,7,FALSE)</f>
        <v>36.865168539325843</v>
      </c>
      <c r="M2094">
        <f>VLOOKUP(B2094,[1]List1!$C:$J,8,FALSE)</f>
        <v>44.850649350649348</v>
      </c>
    </row>
    <row r="2095" spans="1:13">
      <c r="A2095" s="1" t="s">
        <v>6137</v>
      </c>
      <c r="B2095">
        <v>532487</v>
      </c>
      <c r="C2095" t="s">
        <v>377</v>
      </c>
      <c r="D2095" t="s">
        <v>378</v>
      </c>
      <c r="E2095" t="s">
        <v>31</v>
      </c>
      <c r="F2095" t="s">
        <v>32</v>
      </c>
      <c r="G2095">
        <v>27401</v>
      </c>
      <c r="H2095" t="s">
        <v>6138</v>
      </c>
      <c r="I2095" t="s">
        <v>6139</v>
      </c>
      <c r="J2095">
        <f>VLOOKUP(B2095*1,[1]List1!$C:$F,4,FALSE)</f>
        <v>290</v>
      </c>
      <c r="K2095">
        <f>VLOOKUP(B2095,[1]List1!$C:$G,5,FALSE)</f>
        <v>270</v>
      </c>
      <c r="L2095">
        <f>VLOOKUP(B2095,[1]List1!$C:$I,7,FALSE)</f>
        <v>41.337931034482757</v>
      </c>
      <c r="M2095">
        <f>VLOOKUP(B2095,[1]List1!$C:$J,8,FALSE)</f>
        <v>42.537037037037038</v>
      </c>
    </row>
    <row r="2096" spans="1:13">
      <c r="A2096" s="1" t="s">
        <v>6140</v>
      </c>
      <c r="B2096">
        <v>548286</v>
      </c>
      <c r="C2096" t="s">
        <v>180</v>
      </c>
      <c r="D2096" t="s">
        <v>181</v>
      </c>
      <c r="E2096" t="s">
        <v>102</v>
      </c>
      <c r="F2096" t="s">
        <v>103</v>
      </c>
      <c r="G2096">
        <v>58001</v>
      </c>
      <c r="H2096" t="s">
        <v>6141</v>
      </c>
      <c r="I2096" t="s">
        <v>6142</v>
      </c>
      <c r="J2096">
        <f>VLOOKUP(B2096*1,[1]List1!$C:$F,4,FALSE)</f>
        <v>222</v>
      </c>
      <c r="K2096">
        <f>VLOOKUP(B2096,[1]List1!$C:$G,5,FALSE)</f>
        <v>204</v>
      </c>
      <c r="L2096">
        <f>VLOOKUP(B2096,[1]List1!$C:$I,7,FALSE)</f>
        <v>39.153153153153156</v>
      </c>
      <c r="M2096">
        <f>VLOOKUP(B2096,[1]List1!$C:$J,8,FALSE)</f>
        <v>39.53921568627451</v>
      </c>
    </row>
    <row r="2097" spans="1:13">
      <c r="A2097" s="1" t="s">
        <v>6143</v>
      </c>
      <c r="B2097">
        <v>548146</v>
      </c>
      <c r="C2097" t="s">
        <v>100</v>
      </c>
      <c r="D2097" t="s">
        <v>101</v>
      </c>
      <c r="E2097" t="s">
        <v>102</v>
      </c>
      <c r="F2097" t="s">
        <v>103</v>
      </c>
      <c r="G2097">
        <v>39601</v>
      </c>
      <c r="H2097" t="s">
        <v>6144</v>
      </c>
      <c r="I2097" t="s">
        <v>6145</v>
      </c>
      <c r="J2097">
        <f>VLOOKUP(B2097*1,[1]List1!$C:$F,4,FALSE)</f>
        <v>86</v>
      </c>
      <c r="K2097">
        <f>VLOOKUP(B2097,[1]List1!$C:$G,5,FALSE)</f>
        <v>73</v>
      </c>
      <c r="L2097">
        <f>VLOOKUP(B2097,[1]List1!$C:$I,7,FALSE)</f>
        <v>41.569767441860463</v>
      </c>
      <c r="M2097">
        <f>VLOOKUP(B2097,[1]List1!$C:$J,8,FALSE)</f>
        <v>48.56849315068493</v>
      </c>
    </row>
    <row r="2098" spans="1:13">
      <c r="A2098" s="1" t="s">
        <v>6146</v>
      </c>
      <c r="B2098">
        <v>563641</v>
      </c>
      <c r="C2098" t="s">
        <v>66</v>
      </c>
      <c r="D2098" t="s">
        <v>67</v>
      </c>
      <c r="E2098" t="s">
        <v>68</v>
      </c>
      <c r="F2098" t="s">
        <v>69</v>
      </c>
      <c r="G2098">
        <v>46822</v>
      </c>
      <c r="H2098" t="s">
        <v>6147</v>
      </c>
      <c r="I2098" t="s">
        <v>6148</v>
      </c>
      <c r="J2098">
        <f>VLOOKUP(B2098*1,[1]List1!$C:$F,4,FALSE)</f>
        <v>513</v>
      </c>
      <c r="K2098">
        <f>VLOOKUP(B2098,[1]List1!$C:$G,5,FALSE)</f>
        <v>528</v>
      </c>
      <c r="L2098">
        <f>VLOOKUP(B2098,[1]List1!$C:$I,7,FALSE)</f>
        <v>41.864522417153999</v>
      </c>
      <c r="M2098">
        <f>VLOOKUP(B2098,[1]List1!$C:$J,8,FALSE)</f>
        <v>43.454545454545453</v>
      </c>
    </row>
    <row r="2099" spans="1:13">
      <c r="A2099" s="1" t="s">
        <v>6149</v>
      </c>
      <c r="B2099">
        <v>507504</v>
      </c>
      <c r="C2099" t="s">
        <v>348</v>
      </c>
      <c r="D2099" t="s">
        <v>349</v>
      </c>
      <c r="E2099" t="s">
        <v>45</v>
      </c>
      <c r="F2099" t="s">
        <v>46</v>
      </c>
      <c r="G2099">
        <v>74727</v>
      </c>
      <c r="H2099" t="s">
        <v>6150</v>
      </c>
      <c r="I2099" t="s">
        <v>6151</v>
      </c>
      <c r="J2099">
        <f>VLOOKUP(B2099*1,[1]List1!$C:$F,4,FALSE)</f>
        <v>1649</v>
      </c>
      <c r="K2099">
        <f>VLOOKUP(B2099,[1]List1!$C:$G,5,FALSE)</f>
        <v>1650</v>
      </c>
      <c r="L2099">
        <f>VLOOKUP(B2099,[1]List1!$C:$I,7,FALSE)</f>
        <v>38.898423286840512</v>
      </c>
      <c r="M2099">
        <f>VLOOKUP(B2099,[1]List1!$C:$J,8,FALSE)</f>
        <v>41.146060606060608</v>
      </c>
    </row>
    <row r="2100" spans="1:13">
      <c r="A2100" s="1" t="s">
        <v>6152</v>
      </c>
      <c r="B2100">
        <v>593141</v>
      </c>
      <c r="C2100" t="s">
        <v>760</v>
      </c>
      <c r="D2100" t="s">
        <v>761</v>
      </c>
      <c r="E2100" t="s">
        <v>25</v>
      </c>
      <c r="F2100" t="s">
        <v>26</v>
      </c>
      <c r="G2100">
        <v>68401</v>
      </c>
      <c r="H2100" t="s">
        <v>6153</v>
      </c>
      <c r="I2100" t="s">
        <v>6154</v>
      </c>
      <c r="J2100">
        <f>VLOOKUP(B2100*1,[1]List1!$C:$F,4,FALSE)</f>
        <v>345</v>
      </c>
      <c r="K2100">
        <f>VLOOKUP(B2100,[1]List1!$C:$G,5,FALSE)</f>
        <v>354</v>
      </c>
      <c r="L2100">
        <f>VLOOKUP(B2100,[1]List1!$C:$I,7,FALSE)</f>
        <v>39.134782608695652</v>
      </c>
      <c r="M2100">
        <f>VLOOKUP(B2100,[1]List1!$C:$J,8,FALSE)</f>
        <v>40.474576271186443</v>
      </c>
    </row>
    <row r="2101" spans="1:13">
      <c r="A2101" s="1" t="s">
        <v>6155</v>
      </c>
      <c r="B2101">
        <v>557218</v>
      </c>
      <c r="C2101" t="s">
        <v>362</v>
      </c>
      <c r="D2101" t="s">
        <v>363</v>
      </c>
      <c r="E2101" t="s">
        <v>80</v>
      </c>
      <c r="F2101" t="s">
        <v>81</v>
      </c>
      <c r="G2101">
        <v>79065</v>
      </c>
      <c r="H2101" t="s">
        <v>6156</v>
      </c>
      <c r="I2101" t="s">
        <v>6157</v>
      </c>
      <c r="J2101">
        <f>VLOOKUP(B2101*1,[1]List1!$C:$F,4,FALSE)</f>
        <v>184</v>
      </c>
      <c r="K2101">
        <f>VLOOKUP(B2101,[1]List1!$C:$G,5,FALSE)</f>
        <v>201</v>
      </c>
      <c r="L2101">
        <f>VLOOKUP(B2101,[1]List1!$C:$I,7,FALSE)</f>
        <v>43.516304347826086</v>
      </c>
      <c r="M2101">
        <f>VLOOKUP(B2101,[1]List1!$C:$J,8,FALSE)</f>
        <v>48.256218905472636</v>
      </c>
    </row>
    <row r="2102" spans="1:13">
      <c r="A2102" s="1" t="s">
        <v>6158</v>
      </c>
      <c r="B2102">
        <v>584568</v>
      </c>
      <c r="C2102" t="s">
        <v>271</v>
      </c>
      <c r="D2102" t="s">
        <v>272</v>
      </c>
      <c r="E2102" t="s">
        <v>25</v>
      </c>
      <c r="F2102" t="s">
        <v>26</v>
      </c>
      <c r="G2102">
        <v>69110</v>
      </c>
      <c r="H2102" t="s">
        <v>6159</v>
      </c>
      <c r="I2102" t="s">
        <v>6160</v>
      </c>
      <c r="J2102">
        <f>VLOOKUP(B2102*1,[1]List1!$C:$F,4,FALSE)</f>
        <v>1015</v>
      </c>
      <c r="K2102">
        <f>VLOOKUP(B2102,[1]List1!$C:$G,5,FALSE)</f>
        <v>1069</v>
      </c>
      <c r="L2102">
        <f>VLOOKUP(B2102,[1]List1!$C:$I,7,FALSE)</f>
        <v>42.026108374384236</v>
      </c>
      <c r="M2102">
        <f>VLOOKUP(B2102,[1]List1!$C:$J,8,FALSE)</f>
        <v>45.697380729653879</v>
      </c>
    </row>
    <row r="2103" spans="1:13">
      <c r="A2103" s="1" t="s">
        <v>6161</v>
      </c>
      <c r="B2103">
        <v>573710</v>
      </c>
      <c r="C2103" t="s">
        <v>132</v>
      </c>
      <c r="D2103" t="s">
        <v>133</v>
      </c>
      <c r="E2103" t="s">
        <v>38</v>
      </c>
      <c r="F2103" t="s">
        <v>39</v>
      </c>
      <c r="G2103">
        <v>50401</v>
      </c>
      <c r="H2103" t="s">
        <v>6162</v>
      </c>
      <c r="I2103" t="s">
        <v>6163</v>
      </c>
      <c r="J2103">
        <f>VLOOKUP(B2103*1,[1]List1!$C:$F,4,FALSE)</f>
        <v>130</v>
      </c>
      <c r="K2103">
        <f>VLOOKUP(B2103,[1]List1!$C:$G,5,FALSE)</f>
        <v>136</v>
      </c>
      <c r="L2103">
        <f>VLOOKUP(B2103,[1]List1!$C:$I,7,FALSE)</f>
        <v>36.707692307692305</v>
      </c>
      <c r="M2103">
        <f>VLOOKUP(B2103,[1]List1!$C:$J,8,FALSE)</f>
        <v>35.227941176470587</v>
      </c>
    </row>
    <row r="2104" spans="1:13">
      <c r="A2104" s="1" t="s">
        <v>6164</v>
      </c>
      <c r="B2104">
        <v>583219</v>
      </c>
      <c r="C2104" t="s">
        <v>151</v>
      </c>
      <c r="D2104" t="s">
        <v>152</v>
      </c>
      <c r="E2104" t="s">
        <v>25</v>
      </c>
      <c r="F2104" t="s">
        <v>26</v>
      </c>
      <c r="G2104">
        <v>66451</v>
      </c>
      <c r="H2104" t="s">
        <v>6165</v>
      </c>
      <c r="I2104" t="s">
        <v>6166</v>
      </c>
      <c r="J2104">
        <f>VLOOKUP(B2104*1,[1]List1!$C:$F,4,FALSE)</f>
        <v>532</v>
      </c>
      <c r="K2104">
        <f>VLOOKUP(B2104,[1]List1!$C:$G,5,FALSE)</f>
        <v>564</v>
      </c>
      <c r="L2104">
        <f>VLOOKUP(B2104,[1]List1!$C:$I,7,FALSE)</f>
        <v>39.037593984962406</v>
      </c>
      <c r="M2104">
        <f>VLOOKUP(B2104,[1]List1!$C:$J,8,FALSE)</f>
        <v>39.631205673758863</v>
      </c>
    </row>
    <row r="2105" spans="1:13">
      <c r="A2105" s="1" t="s">
        <v>6164</v>
      </c>
      <c r="B2105">
        <v>531405</v>
      </c>
      <c r="C2105" t="s">
        <v>29</v>
      </c>
      <c r="D2105" t="s">
        <v>30</v>
      </c>
      <c r="E2105" t="s">
        <v>31</v>
      </c>
      <c r="F2105" t="s">
        <v>32</v>
      </c>
      <c r="G2105">
        <v>28401</v>
      </c>
      <c r="H2105" t="s">
        <v>6167</v>
      </c>
      <c r="I2105" t="s">
        <v>6168</v>
      </c>
      <c r="J2105">
        <f>VLOOKUP(B2105*1,[1]List1!$C:$F,4,FALSE)</f>
        <v>96</v>
      </c>
      <c r="K2105">
        <f>VLOOKUP(B2105,[1]List1!$C:$G,5,FALSE)</f>
        <v>100</v>
      </c>
      <c r="L2105">
        <f>VLOOKUP(B2105,[1]List1!$C:$I,7,FALSE)</f>
        <v>38.375</v>
      </c>
      <c r="M2105">
        <f>VLOOKUP(B2105,[1]List1!$C:$J,8,FALSE)</f>
        <v>41.39</v>
      </c>
    </row>
    <row r="2106" spans="1:13">
      <c r="A2106" s="1" t="s">
        <v>6164</v>
      </c>
      <c r="B2106">
        <v>571172</v>
      </c>
      <c r="C2106" t="s">
        <v>188</v>
      </c>
      <c r="D2106" t="s">
        <v>189</v>
      </c>
      <c r="E2106" t="s">
        <v>31</v>
      </c>
      <c r="F2106" t="s">
        <v>32</v>
      </c>
      <c r="G2106">
        <v>29446</v>
      </c>
      <c r="H2106" t="s">
        <v>6169</v>
      </c>
      <c r="I2106" t="s">
        <v>6170</v>
      </c>
      <c r="J2106">
        <f>VLOOKUP(B2106*1,[1]List1!$C:$F,4,FALSE)</f>
        <v>81</v>
      </c>
      <c r="K2106">
        <f>VLOOKUP(B2106,[1]List1!$C:$G,5,FALSE)</f>
        <v>80</v>
      </c>
      <c r="L2106">
        <f>VLOOKUP(B2106,[1]List1!$C:$I,7,FALSE)</f>
        <v>34.981481481481481</v>
      </c>
      <c r="M2106">
        <f>VLOOKUP(B2106,[1]List1!$C:$J,8,FALSE)</f>
        <v>32.5625</v>
      </c>
    </row>
    <row r="2107" spans="1:13">
      <c r="A2107" s="1" t="s">
        <v>6171</v>
      </c>
      <c r="B2107">
        <v>564141</v>
      </c>
      <c r="C2107" t="s">
        <v>535</v>
      </c>
      <c r="D2107" t="s">
        <v>536</v>
      </c>
      <c r="E2107" t="s">
        <v>68</v>
      </c>
      <c r="F2107" t="s">
        <v>69</v>
      </c>
      <c r="G2107">
        <v>46345</v>
      </c>
      <c r="H2107" t="s">
        <v>6172</v>
      </c>
      <c r="I2107" t="s">
        <v>6173</v>
      </c>
      <c r="J2107">
        <f>VLOOKUP(B2107*1,[1]List1!$C:$F,4,FALSE)</f>
        <v>177</v>
      </c>
      <c r="K2107">
        <f>VLOOKUP(B2107,[1]List1!$C:$G,5,FALSE)</f>
        <v>172</v>
      </c>
      <c r="L2107">
        <f>VLOOKUP(B2107,[1]List1!$C:$I,7,FALSE)</f>
        <v>41.387005649717516</v>
      </c>
      <c r="M2107">
        <f>VLOOKUP(B2107,[1]List1!$C:$J,8,FALSE)</f>
        <v>40.651162790697676</v>
      </c>
    </row>
    <row r="2108" spans="1:13">
      <c r="A2108" s="1" t="s">
        <v>6174</v>
      </c>
      <c r="B2108">
        <v>579394</v>
      </c>
      <c r="C2108" t="s">
        <v>261</v>
      </c>
      <c r="D2108" t="s">
        <v>262</v>
      </c>
      <c r="E2108" t="s">
        <v>38</v>
      </c>
      <c r="F2108" t="s">
        <v>39</v>
      </c>
      <c r="G2108">
        <v>54464</v>
      </c>
      <c r="H2108" t="s">
        <v>6175</v>
      </c>
      <c r="I2108" t="s">
        <v>6176</v>
      </c>
      <c r="J2108">
        <f>VLOOKUP(B2108*1,[1]List1!$C:$F,4,FALSE)</f>
        <v>268</v>
      </c>
      <c r="K2108">
        <f>VLOOKUP(B2108,[1]List1!$C:$G,5,FALSE)</f>
        <v>242</v>
      </c>
      <c r="L2108">
        <f>VLOOKUP(B2108,[1]List1!$C:$I,7,FALSE)</f>
        <v>39.694029850746269</v>
      </c>
      <c r="M2108">
        <f>VLOOKUP(B2108,[1]List1!$C:$J,8,FALSE)</f>
        <v>43.636363636363633</v>
      </c>
    </row>
    <row r="2109" spans="1:13">
      <c r="A2109" s="1" t="s">
        <v>6177</v>
      </c>
      <c r="B2109">
        <v>536601</v>
      </c>
      <c r="C2109" t="s">
        <v>266</v>
      </c>
      <c r="D2109" t="s">
        <v>267</v>
      </c>
      <c r="E2109" t="s">
        <v>19</v>
      </c>
      <c r="F2109" t="s">
        <v>20</v>
      </c>
      <c r="G2109">
        <v>38742</v>
      </c>
      <c r="H2109" t="s">
        <v>6178</v>
      </c>
      <c r="I2109" t="s">
        <v>6179</v>
      </c>
      <c r="J2109">
        <f>VLOOKUP(B2109*1,[1]List1!$C:$F,4,FALSE)</f>
        <v>70</v>
      </c>
      <c r="K2109">
        <f>VLOOKUP(B2109,[1]List1!$C:$G,5,FALSE)</f>
        <v>80</v>
      </c>
      <c r="L2109">
        <f>VLOOKUP(B2109,[1]List1!$C:$I,7,FALSE)</f>
        <v>51.085714285714289</v>
      </c>
      <c r="M2109">
        <f>VLOOKUP(B2109,[1]List1!$C:$J,8,FALSE)</f>
        <v>49.75</v>
      </c>
    </row>
    <row r="2110" spans="1:13">
      <c r="A2110" s="1" t="s">
        <v>6180</v>
      </c>
      <c r="B2110">
        <v>578231</v>
      </c>
      <c r="C2110" t="s">
        <v>203</v>
      </c>
      <c r="D2110" t="s">
        <v>204</v>
      </c>
      <c r="E2110" t="s">
        <v>51</v>
      </c>
      <c r="F2110" t="s">
        <v>52</v>
      </c>
      <c r="G2110">
        <v>56911</v>
      </c>
      <c r="H2110" t="s">
        <v>6181</v>
      </c>
      <c r="I2110" t="s">
        <v>6182</v>
      </c>
      <c r="J2110">
        <f>VLOOKUP(B2110*1,[1]List1!$C:$F,4,FALSE)</f>
        <v>347</v>
      </c>
      <c r="K2110">
        <f>VLOOKUP(B2110,[1]List1!$C:$G,5,FALSE)</f>
        <v>343</v>
      </c>
      <c r="L2110">
        <f>VLOOKUP(B2110,[1]List1!$C:$I,7,FALSE)</f>
        <v>39.056195965417871</v>
      </c>
      <c r="M2110">
        <f>VLOOKUP(B2110,[1]List1!$C:$J,8,FALSE)</f>
        <v>41.112244897959187</v>
      </c>
    </row>
    <row r="2111" spans="1:13">
      <c r="A2111" s="1" t="s">
        <v>6183</v>
      </c>
      <c r="B2111">
        <v>571610</v>
      </c>
      <c r="C2111" t="s">
        <v>476</v>
      </c>
      <c r="D2111" t="s">
        <v>477</v>
      </c>
      <c r="E2111" t="s">
        <v>51</v>
      </c>
      <c r="F2111" t="s">
        <v>52</v>
      </c>
      <c r="G2111">
        <v>53861</v>
      </c>
      <c r="H2111" t="s">
        <v>6184</v>
      </c>
      <c r="I2111" t="s">
        <v>6185</v>
      </c>
      <c r="J2111">
        <f>VLOOKUP(B2111*1,[1]List1!$C:$F,4,FALSE)</f>
        <v>306</v>
      </c>
      <c r="K2111">
        <f>VLOOKUP(B2111,[1]List1!$C:$G,5,FALSE)</f>
        <v>318</v>
      </c>
      <c r="L2111">
        <f>VLOOKUP(B2111,[1]List1!$C:$I,7,FALSE)</f>
        <v>39.803921568627452</v>
      </c>
      <c r="M2111">
        <f>VLOOKUP(B2111,[1]List1!$C:$J,8,FALSE)</f>
        <v>38.839622641509436</v>
      </c>
    </row>
    <row r="2112" spans="1:13">
      <c r="A2112" s="1" t="s">
        <v>6186</v>
      </c>
      <c r="B2112">
        <v>578771</v>
      </c>
      <c r="C2112" t="s">
        <v>281</v>
      </c>
      <c r="D2112" t="s">
        <v>282</v>
      </c>
      <c r="E2112" t="s">
        <v>161</v>
      </c>
      <c r="F2112" t="s">
        <v>162</v>
      </c>
      <c r="G2112">
        <v>33141</v>
      </c>
      <c r="H2112" t="s">
        <v>6187</v>
      </c>
      <c r="I2112" t="s">
        <v>6188</v>
      </c>
      <c r="J2112">
        <f>VLOOKUP(B2112*1,[1]List1!$C:$F,4,FALSE)</f>
        <v>71</v>
      </c>
      <c r="K2112">
        <f>VLOOKUP(B2112,[1]List1!$C:$G,5,FALSE)</f>
        <v>62</v>
      </c>
      <c r="L2112">
        <f>VLOOKUP(B2112,[1]List1!$C:$I,7,FALSE)</f>
        <v>38.105633802816904</v>
      </c>
      <c r="M2112">
        <f>VLOOKUP(B2112,[1]List1!$C:$J,8,FALSE)</f>
        <v>40.806451612903224</v>
      </c>
    </row>
    <row r="2113" spans="1:13">
      <c r="A2113" s="1" t="s">
        <v>6189</v>
      </c>
      <c r="B2113">
        <v>541559</v>
      </c>
      <c r="C2113" t="s">
        <v>434</v>
      </c>
      <c r="D2113" t="s">
        <v>435</v>
      </c>
      <c r="E2113" t="s">
        <v>161</v>
      </c>
      <c r="F2113" t="s">
        <v>162</v>
      </c>
      <c r="G2113">
        <v>34815</v>
      </c>
      <c r="H2113" t="s">
        <v>6190</v>
      </c>
      <c r="I2113" t="s">
        <v>6191</v>
      </c>
      <c r="J2113">
        <f>VLOOKUP(B2113*1,[1]List1!$C:$F,4,FALSE)</f>
        <v>98</v>
      </c>
      <c r="K2113">
        <f>VLOOKUP(B2113,[1]List1!$C:$G,5,FALSE)</f>
        <v>103</v>
      </c>
      <c r="L2113">
        <f>VLOOKUP(B2113,[1]List1!$C:$I,7,FALSE)</f>
        <v>37.112244897959187</v>
      </c>
      <c r="M2113">
        <f>VLOOKUP(B2113,[1]List1!$C:$J,8,FALSE)</f>
        <v>35.635922330097088</v>
      </c>
    </row>
    <row r="2114" spans="1:13">
      <c r="A2114" s="1" t="s">
        <v>6192</v>
      </c>
      <c r="B2114">
        <v>579408</v>
      </c>
      <c r="C2114" t="s">
        <v>261</v>
      </c>
      <c r="D2114" t="s">
        <v>262</v>
      </c>
      <c r="E2114" t="s">
        <v>38</v>
      </c>
      <c r="F2114" t="s">
        <v>39</v>
      </c>
      <c r="G2114">
        <v>54401</v>
      </c>
      <c r="H2114" t="s">
        <v>6193</v>
      </c>
      <c r="I2114" t="s">
        <v>6194</v>
      </c>
      <c r="J2114">
        <f>VLOOKUP(B2114*1,[1]List1!$C:$F,4,FALSE)</f>
        <v>140</v>
      </c>
      <c r="K2114">
        <f>VLOOKUP(B2114,[1]List1!$C:$G,5,FALSE)</f>
        <v>124</v>
      </c>
      <c r="L2114">
        <f>VLOOKUP(B2114,[1]List1!$C:$I,7,FALSE)</f>
        <v>42.65</v>
      </c>
      <c r="M2114">
        <f>VLOOKUP(B2114,[1]List1!$C:$J,8,FALSE)</f>
        <v>44.153225806451616</v>
      </c>
    </row>
    <row r="2115" spans="1:13">
      <c r="A2115" s="1" t="s">
        <v>6195</v>
      </c>
      <c r="B2115">
        <v>536067</v>
      </c>
      <c r="C2115" t="s">
        <v>188</v>
      </c>
      <c r="D2115" t="s">
        <v>189</v>
      </c>
      <c r="E2115" t="s">
        <v>31</v>
      </c>
      <c r="F2115" t="s">
        <v>32</v>
      </c>
      <c r="G2115">
        <v>29474</v>
      </c>
      <c r="H2115" t="s">
        <v>6196</v>
      </c>
      <c r="I2115" t="s">
        <v>6197</v>
      </c>
      <c r="J2115">
        <f>VLOOKUP(B2115*1,[1]List1!$C:$F,4,FALSE)</f>
        <v>247</v>
      </c>
      <c r="K2115">
        <f>VLOOKUP(B2115,[1]List1!$C:$G,5,FALSE)</f>
        <v>196</v>
      </c>
      <c r="L2115">
        <f>VLOOKUP(B2115,[1]List1!$C:$I,7,FALSE)</f>
        <v>39.184210526315788</v>
      </c>
      <c r="M2115">
        <f>VLOOKUP(B2115,[1]List1!$C:$J,8,FALSE)</f>
        <v>43.984693877551024</v>
      </c>
    </row>
    <row r="2116" spans="1:13">
      <c r="A2116" s="1" t="s">
        <v>6198</v>
      </c>
      <c r="B2116">
        <v>548529</v>
      </c>
      <c r="C2116" t="s">
        <v>180</v>
      </c>
      <c r="D2116" t="s">
        <v>181</v>
      </c>
      <c r="E2116" t="s">
        <v>102</v>
      </c>
      <c r="F2116" t="s">
        <v>103</v>
      </c>
      <c r="G2116">
        <v>58253</v>
      </c>
      <c r="H2116" t="s">
        <v>6199</v>
      </c>
      <c r="I2116" t="s">
        <v>6200</v>
      </c>
      <c r="J2116">
        <f>VLOOKUP(B2116*1,[1]List1!$C:$F,4,FALSE)</f>
        <v>73</v>
      </c>
      <c r="K2116">
        <f>VLOOKUP(B2116,[1]List1!$C:$G,5,FALSE)</f>
        <v>95</v>
      </c>
      <c r="L2116">
        <f>VLOOKUP(B2116,[1]List1!$C:$I,7,FALSE)</f>
        <v>35.267123287671232</v>
      </c>
      <c r="M2116">
        <f>VLOOKUP(B2116,[1]List1!$C:$J,8,FALSE)</f>
        <v>37.005263157894738</v>
      </c>
    </row>
    <row r="2117" spans="1:13">
      <c r="A2117" s="1" t="s">
        <v>6201</v>
      </c>
      <c r="B2117">
        <v>590851</v>
      </c>
      <c r="C2117" t="s">
        <v>128</v>
      </c>
      <c r="D2117" t="s">
        <v>129</v>
      </c>
      <c r="E2117" t="s">
        <v>102</v>
      </c>
      <c r="F2117" t="s">
        <v>103</v>
      </c>
      <c r="G2117">
        <v>67532</v>
      </c>
      <c r="H2117" t="s">
        <v>6202</v>
      </c>
      <c r="I2117" t="s">
        <v>6203</v>
      </c>
      <c r="J2117">
        <f>VLOOKUP(B2117*1,[1]List1!$C:$F,4,FALSE)</f>
        <v>121</v>
      </c>
      <c r="K2117">
        <f>VLOOKUP(B2117,[1]List1!$C:$G,5,FALSE)</f>
        <v>139</v>
      </c>
      <c r="L2117">
        <f>VLOOKUP(B2117,[1]List1!$C:$I,7,FALSE)</f>
        <v>47.987603305785122</v>
      </c>
      <c r="M2117">
        <f>VLOOKUP(B2117,[1]List1!$C:$J,8,FALSE)</f>
        <v>56.442446043165468</v>
      </c>
    </row>
    <row r="2118" spans="1:13">
      <c r="A2118" s="1" t="s">
        <v>6204</v>
      </c>
      <c r="B2118">
        <v>510645</v>
      </c>
      <c r="C2118" t="s">
        <v>128</v>
      </c>
      <c r="D2118" t="s">
        <v>129</v>
      </c>
      <c r="E2118" t="s">
        <v>102</v>
      </c>
      <c r="F2118" t="s">
        <v>103</v>
      </c>
      <c r="G2118">
        <v>67503</v>
      </c>
      <c r="H2118" t="s">
        <v>6205</v>
      </c>
      <c r="I2118" t="s">
        <v>6206</v>
      </c>
      <c r="J2118">
        <f>VLOOKUP(B2118*1,[1]List1!$C:$F,4,FALSE)</f>
        <v>42</v>
      </c>
      <c r="K2118">
        <f>VLOOKUP(B2118,[1]List1!$C:$G,5,FALSE)</f>
        <v>38</v>
      </c>
      <c r="L2118">
        <f>VLOOKUP(B2118,[1]List1!$C:$I,7,FALSE)</f>
        <v>39.571428571428569</v>
      </c>
      <c r="M2118">
        <f>VLOOKUP(B2118,[1]List1!$C:$J,8,FALSE)</f>
        <v>45.026315789473685</v>
      </c>
    </row>
    <row r="2119" spans="1:13">
      <c r="A2119" s="1" t="s">
        <v>6207</v>
      </c>
      <c r="B2119">
        <v>593150</v>
      </c>
      <c r="C2119" t="s">
        <v>760</v>
      </c>
      <c r="D2119" t="s">
        <v>761</v>
      </c>
      <c r="E2119" t="s">
        <v>25</v>
      </c>
      <c r="F2119" t="s">
        <v>26</v>
      </c>
      <c r="G2119">
        <v>68501</v>
      </c>
      <c r="H2119" t="s">
        <v>6208</v>
      </c>
      <c r="I2119" t="s">
        <v>6209</v>
      </c>
      <c r="J2119">
        <f>VLOOKUP(B2119*1,[1]List1!$C:$F,4,FALSE)</f>
        <v>158</v>
      </c>
      <c r="K2119">
        <f>VLOOKUP(B2119,[1]List1!$C:$G,5,FALSE)</f>
        <v>139</v>
      </c>
      <c r="L2119">
        <f>VLOOKUP(B2119,[1]List1!$C:$I,7,FALSE)</f>
        <v>41.430379746835442</v>
      </c>
      <c r="M2119">
        <f>VLOOKUP(B2119,[1]List1!$C:$J,8,FALSE)</f>
        <v>46.068345323741006</v>
      </c>
    </row>
    <row r="2120" spans="1:13">
      <c r="A2120" s="1" t="s">
        <v>6210</v>
      </c>
      <c r="B2120">
        <v>598712</v>
      </c>
      <c r="C2120" t="s">
        <v>100</v>
      </c>
      <c r="D2120" t="s">
        <v>101</v>
      </c>
      <c r="E2120" t="s">
        <v>102</v>
      </c>
      <c r="F2120" t="s">
        <v>103</v>
      </c>
      <c r="G2120">
        <v>39409</v>
      </c>
      <c r="H2120" t="s">
        <v>6211</v>
      </c>
      <c r="I2120" t="s">
        <v>6212</v>
      </c>
      <c r="J2120">
        <f>VLOOKUP(B2120*1,[1]List1!$C:$F,4,FALSE)</f>
        <v>167</v>
      </c>
      <c r="K2120">
        <f>VLOOKUP(B2120,[1]List1!$C:$G,5,FALSE)</f>
        <v>169</v>
      </c>
      <c r="L2120">
        <f>VLOOKUP(B2120,[1]List1!$C:$I,7,FALSE)</f>
        <v>37.068862275449099</v>
      </c>
      <c r="M2120">
        <f>VLOOKUP(B2120,[1]List1!$C:$J,8,FALSE)</f>
        <v>39.440828402366861</v>
      </c>
    </row>
    <row r="2121" spans="1:13">
      <c r="A2121" s="1" t="s">
        <v>6213</v>
      </c>
      <c r="B2121">
        <v>590860</v>
      </c>
      <c r="C2121" t="s">
        <v>128</v>
      </c>
      <c r="D2121" t="s">
        <v>129</v>
      </c>
      <c r="E2121" t="s">
        <v>102</v>
      </c>
      <c r="F2121" t="s">
        <v>103</v>
      </c>
      <c r="G2121">
        <v>67523</v>
      </c>
      <c r="H2121" t="s">
        <v>6214</v>
      </c>
      <c r="I2121" t="s">
        <v>6215</v>
      </c>
      <c r="J2121">
        <f>VLOOKUP(B2121*1,[1]List1!$C:$F,4,FALSE)</f>
        <v>228</v>
      </c>
      <c r="K2121">
        <f>VLOOKUP(B2121,[1]List1!$C:$G,5,FALSE)</f>
        <v>218</v>
      </c>
      <c r="L2121">
        <f>VLOOKUP(B2121,[1]List1!$C:$I,7,FALSE)</f>
        <v>42.728070175438596</v>
      </c>
      <c r="M2121">
        <f>VLOOKUP(B2121,[1]List1!$C:$J,8,FALSE)</f>
        <v>45.967889908256879</v>
      </c>
    </row>
    <row r="2122" spans="1:13">
      <c r="A2122" s="1" t="s">
        <v>6213</v>
      </c>
      <c r="B2122">
        <v>538345</v>
      </c>
      <c r="C2122" t="s">
        <v>1601</v>
      </c>
      <c r="D2122" t="s">
        <v>1602</v>
      </c>
      <c r="E2122" t="s">
        <v>31</v>
      </c>
      <c r="F2122" t="s">
        <v>32</v>
      </c>
      <c r="G2122">
        <v>25072</v>
      </c>
      <c r="H2122" t="s">
        <v>6216</v>
      </c>
      <c r="I2122" t="s">
        <v>6217</v>
      </c>
      <c r="J2122">
        <f>VLOOKUP(B2122*1,[1]List1!$C:$F,4,FALSE)</f>
        <v>390</v>
      </c>
      <c r="K2122">
        <f>VLOOKUP(B2122,[1]List1!$C:$G,5,FALSE)</f>
        <v>397</v>
      </c>
      <c r="L2122">
        <f>VLOOKUP(B2122,[1]List1!$C:$I,7,FALSE)</f>
        <v>38.812820512820515</v>
      </c>
      <c r="M2122">
        <f>VLOOKUP(B2122,[1]List1!$C:$J,8,FALSE)</f>
        <v>42.195214105793454</v>
      </c>
    </row>
    <row r="2123" spans="1:13">
      <c r="A2123" s="1" t="s">
        <v>6218</v>
      </c>
      <c r="B2123">
        <v>568881</v>
      </c>
      <c r="C2123" t="s">
        <v>180</v>
      </c>
      <c r="D2123" t="s">
        <v>181</v>
      </c>
      <c r="E2123" t="s">
        <v>102</v>
      </c>
      <c r="F2123" t="s">
        <v>103</v>
      </c>
      <c r="G2123">
        <v>58001</v>
      </c>
      <c r="H2123" t="s">
        <v>6219</v>
      </c>
      <c r="I2123" t="s">
        <v>6220</v>
      </c>
      <c r="J2123">
        <f>VLOOKUP(B2123*1,[1]List1!$C:$F,4,FALSE)</f>
        <v>78</v>
      </c>
      <c r="K2123">
        <f>VLOOKUP(B2123,[1]List1!$C:$G,5,FALSE)</f>
        <v>80</v>
      </c>
      <c r="L2123">
        <f>VLOOKUP(B2123,[1]List1!$C:$I,7,FALSE)</f>
        <v>46.435897435897438</v>
      </c>
      <c r="M2123">
        <f>VLOOKUP(B2123,[1]List1!$C:$J,8,FALSE)</f>
        <v>45.524999999999999</v>
      </c>
    </row>
    <row r="2124" spans="1:13">
      <c r="A2124" s="1" t="s">
        <v>6218</v>
      </c>
      <c r="B2124">
        <v>514055</v>
      </c>
      <c r="C2124" t="s">
        <v>391</v>
      </c>
      <c r="D2124" t="s">
        <v>392</v>
      </c>
      <c r="E2124" t="s">
        <v>80</v>
      </c>
      <c r="F2124" t="s">
        <v>81</v>
      </c>
      <c r="G2124">
        <v>75201</v>
      </c>
      <c r="H2124" t="s">
        <v>6221</v>
      </c>
      <c r="I2124" t="s">
        <v>6222</v>
      </c>
      <c r="J2124">
        <f>VLOOKUP(B2124*1,[1]List1!$C:$F,4,FALSE)</f>
        <v>3046</v>
      </c>
      <c r="K2124">
        <f>VLOOKUP(B2124,[1]List1!$C:$G,5,FALSE)</f>
        <v>3123</v>
      </c>
      <c r="L2124">
        <f>VLOOKUP(B2124,[1]List1!$C:$I,7,FALSE)</f>
        <v>40.351280367695338</v>
      </c>
      <c r="M2124">
        <f>VLOOKUP(B2124,[1]List1!$C:$J,8,FALSE)</f>
        <v>43.39048991354467</v>
      </c>
    </row>
    <row r="2125" spans="1:13">
      <c r="A2125" s="1" t="s">
        <v>6223</v>
      </c>
      <c r="B2125">
        <v>575194</v>
      </c>
      <c r="C2125" t="s">
        <v>223</v>
      </c>
      <c r="D2125" t="s">
        <v>224</v>
      </c>
      <c r="E2125" t="s">
        <v>51</v>
      </c>
      <c r="F2125" t="s">
        <v>52</v>
      </c>
      <c r="G2125">
        <v>53312</v>
      </c>
      <c r="H2125" t="s">
        <v>6224</v>
      </c>
      <c r="I2125" t="s">
        <v>6225</v>
      </c>
      <c r="J2125">
        <f>VLOOKUP(B2125*1,[1]List1!$C:$F,4,FALSE)</f>
        <v>221</v>
      </c>
      <c r="K2125">
        <f>VLOOKUP(B2125,[1]List1!$C:$G,5,FALSE)</f>
        <v>208</v>
      </c>
      <c r="L2125">
        <f>VLOOKUP(B2125,[1]List1!$C:$I,7,FALSE)</f>
        <v>40.871040723981899</v>
      </c>
      <c r="M2125">
        <f>VLOOKUP(B2125,[1]List1!$C:$J,8,FALSE)</f>
        <v>46.08653846153846</v>
      </c>
    </row>
    <row r="2126" spans="1:13">
      <c r="A2126" s="1" t="s">
        <v>6226</v>
      </c>
      <c r="B2126">
        <v>541494</v>
      </c>
      <c r="C2126" t="s">
        <v>434</v>
      </c>
      <c r="D2126" t="s">
        <v>435</v>
      </c>
      <c r="E2126" t="s">
        <v>161</v>
      </c>
      <c r="F2126" t="s">
        <v>162</v>
      </c>
      <c r="G2126">
        <v>34952</v>
      </c>
      <c r="H2126" t="s">
        <v>6227</v>
      </c>
      <c r="I2126" t="s">
        <v>6228</v>
      </c>
      <c r="J2126">
        <f>VLOOKUP(B2126*1,[1]List1!$C:$F,4,FALSE)</f>
        <v>132</v>
      </c>
      <c r="K2126">
        <f>VLOOKUP(B2126,[1]List1!$C:$G,5,FALSE)</f>
        <v>133</v>
      </c>
      <c r="L2126">
        <f>VLOOKUP(B2126,[1]List1!$C:$I,7,FALSE)</f>
        <v>37.56818181818182</v>
      </c>
      <c r="M2126">
        <f>VLOOKUP(B2126,[1]List1!$C:$J,8,FALSE)</f>
        <v>41.906015037593988</v>
      </c>
    </row>
    <row r="2127" spans="1:13">
      <c r="A2127" s="1" t="s">
        <v>6229</v>
      </c>
      <c r="B2127">
        <v>514152</v>
      </c>
      <c r="C2127" t="s">
        <v>391</v>
      </c>
      <c r="D2127" t="s">
        <v>392</v>
      </c>
      <c r="E2127" t="s">
        <v>80</v>
      </c>
      <c r="F2127" t="s">
        <v>81</v>
      </c>
      <c r="G2127">
        <v>75105</v>
      </c>
      <c r="H2127" t="s">
        <v>6230</v>
      </c>
      <c r="I2127" t="s">
        <v>6231</v>
      </c>
      <c r="J2127">
        <f>VLOOKUP(B2127*1,[1]List1!$C:$F,4,FALSE)</f>
        <v>536</v>
      </c>
      <c r="K2127">
        <f>VLOOKUP(B2127,[1]List1!$C:$G,5,FALSE)</f>
        <v>606</v>
      </c>
      <c r="L2127">
        <f>VLOOKUP(B2127,[1]List1!$C:$I,7,FALSE)</f>
        <v>39.882462686567166</v>
      </c>
      <c r="M2127">
        <f>VLOOKUP(B2127,[1]List1!$C:$J,8,FALSE)</f>
        <v>44.693069306930695</v>
      </c>
    </row>
    <row r="2128" spans="1:13">
      <c r="A2128" s="1" t="s">
        <v>6232</v>
      </c>
      <c r="B2128">
        <v>534901</v>
      </c>
      <c r="C2128" t="s">
        <v>1601</v>
      </c>
      <c r="D2128" t="s">
        <v>1602</v>
      </c>
      <c r="E2128" t="s">
        <v>31</v>
      </c>
      <c r="F2128" t="s">
        <v>32</v>
      </c>
      <c r="G2128">
        <v>27723</v>
      </c>
      <c r="H2128" t="s">
        <v>6233</v>
      </c>
      <c r="I2128" t="s">
        <v>6234</v>
      </c>
      <c r="J2128">
        <f>VLOOKUP(B2128*1,[1]List1!$C:$F,4,FALSE)</f>
        <v>182</v>
      </c>
      <c r="K2128">
        <f>VLOOKUP(B2128,[1]List1!$C:$G,5,FALSE)</f>
        <v>191</v>
      </c>
      <c r="L2128">
        <f>VLOOKUP(B2128,[1]List1!$C:$I,7,FALSE)</f>
        <v>40.280219780219781</v>
      </c>
      <c r="M2128">
        <f>VLOOKUP(B2128,[1]List1!$C:$J,8,FALSE)</f>
        <v>42.876963350785338</v>
      </c>
    </row>
    <row r="2129" spans="1:13">
      <c r="A2129" s="1" t="s">
        <v>6235</v>
      </c>
      <c r="B2129">
        <v>537306</v>
      </c>
      <c r="C2129" t="s">
        <v>462</v>
      </c>
      <c r="D2129" t="s">
        <v>463</v>
      </c>
      <c r="E2129" t="s">
        <v>31</v>
      </c>
      <c r="F2129" t="s">
        <v>32</v>
      </c>
      <c r="G2129">
        <v>28904</v>
      </c>
      <c r="H2129" t="s">
        <v>6236</v>
      </c>
      <c r="I2129" t="s">
        <v>6237</v>
      </c>
      <c r="J2129">
        <f>VLOOKUP(B2129*1,[1]List1!$C:$F,4,FALSE)</f>
        <v>39</v>
      </c>
      <c r="K2129">
        <f>VLOOKUP(B2129,[1]List1!$C:$G,5,FALSE)</f>
        <v>51</v>
      </c>
      <c r="L2129">
        <f>VLOOKUP(B2129,[1]List1!$C:$I,7,FALSE)</f>
        <v>43.782051282051285</v>
      </c>
      <c r="M2129">
        <f>VLOOKUP(B2129,[1]List1!$C:$J,8,FALSE)</f>
        <v>48.519607843137258</v>
      </c>
    </row>
    <row r="2130" spans="1:13">
      <c r="A2130" s="1" t="s">
        <v>6238</v>
      </c>
      <c r="B2130">
        <v>580465</v>
      </c>
      <c r="C2130" t="s">
        <v>49</v>
      </c>
      <c r="D2130" t="s">
        <v>50</v>
      </c>
      <c r="E2130" t="s">
        <v>51</v>
      </c>
      <c r="F2130" t="s">
        <v>52</v>
      </c>
      <c r="G2130">
        <v>56501</v>
      </c>
      <c r="H2130" t="s">
        <v>6239</v>
      </c>
      <c r="I2130" t="s">
        <v>6240</v>
      </c>
      <c r="J2130">
        <f>VLOOKUP(B2130*1,[1]List1!$C:$F,4,FALSE)</f>
        <v>191</v>
      </c>
      <c r="K2130">
        <f>VLOOKUP(B2130,[1]List1!$C:$G,5,FALSE)</f>
        <v>175</v>
      </c>
      <c r="L2130">
        <f>VLOOKUP(B2130,[1]List1!$C:$I,7,FALSE)</f>
        <v>40.075916230366495</v>
      </c>
      <c r="M2130">
        <f>VLOOKUP(B2130,[1]List1!$C:$J,8,FALSE)</f>
        <v>40.82</v>
      </c>
    </row>
    <row r="2131" spans="1:13">
      <c r="A2131" s="1" t="s">
        <v>6241</v>
      </c>
      <c r="B2131">
        <v>532495</v>
      </c>
      <c r="C2131" t="s">
        <v>377</v>
      </c>
      <c r="D2131" t="s">
        <v>378</v>
      </c>
      <c r="E2131" t="s">
        <v>31</v>
      </c>
      <c r="F2131" t="s">
        <v>32</v>
      </c>
      <c r="G2131">
        <v>27329</v>
      </c>
      <c r="H2131" t="s">
        <v>6242</v>
      </c>
      <c r="I2131" t="s">
        <v>6243</v>
      </c>
      <c r="J2131">
        <f>VLOOKUP(B2131*1,[1]List1!$C:$F,4,FALSE)</f>
        <v>306</v>
      </c>
      <c r="K2131">
        <f>VLOOKUP(B2131,[1]List1!$C:$G,5,FALSE)</f>
        <v>286</v>
      </c>
      <c r="L2131">
        <f>VLOOKUP(B2131,[1]List1!$C:$I,7,FALSE)</f>
        <v>39.532679738562095</v>
      </c>
      <c r="M2131">
        <f>VLOOKUP(B2131,[1]List1!$C:$J,8,FALSE)</f>
        <v>41.730769230769234</v>
      </c>
    </row>
    <row r="2132" spans="1:13">
      <c r="A2132" s="1" t="s">
        <v>6244</v>
      </c>
      <c r="B2132">
        <v>565199</v>
      </c>
      <c r="C2132" t="s">
        <v>286</v>
      </c>
      <c r="D2132" t="s">
        <v>287</v>
      </c>
      <c r="E2132" t="s">
        <v>31</v>
      </c>
      <c r="F2132" t="s">
        <v>32</v>
      </c>
      <c r="G2132">
        <v>27004</v>
      </c>
      <c r="H2132" t="s">
        <v>6245</v>
      </c>
      <c r="I2132" t="s">
        <v>6246</v>
      </c>
      <c r="J2132">
        <f>VLOOKUP(B2132*1,[1]List1!$C:$F,4,FALSE)</f>
        <v>90</v>
      </c>
      <c r="K2132">
        <f>VLOOKUP(B2132,[1]List1!$C:$G,5,FALSE)</f>
        <v>71</v>
      </c>
      <c r="L2132">
        <f>VLOOKUP(B2132,[1]List1!$C:$I,7,FALSE)</f>
        <v>35.144444444444446</v>
      </c>
      <c r="M2132">
        <f>VLOOKUP(B2132,[1]List1!$C:$J,8,FALSE)</f>
        <v>37.894366197183096</v>
      </c>
    </row>
    <row r="2133" spans="1:13">
      <c r="A2133" s="1" t="s">
        <v>6247</v>
      </c>
      <c r="B2133">
        <v>541893</v>
      </c>
      <c r="C2133" t="s">
        <v>286</v>
      </c>
      <c r="D2133" t="s">
        <v>287</v>
      </c>
      <c r="E2133" t="s">
        <v>31</v>
      </c>
      <c r="F2133" t="s">
        <v>32</v>
      </c>
      <c r="G2133">
        <v>27002</v>
      </c>
      <c r="H2133" t="s">
        <v>6248</v>
      </c>
      <c r="I2133" t="s">
        <v>6249</v>
      </c>
      <c r="J2133">
        <f>VLOOKUP(B2133*1,[1]List1!$C:$F,4,FALSE)</f>
        <v>418</v>
      </c>
      <c r="K2133">
        <f>VLOOKUP(B2133,[1]List1!$C:$G,5,FALSE)</f>
        <v>406</v>
      </c>
      <c r="L2133">
        <f>VLOOKUP(B2133,[1]List1!$C:$I,7,FALSE)</f>
        <v>40.844497607655505</v>
      </c>
      <c r="M2133">
        <f>VLOOKUP(B2133,[1]List1!$C:$J,8,FALSE)</f>
        <v>44.256157635467979</v>
      </c>
    </row>
    <row r="2134" spans="1:13">
      <c r="A2134" s="1" t="s">
        <v>228</v>
      </c>
      <c r="B2134">
        <v>533165</v>
      </c>
      <c r="C2134" t="s">
        <v>228</v>
      </c>
      <c r="D2134" t="s">
        <v>229</v>
      </c>
      <c r="E2134" t="s">
        <v>31</v>
      </c>
      <c r="F2134" t="s">
        <v>32</v>
      </c>
      <c r="G2134">
        <v>28002</v>
      </c>
      <c r="H2134" t="s">
        <v>6250</v>
      </c>
      <c r="I2134" t="s">
        <v>6251</v>
      </c>
      <c r="J2134">
        <f>VLOOKUP(B2134*1,[1]List1!$C:$F,4,FALSE)</f>
        <v>15239</v>
      </c>
      <c r="K2134">
        <f>VLOOKUP(B2134,[1]List1!$C:$G,5,FALSE)</f>
        <v>15884</v>
      </c>
      <c r="L2134">
        <f>VLOOKUP(B2134,[1]List1!$C:$I,7,FALSE)</f>
        <v>40.648566178883129</v>
      </c>
      <c r="M2134">
        <f>VLOOKUP(B2134,[1]List1!$C:$J,8,FALSE)</f>
        <v>44.722425081843362</v>
      </c>
    </row>
    <row r="2135" spans="1:13">
      <c r="A2135" s="1" t="s">
        <v>6252</v>
      </c>
      <c r="B2135">
        <v>556467</v>
      </c>
      <c r="C2135" t="s">
        <v>321</v>
      </c>
      <c r="D2135" t="s">
        <v>322</v>
      </c>
      <c r="E2135" t="s">
        <v>161</v>
      </c>
      <c r="F2135" t="s">
        <v>162</v>
      </c>
      <c r="G2135">
        <v>34142</v>
      </c>
      <c r="H2135" t="s">
        <v>6253</v>
      </c>
      <c r="I2135" t="s">
        <v>6254</v>
      </c>
      <c r="J2135">
        <f>VLOOKUP(B2135*1,[1]List1!$C:$F,4,FALSE)</f>
        <v>724</v>
      </c>
      <c r="K2135">
        <f>VLOOKUP(B2135,[1]List1!$C:$G,5,FALSE)</f>
        <v>721</v>
      </c>
      <c r="L2135">
        <f>VLOOKUP(B2135,[1]List1!$C:$I,7,FALSE)</f>
        <v>42.403314917127069</v>
      </c>
      <c r="M2135">
        <f>VLOOKUP(B2135,[1]List1!$C:$J,8,FALSE)</f>
        <v>43.319694868238557</v>
      </c>
    </row>
    <row r="2136" spans="1:13">
      <c r="A2136" s="1" t="s">
        <v>6255</v>
      </c>
      <c r="B2136">
        <v>570974</v>
      </c>
      <c r="C2136" t="s">
        <v>188</v>
      </c>
      <c r="D2136" t="s">
        <v>189</v>
      </c>
      <c r="E2136" t="s">
        <v>31</v>
      </c>
      <c r="F2136" t="s">
        <v>32</v>
      </c>
      <c r="G2136">
        <v>29301</v>
      </c>
      <c r="H2136" t="s">
        <v>6256</v>
      </c>
      <c r="I2136" t="s">
        <v>6257</v>
      </c>
      <c r="J2136">
        <f>VLOOKUP(B2136*1,[1]List1!$C:$F,4,FALSE)</f>
        <v>168</v>
      </c>
      <c r="K2136">
        <f>VLOOKUP(B2136,[1]List1!$C:$G,5,FALSE)</f>
        <v>173</v>
      </c>
      <c r="L2136">
        <f>VLOOKUP(B2136,[1]List1!$C:$I,7,FALSE)</f>
        <v>36.523809523809526</v>
      </c>
      <c r="M2136">
        <f>VLOOKUP(B2136,[1]List1!$C:$J,8,FALSE)</f>
        <v>38.239884393063583</v>
      </c>
    </row>
    <row r="2137" spans="1:13">
      <c r="A2137" s="1" t="s">
        <v>6258</v>
      </c>
      <c r="B2137">
        <v>555258</v>
      </c>
      <c r="C2137" t="s">
        <v>10</v>
      </c>
      <c r="D2137" t="s">
        <v>11</v>
      </c>
      <c r="E2137" t="s">
        <v>12</v>
      </c>
      <c r="F2137" t="s">
        <v>13</v>
      </c>
      <c r="G2137">
        <v>36001</v>
      </c>
      <c r="H2137" t="s">
        <v>6259</v>
      </c>
      <c r="I2137" t="s">
        <v>6260</v>
      </c>
      <c r="J2137">
        <f>VLOOKUP(B2137*1,[1]List1!$C:$F,4,FALSE)</f>
        <v>356</v>
      </c>
      <c r="K2137">
        <f>VLOOKUP(B2137,[1]List1!$C:$G,5,FALSE)</f>
        <v>345</v>
      </c>
      <c r="L2137">
        <f>VLOOKUP(B2137,[1]List1!$C:$I,7,FALSE)</f>
        <v>42.075842696629216</v>
      </c>
      <c r="M2137">
        <f>VLOOKUP(B2137,[1]List1!$C:$J,8,FALSE)</f>
        <v>43.088405797101451</v>
      </c>
    </row>
    <row r="2138" spans="1:13">
      <c r="A2138" s="1" t="s">
        <v>6261</v>
      </c>
      <c r="B2138">
        <v>553816</v>
      </c>
      <c r="C2138" t="s">
        <v>159</v>
      </c>
      <c r="D2138" t="s">
        <v>160</v>
      </c>
      <c r="E2138" t="s">
        <v>161</v>
      </c>
      <c r="F2138" t="s">
        <v>162</v>
      </c>
      <c r="G2138">
        <v>34543</v>
      </c>
      <c r="H2138" t="s">
        <v>6262</v>
      </c>
      <c r="I2138" t="s">
        <v>6263</v>
      </c>
      <c r="J2138">
        <f>VLOOKUP(B2138*1,[1]List1!$C:$F,4,FALSE)</f>
        <v>495</v>
      </c>
      <c r="K2138">
        <f>VLOOKUP(B2138,[1]List1!$C:$G,5,FALSE)</f>
        <v>493</v>
      </c>
      <c r="L2138">
        <f>VLOOKUP(B2138,[1]List1!$C:$I,7,FALSE)</f>
        <v>42.039393939393939</v>
      </c>
      <c r="M2138">
        <f>VLOOKUP(B2138,[1]List1!$C:$J,8,FALSE)</f>
        <v>43.532454361054768</v>
      </c>
    </row>
    <row r="2139" spans="1:13">
      <c r="A2139" s="1" t="s">
        <v>6264</v>
      </c>
      <c r="B2139">
        <v>536733</v>
      </c>
      <c r="C2139" t="s">
        <v>735</v>
      </c>
      <c r="D2139" t="s">
        <v>736</v>
      </c>
      <c r="E2139" t="s">
        <v>80</v>
      </c>
      <c r="F2139" t="s">
        <v>81</v>
      </c>
      <c r="G2139">
        <v>78821</v>
      </c>
      <c r="H2139" t="s">
        <v>6265</v>
      </c>
      <c r="I2139" t="s">
        <v>6266</v>
      </c>
      <c r="J2139">
        <f>VLOOKUP(B2139*1,[1]List1!$C:$F,4,FALSE)</f>
        <v>364</v>
      </c>
      <c r="K2139">
        <f>VLOOKUP(B2139,[1]List1!$C:$G,5,FALSE)</f>
        <v>370</v>
      </c>
      <c r="L2139">
        <f>VLOOKUP(B2139,[1]List1!$C:$I,7,FALSE)</f>
        <v>40.307692307692307</v>
      </c>
      <c r="M2139">
        <f>VLOOKUP(B2139,[1]List1!$C:$J,8,FALSE)</f>
        <v>43.791891891891893</v>
      </c>
    </row>
    <row r="2140" spans="1:13">
      <c r="A2140" s="1" t="s">
        <v>6267</v>
      </c>
      <c r="B2140">
        <v>588598</v>
      </c>
      <c r="C2140" t="s">
        <v>242</v>
      </c>
      <c r="D2140" t="s">
        <v>243</v>
      </c>
      <c r="E2140" t="s">
        <v>146</v>
      </c>
      <c r="F2140" t="s">
        <v>147</v>
      </c>
      <c r="G2140">
        <v>76871</v>
      </c>
      <c r="H2140" t="s">
        <v>6268</v>
      </c>
      <c r="I2140" t="s">
        <v>6269</v>
      </c>
      <c r="J2140">
        <f>VLOOKUP(B2140*1,[1]List1!$C:$F,4,FALSE)</f>
        <v>140</v>
      </c>
      <c r="K2140">
        <f>VLOOKUP(B2140,[1]List1!$C:$G,5,FALSE)</f>
        <v>151</v>
      </c>
      <c r="L2140">
        <f>VLOOKUP(B2140,[1]List1!$C:$I,7,FALSE)</f>
        <v>43.892857142857146</v>
      </c>
      <c r="M2140">
        <f>VLOOKUP(B2140,[1]List1!$C:$J,8,FALSE)</f>
        <v>43.73841059602649</v>
      </c>
    </row>
    <row r="2141" spans="1:13">
      <c r="A2141" s="1" t="s">
        <v>6270</v>
      </c>
      <c r="B2141">
        <v>599280</v>
      </c>
      <c r="C2141" t="s">
        <v>198</v>
      </c>
      <c r="D2141" t="s">
        <v>199</v>
      </c>
      <c r="E2141" t="s">
        <v>19</v>
      </c>
      <c r="F2141" t="s">
        <v>20</v>
      </c>
      <c r="G2141">
        <v>39201</v>
      </c>
      <c r="H2141" t="s">
        <v>6271</v>
      </c>
      <c r="I2141" t="s">
        <v>6272</v>
      </c>
      <c r="J2141">
        <f>VLOOKUP(B2141*1,[1]List1!$C:$F,4,FALSE)</f>
        <v>64</v>
      </c>
      <c r="K2141">
        <f>VLOOKUP(B2141,[1]List1!$C:$G,5,FALSE)</f>
        <v>55</v>
      </c>
      <c r="L2141">
        <f>VLOOKUP(B2141,[1]List1!$C:$I,7,FALSE)</f>
        <v>45.109375</v>
      </c>
      <c r="M2141">
        <f>VLOOKUP(B2141,[1]List1!$C:$J,8,FALSE)</f>
        <v>44.009090909090908</v>
      </c>
    </row>
    <row r="2142" spans="1:13">
      <c r="A2142" s="1" t="s">
        <v>6270</v>
      </c>
      <c r="B2142">
        <v>547123</v>
      </c>
      <c r="C2142" t="s">
        <v>136</v>
      </c>
      <c r="D2142" t="s">
        <v>137</v>
      </c>
      <c r="E2142" t="s">
        <v>80</v>
      </c>
      <c r="F2142" t="s">
        <v>81</v>
      </c>
      <c r="G2142">
        <v>78501</v>
      </c>
      <c r="H2142" t="s">
        <v>6273</v>
      </c>
      <c r="I2142" t="s">
        <v>6274</v>
      </c>
      <c r="J2142">
        <f>VLOOKUP(B2142*1,[1]List1!$C:$F,4,FALSE)</f>
        <v>94</v>
      </c>
      <c r="K2142">
        <f>VLOOKUP(B2142,[1]List1!$C:$G,5,FALSE)</f>
        <v>75</v>
      </c>
      <c r="L2142">
        <f>VLOOKUP(B2142,[1]List1!$C:$I,7,FALSE)</f>
        <v>42.404255319148938</v>
      </c>
      <c r="M2142">
        <f>VLOOKUP(B2142,[1]List1!$C:$J,8,FALSE)</f>
        <v>42.75333333333333</v>
      </c>
    </row>
    <row r="2143" spans="1:13">
      <c r="A2143" s="1" t="s">
        <v>6270</v>
      </c>
      <c r="B2143">
        <v>531324</v>
      </c>
      <c r="C2143" t="s">
        <v>276</v>
      </c>
      <c r="D2143" t="s">
        <v>277</v>
      </c>
      <c r="E2143" t="s">
        <v>31</v>
      </c>
      <c r="F2143" t="s">
        <v>32</v>
      </c>
      <c r="G2143">
        <v>26762</v>
      </c>
      <c r="H2143" t="s">
        <v>6275</v>
      </c>
      <c r="I2143" t="s">
        <v>6276</v>
      </c>
      <c r="J2143">
        <f>VLOOKUP(B2143*1,[1]List1!$C:$F,4,FALSE)</f>
        <v>1201</v>
      </c>
      <c r="K2143">
        <f>VLOOKUP(B2143,[1]List1!$C:$G,5,FALSE)</f>
        <v>1206</v>
      </c>
      <c r="L2143">
        <f>VLOOKUP(B2143,[1]List1!$C:$I,7,FALSE)</f>
        <v>42.377601998334718</v>
      </c>
      <c r="M2143">
        <f>VLOOKUP(B2143,[1]List1!$C:$J,8,FALSE)</f>
        <v>44.672470978441126</v>
      </c>
    </row>
    <row r="2144" spans="1:13">
      <c r="A2144" s="1" t="s">
        <v>6270</v>
      </c>
      <c r="B2144">
        <v>549436</v>
      </c>
      <c r="C2144" t="s">
        <v>396</v>
      </c>
      <c r="D2144" t="s">
        <v>397</v>
      </c>
      <c r="E2144" t="s">
        <v>146</v>
      </c>
      <c r="F2144" t="s">
        <v>147</v>
      </c>
      <c r="G2144">
        <v>76361</v>
      </c>
      <c r="H2144" t="s">
        <v>6277</v>
      </c>
      <c r="I2144" t="s">
        <v>6278</v>
      </c>
      <c r="J2144">
        <f>VLOOKUP(B2144*1,[1]List1!$C:$F,4,FALSE)</f>
        <v>165</v>
      </c>
      <c r="K2144">
        <f>VLOOKUP(B2144,[1]List1!$C:$G,5,FALSE)</f>
        <v>174</v>
      </c>
      <c r="L2144">
        <f>VLOOKUP(B2144,[1]List1!$C:$I,7,FALSE)</f>
        <v>41.366666666666667</v>
      </c>
      <c r="M2144">
        <f>VLOOKUP(B2144,[1]List1!$C:$J,8,FALSE)</f>
        <v>47.0632183908046</v>
      </c>
    </row>
    <row r="2145" spans="1:13">
      <c r="A2145" s="1" t="s">
        <v>6279</v>
      </c>
      <c r="B2145">
        <v>590878</v>
      </c>
      <c r="C2145" t="s">
        <v>128</v>
      </c>
      <c r="D2145" t="s">
        <v>129</v>
      </c>
      <c r="E2145" t="s">
        <v>102</v>
      </c>
      <c r="F2145" t="s">
        <v>103</v>
      </c>
      <c r="G2145">
        <v>67526</v>
      </c>
      <c r="H2145" t="s">
        <v>6280</v>
      </c>
      <c r="I2145" t="s">
        <v>6281</v>
      </c>
      <c r="J2145">
        <f>VLOOKUP(B2145*1,[1]List1!$C:$F,4,FALSE)</f>
        <v>62</v>
      </c>
      <c r="K2145">
        <f>VLOOKUP(B2145,[1]List1!$C:$G,5,FALSE)</f>
        <v>60</v>
      </c>
      <c r="L2145">
        <f>VLOOKUP(B2145,[1]List1!$C:$I,7,FALSE)</f>
        <v>43.338709677419352</v>
      </c>
      <c r="M2145">
        <f>VLOOKUP(B2145,[1]List1!$C:$J,8,FALSE)</f>
        <v>46.2</v>
      </c>
    </row>
    <row r="2146" spans="1:13">
      <c r="A2146" s="1" t="s">
        <v>6282</v>
      </c>
      <c r="B2146">
        <v>535877</v>
      </c>
      <c r="C2146" t="s">
        <v>17</v>
      </c>
      <c r="D2146" t="s">
        <v>18</v>
      </c>
      <c r="E2146" t="s">
        <v>19</v>
      </c>
      <c r="F2146" t="s">
        <v>20</v>
      </c>
      <c r="G2146">
        <v>37314</v>
      </c>
      <c r="H2146" t="s">
        <v>6283</v>
      </c>
      <c r="I2146" t="s">
        <v>6284</v>
      </c>
      <c r="J2146">
        <f>VLOOKUP(B2146*1,[1]List1!$C:$F,4,FALSE)</f>
        <v>167</v>
      </c>
      <c r="K2146">
        <f>VLOOKUP(B2146,[1]List1!$C:$G,5,FALSE)</f>
        <v>165</v>
      </c>
      <c r="L2146">
        <f>VLOOKUP(B2146,[1]List1!$C:$I,7,FALSE)</f>
        <v>41.883233532934135</v>
      </c>
      <c r="M2146">
        <f>VLOOKUP(B2146,[1]List1!$C:$J,8,FALSE)</f>
        <v>41.990909090909092</v>
      </c>
    </row>
    <row r="2147" spans="1:13">
      <c r="A2147" s="1" t="s">
        <v>6285</v>
      </c>
      <c r="B2147">
        <v>592277</v>
      </c>
      <c r="C2147" t="s">
        <v>144</v>
      </c>
      <c r="D2147" t="s">
        <v>145</v>
      </c>
      <c r="E2147" t="s">
        <v>146</v>
      </c>
      <c r="F2147" t="s">
        <v>147</v>
      </c>
      <c r="G2147">
        <v>68771</v>
      </c>
      <c r="H2147" t="s">
        <v>6286</v>
      </c>
      <c r="I2147" t="s">
        <v>6287</v>
      </c>
      <c r="J2147">
        <f>VLOOKUP(B2147*1,[1]List1!$C:$F,4,FALSE)</f>
        <v>280</v>
      </c>
      <c r="K2147">
        <f>VLOOKUP(B2147,[1]List1!$C:$G,5,FALSE)</f>
        <v>276</v>
      </c>
      <c r="L2147">
        <f>VLOOKUP(B2147,[1]List1!$C:$I,7,FALSE)</f>
        <v>41.457142857142856</v>
      </c>
      <c r="M2147">
        <f>VLOOKUP(B2147,[1]List1!$C:$J,8,FALSE)</f>
        <v>43.394927536231883</v>
      </c>
    </row>
    <row r="2148" spans="1:13">
      <c r="A2148" s="1" t="s">
        <v>6288</v>
      </c>
      <c r="B2148">
        <v>507237</v>
      </c>
      <c r="C2148" t="s">
        <v>247</v>
      </c>
      <c r="D2148" t="s">
        <v>248</v>
      </c>
      <c r="E2148" t="s">
        <v>45</v>
      </c>
      <c r="F2148" t="s">
        <v>46</v>
      </c>
      <c r="G2148">
        <v>73953</v>
      </c>
      <c r="H2148" t="s">
        <v>6289</v>
      </c>
      <c r="I2148" t="s">
        <v>6290</v>
      </c>
      <c r="J2148">
        <f>VLOOKUP(B2148*1,[1]List1!$C:$F,4,FALSE)</f>
        <v>669</v>
      </c>
      <c r="K2148">
        <f>VLOOKUP(B2148,[1]List1!$C:$G,5,FALSE)</f>
        <v>664</v>
      </c>
      <c r="L2148">
        <f>VLOOKUP(B2148,[1]List1!$C:$I,7,FALSE)</f>
        <v>40.888639760837073</v>
      </c>
      <c r="M2148">
        <f>VLOOKUP(B2148,[1]List1!$C:$J,8,FALSE)</f>
        <v>43.30120481927711</v>
      </c>
    </row>
    <row r="2149" spans="1:13">
      <c r="A2149" s="1" t="s">
        <v>6291</v>
      </c>
      <c r="B2149">
        <v>548162</v>
      </c>
      <c r="C2149" t="s">
        <v>100</v>
      </c>
      <c r="D2149" t="s">
        <v>101</v>
      </c>
      <c r="E2149" t="s">
        <v>102</v>
      </c>
      <c r="F2149" t="s">
        <v>103</v>
      </c>
      <c r="G2149">
        <v>39601</v>
      </c>
      <c r="H2149" t="s">
        <v>6292</v>
      </c>
      <c r="I2149" t="s">
        <v>6293</v>
      </c>
      <c r="J2149">
        <f>VLOOKUP(B2149*1,[1]List1!$C:$F,4,FALSE)</f>
        <v>97</v>
      </c>
      <c r="K2149">
        <f>VLOOKUP(B2149,[1]List1!$C:$G,5,FALSE)</f>
        <v>99</v>
      </c>
      <c r="L2149">
        <f>VLOOKUP(B2149,[1]List1!$C:$I,7,FALSE)</f>
        <v>39.438144329896907</v>
      </c>
      <c r="M2149">
        <f>VLOOKUP(B2149,[1]List1!$C:$J,8,FALSE)</f>
        <v>39.095959595959599</v>
      </c>
    </row>
    <row r="2150" spans="1:13">
      <c r="A2150" s="1" t="s">
        <v>6294</v>
      </c>
      <c r="B2150">
        <v>593168</v>
      </c>
      <c r="C2150" t="s">
        <v>760</v>
      </c>
      <c r="D2150" t="s">
        <v>761</v>
      </c>
      <c r="E2150" t="s">
        <v>25</v>
      </c>
      <c r="F2150" t="s">
        <v>26</v>
      </c>
      <c r="G2150">
        <v>68301</v>
      </c>
      <c r="H2150" t="s">
        <v>6295</v>
      </c>
      <c r="I2150" t="s">
        <v>6296</v>
      </c>
      <c r="J2150">
        <f>VLOOKUP(B2150*1,[1]List1!$C:$F,4,FALSE)</f>
        <v>351</v>
      </c>
      <c r="K2150">
        <f>VLOOKUP(B2150,[1]List1!$C:$G,5,FALSE)</f>
        <v>342</v>
      </c>
      <c r="L2150">
        <f>VLOOKUP(B2150,[1]List1!$C:$I,7,FALSE)</f>
        <v>41.257834757834758</v>
      </c>
      <c r="M2150">
        <f>VLOOKUP(B2150,[1]List1!$C:$J,8,FALSE)</f>
        <v>43.652046783625728</v>
      </c>
    </row>
    <row r="2151" spans="1:13">
      <c r="A2151" s="1" t="s">
        <v>6297</v>
      </c>
      <c r="B2151">
        <v>533394</v>
      </c>
      <c r="C2151" t="s">
        <v>228</v>
      </c>
      <c r="D2151" t="s">
        <v>229</v>
      </c>
      <c r="E2151" t="s">
        <v>31</v>
      </c>
      <c r="F2151" t="s">
        <v>32</v>
      </c>
      <c r="G2151">
        <v>28125</v>
      </c>
      <c r="H2151" t="s">
        <v>6298</v>
      </c>
      <c r="I2151" t="s">
        <v>6299</v>
      </c>
      <c r="J2151">
        <f>VLOOKUP(B2151*1,[1]List1!$C:$F,4,FALSE)</f>
        <v>443</v>
      </c>
      <c r="K2151">
        <f>VLOOKUP(B2151,[1]List1!$C:$G,5,FALSE)</f>
        <v>456</v>
      </c>
      <c r="L2151">
        <f>VLOOKUP(B2151,[1]List1!$C:$I,7,FALSE)</f>
        <v>40.00112866817156</v>
      </c>
      <c r="M2151">
        <f>VLOOKUP(B2151,[1]List1!$C:$J,8,FALSE)</f>
        <v>40.971491228070178</v>
      </c>
    </row>
    <row r="2152" spans="1:13">
      <c r="A2152" s="1" t="s">
        <v>6300</v>
      </c>
      <c r="B2152">
        <v>529931</v>
      </c>
      <c r="C2152" t="s">
        <v>416</v>
      </c>
      <c r="D2152" t="s">
        <v>419</v>
      </c>
      <c r="E2152" t="s">
        <v>31</v>
      </c>
      <c r="F2152" t="s">
        <v>32</v>
      </c>
      <c r="G2152">
        <v>25801</v>
      </c>
      <c r="H2152" t="s">
        <v>6301</v>
      </c>
      <c r="I2152" t="s">
        <v>6302</v>
      </c>
      <c r="J2152">
        <f>VLOOKUP(B2152*1,[1]List1!$C:$F,4,FALSE)</f>
        <v>249</v>
      </c>
      <c r="K2152">
        <f>VLOOKUP(B2152,[1]List1!$C:$G,5,FALSE)</f>
        <v>250</v>
      </c>
      <c r="L2152">
        <f>VLOOKUP(B2152,[1]List1!$C:$I,7,FALSE)</f>
        <v>39.712851405622487</v>
      </c>
      <c r="M2152">
        <f>VLOOKUP(B2152,[1]List1!$C:$J,8,FALSE)</f>
        <v>39.823999999999998</v>
      </c>
    </row>
    <row r="2153" spans="1:13">
      <c r="A2153" s="1" t="s">
        <v>6303</v>
      </c>
      <c r="B2153">
        <v>573051</v>
      </c>
      <c r="C2153" t="s">
        <v>169</v>
      </c>
      <c r="D2153" t="s">
        <v>170</v>
      </c>
      <c r="E2153" t="s">
        <v>38</v>
      </c>
      <c r="F2153" t="s">
        <v>39</v>
      </c>
      <c r="G2153">
        <v>50705</v>
      </c>
      <c r="H2153" t="s">
        <v>6304</v>
      </c>
      <c r="I2153" t="s">
        <v>6305</v>
      </c>
      <c r="J2153">
        <f>VLOOKUP(B2153*1,[1]List1!$C:$F,4,FALSE)</f>
        <v>192</v>
      </c>
      <c r="K2153">
        <f>VLOOKUP(B2153,[1]List1!$C:$G,5,FALSE)</f>
        <v>190</v>
      </c>
      <c r="L2153">
        <f>VLOOKUP(B2153,[1]List1!$C:$I,7,FALSE)</f>
        <v>39.510416666666664</v>
      </c>
      <c r="M2153">
        <f>VLOOKUP(B2153,[1]List1!$C:$J,8,FALSE)</f>
        <v>40.39473684210526</v>
      </c>
    </row>
    <row r="2154" spans="1:13">
      <c r="A2154" s="1" t="s">
        <v>6306</v>
      </c>
      <c r="B2154">
        <v>531332</v>
      </c>
      <c r="C2154" t="s">
        <v>276</v>
      </c>
      <c r="D2154" t="s">
        <v>277</v>
      </c>
      <c r="E2154" t="s">
        <v>31</v>
      </c>
      <c r="F2154" t="s">
        <v>32</v>
      </c>
      <c r="G2154">
        <v>26601</v>
      </c>
      <c r="H2154" t="s">
        <v>6307</v>
      </c>
      <c r="I2154" t="s">
        <v>6308</v>
      </c>
      <c r="J2154">
        <f>VLOOKUP(B2154*1,[1]List1!$C:$F,4,FALSE)</f>
        <v>124</v>
      </c>
      <c r="K2154">
        <f>VLOOKUP(B2154,[1]List1!$C:$G,5,FALSE)</f>
        <v>122</v>
      </c>
      <c r="L2154">
        <f>VLOOKUP(B2154,[1]List1!$C:$I,7,FALSE)</f>
        <v>39.217741935483872</v>
      </c>
      <c r="M2154">
        <f>VLOOKUP(B2154,[1]List1!$C:$J,8,FALSE)</f>
        <v>38.33606557377049</v>
      </c>
    </row>
    <row r="2155" spans="1:13">
      <c r="A2155" s="1" t="s">
        <v>6309</v>
      </c>
      <c r="B2155">
        <v>590886</v>
      </c>
      <c r="C2155" t="s">
        <v>128</v>
      </c>
      <c r="D2155" t="s">
        <v>129</v>
      </c>
      <c r="E2155" t="s">
        <v>102</v>
      </c>
      <c r="F2155" t="s">
        <v>103</v>
      </c>
      <c r="G2155">
        <v>67502</v>
      </c>
      <c r="H2155" t="s">
        <v>6310</v>
      </c>
      <c r="I2155" t="s">
        <v>6311</v>
      </c>
      <c r="J2155">
        <f>VLOOKUP(B2155*1,[1]List1!$C:$F,4,FALSE)</f>
        <v>260</v>
      </c>
      <c r="K2155">
        <f>VLOOKUP(B2155,[1]List1!$C:$G,5,FALSE)</f>
        <v>253</v>
      </c>
      <c r="L2155">
        <f>VLOOKUP(B2155,[1]List1!$C:$I,7,FALSE)</f>
        <v>39.67307692307692</v>
      </c>
      <c r="M2155">
        <f>VLOOKUP(B2155,[1]List1!$C:$J,8,FALSE)</f>
        <v>43.057312252964429</v>
      </c>
    </row>
    <row r="2156" spans="1:13">
      <c r="A2156" s="1" t="s">
        <v>6312</v>
      </c>
      <c r="B2156">
        <v>531553</v>
      </c>
      <c r="C2156" t="s">
        <v>140</v>
      </c>
      <c r="D2156" t="s">
        <v>141</v>
      </c>
      <c r="E2156" t="s">
        <v>31</v>
      </c>
      <c r="F2156" t="s">
        <v>32</v>
      </c>
      <c r="G2156">
        <v>27714</v>
      </c>
      <c r="H2156" t="s">
        <v>6313</v>
      </c>
      <c r="I2156" t="s">
        <v>6314</v>
      </c>
      <c r="J2156">
        <f>VLOOKUP(B2156*1,[1]List1!$C:$F,4,FALSE)</f>
        <v>162</v>
      </c>
      <c r="K2156">
        <f>VLOOKUP(B2156,[1]List1!$C:$G,5,FALSE)</f>
        <v>142</v>
      </c>
      <c r="L2156">
        <f>VLOOKUP(B2156,[1]List1!$C:$I,7,FALSE)</f>
        <v>38.506172839506171</v>
      </c>
      <c r="M2156">
        <f>VLOOKUP(B2156,[1]List1!$C:$J,8,FALSE)</f>
        <v>42.690140845070424</v>
      </c>
    </row>
    <row r="2157" spans="1:13">
      <c r="A2157" s="1" t="s">
        <v>6315</v>
      </c>
      <c r="B2157">
        <v>589624</v>
      </c>
      <c r="C2157" t="s">
        <v>78</v>
      </c>
      <c r="D2157" t="s">
        <v>79</v>
      </c>
      <c r="E2157" t="s">
        <v>80</v>
      </c>
      <c r="F2157" t="s">
        <v>81</v>
      </c>
      <c r="G2157">
        <v>79852</v>
      </c>
      <c r="H2157" t="s">
        <v>6316</v>
      </c>
      <c r="I2157" t="s">
        <v>6317</v>
      </c>
      <c r="J2157">
        <f>VLOOKUP(B2157*1,[1]List1!$C:$F,4,FALSE)</f>
        <v>1356</v>
      </c>
      <c r="K2157">
        <f>VLOOKUP(B2157,[1]List1!$C:$G,5,FALSE)</f>
        <v>1401</v>
      </c>
      <c r="L2157">
        <f>VLOOKUP(B2157,[1]List1!$C:$I,7,FALSE)</f>
        <v>42.314159292035399</v>
      </c>
      <c r="M2157">
        <f>VLOOKUP(B2157,[1]List1!$C:$J,8,FALSE)</f>
        <v>43.87473233404711</v>
      </c>
    </row>
    <row r="2158" spans="1:13">
      <c r="A2158" s="1" t="s">
        <v>6318</v>
      </c>
      <c r="B2158">
        <v>564761</v>
      </c>
      <c r="C2158" t="s">
        <v>140</v>
      </c>
      <c r="D2158" t="s">
        <v>141</v>
      </c>
      <c r="E2158" t="s">
        <v>31</v>
      </c>
      <c r="F2158" t="s">
        <v>32</v>
      </c>
      <c r="G2158">
        <v>28163</v>
      </c>
      <c r="H2158" t="s">
        <v>6319</v>
      </c>
      <c r="I2158" t="s">
        <v>6320</v>
      </c>
      <c r="J2158">
        <f>VLOOKUP(B2158*1,[1]List1!$C:$F,4,FALSE)</f>
        <v>128</v>
      </c>
      <c r="K2158">
        <f>VLOOKUP(B2158,[1]List1!$C:$G,5,FALSE)</f>
        <v>120</v>
      </c>
      <c r="L2158">
        <f>VLOOKUP(B2158,[1]List1!$C:$I,7,FALSE)</f>
        <v>35.390625</v>
      </c>
      <c r="M2158">
        <f>VLOOKUP(B2158,[1]List1!$C:$J,8,FALSE)</f>
        <v>35.016666666666666</v>
      </c>
    </row>
    <row r="2159" spans="1:13">
      <c r="A2159" s="1" t="s">
        <v>6321</v>
      </c>
      <c r="B2159">
        <v>560952</v>
      </c>
      <c r="C2159" t="s">
        <v>434</v>
      </c>
      <c r="D2159" t="s">
        <v>435</v>
      </c>
      <c r="E2159" t="s">
        <v>161</v>
      </c>
      <c r="F2159" t="s">
        <v>162</v>
      </c>
      <c r="G2159">
        <v>34952</v>
      </c>
      <c r="H2159" t="s">
        <v>6322</v>
      </c>
      <c r="I2159" t="s">
        <v>6323</v>
      </c>
      <c r="J2159">
        <f>VLOOKUP(B2159*1,[1]List1!$C:$F,4,FALSE)</f>
        <v>432</v>
      </c>
      <c r="K2159">
        <f>VLOOKUP(B2159,[1]List1!$C:$G,5,FALSE)</f>
        <v>477</v>
      </c>
      <c r="L2159">
        <f>VLOOKUP(B2159,[1]List1!$C:$I,7,FALSE)</f>
        <v>45.180555555555557</v>
      </c>
      <c r="M2159">
        <f>VLOOKUP(B2159,[1]List1!$C:$J,8,FALSE)</f>
        <v>48.636268343815516</v>
      </c>
    </row>
    <row r="2160" spans="1:13">
      <c r="A2160" s="1" t="s">
        <v>6324</v>
      </c>
      <c r="B2160">
        <v>573060</v>
      </c>
      <c r="C2160" t="s">
        <v>169</v>
      </c>
      <c r="D2160" t="s">
        <v>170</v>
      </c>
      <c r="E2160" t="s">
        <v>38</v>
      </c>
      <c r="F2160" t="s">
        <v>39</v>
      </c>
      <c r="G2160">
        <v>50732</v>
      </c>
      <c r="H2160" t="s">
        <v>6325</v>
      </c>
      <c r="I2160" t="s">
        <v>6326</v>
      </c>
      <c r="J2160">
        <f>VLOOKUP(B2160*1,[1]List1!$C:$F,4,FALSE)</f>
        <v>1072</v>
      </c>
      <c r="K2160">
        <f>VLOOKUP(B2160,[1]List1!$C:$G,5,FALSE)</f>
        <v>1078</v>
      </c>
      <c r="L2160">
        <f>VLOOKUP(B2160,[1]List1!$C:$I,7,FALSE)</f>
        <v>40.144589552238806</v>
      </c>
      <c r="M2160">
        <f>VLOOKUP(B2160,[1]List1!$C:$J,8,FALSE)</f>
        <v>43.497217068645639</v>
      </c>
    </row>
    <row r="2161" spans="1:13">
      <c r="A2161" s="1" t="s">
        <v>6327</v>
      </c>
      <c r="B2161">
        <v>559024</v>
      </c>
      <c r="C2161" t="s">
        <v>281</v>
      </c>
      <c r="D2161" t="s">
        <v>282</v>
      </c>
      <c r="E2161" t="s">
        <v>161</v>
      </c>
      <c r="F2161" t="s">
        <v>162</v>
      </c>
      <c r="G2161">
        <v>33141</v>
      </c>
      <c r="H2161" t="s">
        <v>6328</v>
      </c>
      <c r="I2161" t="s">
        <v>6329</v>
      </c>
      <c r="J2161">
        <f>VLOOKUP(B2161*1,[1]List1!$C:$F,4,FALSE)</f>
        <v>79</v>
      </c>
      <c r="K2161">
        <f>VLOOKUP(B2161,[1]List1!$C:$G,5,FALSE)</f>
        <v>68</v>
      </c>
      <c r="L2161">
        <f>VLOOKUP(B2161,[1]List1!$C:$I,7,FALSE)</f>
        <v>43.829113924050631</v>
      </c>
      <c r="M2161">
        <f>VLOOKUP(B2161,[1]List1!$C:$J,8,FALSE)</f>
        <v>46.794117647058826</v>
      </c>
    </row>
    <row r="2162" spans="1:13">
      <c r="A2162" s="1" t="s">
        <v>6330</v>
      </c>
      <c r="B2162">
        <v>553247</v>
      </c>
      <c r="C2162" t="s">
        <v>735</v>
      </c>
      <c r="D2162" t="s">
        <v>736</v>
      </c>
      <c r="E2162" t="s">
        <v>80</v>
      </c>
      <c r="F2162" t="s">
        <v>81</v>
      </c>
      <c r="G2162">
        <v>78833</v>
      </c>
      <c r="H2162" t="s">
        <v>6331</v>
      </c>
      <c r="I2162" t="s">
        <v>6332</v>
      </c>
      <c r="J2162">
        <f>VLOOKUP(B2162*1,[1]List1!$C:$F,4,FALSE)</f>
        <v>145</v>
      </c>
      <c r="K2162">
        <f>VLOOKUP(B2162,[1]List1!$C:$G,5,FALSE)</f>
        <v>122</v>
      </c>
      <c r="L2162">
        <f>VLOOKUP(B2162,[1]List1!$C:$I,7,FALSE)</f>
        <v>40.46551724137931</v>
      </c>
      <c r="M2162">
        <f>VLOOKUP(B2162,[1]List1!$C:$J,8,FALSE)</f>
        <v>40.16393442622951</v>
      </c>
    </row>
    <row r="2163" spans="1:13">
      <c r="A2163" s="1" t="s">
        <v>6333</v>
      </c>
      <c r="B2163">
        <v>599565</v>
      </c>
      <c r="C2163" t="s">
        <v>73</v>
      </c>
      <c r="D2163" t="s">
        <v>74</v>
      </c>
      <c r="E2163" t="s">
        <v>45</v>
      </c>
      <c r="F2163" t="s">
        <v>46</v>
      </c>
      <c r="G2163">
        <v>74221</v>
      </c>
      <c r="H2163" t="s">
        <v>6334</v>
      </c>
      <c r="I2163" t="s">
        <v>6335</v>
      </c>
      <c r="J2163">
        <f>VLOOKUP(B2163*1,[1]List1!$C:$F,4,FALSE)</f>
        <v>10974</v>
      </c>
      <c r="K2163">
        <f>VLOOKUP(B2163,[1]List1!$C:$G,5,FALSE)</f>
        <v>11263</v>
      </c>
      <c r="L2163">
        <f>VLOOKUP(B2163,[1]List1!$C:$I,7,FALSE)</f>
        <v>40.009841443411702</v>
      </c>
      <c r="M2163">
        <f>VLOOKUP(B2163,[1]List1!$C:$J,8,FALSE)</f>
        <v>43.065568676196392</v>
      </c>
    </row>
    <row r="2164" spans="1:13">
      <c r="A2164" s="1" t="s">
        <v>6336</v>
      </c>
      <c r="B2164">
        <v>599204</v>
      </c>
      <c r="C2164" t="s">
        <v>507</v>
      </c>
      <c r="D2164" t="s">
        <v>508</v>
      </c>
      <c r="E2164" t="s">
        <v>31</v>
      </c>
      <c r="F2164" t="s">
        <v>32</v>
      </c>
      <c r="G2164">
        <v>26206</v>
      </c>
      <c r="H2164" t="s">
        <v>6337</v>
      </c>
      <c r="I2164" t="s">
        <v>6338</v>
      </c>
      <c r="J2164">
        <f>VLOOKUP(B2164*1,[1]List1!$C:$F,4,FALSE)</f>
        <v>59</v>
      </c>
      <c r="K2164">
        <f>VLOOKUP(B2164,[1]List1!$C:$G,5,FALSE)</f>
        <v>73</v>
      </c>
      <c r="L2164">
        <f>VLOOKUP(B2164,[1]List1!$C:$I,7,FALSE)</f>
        <v>39.059322033898304</v>
      </c>
      <c r="M2164">
        <f>VLOOKUP(B2164,[1]List1!$C:$J,8,FALSE)</f>
        <v>39.486301369863014</v>
      </c>
    </row>
    <row r="2165" spans="1:13">
      <c r="A2165" s="1" t="s">
        <v>6339</v>
      </c>
      <c r="B2165">
        <v>579033</v>
      </c>
      <c r="C2165" t="s">
        <v>499</v>
      </c>
      <c r="D2165" t="s">
        <v>500</v>
      </c>
      <c r="E2165" t="s">
        <v>161</v>
      </c>
      <c r="F2165" t="s">
        <v>162</v>
      </c>
      <c r="G2165">
        <v>33843</v>
      </c>
      <c r="H2165" t="s">
        <v>6340</v>
      </c>
      <c r="I2165" t="s">
        <v>6341</v>
      </c>
      <c r="J2165">
        <f>VLOOKUP(B2165*1,[1]List1!$C:$F,4,FALSE)</f>
        <v>96</v>
      </c>
      <c r="K2165">
        <f>VLOOKUP(B2165,[1]List1!$C:$G,5,FALSE)</f>
        <v>86</v>
      </c>
      <c r="L2165">
        <f>VLOOKUP(B2165,[1]List1!$C:$I,7,FALSE)</f>
        <v>38.3125</v>
      </c>
      <c r="M2165">
        <f>VLOOKUP(B2165,[1]List1!$C:$J,8,FALSE)</f>
        <v>39.302325581395351</v>
      </c>
    </row>
    <row r="2166" spans="1:13">
      <c r="A2166" s="1" t="s">
        <v>6342</v>
      </c>
      <c r="B2166">
        <v>533793</v>
      </c>
      <c r="C2166" t="s">
        <v>276</v>
      </c>
      <c r="D2166" t="s">
        <v>277</v>
      </c>
      <c r="E2166" t="s">
        <v>31</v>
      </c>
      <c r="F2166" t="s">
        <v>32</v>
      </c>
      <c r="G2166">
        <v>26727</v>
      </c>
      <c r="H2166" t="s">
        <v>6343</v>
      </c>
      <c r="I2166" t="s">
        <v>6344</v>
      </c>
      <c r="J2166">
        <f>VLOOKUP(B2166*1,[1]List1!$C:$F,4,FALSE)</f>
        <v>50</v>
      </c>
      <c r="K2166">
        <f>VLOOKUP(B2166,[1]List1!$C:$G,5,FALSE)</f>
        <v>55</v>
      </c>
      <c r="L2166">
        <f>VLOOKUP(B2166,[1]List1!$C:$I,7,FALSE)</f>
        <v>39.159999999999997</v>
      </c>
      <c r="M2166">
        <f>VLOOKUP(B2166,[1]List1!$C:$J,8,FALSE)</f>
        <v>43.190909090909088</v>
      </c>
    </row>
    <row r="2167" spans="1:13">
      <c r="A2167" s="1" t="s">
        <v>6345</v>
      </c>
      <c r="B2167">
        <v>594253</v>
      </c>
      <c r="C2167" t="s">
        <v>216</v>
      </c>
      <c r="D2167" t="s">
        <v>217</v>
      </c>
      <c r="E2167" t="s">
        <v>25</v>
      </c>
      <c r="F2167" t="s">
        <v>26</v>
      </c>
      <c r="G2167">
        <v>67107</v>
      </c>
      <c r="H2167" t="s">
        <v>6346</v>
      </c>
      <c r="I2167" t="s">
        <v>6347</v>
      </c>
      <c r="J2167">
        <f>VLOOKUP(B2167*1,[1]List1!$C:$F,4,FALSE)</f>
        <v>83</v>
      </c>
      <c r="K2167">
        <f>VLOOKUP(B2167,[1]List1!$C:$G,5,FALSE)</f>
        <v>71</v>
      </c>
      <c r="L2167">
        <f>VLOOKUP(B2167,[1]List1!$C:$I,7,FALSE)</f>
        <v>41.512048192771083</v>
      </c>
      <c r="M2167">
        <f>VLOOKUP(B2167,[1]List1!$C:$J,8,FALSE)</f>
        <v>47.964788732394368</v>
      </c>
    </row>
    <row r="2168" spans="1:13">
      <c r="A2168" s="1" t="s">
        <v>6348</v>
      </c>
      <c r="B2168">
        <v>578258</v>
      </c>
      <c r="C2168" t="s">
        <v>203</v>
      </c>
      <c r="D2168" t="s">
        <v>204</v>
      </c>
      <c r="E2168" t="s">
        <v>51</v>
      </c>
      <c r="F2168" t="s">
        <v>52</v>
      </c>
      <c r="G2168">
        <v>56993</v>
      </c>
      <c r="H2168" t="s">
        <v>6349</v>
      </c>
      <c r="I2168" t="s">
        <v>6350</v>
      </c>
      <c r="J2168">
        <f>VLOOKUP(B2168*1,[1]List1!$C:$F,4,FALSE)</f>
        <v>410</v>
      </c>
      <c r="K2168">
        <f>VLOOKUP(B2168,[1]List1!$C:$G,5,FALSE)</f>
        <v>398</v>
      </c>
      <c r="L2168">
        <f>VLOOKUP(B2168,[1]List1!$C:$I,7,FALSE)</f>
        <v>39.665853658536584</v>
      </c>
      <c r="M2168">
        <f>VLOOKUP(B2168,[1]List1!$C:$J,8,FALSE)</f>
        <v>42.505025125628144</v>
      </c>
    </row>
    <row r="2169" spans="1:13">
      <c r="A2169" s="1" t="s">
        <v>6351</v>
      </c>
      <c r="B2169">
        <v>595861</v>
      </c>
      <c r="C2169" t="s">
        <v>193</v>
      </c>
      <c r="D2169" t="s">
        <v>194</v>
      </c>
      <c r="E2169" t="s">
        <v>102</v>
      </c>
      <c r="F2169" t="s">
        <v>103</v>
      </c>
      <c r="G2169">
        <v>59301</v>
      </c>
      <c r="H2169" t="s">
        <v>6352</v>
      </c>
      <c r="I2169" t="s">
        <v>6353</v>
      </c>
      <c r="J2169">
        <f>VLOOKUP(B2169*1,[1]List1!$C:$F,4,FALSE)</f>
        <v>144</v>
      </c>
      <c r="K2169">
        <f>VLOOKUP(B2169,[1]List1!$C:$G,5,FALSE)</f>
        <v>111</v>
      </c>
      <c r="L2169">
        <f>VLOOKUP(B2169,[1]List1!$C:$I,7,FALSE)</f>
        <v>43.145833333333336</v>
      </c>
      <c r="M2169">
        <f>VLOOKUP(B2169,[1]List1!$C:$J,8,FALSE)</f>
        <v>46.752252252252255</v>
      </c>
    </row>
    <row r="2170" spans="1:13">
      <c r="A2170" s="1" t="s">
        <v>6354</v>
      </c>
      <c r="B2170">
        <v>567221</v>
      </c>
      <c r="C2170" t="s">
        <v>296</v>
      </c>
      <c r="D2170" t="s">
        <v>297</v>
      </c>
      <c r="E2170" t="s">
        <v>114</v>
      </c>
      <c r="F2170" t="s">
        <v>115</v>
      </c>
      <c r="G2170">
        <v>43401</v>
      </c>
      <c r="H2170" t="s">
        <v>6355</v>
      </c>
      <c r="I2170" t="s">
        <v>6356</v>
      </c>
      <c r="J2170">
        <f>VLOOKUP(B2170*1,[1]List1!$C:$F,4,FALSE)</f>
        <v>100</v>
      </c>
      <c r="K2170">
        <f>VLOOKUP(B2170,[1]List1!$C:$G,5,FALSE)</f>
        <v>98</v>
      </c>
      <c r="L2170">
        <f>VLOOKUP(B2170,[1]List1!$C:$I,7,FALSE)</f>
        <v>38.409999999999997</v>
      </c>
      <c r="M2170">
        <f>VLOOKUP(B2170,[1]List1!$C:$J,8,FALSE)</f>
        <v>41.142857142857146</v>
      </c>
    </row>
    <row r="2171" spans="1:13">
      <c r="A2171" s="1" t="s">
        <v>6357</v>
      </c>
      <c r="B2171">
        <v>578266</v>
      </c>
      <c r="C2171" t="s">
        <v>203</v>
      </c>
      <c r="D2171" t="s">
        <v>204</v>
      </c>
      <c r="E2171" t="s">
        <v>51</v>
      </c>
      <c r="F2171" t="s">
        <v>52</v>
      </c>
      <c r="G2171">
        <v>56301</v>
      </c>
      <c r="H2171" t="s">
        <v>6358</v>
      </c>
      <c r="I2171" t="s">
        <v>6359</v>
      </c>
      <c r="J2171">
        <f>VLOOKUP(B2171*1,[1]List1!$C:$F,4,FALSE)</f>
        <v>73</v>
      </c>
      <c r="K2171">
        <f>VLOOKUP(B2171,[1]List1!$C:$G,5,FALSE)</f>
        <v>66</v>
      </c>
      <c r="L2171">
        <f>VLOOKUP(B2171,[1]List1!$C:$I,7,FALSE)</f>
        <v>38.595890410958901</v>
      </c>
      <c r="M2171">
        <f>VLOOKUP(B2171,[1]List1!$C:$J,8,FALSE)</f>
        <v>40.68181818181818</v>
      </c>
    </row>
    <row r="2172" spans="1:13">
      <c r="A2172" s="1" t="s">
        <v>6360</v>
      </c>
      <c r="B2172">
        <v>588601</v>
      </c>
      <c r="C2172" t="s">
        <v>242</v>
      </c>
      <c r="D2172" t="s">
        <v>243</v>
      </c>
      <c r="E2172" t="s">
        <v>146</v>
      </c>
      <c r="F2172" t="s">
        <v>147</v>
      </c>
      <c r="G2172">
        <v>76805</v>
      </c>
      <c r="H2172" t="s">
        <v>6361</v>
      </c>
      <c r="I2172" t="s">
        <v>6362</v>
      </c>
      <c r="J2172">
        <f>VLOOKUP(B2172*1,[1]List1!$C:$F,4,FALSE)</f>
        <v>1370</v>
      </c>
      <c r="K2172">
        <f>VLOOKUP(B2172,[1]List1!$C:$G,5,FALSE)</f>
        <v>1441</v>
      </c>
      <c r="L2172">
        <f>VLOOKUP(B2172,[1]List1!$C:$I,7,FALSE)</f>
        <v>41.721897810218977</v>
      </c>
      <c r="M2172">
        <f>VLOOKUP(B2172,[1]List1!$C:$J,8,FALSE)</f>
        <v>45.808119361554475</v>
      </c>
    </row>
    <row r="2173" spans="1:13">
      <c r="A2173" s="1" t="s">
        <v>6363</v>
      </c>
      <c r="B2173">
        <v>559032</v>
      </c>
      <c r="C2173" t="s">
        <v>281</v>
      </c>
      <c r="D2173" t="s">
        <v>282</v>
      </c>
      <c r="E2173" t="s">
        <v>161</v>
      </c>
      <c r="F2173" t="s">
        <v>162</v>
      </c>
      <c r="G2173">
        <v>33151</v>
      </c>
      <c r="H2173" t="s">
        <v>6364</v>
      </c>
      <c r="I2173" t="s">
        <v>6365</v>
      </c>
      <c r="J2173">
        <f>VLOOKUP(B2173*1,[1]List1!$C:$F,4,FALSE)</f>
        <v>69</v>
      </c>
      <c r="K2173">
        <f>VLOOKUP(B2173,[1]List1!$C:$G,5,FALSE)</f>
        <v>66</v>
      </c>
      <c r="L2173">
        <f>VLOOKUP(B2173,[1]List1!$C:$I,7,FALSE)</f>
        <v>43.644927536231883</v>
      </c>
      <c r="M2173">
        <f>VLOOKUP(B2173,[1]List1!$C:$J,8,FALSE)</f>
        <v>43.909090909090907</v>
      </c>
    </row>
    <row r="2174" spans="1:13">
      <c r="A2174" s="1" t="s">
        <v>6363</v>
      </c>
      <c r="B2174">
        <v>599557</v>
      </c>
      <c r="C2174" t="s">
        <v>188</v>
      </c>
      <c r="D2174" t="s">
        <v>189</v>
      </c>
      <c r="E2174" t="s">
        <v>31</v>
      </c>
      <c r="F2174" t="s">
        <v>32</v>
      </c>
      <c r="G2174">
        <v>29411</v>
      </c>
      <c r="H2174" t="s">
        <v>6366</v>
      </c>
      <c r="I2174" t="s">
        <v>6367</v>
      </c>
      <c r="J2174">
        <f>VLOOKUP(B2174*1,[1]List1!$C:$F,4,FALSE)</f>
        <v>47</v>
      </c>
      <c r="K2174">
        <f>VLOOKUP(B2174,[1]List1!$C:$G,5,FALSE)</f>
        <v>46</v>
      </c>
      <c r="L2174">
        <f>VLOOKUP(B2174,[1]List1!$C:$I,7,FALSE)</f>
        <v>40.904255319148938</v>
      </c>
      <c r="M2174">
        <f>VLOOKUP(B2174,[1]List1!$C:$J,8,FALSE)</f>
        <v>38.391304347826086</v>
      </c>
    </row>
    <row r="2175" spans="1:13">
      <c r="A2175" s="1" t="s">
        <v>6368</v>
      </c>
      <c r="B2175">
        <v>592285</v>
      </c>
      <c r="C2175" t="s">
        <v>144</v>
      </c>
      <c r="D2175" t="s">
        <v>145</v>
      </c>
      <c r="E2175" t="s">
        <v>146</v>
      </c>
      <c r="F2175" t="s">
        <v>147</v>
      </c>
      <c r="G2175">
        <v>68752</v>
      </c>
      <c r="H2175" t="s">
        <v>6369</v>
      </c>
      <c r="I2175" t="s">
        <v>6370</v>
      </c>
      <c r="J2175">
        <f>VLOOKUP(B2175*1,[1]List1!$C:$F,4,FALSE)</f>
        <v>466</v>
      </c>
      <c r="K2175">
        <f>VLOOKUP(B2175,[1]List1!$C:$G,5,FALSE)</f>
        <v>485</v>
      </c>
      <c r="L2175">
        <f>VLOOKUP(B2175,[1]List1!$C:$I,7,FALSE)</f>
        <v>42.278969957081543</v>
      </c>
      <c r="M2175">
        <f>VLOOKUP(B2175,[1]List1!$C:$J,8,FALSE)</f>
        <v>46.770103092783508</v>
      </c>
    </row>
    <row r="2176" spans="1:13">
      <c r="A2176" s="1" t="s">
        <v>6371</v>
      </c>
      <c r="B2176">
        <v>581755</v>
      </c>
      <c r="C2176" t="s">
        <v>23</v>
      </c>
      <c r="D2176" t="s">
        <v>24</v>
      </c>
      <c r="E2176" t="s">
        <v>25</v>
      </c>
      <c r="F2176" t="s">
        <v>26</v>
      </c>
      <c r="G2176">
        <v>68001</v>
      </c>
      <c r="H2176" t="s">
        <v>6372</v>
      </c>
      <c r="I2176" t="s">
        <v>6373</v>
      </c>
      <c r="J2176">
        <f>VLOOKUP(B2176*1,[1]List1!$C:$F,4,FALSE)</f>
        <v>175</v>
      </c>
      <c r="K2176">
        <f>VLOOKUP(B2176,[1]List1!$C:$G,5,FALSE)</f>
        <v>172</v>
      </c>
      <c r="L2176">
        <f>VLOOKUP(B2176,[1]List1!$C:$I,7,FALSE)</f>
        <v>37.951428571428572</v>
      </c>
      <c r="M2176">
        <f>VLOOKUP(B2176,[1]List1!$C:$J,8,FALSE)</f>
        <v>44.174418604651166</v>
      </c>
    </row>
    <row r="2177" spans="1:13">
      <c r="A2177" s="1" t="s">
        <v>6374</v>
      </c>
      <c r="B2177">
        <v>533408</v>
      </c>
      <c r="C2177" t="s">
        <v>228</v>
      </c>
      <c r="D2177" t="s">
        <v>229</v>
      </c>
      <c r="E2177" t="s">
        <v>31</v>
      </c>
      <c r="F2177" t="s">
        <v>32</v>
      </c>
      <c r="G2177">
        <v>28002</v>
      </c>
      <c r="H2177" t="s">
        <v>6375</v>
      </c>
      <c r="I2177" t="s">
        <v>6376</v>
      </c>
      <c r="J2177">
        <f>VLOOKUP(B2177*1,[1]List1!$C:$F,4,FALSE)</f>
        <v>313</v>
      </c>
      <c r="K2177">
        <f>VLOOKUP(B2177,[1]List1!$C:$G,5,FALSE)</f>
        <v>310</v>
      </c>
      <c r="L2177">
        <f>VLOOKUP(B2177,[1]List1!$C:$I,7,FALSE)</f>
        <v>41.611821086261983</v>
      </c>
      <c r="M2177">
        <f>VLOOKUP(B2177,[1]List1!$C:$J,8,FALSE)</f>
        <v>43.029032258064518</v>
      </c>
    </row>
    <row r="2178" spans="1:13">
      <c r="A2178" s="1" t="s">
        <v>6377</v>
      </c>
      <c r="B2178">
        <v>563668</v>
      </c>
      <c r="C2178" t="s">
        <v>66</v>
      </c>
      <c r="D2178" t="s">
        <v>67</v>
      </c>
      <c r="E2178" t="s">
        <v>68</v>
      </c>
      <c r="F2178" t="s">
        <v>69</v>
      </c>
      <c r="G2178">
        <v>46849</v>
      </c>
      <c r="H2178" t="s">
        <v>6378</v>
      </c>
      <c r="I2178" t="s">
        <v>6379</v>
      </c>
      <c r="J2178">
        <f>VLOOKUP(B2178*1,[1]List1!$C:$F,4,FALSE)</f>
        <v>478</v>
      </c>
      <c r="K2178">
        <f>VLOOKUP(B2178,[1]List1!$C:$G,5,FALSE)</f>
        <v>456</v>
      </c>
      <c r="L2178">
        <f>VLOOKUP(B2178,[1]List1!$C:$I,7,FALSE)</f>
        <v>42.355648535564853</v>
      </c>
      <c r="M2178">
        <f>VLOOKUP(B2178,[1]List1!$C:$J,8,FALSE)</f>
        <v>46.563596491228068</v>
      </c>
    </row>
    <row r="2179" spans="1:13">
      <c r="A2179" s="1" t="s">
        <v>6380</v>
      </c>
      <c r="B2179">
        <v>570176</v>
      </c>
      <c r="C2179" t="s">
        <v>132</v>
      </c>
      <c r="D2179" t="s">
        <v>133</v>
      </c>
      <c r="E2179" t="s">
        <v>38</v>
      </c>
      <c r="F2179" t="s">
        <v>39</v>
      </c>
      <c r="G2179">
        <v>50351</v>
      </c>
      <c r="H2179" t="s">
        <v>6381</v>
      </c>
      <c r="I2179" t="s">
        <v>6382</v>
      </c>
      <c r="J2179">
        <f>VLOOKUP(B2179*1,[1]List1!$C:$F,4,FALSE)</f>
        <v>171</v>
      </c>
      <c r="K2179">
        <f>VLOOKUP(B2179,[1]List1!$C:$G,5,FALSE)</f>
        <v>176</v>
      </c>
      <c r="L2179">
        <f>VLOOKUP(B2179,[1]List1!$C:$I,7,FALSE)</f>
        <v>40.21345029239766</v>
      </c>
      <c r="M2179">
        <f>VLOOKUP(B2179,[1]List1!$C:$J,8,FALSE)</f>
        <v>44.50568181818182</v>
      </c>
    </row>
    <row r="2180" spans="1:13">
      <c r="A2180" s="1" t="s">
        <v>6383</v>
      </c>
      <c r="B2180">
        <v>570184</v>
      </c>
      <c r="C2180" t="s">
        <v>132</v>
      </c>
      <c r="D2180" t="s">
        <v>133</v>
      </c>
      <c r="E2180" t="s">
        <v>38</v>
      </c>
      <c r="F2180" t="s">
        <v>39</v>
      </c>
      <c r="G2180">
        <v>50365</v>
      </c>
      <c r="H2180" t="s">
        <v>6384</v>
      </c>
      <c r="I2180" t="s">
        <v>6385</v>
      </c>
      <c r="J2180">
        <f>VLOOKUP(B2180*1,[1]List1!$C:$F,4,FALSE)</f>
        <v>177</v>
      </c>
      <c r="K2180">
        <f>VLOOKUP(B2180,[1]List1!$C:$G,5,FALSE)</f>
        <v>170</v>
      </c>
      <c r="L2180">
        <f>VLOOKUP(B2180,[1]List1!$C:$I,7,FALSE)</f>
        <v>41.579096045197737</v>
      </c>
      <c r="M2180">
        <f>VLOOKUP(B2180,[1]List1!$C:$J,8,FALSE)</f>
        <v>45.147058823529413</v>
      </c>
    </row>
    <row r="2181" spans="1:13">
      <c r="A2181" s="1" t="s">
        <v>6386</v>
      </c>
      <c r="B2181">
        <v>570826</v>
      </c>
      <c r="C2181" t="s">
        <v>188</v>
      </c>
      <c r="D2181" t="s">
        <v>189</v>
      </c>
      <c r="E2181" t="s">
        <v>31</v>
      </c>
      <c r="F2181" t="s">
        <v>32</v>
      </c>
      <c r="G2181">
        <v>29306</v>
      </c>
      <c r="H2181" t="s">
        <v>6387</v>
      </c>
      <c r="I2181" t="s">
        <v>6388</v>
      </c>
      <c r="J2181">
        <f>VLOOKUP(B2181*1,[1]List1!$C:$F,4,FALSE)</f>
        <v>2607</v>
      </c>
      <c r="K2181">
        <f>VLOOKUP(B2181,[1]List1!$C:$G,5,FALSE)</f>
        <v>2297</v>
      </c>
      <c r="L2181">
        <f>VLOOKUP(B2181,[1]List1!$C:$I,7,FALSE)</f>
        <v>40.708668968162641</v>
      </c>
      <c r="M2181">
        <f>VLOOKUP(B2181,[1]List1!$C:$J,8,FALSE)</f>
        <v>41.979320853286893</v>
      </c>
    </row>
    <row r="2182" spans="1:13">
      <c r="A2182" s="1" t="s">
        <v>6389</v>
      </c>
      <c r="B2182">
        <v>539392</v>
      </c>
      <c r="C2182" t="s">
        <v>868</v>
      </c>
      <c r="D2182" t="s">
        <v>869</v>
      </c>
      <c r="E2182" t="s">
        <v>31</v>
      </c>
      <c r="F2182" t="s">
        <v>32</v>
      </c>
      <c r="G2182">
        <v>25226</v>
      </c>
      <c r="H2182" t="s">
        <v>6390</v>
      </c>
      <c r="I2182" t="s">
        <v>6391</v>
      </c>
      <c r="J2182">
        <f>VLOOKUP(B2182*1,[1]List1!$C:$F,4,FALSE)</f>
        <v>443</v>
      </c>
      <c r="K2182">
        <f>VLOOKUP(B2182,[1]List1!$C:$G,5,FALSE)</f>
        <v>471</v>
      </c>
      <c r="L2182">
        <f>VLOOKUP(B2182,[1]List1!$C:$I,7,FALSE)</f>
        <v>38.732505643340858</v>
      </c>
      <c r="M2182">
        <f>VLOOKUP(B2182,[1]List1!$C:$J,8,FALSE)</f>
        <v>42.043524416135881</v>
      </c>
    </row>
    <row r="2183" spans="1:13">
      <c r="A2183" s="1" t="s">
        <v>6392</v>
      </c>
      <c r="B2183">
        <v>536121</v>
      </c>
      <c r="C2183" t="s">
        <v>188</v>
      </c>
      <c r="D2183" t="s">
        <v>189</v>
      </c>
      <c r="E2183" t="s">
        <v>31</v>
      </c>
      <c r="F2183" t="s">
        <v>32</v>
      </c>
      <c r="G2183">
        <v>29441</v>
      </c>
      <c r="H2183" t="s">
        <v>6393</v>
      </c>
      <c r="I2183" t="s">
        <v>6394</v>
      </c>
      <c r="J2183">
        <f>VLOOKUP(B2183*1,[1]List1!$C:$F,4,FALSE)</f>
        <v>242</v>
      </c>
      <c r="K2183">
        <f>VLOOKUP(B2183,[1]List1!$C:$G,5,FALSE)</f>
        <v>251</v>
      </c>
      <c r="L2183">
        <f>VLOOKUP(B2183,[1]List1!$C:$I,7,FALSE)</f>
        <v>38.929752066115704</v>
      </c>
      <c r="M2183">
        <f>VLOOKUP(B2183,[1]List1!$C:$J,8,FALSE)</f>
        <v>41.177290836653384</v>
      </c>
    </row>
    <row r="2184" spans="1:13">
      <c r="A2184" s="1" t="s">
        <v>6395</v>
      </c>
      <c r="B2184">
        <v>574449</v>
      </c>
      <c r="C2184" t="s">
        <v>49</v>
      </c>
      <c r="D2184" t="s">
        <v>50</v>
      </c>
      <c r="E2184" t="s">
        <v>51</v>
      </c>
      <c r="F2184" t="s">
        <v>52</v>
      </c>
      <c r="G2184">
        <v>56501</v>
      </c>
      <c r="H2184" t="s">
        <v>6396</v>
      </c>
      <c r="I2184" t="s">
        <v>6397</v>
      </c>
      <c r="J2184">
        <f>VLOOKUP(B2184*1,[1]List1!$C:$F,4,FALSE)</f>
        <v>85</v>
      </c>
      <c r="K2184">
        <f>VLOOKUP(B2184,[1]List1!$C:$G,5,FALSE)</f>
        <v>81</v>
      </c>
      <c r="L2184">
        <f>VLOOKUP(B2184,[1]List1!$C:$I,7,FALSE)</f>
        <v>39.476470588235294</v>
      </c>
      <c r="M2184">
        <f>VLOOKUP(B2184,[1]List1!$C:$J,8,FALSE)</f>
        <v>35.635802469135804</v>
      </c>
    </row>
    <row r="2185" spans="1:13">
      <c r="A2185" s="1" t="s">
        <v>6398</v>
      </c>
      <c r="B2185">
        <v>536814</v>
      </c>
      <c r="C2185" t="s">
        <v>735</v>
      </c>
      <c r="D2185" t="s">
        <v>736</v>
      </c>
      <c r="E2185" t="s">
        <v>80</v>
      </c>
      <c r="F2185" t="s">
        <v>81</v>
      </c>
      <c r="G2185">
        <v>78901</v>
      </c>
      <c r="H2185" t="s">
        <v>6399</v>
      </c>
      <c r="I2185" t="s">
        <v>6400</v>
      </c>
      <c r="J2185">
        <f>VLOOKUP(B2185*1,[1]List1!$C:$F,4,FALSE)</f>
        <v>162</v>
      </c>
      <c r="K2185">
        <f>VLOOKUP(B2185,[1]List1!$C:$G,5,FALSE)</f>
        <v>156</v>
      </c>
      <c r="L2185">
        <f>VLOOKUP(B2185,[1]List1!$C:$I,7,FALSE)</f>
        <v>34.938271604938272</v>
      </c>
      <c r="M2185">
        <f>VLOOKUP(B2185,[1]List1!$C:$J,8,FALSE)</f>
        <v>40.544871794871796</v>
      </c>
    </row>
    <row r="2186" spans="1:13">
      <c r="A2186" s="1" t="s">
        <v>6401</v>
      </c>
      <c r="B2186">
        <v>540498</v>
      </c>
      <c r="C2186" t="s">
        <v>507</v>
      </c>
      <c r="D2186" t="s">
        <v>508</v>
      </c>
      <c r="E2186" t="s">
        <v>31</v>
      </c>
      <c r="F2186" t="s">
        <v>32</v>
      </c>
      <c r="G2186">
        <v>26291</v>
      </c>
      <c r="H2186" t="s">
        <v>6402</v>
      </c>
      <c r="I2186" t="s">
        <v>6403</v>
      </c>
      <c r="J2186">
        <f>VLOOKUP(B2186*1,[1]List1!$C:$F,4,FALSE)</f>
        <v>667</v>
      </c>
      <c r="K2186">
        <f>VLOOKUP(B2186,[1]List1!$C:$G,5,FALSE)</f>
        <v>631</v>
      </c>
      <c r="L2186">
        <f>VLOOKUP(B2186,[1]List1!$C:$I,7,FALSE)</f>
        <v>39.913793103448278</v>
      </c>
      <c r="M2186">
        <f>VLOOKUP(B2186,[1]List1!$C:$J,8,FALSE)</f>
        <v>43.63153724247227</v>
      </c>
    </row>
    <row r="2187" spans="1:13">
      <c r="A2187" s="1" t="s">
        <v>6404</v>
      </c>
      <c r="B2187">
        <v>588521</v>
      </c>
      <c r="C2187" t="s">
        <v>242</v>
      </c>
      <c r="D2187" t="s">
        <v>243</v>
      </c>
      <c r="E2187" t="s">
        <v>146</v>
      </c>
      <c r="F2187" t="s">
        <v>147</v>
      </c>
      <c r="G2187">
        <v>76701</v>
      </c>
      <c r="H2187" t="s">
        <v>6405</v>
      </c>
      <c r="I2187" t="s">
        <v>6406</v>
      </c>
      <c r="J2187">
        <f>VLOOKUP(B2187*1,[1]List1!$C:$F,4,FALSE)</f>
        <v>321</v>
      </c>
      <c r="K2187">
        <f>VLOOKUP(B2187,[1]List1!$C:$G,5,FALSE)</f>
        <v>295</v>
      </c>
      <c r="L2187">
        <f>VLOOKUP(B2187,[1]List1!$C:$I,7,FALSE)</f>
        <v>40.204049844236764</v>
      </c>
      <c r="M2187">
        <f>VLOOKUP(B2187,[1]List1!$C:$J,8,FALSE)</f>
        <v>43.05593220338983</v>
      </c>
    </row>
    <row r="2188" spans="1:13">
      <c r="A2188" s="1" t="s">
        <v>6407</v>
      </c>
      <c r="B2188">
        <v>592293</v>
      </c>
      <c r="C2188" t="s">
        <v>144</v>
      </c>
      <c r="D2188" t="s">
        <v>145</v>
      </c>
      <c r="E2188" t="s">
        <v>146</v>
      </c>
      <c r="F2188" t="s">
        <v>147</v>
      </c>
      <c r="G2188">
        <v>68601</v>
      </c>
      <c r="H2188" t="s">
        <v>6408</v>
      </c>
      <c r="I2188" t="s">
        <v>6409</v>
      </c>
      <c r="J2188">
        <f>VLOOKUP(B2188*1,[1]List1!$C:$F,4,FALSE)</f>
        <v>466</v>
      </c>
      <c r="K2188">
        <f>VLOOKUP(B2188,[1]List1!$C:$G,5,FALSE)</f>
        <v>468</v>
      </c>
      <c r="L2188">
        <f>VLOOKUP(B2188,[1]List1!$C:$I,7,FALSE)</f>
        <v>39.948497854077253</v>
      </c>
      <c r="M2188">
        <f>VLOOKUP(B2188,[1]List1!$C:$J,8,FALSE)</f>
        <v>43.871794871794869</v>
      </c>
    </row>
    <row r="2189" spans="1:13">
      <c r="A2189" s="1" t="s">
        <v>6410</v>
      </c>
      <c r="B2189">
        <v>586277</v>
      </c>
      <c r="C2189" t="s">
        <v>95</v>
      </c>
      <c r="D2189" t="s">
        <v>96</v>
      </c>
      <c r="E2189" t="s">
        <v>25</v>
      </c>
      <c r="F2189" t="s">
        <v>26</v>
      </c>
      <c r="G2189">
        <v>69651</v>
      </c>
      <c r="H2189" t="s">
        <v>6411</v>
      </c>
      <c r="I2189" t="s">
        <v>6412</v>
      </c>
      <c r="J2189">
        <f>VLOOKUP(B2189*1,[1]List1!$C:$F,4,FALSE)</f>
        <v>471</v>
      </c>
      <c r="K2189">
        <f>VLOOKUP(B2189,[1]List1!$C:$G,5,FALSE)</f>
        <v>444</v>
      </c>
      <c r="L2189">
        <f>VLOOKUP(B2189,[1]List1!$C:$I,7,FALSE)</f>
        <v>38.313163481953289</v>
      </c>
      <c r="M2189">
        <f>VLOOKUP(B2189,[1]List1!$C:$J,8,FALSE)</f>
        <v>42.036036036036037</v>
      </c>
    </row>
    <row r="2190" spans="1:13">
      <c r="A2190" s="1" t="s">
        <v>6410</v>
      </c>
      <c r="B2190">
        <v>587401</v>
      </c>
      <c r="C2190" t="s">
        <v>107</v>
      </c>
      <c r="D2190" t="s">
        <v>108</v>
      </c>
      <c r="E2190" t="s">
        <v>102</v>
      </c>
      <c r="F2190" t="s">
        <v>103</v>
      </c>
      <c r="G2190">
        <v>58861</v>
      </c>
      <c r="H2190" t="s">
        <v>6413</v>
      </c>
      <c r="I2190" t="s">
        <v>6414</v>
      </c>
      <c r="J2190">
        <f>VLOOKUP(B2190*1,[1]List1!$C:$F,4,FALSE)</f>
        <v>468</v>
      </c>
      <c r="K2190">
        <f>VLOOKUP(B2190,[1]List1!$C:$G,5,FALSE)</f>
        <v>437</v>
      </c>
      <c r="L2190">
        <f>VLOOKUP(B2190,[1]List1!$C:$I,7,FALSE)</f>
        <v>37.767094017094017</v>
      </c>
      <c r="M2190">
        <f>VLOOKUP(B2190,[1]List1!$C:$J,8,FALSE)</f>
        <v>41.495423340961096</v>
      </c>
    </row>
    <row r="2191" spans="1:13">
      <c r="A2191" s="1" t="s">
        <v>6410</v>
      </c>
      <c r="B2191">
        <v>548928</v>
      </c>
      <c r="C2191" t="s">
        <v>169</v>
      </c>
      <c r="D2191" t="s">
        <v>170</v>
      </c>
      <c r="E2191" t="s">
        <v>38</v>
      </c>
      <c r="F2191" t="s">
        <v>39</v>
      </c>
      <c r="G2191">
        <v>50601</v>
      </c>
      <c r="H2191" t="s">
        <v>6415</v>
      </c>
      <c r="I2191" t="s">
        <v>6416</v>
      </c>
      <c r="J2191">
        <f>VLOOKUP(B2191*1,[1]List1!$C:$F,4,FALSE)</f>
        <v>16</v>
      </c>
      <c r="K2191">
        <f>VLOOKUP(B2191,[1]List1!$C:$G,5,FALSE)</f>
        <v>21</v>
      </c>
      <c r="L2191">
        <f>VLOOKUP(B2191,[1]List1!$C:$I,7,FALSE)</f>
        <v>46.75</v>
      </c>
      <c r="M2191">
        <f>VLOOKUP(B2191,[1]List1!$C:$J,8,FALSE)</f>
        <v>42.595238095238095</v>
      </c>
    </row>
    <row r="2192" spans="1:13">
      <c r="A2192" s="1" t="s">
        <v>6410</v>
      </c>
      <c r="B2192">
        <v>503916</v>
      </c>
      <c r="C2192" t="s">
        <v>434</v>
      </c>
      <c r="D2192" t="s">
        <v>435</v>
      </c>
      <c r="E2192" t="s">
        <v>161</v>
      </c>
      <c r="F2192" t="s">
        <v>162</v>
      </c>
      <c r="G2192">
        <v>34901</v>
      </c>
      <c r="H2192" t="s">
        <v>6417</v>
      </c>
      <c r="I2192" t="s">
        <v>6418</v>
      </c>
      <c r="J2192">
        <f>VLOOKUP(B2192*1,[1]List1!$C:$F,4,FALSE)</f>
        <v>289</v>
      </c>
      <c r="K2192">
        <f>VLOOKUP(B2192,[1]List1!$C:$G,5,FALSE)</f>
        <v>277</v>
      </c>
      <c r="L2192">
        <f>VLOOKUP(B2192,[1]List1!$C:$I,7,FALSE)</f>
        <v>36.489619377162633</v>
      </c>
      <c r="M2192">
        <f>VLOOKUP(B2192,[1]List1!$C:$J,8,FALSE)</f>
        <v>38.615523465703973</v>
      </c>
    </row>
    <row r="2193" spans="1:13">
      <c r="A2193" s="1" t="s">
        <v>6419</v>
      </c>
      <c r="B2193">
        <v>589632</v>
      </c>
      <c r="C2193" t="s">
        <v>78</v>
      </c>
      <c r="D2193" t="s">
        <v>79</v>
      </c>
      <c r="E2193" t="s">
        <v>80</v>
      </c>
      <c r="F2193" t="s">
        <v>81</v>
      </c>
      <c r="G2193">
        <v>79841</v>
      </c>
      <c r="H2193" t="s">
        <v>6420</v>
      </c>
      <c r="I2193" t="s">
        <v>6421</v>
      </c>
      <c r="J2193">
        <f>VLOOKUP(B2193*1,[1]List1!$C:$F,4,FALSE)</f>
        <v>1419</v>
      </c>
      <c r="K2193">
        <f>VLOOKUP(B2193,[1]List1!$C:$G,5,FALSE)</f>
        <v>1492</v>
      </c>
      <c r="L2193">
        <f>VLOOKUP(B2193,[1]List1!$C:$I,7,FALSE)</f>
        <v>40.588794926004226</v>
      </c>
      <c r="M2193">
        <f>VLOOKUP(B2193,[1]List1!$C:$J,8,FALSE)</f>
        <v>43.390750670241289</v>
      </c>
    </row>
    <row r="2194" spans="1:13">
      <c r="A2194" s="1" t="s">
        <v>6422</v>
      </c>
      <c r="B2194">
        <v>533416</v>
      </c>
      <c r="C2194" t="s">
        <v>140</v>
      </c>
      <c r="D2194" t="s">
        <v>141</v>
      </c>
      <c r="E2194" t="s">
        <v>31</v>
      </c>
      <c r="F2194" t="s">
        <v>32</v>
      </c>
      <c r="G2194">
        <v>28163</v>
      </c>
      <c r="H2194" t="s">
        <v>6423</v>
      </c>
      <c r="I2194" t="s">
        <v>6424</v>
      </c>
      <c r="J2194">
        <f>VLOOKUP(B2194*1,[1]List1!$C:$F,4,FALSE)</f>
        <v>1788</v>
      </c>
      <c r="K2194">
        <f>VLOOKUP(B2194,[1]List1!$C:$G,5,FALSE)</f>
        <v>1873</v>
      </c>
      <c r="L2194">
        <f>VLOOKUP(B2194,[1]List1!$C:$I,7,FALSE)</f>
        <v>39.99832214765101</v>
      </c>
      <c r="M2194">
        <f>VLOOKUP(B2194,[1]List1!$C:$J,8,FALSE)</f>
        <v>42.682060864922583</v>
      </c>
    </row>
    <row r="2195" spans="1:13">
      <c r="A2195" s="1" t="s">
        <v>6425</v>
      </c>
      <c r="B2195">
        <v>534935</v>
      </c>
      <c r="C2195" t="s">
        <v>1601</v>
      </c>
      <c r="D2195" t="s">
        <v>1602</v>
      </c>
      <c r="E2195" t="s">
        <v>31</v>
      </c>
      <c r="F2195" t="s">
        <v>32</v>
      </c>
      <c r="G2195">
        <v>27713</v>
      </c>
      <c r="H2195" t="s">
        <v>6426</v>
      </c>
      <c r="I2195" t="s">
        <v>6427</v>
      </c>
      <c r="J2195">
        <f>VLOOKUP(B2195*1,[1]List1!$C:$F,4,FALSE)</f>
        <v>2052</v>
      </c>
      <c r="K2195">
        <f>VLOOKUP(B2195,[1]List1!$C:$G,5,FALSE)</f>
        <v>2042</v>
      </c>
      <c r="L2195">
        <f>VLOOKUP(B2195,[1]List1!$C:$I,7,FALSE)</f>
        <v>38.61890838206628</v>
      </c>
      <c r="M2195">
        <f>VLOOKUP(B2195,[1]List1!$C:$J,8,FALSE)</f>
        <v>40.986287952987269</v>
      </c>
    </row>
    <row r="2196" spans="1:13">
      <c r="A2196" s="1" t="s">
        <v>6428</v>
      </c>
      <c r="B2196">
        <v>576361</v>
      </c>
      <c r="C2196" t="s">
        <v>56</v>
      </c>
      <c r="D2196" t="s">
        <v>57</v>
      </c>
      <c r="E2196" t="s">
        <v>38</v>
      </c>
      <c r="F2196" t="s">
        <v>39</v>
      </c>
      <c r="G2196">
        <v>51741</v>
      </c>
      <c r="H2196" t="s">
        <v>6429</v>
      </c>
      <c r="I2196" t="s">
        <v>6430</v>
      </c>
      <c r="J2196">
        <f>VLOOKUP(B2196*1,[1]List1!$C:$F,4,FALSE)</f>
        <v>2999</v>
      </c>
      <c r="K2196">
        <f>VLOOKUP(B2196,[1]List1!$C:$G,5,FALSE)</f>
        <v>3188</v>
      </c>
      <c r="L2196">
        <f>VLOOKUP(B2196,[1]List1!$C:$I,7,FALSE)</f>
        <v>42.172224074691563</v>
      </c>
      <c r="M2196">
        <f>VLOOKUP(B2196,[1]List1!$C:$J,8,FALSE)</f>
        <v>44.060853199498119</v>
      </c>
    </row>
    <row r="2197" spans="1:13">
      <c r="A2197" s="1" t="s">
        <v>6431</v>
      </c>
      <c r="B2197">
        <v>549509</v>
      </c>
      <c r="C2197" t="s">
        <v>61</v>
      </c>
      <c r="D2197" t="s">
        <v>62</v>
      </c>
      <c r="E2197" t="s">
        <v>19</v>
      </c>
      <c r="F2197" t="s">
        <v>20</v>
      </c>
      <c r="G2197">
        <v>39858</v>
      </c>
      <c r="H2197" t="s">
        <v>6432</v>
      </c>
      <c r="I2197" t="s">
        <v>6433</v>
      </c>
      <c r="J2197">
        <f>VLOOKUP(B2197*1,[1]List1!$C:$F,4,FALSE)</f>
        <v>195</v>
      </c>
      <c r="K2197">
        <f>VLOOKUP(B2197,[1]List1!$C:$G,5,FALSE)</f>
        <v>206</v>
      </c>
      <c r="L2197">
        <f>VLOOKUP(B2197,[1]List1!$C:$I,7,FALSE)</f>
        <v>43.002564102564101</v>
      </c>
      <c r="M2197">
        <f>VLOOKUP(B2197,[1]List1!$C:$J,8,FALSE)</f>
        <v>44.932038834951456</v>
      </c>
    </row>
    <row r="2198" spans="1:13">
      <c r="A2198" s="1" t="s">
        <v>6434</v>
      </c>
      <c r="B2198">
        <v>571628</v>
      </c>
      <c r="C2198" t="s">
        <v>476</v>
      </c>
      <c r="D2198" t="s">
        <v>477</v>
      </c>
      <c r="E2198" t="s">
        <v>51</v>
      </c>
      <c r="F2198" t="s">
        <v>52</v>
      </c>
      <c r="G2198">
        <v>53803</v>
      </c>
      <c r="H2198" t="s">
        <v>6435</v>
      </c>
      <c r="I2198" t="s">
        <v>6436</v>
      </c>
      <c r="J2198">
        <f>VLOOKUP(B2198*1,[1]List1!$C:$F,4,FALSE)</f>
        <v>165</v>
      </c>
      <c r="K2198">
        <f>VLOOKUP(B2198,[1]List1!$C:$G,5,FALSE)</f>
        <v>191</v>
      </c>
      <c r="L2198">
        <f>VLOOKUP(B2198,[1]List1!$C:$I,7,FALSE)</f>
        <v>37.857575757575759</v>
      </c>
      <c r="M2198">
        <f>VLOOKUP(B2198,[1]List1!$C:$J,8,FALSE)</f>
        <v>41.060209424083773</v>
      </c>
    </row>
    <row r="2199" spans="1:13">
      <c r="A2199" s="1" t="s">
        <v>6437</v>
      </c>
      <c r="B2199">
        <v>588610</v>
      </c>
      <c r="C2199" t="s">
        <v>242</v>
      </c>
      <c r="D2199" t="s">
        <v>243</v>
      </c>
      <c r="E2199" t="s">
        <v>146</v>
      </c>
      <c r="F2199" t="s">
        <v>147</v>
      </c>
      <c r="G2199">
        <v>76843</v>
      </c>
      <c r="H2199" t="s">
        <v>6438</v>
      </c>
      <c r="I2199" t="s">
        <v>6439</v>
      </c>
      <c r="J2199">
        <f>VLOOKUP(B2199*1,[1]List1!$C:$F,4,FALSE)</f>
        <v>495</v>
      </c>
      <c r="K2199">
        <f>VLOOKUP(B2199,[1]List1!$C:$G,5,FALSE)</f>
        <v>480</v>
      </c>
      <c r="L2199">
        <f>VLOOKUP(B2199,[1]List1!$C:$I,7,FALSE)</f>
        <v>41.302020202020202</v>
      </c>
      <c r="M2199">
        <f>VLOOKUP(B2199,[1]List1!$C:$J,8,FALSE)</f>
        <v>45.806249999999999</v>
      </c>
    </row>
    <row r="2200" spans="1:13">
      <c r="A2200" s="1" t="s">
        <v>6440</v>
      </c>
      <c r="B2200">
        <v>538370</v>
      </c>
      <c r="C2200" t="s">
        <v>140</v>
      </c>
      <c r="D2200" t="s">
        <v>141</v>
      </c>
      <c r="E2200" t="s">
        <v>31</v>
      </c>
      <c r="F2200" t="s">
        <v>32</v>
      </c>
      <c r="G2200">
        <v>25168</v>
      </c>
      <c r="H2200" t="s">
        <v>6441</v>
      </c>
      <c r="I2200" t="s">
        <v>6442</v>
      </c>
      <c r="J2200">
        <f>VLOOKUP(B2200*1,[1]List1!$C:$F,4,FALSE)</f>
        <v>337</v>
      </c>
      <c r="K2200">
        <f>VLOOKUP(B2200,[1]List1!$C:$G,5,FALSE)</f>
        <v>353</v>
      </c>
      <c r="L2200">
        <f>VLOOKUP(B2200,[1]List1!$C:$I,7,FALSE)</f>
        <v>37.683976261127597</v>
      </c>
      <c r="M2200">
        <f>VLOOKUP(B2200,[1]List1!$C:$J,8,FALSE)</f>
        <v>41.907932011331447</v>
      </c>
    </row>
    <row r="2201" spans="1:13">
      <c r="A2201" s="1" t="s">
        <v>6443</v>
      </c>
      <c r="B2201">
        <v>576387</v>
      </c>
      <c r="C2201" t="s">
        <v>56</v>
      </c>
      <c r="D2201" t="s">
        <v>57</v>
      </c>
      <c r="E2201" t="s">
        <v>38</v>
      </c>
      <c r="F2201" t="s">
        <v>39</v>
      </c>
      <c r="G2201">
        <v>51741</v>
      </c>
      <c r="H2201" t="s">
        <v>6444</v>
      </c>
      <c r="I2201" t="s">
        <v>6445</v>
      </c>
      <c r="J2201">
        <f>VLOOKUP(B2201*1,[1]List1!$C:$F,4,FALSE)</f>
        <v>77</v>
      </c>
      <c r="K2201">
        <f>VLOOKUP(B2201,[1]List1!$C:$G,5,FALSE)</f>
        <v>70</v>
      </c>
      <c r="L2201">
        <f>VLOOKUP(B2201,[1]List1!$C:$I,7,FALSE)</f>
        <v>37.863636363636367</v>
      </c>
      <c r="M2201">
        <f>VLOOKUP(B2201,[1]List1!$C:$J,8,FALSE)</f>
        <v>41.8</v>
      </c>
    </row>
    <row r="2202" spans="1:13">
      <c r="A2202" s="1" t="s">
        <v>6446</v>
      </c>
      <c r="B2202">
        <v>536130</v>
      </c>
      <c r="C2202" t="s">
        <v>140</v>
      </c>
      <c r="D2202" t="s">
        <v>141</v>
      </c>
      <c r="E2202" t="s">
        <v>31</v>
      </c>
      <c r="F2202" t="s">
        <v>32</v>
      </c>
      <c r="G2202">
        <v>29476</v>
      </c>
      <c r="H2202" t="s">
        <v>6447</v>
      </c>
      <c r="I2202" t="s">
        <v>6448</v>
      </c>
      <c r="J2202">
        <f>VLOOKUP(B2202*1,[1]List1!$C:$F,4,FALSE)</f>
        <v>233</v>
      </c>
      <c r="K2202">
        <f>VLOOKUP(B2202,[1]List1!$C:$G,5,FALSE)</f>
        <v>254</v>
      </c>
      <c r="L2202">
        <f>VLOOKUP(B2202,[1]List1!$C:$I,7,FALSE)</f>
        <v>39.388412017167383</v>
      </c>
      <c r="M2202">
        <f>VLOOKUP(B2202,[1]List1!$C:$J,8,FALSE)</f>
        <v>38.834645669291341</v>
      </c>
    </row>
    <row r="2203" spans="1:13">
      <c r="A2203" s="1" t="s">
        <v>6449</v>
      </c>
      <c r="B2203">
        <v>537314</v>
      </c>
      <c r="C2203" t="s">
        <v>462</v>
      </c>
      <c r="D2203" t="s">
        <v>463</v>
      </c>
      <c r="E2203" t="s">
        <v>31</v>
      </c>
      <c r="F2203" t="s">
        <v>32</v>
      </c>
      <c r="G2203">
        <v>28912</v>
      </c>
      <c r="H2203" t="s">
        <v>6450</v>
      </c>
      <c r="I2203" t="s">
        <v>6451</v>
      </c>
      <c r="J2203">
        <f>VLOOKUP(B2203*1,[1]List1!$C:$F,4,FALSE)</f>
        <v>424</v>
      </c>
      <c r="K2203">
        <f>VLOOKUP(B2203,[1]List1!$C:$G,5,FALSE)</f>
        <v>417</v>
      </c>
      <c r="L2203">
        <f>VLOOKUP(B2203,[1]List1!$C:$I,7,FALSE)</f>
        <v>41.287735849056602</v>
      </c>
      <c r="M2203">
        <f>VLOOKUP(B2203,[1]List1!$C:$J,8,FALSE)</f>
        <v>45.044364508393286</v>
      </c>
    </row>
    <row r="2204" spans="1:13">
      <c r="A2204" s="1" t="s">
        <v>6452</v>
      </c>
      <c r="B2204">
        <v>587419</v>
      </c>
      <c r="C2204" t="s">
        <v>107</v>
      </c>
      <c r="D2204" t="s">
        <v>108</v>
      </c>
      <c r="E2204" t="s">
        <v>102</v>
      </c>
      <c r="F2204" t="s">
        <v>103</v>
      </c>
      <c r="G2204">
        <v>58856</v>
      </c>
      <c r="H2204" t="s">
        <v>6453</v>
      </c>
      <c r="I2204" t="s">
        <v>6454</v>
      </c>
      <c r="J2204">
        <f>VLOOKUP(B2204*1,[1]List1!$C:$F,4,FALSE)</f>
        <v>31</v>
      </c>
      <c r="K2204">
        <f>VLOOKUP(B2204,[1]List1!$C:$G,5,FALSE)</f>
        <v>26</v>
      </c>
      <c r="L2204">
        <f>VLOOKUP(B2204,[1]List1!$C:$I,7,FALSE)</f>
        <v>45.758064516129032</v>
      </c>
      <c r="M2204">
        <f>VLOOKUP(B2204,[1]List1!$C:$J,8,FALSE)</f>
        <v>42.57692307692308</v>
      </c>
    </row>
    <row r="2205" spans="1:13">
      <c r="A2205" s="1" t="s">
        <v>6455</v>
      </c>
      <c r="B2205">
        <v>509108</v>
      </c>
      <c r="C2205" t="s">
        <v>211</v>
      </c>
      <c r="D2205" t="s">
        <v>212</v>
      </c>
      <c r="E2205" t="s">
        <v>19</v>
      </c>
      <c r="F2205" t="s">
        <v>20</v>
      </c>
      <c r="G2205">
        <v>37842</v>
      </c>
      <c r="H2205" t="s">
        <v>6456</v>
      </c>
      <c r="I2205" t="s">
        <v>6457</v>
      </c>
      <c r="J2205">
        <f>VLOOKUP(B2205*1,[1]List1!$C:$F,4,FALSE)</f>
        <v>147</v>
      </c>
      <c r="K2205">
        <f>VLOOKUP(B2205,[1]List1!$C:$G,5,FALSE)</f>
        <v>151</v>
      </c>
      <c r="L2205">
        <f>VLOOKUP(B2205,[1]List1!$C:$I,7,FALSE)</f>
        <v>43.11904761904762</v>
      </c>
      <c r="M2205">
        <f>VLOOKUP(B2205,[1]List1!$C:$J,8,FALSE)</f>
        <v>42.513245033112582</v>
      </c>
    </row>
    <row r="2206" spans="1:13">
      <c r="A2206" s="1" t="s">
        <v>6458</v>
      </c>
      <c r="B2206">
        <v>508357</v>
      </c>
      <c r="C2206" t="s">
        <v>211</v>
      </c>
      <c r="D2206" t="s">
        <v>212</v>
      </c>
      <c r="E2206" t="s">
        <v>19</v>
      </c>
      <c r="F2206" t="s">
        <v>20</v>
      </c>
      <c r="G2206">
        <v>38001</v>
      </c>
      <c r="H2206" t="s">
        <v>6459</v>
      </c>
      <c r="I2206" t="s">
        <v>6460</v>
      </c>
      <c r="J2206">
        <f>VLOOKUP(B2206*1,[1]List1!$C:$F,4,FALSE)</f>
        <v>91</v>
      </c>
      <c r="K2206">
        <f>VLOOKUP(B2206,[1]List1!$C:$G,5,FALSE)</f>
        <v>73</v>
      </c>
      <c r="L2206">
        <f>VLOOKUP(B2206,[1]List1!$C:$I,7,FALSE)</f>
        <v>40.763736263736263</v>
      </c>
      <c r="M2206">
        <f>VLOOKUP(B2206,[1]List1!$C:$J,8,FALSE)</f>
        <v>43.11643835616438</v>
      </c>
    </row>
    <row r="2207" spans="1:13">
      <c r="A2207" s="1" t="s">
        <v>6461</v>
      </c>
      <c r="B2207">
        <v>575232</v>
      </c>
      <c r="C2207" t="s">
        <v>223</v>
      </c>
      <c r="D2207" t="s">
        <v>224</v>
      </c>
      <c r="E2207" t="s">
        <v>51</v>
      </c>
      <c r="F2207" t="s">
        <v>52</v>
      </c>
      <c r="G2207">
        <v>53002</v>
      </c>
      <c r="H2207" t="s">
        <v>6462</v>
      </c>
      <c r="I2207" t="s">
        <v>6463</v>
      </c>
      <c r="J2207">
        <f>VLOOKUP(B2207*1,[1]List1!$C:$F,4,FALSE)</f>
        <v>275</v>
      </c>
      <c r="K2207">
        <f>VLOOKUP(B2207,[1]List1!$C:$G,5,FALSE)</f>
        <v>271</v>
      </c>
      <c r="L2207">
        <f>VLOOKUP(B2207,[1]List1!$C:$I,7,FALSE)</f>
        <v>38.150909090909089</v>
      </c>
      <c r="M2207">
        <f>VLOOKUP(B2207,[1]List1!$C:$J,8,FALSE)</f>
        <v>42.311808118081181</v>
      </c>
    </row>
    <row r="2208" spans="1:13">
      <c r="A2208" s="1" t="s">
        <v>6464</v>
      </c>
      <c r="B2208">
        <v>584576</v>
      </c>
      <c r="C2208" t="s">
        <v>271</v>
      </c>
      <c r="D2208" t="s">
        <v>272</v>
      </c>
      <c r="E2208" t="s">
        <v>25</v>
      </c>
      <c r="F2208" t="s">
        <v>26</v>
      </c>
      <c r="G2208">
        <v>69152</v>
      </c>
      <c r="H2208" t="s">
        <v>6465</v>
      </c>
      <c r="I2208" t="s">
        <v>6466</v>
      </c>
      <c r="J2208">
        <f>VLOOKUP(B2208*1,[1]List1!$C:$F,4,FALSE)</f>
        <v>933</v>
      </c>
      <c r="K2208">
        <f>VLOOKUP(B2208,[1]List1!$C:$G,5,FALSE)</f>
        <v>973</v>
      </c>
      <c r="L2208">
        <f>VLOOKUP(B2208,[1]List1!$C:$I,7,FALSE)</f>
        <v>41.131296891747056</v>
      </c>
      <c r="M2208">
        <f>VLOOKUP(B2208,[1]List1!$C:$J,8,FALSE)</f>
        <v>44.151593011305245</v>
      </c>
    </row>
    <row r="2209" spans="1:13">
      <c r="A2209" s="1" t="s">
        <v>6467</v>
      </c>
      <c r="B2209">
        <v>590894</v>
      </c>
      <c r="C2209" t="s">
        <v>128</v>
      </c>
      <c r="D2209" t="s">
        <v>129</v>
      </c>
      <c r="E2209" t="s">
        <v>102</v>
      </c>
      <c r="F2209" t="s">
        <v>103</v>
      </c>
      <c r="G2209">
        <v>67532</v>
      </c>
      <c r="H2209" t="s">
        <v>6468</v>
      </c>
      <c r="I2209" t="s">
        <v>6469</v>
      </c>
      <c r="J2209">
        <f>VLOOKUP(B2209*1,[1]List1!$C:$F,4,FALSE)</f>
        <v>94</v>
      </c>
      <c r="K2209">
        <f>VLOOKUP(B2209,[1]List1!$C:$G,5,FALSE)</f>
        <v>94</v>
      </c>
      <c r="L2209">
        <f>VLOOKUP(B2209,[1]List1!$C:$I,7,FALSE)</f>
        <v>39.563829787234042</v>
      </c>
      <c r="M2209">
        <f>VLOOKUP(B2209,[1]List1!$C:$J,8,FALSE)</f>
        <v>46.148936170212764</v>
      </c>
    </row>
    <row r="2210" spans="1:13">
      <c r="A2210" s="1" t="s">
        <v>6470</v>
      </c>
      <c r="B2210">
        <v>529630</v>
      </c>
      <c r="C2210" t="s">
        <v>462</v>
      </c>
      <c r="D2210" t="s">
        <v>463</v>
      </c>
      <c r="E2210" t="s">
        <v>31</v>
      </c>
      <c r="F2210" t="s">
        <v>32</v>
      </c>
      <c r="G2210">
        <v>28921</v>
      </c>
      <c r="H2210" t="s">
        <v>6471</v>
      </c>
      <c r="I2210" t="s">
        <v>6472</v>
      </c>
      <c r="J2210">
        <f>VLOOKUP(B2210*1,[1]List1!$C:$F,4,FALSE)</f>
        <v>164</v>
      </c>
      <c r="K2210">
        <f>VLOOKUP(B2210,[1]List1!$C:$G,5,FALSE)</f>
        <v>132</v>
      </c>
      <c r="L2210">
        <f>VLOOKUP(B2210,[1]List1!$C:$I,7,FALSE)</f>
        <v>42.871951219512198</v>
      </c>
      <c r="M2210">
        <f>VLOOKUP(B2210,[1]List1!$C:$J,8,FALSE)</f>
        <v>46.174242424242422</v>
      </c>
    </row>
    <row r="2211" spans="1:13">
      <c r="A2211" s="1" t="s">
        <v>6473</v>
      </c>
      <c r="B2211">
        <v>537331</v>
      </c>
      <c r="C2211" t="s">
        <v>462</v>
      </c>
      <c r="D2211" t="s">
        <v>463</v>
      </c>
      <c r="E2211" t="s">
        <v>31</v>
      </c>
      <c r="F2211" t="s">
        <v>32</v>
      </c>
      <c r="G2211">
        <v>28921</v>
      </c>
      <c r="H2211" t="s">
        <v>6474</v>
      </c>
      <c r="I2211" t="s">
        <v>6475</v>
      </c>
      <c r="J2211">
        <f>VLOOKUP(B2211*1,[1]List1!$C:$F,4,FALSE)</f>
        <v>918</v>
      </c>
      <c r="K2211">
        <f>VLOOKUP(B2211,[1]List1!$C:$G,5,FALSE)</f>
        <v>920</v>
      </c>
      <c r="L2211">
        <f>VLOOKUP(B2211,[1]List1!$C:$I,7,FALSE)</f>
        <v>39.551198257080607</v>
      </c>
      <c r="M2211">
        <f>VLOOKUP(B2211,[1]List1!$C:$J,8,FALSE)</f>
        <v>42.471739130434784</v>
      </c>
    </row>
    <row r="2212" spans="1:13">
      <c r="A2212" s="1" t="s">
        <v>6476</v>
      </c>
      <c r="B2212">
        <v>567612</v>
      </c>
      <c r="C2212" t="s">
        <v>571</v>
      </c>
      <c r="D2212" t="s">
        <v>572</v>
      </c>
      <c r="E2212" t="s">
        <v>114</v>
      </c>
      <c r="F2212" t="s">
        <v>115</v>
      </c>
      <c r="G2212">
        <v>41754</v>
      </c>
      <c r="H2212" t="s">
        <v>6477</v>
      </c>
      <c r="I2212" t="s">
        <v>6478</v>
      </c>
      <c r="J2212">
        <f>VLOOKUP(B2212*1,[1]List1!$C:$F,4,FALSE)</f>
        <v>475</v>
      </c>
      <c r="K2212">
        <f>VLOOKUP(B2212,[1]List1!$C:$G,5,FALSE)</f>
        <v>416</v>
      </c>
      <c r="L2212">
        <f>VLOOKUP(B2212,[1]List1!$C:$I,7,FALSE)</f>
        <v>41.066315789473684</v>
      </c>
      <c r="M2212">
        <f>VLOOKUP(B2212,[1]List1!$C:$J,8,FALSE)</f>
        <v>44.480769230769234</v>
      </c>
    </row>
    <row r="2213" spans="1:13">
      <c r="A2213" s="1" t="s">
        <v>6479</v>
      </c>
      <c r="B2213">
        <v>565059</v>
      </c>
      <c r="C2213" t="s">
        <v>332</v>
      </c>
      <c r="D2213" t="s">
        <v>333</v>
      </c>
      <c r="E2213" t="s">
        <v>114</v>
      </c>
      <c r="F2213" t="s">
        <v>115</v>
      </c>
      <c r="G2213">
        <v>41301</v>
      </c>
      <c r="H2213" t="s">
        <v>6480</v>
      </c>
      <c r="I2213" t="s">
        <v>6481</v>
      </c>
      <c r="J2213">
        <f>VLOOKUP(B2213*1,[1]List1!$C:$F,4,FALSE)</f>
        <v>238</v>
      </c>
      <c r="K2213">
        <f>VLOOKUP(B2213,[1]List1!$C:$G,5,FALSE)</f>
        <v>214</v>
      </c>
      <c r="L2213">
        <f>VLOOKUP(B2213,[1]List1!$C:$I,7,FALSE)</f>
        <v>39.533613445378151</v>
      </c>
      <c r="M2213">
        <f>VLOOKUP(B2213,[1]List1!$C:$J,8,FALSE)</f>
        <v>43.037383177570092</v>
      </c>
    </row>
    <row r="2214" spans="1:13">
      <c r="A2214" s="1" t="s">
        <v>6482</v>
      </c>
      <c r="B2214">
        <v>507458</v>
      </c>
      <c r="C2214" t="s">
        <v>247</v>
      </c>
      <c r="D2214" t="s">
        <v>248</v>
      </c>
      <c r="E2214" t="s">
        <v>45</v>
      </c>
      <c r="F2214" t="s">
        <v>46</v>
      </c>
      <c r="G2214">
        <v>73981</v>
      </c>
      <c r="H2214" t="s">
        <v>6483</v>
      </c>
      <c r="I2214" t="s">
        <v>6484</v>
      </c>
      <c r="J2214">
        <f>VLOOKUP(B2214*1,[1]List1!$C:$F,4,FALSE)</f>
        <v>200</v>
      </c>
      <c r="K2214">
        <f>VLOOKUP(B2214,[1]List1!$C:$G,5,FALSE)</f>
        <v>182</v>
      </c>
      <c r="L2214">
        <f>VLOOKUP(B2214,[1]List1!$C:$I,7,FALSE)</f>
        <v>39.515000000000001</v>
      </c>
      <c r="M2214">
        <f>VLOOKUP(B2214,[1]List1!$C:$J,8,FALSE)</f>
        <v>40.774725274725277</v>
      </c>
    </row>
    <row r="2215" spans="1:13">
      <c r="A2215" s="1" t="s">
        <v>6485</v>
      </c>
      <c r="B2215">
        <v>566047</v>
      </c>
      <c r="C2215" t="s">
        <v>188</v>
      </c>
      <c r="D2215" t="s">
        <v>189</v>
      </c>
      <c r="E2215" t="s">
        <v>31</v>
      </c>
      <c r="F2215" t="s">
        <v>32</v>
      </c>
      <c r="G2215">
        <v>29479</v>
      </c>
      <c r="H2215" t="s">
        <v>6486</v>
      </c>
      <c r="I2215" t="s">
        <v>6487</v>
      </c>
      <c r="J2215">
        <f>VLOOKUP(B2215*1,[1]List1!$C:$F,4,FALSE)</f>
        <v>98</v>
      </c>
      <c r="K2215">
        <f>VLOOKUP(B2215,[1]List1!$C:$G,5,FALSE)</f>
        <v>106</v>
      </c>
      <c r="L2215">
        <f>VLOOKUP(B2215,[1]List1!$C:$I,7,FALSE)</f>
        <v>40.520408163265309</v>
      </c>
      <c r="M2215">
        <f>VLOOKUP(B2215,[1]List1!$C:$J,8,FALSE)</f>
        <v>39.367924528301884</v>
      </c>
    </row>
    <row r="2216" spans="1:13">
      <c r="A2216" s="1" t="s">
        <v>6488</v>
      </c>
      <c r="B2216">
        <v>548171</v>
      </c>
      <c r="C2216" t="s">
        <v>100</v>
      </c>
      <c r="D2216" t="s">
        <v>101</v>
      </c>
      <c r="E2216" t="s">
        <v>102</v>
      </c>
      <c r="F2216" t="s">
        <v>103</v>
      </c>
      <c r="G2216">
        <v>39422</v>
      </c>
      <c r="H2216" t="s">
        <v>6489</v>
      </c>
      <c r="I2216" t="s">
        <v>6490</v>
      </c>
      <c r="J2216">
        <f>VLOOKUP(B2216*1,[1]List1!$C:$F,4,FALSE)</f>
        <v>357</v>
      </c>
      <c r="K2216">
        <f>VLOOKUP(B2216,[1]List1!$C:$G,5,FALSE)</f>
        <v>351</v>
      </c>
      <c r="L2216">
        <f>VLOOKUP(B2216,[1]List1!$C:$I,7,FALSE)</f>
        <v>41.267507002801118</v>
      </c>
      <c r="M2216">
        <f>VLOOKUP(B2216,[1]List1!$C:$J,8,FALSE)</f>
        <v>40.420227920227923</v>
      </c>
    </row>
    <row r="2217" spans="1:13">
      <c r="A2217" s="1" t="s">
        <v>6491</v>
      </c>
      <c r="B2217">
        <v>552585</v>
      </c>
      <c r="C2217" t="s">
        <v>198</v>
      </c>
      <c r="D2217" t="s">
        <v>199</v>
      </c>
      <c r="E2217" t="s">
        <v>19</v>
      </c>
      <c r="F2217" t="s">
        <v>20</v>
      </c>
      <c r="G2217">
        <v>39117</v>
      </c>
      <c r="H2217" t="s">
        <v>6492</v>
      </c>
      <c r="I2217" t="s">
        <v>6493</v>
      </c>
      <c r="J2217">
        <f>VLOOKUP(B2217*1,[1]List1!$C:$F,4,FALSE)</f>
        <v>389</v>
      </c>
      <c r="K2217">
        <f>VLOOKUP(B2217,[1]List1!$C:$G,5,FALSE)</f>
        <v>381</v>
      </c>
      <c r="L2217">
        <f>VLOOKUP(B2217,[1]List1!$C:$I,7,FALSE)</f>
        <v>40.530848329048844</v>
      </c>
      <c r="M2217">
        <f>VLOOKUP(B2217,[1]List1!$C:$J,8,FALSE)</f>
        <v>42.106299212598422</v>
      </c>
    </row>
    <row r="2218" spans="1:13">
      <c r="A2218" s="1" t="s">
        <v>6491</v>
      </c>
      <c r="B2218">
        <v>551465</v>
      </c>
      <c r="C2218" t="s">
        <v>29</v>
      </c>
      <c r="D2218" t="s">
        <v>30</v>
      </c>
      <c r="E2218" t="s">
        <v>31</v>
      </c>
      <c r="F2218" t="s">
        <v>32</v>
      </c>
      <c r="G2218">
        <v>28504</v>
      </c>
      <c r="H2218" t="s">
        <v>6494</v>
      </c>
      <c r="I2218" t="s">
        <v>6495</v>
      </c>
      <c r="J2218">
        <f>VLOOKUP(B2218*1,[1]List1!$C:$F,4,FALSE)</f>
        <v>26</v>
      </c>
      <c r="K2218">
        <f>VLOOKUP(B2218,[1]List1!$C:$G,5,FALSE)</f>
        <v>31</v>
      </c>
      <c r="L2218">
        <f>VLOOKUP(B2218,[1]List1!$C:$I,7,FALSE)</f>
        <v>39.03846153846154</v>
      </c>
      <c r="M2218">
        <f>VLOOKUP(B2218,[1]List1!$C:$J,8,FALSE)</f>
        <v>39.016129032258064</v>
      </c>
    </row>
    <row r="2219" spans="1:13">
      <c r="A2219" s="1" t="s">
        <v>6496</v>
      </c>
      <c r="B2219">
        <v>537349</v>
      </c>
      <c r="C2219" t="s">
        <v>462</v>
      </c>
      <c r="D2219" t="s">
        <v>463</v>
      </c>
      <c r="E2219" t="s">
        <v>31</v>
      </c>
      <c r="F2219" t="s">
        <v>32</v>
      </c>
      <c r="G2219">
        <v>28935</v>
      </c>
      <c r="H2219" t="s">
        <v>6497</v>
      </c>
      <c r="I2219" t="s">
        <v>6498</v>
      </c>
      <c r="J2219">
        <f>VLOOKUP(B2219*1,[1]List1!$C:$F,4,FALSE)</f>
        <v>175</v>
      </c>
      <c r="K2219">
        <f>VLOOKUP(B2219,[1]List1!$C:$G,5,FALSE)</f>
        <v>182</v>
      </c>
      <c r="L2219">
        <f>VLOOKUP(B2219,[1]List1!$C:$I,7,FALSE)</f>
        <v>41.254285714285714</v>
      </c>
      <c r="M2219">
        <f>VLOOKUP(B2219,[1]List1!$C:$J,8,FALSE)</f>
        <v>44.615384615384613</v>
      </c>
    </row>
    <row r="2220" spans="1:13">
      <c r="A2220" s="1" t="s">
        <v>6499</v>
      </c>
      <c r="B2220">
        <v>592307</v>
      </c>
      <c r="C2220" t="s">
        <v>144</v>
      </c>
      <c r="D2220" t="s">
        <v>145</v>
      </c>
      <c r="E2220" t="s">
        <v>146</v>
      </c>
      <c r="F2220" t="s">
        <v>147</v>
      </c>
      <c r="G2220">
        <v>68704</v>
      </c>
      <c r="H2220" t="s">
        <v>6500</v>
      </c>
      <c r="I2220" t="s">
        <v>6501</v>
      </c>
      <c r="J2220">
        <f>VLOOKUP(B2220*1,[1]List1!$C:$F,4,FALSE)</f>
        <v>198</v>
      </c>
      <c r="K2220">
        <f>VLOOKUP(B2220,[1]List1!$C:$G,5,FALSE)</f>
        <v>197</v>
      </c>
      <c r="L2220">
        <f>VLOOKUP(B2220,[1]List1!$C:$I,7,FALSE)</f>
        <v>41.166666666666664</v>
      </c>
      <c r="M2220">
        <f>VLOOKUP(B2220,[1]List1!$C:$J,8,FALSE)</f>
        <v>44.484771573604064</v>
      </c>
    </row>
    <row r="2221" spans="1:13">
      <c r="A2221" s="1" t="s">
        <v>6502</v>
      </c>
      <c r="B2221">
        <v>562955</v>
      </c>
      <c r="C2221" t="s">
        <v>198</v>
      </c>
      <c r="D2221" t="s">
        <v>199</v>
      </c>
      <c r="E2221" t="s">
        <v>19</v>
      </c>
      <c r="F2221" t="s">
        <v>20</v>
      </c>
      <c r="G2221">
        <v>39137</v>
      </c>
      <c r="H2221" t="s">
        <v>6503</v>
      </c>
      <c r="I2221" t="s">
        <v>6504</v>
      </c>
      <c r="J2221">
        <f>VLOOKUP(B2221*1,[1]List1!$C:$F,4,FALSE)</f>
        <v>38</v>
      </c>
      <c r="K2221">
        <f>VLOOKUP(B2221,[1]List1!$C:$G,5,FALSE)</f>
        <v>46</v>
      </c>
      <c r="L2221">
        <f>VLOOKUP(B2221,[1]List1!$C:$I,7,FALSE)</f>
        <v>41.157894736842103</v>
      </c>
      <c r="M2221">
        <f>VLOOKUP(B2221,[1]List1!$C:$J,8,FALSE)</f>
        <v>39.065217391304351</v>
      </c>
    </row>
    <row r="2222" spans="1:13">
      <c r="A2222" s="1" t="s">
        <v>6505</v>
      </c>
      <c r="B2222">
        <v>577235</v>
      </c>
      <c r="C2222" t="s">
        <v>344</v>
      </c>
      <c r="D2222" t="s">
        <v>345</v>
      </c>
      <c r="E2222" t="s">
        <v>68</v>
      </c>
      <c r="F2222" t="s">
        <v>69</v>
      </c>
      <c r="G2222">
        <v>51202</v>
      </c>
      <c r="H2222" t="s">
        <v>6506</v>
      </c>
      <c r="I2222" t="s">
        <v>6507</v>
      </c>
      <c r="J2222">
        <f>VLOOKUP(B2222*1,[1]List1!$C:$F,4,FALSE)</f>
        <v>807</v>
      </c>
      <c r="K2222">
        <f>VLOOKUP(B2222,[1]List1!$C:$G,5,FALSE)</f>
        <v>822</v>
      </c>
      <c r="L2222">
        <f>VLOOKUP(B2222,[1]List1!$C:$I,7,FALSE)</f>
        <v>40.078686493184634</v>
      </c>
      <c r="M2222">
        <f>VLOOKUP(B2222,[1]List1!$C:$J,8,FALSE)</f>
        <v>43.682481751824817</v>
      </c>
    </row>
    <row r="2223" spans="1:13">
      <c r="A2223" s="1" t="s">
        <v>6508</v>
      </c>
      <c r="B2223">
        <v>567621</v>
      </c>
      <c r="C2223" t="s">
        <v>571</v>
      </c>
      <c r="D2223" t="s">
        <v>572</v>
      </c>
      <c r="E2223" t="s">
        <v>114</v>
      </c>
      <c r="F2223" t="s">
        <v>115</v>
      </c>
      <c r="G2223">
        <v>41723</v>
      </c>
      <c r="H2223" t="s">
        <v>6509</v>
      </c>
      <c r="I2223" t="s">
        <v>6510</v>
      </c>
      <c r="J2223">
        <f>VLOOKUP(B2223*1,[1]List1!$C:$F,4,FALSE)</f>
        <v>1501</v>
      </c>
      <c r="K2223">
        <f>VLOOKUP(B2223,[1]List1!$C:$G,5,FALSE)</f>
        <v>1640</v>
      </c>
      <c r="L2223">
        <f>VLOOKUP(B2223,[1]List1!$C:$I,7,FALSE)</f>
        <v>39.845103264490341</v>
      </c>
      <c r="M2223">
        <f>VLOOKUP(B2223,[1]List1!$C:$J,8,FALSE)</f>
        <v>41.513414634146343</v>
      </c>
    </row>
    <row r="2224" spans="1:13">
      <c r="A2224" s="1" t="s">
        <v>6511</v>
      </c>
      <c r="B2224">
        <v>566284</v>
      </c>
      <c r="C2224" t="s">
        <v>648</v>
      </c>
      <c r="D2224" t="s">
        <v>649</v>
      </c>
      <c r="E2224" t="s">
        <v>114</v>
      </c>
      <c r="F2224" t="s">
        <v>115</v>
      </c>
      <c r="G2224">
        <v>43921</v>
      </c>
      <c r="H2224" t="s">
        <v>6512</v>
      </c>
      <c r="I2224" t="s">
        <v>6513</v>
      </c>
      <c r="J2224">
        <f>VLOOKUP(B2224*1,[1]List1!$C:$F,4,FALSE)</f>
        <v>297</v>
      </c>
      <c r="K2224">
        <f>VLOOKUP(B2224,[1]List1!$C:$G,5,FALSE)</f>
        <v>281</v>
      </c>
      <c r="L2224">
        <f>VLOOKUP(B2224,[1]List1!$C:$I,7,FALSE)</f>
        <v>44.119528619528623</v>
      </c>
      <c r="M2224">
        <f>VLOOKUP(B2224,[1]List1!$C:$J,8,FALSE)</f>
        <v>47.108540925266901</v>
      </c>
    </row>
    <row r="2225" spans="1:13">
      <c r="A2225" s="1" t="s">
        <v>6514</v>
      </c>
      <c r="B2225">
        <v>513555</v>
      </c>
      <c r="C2225" t="s">
        <v>507</v>
      </c>
      <c r="D2225" t="s">
        <v>508</v>
      </c>
      <c r="E2225" t="s">
        <v>31</v>
      </c>
      <c r="F2225" t="s">
        <v>32</v>
      </c>
      <c r="G2225">
        <v>26223</v>
      </c>
      <c r="H2225" t="s">
        <v>6515</v>
      </c>
      <c r="I2225" t="s">
        <v>6516</v>
      </c>
      <c r="J2225">
        <f>VLOOKUP(B2225*1,[1]List1!$C:$F,4,FALSE)</f>
        <v>107</v>
      </c>
      <c r="K2225">
        <f>VLOOKUP(B2225,[1]List1!$C:$G,5,FALSE)</f>
        <v>97</v>
      </c>
      <c r="L2225">
        <f>VLOOKUP(B2225,[1]List1!$C:$I,7,FALSE)</f>
        <v>39.574766355140184</v>
      </c>
      <c r="M2225">
        <f>VLOOKUP(B2225,[1]List1!$C:$J,8,FALSE)</f>
        <v>45.02577319587629</v>
      </c>
    </row>
    <row r="2226" spans="1:13">
      <c r="A2226" s="1" t="s">
        <v>6517</v>
      </c>
      <c r="B2226">
        <v>595870</v>
      </c>
      <c r="C2226" t="s">
        <v>193</v>
      </c>
      <c r="D2226" t="s">
        <v>194</v>
      </c>
      <c r="E2226" t="s">
        <v>102</v>
      </c>
      <c r="F2226" t="s">
        <v>103</v>
      </c>
      <c r="G2226">
        <v>59214</v>
      </c>
      <c r="H2226" t="s">
        <v>6518</v>
      </c>
      <c r="I2226" t="s">
        <v>6519</v>
      </c>
      <c r="J2226">
        <f>VLOOKUP(B2226*1,[1]List1!$C:$F,4,FALSE)</f>
        <v>52</v>
      </c>
      <c r="K2226">
        <f>VLOOKUP(B2226,[1]List1!$C:$G,5,FALSE)</f>
        <v>53</v>
      </c>
      <c r="L2226">
        <f>VLOOKUP(B2226,[1]List1!$C:$I,7,FALSE)</f>
        <v>44.07692307692308</v>
      </c>
      <c r="M2226">
        <f>VLOOKUP(B2226,[1]List1!$C:$J,8,FALSE)</f>
        <v>47.179245283018865</v>
      </c>
    </row>
    <row r="2227" spans="1:13">
      <c r="A2227" s="1" t="s">
        <v>6520</v>
      </c>
      <c r="B2227">
        <v>534072</v>
      </c>
      <c r="C2227" t="s">
        <v>276</v>
      </c>
      <c r="D2227" t="s">
        <v>277</v>
      </c>
      <c r="E2227" t="s">
        <v>31</v>
      </c>
      <c r="F2227" t="s">
        <v>32</v>
      </c>
      <c r="G2227">
        <v>26801</v>
      </c>
      <c r="H2227" t="s">
        <v>6521</v>
      </c>
      <c r="I2227" t="s">
        <v>6522</v>
      </c>
      <c r="J2227">
        <f>VLOOKUP(B2227*1,[1]List1!$C:$F,4,FALSE)</f>
        <v>160</v>
      </c>
      <c r="K2227">
        <f>VLOOKUP(B2227,[1]List1!$C:$G,5,FALSE)</f>
        <v>143</v>
      </c>
      <c r="L2227">
        <f>VLOOKUP(B2227,[1]List1!$C:$I,7,FALSE)</f>
        <v>41.356250000000003</v>
      </c>
      <c r="M2227">
        <f>VLOOKUP(B2227,[1]List1!$C:$J,8,FALSE)</f>
        <v>43.2972027972028</v>
      </c>
    </row>
    <row r="2228" spans="1:13">
      <c r="A2228" s="1" t="s">
        <v>6523</v>
      </c>
      <c r="B2228">
        <v>540633</v>
      </c>
      <c r="C2228" t="s">
        <v>721</v>
      </c>
      <c r="D2228" t="s">
        <v>722</v>
      </c>
      <c r="E2228" t="s">
        <v>161</v>
      </c>
      <c r="F2228" t="s">
        <v>162</v>
      </c>
      <c r="G2228">
        <v>33301</v>
      </c>
      <c r="H2228" t="s">
        <v>6524</v>
      </c>
      <c r="I2228" t="s">
        <v>6525</v>
      </c>
      <c r="J2228">
        <f>VLOOKUP(B2228*1,[1]List1!$C:$F,4,FALSE)</f>
        <v>158</v>
      </c>
      <c r="K2228">
        <f>VLOOKUP(B2228,[1]List1!$C:$G,5,FALSE)</f>
        <v>161</v>
      </c>
      <c r="L2228">
        <f>VLOOKUP(B2228,[1]List1!$C:$I,7,FALSE)</f>
        <v>38.537974683544306</v>
      </c>
      <c r="M2228">
        <f>VLOOKUP(B2228,[1]List1!$C:$J,8,FALSE)</f>
        <v>42.481366459627331</v>
      </c>
    </row>
    <row r="2229" spans="1:13">
      <c r="A2229" s="1" t="s">
        <v>6526</v>
      </c>
      <c r="B2229">
        <v>581763</v>
      </c>
      <c r="C2229" t="s">
        <v>23</v>
      </c>
      <c r="D2229" t="s">
        <v>24</v>
      </c>
      <c r="E2229" t="s">
        <v>25</v>
      </c>
      <c r="F2229" t="s">
        <v>26</v>
      </c>
      <c r="G2229">
        <v>67907</v>
      </c>
      <c r="H2229" t="s">
        <v>6527</v>
      </c>
      <c r="I2229" t="s">
        <v>6528</v>
      </c>
      <c r="J2229">
        <f>VLOOKUP(B2229*1,[1]List1!$C:$F,4,FALSE)</f>
        <v>437</v>
      </c>
      <c r="K2229">
        <f>VLOOKUP(B2229,[1]List1!$C:$G,5,FALSE)</f>
        <v>463</v>
      </c>
      <c r="L2229">
        <f>VLOOKUP(B2229,[1]List1!$C:$I,7,FALSE)</f>
        <v>40.458810068649889</v>
      </c>
      <c r="M2229">
        <f>VLOOKUP(B2229,[1]List1!$C:$J,8,FALSE)</f>
        <v>43.644708423326136</v>
      </c>
    </row>
    <row r="2230" spans="1:13">
      <c r="A2230" s="1" t="s">
        <v>6529</v>
      </c>
      <c r="B2230">
        <v>537357</v>
      </c>
      <c r="C2230" t="s">
        <v>462</v>
      </c>
      <c r="D2230" t="s">
        <v>463</v>
      </c>
      <c r="E2230" t="s">
        <v>31</v>
      </c>
      <c r="F2230" t="s">
        <v>32</v>
      </c>
      <c r="G2230">
        <v>28915</v>
      </c>
      <c r="H2230" t="s">
        <v>6530</v>
      </c>
      <c r="I2230" t="s">
        <v>6531</v>
      </c>
      <c r="J2230">
        <f>VLOOKUP(B2230*1,[1]List1!$C:$F,4,FALSE)</f>
        <v>657</v>
      </c>
      <c r="K2230">
        <f>VLOOKUP(B2230,[1]List1!$C:$G,5,FALSE)</f>
        <v>710</v>
      </c>
      <c r="L2230">
        <f>VLOOKUP(B2230,[1]List1!$C:$I,7,FALSE)</f>
        <v>38.419330289193304</v>
      </c>
      <c r="M2230">
        <f>VLOOKUP(B2230,[1]List1!$C:$J,8,FALSE)</f>
        <v>40.178873239436619</v>
      </c>
    </row>
    <row r="2231" spans="1:13">
      <c r="A2231" s="1" t="s">
        <v>6532</v>
      </c>
      <c r="B2231">
        <v>576395</v>
      </c>
      <c r="C2231" t="s">
        <v>56</v>
      </c>
      <c r="D2231" t="s">
        <v>57</v>
      </c>
      <c r="E2231" t="s">
        <v>38</v>
      </c>
      <c r="F2231" t="s">
        <v>39</v>
      </c>
      <c r="G2231">
        <v>51792</v>
      </c>
      <c r="H2231" t="s">
        <v>6533</v>
      </c>
      <c r="I2231" t="s">
        <v>6534</v>
      </c>
      <c r="J2231">
        <f>VLOOKUP(B2231*1,[1]List1!$C:$F,4,FALSE)</f>
        <v>121</v>
      </c>
      <c r="K2231">
        <f>VLOOKUP(B2231,[1]List1!$C:$G,5,FALSE)</f>
        <v>123</v>
      </c>
      <c r="L2231">
        <f>VLOOKUP(B2231,[1]List1!$C:$I,7,FALSE)</f>
        <v>41.623966942148762</v>
      </c>
      <c r="M2231">
        <f>VLOOKUP(B2231,[1]List1!$C:$J,8,FALSE)</f>
        <v>39.711382113821138</v>
      </c>
    </row>
    <row r="2232" spans="1:13">
      <c r="A2232" s="1" t="s">
        <v>6532</v>
      </c>
      <c r="B2232">
        <v>541907</v>
      </c>
      <c r="C2232" t="s">
        <v>286</v>
      </c>
      <c r="D2232" t="s">
        <v>287</v>
      </c>
      <c r="E2232" t="s">
        <v>31</v>
      </c>
      <c r="F2232" t="s">
        <v>32</v>
      </c>
      <c r="G2232">
        <v>27006</v>
      </c>
      <c r="H2232" t="s">
        <v>6535</v>
      </c>
      <c r="I2232" t="s">
        <v>6536</v>
      </c>
      <c r="J2232">
        <f>VLOOKUP(B2232*1,[1]List1!$C:$F,4,FALSE)</f>
        <v>294</v>
      </c>
      <c r="K2232">
        <f>VLOOKUP(B2232,[1]List1!$C:$G,5,FALSE)</f>
        <v>273</v>
      </c>
      <c r="L2232">
        <f>VLOOKUP(B2232,[1]List1!$C:$I,7,FALSE)</f>
        <v>37.07823129251701</v>
      </c>
      <c r="M2232">
        <f>VLOOKUP(B2232,[1]List1!$C:$J,8,FALSE)</f>
        <v>39.946886446886445</v>
      </c>
    </row>
    <row r="2233" spans="1:13">
      <c r="A2233" s="1" t="s">
        <v>6537</v>
      </c>
      <c r="B2233">
        <v>529681</v>
      </c>
      <c r="C2233" t="s">
        <v>507</v>
      </c>
      <c r="D2233" t="s">
        <v>508</v>
      </c>
      <c r="E2233" t="s">
        <v>31</v>
      </c>
      <c r="F2233" t="s">
        <v>32</v>
      </c>
      <c r="G2233">
        <v>26272</v>
      </c>
      <c r="H2233" t="s">
        <v>6538</v>
      </c>
      <c r="I2233" t="s">
        <v>6539</v>
      </c>
      <c r="J2233">
        <f>VLOOKUP(B2233*1,[1]List1!$C:$F,4,FALSE)</f>
        <v>59</v>
      </c>
      <c r="K2233">
        <f>VLOOKUP(B2233,[1]List1!$C:$G,5,FALSE)</f>
        <v>64</v>
      </c>
      <c r="L2233">
        <f>VLOOKUP(B2233,[1]List1!$C:$I,7,FALSE)</f>
        <v>42.822033898305087</v>
      </c>
      <c r="M2233">
        <f>VLOOKUP(B2233,[1]List1!$C:$J,8,FALSE)</f>
        <v>43.171875</v>
      </c>
    </row>
    <row r="2234" spans="1:13">
      <c r="A2234" s="1" t="s">
        <v>6540</v>
      </c>
      <c r="B2234">
        <v>533424</v>
      </c>
      <c r="C2234" t="s">
        <v>228</v>
      </c>
      <c r="D2234" t="s">
        <v>229</v>
      </c>
      <c r="E2234" t="s">
        <v>31</v>
      </c>
      <c r="F2234" t="s">
        <v>32</v>
      </c>
      <c r="G2234">
        <v>28161</v>
      </c>
      <c r="H2234" t="s">
        <v>6541</v>
      </c>
      <c r="I2234" t="s">
        <v>6542</v>
      </c>
      <c r="J2234">
        <f>VLOOKUP(B2234*1,[1]List1!$C:$F,4,FALSE)</f>
        <v>922</v>
      </c>
      <c r="K2234">
        <f>VLOOKUP(B2234,[1]List1!$C:$G,5,FALSE)</f>
        <v>960</v>
      </c>
      <c r="L2234">
        <f>VLOOKUP(B2234,[1]List1!$C:$I,7,FALSE)</f>
        <v>40.299349240780913</v>
      </c>
      <c r="M2234">
        <f>VLOOKUP(B2234,[1]List1!$C:$J,8,FALSE)</f>
        <v>43.939583333333331</v>
      </c>
    </row>
    <row r="2235" spans="1:13">
      <c r="A2235" s="1" t="s">
        <v>6543</v>
      </c>
      <c r="B2235">
        <v>553824</v>
      </c>
      <c r="C2235" t="s">
        <v>159</v>
      </c>
      <c r="D2235" t="s">
        <v>160</v>
      </c>
      <c r="E2235" t="s">
        <v>161</v>
      </c>
      <c r="F2235" t="s">
        <v>162</v>
      </c>
      <c r="G2235">
        <v>34502</v>
      </c>
      <c r="H2235" t="s">
        <v>6544</v>
      </c>
      <c r="I2235" t="s">
        <v>6545</v>
      </c>
      <c r="J2235">
        <f>VLOOKUP(B2235*1,[1]List1!$C:$F,4,FALSE)</f>
        <v>548</v>
      </c>
      <c r="K2235">
        <f>VLOOKUP(B2235,[1]List1!$C:$G,5,FALSE)</f>
        <v>581</v>
      </c>
      <c r="L2235">
        <f>VLOOKUP(B2235,[1]List1!$C:$I,7,FALSE)</f>
        <v>42.220802919708028</v>
      </c>
      <c r="M2235">
        <f>VLOOKUP(B2235,[1]List1!$C:$J,8,FALSE)</f>
        <v>43.496557659208264</v>
      </c>
    </row>
    <row r="2236" spans="1:13">
      <c r="A2236" s="1" t="s">
        <v>6546</v>
      </c>
      <c r="B2236">
        <v>548189</v>
      </c>
      <c r="C2236" t="s">
        <v>180</v>
      </c>
      <c r="D2236" t="s">
        <v>181</v>
      </c>
      <c r="E2236" t="s">
        <v>102</v>
      </c>
      <c r="F2236" t="s">
        <v>103</v>
      </c>
      <c r="G2236">
        <v>58401</v>
      </c>
      <c r="H2236" t="s">
        <v>6547</v>
      </c>
      <c r="I2236" t="s">
        <v>6548</v>
      </c>
      <c r="J2236">
        <f>VLOOKUP(B2236*1,[1]List1!$C:$F,4,FALSE)</f>
        <v>96</v>
      </c>
      <c r="K2236">
        <f>VLOOKUP(B2236,[1]List1!$C:$G,5,FALSE)</f>
        <v>95</v>
      </c>
      <c r="L2236">
        <f>VLOOKUP(B2236,[1]List1!$C:$I,7,FALSE)</f>
        <v>39.927083333333336</v>
      </c>
      <c r="M2236">
        <f>VLOOKUP(B2236,[1]List1!$C:$J,8,FALSE)</f>
        <v>46.931578947368422</v>
      </c>
    </row>
    <row r="2237" spans="1:13">
      <c r="A2237" s="1" t="s">
        <v>6546</v>
      </c>
      <c r="B2237">
        <v>590908</v>
      </c>
      <c r="C2237" t="s">
        <v>128</v>
      </c>
      <c r="D2237" t="s">
        <v>129</v>
      </c>
      <c r="E2237" t="s">
        <v>102</v>
      </c>
      <c r="F2237" t="s">
        <v>103</v>
      </c>
      <c r="G2237">
        <v>67508</v>
      </c>
      <c r="H2237" t="s">
        <v>6549</v>
      </c>
      <c r="I2237" t="s">
        <v>6550</v>
      </c>
      <c r="J2237">
        <f>VLOOKUP(B2237*1,[1]List1!$C:$F,4,FALSE)</f>
        <v>195</v>
      </c>
      <c r="K2237">
        <f>VLOOKUP(B2237,[1]List1!$C:$G,5,FALSE)</f>
        <v>187</v>
      </c>
      <c r="L2237">
        <f>VLOOKUP(B2237,[1]List1!$C:$I,7,FALSE)</f>
        <v>41.120512820512822</v>
      </c>
      <c r="M2237">
        <f>VLOOKUP(B2237,[1]List1!$C:$J,8,FALSE)</f>
        <v>41.87433155080214</v>
      </c>
    </row>
    <row r="2238" spans="1:13">
      <c r="A2238" s="1" t="s">
        <v>6546</v>
      </c>
      <c r="B2238">
        <v>534943</v>
      </c>
      <c r="C2238" t="s">
        <v>462</v>
      </c>
      <c r="D2238" t="s">
        <v>463</v>
      </c>
      <c r="E2238" t="s">
        <v>31</v>
      </c>
      <c r="F2238" t="s">
        <v>32</v>
      </c>
      <c r="G2238">
        <v>29001</v>
      </c>
      <c r="H2238" t="s">
        <v>6551</v>
      </c>
      <c r="I2238" t="s">
        <v>6552</v>
      </c>
      <c r="J2238">
        <f>VLOOKUP(B2238*1,[1]List1!$C:$F,4,FALSE)</f>
        <v>154</v>
      </c>
      <c r="K2238">
        <f>VLOOKUP(B2238,[1]List1!$C:$G,5,FALSE)</f>
        <v>154</v>
      </c>
      <c r="L2238">
        <f>VLOOKUP(B2238,[1]List1!$C:$I,7,FALSE)</f>
        <v>39.954545454545453</v>
      </c>
      <c r="M2238">
        <f>VLOOKUP(B2238,[1]List1!$C:$J,8,FALSE)</f>
        <v>41.051948051948052</v>
      </c>
    </row>
    <row r="2239" spans="1:13">
      <c r="A2239" s="1" t="s">
        <v>6553</v>
      </c>
      <c r="B2239">
        <v>548944</v>
      </c>
      <c r="C2239" t="s">
        <v>169</v>
      </c>
      <c r="D2239" t="s">
        <v>170</v>
      </c>
      <c r="E2239" t="s">
        <v>38</v>
      </c>
      <c r="F2239" t="s">
        <v>39</v>
      </c>
      <c r="G2239">
        <v>50601</v>
      </c>
      <c r="H2239" t="s">
        <v>6554</v>
      </c>
      <c r="I2239" t="s">
        <v>6555</v>
      </c>
      <c r="J2239">
        <f>VLOOKUP(B2239*1,[1]List1!$C:$F,4,FALSE)</f>
        <v>66</v>
      </c>
      <c r="K2239">
        <f>VLOOKUP(B2239,[1]List1!$C:$G,5,FALSE)</f>
        <v>69</v>
      </c>
      <c r="L2239">
        <f>VLOOKUP(B2239,[1]List1!$C:$I,7,FALSE)</f>
        <v>40.712121212121211</v>
      </c>
      <c r="M2239">
        <f>VLOOKUP(B2239,[1]List1!$C:$J,8,FALSE)</f>
        <v>40.355072463768117</v>
      </c>
    </row>
    <row r="2240" spans="1:13">
      <c r="A2240" s="1" t="s">
        <v>6556</v>
      </c>
      <c r="B2240">
        <v>583227</v>
      </c>
      <c r="C2240" t="s">
        <v>151</v>
      </c>
      <c r="D2240" t="s">
        <v>152</v>
      </c>
      <c r="E2240" t="s">
        <v>25</v>
      </c>
      <c r="F2240" t="s">
        <v>26</v>
      </c>
      <c r="G2240">
        <v>66406</v>
      </c>
      <c r="H2240" t="s">
        <v>6557</v>
      </c>
      <c r="I2240" t="s">
        <v>6558</v>
      </c>
      <c r="J2240">
        <f>VLOOKUP(B2240*1,[1]List1!$C:$F,4,FALSE)</f>
        <v>305</v>
      </c>
      <c r="K2240">
        <f>VLOOKUP(B2240,[1]List1!$C:$G,5,FALSE)</f>
        <v>330</v>
      </c>
      <c r="L2240">
        <f>VLOOKUP(B2240,[1]List1!$C:$I,7,FALSE)</f>
        <v>40.913114754098359</v>
      </c>
      <c r="M2240">
        <f>VLOOKUP(B2240,[1]List1!$C:$J,8,FALSE)</f>
        <v>42.260606060606058</v>
      </c>
    </row>
    <row r="2241" spans="1:13">
      <c r="A2241" s="1" t="s">
        <v>6559</v>
      </c>
      <c r="B2241">
        <v>589641</v>
      </c>
      <c r="C2241" t="s">
        <v>78</v>
      </c>
      <c r="D2241" t="s">
        <v>79</v>
      </c>
      <c r="E2241" t="s">
        <v>80</v>
      </c>
      <c r="F2241" t="s">
        <v>81</v>
      </c>
      <c r="G2241">
        <v>79829</v>
      </c>
      <c r="H2241" t="s">
        <v>6560</v>
      </c>
      <c r="I2241" t="s">
        <v>6561</v>
      </c>
      <c r="J2241">
        <f>VLOOKUP(B2241*1,[1]List1!$C:$F,4,FALSE)</f>
        <v>141</v>
      </c>
      <c r="K2241">
        <f>VLOOKUP(B2241,[1]List1!$C:$G,5,FALSE)</f>
        <v>132</v>
      </c>
      <c r="L2241">
        <f>VLOOKUP(B2241,[1]List1!$C:$I,7,FALSE)</f>
        <v>43.429078014184398</v>
      </c>
      <c r="M2241">
        <f>VLOOKUP(B2241,[1]List1!$C:$J,8,FALSE)</f>
        <v>46.106060606060609</v>
      </c>
    </row>
    <row r="2242" spans="1:13">
      <c r="A2242" s="1" t="s">
        <v>6562</v>
      </c>
      <c r="B2242">
        <v>571971</v>
      </c>
      <c r="C2242" t="s">
        <v>188</v>
      </c>
      <c r="D2242" t="s">
        <v>189</v>
      </c>
      <c r="E2242" t="s">
        <v>31</v>
      </c>
      <c r="F2242" t="s">
        <v>32</v>
      </c>
      <c r="G2242">
        <v>29425</v>
      </c>
      <c r="H2242" t="s">
        <v>6563</v>
      </c>
      <c r="I2242" t="s">
        <v>6564</v>
      </c>
      <c r="J2242">
        <f>VLOOKUP(B2242*1,[1]List1!$C:$F,4,FALSE)</f>
        <v>76</v>
      </c>
      <c r="K2242">
        <f>VLOOKUP(B2242,[1]List1!$C:$G,5,FALSE)</f>
        <v>74</v>
      </c>
      <c r="L2242">
        <f>VLOOKUP(B2242,[1]List1!$C:$I,7,FALSE)</f>
        <v>38.118421052631582</v>
      </c>
      <c r="M2242">
        <f>VLOOKUP(B2242,[1]List1!$C:$J,8,FALSE)</f>
        <v>42.04054054054054</v>
      </c>
    </row>
    <row r="2243" spans="1:13">
      <c r="A2243" s="1" t="s">
        <v>6565</v>
      </c>
      <c r="B2243">
        <v>572012</v>
      </c>
      <c r="C2243" t="s">
        <v>188</v>
      </c>
      <c r="D2243" t="s">
        <v>189</v>
      </c>
      <c r="E2243" t="s">
        <v>31</v>
      </c>
      <c r="F2243" t="s">
        <v>32</v>
      </c>
      <c r="G2243">
        <v>29426</v>
      </c>
      <c r="H2243" t="s">
        <v>6566</v>
      </c>
      <c r="I2243" t="s">
        <v>6567</v>
      </c>
      <c r="J2243">
        <f>VLOOKUP(B2243*1,[1]List1!$C:$F,4,FALSE)</f>
        <v>66</v>
      </c>
      <c r="K2243">
        <f>VLOOKUP(B2243,[1]List1!$C:$G,5,FALSE)</f>
        <v>48</v>
      </c>
      <c r="L2243">
        <f>VLOOKUP(B2243,[1]List1!$C:$I,7,FALSE)</f>
        <v>42.878787878787875</v>
      </c>
      <c r="M2243">
        <f>VLOOKUP(B2243,[1]List1!$C:$J,8,FALSE)</f>
        <v>48.229166666666664</v>
      </c>
    </row>
    <row r="2244" spans="1:13">
      <c r="A2244" s="1" t="s">
        <v>6568</v>
      </c>
      <c r="B2244">
        <v>537373</v>
      </c>
      <c r="C2244" t="s">
        <v>462</v>
      </c>
      <c r="D2244" t="s">
        <v>463</v>
      </c>
      <c r="E2244" t="s">
        <v>31</v>
      </c>
      <c r="F2244" t="s">
        <v>32</v>
      </c>
      <c r="G2244">
        <v>28802</v>
      </c>
      <c r="H2244" t="s">
        <v>6569</v>
      </c>
      <c r="I2244" t="s">
        <v>6570</v>
      </c>
      <c r="J2244">
        <f>VLOOKUP(B2244*1,[1]List1!$C:$F,4,FALSE)</f>
        <v>412</v>
      </c>
      <c r="K2244">
        <f>VLOOKUP(B2244,[1]List1!$C:$G,5,FALSE)</f>
        <v>427</v>
      </c>
      <c r="L2244">
        <f>VLOOKUP(B2244,[1]List1!$C:$I,7,FALSE)</f>
        <v>39.934466019417478</v>
      </c>
      <c r="M2244">
        <f>VLOOKUP(B2244,[1]List1!$C:$J,8,FALSE)</f>
        <v>42.134660421545668</v>
      </c>
    </row>
    <row r="2245" spans="1:13">
      <c r="A2245" s="1" t="s">
        <v>6571</v>
      </c>
      <c r="B2245">
        <v>549517</v>
      </c>
      <c r="C2245" t="s">
        <v>61</v>
      </c>
      <c r="D2245" t="s">
        <v>62</v>
      </c>
      <c r="E2245" t="s">
        <v>19</v>
      </c>
      <c r="F2245" t="s">
        <v>20</v>
      </c>
      <c r="G2245">
        <v>39855</v>
      </c>
      <c r="H2245" t="s">
        <v>6572</v>
      </c>
      <c r="I2245" t="s">
        <v>6573</v>
      </c>
      <c r="J2245">
        <f>VLOOKUP(B2245*1,[1]List1!$C:$F,4,FALSE)</f>
        <v>706</v>
      </c>
      <c r="K2245">
        <f>VLOOKUP(B2245,[1]List1!$C:$G,5,FALSE)</f>
        <v>742</v>
      </c>
      <c r="L2245">
        <f>VLOOKUP(B2245,[1]List1!$C:$I,7,FALSE)</f>
        <v>44.79603399433428</v>
      </c>
      <c r="M2245">
        <f>VLOOKUP(B2245,[1]List1!$C:$J,8,FALSE)</f>
        <v>46.192722371967655</v>
      </c>
    </row>
    <row r="2246" spans="1:13">
      <c r="A2246" s="1" t="s">
        <v>6574</v>
      </c>
      <c r="B2246">
        <v>563137</v>
      </c>
      <c r="C2246" t="s">
        <v>563</v>
      </c>
      <c r="D2246" t="s">
        <v>564</v>
      </c>
      <c r="E2246" t="s">
        <v>114</v>
      </c>
      <c r="F2246" t="s">
        <v>115</v>
      </c>
      <c r="G2246">
        <v>43186</v>
      </c>
      <c r="H2246" t="s">
        <v>6575</v>
      </c>
      <c r="I2246" t="s">
        <v>6576</v>
      </c>
      <c r="J2246">
        <f>VLOOKUP(B2246*1,[1]List1!$C:$F,4,FALSE)</f>
        <v>522</v>
      </c>
      <c r="K2246">
        <f>VLOOKUP(B2246,[1]List1!$C:$G,5,FALSE)</f>
        <v>501</v>
      </c>
      <c r="L2246">
        <f>VLOOKUP(B2246,[1]List1!$C:$I,7,FALSE)</f>
        <v>41.88122605363985</v>
      </c>
      <c r="M2246">
        <f>VLOOKUP(B2246,[1]List1!$C:$J,8,FALSE)</f>
        <v>44.194610778443113</v>
      </c>
    </row>
    <row r="2247" spans="1:13">
      <c r="A2247" s="1" t="s">
        <v>6577</v>
      </c>
      <c r="B2247">
        <v>578177</v>
      </c>
      <c r="C2247" t="s">
        <v>321</v>
      </c>
      <c r="D2247" t="s">
        <v>322</v>
      </c>
      <c r="E2247" t="s">
        <v>161</v>
      </c>
      <c r="F2247" t="s">
        <v>162</v>
      </c>
      <c r="G2247">
        <v>34101</v>
      </c>
      <c r="H2247" t="s">
        <v>6578</v>
      </c>
      <c r="I2247" t="s">
        <v>6579</v>
      </c>
      <c r="J2247">
        <f>VLOOKUP(B2247*1,[1]List1!$C:$F,4,FALSE)</f>
        <v>40</v>
      </c>
      <c r="K2247">
        <f>VLOOKUP(B2247,[1]List1!$C:$G,5,FALSE)</f>
        <v>44</v>
      </c>
      <c r="L2247">
        <f>VLOOKUP(B2247,[1]List1!$C:$I,7,FALSE)</f>
        <v>44.524999999999999</v>
      </c>
      <c r="M2247">
        <f>VLOOKUP(B2247,[1]List1!$C:$J,8,FALSE)</f>
        <v>39.022727272727273</v>
      </c>
    </row>
    <row r="2248" spans="1:13">
      <c r="A2248" s="1" t="s">
        <v>6580</v>
      </c>
      <c r="B2248">
        <v>581771</v>
      </c>
      <c r="C2248" t="s">
        <v>23</v>
      </c>
      <c r="D2248" t="s">
        <v>24</v>
      </c>
      <c r="E2248" t="s">
        <v>25</v>
      </c>
      <c r="F2248" t="s">
        <v>26</v>
      </c>
      <c r="G2248">
        <v>67971</v>
      </c>
      <c r="H2248" t="s">
        <v>6581</v>
      </c>
      <c r="I2248" t="s">
        <v>6582</v>
      </c>
      <c r="J2248">
        <f>VLOOKUP(B2248*1,[1]List1!$C:$F,4,FALSE)</f>
        <v>61</v>
      </c>
      <c r="K2248">
        <f>VLOOKUP(B2248,[1]List1!$C:$G,5,FALSE)</f>
        <v>67</v>
      </c>
      <c r="L2248">
        <f>VLOOKUP(B2248,[1]List1!$C:$I,7,FALSE)</f>
        <v>43.795081967213115</v>
      </c>
      <c r="M2248">
        <f>VLOOKUP(B2248,[1]List1!$C:$J,8,FALSE)</f>
        <v>39.679104477611943</v>
      </c>
    </row>
    <row r="2249" spans="1:13">
      <c r="A2249" s="1" t="s">
        <v>6583</v>
      </c>
      <c r="B2249">
        <v>540536</v>
      </c>
      <c r="C2249" t="s">
        <v>507</v>
      </c>
      <c r="D2249" t="s">
        <v>508</v>
      </c>
      <c r="E2249" t="s">
        <v>31</v>
      </c>
      <c r="F2249" t="s">
        <v>32</v>
      </c>
      <c r="G2249">
        <v>26284</v>
      </c>
      <c r="H2249" t="s">
        <v>6584</v>
      </c>
      <c r="I2249" t="s">
        <v>6585</v>
      </c>
      <c r="J2249">
        <f>VLOOKUP(B2249*1,[1]List1!$C:$F,4,FALSE)</f>
        <v>187</v>
      </c>
      <c r="K2249">
        <f>VLOOKUP(B2249,[1]List1!$C:$G,5,FALSE)</f>
        <v>185</v>
      </c>
      <c r="L2249">
        <f>VLOOKUP(B2249,[1]List1!$C:$I,7,FALSE)</f>
        <v>43.628342245989302</v>
      </c>
      <c r="M2249">
        <f>VLOOKUP(B2249,[1]List1!$C:$J,8,FALSE)</f>
        <v>46.018918918918921</v>
      </c>
    </row>
    <row r="2250" spans="1:13">
      <c r="A2250" s="1" t="s">
        <v>6586</v>
      </c>
      <c r="B2250">
        <v>550108</v>
      </c>
      <c r="C2250" t="s">
        <v>760</v>
      </c>
      <c r="D2250" t="s">
        <v>761</v>
      </c>
      <c r="E2250" t="s">
        <v>25</v>
      </c>
      <c r="F2250" t="s">
        <v>26</v>
      </c>
      <c r="G2250">
        <v>68341</v>
      </c>
      <c r="H2250" t="s">
        <v>6587</v>
      </c>
      <c r="I2250" t="s">
        <v>6588</v>
      </c>
      <c r="J2250">
        <f>VLOOKUP(B2250*1,[1]List1!$C:$F,4,FALSE)</f>
        <v>185</v>
      </c>
      <c r="K2250">
        <f>VLOOKUP(B2250,[1]List1!$C:$G,5,FALSE)</f>
        <v>175</v>
      </c>
      <c r="L2250">
        <f>VLOOKUP(B2250,[1]List1!$C:$I,7,FALSE)</f>
        <v>39.737837837837837</v>
      </c>
      <c r="M2250">
        <f>VLOOKUP(B2250,[1]List1!$C:$J,8,FALSE)</f>
        <v>44.888571428571431</v>
      </c>
    </row>
    <row r="2251" spans="1:13">
      <c r="A2251" s="1" t="s">
        <v>6586</v>
      </c>
      <c r="B2251">
        <v>590916</v>
      </c>
      <c r="C2251" t="s">
        <v>128</v>
      </c>
      <c r="D2251" t="s">
        <v>129</v>
      </c>
      <c r="E2251" t="s">
        <v>102</v>
      </c>
      <c r="F2251" t="s">
        <v>103</v>
      </c>
      <c r="G2251">
        <v>67502</v>
      </c>
      <c r="H2251" t="s">
        <v>6589</v>
      </c>
      <c r="I2251" t="s">
        <v>6590</v>
      </c>
      <c r="J2251">
        <f>VLOOKUP(B2251*1,[1]List1!$C:$F,4,FALSE)</f>
        <v>73</v>
      </c>
      <c r="K2251">
        <f>VLOOKUP(B2251,[1]List1!$C:$G,5,FALSE)</f>
        <v>69</v>
      </c>
      <c r="L2251">
        <f>VLOOKUP(B2251,[1]List1!$C:$I,7,FALSE)</f>
        <v>36.404109589041099</v>
      </c>
      <c r="M2251">
        <f>VLOOKUP(B2251,[1]List1!$C:$J,8,FALSE)</f>
        <v>44.239130434782609</v>
      </c>
    </row>
    <row r="2252" spans="1:13">
      <c r="A2252" s="1" t="s">
        <v>6591</v>
      </c>
      <c r="B2252">
        <v>568899</v>
      </c>
      <c r="C2252" t="s">
        <v>180</v>
      </c>
      <c r="D2252" t="s">
        <v>181</v>
      </c>
      <c r="E2252" t="s">
        <v>102</v>
      </c>
      <c r="F2252" t="s">
        <v>103</v>
      </c>
      <c r="G2252">
        <v>58401</v>
      </c>
      <c r="H2252" t="s">
        <v>6592</v>
      </c>
      <c r="I2252" t="s">
        <v>6593</v>
      </c>
      <c r="J2252">
        <f>VLOOKUP(B2252*1,[1]List1!$C:$F,4,FALSE)</f>
        <v>113</v>
      </c>
      <c r="K2252">
        <f>VLOOKUP(B2252,[1]List1!$C:$G,5,FALSE)</f>
        <v>120</v>
      </c>
      <c r="L2252">
        <f>VLOOKUP(B2252,[1]List1!$C:$I,7,FALSE)</f>
        <v>42.163716814159294</v>
      </c>
      <c r="M2252">
        <f>VLOOKUP(B2252,[1]List1!$C:$J,8,FALSE)</f>
        <v>43.68333333333333</v>
      </c>
    </row>
    <row r="2253" spans="1:13">
      <c r="A2253" s="1" t="s">
        <v>6591</v>
      </c>
      <c r="B2253">
        <v>587427</v>
      </c>
      <c r="C2253" t="s">
        <v>107</v>
      </c>
      <c r="D2253" t="s">
        <v>108</v>
      </c>
      <c r="E2253" t="s">
        <v>102</v>
      </c>
      <c r="F2253" t="s">
        <v>103</v>
      </c>
      <c r="G2253">
        <v>58821</v>
      </c>
      <c r="H2253" t="s">
        <v>6594</v>
      </c>
      <c r="I2253" t="s">
        <v>6595</v>
      </c>
      <c r="J2253">
        <f>VLOOKUP(B2253*1,[1]List1!$C:$F,4,FALSE)</f>
        <v>243</v>
      </c>
      <c r="K2253">
        <f>VLOOKUP(B2253,[1]List1!$C:$G,5,FALSE)</f>
        <v>217</v>
      </c>
      <c r="L2253">
        <f>VLOOKUP(B2253,[1]List1!$C:$I,7,FALSE)</f>
        <v>41.9238683127572</v>
      </c>
      <c r="M2253">
        <f>VLOOKUP(B2253,[1]List1!$C:$J,8,FALSE)</f>
        <v>45.02995391705069</v>
      </c>
    </row>
    <row r="2254" spans="1:13">
      <c r="A2254" s="1" t="s">
        <v>6591</v>
      </c>
      <c r="B2254">
        <v>595888</v>
      </c>
      <c r="C2254" t="s">
        <v>193</v>
      </c>
      <c r="D2254" t="s">
        <v>194</v>
      </c>
      <c r="E2254" t="s">
        <v>102</v>
      </c>
      <c r="F2254" t="s">
        <v>103</v>
      </c>
      <c r="G2254">
        <v>59451</v>
      </c>
      <c r="H2254" t="s">
        <v>6596</v>
      </c>
      <c r="I2254" t="s">
        <v>6597</v>
      </c>
      <c r="J2254">
        <f>VLOOKUP(B2254*1,[1]List1!$C:$F,4,FALSE)</f>
        <v>102</v>
      </c>
      <c r="K2254">
        <f>VLOOKUP(B2254,[1]List1!$C:$G,5,FALSE)</f>
        <v>90</v>
      </c>
      <c r="L2254">
        <f>VLOOKUP(B2254,[1]List1!$C:$I,7,FALSE)</f>
        <v>42.205882352941174</v>
      </c>
      <c r="M2254">
        <f>VLOOKUP(B2254,[1]List1!$C:$J,8,FALSE)</f>
        <v>45.644444444444446</v>
      </c>
    </row>
    <row r="2255" spans="1:13">
      <c r="A2255" s="1" t="s">
        <v>6598</v>
      </c>
      <c r="B2255">
        <v>598321</v>
      </c>
      <c r="C2255" t="s">
        <v>247</v>
      </c>
      <c r="D2255" t="s">
        <v>248</v>
      </c>
      <c r="E2255" t="s">
        <v>45</v>
      </c>
      <c r="F2255" t="s">
        <v>46</v>
      </c>
      <c r="G2255">
        <v>73947</v>
      </c>
      <c r="H2255" t="s">
        <v>6599</v>
      </c>
      <c r="I2255" t="s">
        <v>6600</v>
      </c>
      <c r="J2255">
        <f>VLOOKUP(B2255*1,[1]List1!$C:$F,4,FALSE)</f>
        <v>1492</v>
      </c>
      <c r="K2255">
        <f>VLOOKUP(B2255,[1]List1!$C:$G,5,FALSE)</f>
        <v>1525</v>
      </c>
      <c r="L2255">
        <f>VLOOKUP(B2255,[1]List1!$C:$I,7,FALSE)</f>
        <v>39.929624664879356</v>
      </c>
      <c r="M2255">
        <f>VLOOKUP(B2255,[1]List1!$C:$J,8,FALSE)</f>
        <v>41.654754098360655</v>
      </c>
    </row>
    <row r="2256" spans="1:13">
      <c r="A2256" s="1" t="s">
        <v>6598</v>
      </c>
      <c r="B2256">
        <v>540200</v>
      </c>
      <c r="C2256" t="s">
        <v>721</v>
      </c>
      <c r="D2256" t="s">
        <v>722</v>
      </c>
      <c r="E2256" t="s">
        <v>161</v>
      </c>
      <c r="F2256" t="s">
        <v>162</v>
      </c>
      <c r="G2256">
        <v>33501</v>
      </c>
      <c r="H2256" t="s">
        <v>6601</v>
      </c>
      <c r="I2256" t="s">
        <v>6602</v>
      </c>
      <c r="J2256">
        <f>VLOOKUP(B2256*1,[1]List1!$C:$F,4,FALSE)</f>
        <v>50</v>
      </c>
      <c r="K2256">
        <f>VLOOKUP(B2256,[1]List1!$C:$G,5,FALSE)</f>
        <v>41</v>
      </c>
      <c r="L2256">
        <f>VLOOKUP(B2256,[1]List1!$C:$I,7,FALSE)</f>
        <v>43.6</v>
      </c>
      <c r="M2256">
        <f>VLOOKUP(B2256,[1]List1!$C:$J,8,FALSE)</f>
        <v>45.329268292682926</v>
      </c>
    </row>
    <row r="2257" spans="1:13">
      <c r="A2257" s="1" t="s">
        <v>6603</v>
      </c>
      <c r="B2257">
        <v>546232</v>
      </c>
      <c r="C2257" t="s">
        <v>512</v>
      </c>
      <c r="D2257" t="s">
        <v>513</v>
      </c>
      <c r="E2257" t="s">
        <v>68</v>
      </c>
      <c r="F2257" t="s">
        <v>69</v>
      </c>
      <c r="G2257">
        <v>47001</v>
      </c>
      <c r="H2257" t="s">
        <v>6604</v>
      </c>
      <c r="I2257" t="s">
        <v>6605</v>
      </c>
      <c r="J2257">
        <f>VLOOKUP(B2257*1,[1]List1!$C:$F,4,FALSE)</f>
        <v>76</v>
      </c>
      <c r="K2257">
        <f>VLOOKUP(B2257,[1]List1!$C:$G,5,FALSE)</f>
        <v>74</v>
      </c>
      <c r="L2257">
        <f>VLOOKUP(B2257,[1]List1!$C:$I,7,FALSE)</f>
        <v>39.592105263157897</v>
      </c>
      <c r="M2257">
        <f>VLOOKUP(B2257,[1]List1!$C:$J,8,FALSE)</f>
        <v>40.95945945945946</v>
      </c>
    </row>
    <row r="2258" spans="1:13">
      <c r="A2258" s="1" t="s">
        <v>6603</v>
      </c>
      <c r="B2258">
        <v>530557</v>
      </c>
      <c r="C2258" t="s">
        <v>648</v>
      </c>
      <c r="D2258" t="s">
        <v>649</v>
      </c>
      <c r="E2258" t="s">
        <v>114</v>
      </c>
      <c r="F2258" t="s">
        <v>115</v>
      </c>
      <c r="G2258">
        <v>44001</v>
      </c>
      <c r="H2258" t="s">
        <v>6606</v>
      </c>
      <c r="I2258" t="s">
        <v>6607</v>
      </c>
      <c r="J2258">
        <f>VLOOKUP(B2258*1,[1]List1!$C:$F,4,FALSE)</f>
        <v>71</v>
      </c>
      <c r="K2258">
        <f>VLOOKUP(B2258,[1]List1!$C:$G,5,FALSE)</f>
        <v>65</v>
      </c>
      <c r="L2258">
        <f>VLOOKUP(B2258,[1]List1!$C:$I,7,FALSE)</f>
        <v>43.978873239436616</v>
      </c>
      <c r="M2258">
        <f>VLOOKUP(B2258,[1]List1!$C:$J,8,FALSE)</f>
        <v>42.884615384615387</v>
      </c>
    </row>
    <row r="2259" spans="1:13">
      <c r="A2259" s="1" t="s">
        <v>6608</v>
      </c>
      <c r="B2259">
        <v>547182</v>
      </c>
      <c r="C2259" t="s">
        <v>348</v>
      </c>
      <c r="D2259" t="s">
        <v>349</v>
      </c>
      <c r="E2259" t="s">
        <v>45</v>
      </c>
      <c r="F2259" t="s">
        <v>46</v>
      </c>
      <c r="G2259">
        <v>74711</v>
      </c>
      <c r="H2259" t="s">
        <v>6609</v>
      </c>
      <c r="I2259" t="s">
        <v>6610</v>
      </c>
      <c r="J2259">
        <f>VLOOKUP(B2259*1,[1]List1!$C:$F,4,FALSE)</f>
        <v>927</v>
      </c>
      <c r="K2259">
        <f>VLOOKUP(B2259,[1]List1!$C:$G,5,FALSE)</f>
        <v>978</v>
      </c>
      <c r="L2259">
        <f>VLOOKUP(B2259,[1]List1!$C:$I,7,FALSE)</f>
        <v>40.961704422869474</v>
      </c>
      <c r="M2259">
        <f>VLOOKUP(B2259,[1]List1!$C:$J,8,FALSE)</f>
        <v>43.307770961145195</v>
      </c>
    </row>
    <row r="2260" spans="1:13">
      <c r="A2260" s="1" t="s">
        <v>6608</v>
      </c>
      <c r="B2260">
        <v>529940</v>
      </c>
      <c r="C2260" t="s">
        <v>416</v>
      </c>
      <c r="D2260" t="s">
        <v>419</v>
      </c>
      <c r="E2260" t="s">
        <v>31</v>
      </c>
      <c r="F2260" t="s">
        <v>32</v>
      </c>
      <c r="G2260">
        <v>25601</v>
      </c>
      <c r="H2260" t="s">
        <v>6611</v>
      </c>
      <c r="I2260" t="s">
        <v>6612</v>
      </c>
      <c r="J2260">
        <f>VLOOKUP(B2260*1,[1]List1!$C:$F,4,FALSE)</f>
        <v>142</v>
      </c>
      <c r="K2260">
        <f>VLOOKUP(B2260,[1]List1!$C:$G,5,FALSE)</f>
        <v>174</v>
      </c>
      <c r="L2260">
        <f>VLOOKUP(B2260,[1]List1!$C:$I,7,FALSE)</f>
        <v>39.028169014084504</v>
      </c>
      <c r="M2260">
        <f>VLOOKUP(B2260,[1]List1!$C:$J,8,FALSE)</f>
        <v>39.735632183908045</v>
      </c>
    </row>
    <row r="2261" spans="1:13">
      <c r="A2261" s="1" t="s">
        <v>6613</v>
      </c>
      <c r="B2261">
        <v>572136</v>
      </c>
      <c r="C2261" t="s">
        <v>169</v>
      </c>
      <c r="D2261" t="s">
        <v>170</v>
      </c>
      <c r="E2261" t="s">
        <v>38</v>
      </c>
      <c r="F2261" t="s">
        <v>39</v>
      </c>
      <c r="G2261">
        <v>50703</v>
      </c>
      <c r="H2261" t="s">
        <v>6614</v>
      </c>
      <c r="I2261" t="s">
        <v>6615</v>
      </c>
      <c r="J2261">
        <f>VLOOKUP(B2261*1,[1]List1!$C:$F,4,FALSE)</f>
        <v>106</v>
      </c>
      <c r="K2261">
        <f>VLOOKUP(B2261,[1]List1!$C:$G,5,FALSE)</f>
        <v>102</v>
      </c>
      <c r="L2261">
        <f>VLOOKUP(B2261,[1]List1!$C:$I,7,FALSE)</f>
        <v>38.886792452830186</v>
      </c>
      <c r="M2261">
        <f>VLOOKUP(B2261,[1]List1!$C:$J,8,FALSE)</f>
        <v>41.725490196078432</v>
      </c>
    </row>
    <row r="2262" spans="1:13">
      <c r="A2262" s="1" t="s">
        <v>6613</v>
      </c>
      <c r="B2262">
        <v>559041</v>
      </c>
      <c r="C2262" t="s">
        <v>281</v>
      </c>
      <c r="D2262" t="s">
        <v>282</v>
      </c>
      <c r="E2262" t="s">
        <v>161</v>
      </c>
      <c r="F2262" t="s">
        <v>162</v>
      </c>
      <c r="G2262">
        <v>33141</v>
      </c>
      <c r="H2262" t="s">
        <v>6616</v>
      </c>
      <c r="I2262" t="s">
        <v>6617</v>
      </c>
      <c r="J2262">
        <f>VLOOKUP(B2262*1,[1]List1!$C:$F,4,FALSE)</f>
        <v>294</v>
      </c>
      <c r="K2262">
        <f>VLOOKUP(B2262,[1]List1!$C:$G,5,FALSE)</f>
        <v>283</v>
      </c>
      <c r="L2262">
        <f>VLOOKUP(B2262,[1]List1!$C:$I,7,FALSE)</f>
        <v>43.85034013605442</v>
      </c>
      <c r="M2262">
        <f>VLOOKUP(B2262,[1]List1!$C:$J,8,FALSE)</f>
        <v>46.906360424028271</v>
      </c>
    </row>
    <row r="2263" spans="1:13">
      <c r="A2263" s="1" t="s">
        <v>6613</v>
      </c>
      <c r="B2263">
        <v>533432</v>
      </c>
      <c r="C2263" t="s">
        <v>140</v>
      </c>
      <c r="D2263" t="s">
        <v>141</v>
      </c>
      <c r="E2263" t="s">
        <v>31</v>
      </c>
      <c r="F2263" t="s">
        <v>32</v>
      </c>
      <c r="G2263">
        <v>28163</v>
      </c>
      <c r="H2263" t="s">
        <v>6618</v>
      </c>
      <c r="I2263" t="s">
        <v>6619</v>
      </c>
      <c r="J2263">
        <f>VLOOKUP(B2263*1,[1]List1!$C:$F,4,FALSE)</f>
        <v>447</v>
      </c>
      <c r="K2263">
        <f>VLOOKUP(B2263,[1]List1!$C:$G,5,FALSE)</f>
        <v>422</v>
      </c>
      <c r="L2263">
        <f>VLOOKUP(B2263,[1]List1!$C:$I,7,FALSE)</f>
        <v>35.916107382550337</v>
      </c>
      <c r="M2263">
        <f>VLOOKUP(B2263,[1]List1!$C:$J,8,FALSE)</f>
        <v>39.194312796208528</v>
      </c>
    </row>
    <row r="2264" spans="1:13">
      <c r="A2264" s="1" t="s">
        <v>6613</v>
      </c>
      <c r="B2264">
        <v>565385</v>
      </c>
      <c r="C2264" t="s">
        <v>286</v>
      </c>
      <c r="D2264" t="s">
        <v>287</v>
      </c>
      <c r="E2264" t="s">
        <v>31</v>
      </c>
      <c r="F2264" t="s">
        <v>32</v>
      </c>
      <c r="G2264">
        <v>27054</v>
      </c>
      <c r="H2264" t="s">
        <v>6620</v>
      </c>
      <c r="I2264" t="s">
        <v>6621</v>
      </c>
      <c r="J2264">
        <f>VLOOKUP(B2264*1,[1]List1!$C:$F,4,FALSE)</f>
        <v>53</v>
      </c>
      <c r="K2264">
        <f>VLOOKUP(B2264,[1]List1!$C:$G,5,FALSE)</f>
        <v>45</v>
      </c>
      <c r="L2264">
        <f>VLOOKUP(B2264,[1]List1!$C:$I,7,FALSE)</f>
        <v>43.952830188679243</v>
      </c>
      <c r="M2264">
        <f>VLOOKUP(B2264,[1]List1!$C:$J,8,FALSE)</f>
        <v>47.144444444444446</v>
      </c>
    </row>
    <row r="2265" spans="1:13">
      <c r="A2265" s="1" t="s">
        <v>6622</v>
      </c>
      <c r="B2265">
        <v>586285</v>
      </c>
      <c r="C2265" t="s">
        <v>95</v>
      </c>
      <c r="D2265" t="s">
        <v>96</v>
      </c>
      <c r="E2265" t="s">
        <v>25</v>
      </c>
      <c r="F2265" t="s">
        <v>26</v>
      </c>
      <c r="G2265">
        <v>69663</v>
      </c>
      <c r="H2265" t="s">
        <v>6623</v>
      </c>
      <c r="I2265" t="s">
        <v>6624</v>
      </c>
      <c r="J2265">
        <f>VLOOKUP(B2265*1,[1]List1!$C:$F,4,FALSE)</f>
        <v>253</v>
      </c>
      <c r="K2265">
        <f>VLOOKUP(B2265,[1]List1!$C:$G,5,FALSE)</f>
        <v>269</v>
      </c>
      <c r="L2265">
        <f>VLOOKUP(B2265,[1]List1!$C:$I,7,FALSE)</f>
        <v>40.065217391304351</v>
      </c>
      <c r="M2265">
        <f>VLOOKUP(B2265,[1]List1!$C:$J,8,FALSE)</f>
        <v>41.117100371747213</v>
      </c>
    </row>
    <row r="2266" spans="1:13">
      <c r="A2266" s="1" t="s">
        <v>6625</v>
      </c>
      <c r="B2266">
        <v>559059</v>
      </c>
      <c r="C2266" t="s">
        <v>281</v>
      </c>
      <c r="D2266" t="s">
        <v>282</v>
      </c>
      <c r="E2266" t="s">
        <v>161</v>
      </c>
      <c r="F2266" t="s">
        <v>162</v>
      </c>
      <c r="G2266">
        <v>33032</v>
      </c>
      <c r="H2266" t="s">
        <v>6626</v>
      </c>
      <c r="I2266" t="s">
        <v>6627</v>
      </c>
      <c r="J2266">
        <f>VLOOKUP(B2266*1,[1]List1!$C:$F,4,FALSE)</f>
        <v>513</v>
      </c>
      <c r="K2266">
        <f>VLOOKUP(B2266,[1]List1!$C:$G,5,FALSE)</f>
        <v>526</v>
      </c>
      <c r="L2266">
        <f>VLOOKUP(B2266,[1]List1!$C:$I,7,FALSE)</f>
        <v>40.843079922027293</v>
      </c>
      <c r="M2266">
        <f>VLOOKUP(B2266,[1]List1!$C:$J,8,FALSE)</f>
        <v>42.403041825095059</v>
      </c>
    </row>
    <row r="2267" spans="1:13">
      <c r="A2267" s="1" t="s">
        <v>6628</v>
      </c>
      <c r="B2267">
        <v>571792</v>
      </c>
      <c r="C2267" t="s">
        <v>1601</v>
      </c>
      <c r="D2267" t="s">
        <v>1602</v>
      </c>
      <c r="E2267" t="s">
        <v>31</v>
      </c>
      <c r="F2267" t="s">
        <v>32</v>
      </c>
      <c r="G2267">
        <v>27745</v>
      </c>
      <c r="H2267" t="s">
        <v>6629</v>
      </c>
      <c r="I2267" t="s">
        <v>6630</v>
      </c>
      <c r="J2267">
        <f>VLOOKUP(B2267*1,[1]List1!$C:$F,4,FALSE)</f>
        <v>222</v>
      </c>
      <c r="K2267">
        <f>VLOOKUP(B2267,[1]List1!$C:$G,5,FALSE)</f>
        <v>219</v>
      </c>
      <c r="L2267">
        <f>VLOOKUP(B2267,[1]List1!$C:$I,7,FALSE)</f>
        <v>38.770270270270274</v>
      </c>
      <c r="M2267">
        <f>VLOOKUP(B2267,[1]List1!$C:$J,8,FALSE)</f>
        <v>39.107305936073061</v>
      </c>
    </row>
    <row r="2268" spans="1:13">
      <c r="A2268" s="1" t="s">
        <v>6631</v>
      </c>
      <c r="B2268">
        <v>545309</v>
      </c>
      <c r="C2268" t="s">
        <v>128</v>
      </c>
      <c r="D2268" t="s">
        <v>129</v>
      </c>
      <c r="E2268" t="s">
        <v>102</v>
      </c>
      <c r="F2268" t="s">
        <v>103</v>
      </c>
      <c r="G2268">
        <v>67401</v>
      </c>
      <c r="H2268" t="s">
        <v>6632</v>
      </c>
      <c r="I2268" t="s">
        <v>6633</v>
      </c>
      <c r="J2268">
        <f>VLOOKUP(B2268*1,[1]List1!$C:$F,4,FALSE)</f>
        <v>200</v>
      </c>
      <c r="K2268">
        <f>VLOOKUP(B2268,[1]List1!$C:$G,5,FALSE)</f>
        <v>209</v>
      </c>
      <c r="L2268">
        <f>VLOOKUP(B2268,[1]List1!$C:$I,7,FALSE)</f>
        <v>40.86</v>
      </c>
      <c r="M2268">
        <f>VLOOKUP(B2268,[1]List1!$C:$J,8,FALSE)</f>
        <v>41.466507177033492</v>
      </c>
    </row>
    <row r="2269" spans="1:13">
      <c r="A2269" s="1" t="s">
        <v>6634</v>
      </c>
      <c r="B2269">
        <v>559067</v>
      </c>
      <c r="C2269" t="s">
        <v>281</v>
      </c>
      <c r="D2269" t="s">
        <v>282</v>
      </c>
      <c r="E2269" t="s">
        <v>161</v>
      </c>
      <c r="F2269" t="s">
        <v>162</v>
      </c>
      <c r="G2269">
        <v>33144</v>
      </c>
      <c r="H2269" t="s">
        <v>6635</v>
      </c>
      <c r="I2269" t="s">
        <v>6636</v>
      </c>
      <c r="J2269">
        <f>VLOOKUP(B2269*1,[1]List1!$C:$F,4,FALSE)</f>
        <v>720</v>
      </c>
      <c r="K2269">
        <f>VLOOKUP(B2269,[1]List1!$C:$G,5,FALSE)</f>
        <v>725</v>
      </c>
      <c r="L2269">
        <f>VLOOKUP(B2269,[1]List1!$C:$I,7,FALSE)</f>
        <v>40.701388888888886</v>
      </c>
      <c r="M2269">
        <f>VLOOKUP(B2269,[1]List1!$C:$J,8,FALSE)</f>
        <v>44.094482758620693</v>
      </c>
    </row>
    <row r="2270" spans="1:13">
      <c r="A2270" s="1" t="s">
        <v>6637</v>
      </c>
      <c r="B2270">
        <v>561550</v>
      </c>
      <c r="C2270" t="s">
        <v>61</v>
      </c>
      <c r="D2270" t="s">
        <v>62</v>
      </c>
      <c r="E2270" t="s">
        <v>19</v>
      </c>
      <c r="F2270" t="s">
        <v>20</v>
      </c>
      <c r="G2270">
        <v>39804</v>
      </c>
      <c r="H2270" t="s">
        <v>6638</v>
      </c>
      <c r="I2270" t="s">
        <v>6639</v>
      </c>
      <c r="J2270">
        <f>VLOOKUP(B2270*1,[1]List1!$C:$F,4,FALSE)</f>
        <v>24</v>
      </c>
      <c r="K2270">
        <f>VLOOKUP(B2270,[1]List1!$C:$G,5,FALSE)</f>
        <v>30</v>
      </c>
      <c r="L2270">
        <f>VLOOKUP(B2270,[1]List1!$C:$I,7,FALSE)</f>
        <v>44.791666666666664</v>
      </c>
      <c r="M2270">
        <f>VLOOKUP(B2270,[1]List1!$C:$J,8,FALSE)</f>
        <v>44.866666666666667</v>
      </c>
    </row>
    <row r="2271" spans="1:13">
      <c r="A2271" s="1" t="s">
        <v>6637</v>
      </c>
      <c r="B2271">
        <v>568902</v>
      </c>
      <c r="C2271" t="s">
        <v>180</v>
      </c>
      <c r="D2271" t="s">
        <v>181</v>
      </c>
      <c r="E2271" t="s">
        <v>102</v>
      </c>
      <c r="F2271" t="s">
        <v>103</v>
      </c>
      <c r="G2271">
        <v>58293</v>
      </c>
      <c r="H2271" t="s">
        <v>6640</v>
      </c>
      <c r="I2271" t="s">
        <v>6641</v>
      </c>
      <c r="J2271">
        <f>VLOOKUP(B2271*1,[1]List1!$C:$F,4,FALSE)</f>
        <v>415</v>
      </c>
      <c r="K2271">
        <f>VLOOKUP(B2271,[1]List1!$C:$G,5,FALSE)</f>
        <v>385</v>
      </c>
      <c r="L2271">
        <f>VLOOKUP(B2271,[1]List1!$C:$I,7,FALSE)</f>
        <v>41.157831325301203</v>
      </c>
      <c r="M2271">
        <f>VLOOKUP(B2271,[1]List1!$C:$J,8,FALSE)</f>
        <v>44.944155844155844</v>
      </c>
    </row>
    <row r="2272" spans="1:13">
      <c r="A2272" s="1" t="s">
        <v>6642</v>
      </c>
      <c r="B2272">
        <v>503304</v>
      </c>
      <c r="C2272" t="s">
        <v>136</v>
      </c>
      <c r="D2272" t="s">
        <v>137</v>
      </c>
      <c r="E2272" t="s">
        <v>80</v>
      </c>
      <c r="F2272" t="s">
        <v>81</v>
      </c>
      <c r="G2272">
        <v>78375</v>
      </c>
      <c r="H2272" t="s">
        <v>6643</v>
      </c>
      <c r="I2272" t="s">
        <v>6644</v>
      </c>
      <c r="J2272">
        <f>VLOOKUP(B2272*1,[1]List1!$C:$F,4,FALSE)</f>
        <v>420</v>
      </c>
      <c r="K2272">
        <f>VLOOKUP(B2272,[1]List1!$C:$G,5,FALSE)</f>
        <v>439</v>
      </c>
      <c r="L2272">
        <f>VLOOKUP(B2272,[1]List1!$C:$I,7,FALSE)</f>
        <v>41.973809523809521</v>
      </c>
      <c r="M2272">
        <f>VLOOKUP(B2272,[1]List1!$C:$J,8,FALSE)</f>
        <v>43.297266514806381</v>
      </c>
    </row>
    <row r="2273" spans="1:13">
      <c r="A2273" s="1" t="s">
        <v>6645</v>
      </c>
      <c r="B2273">
        <v>593184</v>
      </c>
      <c r="C2273" t="s">
        <v>760</v>
      </c>
      <c r="D2273" t="s">
        <v>761</v>
      </c>
      <c r="E2273" t="s">
        <v>25</v>
      </c>
      <c r="F2273" t="s">
        <v>26</v>
      </c>
      <c r="G2273">
        <v>68333</v>
      </c>
      <c r="H2273" t="s">
        <v>6646</v>
      </c>
      <c r="I2273" t="s">
        <v>6647</v>
      </c>
      <c r="J2273">
        <f>VLOOKUP(B2273*1,[1]List1!$C:$F,4,FALSE)</f>
        <v>61</v>
      </c>
      <c r="K2273">
        <f>VLOOKUP(B2273,[1]List1!$C:$G,5,FALSE)</f>
        <v>53</v>
      </c>
      <c r="L2273">
        <f>VLOOKUP(B2273,[1]List1!$C:$I,7,FALSE)</f>
        <v>42.319672131147541</v>
      </c>
      <c r="M2273">
        <f>VLOOKUP(B2273,[1]List1!$C:$J,8,FALSE)</f>
        <v>43.801886792452834</v>
      </c>
    </row>
    <row r="2274" spans="1:13">
      <c r="A2274" s="1" t="s">
        <v>6648</v>
      </c>
      <c r="B2274">
        <v>565067</v>
      </c>
      <c r="C2274" t="s">
        <v>332</v>
      </c>
      <c r="D2274" t="s">
        <v>333</v>
      </c>
      <c r="E2274" t="s">
        <v>114</v>
      </c>
      <c r="F2274" t="s">
        <v>115</v>
      </c>
      <c r="G2274">
        <v>41187</v>
      </c>
      <c r="H2274" t="s">
        <v>6649</v>
      </c>
      <c r="I2274" t="s">
        <v>6650</v>
      </c>
      <c r="J2274">
        <f>VLOOKUP(B2274*1,[1]List1!$C:$F,4,FALSE)</f>
        <v>447</v>
      </c>
      <c r="K2274">
        <f>VLOOKUP(B2274,[1]List1!$C:$G,5,FALSE)</f>
        <v>453</v>
      </c>
      <c r="L2274">
        <f>VLOOKUP(B2274,[1]List1!$C:$I,7,FALSE)</f>
        <v>40.817673378076066</v>
      </c>
      <c r="M2274">
        <f>VLOOKUP(B2274,[1]List1!$C:$J,8,FALSE)</f>
        <v>46.700883002207505</v>
      </c>
    </row>
    <row r="2275" spans="1:13">
      <c r="A2275" s="1" t="s">
        <v>6651</v>
      </c>
      <c r="B2275">
        <v>548618</v>
      </c>
      <c r="C2275" t="s">
        <v>180</v>
      </c>
      <c r="D2275" t="s">
        <v>181</v>
      </c>
      <c r="E2275" t="s">
        <v>102</v>
      </c>
      <c r="F2275" t="s">
        <v>103</v>
      </c>
      <c r="G2275">
        <v>58282</v>
      </c>
      <c r="H2275" t="s">
        <v>6652</v>
      </c>
      <c r="I2275" t="s">
        <v>6653</v>
      </c>
      <c r="J2275">
        <f>VLOOKUP(B2275*1,[1]List1!$C:$F,4,FALSE)</f>
        <v>48</v>
      </c>
      <c r="K2275">
        <f>VLOOKUP(B2275,[1]List1!$C:$G,5,FALSE)</f>
        <v>49</v>
      </c>
      <c r="L2275">
        <f>VLOOKUP(B2275,[1]List1!$C:$I,7,FALSE)</f>
        <v>44.4375</v>
      </c>
      <c r="M2275">
        <f>VLOOKUP(B2275,[1]List1!$C:$J,8,FALSE)</f>
        <v>50.642857142857146</v>
      </c>
    </row>
    <row r="2276" spans="1:13">
      <c r="A2276" s="1" t="s">
        <v>6654</v>
      </c>
      <c r="B2276">
        <v>587435</v>
      </c>
      <c r="C2276" t="s">
        <v>107</v>
      </c>
      <c r="D2276" t="s">
        <v>108</v>
      </c>
      <c r="E2276" t="s">
        <v>102</v>
      </c>
      <c r="F2276" t="s">
        <v>103</v>
      </c>
      <c r="G2276">
        <v>58856</v>
      </c>
      <c r="H2276" t="s">
        <v>6655</v>
      </c>
      <c r="I2276" t="s">
        <v>6656</v>
      </c>
      <c r="J2276">
        <f>VLOOKUP(B2276*1,[1]List1!$C:$F,4,FALSE)</f>
        <v>301</v>
      </c>
      <c r="K2276">
        <f>VLOOKUP(B2276,[1]List1!$C:$G,5,FALSE)</f>
        <v>309</v>
      </c>
      <c r="L2276">
        <f>VLOOKUP(B2276,[1]List1!$C:$I,7,FALSE)</f>
        <v>38.493355481727576</v>
      </c>
      <c r="M2276">
        <f>VLOOKUP(B2276,[1]List1!$C:$J,8,FALSE)</f>
        <v>40.606796116504853</v>
      </c>
    </row>
    <row r="2277" spans="1:13">
      <c r="A2277" s="1" t="s">
        <v>6657</v>
      </c>
      <c r="B2277">
        <v>550710</v>
      </c>
      <c r="C2277" t="s">
        <v>128</v>
      </c>
      <c r="D2277" t="s">
        <v>129</v>
      </c>
      <c r="E2277" t="s">
        <v>102</v>
      </c>
      <c r="F2277" t="s">
        <v>103</v>
      </c>
      <c r="G2277">
        <v>67521</v>
      </c>
      <c r="H2277" t="s">
        <v>6658</v>
      </c>
      <c r="I2277" t="s">
        <v>6659</v>
      </c>
      <c r="J2277">
        <f>VLOOKUP(B2277*1,[1]List1!$C:$F,4,FALSE)</f>
        <v>131</v>
      </c>
      <c r="K2277">
        <f>VLOOKUP(B2277,[1]List1!$C:$G,5,FALSE)</f>
        <v>141</v>
      </c>
      <c r="L2277">
        <f>VLOOKUP(B2277,[1]List1!$C:$I,7,FALSE)</f>
        <v>40.561068702290079</v>
      </c>
      <c r="M2277">
        <f>VLOOKUP(B2277,[1]List1!$C:$J,8,FALSE)</f>
        <v>42.840425531914896</v>
      </c>
    </row>
    <row r="2278" spans="1:13">
      <c r="A2278" s="1" t="s">
        <v>6660</v>
      </c>
      <c r="B2278">
        <v>560456</v>
      </c>
      <c r="C2278" t="s">
        <v>1370</v>
      </c>
      <c r="D2278" t="s">
        <v>1371</v>
      </c>
      <c r="E2278" t="s">
        <v>12</v>
      </c>
      <c r="F2278" t="s">
        <v>13</v>
      </c>
      <c r="G2278">
        <v>35709</v>
      </c>
      <c r="H2278" t="s">
        <v>6661</v>
      </c>
      <c r="I2278" t="s">
        <v>6662</v>
      </c>
      <c r="J2278">
        <f>VLOOKUP(B2278*1,[1]List1!$C:$F,4,FALSE)</f>
        <v>477</v>
      </c>
      <c r="K2278">
        <f>VLOOKUP(B2278,[1]List1!$C:$G,5,FALSE)</f>
        <v>446</v>
      </c>
      <c r="L2278">
        <f>VLOOKUP(B2278,[1]List1!$C:$I,7,FALSE)</f>
        <v>41.042976939203356</v>
      </c>
      <c r="M2278">
        <f>VLOOKUP(B2278,[1]List1!$C:$J,8,FALSE)</f>
        <v>42.253363228699548</v>
      </c>
    </row>
    <row r="2279" spans="1:13">
      <c r="A2279" s="1" t="s">
        <v>6663</v>
      </c>
      <c r="B2279">
        <v>536342</v>
      </c>
      <c r="C2279" t="s">
        <v>266</v>
      </c>
      <c r="D2279" t="s">
        <v>267</v>
      </c>
      <c r="E2279" t="s">
        <v>19</v>
      </c>
      <c r="F2279" t="s">
        <v>20</v>
      </c>
      <c r="G2279">
        <v>38773</v>
      </c>
      <c r="H2279" t="s">
        <v>6664</v>
      </c>
      <c r="I2279" t="s">
        <v>6665</v>
      </c>
      <c r="J2279">
        <f>VLOOKUP(B2279*1,[1]List1!$C:$F,4,FALSE)</f>
        <v>46</v>
      </c>
      <c r="K2279">
        <f>VLOOKUP(B2279,[1]List1!$C:$G,5,FALSE)</f>
        <v>50</v>
      </c>
      <c r="L2279">
        <f>VLOOKUP(B2279,[1]List1!$C:$I,7,FALSE)</f>
        <v>40.586956521739133</v>
      </c>
      <c r="M2279">
        <f>VLOOKUP(B2279,[1]List1!$C:$J,8,FALSE)</f>
        <v>44.24</v>
      </c>
    </row>
    <row r="2280" spans="1:13">
      <c r="A2280" s="1" t="s">
        <v>6666</v>
      </c>
      <c r="B2280">
        <v>565351</v>
      </c>
      <c r="C2280" t="s">
        <v>286</v>
      </c>
      <c r="D2280" t="s">
        <v>287</v>
      </c>
      <c r="E2280" t="s">
        <v>31</v>
      </c>
      <c r="F2280" t="s">
        <v>32</v>
      </c>
      <c r="G2280">
        <v>27035</v>
      </c>
      <c r="H2280" t="s">
        <v>6667</v>
      </c>
      <c r="I2280" t="s">
        <v>6668</v>
      </c>
      <c r="J2280">
        <f>VLOOKUP(B2280*1,[1]List1!$C:$F,4,FALSE)</f>
        <v>73</v>
      </c>
      <c r="K2280">
        <f>VLOOKUP(B2280,[1]List1!$C:$G,5,FALSE)</f>
        <v>70</v>
      </c>
      <c r="L2280">
        <f>VLOOKUP(B2280,[1]List1!$C:$I,7,FALSE)</f>
        <v>36.842465753424655</v>
      </c>
      <c r="M2280">
        <f>VLOOKUP(B2280,[1]List1!$C:$J,8,FALSE)</f>
        <v>40.671428571428571</v>
      </c>
    </row>
    <row r="2281" spans="1:13">
      <c r="A2281" s="1" t="s">
        <v>6669</v>
      </c>
      <c r="B2281">
        <v>533441</v>
      </c>
      <c r="C2281" t="s">
        <v>228</v>
      </c>
      <c r="D2281" t="s">
        <v>229</v>
      </c>
      <c r="E2281" t="s">
        <v>31</v>
      </c>
      <c r="F2281" t="s">
        <v>32</v>
      </c>
      <c r="G2281">
        <v>28127</v>
      </c>
      <c r="H2281" t="s">
        <v>6670</v>
      </c>
      <c r="I2281" t="s">
        <v>6671</v>
      </c>
      <c r="J2281">
        <f>VLOOKUP(B2281*1,[1]List1!$C:$F,4,FALSE)</f>
        <v>418</v>
      </c>
      <c r="K2281">
        <f>VLOOKUP(B2281,[1]List1!$C:$G,5,FALSE)</f>
        <v>420</v>
      </c>
      <c r="L2281">
        <f>VLOOKUP(B2281,[1]List1!$C:$I,7,FALSE)</f>
        <v>40.28708133971292</v>
      </c>
      <c r="M2281">
        <f>VLOOKUP(B2281,[1]List1!$C:$J,8,FALSE)</f>
        <v>40.521428571428572</v>
      </c>
    </row>
    <row r="2282" spans="1:13">
      <c r="A2282" s="1" t="s">
        <v>6672</v>
      </c>
      <c r="B2282">
        <v>565369</v>
      </c>
      <c r="C2282" t="s">
        <v>286</v>
      </c>
      <c r="D2282" t="s">
        <v>287</v>
      </c>
      <c r="E2282" t="s">
        <v>31</v>
      </c>
      <c r="F2282" t="s">
        <v>32</v>
      </c>
      <c r="G2282">
        <v>27035</v>
      </c>
      <c r="H2282" t="s">
        <v>6673</v>
      </c>
      <c r="I2282" t="s">
        <v>6674</v>
      </c>
      <c r="J2282">
        <f>VLOOKUP(B2282*1,[1]List1!$C:$F,4,FALSE)</f>
        <v>44</v>
      </c>
      <c r="K2282">
        <f>VLOOKUP(B2282,[1]List1!$C:$G,5,FALSE)</f>
        <v>37</v>
      </c>
      <c r="L2282">
        <f>VLOOKUP(B2282,[1]List1!$C:$I,7,FALSE)</f>
        <v>42.386363636363633</v>
      </c>
      <c r="M2282">
        <f>VLOOKUP(B2282,[1]List1!$C:$J,8,FALSE)</f>
        <v>44.310810810810814</v>
      </c>
    </row>
    <row r="2283" spans="1:13">
      <c r="A2283" s="1" t="s">
        <v>6675</v>
      </c>
      <c r="B2283">
        <v>589659</v>
      </c>
      <c r="C2283" t="s">
        <v>78</v>
      </c>
      <c r="D2283" t="s">
        <v>79</v>
      </c>
      <c r="E2283" t="s">
        <v>80</v>
      </c>
      <c r="F2283" t="s">
        <v>81</v>
      </c>
      <c r="G2283">
        <v>79812</v>
      </c>
      <c r="H2283" t="s">
        <v>6676</v>
      </c>
      <c r="I2283" t="s">
        <v>6677</v>
      </c>
      <c r="J2283">
        <f>VLOOKUP(B2283*1,[1]List1!$C:$F,4,FALSE)</f>
        <v>809</v>
      </c>
      <c r="K2283">
        <f>VLOOKUP(B2283,[1]List1!$C:$G,5,FALSE)</f>
        <v>798</v>
      </c>
      <c r="L2283">
        <f>VLOOKUP(B2283,[1]List1!$C:$I,7,FALSE)</f>
        <v>38.731149567367119</v>
      </c>
      <c r="M2283">
        <f>VLOOKUP(B2283,[1]List1!$C:$J,8,FALSE)</f>
        <v>40.06892230576441</v>
      </c>
    </row>
    <row r="2284" spans="1:13">
      <c r="A2284" s="1" t="s">
        <v>6678</v>
      </c>
      <c r="B2284">
        <v>590941</v>
      </c>
      <c r="C2284" t="s">
        <v>128</v>
      </c>
      <c r="D2284" t="s">
        <v>129</v>
      </c>
      <c r="E2284" t="s">
        <v>102</v>
      </c>
      <c r="F2284" t="s">
        <v>103</v>
      </c>
      <c r="G2284">
        <v>67573</v>
      </c>
      <c r="H2284" t="s">
        <v>6679</v>
      </c>
      <c r="I2284" t="s">
        <v>6680</v>
      </c>
      <c r="J2284">
        <f>VLOOKUP(B2284*1,[1]List1!$C:$F,4,FALSE)</f>
        <v>517</v>
      </c>
      <c r="K2284">
        <f>VLOOKUP(B2284,[1]List1!$C:$G,5,FALSE)</f>
        <v>490</v>
      </c>
      <c r="L2284">
        <f>VLOOKUP(B2284,[1]List1!$C:$I,7,FALSE)</f>
        <v>40.037717601547392</v>
      </c>
      <c r="M2284">
        <f>VLOOKUP(B2284,[1]List1!$C:$J,8,FALSE)</f>
        <v>42.344897959183676</v>
      </c>
    </row>
    <row r="2285" spans="1:13">
      <c r="A2285" s="1" t="s">
        <v>6681</v>
      </c>
      <c r="B2285">
        <v>570192</v>
      </c>
      <c r="C2285" t="s">
        <v>132</v>
      </c>
      <c r="D2285" t="s">
        <v>133</v>
      </c>
      <c r="E2285" t="s">
        <v>38</v>
      </c>
      <c r="F2285" t="s">
        <v>39</v>
      </c>
      <c r="G2285">
        <v>50401</v>
      </c>
      <c r="H2285" t="s">
        <v>6682</v>
      </c>
      <c r="I2285" t="s">
        <v>6683</v>
      </c>
      <c r="J2285">
        <f>VLOOKUP(B2285*1,[1]List1!$C:$F,4,FALSE)</f>
        <v>182</v>
      </c>
      <c r="K2285">
        <f>VLOOKUP(B2285,[1]List1!$C:$G,5,FALSE)</f>
        <v>189</v>
      </c>
      <c r="L2285">
        <f>VLOOKUP(B2285,[1]List1!$C:$I,7,FALSE)</f>
        <v>41.285714285714285</v>
      </c>
      <c r="M2285">
        <f>VLOOKUP(B2285,[1]List1!$C:$J,8,FALSE)</f>
        <v>42.261904761904759</v>
      </c>
    </row>
    <row r="2286" spans="1:13">
      <c r="A2286" s="1" t="s">
        <v>6681</v>
      </c>
      <c r="B2286">
        <v>580481</v>
      </c>
      <c r="C2286" t="s">
        <v>49</v>
      </c>
      <c r="D2286" t="s">
        <v>50</v>
      </c>
      <c r="E2286" t="s">
        <v>51</v>
      </c>
      <c r="F2286" t="s">
        <v>52</v>
      </c>
      <c r="G2286">
        <v>56169</v>
      </c>
      <c r="H2286" t="s">
        <v>6684</v>
      </c>
      <c r="I2286" t="s">
        <v>6685</v>
      </c>
      <c r="J2286">
        <f>VLOOKUP(B2286*1,[1]List1!$C:$F,4,FALSE)</f>
        <v>2137</v>
      </c>
      <c r="K2286">
        <f>VLOOKUP(B2286,[1]List1!$C:$G,5,FALSE)</f>
        <v>2152</v>
      </c>
      <c r="L2286">
        <f>VLOOKUP(B2286,[1]List1!$C:$I,7,FALSE)</f>
        <v>41.689518015910153</v>
      </c>
      <c r="M2286">
        <f>VLOOKUP(B2286,[1]List1!$C:$J,8,FALSE)</f>
        <v>44.294144981412643</v>
      </c>
    </row>
    <row r="2287" spans="1:13">
      <c r="A2287" s="1" t="s">
        <v>6686</v>
      </c>
      <c r="B2287">
        <v>549525</v>
      </c>
      <c r="C2287" t="s">
        <v>61</v>
      </c>
      <c r="D2287" t="s">
        <v>62</v>
      </c>
      <c r="E2287" t="s">
        <v>19</v>
      </c>
      <c r="F2287" t="s">
        <v>20</v>
      </c>
      <c r="G2287">
        <v>39804</v>
      </c>
      <c r="H2287" t="s">
        <v>6687</v>
      </c>
      <c r="I2287" t="s">
        <v>6688</v>
      </c>
      <c r="J2287">
        <f>VLOOKUP(B2287*1,[1]List1!$C:$F,4,FALSE)</f>
        <v>102</v>
      </c>
      <c r="K2287">
        <f>VLOOKUP(B2287,[1]List1!$C:$G,5,FALSE)</f>
        <v>99</v>
      </c>
      <c r="L2287">
        <f>VLOOKUP(B2287,[1]List1!$C:$I,7,FALSE)</f>
        <v>42.676470588235297</v>
      </c>
      <c r="M2287">
        <f>VLOOKUP(B2287,[1]List1!$C:$J,8,FALSE)</f>
        <v>42.196969696969695</v>
      </c>
    </row>
    <row r="2288" spans="1:13">
      <c r="A2288" s="1" t="s">
        <v>6686</v>
      </c>
      <c r="B2288">
        <v>576409</v>
      </c>
      <c r="C2288" t="s">
        <v>56</v>
      </c>
      <c r="D2288" t="s">
        <v>57</v>
      </c>
      <c r="E2288" t="s">
        <v>38</v>
      </c>
      <c r="F2288" t="s">
        <v>39</v>
      </c>
      <c r="G2288">
        <v>51771</v>
      </c>
      <c r="H2288" t="s">
        <v>6689</v>
      </c>
      <c r="I2288" t="s">
        <v>6690</v>
      </c>
      <c r="J2288">
        <f>VLOOKUP(B2288*1,[1]List1!$C:$F,4,FALSE)</f>
        <v>117</v>
      </c>
      <c r="K2288">
        <f>VLOOKUP(B2288,[1]List1!$C:$G,5,FALSE)</f>
        <v>115</v>
      </c>
      <c r="L2288">
        <f>VLOOKUP(B2288,[1]List1!$C:$I,7,FALSE)</f>
        <v>39.876068376068375</v>
      </c>
      <c r="M2288">
        <f>VLOOKUP(B2288,[1]List1!$C:$J,8,FALSE)</f>
        <v>37.873913043478261</v>
      </c>
    </row>
    <row r="2289" spans="1:13">
      <c r="A2289" s="1" t="s">
        <v>6691</v>
      </c>
      <c r="B2289">
        <v>530808</v>
      </c>
      <c r="C2289" t="s">
        <v>261</v>
      </c>
      <c r="D2289" t="s">
        <v>262</v>
      </c>
      <c r="E2289" t="s">
        <v>38</v>
      </c>
      <c r="F2289" t="s">
        <v>39</v>
      </c>
      <c r="G2289">
        <v>54203</v>
      </c>
      <c r="H2289" t="s">
        <v>6692</v>
      </c>
      <c r="I2289" t="s">
        <v>6693</v>
      </c>
      <c r="J2289">
        <f>VLOOKUP(B2289*1,[1]List1!$C:$F,4,FALSE)</f>
        <v>103</v>
      </c>
      <c r="K2289">
        <f>VLOOKUP(B2289,[1]List1!$C:$G,5,FALSE)</f>
        <v>85</v>
      </c>
      <c r="L2289">
        <f>VLOOKUP(B2289,[1]List1!$C:$I,7,FALSE)</f>
        <v>42.033980582524272</v>
      </c>
      <c r="M2289">
        <f>VLOOKUP(B2289,[1]List1!$C:$J,8,FALSE)</f>
        <v>45.629411764705885</v>
      </c>
    </row>
    <row r="2290" spans="1:13">
      <c r="A2290" s="1" t="s">
        <v>6694</v>
      </c>
      <c r="B2290">
        <v>559075</v>
      </c>
      <c r="C2290" t="s">
        <v>281</v>
      </c>
      <c r="D2290" t="s">
        <v>282</v>
      </c>
      <c r="E2290" t="s">
        <v>161</v>
      </c>
      <c r="F2290" t="s">
        <v>162</v>
      </c>
      <c r="G2290">
        <v>33141</v>
      </c>
      <c r="H2290" t="s">
        <v>6695</v>
      </c>
      <c r="I2290" t="s">
        <v>6696</v>
      </c>
      <c r="J2290">
        <f>VLOOKUP(B2290*1,[1]List1!$C:$F,4,FALSE)</f>
        <v>1713</v>
      </c>
      <c r="K2290">
        <f>VLOOKUP(B2290,[1]List1!$C:$G,5,FALSE)</f>
        <v>1791</v>
      </c>
      <c r="L2290">
        <f>VLOOKUP(B2290,[1]List1!$C:$I,7,FALSE)</f>
        <v>41.020723876240517</v>
      </c>
      <c r="M2290">
        <f>VLOOKUP(B2290,[1]List1!$C:$J,8,FALSE)</f>
        <v>42.697654941373536</v>
      </c>
    </row>
    <row r="2291" spans="1:13">
      <c r="A2291" s="1" t="s">
        <v>6697</v>
      </c>
      <c r="B2291">
        <v>535109</v>
      </c>
      <c r="C2291" t="s">
        <v>377</v>
      </c>
      <c r="D2291" t="s">
        <v>378</v>
      </c>
      <c r="E2291" t="s">
        <v>31</v>
      </c>
      <c r="F2291" t="s">
        <v>32</v>
      </c>
      <c r="G2291">
        <v>27401</v>
      </c>
      <c r="H2291" t="s">
        <v>6698</v>
      </c>
      <c r="I2291" t="s">
        <v>6699</v>
      </c>
      <c r="J2291">
        <f>VLOOKUP(B2291*1,[1]List1!$C:$F,4,FALSE)</f>
        <v>112</v>
      </c>
      <c r="K2291">
        <f>VLOOKUP(B2291,[1]List1!$C:$G,5,FALSE)</f>
        <v>99</v>
      </c>
      <c r="L2291">
        <f>VLOOKUP(B2291,[1]List1!$C:$I,7,FALSE)</f>
        <v>39.151785714285715</v>
      </c>
      <c r="M2291">
        <f>VLOOKUP(B2291,[1]List1!$C:$J,8,FALSE)</f>
        <v>41.176767676767675</v>
      </c>
    </row>
    <row r="2292" spans="1:13">
      <c r="A2292" s="1" t="s">
        <v>6700</v>
      </c>
      <c r="B2292">
        <v>560464</v>
      </c>
      <c r="C2292" t="s">
        <v>1370</v>
      </c>
      <c r="D2292" t="s">
        <v>1371</v>
      </c>
      <c r="E2292" t="s">
        <v>12</v>
      </c>
      <c r="F2292" t="s">
        <v>13</v>
      </c>
      <c r="G2292">
        <v>35601</v>
      </c>
      <c r="H2292" t="s">
        <v>6701</v>
      </c>
      <c r="I2292" t="s">
        <v>6702</v>
      </c>
      <c r="J2292">
        <f>VLOOKUP(B2292*1,[1]List1!$C:$F,4,FALSE)</f>
        <v>417</v>
      </c>
      <c r="K2292">
        <f>VLOOKUP(B2292,[1]List1!$C:$G,5,FALSE)</f>
        <v>382</v>
      </c>
      <c r="L2292">
        <f>VLOOKUP(B2292,[1]List1!$C:$I,7,FALSE)</f>
        <v>38.727817745803357</v>
      </c>
      <c r="M2292">
        <f>VLOOKUP(B2292,[1]List1!$C:$J,8,FALSE)</f>
        <v>41.35078534031414</v>
      </c>
    </row>
    <row r="2293" spans="1:13">
      <c r="A2293" s="1" t="s">
        <v>6703</v>
      </c>
      <c r="B2293">
        <v>534951</v>
      </c>
      <c r="C2293" t="s">
        <v>1601</v>
      </c>
      <c r="D2293" t="s">
        <v>1602</v>
      </c>
      <c r="E2293" t="s">
        <v>31</v>
      </c>
      <c r="F2293" t="s">
        <v>32</v>
      </c>
      <c r="G2293">
        <v>27801</v>
      </c>
      <c r="H2293" t="s">
        <v>6704</v>
      </c>
      <c r="I2293" t="s">
        <v>6705</v>
      </c>
      <c r="J2293">
        <f>VLOOKUP(B2293*1,[1]List1!$C:$F,4,FALSE)</f>
        <v>8897</v>
      </c>
      <c r="K2293">
        <f>VLOOKUP(B2293,[1]List1!$C:$G,5,FALSE)</f>
        <v>9182</v>
      </c>
      <c r="L2293">
        <f>VLOOKUP(B2293,[1]List1!$C:$I,7,FALSE)</f>
        <v>40.682083848488254</v>
      </c>
      <c r="M2293">
        <f>VLOOKUP(B2293,[1]List1!$C:$J,8,FALSE)</f>
        <v>43.780439991287302</v>
      </c>
    </row>
    <row r="2294" spans="1:13">
      <c r="A2294" s="1" t="s">
        <v>6706</v>
      </c>
      <c r="B2294">
        <v>533203</v>
      </c>
      <c r="C2294" t="s">
        <v>276</v>
      </c>
      <c r="D2294" t="s">
        <v>277</v>
      </c>
      <c r="E2294" t="s">
        <v>31</v>
      </c>
      <c r="F2294" t="s">
        <v>32</v>
      </c>
      <c r="G2294">
        <v>26701</v>
      </c>
      <c r="H2294" t="s">
        <v>6707</v>
      </c>
      <c r="I2294" t="s">
        <v>6708</v>
      </c>
      <c r="J2294">
        <f>VLOOKUP(B2294*1,[1]List1!$C:$F,4,FALSE)</f>
        <v>4220</v>
      </c>
      <c r="K2294">
        <f>VLOOKUP(B2294,[1]List1!$C:$G,5,FALSE)</f>
        <v>4350</v>
      </c>
      <c r="L2294">
        <f>VLOOKUP(B2294,[1]List1!$C:$I,7,FALSE)</f>
        <v>36.510426540284364</v>
      </c>
      <c r="M2294">
        <f>VLOOKUP(B2294,[1]List1!$C:$J,8,FALSE)</f>
        <v>37.718390804597703</v>
      </c>
    </row>
    <row r="2295" spans="1:13">
      <c r="A2295" s="1" t="s">
        <v>6709</v>
      </c>
      <c r="B2295">
        <v>590959</v>
      </c>
      <c r="C2295" t="s">
        <v>128</v>
      </c>
      <c r="D2295" t="s">
        <v>129</v>
      </c>
      <c r="E2295" t="s">
        <v>102</v>
      </c>
      <c r="F2295" t="s">
        <v>103</v>
      </c>
      <c r="G2295">
        <v>67577</v>
      </c>
      <c r="H2295" t="s">
        <v>6710</v>
      </c>
      <c r="I2295" t="s">
        <v>6711</v>
      </c>
      <c r="J2295">
        <f>VLOOKUP(B2295*1,[1]List1!$C:$F,4,FALSE)</f>
        <v>54</v>
      </c>
      <c r="K2295">
        <f>VLOOKUP(B2295,[1]List1!$C:$G,5,FALSE)</f>
        <v>65</v>
      </c>
      <c r="L2295">
        <f>VLOOKUP(B2295,[1]List1!$C:$I,7,FALSE)</f>
        <v>39.518518518518519</v>
      </c>
      <c r="M2295">
        <f>VLOOKUP(B2295,[1]List1!$C:$J,8,FALSE)</f>
        <v>42.407692307692308</v>
      </c>
    </row>
    <row r="2296" spans="1:13">
      <c r="A2296" s="1" t="s">
        <v>6709</v>
      </c>
      <c r="B2296">
        <v>557943</v>
      </c>
      <c r="C2296" t="s">
        <v>721</v>
      </c>
      <c r="D2296" t="s">
        <v>722</v>
      </c>
      <c r="E2296" t="s">
        <v>161</v>
      </c>
      <c r="F2296" t="s">
        <v>162</v>
      </c>
      <c r="G2296">
        <v>33501</v>
      </c>
      <c r="H2296" t="s">
        <v>6712</v>
      </c>
      <c r="I2296" t="s">
        <v>6713</v>
      </c>
      <c r="J2296">
        <f>VLOOKUP(B2296*1,[1]List1!$C:$F,4,FALSE)</f>
        <v>45</v>
      </c>
      <c r="K2296">
        <f>VLOOKUP(B2296,[1]List1!$C:$G,5,FALSE)</f>
        <v>66</v>
      </c>
      <c r="L2296">
        <f>VLOOKUP(B2296,[1]List1!$C:$I,7,FALSE)</f>
        <v>40.988888888888887</v>
      </c>
      <c r="M2296">
        <f>VLOOKUP(B2296,[1]List1!$C:$J,8,FALSE)</f>
        <v>42.590909090909093</v>
      </c>
    </row>
    <row r="2297" spans="1:13">
      <c r="A2297" s="1" t="s">
        <v>6714</v>
      </c>
      <c r="B2297">
        <v>574546</v>
      </c>
      <c r="C2297" t="s">
        <v>36</v>
      </c>
      <c r="D2297" t="s">
        <v>37</v>
      </c>
      <c r="E2297" t="s">
        <v>38</v>
      </c>
      <c r="F2297" t="s">
        <v>39</v>
      </c>
      <c r="G2297">
        <v>54701</v>
      </c>
      <c r="H2297" t="s">
        <v>6715</v>
      </c>
      <c r="I2297" t="s">
        <v>6716</v>
      </c>
      <c r="J2297">
        <f>VLOOKUP(B2297*1,[1]List1!$C:$F,4,FALSE)</f>
        <v>561</v>
      </c>
      <c r="K2297">
        <f>VLOOKUP(B2297,[1]List1!$C:$G,5,FALSE)</f>
        <v>530</v>
      </c>
      <c r="L2297">
        <f>VLOOKUP(B2297,[1]List1!$C:$I,7,FALSE)</f>
        <v>40.173796791443849</v>
      </c>
      <c r="M2297">
        <f>VLOOKUP(B2297,[1]List1!$C:$J,8,FALSE)</f>
        <v>41.635849056603774</v>
      </c>
    </row>
    <row r="2298" spans="1:13">
      <c r="A2298" s="1" t="s">
        <v>6717</v>
      </c>
      <c r="B2298">
        <v>551261</v>
      </c>
      <c r="C2298" t="s">
        <v>266</v>
      </c>
      <c r="D2298" t="s">
        <v>267</v>
      </c>
      <c r="E2298" t="s">
        <v>19</v>
      </c>
      <c r="F2298" t="s">
        <v>20</v>
      </c>
      <c r="G2298">
        <v>38716</v>
      </c>
      <c r="H2298" t="s">
        <v>6718</v>
      </c>
      <c r="I2298" t="s">
        <v>6719</v>
      </c>
      <c r="J2298">
        <f>VLOOKUP(B2298*1,[1]List1!$C:$F,4,FALSE)</f>
        <v>106</v>
      </c>
      <c r="K2298">
        <f>VLOOKUP(B2298,[1]List1!$C:$G,5,FALSE)</f>
        <v>111</v>
      </c>
      <c r="L2298">
        <f>VLOOKUP(B2298,[1]List1!$C:$I,7,FALSE)</f>
        <v>44.320754716981135</v>
      </c>
      <c r="M2298">
        <f>VLOOKUP(B2298,[1]List1!$C:$J,8,FALSE)</f>
        <v>45.292792792792795</v>
      </c>
    </row>
    <row r="2299" spans="1:13">
      <c r="A2299" s="1" t="s">
        <v>6720</v>
      </c>
      <c r="B2299">
        <v>593192</v>
      </c>
      <c r="C2299" t="s">
        <v>760</v>
      </c>
      <c r="D2299" t="s">
        <v>761</v>
      </c>
      <c r="E2299" t="s">
        <v>25</v>
      </c>
      <c r="F2299" t="s">
        <v>26</v>
      </c>
      <c r="G2299">
        <v>68304</v>
      </c>
      <c r="H2299" t="s">
        <v>6721</v>
      </c>
      <c r="I2299" t="s">
        <v>6722</v>
      </c>
      <c r="J2299">
        <f>VLOOKUP(B2299*1,[1]List1!$C:$F,4,FALSE)</f>
        <v>208</v>
      </c>
      <c r="K2299">
        <f>VLOOKUP(B2299,[1]List1!$C:$G,5,FALSE)</f>
        <v>211</v>
      </c>
      <c r="L2299">
        <f>VLOOKUP(B2299,[1]List1!$C:$I,7,FALSE)</f>
        <v>40.903846153846153</v>
      </c>
      <c r="M2299">
        <f>VLOOKUP(B2299,[1]List1!$C:$J,8,FALSE)</f>
        <v>43.007109004739334</v>
      </c>
    </row>
    <row r="2300" spans="1:13">
      <c r="A2300" s="1" t="s">
        <v>6723</v>
      </c>
      <c r="B2300">
        <v>580490</v>
      </c>
      <c r="C2300" t="s">
        <v>49</v>
      </c>
      <c r="D2300" t="s">
        <v>50</v>
      </c>
      <c r="E2300" t="s">
        <v>51</v>
      </c>
      <c r="F2300" t="s">
        <v>52</v>
      </c>
      <c r="G2300">
        <v>56301</v>
      </c>
      <c r="H2300" t="s">
        <v>6724</v>
      </c>
      <c r="I2300" t="s">
        <v>6725</v>
      </c>
      <c r="J2300">
        <f>VLOOKUP(B2300*1,[1]List1!$C:$F,4,FALSE)</f>
        <v>159</v>
      </c>
      <c r="K2300">
        <f>VLOOKUP(B2300,[1]List1!$C:$G,5,FALSE)</f>
        <v>168</v>
      </c>
      <c r="L2300">
        <f>VLOOKUP(B2300,[1]List1!$C:$I,7,FALSE)</f>
        <v>41.091194968553459</v>
      </c>
      <c r="M2300">
        <f>VLOOKUP(B2300,[1]List1!$C:$J,8,FALSE)</f>
        <v>40.982142857142854</v>
      </c>
    </row>
    <row r="2301" spans="1:13">
      <c r="A2301" s="1" t="s">
        <v>6726</v>
      </c>
      <c r="B2301">
        <v>561371</v>
      </c>
      <c r="C2301" t="s">
        <v>100</v>
      </c>
      <c r="D2301" t="s">
        <v>101</v>
      </c>
      <c r="E2301" t="s">
        <v>102</v>
      </c>
      <c r="F2301" t="s">
        <v>103</v>
      </c>
      <c r="G2301">
        <v>39301</v>
      </c>
      <c r="H2301" t="s">
        <v>6727</v>
      </c>
      <c r="I2301" t="s">
        <v>6728</v>
      </c>
      <c r="J2301">
        <f>VLOOKUP(B2301*1,[1]List1!$C:$F,4,FALSE)</f>
        <v>63</v>
      </c>
      <c r="K2301">
        <f>VLOOKUP(B2301,[1]List1!$C:$G,5,FALSE)</f>
        <v>51</v>
      </c>
      <c r="L2301">
        <f>VLOOKUP(B2301,[1]List1!$C:$I,7,FALSE)</f>
        <v>37.515873015873019</v>
      </c>
      <c r="M2301">
        <f>VLOOKUP(B2301,[1]List1!$C:$J,8,FALSE)</f>
        <v>40.676470588235297</v>
      </c>
    </row>
    <row r="2302" spans="1:13">
      <c r="A2302" s="1" t="s">
        <v>6729</v>
      </c>
      <c r="B2302">
        <v>560472</v>
      </c>
      <c r="C2302" t="s">
        <v>1370</v>
      </c>
      <c r="D2302" t="s">
        <v>1371</v>
      </c>
      <c r="E2302" t="s">
        <v>12</v>
      </c>
      <c r="F2302" t="s">
        <v>13</v>
      </c>
      <c r="G2302">
        <v>35801</v>
      </c>
      <c r="H2302" t="s">
        <v>6730</v>
      </c>
      <c r="I2302" t="s">
        <v>6731</v>
      </c>
      <c r="J2302">
        <f>VLOOKUP(B2302*1,[1]List1!$C:$F,4,FALSE)</f>
        <v>3416</v>
      </c>
      <c r="K2302">
        <f>VLOOKUP(B2302,[1]List1!$C:$G,5,FALSE)</f>
        <v>3386</v>
      </c>
      <c r="L2302">
        <f>VLOOKUP(B2302,[1]List1!$C:$I,7,FALSE)</f>
        <v>41.824941451990632</v>
      </c>
      <c r="M2302">
        <f>VLOOKUP(B2302,[1]List1!$C:$J,8,FALSE)</f>
        <v>44.555818074424096</v>
      </c>
    </row>
    <row r="2303" spans="1:13">
      <c r="A2303" s="1" t="s">
        <v>6732</v>
      </c>
      <c r="B2303">
        <v>538795</v>
      </c>
      <c r="C2303" t="s">
        <v>119</v>
      </c>
      <c r="D2303" t="s">
        <v>120</v>
      </c>
      <c r="E2303" t="s">
        <v>12</v>
      </c>
      <c r="F2303" t="s">
        <v>13</v>
      </c>
      <c r="G2303">
        <v>35201</v>
      </c>
      <c r="H2303" t="s">
        <v>6733</v>
      </c>
      <c r="I2303" t="s">
        <v>6734</v>
      </c>
      <c r="J2303">
        <f>VLOOKUP(B2303*1,[1]List1!$C:$F,4,FALSE)</f>
        <v>301</v>
      </c>
      <c r="K2303">
        <f>VLOOKUP(B2303,[1]List1!$C:$G,5,FALSE)</f>
        <v>270</v>
      </c>
      <c r="L2303">
        <f>VLOOKUP(B2303,[1]List1!$C:$I,7,FALSE)</f>
        <v>39.403654485049834</v>
      </c>
      <c r="M2303">
        <f>VLOOKUP(B2303,[1]List1!$C:$J,8,FALSE)</f>
        <v>42.333333333333336</v>
      </c>
    </row>
    <row r="2304" spans="1:13">
      <c r="A2304" s="1" t="s">
        <v>6732</v>
      </c>
      <c r="B2304">
        <v>549673</v>
      </c>
      <c r="C2304" t="s">
        <v>247</v>
      </c>
      <c r="D2304" t="s">
        <v>248</v>
      </c>
      <c r="E2304" t="s">
        <v>45</v>
      </c>
      <c r="F2304" t="s">
        <v>46</v>
      </c>
      <c r="G2304">
        <v>73904</v>
      </c>
      <c r="H2304" t="s">
        <v>6735</v>
      </c>
      <c r="I2304" t="s">
        <v>6736</v>
      </c>
      <c r="J2304">
        <f>VLOOKUP(B2304*1,[1]List1!$C:$F,4,FALSE)</f>
        <v>328</v>
      </c>
      <c r="K2304">
        <f>VLOOKUP(B2304,[1]List1!$C:$G,5,FALSE)</f>
        <v>336</v>
      </c>
      <c r="L2304">
        <f>VLOOKUP(B2304,[1]List1!$C:$I,7,FALSE)</f>
        <v>43.945121951219512</v>
      </c>
      <c r="M2304">
        <f>VLOOKUP(B2304,[1]List1!$C:$J,8,FALSE)</f>
        <v>45.401785714285715</v>
      </c>
    </row>
    <row r="2305" spans="1:13">
      <c r="A2305" s="1" t="s">
        <v>6737</v>
      </c>
      <c r="B2305">
        <v>568929</v>
      </c>
      <c r="C2305" t="s">
        <v>180</v>
      </c>
      <c r="D2305" t="s">
        <v>181</v>
      </c>
      <c r="E2305" t="s">
        <v>102</v>
      </c>
      <c r="F2305" t="s">
        <v>103</v>
      </c>
      <c r="G2305">
        <v>58234</v>
      </c>
      <c r="H2305" t="s">
        <v>6738</v>
      </c>
      <c r="I2305" t="s">
        <v>6739</v>
      </c>
      <c r="J2305">
        <f>VLOOKUP(B2305*1,[1]List1!$C:$F,4,FALSE)</f>
        <v>259</v>
      </c>
      <c r="K2305">
        <f>VLOOKUP(B2305,[1]List1!$C:$G,5,FALSE)</f>
        <v>260</v>
      </c>
      <c r="L2305">
        <f>VLOOKUP(B2305,[1]List1!$C:$I,7,FALSE)</f>
        <v>42.121621621621621</v>
      </c>
      <c r="M2305">
        <f>VLOOKUP(B2305,[1]List1!$C:$J,8,FALSE)</f>
        <v>43.561538461538461</v>
      </c>
    </row>
    <row r="2306" spans="1:13">
      <c r="A2306" s="1" t="s">
        <v>6740</v>
      </c>
      <c r="B2306">
        <v>540552</v>
      </c>
      <c r="C2306" t="s">
        <v>507</v>
      </c>
      <c r="D2306" t="s">
        <v>508</v>
      </c>
      <c r="E2306" t="s">
        <v>31</v>
      </c>
      <c r="F2306" t="s">
        <v>32</v>
      </c>
      <c r="G2306">
        <v>26256</v>
      </c>
      <c r="H2306" t="s">
        <v>6741</v>
      </c>
      <c r="I2306" t="s">
        <v>6742</v>
      </c>
      <c r="J2306">
        <f>VLOOKUP(B2306*1,[1]List1!$C:$F,4,FALSE)</f>
        <v>558</v>
      </c>
      <c r="K2306">
        <f>VLOOKUP(B2306,[1]List1!$C:$G,5,FALSE)</f>
        <v>545</v>
      </c>
      <c r="L2306">
        <f>VLOOKUP(B2306,[1]List1!$C:$I,7,FALSE)</f>
        <v>41.519713261648747</v>
      </c>
      <c r="M2306">
        <f>VLOOKUP(B2306,[1]List1!$C:$J,8,FALSE)</f>
        <v>42.79724770642202</v>
      </c>
    </row>
    <row r="2307" spans="1:13">
      <c r="A2307" s="1" t="s">
        <v>6743</v>
      </c>
      <c r="B2307">
        <v>562611</v>
      </c>
      <c r="C2307" t="s">
        <v>112</v>
      </c>
      <c r="D2307" t="s">
        <v>113</v>
      </c>
      <c r="E2307" t="s">
        <v>114</v>
      </c>
      <c r="F2307" t="s">
        <v>115</v>
      </c>
      <c r="G2307">
        <v>40746</v>
      </c>
      <c r="H2307" t="s">
        <v>6744</v>
      </c>
      <c r="I2307" t="s">
        <v>6745</v>
      </c>
      <c r="J2307">
        <f>VLOOKUP(B2307*1,[1]List1!$C:$F,4,FALSE)</f>
        <v>1726</v>
      </c>
      <c r="K2307">
        <f>VLOOKUP(B2307,[1]List1!$C:$G,5,FALSE)</f>
        <v>1752</v>
      </c>
      <c r="L2307">
        <f>VLOOKUP(B2307,[1]List1!$C:$I,7,FALSE)</f>
        <v>41.089803012746231</v>
      </c>
      <c r="M2307">
        <f>VLOOKUP(B2307,[1]List1!$C:$J,8,FALSE)</f>
        <v>44.009703196347033</v>
      </c>
    </row>
    <row r="2308" spans="1:13">
      <c r="A2308" s="1" t="s">
        <v>6746</v>
      </c>
      <c r="B2308">
        <v>536164</v>
      </c>
      <c r="C2308" t="s">
        <v>188</v>
      </c>
      <c r="D2308" t="s">
        <v>189</v>
      </c>
      <c r="E2308" t="s">
        <v>31</v>
      </c>
      <c r="F2308" t="s">
        <v>32</v>
      </c>
      <c r="G2308">
        <v>29425</v>
      </c>
      <c r="H2308" t="s">
        <v>6747</v>
      </c>
      <c r="I2308" t="s">
        <v>6748</v>
      </c>
      <c r="J2308">
        <f>VLOOKUP(B2308*1,[1]List1!$C:$F,4,FALSE)</f>
        <v>91</v>
      </c>
      <c r="K2308">
        <f>VLOOKUP(B2308,[1]List1!$C:$G,5,FALSE)</f>
        <v>109</v>
      </c>
      <c r="L2308">
        <f>VLOOKUP(B2308,[1]List1!$C:$I,7,FALSE)</f>
        <v>43.445054945054942</v>
      </c>
      <c r="M2308">
        <f>VLOOKUP(B2308,[1]List1!$C:$J,8,FALSE)</f>
        <v>39.417431192660551</v>
      </c>
    </row>
    <row r="2309" spans="1:13">
      <c r="A2309" s="1" t="s">
        <v>6749</v>
      </c>
      <c r="B2309">
        <v>595896</v>
      </c>
      <c r="C2309" t="s">
        <v>193</v>
      </c>
      <c r="D2309" t="s">
        <v>194</v>
      </c>
      <c r="E2309" t="s">
        <v>102</v>
      </c>
      <c r="F2309" t="s">
        <v>103</v>
      </c>
      <c r="G2309">
        <v>59203</v>
      </c>
      <c r="H2309" t="s">
        <v>6750</v>
      </c>
      <c r="I2309" t="s">
        <v>6751</v>
      </c>
      <c r="J2309">
        <f>VLOOKUP(B2309*1,[1]List1!$C:$F,4,FALSE)</f>
        <v>51</v>
      </c>
      <c r="K2309">
        <f>VLOOKUP(B2309,[1]List1!$C:$G,5,FALSE)</f>
        <v>57</v>
      </c>
      <c r="L2309">
        <f>VLOOKUP(B2309,[1]List1!$C:$I,7,FALSE)</f>
        <v>38.735294117647058</v>
      </c>
      <c r="M2309">
        <f>VLOOKUP(B2309,[1]List1!$C:$J,8,FALSE)</f>
        <v>37.763157894736842</v>
      </c>
    </row>
    <row r="2310" spans="1:13">
      <c r="A2310" s="1" t="s">
        <v>6749</v>
      </c>
      <c r="B2310">
        <v>571652</v>
      </c>
      <c r="C2310" t="s">
        <v>476</v>
      </c>
      <c r="D2310" t="s">
        <v>477</v>
      </c>
      <c r="E2310" t="s">
        <v>51</v>
      </c>
      <c r="F2310" t="s">
        <v>52</v>
      </c>
      <c r="G2310">
        <v>53825</v>
      </c>
      <c r="H2310" t="s">
        <v>6752</v>
      </c>
      <c r="I2310" t="s">
        <v>6753</v>
      </c>
      <c r="J2310">
        <f>VLOOKUP(B2310*1,[1]List1!$C:$F,4,FALSE)</f>
        <v>77</v>
      </c>
      <c r="K2310">
        <f>VLOOKUP(B2310,[1]List1!$C:$G,5,FALSE)</f>
        <v>67</v>
      </c>
      <c r="L2310">
        <f>VLOOKUP(B2310,[1]List1!$C:$I,7,FALSE)</f>
        <v>44.837662337662337</v>
      </c>
      <c r="M2310">
        <f>VLOOKUP(B2310,[1]List1!$C:$J,8,FALSE)</f>
        <v>47.947761194029852</v>
      </c>
    </row>
    <row r="2311" spans="1:13">
      <c r="A2311" s="1" t="s">
        <v>6754</v>
      </c>
      <c r="B2311">
        <v>555304</v>
      </c>
      <c r="C2311" t="s">
        <v>10</v>
      </c>
      <c r="D2311" t="s">
        <v>11</v>
      </c>
      <c r="E2311" t="s">
        <v>12</v>
      </c>
      <c r="F2311" t="s">
        <v>13</v>
      </c>
      <c r="G2311">
        <v>36401</v>
      </c>
      <c r="H2311" t="s">
        <v>6755</v>
      </c>
      <c r="I2311" t="s">
        <v>6756</v>
      </c>
      <c r="J2311">
        <f>VLOOKUP(B2311*1,[1]List1!$C:$F,4,FALSE)</f>
        <v>205</v>
      </c>
      <c r="K2311">
        <f>VLOOKUP(B2311,[1]List1!$C:$G,5,FALSE)</f>
        <v>193</v>
      </c>
      <c r="L2311">
        <f>VLOOKUP(B2311,[1]List1!$C:$I,7,FALSE)</f>
        <v>40.826829268292684</v>
      </c>
      <c r="M2311">
        <f>VLOOKUP(B2311,[1]List1!$C:$J,8,FALSE)</f>
        <v>44.401554404145081</v>
      </c>
    </row>
    <row r="2312" spans="1:13">
      <c r="A2312" s="1" t="s">
        <v>6757</v>
      </c>
      <c r="B2312">
        <v>595900</v>
      </c>
      <c r="C2312" t="s">
        <v>193</v>
      </c>
      <c r="D2312" t="s">
        <v>194</v>
      </c>
      <c r="E2312" t="s">
        <v>102</v>
      </c>
      <c r="F2312" t="s">
        <v>103</v>
      </c>
      <c r="G2312">
        <v>59444</v>
      </c>
      <c r="H2312" t="s">
        <v>6758</v>
      </c>
      <c r="I2312" t="s">
        <v>6759</v>
      </c>
      <c r="J2312">
        <f>VLOOKUP(B2312*1,[1]List1!$C:$F,4,FALSE)</f>
        <v>133</v>
      </c>
      <c r="K2312">
        <f>VLOOKUP(B2312,[1]List1!$C:$G,5,FALSE)</f>
        <v>149</v>
      </c>
      <c r="L2312">
        <f>VLOOKUP(B2312,[1]List1!$C:$I,7,FALSE)</f>
        <v>40.530075187969928</v>
      </c>
      <c r="M2312">
        <f>VLOOKUP(B2312,[1]List1!$C:$J,8,FALSE)</f>
        <v>40.325503355704697</v>
      </c>
    </row>
    <row r="2313" spans="1:13">
      <c r="A2313" s="1" t="s">
        <v>6760</v>
      </c>
      <c r="B2313">
        <v>538337</v>
      </c>
      <c r="C2313" t="s">
        <v>1370</v>
      </c>
      <c r="D2313" t="s">
        <v>1371</v>
      </c>
      <c r="E2313" t="s">
        <v>12</v>
      </c>
      <c r="F2313" t="s">
        <v>13</v>
      </c>
      <c r="G2313">
        <v>35731</v>
      </c>
      <c r="H2313" t="s">
        <v>6761</v>
      </c>
      <c r="I2313" t="s">
        <v>6762</v>
      </c>
      <c r="J2313">
        <f>VLOOKUP(B2313*1,[1]List1!$C:$F,4,FALSE)</f>
        <v>356</v>
      </c>
      <c r="K2313">
        <f>VLOOKUP(B2313,[1]List1!$C:$G,5,FALSE)</f>
        <v>336</v>
      </c>
      <c r="L2313">
        <f>VLOOKUP(B2313,[1]List1!$C:$I,7,FALSE)</f>
        <v>39.140449438202246</v>
      </c>
      <c r="M2313">
        <f>VLOOKUP(B2313,[1]List1!$C:$J,8,FALSE)</f>
        <v>41.68154761904762</v>
      </c>
    </row>
    <row r="2314" spans="1:13">
      <c r="A2314" s="1" t="s">
        <v>6763</v>
      </c>
      <c r="B2314">
        <v>566306</v>
      </c>
      <c r="C2314" t="s">
        <v>648</v>
      </c>
      <c r="D2314" t="s">
        <v>649</v>
      </c>
      <c r="E2314" t="s">
        <v>114</v>
      </c>
      <c r="F2314" t="s">
        <v>115</v>
      </c>
      <c r="G2314">
        <v>43972</v>
      </c>
      <c r="H2314" t="s">
        <v>6764</v>
      </c>
      <c r="I2314" t="s">
        <v>6765</v>
      </c>
      <c r="J2314">
        <f>VLOOKUP(B2314*1,[1]List1!$C:$F,4,FALSE)</f>
        <v>361</v>
      </c>
      <c r="K2314">
        <f>VLOOKUP(B2314,[1]List1!$C:$G,5,FALSE)</f>
        <v>345</v>
      </c>
      <c r="L2314">
        <f>VLOOKUP(B2314,[1]List1!$C:$I,7,FALSE)</f>
        <v>41.95983379501385</v>
      </c>
      <c r="M2314">
        <f>VLOOKUP(B2314,[1]List1!$C:$J,8,FALSE)</f>
        <v>44.392753623188405</v>
      </c>
    </row>
    <row r="2315" spans="1:13">
      <c r="A2315" s="1" t="s">
        <v>6766</v>
      </c>
      <c r="B2315">
        <v>578045</v>
      </c>
      <c r="C2315" t="s">
        <v>10</v>
      </c>
      <c r="D2315" t="s">
        <v>11</v>
      </c>
      <c r="E2315" t="s">
        <v>12</v>
      </c>
      <c r="F2315" t="s">
        <v>13</v>
      </c>
      <c r="G2315">
        <v>36301</v>
      </c>
      <c r="H2315" t="s">
        <v>6767</v>
      </c>
      <c r="I2315" t="s">
        <v>6768</v>
      </c>
      <c r="J2315">
        <f>VLOOKUP(B2315*1,[1]List1!$C:$F,4,FALSE)</f>
        <v>162</v>
      </c>
      <c r="K2315">
        <f>VLOOKUP(B2315,[1]List1!$C:$G,5,FALSE)</f>
        <v>161</v>
      </c>
      <c r="L2315">
        <f>VLOOKUP(B2315,[1]List1!$C:$I,7,FALSE)</f>
        <v>41.203703703703702</v>
      </c>
      <c r="M2315">
        <f>VLOOKUP(B2315,[1]List1!$C:$J,8,FALSE)</f>
        <v>39.108695652173914</v>
      </c>
    </row>
    <row r="2316" spans="1:13">
      <c r="A2316" s="1" t="s">
        <v>6766</v>
      </c>
      <c r="B2316">
        <v>564168</v>
      </c>
      <c r="C2316" t="s">
        <v>535</v>
      </c>
      <c r="D2316" t="s">
        <v>536</v>
      </c>
      <c r="E2316" t="s">
        <v>68</v>
      </c>
      <c r="F2316" t="s">
        <v>69</v>
      </c>
      <c r="G2316">
        <v>46401</v>
      </c>
      <c r="H2316" t="s">
        <v>6769</v>
      </c>
      <c r="I2316" t="s">
        <v>6770</v>
      </c>
      <c r="J2316">
        <f>VLOOKUP(B2316*1,[1]List1!$C:$F,4,FALSE)</f>
        <v>229</v>
      </c>
      <c r="K2316">
        <f>VLOOKUP(B2316,[1]List1!$C:$G,5,FALSE)</f>
        <v>233</v>
      </c>
      <c r="L2316">
        <f>VLOOKUP(B2316,[1]List1!$C:$I,7,FALSE)</f>
        <v>41.831877729257641</v>
      </c>
      <c r="M2316">
        <f>VLOOKUP(B2316,[1]List1!$C:$J,8,FALSE)</f>
        <v>42.276824034334766</v>
      </c>
    </row>
    <row r="2317" spans="1:13">
      <c r="A2317" s="1" t="s">
        <v>6771</v>
      </c>
      <c r="B2317">
        <v>587443</v>
      </c>
      <c r="C2317" t="s">
        <v>107</v>
      </c>
      <c r="D2317" t="s">
        <v>108</v>
      </c>
      <c r="E2317" t="s">
        <v>102</v>
      </c>
      <c r="F2317" t="s">
        <v>103</v>
      </c>
      <c r="G2317">
        <v>58864</v>
      </c>
      <c r="H2317" t="s">
        <v>6772</v>
      </c>
      <c r="I2317" t="s">
        <v>6773</v>
      </c>
      <c r="J2317">
        <f>VLOOKUP(B2317*1,[1]List1!$C:$F,4,FALSE)</f>
        <v>103</v>
      </c>
      <c r="K2317">
        <f>VLOOKUP(B2317,[1]List1!$C:$G,5,FALSE)</f>
        <v>101</v>
      </c>
      <c r="L2317">
        <f>VLOOKUP(B2317,[1]List1!$C:$I,7,FALSE)</f>
        <v>42.674757281553397</v>
      </c>
      <c r="M2317">
        <f>VLOOKUP(B2317,[1]List1!$C:$J,8,FALSE)</f>
        <v>46.17326732673267</v>
      </c>
    </row>
    <row r="2318" spans="1:13">
      <c r="A2318" s="1" t="s">
        <v>6774</v>
      </c>
      <c r="B2318">
        <v>597511</v>
      </c>
      <c r="C2318" t="s">
        <v>87</v>
      </c>
      <c r="D2318" t="s">
        <v>88</v>
      </c>
      <c r="E2318" t="s">
        <v>45</v>
      </c>
      <c r="F2318" t="s">
        <v>46</v>
      </c>
      <c r="G2318">
        <v>79401</v>
      </c>
      <c r="H2318" t="s">
        <v>6775</v>
      </c>
      <c r="I2318" t="s">
        <v>6776</v>
      </c>
      <c r="J2318">
        <f>VLOOKUP(B2318*1,[1]List1!$C:$F,4,FALSE)</f>
        <v>189</v>
      </c>
      <c r="K2318">
        <f>VLOOKUP(B2318,[1]List1!$C:$G,5,FALSE)</f>
        <v>142</v>
      </c>
      <c r="L2318">
        <f>VLOOKUP(B2318,[1]List1!$C:$I,7,FALSE)</f>
        <v>40.410052910052912</v>
      </c>
      <c r="M2318">
        <f>VLOOKUP(B2318,[1]List1!$C:$J,8,FALSE)</f>
        <v>48.760563380281688</v>
      </c>
    </row>
    <row r="2319" spans="1:13">
      <c r="A2319" s="1" t="s">
        <v>6777</v>
      </c>
      <c r="B2319">
        <v>581780</v>
      </c>
      <c r="C2319" t="s">
        <v>23</v>
      </c>
      <c r="D2319" t="s">
        <v>24</v>
      </c>
      <c r="E2319" t="s">
        <v>25</v>
      </c>
      <c r="F2319" t="s">
        <v>26</v>
      </c>
      <c r="G2319">
        <v>67906</v>
      </c>
      <c r="H2319" t="s">
        <v>6778</v>
      </c>
      <c r="I2319" t="s">
        <v>6779</v>
      </c>
      <c r="J2319">
        <f>VLOOKUP(B2319*1,[1]List1!$C:$F,4,FALSE)</f>
        <v>190</v>
      </c>
      <c r="K2319">
        <f>VLOOKUP(B2319,[1]List1!$C:$G,5,FALSE)</f>
        <v>186</v>
      </c>
      <c r="L2319">
        <f>VLOOKUP(B2319,[1]List1!$C:$I,7,FALSE)</f>
        <v>36.773684210526319</v>
      </c>
      <c r="M2319">
        <f>VLOOKUP(B2319,[1]List1!$C:$J,8,FALSE)</f>
        <v>40.032258064516128</v>
      </c>
    </row>
    <row r="2320" spans="1:13">
      <c r="A2320" s="1" t="s">
        <v>6780</v>
      </c>
      <c r="B2320">
        <v>536806</v>
      </c>
      <c r="C2320" t="s">
        <v>266</v>
      </c>
      <c r="D2320" t="s">
        <v>267</v>
      </c>
      <c r="E2320" t="s">
        <v>19</v>
      </c>
      <c r="F2320" t="s">
        <v>20</v>
      </c>
      <c r="G2320">
        <v>38901</v>
      </c>
      <c r="H2320" t="s">
        <v>6781</v>
      </c>
      <c r="I2320" t="s">
        <v>6782</v>
      </c>
      <c r="J2320">
        <f>VLOOKUP(B2320*1,[1]List1!$C:$F,4,FALSE)</f>
        <v>82</v>
      </c>
      <c r="K2320">
        <f>VLOOKUP(B2320,[1]List1!$C:$G,5,FALSE)</f>
        <v>86</v>
      </c>
      <c r="L2320">
        <f>VLOOKUP(B2320,[1]List1!$C:$I,7,FALSE)</f>
        <v>40.304878048780488</v>
      </c>
      <c r="M2320">
        <f>VLOOKUP(B2320,[1]List1!$C:$J,8,FALSE)</f>
        <v>46.744186046511629</v>
      </c>
    </row>
    <row r="2321" spans="1:13">
      <c r="A2321" s="1" t="s">
        <v>6783</v>
      </c>
      <c r="B2321">
        <v>559083</v>
      </c>
      <c r="C2321" t="s">
        <v>281</v>
      </c>
      <c r="D2321" t="s">
        <v>282</v>
      </c>
      <c r="E2321" t="s">
        <v>161</v>
      </c>
      <c r="F2321" t="s">
        <v>162</v>
      </c>
      <c r="G2321">
        <v>33013</v>
      </c>
      <c r="H2321" t="s">
        <v>6784</v>
      </c>
      <c r="I2321" t="s">
        <v>6785</v>
      </c>
      <c r="J2321">
        <f>VLOOKUP(B2321*1,[1]List1!$C:$F,4,FALSE)</f>
        <v>193</v>
      </c>
      <c r="K2321">
        <f>VLOOKUP(B2321,[1]List1!$C:$G,5,FALSE)</f>
        <v>178</v>
      </c>
      <c r="L2321">
        <f>VLOOKUP(B2321,[1]List1!$C:$I,7,FALSE)</f>
        <v>45.303108808290155</v>
      </c>
      <c r="M2321">
        <f>VLOOKUP(B2321,[1]List1!$C:$J,8,FALSE)</f>
        <v>45.353932584269664</v>
      </c>
    </row>
    <row r="2322" spans="1:13">
      <c r="A2322" s="1" t="s">
        <v>6786</v>
      </c>
      <c r="B2322">
        <v>568937</v>
      </c>
      <c r="C2322" t="s">
        <v>180</v>
      </c>
      <c r="D2322" t="s">
        <v>181</v>
      </c>
      <c r="E2322" t="s">
        <v>102</v>
      </c>
      <c r="F2322" t="s">
        <v>103</v>
      </c>
      <c r="G2322">
        <v>58222</v>
      </c>
      <c r="H2322" t="s">
        <v>6787</v>
      </c>
      <c r="I2322" t="s">
        <v>6788</v>
      </c>
      <c r="J2322">
        <f>VLOOKUP(B2322*1,[1]List1!$C:$F,4,FALSE)</f>
        <v>78</v>
      </c>
      <c r="K2322">
        <f>VLOOKUP(B2322,[1]List1!$C:$G,5,FALSE)</f>
        <v>63</v>
      </c>
      <c r="L2322">
        <f>VLOOKUP(B2322,[1]List1!$C:$I,7,FALSE)</f>
        <v>41.641025641025642</v>
      </c>
      <c r="M2322">
        <f>VLOOKUP(B2322,[1]List1!$C:$J,8,FALSE)</f>
        <v>48.69047619047619</v>
      </c>
    </row>
    <row r="2323" spans="1:13">
      <c r="A2323" s="1" t="s">
        <v>6789</v>
      </c>
      <c r="B2323">
        <v>583235</v>
      </c>
      <c r="C2323" t="s">
        <v>151</v>
      </c>
      <c r="D2323" t="s">
        <v>152</v>
      </c>
      <c r="E2323" t="s">
        <v>25</v>
      </c>
      <c r="F2323" t="s">
        <v>26</v>
      </c>
      <c r="G2323">
        <v>66491</v>
      </c>
      <c r="H2323" t="s">
        <v>6790</v>
      </c>
      <c r="I2323" t="s">
        <v>6791</v>
      </c>
      <c r="J2323">
        <f>VLOOKUP(B2323*1,[1]List1!$C:$F,4,FALSE)</f>
        <v>252</v>
      </c>
      <c r="K2323">
        <f>VLOOKUP(B2323,[1]List1!$C:$G,5,FALSE)</f>
        <v>222</v>
      </c>
      <c r="L2323">
        <f>VLOOKUP(B2323,[1]List1!$C:$I,7,FALSE)</f>
        <v>41.05952380952381</v>
      </c>
      <c r="M2323">
        <f>VLOOKUP(B2323,[1]List1!$C:$J,8,FALSE)</f>
        <v>43.184684684684683</v>
      </c>
    </row>
    <row r="2324" spans="1:13">
      <c r="A2324" s="1" t="s">
        <v>6792</v>
      </c>
      <c r="B2324">
        <v>570206</v>
      </c>
      <c r="C2324" t="s">
        <v>132</v>
      </c>
      <c r="D2324" t="s">
        <v>133</v>
      </c>
      <c r="E2324" t="s">
        <v>38</v>
      </c>
      <c r="F2324" t="s">
        <v>39</v>
      </c>
      <c r="G2324">
        <v>50324</v>
      </c>
      <c r="H2324" t="s">
        <v>6793</v>
      </c>
      <c r="I2324" t="s">
        <v>6794</v>
      </c>
      <c r="J2324">
        <f>VLOOKUP(B2324*1,[1]List1!$C:$F,4,FALSE)</f>
        <v>282</v>
      </c>
      <c r="K2324">
        <f>VLOOKUP(B2324,[1]List1!$C:$G,5,FALSE)</f>
        <v>290</v>
      </c>
      <c r="L2324">
        <f>VLOOKUP(B2324,[1]List1!$C:$I,7,FALSE)</f>
        <v>40.925531914893618</v>
      </c>
      <c r="M2324">
        <f>VLOOKUP(B2324,[1]List1!$C:$J,8,FALSE)</f>
        <v>42.662068965517243</v>
      </c>
    </row>
    <row r="2325" spans="1:13">
      <c r="A2325" s="1" t="s">
        <v>6795</v>
      </c>
      <c r="B2325">
        <v>560634</v>
      </c>
      <c r="C2325" t="s">
        <v>198</v>
      </c>
      <c r="D2325" t="s">
        <v>199</v>
      </c>
      <c r="E2325" t="s">
        <v>19</v>
      </c>
      <c r="F2325" t="s">
        <v>20</v>
      </c>
      <c r="G2325">
        <v>39201</v>
      </c>
      <c r="H2325" t="s">
        <v>6796</v>
      </c>
      <c r="I2325" t="s">
        <v>6797</v>
      </c>
      <c r="J2325">
        <f>VLOOKUP(B2325*1,[1]List1!$C:$F,4,FALSE)</f>
        <v>52</v>
      </c>
      <c r="K2325">
        <f>VLOOKUP(B2325,[1]List1!$C:$G,5,FALSE)</f>
        <v>45</v>
      </c>
      <c r="L2325">
        <f>VLOOKUP(B2325,[1]List1!$C:$I,7,FALSE)</f>
        <v>46.596153846153847</v>
      </c>
      <c r="M2325">
        <f>VLOOKUP(B2325,[1]List1!$C:$J,8,FALSE)</f>
        <v>43.744444444444447</v>
      </c>
    </row>
    <row r="2326" spans="1:13">
      <c r="A2326" s="1" t="s">
        <v>6798</v>
      </c>
      <c r="B2326">
        <v>537136</v>
      </c>
      <c r="C2326" t="s">
        <v>124</v>
      </c>
      <c r="D2326" t="s">
        <v>125</v>
      </c>
      <c r="E2326" t="s">
        <v>19</v>
      </c>
      <c r="F2326" t="s">
        <v>20</v>
      </c>
      <c r="G2326">
        <v>38301</v>
      </c>
      <c r="H2326" t="s">
        <v>6799</v>
      </c>
      <c r="I2326" t="s">
        <v>6800</v>
      </c>
      <c r="J2326">
        <f>VLOOKUP(B2326*1,[1]List1!$C:$F,4,FALSE)</f>
        <v>24</v>
      </c>
      <c r="K2326">
        <f>VLOOKUP(B2326,[1]List1!$C:$G,5,FALSE)</f>
        <v>20</v>
      </c>
      <c r="L2326">
        <f>VLOOKUP(B2326,[1]List1!$C:$I,7,FALSE)</f>
        <v>51.833333333333336</v>
      </c>
      <c r="M2326">
        <f>VLOOKUP(B2326,[1]List1!$C:$J,8,FALSE)</f>
        <v>60.6</v>
      </c>
    </row>
    <row r="2327" spans="1:13">
      <c r="A2327" s="1" t="s">
        <v>6801</v>
      </c>
      <c r="B2327">
        <v>561720</v>
      </c>
      <c r="C2327" t="s">
        <v>512</v>
      </c>
      <c r="D2327" t="s">
        <v>513</v>
      </c>
      <c r="E2327" t="s">
        <v>68</v>
      </c>
      <c r="F2327" t="s">
        <v>69</v>
      </c>
      <c r="G2327">
        <v>47103</v>
      </c>
      <c r="H2327" t="s">
        <v>6802</v>
      </c>
      <c r="I2327" t="s">
        <v>6803</v>
      </c>
      <c r="J2327">
        <f>VLOOKUP(B2327*1,[1]List1!$C:$F,4,FALSE)</f>
        <v>412</v>
      </c>
      <c r="K2327">
        <f>VLOOKUP(B2327,[1]List1!$C:$G,5,FALSE)</f>
        <v>385</v>
      </c>
      <c r="L2327">
        <f>VLOOKUP(B2327,[1]List1!$C:$I,7,FALSE)</f>
        <v>39.521844660194176</v>
      </c>
      <c r="M2327">
        <f>VLOOKUP(B2327,[1]List1!$C:$J,8,FALSE)</f>
        <v>42.975324675324678</v>
      </c>
    </row>
    <row r="2328" spans="1:13">
      <c r="A2328" s="1" t="s">
        <v>6801</v>
      </c>
      <c r="B2328">
        <v>507580</v>
      </c>
      <c r="C2328" t="s">
        <v>348</v>
      </c>
      <c r="D2328" t="s">
        <v>349</v>
      </c>
      <c r="E2328" t="s">
        <v>45</v>
      </c>
      <c r="F2328" t="s">
        <v>46</v>
      </c>
      <c r="G2328">
        <v>74721</v>
      </c>
      <c r="H2328" t="s">
        <v>6804</v>
      </c>
      <c r="I2328" t="s">
        <v>6805</v>
      </c>
      <c r="J2328">
        <f>VLOOKUP(B2328*1,[1]List1!$C:$F,4,FALSE)</f>
        <v>3324</v>
      </c>
      <c r="K2328">
        <f>VLOOKUP(B2328,[1]List1!$C:$G,5,FALSE)</f>
        <v>3375</v>
      </c>
      <c r="L2328">
        <f>VLOOKUP(B2328,[1]List1!$C:$I,7,FALSE)</f>
        <v>39.863417569193743</v>
      </c>
      <c r="M2328">
        <f>VLOOKUP(B2328,[1]List1!$C:$J,8,FALSE)</f>
        <v>42.617629629629633</v>
      </c>
    </row>
    <row r="2329" spans="1:13">
      <c r="A2329" s="1" t="s">
        <v>6806</v>
      </c>
      <c r="B2329">
        <v>594261</v>
      </c>
      <c r="C2329" t="s">
        <v>216</v>
      </c>
      <c r="D2329" t="s">
        <v>217</v>
      </c>
      <c r="E2329" t="s">
        <v>25</v>
      </c>
      <c r="F2329" t="s">
        <v>26</v>
      </c>
      <c r="G2329">
        <v>67151</v>
      </c>
      <c r="H2329" t="s">
        <v>6807</v>
      </c>
      <c r="I2329" t="s">
        <v>6808</v>
      </c>
      <c r="J2329">
        <f>VLOOKUP(B2329*1,[1]List1!$C:$F,4,FALSE)</f>
        <v>257</v>
      </c>
      <c r="K2329">
        <f>VLOOKUP(B2329,[1]List1!$C:$G,5,FALSE)</f>
        <v>284</v>
      </c>
      <c r="L2329">
        <f>VLOOKUP(B2329,[1]List1!$C:$I,7,FALSE)</f>
        <v>40.760700389105061</v>
      </c>
      <c r="M2329">
        <f>VLOOKUP(B2329,[1]List1!$C:$J,8,FALSE)</f>
        <v>45.464788732394368</v>
      </c>
    </row>
    <row r="2330" spans="1:13">
      <c r="A2330" s="1" t="s">
        <v>6809</v>
      </c>
      <c r="B2330">
        <v>552437</v>
      </c>
      <c r="C2330" t="s">
        <v>136</v>
      </c>
      <c r="D2330" t="s">
        <v>137</v>
      </c>
      <c r="E2330" t="s">
        <v>80</v>
      </c>
      <c r="F2330" t="s">
        <v>81</v>
      </c>
      <c r="G2330">
        <v>77900</v>
      </c>
      <c r="H2330" t="s">
        <v>6810</v>
      </c>
      <c r="I2330" t="s">
        <v>6811</v>
      </c>
      <c r="J2330">
        <f>VLOOKUP(B2330*1,[1]List1!$C:$F,4,FALSE)</f>
        <v>218</v>
      </c>
      <c r="K2330">
        <f>VLOOKUP(B2330,[1]List1!$C:$G,5,FALSE)</f>
        <v>240</v>
      </c>
      <c r="L2330">
        <f>VLOOKUP(B2330,[1]List1!$C:$I,7,FALSE)</f>
        <v>41.284403669724767</v>
      </c>
      <c r="M2330">
        <f>VLOOKUP(B2330,[1]List1!$C:$J,8,FALSE)</f>
        <v>42.287500000000001</v>
      </c>
    </row>
    <row r="2331" spans="1:13">
      <c r="A2331" s="1" t="s">
        <v>6812</v>
      </c>
      <c r="B2331">
        <v>536954</v>
      </c>
      <c r="C2331" t="s">
        <v>266</v>
      </c>
      <c r="D2331" t="s">
        <v>267</v>
      </c>
      <c r="E2331" t="s">
        <v>19</v>
      </c>
      <c r="F2331" t="s">
        <v>20</v>
      </c>
      <c r="G2331">
        <v>38716</v>
      </c>
      <c r="H2331" t="s">
        <v>6813</v>
      </c>
      <c r="I2331" t="s">
        <v>6814</v>
      </c>
      <c r="J2331">
        <f>VLOOKUP(B2331*1,[1]List1!$C:$F,4,FALSE)</f>
        <v>39</v>
      </c>
      <c r="K2331">
        <f>VLOOKUP(B2331,[1]List1!$C:$G,5,FALSE)</f>
        <v>40</v>
      </c>
      <c r="L2331">
        <f>VLOOKUP(B2331,[1]List1!$C:$I,7,FALSE)</f>
        <v>40.987179487179489</v>
      </c>
      <c r="M2331">
        <f>VLOOKUP(B2331,[1]List1!$C:$J,8,FALSE)</f>
        <v>36.6</v>
      </c>
    </row>
    <row r="2332" spans="1:13">
      <c r="A2332" s="1" t="s">
        <v>6815</v>
      </c>
      <c r="B2332">
        <v>529958</v>
      </c>
      <c r="C2332" t="s">
        <v>416</v>
      </c>
      <c r="D2332" t="s">
        <v>419</v>
      </c>
      <c r="E2332" t="s">
        <v>31</v>
      </c>
      <c r="F2332" t="s">
        <v>32</v>
      </c>
      <c r="G2332">
        <v>25742</v>
      </c>
      <c r="H2332" t="s">
        <v>6816</v>
      </c>
      <c r="I2332" t="s">
        <v>6817</v>
      </c>
      <c r="J2332">
        <f>VLOOKUP(B2332*1,[1]List1!$C:$F,4,FALSE)</f>
        <v>504</v>
      </c>
      <c r="K2332">
        <f>VLOOKUP(B2332,[1]List1!$C:$G,5,FALSE)</f>
        <v>497</v>
      </c>
      <c r="L2332">
        <f>VLOOKUP(B2332,[1]List1!$C:$I,7,FALSE)</f>
        <v>39.954365079365083</v>
      </c>
      <c r="M2332">
        <f>VLOOKUP(B2332,[1]List1!$C:$J,8,FALSE)</f>
        <v>43.421529175050303</v>
      </c>
    </row>
    <row r="2333" spans="1:13">
      <c r="A2333" s="1" t="s">
        <v>6818</v>
      </c>
      <c r="B2333">
        <v>581798</v>
      </c>
      <c r="C2333" t="s">
        <v>23</v>
      </c>
      <c r="D2333" t="s">
        <v>24</v>
      </c>
      <c r="E2333" t="s">
        <v>25</v>
      </c>
      <c r="F2333" t="s">
        <v>26</v>
      </c>
      <c r="G2333">
        <v>67901</v>
      </c>
      <c r="H2333" t="s">
        <v>6819</v>
      </c>
      <c r="I2333" t="s">
        <v>6820</v>
      </c>
      <c r="J2333">
        <f>VLOOKUP(B2333*1,[1]List1!$C:$F,4,FALSE)</f>
        <v>74</v>
      </c>
      <c r="K2333">
        <f>VLOOKUP(B2333,[1]List1!$C:$G,5,FALSE)</f>
        <v>69</v>
      </c>
      <c r="L2333">
        <f>VLOOKUP(B2333,[1]List1!$C:$I,7,FALSE)</f>
        <v>41.432432432432435</v>
      </c>
      <c r="M2333">
        <f>VLOOKUP(B2333,[1]List1!$C:$J,8,FALSE)</f>
        <v>46.253623188405797</v>
      </c>
    </row>
    <row r="2334" spans="1:13">
      <c r="A2334" s="1" t="s">
        <v>6818</v>
      </c>
      <c r="B2334">
        <v>590967</v>
      </c>
      <c r="C2334" t="s">
        <v>128</v>
      </c>
      <c r="D2334" t="s">
        <v>129</v>
      </c>
      <c r="E2334" t="s">
        <v>102</v>
      </c>
      <c r="F2334" t="s">
        <v>103</v>
      </c>
      <c r="G2334">
        <v>67555</v>
      </c>
      <c r="H2334" t="s">
        <v>6821</v>
      </c>
      <c r="I2334" t="s">
        <v>6822</v>
      </c>
      <c r="J2334">
        <f>VLOOKUP(B2334*1,[1]List1!$C:$F,4,FALSE)</f>
        <v>94</v>
      </c>
      <c r="K2334">
        <f>VLOOKUP(B2334,[1]List1!$C:$G,5,FALSE)</f>
        <v>99</v>
      </c>
      <c r="L2334">
        <f>VLOOKUP(B2334,[1]List1!$C:$I,7,FALSE)</f>
        <v>41.574468085106382</v>
      </c>
      <c r="M2334">
        <f>VLOOKUP(B2334,[1]List1!$C:$J,8,FALSE)</f>
        <v>47.671717171717169</v>
      </c>
    </row>
    <row r="2335" spans="1:13">
      <c r="A2335" s="1" t="s">
        <v>6823</v>
      </c>
      <c r="B2335">
        <v>500062</v>
      </c>
      <c r="C2335" t="s">
        <v>1132</v>
      </c>
      <c r="D2335" t="s">
        <v>1133</v>
      </c>
      <c r="E2335" t="s">
        <v>146</v>
      </c>
      <c r="F2335" t="s">
        <v>147</v>
      </c>
      <c r="G2335">
        <v>75701</v>
      </c>
      <c r="H2335" t="s">
        <v>6824</v>
      </c>
      <c r="I2335" t="s">
        <v>6825</v>
      </c>
      <c r="J2335">
        <f>VLOOKUP(B2335*1,[1]List1!$C:$F,4,FALSE)</f>
        <v>966</v>
      </c>
      <c r="K2335">
        <f>VLOOKUP(B2335,[1]List1!$C:$G,5,FALSE)</f>
        <v>1001</v>
      </c>
      <c r="L2335">
        <f>VLOOKUP(B2335,[1]List1!$C:$I,7,FALSE)</f>
        <v>40.080745341614907</v>
      </c>
      <c r="M2335">
        <f>VLOOKUP(B2335,[1]List1!$C:$J,8,FALSE)</f>
        <v>43.223276723276726</v>
      </c>
    </row>
    <row r="2336" spans="1:13">
      <c r="A2336" s="1" t="s">
        <v>6826</v>
      </c>
      <c r="B2336">
        <v>594270</v>
      </c>
      <c r="C2336" t="s">
        <v>216</v>
      </c>
      <c r="D2336" t="s">
        <v>217</v>
      </c>
      <c r="E2336" t="s">
        <v>25</v>
      </c>
      <c r="F2336" t="s">
        <v>26</v>
      </c>
      <c r="G2336">
        <v>67128</v>
      </c>
      <c r="H2336" t="s">
        <v>6827</v>
      </c>
      <c r="I2336" t="s">
        <v>6828</v>
      </c>
      <c r="J2336">
        <f>VLOOKUP(B2336*1,[1]List1!$C:$F,4,FALSE)</f>
        <v>277</v>
      </c>
      <c r="K2336">
        <f>VLOOKUP(B2336,[1]List1!$C:$G,5,FALSE)</f>
        <v>271</v>
      </c>
      <c r="L2336">
        <f>VLOOKUP(B2336,[1]List1!$C:$I,7,FALSE)</f>
        <v>38.272563176895304</v>
      </c>
      <c r="M2336">
        <f>VLOOKUP(B2336,[1]List1!$C:$J,8,FALSE)</f>
        <v>39.559040590405907</v>
      </c>
    </row>
    <row r="2337" spans="1:13">
      <c r="A2337" s="1" t="s">
        <v>6829</v>
      </c>
      <c r="B2337">
        <v>548685</v>
      </c>
      <c r="C2337" t="s">
        <v>56</v>
      </c>
      <c r="D2337" t="s">
        <v>57</v>
      </c>
      <c r="E2337" t="s">
        <v>38</v>
      </c>
      <c r="F2337" t="s">
        <v>39</v>
      </c>
      <c r="G2337">
        <v>51741</v>
      </c>
      <c r="H2337" t="s">
        <v>6830</v>
      </c>
      <c r="I2337" t="s">
        <v>6831</v>
      </c>
      <c r="J2337">
        <f>VLOOKUP(B2337*1,[1]List1!$C:$F,4,FALSE)</f>
        <v>47</v>
      </c>
      <c r="K2337">
        <f>VLOOKUP(B2337,[1]List1!$C:$G,5,FALSE)</f>
        <v>38</v>
      </c>
      <c r="L2337">
        <f>VLOOKUP(B2337,[1]List1!$C:$I,7,FALSE)</f>
        <v>39.882978723404257</v>
      </c>
      <c r="M2337">
        <f>VLOOKUP(B2337,[1]List1!$C:$J,8,FALSE)</f>
        <v>42.94736842105263</v>
      </c>
    </row>
    <row r="2338" spans="1:13">
      <c r="A2338" s="1" t="s">
        <v>6829</v>
      </c>
      <c r="B2338">
        <v>569372</v>
      </c>
      <c r="C2338" t="s">
        <v>735</v>
      </c>
      <c r="D2338" t="s">
        <v>736</v>
      </c>
      <c r="E2338" t="s">
        <v>80</v>
      </c>
      <c r="F2338" t="s">
        <v>81</v>
      </c>
      <c r="G2338">
        <v>78901</v>
      </c>
      <c r="H2338" t="s">
        <v>6832</v>
      </c>
      <c r="I2338" t="s">
        <v>6833</v>
      </c>
      <c r="J2338">
        <f>VLOOKUP(B2338*1,[1]List1!$C:$F,4,FALSE)</f>
        <v>95</v>
      </c>
      <c r="K2338">
        <f>VLOOKUP(B2338,[1]List1!$C:$G,5,FALSE)</f>
        <v>84</v>
      </c>
      <c r="L2338">
        <f>VLOOKUP(B2338,[1]List1!$C:$I,7,FALSE)</f>
        <v>40.752631578947366</v>
      </c>
      <c r="M2338">
        <f>VLOOKUP(B2338,[1]List1!$C:$J,8,FALSE)</f>
        <v>46.095238095238095</v>
      </c>
    </row>
    <row r="2339" spans="1:13">
      <c r="A2339" s="1" t="s">
        <v>6829</v>
      </c>
      <c r="B2339">
        <v>534153</v>
      </c>
      <c r="C2339" t="s">
        <v>29</v>
      </c>
      <c r="D2339" t="s">
        <v>30</v>
      </c>
      <c r="E2339" t="s">
        <v>31</v>
      </c>
      <c r="F2339" t="s">
        <v>32</v>
      </c>
      <c r="G2339">
        <v>28601</v>
      </c>
      <c r="H2339" t="s">
        <v>6834</v>
      </c>
      <c r="I2339" t="s">
        <v>6835</v>
      </c>
      <c r="J2339">
        <f>VLOOKUP(B2339*1,[1]List1!$C:$F,4,FALSE)</f>
        <v>171</v>
      </c>
      <c r="K2339">
        <f>VLOOKUP(B2339,[1]List1!$C:$G,5,FALSE)</f>
        <v>210</v>
      </c>
      <c r="L2339">
        <f>VLOOKUP(B2339,[1]List1!$C:$I,7,FALSE)</f>
        <v>45.55263157894737</v>
      </c>
      <c r="M2339">
        <f>VLOOKUP(B2339,[1]List1!$C:$J,8,FALSE)</f>
        <v>43.223809523809521</v>
      </c>
    </row>
    <row r="2340" spans="1:13">
      <c r="A2340" s="1" t="s">
        <v>6829</v>
      </c>
      <c r="B2340">
        <v>537390</v>
      </c>
      <c r="C2340" t="s">
        <v>462</v>
      </c>
      <c r="D2340" t="s">
        <v>463</v>
      </c>
      <c r="E2340" t="s">
        <v>31</v>
      </c>
      <c r="F2340" t="s">
        <v>32</v>
      </c>
      <c r="G2340">
        <v>28802</v>
      </c>
      <c r="H2340" t="s">
        <v>6836</v>
      </c>
      <c r="I2340" t="s">
        <v>6837</v>
      </c>
      <c r="J2340">
        <f>VLOOKUP(B2340*1,[1]List1!$C:$F,4,FALSE)</f>
        <v>361</v>
      </c>
      <c r="K2340">
        <f>VLOOKUP(B2340,[1]List1!$C:$G,5,FALSE)</f>
        <v>365</v>
      </c>
      <c r="L2340">
        <f>VLOOKUP(B2340,[1]List1!$C:$I,7,FALSE)</f>
        <v>42.655124653739612</v>
      </c>
      <c r="M2340">
        <f>VLOOKUP(B2340,[1]List1!$C:$J,8,FALSE)</f>
        <v>45.387671232876713</v>
      </c>
    </row>
    <row r="2341" spans="1:13">
      <c r="A2341" s="1" t="s">
        <v>6838</v>
      </c>
      <c r="B2341">
        <v>598348</v>
      </c>
      <c r="C2341" t="s">
        <v>247</v>
      </c>
      <c r="D2341" t="s">
        <v>248</v>
      </c>
      <c r="E2341" t="s">
        <v>45</v>
      </c>
      <c r="F2341" t="s">
        <v>46</v>
      </c>
      <c r="G2341">
        <v>73924</v>
      </c>
      <c r="H2341" t="s">
        <v>6839</v>
      </c>
      <c r="I2341" t="s">
        <v>6840</v>
      </c>
      <c r="J2341">
        <f>VLOOKUP(B2341*1,[1]List1!$C:$F,4,FALSE)</f>
        <v>1137</v>
      </c>
      <c r="K2341">
        <f>VLOOKUP(B2341,[1]List1!$C:$G,5,FALSE)</f>
        <v>1189</v>
      </c>
      <c r="L2341">
        <f>VLOOKUP(B2341,[1]List1!$C:$I,7,FALSE)</f>
        <v>40.259894459102902</v>
      </c>
      <c r="M2341">
        <f>VLOOKUP(B2341,[1]List1!$C:$J,8,FALSE)</f>
        <v>42.210681244743483</v>
      </c>
    </row>
    <row r="2342" spans="1:13">
      <c r="A2342" s="1" t="s">
        <v>6841</v>
      </c>
      <c r="B2342">
        <v>529974</v>
      </c>
      <c r="C2342" t="s">
        <v>416</v>
      </c>
      <c r="D2342" t="s">
        <v>419</v>
      </c>
      <c r="E2342" t="s">
        <v>31</v>
      </c>
      <c r="F2342" t="s">
        <v>32</v>
      </c>
      <c r="G2342">
        <v>25744</v>
      </c>
      <c r="H2342" t="s">
        <v>6842</v>
      </c>
      <c r="I2342" t="s">
        <v>6843</v>
      </c>
      <c r="J2342">
        <f>VLOOKUP(B2342*1,[1]List1!$C:$F,4,FALSE)</f>
        <v>226</v>
      </c>
      <c r="K2342">
        <f>VLOOKUP(B2342,[1]List1!$C:$G,5,FALSE)</f>
        <v>195</v>
      </c>
      <c r="L2342">
        <f>VLOOKUP(B2342,[1]List1!$C:$I,7,FALSE)</f>
        <v>41.836283185840706</v>
      </c>
      <c r="M2342">
        <f>VLOOKUP(B2342,[1]List1!$C:$J,8,FALSE)</f>
        <v>45.146153846153844</v>
      </c>
    </row>
    <row r="2343" spans="1:13">
      <c r="A2343" s="1" t="s">
        <v>6844</v>
      </c>
      <c r="B2343">
        <v>597520</v>
      </c>
      <c r="C2343" t="s">
        <v>87</v>
      </c>
      <c r="D2343" t="s">
        <v>88</v>
      </c>
      <c r="E2343" t="s">
        <v>45</v>
      </c>
      <c r="F2343" t="s">
        <v>46</v>
      </c>
      <c r="G2343">
        <v>79401</v>
      </c>
      <c r="H2343" t="s">
        <v>6845</v>
      </c>
      <c r="I2343" t="s">
        <v>6846</v>
      </c>
      <c r="J2343">
        <f>VLOOKUP(B2343*1,[1]List1!$C:$F,4,FALSE)</f>
        <v>11415</v>
      </c>
      <c r="K2343">
        <f>VLOOKUP(B2343,[1]List1!$C:$G,5,FALSE)</f>
        <v>12347</v>
      </c>
      <c r="L2343">
        <f>VLOOKUP(B2343,[1]List1!$C:$I,7,FALSE)</f>
        <v>41.354314498466927</v>
      </c>
      <c r="M2343">
        <f>VLOOKUP(B2343,[1]List1!$C:$J,8,FALSE)</f>
        <v>44.949501903296344</v>
      </c>
    </row>
    <row r="2344" spans="1:13">
      <c r="A2344" s="1" t="s">
        <v>6847</v>
      </c>
      <c r="B2344">
        <v>536172</v>
      </c>
      <c r="C2344" t="s">
        <v>188</v>
      </c>
      <c r="D2344" t="s">
        <v>189</v>
      </c>
      <c r="E2344" t="s">
        <v>31</v>
      </c>
      <c r="F2344" t="s">
        <v>32</v>
      </c>
      <c r="G2344">
        <v>29431</v>
      </c>
      <c r="H2344" t="s">
        <v>6848</v>
      </c>
      <c r="I2344" t="s">
        <v>6849</v>
      </c>
      <c r="J2344">
        <f>VLOOKUP(B2344*1,[1]List1!$C:$F,4,FALSE)</f>
        <v>283</v>
      </c>
      <c r="K2344">
        <f>VLOOKUP(B2344,[1]List1!$C:$G,5,FALSE)</f>
        <v>286</v>
      </c>
      <c r="L2344">
        <f>VLOOKUP(B2344,[1]List1!$C:$I,7,FALSE)</f>
        <v>39.351590106007066</v>
      </c>
      <c r="M2344">
        <f>VLOOKUP(B2344,[1]List1!$C:$J,8,FALSE)</f>
        <v>39.003496503496507</v>
      </c>
    </row>
    <row r="2345" spans="1:13">
      <c r="A2345" s="1" t="s">
        <v>6850</v>
      </c>
      <c r="B2345">
        <v>590975</v>
      </c>
      <c r="C2345" t="s">
        <v>128</v>
      </c>
      <c r="D2345" t="s">
        <v>129</v>
      </c>
      <c r="E2345" t="s">
        <v>102</v>
      </c>
      <c r="F2345" t="s">
        <v>103</v>
      </c>
      <c r="G2345">
        <v>67571</v>
      </c>
      <c r="H2345" t="s">
        <v>6851</v>
      </c>
      <c r="I2345" t="s">
        <v>6852</v>
      </c>
      <c r="J2345">
        <f>VLOOKUP(B2345*1,[1]List1!$C:$F,4,FALSE)</f>
        <v>105</v>
      </c>
      <c r="K2345">
        <f>VLOOKUP(B2345,[1]List1!$C:$G,5,FALSE)</f>
        <v>97</v>
      </c>
      <c r="L2345">
        <f>VLOOKUP(B2345,[1]List1!$C:$I,7,FALSE)</f>
        <v>38.338095238095235</v>
      </c>
      <c r="M2345">
        <f>VLOOKUP(B2345,[1]List1!$C:$J,8,FALSE)</f>
        <v>40.943298969072167</v>
      </c>
    </row>
    <row r="2346" spans="1:13">
      <c r="A2346" s="1" t="s">
        <v>242</v>
      </c>
      <c r="B2346">
        <v>588296</v>
      </c>
      <c r="C2346" t="s">
        <v>242</v>
      </c>
      <c r="D2346" t="s">
        <v>243</v>
      </c>
      <c r="E2346" t="s">
        <v>146</v>
      </c>
      <c r="F2346" t="s">
        <v>147</v>
      </c>
      <c r="G2346">
        <v>76701</v>
      </c>
      <c r="H2346" t="s">
        <v>6853</v>
      </c>
      <c r="I2346" t="s">
        <v>6854</v>
      </c>
      <c r="J2346">
        <f>VLOOKUP(B2346*1,[1]List1!$C:$F,4,FALSE)</f>
        <v>13745</v>
      </c>
      <c r="K2346">
        <f>VLOOKUP(B2346,[1]List1!$C:$G,5,FALSE)</f>
        <v>15257</v>
      </c>
      <c r="L2346">
        <f>VLOOKUP(B2346,[1]List1!$C:$I,7,FALSE)</f>
        <v>41.244416151327755</v>
      </c>
      <c r="M2346">
        <f>VLOOKUP(B2346,[1]List1!$C:$J,8,FALSE)</f>
        <v>45.435832732516225</v>
      </c>
    </row>
    <row r="2347" spans="1:13">
      <c r="A2347" s="1" t="s">
        <v>6855</v>
      </c>
      <c r="B2347">
        <v>561738</v>
      </c>
      <c r="C2347" t="s">
        <v>512</v>
      </c>
      <c r="D2347" t="s">
        <v>513</v>
      </c>
      <c r="E2347" t="s">
        <v>68</v>
      </c>
      <c r="F2347" t="s">
        <v>69</v>
      </c>
      <c r="G2347">
        <v>47157</v>
      </c>
      <c r="H2347" t="s">
        <v>6856</v>
      </c>
      <c r="I2347" t="s">
        <v>6857</v>
      </c>
      <c r="J2347">
        <f>VLOOKUP(B2347*1,[1]List1!$C:$F,4,FALSE)</f>
        <v>78</v>
      </c>
      <c r="K2347">
        <f>VLOOKUP(B2347,[1]List1!$C:$G,5,FALSE)</f>
        <v>74</v>
      </c>
      <c r="L2347">
        <f>VLOOKUP(B2347,[1]List1!$C:$I,7,FALSE)</f>
        <v>47.474358974358971</v>
      </c>
      <c r="M2347">
        <f>VLOOKUP(B2347,[1]List1!$C:$J,8,FALSE)</f>
        <v>47.162162162162161</v>
      </c>
    </row>
    <row r="2348" spans="1:13">
      <c r="A2348" s="1" t="s">
        <v>6858</v>
      </c>
      <c r="B2348">
        <v>536181</v>
      </c>
      <c r="C2348" t="s">
        <v>188</v>
      </c>
      <c r="D2348" t="s">
        <v>189</v>
      </c>
      <c r="E2348" t="s">
        <v>31</v>
      </c>
      <c r="F2348" t="s">
        <v>32</v>
      </c>
      <c r="G2348">
        <v>29479</v>
      </c>
      <c r="H2348" t="s">
        <v>6859</v>
      </c>
      <c r="I2348" t="s">
        <v>6860</v>
      </c>
      <c r="J2348">
        <f>VLOOKUP(B2348*1,[1]List1!$C:$F,4,FALSE)</f>
        <v>428</v>
      </c>
      <c r="K2348">
        <f>VLOOKUP(B2348,[1]List1!$C:$G,5,FALSE)</f>
        <v>448</v>
      </c>
      <c r="L2348">
        <f>VLOOKUP(B2348,[1]List1!$C:$I,7,FALSE)</f>
        <v>39.401869158878505</v>
      </c>
      <c r="M2348">
        <f>VLOOKUP(B2348,[1]List1!$C:$J,8,FALSE)</f>
        <v>42.537946428571431</v>
      </c>
    </row>
    <row r="2349" spans="1:13">
      <c r="A2349" s="1" t="s">
        <v>6861</v>
      </c>
      <c r="B2349">
        <v>541940</v>
      </c>
      <c r="C2349" t="s">
        <v>286</v>
      </c>
      <c r="D2349" t="s">
        <v>287</v>
      </c>
      <c r="E2349" t="s">
        <v>31</v>
      </c>
      <c r="F2349" t="s">
        <v>32</v>
      </c>
      <c r="G2349">
        <v>27054</v>
      </c>
      <c r="H2349" t="s">
        <v>6862</v>
      </c>
      <c r="I2349" t="s">
        <v>6863</v>
      </c>
      <c r="J2349">
        <f>VLOOKUP(B2349*1,[1]List1!$C:$F,4,FALSE)</f>
        <v>126</v>
      </c>
      <c r="K2349">
        <f>VLOOKUP(B2349,[1]List1!$C:$G,5,FALSE)</f>
        <v>133</v>
      </c>
      <c r="L2349">
        <f>VLOOKUP(B2349,[1]List1!$C:$I,7,FALSE)</f>
        <v>42.174603174603178</v>
      </c>
      <c r="M2349">
        <f>VLOOKUP(B2349,[1]List1!$C:$J,8,FALSE)</f>
        <v>42.266917293233085</v>
      </c>
    </row>
    <row r="2350" spans="1:13">
      <c r="A2350" s="1" t="s">
        <v>6864</v>
      </c>
      <c r="B2350">
        <v>571661</v>
      </c>
      <c r="C2350" t="s">
        <v>476</v>
      </c>
      <c r="D2350" t="s">
        <v>477</v>
      </c>
      <c r="E2350" t="s">
        <v>51</v>
      </c>
      <c r="F2350" t="s">
        <v>52</v>
      </c>
      <c r="G2350">
        <v>53943</v>
      </c>
      <c r="H2350" t="s">
        <v>6865</v>
      </c>
      <c r="I2350" t="s">
        <v>6866</v>
      </c>
      <c r="J2350">
        <f>VLOOKUP(B2350*1,[1]List1!$C:$F,4,FALSE)</f>
        <v>709</v>
      </c>
      <c r="K2350">
        <f>VLOOKUP(B2350,[1]List1!$C:$G,5,FALSE)</f>
        <v>694</v>
      </c>
      <c r="L2350">
        <f>VLOOKUP(B2350,[1]List1!$C:$I,7,FALSE)</f>
        <v>39.775035260930892</v>
      </c>
      <c r="M2350">
        <f>VLOOKUP(B2350,[1]List1!$C:$J,8,FALSE)</f>
        <v>42.668587896253605</v>
      </c>
    </row>
    <row r="2351" spans="1:13">
      <c r="A2351" s="1" t="s">
        <v>6867</v>
      </c>
      <c r="B2351">
        <v>559091</v>
      </c>
      <c r="C2351" t="s">
        <v>281</v>
      </c>
      <c r="D2351" t="s">
        <v>282</v>
      </c>
      <c r="E2351" t="s">
        <v>161</v>
      </c>
      <c r="F2351" t="s">
        <v>162</v>
      </c>
      <c r="G2351">
        <v>33038</v>
      </c>
      <c r="H2351" t="s">
        <v>6868</v>
      </c>
      <c r="I2351" t="s">
        <v>6869</v>
      </c>
      <c r="J2351">
        <f>VLOOKUP(B2351*1,[1]List1!$C:$F,4,FALSE)</f>
        <v>121</v>
      </c>
      <c r="K2351">
        <f>VLOOKUP(B2351,[1]List1!$C:$G,5,FALSE)</f>
        <v>111</v>
      </c>
      <c r="L2351">
        <f>VLOOKUP(B2351,[1]List1!$C:$I,7,FALSE)</f>
        <v>40.855371900826448</v>
      </c>
      <c r="M2351">
        <f>VLOOKUP(B2351,[1]List1!$C:$J,8,FALSE)</f>
        <v>42.229729729729726</v>
      </c>
    </row>
    <row r="2352" spans="1:13">
      <c r="A2352" s="1" t="s">
        <v>6870</v>
      </c>
      <c r="B2352">
        <v>563030</v>
      </c>
      <c r="C2352" t="s">
        <v>198</v>
      </c>
      <c r="D2352" t="s">
        <v>199</v>
      </c>
      <c r="E2352" t="s">
        <v>19</v>
      </c>
      <c r="F2352" t="s">
        <v>20</v>
      </c>
      <c r="G2352">
        <v>39201</v>
      </c>
      <c r="H2352" t="s">
        <v>6871</v>
      </c>
      <c r="I2352" t="s">
        <v>6872</v>
      </c>
      <c r="J2352">
        <f>VLOOKUP(B2352*1,[1]List1!$C:$F,4,FALSE)</f>
        <v>71</v>
      </c>
      <c r="K2352">
        <f>VLOOKUP(B2352,[1]List1!$C:$G,5,FALSE)</f>
        <v>81</v>
      </c>
      <c r="L2352">
        <f>VLOOKUP(B2352,[1]List1!$C:$I,7,FALSE)</f>
        <v>40.176056338028168</v>
      </c>
      <c r="M2352">
        <f>VLOOKUP(B2352,[1]List1!$C:$J,8,FALSE)</f>
        <v>38.203703703703702</v>
      </c>
    </row>
    <row r="2353" spans="1:13">
      <c r="A2353" s="1" t="s">
        <v>6873</v>
      </c>
      <c r="B2353">
        <v>598500</v>
      </c>
      <c r="C2353" t="s">
        <v>286</v>
      </c>
      <c r="D2353" t="s">
        <v>287</v>
      </c>
      <c r="E2353" t="s">
        <v>31</v>
      </c>
      <c r="F2353" t="s">
        <v>32</v>
      </c>
      <c r="G2353">
        <v>27033</v>
      </c>
      <c r="H2353" t="s">
        <v>6874</v>
      </c>
      <c r="I2353" t="s">
        <v>6875</v>
      </c>
      <c r="J2353">
        <f>VLOOKUP(B2353*1,[1]List1!$C:$F,4,FALSE)</f>
        <v>61</v>
      </c>
      <c r="K2353">
        <f>VLOOKUP(B2353,[1]List1!$C:$G,5,FALSE)</f>
        <v>56</v>
      </c>
      <c r="L2353">
        <f>VLOOKUP(B2353,[1]List1!$C:$I,7,FALSE)</f>
        <v>43.991803278688522</v>
      </c>
      <c r="M2353">
        <f>VLOOKUP(B2353,[1]List1!$C:$J,8,FALSE)</f>
        <v>47.517857142857146</v>
      </c>
    </row>
    <row r="2354" spans="1:13">
      <c r="A2354" s="1" t="s">
        <v>6876</v>
      </c>
      <c r="B2354">
        <v>536555</v>
      </c>
      <c r="C2354" t="s">
        <v>266</v>
      </c>
      <c r="D2354" t="s">
        <v>267</v>
      </c>
      <c r="E2354" t="s">
        <v>19</v>
      </c>
      <c r="F2354" t="s">
        <v>20</v>
      </c>
      <c r="G2354">
        <v>38601</v>
      </c>
      <c r="H2354" t="s">
        <v>6877</v>
      </c>
      <c r="I2354" t="s">
        <v>6878</v>
      </c>
      <c r="J2354">
        <f>VLOOKUP(B2354*1,[1]List1!$C:$F,4,FALSE)</f>
        <v>72</v>
      </c>
      <c r="K2354">
        <f>VLOOKUP(B2354,[1]List1!$C:$G,5,FALSE)</f>
        <v>61</v>
      </c>
      <c r="L2354">
        <f>VLOOKUP(B2354,[1]List1!$C:$I,7,FALSE)</f>
        <v>44.194444444444443</v>
      </c>
      <c r="M2354">
        <f>VLOOKUP(B2354,[1]List1!$C:$J,8,FALSE)</f>
        <v>44.92622950819672</v>
      </c>
    </row>
    <row r="2355" spans="1:13">
      <c r="A2355" s="1" t="s">
        <v>6879</v>
      </c>
      <c r="B2355">
        <v>568945</v>
      </c>
      <c r="C2355" t="s">
        <v>180</v>
      </c>
      <c r="D2355" t="s">
        <v>181</v>
      </c>
      <c r="E2355" t="s">
        <v>102</v>
      </c>
      <c r="F2355" t="s">
        <v>103</v>
      </c>
      <c r="G2355">
        <v>58266</v>
      </c>
      <c r="H2355" t="s">
        <v>6880</v>
      </c>
      <c r="I2355" t="s">
        <v>6881</v>
      </c>
      <c r="J2355">
        <f>VLOOKUP(B2355*1,[1]List1!$C:$F,4,FALSE)</f>
        <v>800</v>
      </c>
      <c r="K2355">
        <f>VLOOKUP(B2355,[1]List1!$C:$G,5,FALSE)</f>
        <v>767</v>
      </c>
      <c r="L2355">
        <f>VLOOKUP(B2355,[1]List1!$C:$I,7,FALSE)</f>
        <v>41.924999999999997</v>
      </c>
      <c r="M2355">
        <f>VLOOKUP(B2355,[1]List1!$C:$J,8,FALSE)</f>
        <v>43.629074315514991</v>
      </c>
    </row>
    <row r="2356" spans="1:13">
      <c r="A2356" s="1" t="s">
        <v>6882</v>
      </c>
      <c r="B2356">
        <v>577243</v>
      </c>
      <c r="C2356" t="s">
        <v>344</v>
      </c>
      <c r="D2356" t="s">
        <v>345</v>
      </c>
      <c r="E2356" t="s">
        <v>68</v>
      </c>
      <c r="F2356" t="s">
        <v>69</v>
      </c>
      <c r="G2356">
        <v>51401</v>
      </c>
      <c r="H2356" t="s">
        <v>6883</v>
      </c>
      <c r="I2356" t="s">
        <v>6884</v>
      </c>
      <c r="J2356">
        <f>VLOOKUP(B2356*1,[1]List1!$C:$F,4,FALSE)</f>
        <v>243</v>
      </c>
      <c r="K2356">
        <f>VLOOKUP(B2356,[1]List1!$C:$G,5,FALSE)</f>
        <v>234</v>
      </c>
      <c r="L2356">
        <f>VLOOKUP(B2356,[1]List1!$C:$I,7,FALSE)</f>
        <v>43.244855967078188</v>
      </c>
      <c r="M2356">
        <f>VLOOKUP(B2356,[1]List1!$C:$J,8,FALSE)</f>
        <v>44.918803418803421</v>
      </c>
    </row>
    <row r="2357" spans="1:13">
      <c r="A2357" s="1" t="s">
        <v>6885</v>
      </c>
      <c r="B2357">
        <v>589667</v>
      </c>
      <c r="C2357" t="s">
        <v>78</v>
      </c>
      <c r="D2357" t="s">
        <v>79</v>
      </c>
      <c r="E2357" t="s">
        <v>80</v>
      </c>
      <c r="F2357" t="s">
        <v>81</v>
      </c>
      <c r="G2357">
        <v>79803</v>
      </c>
      <c r="H2357" t="s">
        <v>6886</v>
      </c>
      <c r="I2357" t="s">
        <v>6887</v>
      </c>
      <c r="J2357">
        <f>VLOOKUP(B2357*1,[1]List1!$C:$F,4,FALSE)</f>
        <v>281</v>
      </c>
      <c r="K2357">
        <f>VLOOKUP(B2357,[1]List1!$C:$G,5,FALSE)</f>
        <v>277</v>
      </c>
      <c r="L2357">
        <f>VLOOKUP(B2357,[1]List1!$C:$I,7,FALSE)</f>
        <v>41.076512455516017</v>
      </c>
      <c r="M2357">
        <f>VLOOKUP(B2357,[1]List1!$C:$J,8,FALSE)</f>
        <v>45.120938628158846</v>
      </c>
    </row>
    <row r="2358" spans="1:13">
      <c r="A2358" s="1" t="s">
        <v>6888</v>
      </c>
      <c r="B2358">
        <v>584584</v>
      </c>
      <c r="C2358" t="s">
        <v>271</v>
      </c>
      <c r="D2358" t="s">
        <v>272</v>
      </c>
      <c r="E2358" t="s">
        <v>25</v>
      </c>
      <c r="F2358" t="s">
        <v>26</v>
      </c>
      <c r="G2358">
        <v>69173</v>
      </c>
      <c r="H2358" t="s">
        <v>6889</v>
      </c>
      <c r="I2358" t="s">
        <v>6890</v>
      </c>
      <c r="J2358">
        <f>VLOOKUP(B2358*1,[1]List1!$C:$F,4,FALSE)</f>
        <v>594</v>
      </c>
      <c r="K2358">
        <f>VLOOKUP(B2358,[1]List1!$C:$G,5,FALSE)</f>
        <v>618</v>
      </c>
      <c r="L2358">
        <f>VLOOKUP(B2358,[1]List1!$C:$I,7,FALSE)</f>
        <v>40.217171717171716</v>
      </c>
      <c r="M2358">
        <f>VLOOKUP(B2358,[1]List1!$C:$J,8,FALSE)</f>
        <v>42.96440129449838</v>
      </c>
    </row>
    <row r="2359" spans="1:13">
      <c r="A2359" s="1" t="s">
        <v>6891</v>
      </c>
      <c r="B2359">
        <v>533459</v>
      </c>
      <c r="C2359" t="s">
        <v>228</v>
      </c>
      <c r="D2359" t="s">
        <v>229</v>
      </c>
      <c r="E2359" t="s">
        <v>31</v>
      </c>
      <c r="F2359" t="s">
        <v>32</v>
      </c>
      <c r="G2359">
        <v>28163</v>
      </c>
      <c r="H2359" t="s">
        <v>6892</v>
      </c>
      <c r="I2359" t="s">
        <v>6893</v>
      </c>
      <c r="J2359">
        <f>VLOOKUP(B2359*1,[1]List1!$C:$F,4,FALSE)</f>
        <v>187</v>
      </c>
      <c r="K2359">
        <f>VLOOKUP(B2359,[1]List1!$C:$G,5,FALSE)</f>
        <v>203</v>
      </c>
      <c r="L2359">
        <f>VLOOKUP(B2359,[1]List1!$C:$I,7,FALSE)</f>
        <v>42.024064171122994</v>
      </c>
      <c r="M2359">
        <f>VLOOKUP(B2359,[1]List1!$C:$J,8,FALSE)</f>
        <v>43.736453201970441</v>
      </c>
    </row>
    <row r="2360" spans="1:13">
      <c r="A2360" s="1" t="s">
        <v>6891</v>
      </c>
      <c r="B2360">
        <v>541966</v>
      </c>
      <c r="C2360" t="s">
        <v>286</v>
      </c>
      <c r="D2360" t="s">
        <v>287</v>
      </c>
      <c r="E2360" t="s">
        <v>31</v>
      </c>
      <c r="F2360" t="s">
        <v>32</v>
      </c>
      <c r="G2360">
        <v>27009</v>
      </c>
      <c r="H2360" t="s">
        <v>6894</v>
      </c>
      <c r="I2360" t="s">
        <v>6895</v>
      </c>
      <c r="J2360">
        <f>VLOOKUP(B2360*1,[1]List1!$C:$F,4,FALSE)</f>
        <v>218</v>
      </c>
      <c r="K2360">
        <f>VLOOKUP(B2360,[1]List1!$C:$G,5,FALSE)</f>
        <v>232</v>
      </c>
      <c r="L2360">
        <f>VLOOKUP(B2360,[1]List1!$C:$I,7,FALSE)</f>
        <v>42.142201834862384</v>
      </c>
      <c r="M2360">
        <f>VLOOKUP(B2360,[1]List1!$C:$J,8,FALSE)</f>
        <v>42.836206896551722</v>
      </c>
    </row>
    <row r="2361" spans="1:13">
      <c r="A2361" s="1" t="s">
        <v>6896</v>
      </c>
      <c r="B2361">
        <v>567639</v>
      </c>
      <c r="C2361" t="s">
        <v>571</v>
      </c>
      <c r="D2361" t="s">
        <v>572</v>
      </c>
      <c r="E2361" t="s">
        <v>114</v>
      </c>
      <c r="F2361" t="s">
        <v>115</v>
      </c>
      <c r="G2361">
        <v>41741</v>
      </c>
      <c r="H2361" t="s">
        <v>6897</v>
      </c>
      <c r="I2361" t="s">
        <v>6898</v>
      </c>
      <c r="J2361">
        <f>VLOOKUP(B2361*1,[1]List1!$C:$F,4,FALSE)</f>
        <v>6306</v>
      </c>
      <c r="K2361">
        <f>VLOOKUP(B2361,[1]List1!$C:$G,5,FALSE)</f>
        <v>6482</v>
      </c>
      <c r="L2361">
        <f>VLOOKUP(B2361,[1]List1!$C:$I,7,FALSE)</f>
        <v>39.556454170631142</v>
      </c>
      <c r="M2361">
        <f>VLOOKUP(B2361,[1]List1!$C:$J,8,FALSE)</f>
        <v>41.964671397716756</v>
      </c>
    </row>
    <row r="2362" spans="1:13">
      <c r="A2362" s="1" t="s">
        <v>6899</v>
      </c>
      <c r="B2362">
        <v>541974</v>
      </c>
      <c r="C2362" t="s">
        <v>286</v>
      </c>
      <c r="D2362" t="s">
        <v>287</v>
      </c>
      <c r="E2362" t="s">
        <v>31</v>
      </c>
      <c r="F2362" t="s">
        <v>32</v>
      </c>
      <c r="G2362">
        <v>27053</v>
      </c>
      <c r="H2362" t="s">
        <v>6900</v>
      </c>
      <c r="I2362" t="s">
        <v>6901</v>
      </c>
      <c r="J2362">
        <f>VLOOKUP(B2362*1,[1]List1!$C:$F,4,FALSE)</f>
        <v>314</v>
      </c>
      <c r="K2362">
        <f>VLOOKUP(B2362,[1]List1!$C:$G,5,FALSE)</f>
        <v>301</v>
      </c>
      <c r="L2362">
        <f>VLOOKUP(B2362,[1]List1!$C:$I,7,FALSE)</f>
        <v>38.464968152866241</v>
      </c>
      <c r="M2362">
        <f>VLOOKUP(B2362,[1]List1!$C:$J,8,FALSE)</f>
        <v>43.131229235880397</v>
      </c>
    </row>
    <row r="2363" spans="1:13">
      <c r="A2363" s="1" t="s">
        <v>6902</v>
      </c>
      <c r="B2363">
        <v>568180</v>
      </c>
      <c r="C2363" t="s">
        <v>348</v>
      </c>
      <c r="D2363" t="s">
        <v>349</v>
      </c>
      <c r="E2363" t="s">
        <v>45</v>
      </c>
      <c r="F2363" t="s">
        <v>46</v>
      </c>
      <c r="G2363">
        <v>74786</v>
      </c>
      <c r="H2363" t="s">
        <v>6903</v>
      </c>
      <c r="I2363" t="s">
        <v>6904</v>
      </c>
      <c r="J2363">
        <f>VLOOKUP(B2363*1,[1]List1!$C:$F,4,FALSE)</f>
        <v>133</v>
      </c>
      <c r="K2363">
        <f>VLOOKUP(B2363,[1]List1!$C:$G,5,FALSE)</f>
        <v>117</v>
      </c>
      <c r="L2363">
        <f>VLOOKUP(B2363,[1]List1!$C:$I,7,FALSE)</f>
        <v>41.928571428571431</v>
      </c>
      <c r="M2363">
        <f>VLOOKUP(B2363,[1]List1!$C:$J,8,FALSE)</f>
        <v>47.517094017094017</v>
      </c>
    </row>
    <row r="2364" spans="1:13">
      <c r="A2364" s="1" t="s">
        <v>6905</v>
      </c>
      <c r="B2364">
        <v>599484</v>
      </c>
      <c r="C2364" t="s">
        <v>228</v>
      </c>
      <c r="D2364" t="s">
        <v>229</v>
      </c>
      <c r="E2364" t="s">
        <v>31</v>
      </c>
      <c r="F2364" t="s">
        <v>32</v>
      </c>
      <c r="G2364">
        <v>28002</v>
      </c>
      <c r="H2364" t="s">
        <v>6906</v>
      </c>
      <c r="I2364" t="s">
        <v>6907</v>
      </c>
      <c r="J2364">
        <f>VLOOKUP(B2364*1,[1]List1!$C:$F,4,FALSE)</f>
        <v>47</v>
      </c>
      <c r="K2364">
        <f>VLOOKUP(B2364,[1]List1!$C:$G,5,FALSE)</f>
        <v>55</v>
      </c>
      <c r="L2364">
        <f>VLOOKUP(B2364,[1]List1!$C:$I,7,FALSE)</f>
        <v>43.074468085106382</v>
      </c>
      <c r="M2364">
        <f>VLOOKUP(B2364,[1]List1!$C:$J,8,FALSE)</f>
        <v>45.5</v>
      </c>
    </row>
    <row r="2365" spans="1:13">
      <c r="A2365" s="1" t="s">
        <v>6908</v>
      </c>
      <c r="B2365">
        <v>566314</v>
      </c>
      <c r="C2365" t="s">
        <v>648</v>
      </c>
      <c r="D2365" t="s">
        <v>649</v>
      </c>
      <c r="E2365" t="s">
        <v>114</v>
      </c>
      <c r="F2365" t="s">
        <v>115</v>
      </c>
      <c r="G2365">
        <v>43981</v>
      </c>
      <c r="H2365" t="s">
        <v>6909</v>
      </c>
      <c r="I2365" t="s">
        <v>6910</v>
      </c>
      <c r="J2365">
        <f>VLOOKUP(B2365*1,[1]List1!$C:$F,4,FALSE)</f>
        <v>1138</v>
      </c>
      <c r="K2365">
        <f>VLOOKUP(B2365,[1]List1!$C:$G,5,FALSE)</f>
        <v>1164</v>
      </c>
      <c r="L2365">
        <f>VLOOKUP(B2365,[1]List1!$C:$I,7,FALSE)</f>
        <v>41.311950790861161</v>
      </c>
      <c r="M2365">
        <f>VLOOKUP(B2365,[1]List1!$C:$J,8,FALSE)</f>
        <v>43.558419243986258</v>
      </c>
    </row>
    <row r="2366" spans="1:13">
      <c r="A2366" s="1" t="s">
        <v>6911</v>
      </c>
      <c r="B2366">
        <v>564176</v>
      </c>
      <c r="C2366" t="s">
        <v>535</v>
      </c>
      <c r="D2366" t="s">
        <v>536</v>
      </c>
      <c r="E2366" t="s">
        <v>68</v>
      </c>
      <c r="F2366" t="s">
        <v>69</v>
      </c>
      <c r="G2366">
        <v>46001</v>
      </c>
      <c r="H2366" t="s">
        <v>6912</v>
      </c>
      <c r="I2366" t="s">
        <v>6913</v>
      </c>
      <c r="J2366">
        <f>VLOOKUP(B2366*1,[1]List1!$C:$F,4,FALSE)</f>
        <v>197</v>
      </c>
      <c r="K2366">
        <f>VLOOKUP(B2366,[1]List1!$C:$G,5,FALSE)</f>
        <v>155</v>
      </c>
      <c r="L2366">
        <f>VLOOKUP(B2366,[1]List1!$C:$I,7,FALSE)</f>
        <v>39.819796954314718</v>
      </c>
      <c r="M2366">
        <f>VLOOKUP(B2366,[1]List1!$C:$J,8,FALSE)</f>
        <v>39.990322580645163</v>
      </c>
    </row>
    <row r="2367" spans="1:13">
      <c r="A2367" s="1" t="s">
        <v>6914</v>
      </c>
      <c r="B2367">
        <v>563315</v>
      </c>
      <c r="C2367" t="s">
        <v>563</v>
      </c>
      <c r="D2367" t="s">
        <v>564</v>
      </c>
      <c r="E2367" t="s">
        <v>114</v>
      </c>
      <c r="F2367" t="s">
        <v>115</v>
      </c>
      <c r="G2367">
        <v>43191</v>
      </c>
      <c r="H2367" t="s">
        <v>6915</v>
      </c>
      <c r="I2367" t="s">
        <v>6916</v>
      </c>
      <c r="J2367">
        <f>VLOOKUP(B2367*1,[1]List1!$C:$F,4,FALSE)</f>
        <v>67</v>
      </c>
      <c r="K2367">
        <f>VLOOKUP(B2367,[1]List1!$C:$G,5,FALSE)</f>
        <v>53</v>
      </c>
      <c r="L2367">
        <f>VLOOKUP(B2367,[1]List1!$C:$I,7,FALSE)</f>
        <v>51.634328358208954</v>
      </c>
      <c r="M2367">
        <f>VLOOKUP(B2367,[1]List1!$C:$J,8,FALSE)</f>
        <v>49.481132075471699</v>
      </c>
    </row>
    <row r="2368" spans="1:13">
      <c r="A2368" s="1" t="s">
        <v>6917</v>
      </c>
      <c r="B2368">
        <v>548201</v>
      </c>
      <c r="C2368" t="s">
        <v>100</v>
      </c>
      <c r="D2368" t="s">
        <v>101</v>
      </c>
      <c r="E2368" t="s">
        <v>102</v>
      </c>
      <c r="F2368" t="s">
        <v>103</v>
      </c>
      <c r="G2368">
        <v>39495</v>
      </c>
      <c r="H2368" t="s">
        <v>6918</v>
      </c>
      <c r="I2368" t="s">
        <v>6919</v>
      </c>
      <c r="J2368">
        <f>VLOOKUP(B2368*1,[1]List1!$C:$F,4,FALSE)</f>
        <v>116</v>
      </c>
      <c r="K2368">
        <f>VLOOKUP(B2368,[1]List1!$C:$G,5,FALSE)</f>
        <v>104</v>
      </c>
      <c r="L2368">
        <f>VLOOKUP(B2368,[1]List1!$C:$I,7,FALSE)</f>
        <v>42.732758620689658</v>
      </c>
      <c r="M2368">
        <f>VLOOKUP(B2368,[1]List1!$C:$J,8,FALSE)</f>
        <v>47.028846153846153</v>
      </c>
    </row>
    <row r="2369" spans="1:13">
      <c r="A2369" s="1" t="s">
        <v>6920</v>
      </c>
      <c r="B2369">
        <v>533467</v>
      </c>
      <c r="C2369" t="s">
        <v>228</v>
      </c>
      <c r="D2369" t="s">
        <v>229</v>
      </c>
      <c r="E2369" t="s">
        <v>31</v>
      </c>
      <c r="F2369" t="s">
        <v>32</v>
      </c>
      <c r="G2369">
        <v>28002</v>
      </c>
      <c r="H2369" t="s">
        <v>6921</v>
      </c>
      <c r="I2369" t="s">
        <v>6922</v>
      </c>
      <c r="J2369">
        <f>VLOOKUP(B2369*1,[1]List1!$C:$F,4,FALSE)</f>
        <v>234</v>
      </c>
      <c r="K2369">
        <f>VLOOKUP(B2369,[1]List1!$C:$G,5,FALSE)</f>
        <v>233</v>
      </c>
      <c r="L2369">
        <f>VLOOKUP(B2369,[1]List1!$C:$I,7,FALSE)</f>
        <v>41.03846153846154</v>
      </c>
      <c r="M2369">
        <f>VLOOKUP(B2369,[1]List1!$C:$J,8,FALSE)</f>
        <v>41.139484978540771</v>
      </c>
    </row>
    <row r="2370" spans="1:13">
      <c r="A2370" s="1" t="s">
        <v>6923</v>
      </c>
      <c r="B2370">
        <v>537403</v>
      </c>
      <c r="C2370" t="s">
        <v>462</v>
      </c>
      <c r="D2370" t="s">
        <v>463</v>
      </c>
      <c r="E2370" t="s">
        <v>31</v>
      </c>
      <c r="F2370" t="s">
        <v>32</v>
      </c>
      <c r="G2370">
        <v>29001</v>
      </c>
      <c r="H2370" t="s">
        <v>6924</v>
      </c>
      <c r="I2370" t="s">
        <v>6925</v>
      </c>
      <c r="J2370">
        <f>VLOOKUP(B2370*1,[1]List1!$C:$F,4,FALSE)</f>
        <v>181</v>
      </c>
      <c r="K2370">
        <f>VLOOKUP(B2370,[1]List1!$C:$G,5,FALSE)</f>
        <v>186</v>
      </c>
      <c r="L2370">
        <f>VLOOKUP(B2370,[1]List1!$C:$I,7,FALSE)</f>
        <v>39.842541436464089</v>
      </c>
      <c r="M2370">
        <f>VLOOKUP(B2370,[1]List1!$C:$J,8,FALSE)</f>
        <v>43.381720430107528</v>
      </c>
    </row>
    <row r="2371" spans="1:13">
      <c r="A2371" s="1" t="s">
        <v>6926</v>
      </c>
      <c r="B2371">
        <v>529991</v>
      </c>
      <c r="C2371" t="s">
        <v>416</v>
      </c>
      <c r="D2371" t="s">
        <v>419</v>
      </c>
      <c r="E2371" t="s">
        <v>31</v>
      </c>
      <c r="F2371" t="s">
        <v>32</v>
      </c>
      <c r="G2371">
        <v>25756</v>
      </c>
      <c r="H2371" t="s">
        <v>6927</v>
      </c>
      <c r="I2371" t="s">
        <v>6928</v>
      </c>
      <c r="J2371">
        <f>VLOOKUP(B2371*1,[1]List1!$C:$F,4,FALSE)</f>
        <v>378</v>
      </c>
      <c r="K2371">
        <f>VLOOKUP(B2371,[1]List1!$C:$G,5,FALSE)</f>
        <v>409</v>
      </c>
      <c r="L2371">
        <f>VLOOKUP(B2371,[1]List1!$C:$I,7,FALSE)</f>
        <v>39.873015873015873</v>
      </c>
      <c r="M2371">
        <f>VLOOKUP(B2371,[1]List1!$C:$J,8,FALSE)</f>
        <v>41.969437652811735</v>
      </c>
    </row>
    <row r="2372" spans="1:13">
      <c r="A2372" s="1" t="s">
        <v>6929</v>
      </c>
      <c r="B2372">
        <v>586960</v>
      </c>
      <c r="C2372" t="s">
        <v>396</v>
      </c>
      <c r="D2372" t="s">
        <v>397</v>
      </c>
      <c r="E2372" t="s">
        <v>146</v>
      </c>
      <c r="F2372" t="s">
        <v>147</v>
      </c>
      <c r="G2372">
        <v>76601</v>
      </c>
      <c r="H2372" t="s">
        <v>6930</v>
      </c>
      <c r="I2372" t="s">
        <v>6931</v>
      </c>
      <c r="J2372">
        <f>VLOOKUP(B2372*1,[1]List1!$C:$F,4,FALSE)</f>
        <v>97</v>
      </c>
      <c r="K2372">
        <f>VLOOKUP(B2372,[1]List1!$C:$G,5,FALSE)</f>
        <v>93</v>
      </c>
      <c r="L2372">
        <f>VLOOKUP(B2372,[1]List1!$C:$I,7,FALSE)</f>
        <v>32.881443298969074</v>
      </c>
      <c r="M2372">
        <f>VLOOKUP(B2372,[1]List1!$C:$J,8,FALSE)</f>
        <v>39.811827956989248</v>
      </c>
    </row>
    <row r="2373" spans="1:13">
      <c r="A2373" s="1" t="s">
        <v>6932</v>
      </c>
      <c r="B2373">
        <v>554901</v>
      </c>
      <c r="C2373" t="s">
        <v>136</v>
      </c>
      <c r="D2373" t="s">
        <v>137</v>
      </c>
      <c r="E2373" t="s">
        <v>80</v>
      </c>
      <c r="F2373" t="s">
        <v>81</v>
      </c>
      <c r="G2373">
        <v>78336</v>
      </c>
      <c r="H2373" t="s">
        <v>6933</v>
      </c>
      <c r="I2373" t="s">
        <v>6934</v>
      </c>
      <c r="J2373">
        <f>VLOOKUP(B2373*1,[1]List1!$C:$F,4,FALSE)</f>
        <v>830</v>
      </c>
      <c r="K2373">
        <f>VLOOKUP(B2373,[1]List1!$C:$G,5,FALSE)</f>
        <v>882</v>
      </c>
      <c r="L2373">
        <f>VLOOKUP(B2373,[1]List1!$C:$I,7,FALSE)</f>
        <v>40.721686746987949</v>
      </c>
      <c r="M2373">
        <f>VLOOKUP(B2373,[1]List1!$C:$J,8,FALSE)</f>
        <v>40.484126984126981</v>
      </c>
    </row>
    <row r="2374" spans="1:13">
      <c r="A2374" s="1" t="s">
        <v>6935</v>
      </c>
      <c r="B2374">
        <v>548219</v>
      </c>
      <c r="C2374" t="s">
        <v>100</v>
      </c>
      <c r="D2374" t="s">
        <v>101</v>
      </c>
      <c r="E2374" t="s">
        <v>102</v>
      </c>
      <c r="F2374" t="s">
        <v>103</v>
      </c>
      <c r="G2374">
        <v>39445</v>
      </c>
      <c r="H2374" t="s">
        <v>6936</v>
      </c>
      <c r="I2374" t="s">
        <v>6937</v>
      </c>
      <c r="J2374">
        <f>VLOOKUP(B2374*1,[1]List1!$C:$F,4,FALSE)</f>
        <v>175</v>
      </c>
      <c r="K2374">
        <f>VLOOKUP(B2374,[1]List1!$C:$G,5,FALSE)</f>
        <v>181</v>
      </c>
      <c r="L2374">
        <f>VLOOKUP(B2374,[1]List1!$C:$I,7,FALSE)</f>
        <v>42.951428571428572</v>
      </c>
      <c r="M2374">
        <f>VLOOKUP(B2374,[1]List1!$C:$J,8,FALSE)</f>
        <v>46.146408839779006</v>
      </c>
    </row>
    <row r="2375" spans="1:13">
      <c r="A2375" s="1" t="s">
        <v>6935</v>
      </c>
      <c r="B2375">
        <v>559105</v>
      </c>
      <c r="C2375" t="s">
        <v>281</v>
      </c>
      <c r="D2375" t="s">
        <v>282</v>
      </c>
      <c r="E2375" t="s">
        <v>161</v>
      </c>
      <c r="F2375" t="s">
        <v>162</v>
      </c>
      <c r="G2375">
        <v>33036</v>
      </c>
      <c r="H2375" t="s">
        <v>6938</v>
      </c>
      <c r="I2375" t="s">
        <v>6939</v>
      </c>
      <c r="J2375">
        <f>VLOOKUP(B2375*1,[1]List1!$C:$F,4,FALSE)</f>
        <v>121</v>
      </c>
      <c r="K2375">
        <f>VLOOKUP(B2375,[1]List1!$C:$G,5,FALSE)</f>
        <v>110</v>
      </c>
      <c r="L2375">
        <f>VLOOKUP(B2375,[1]List1!$C:$I,7,FALSE)</f>
        <v>41.260330578512395</v>
      </c>
      <c r="M2375">
        <f>VLOOKUP(B2375,[1]List1!$C:$J,8,FALSE)</f>
        <v>40.345454545454544</v>
      </c>
    </row>
    <row r="2376" spans="1:13">
      <c r="A2376" s="1" t="s">
        <v>6940</v>
      </c>
      <c r="B2376">
        <v>545571</v>
      </c>
      <c r="C2376" t="s">
        <v>423</v>
      </c>
      <c r="D2376" t="s">
        <v>424</v>
      </c>
      <c r="E2376" t="s">
        <v>19</v>
      </c>
      <c r="F2376" t="s">
        <v>20</v>
      </c>
      <c r="G2376">
        <v>38203</v>
      </c>
      <c r="H2376" t="s">
        <v>6941</v>
      </c>
      <c r="I2376" t="s">
        <v>6942</v>
      </c>
      <c r="J2376">
        <f>VLOOKUP(B2376*1,[1]List1!$C:$F,4,FALSE)</f>
        <v>1421</v>
      </c>
      <c r="K2376">
        <f>VLOOKUP(B2376,[1]List1!$C:$G,5,FALSE)</f>
        <v>1432</v>
      </c>
      <c r="L2376">
        <f>VLOOKUP(B2376,[1]List1!$C:$I,7,FALSE)</f>
        <v>39.213581984517944</v>
      </c>
      <c r="M2376">
        <f>VLOOKUP(B2376,[1]List1!$C:$J,8,FALSE)</f>
        <v>41.324720670391059</v>
      </c>
    </row>
    <row r="2377" spans="1:13">
      <c r="A2377" s="1" t="s">
        <v>6943</v>
      </c>
      <c r="B2377">
        <v>534960</v>
      </c>
      <c r="C2377" t="s">
        <v>140</v>
      </c>
      <c r="D2377" t="s">
        <v>141</v>
      </c>
      <c r="E2377" t="s">
        <v>31</v>
      </c>
      <c r="F2377" t="s">
        <v>32</v>
      </c>
      <c r="G2377">
        <v>27714</v>
      </c>
      <c r="H2377" t="s">
        <v>6944</v>
      </c>
      <c r="I2377" t="s">
        <v>6945</v>
      </c>
      <c r="J2377">
        <f>VLOOKUP(B2377*1,[1]List1!$C:$F,4,FALSE)</f>
        <v>127</v>
      </c>
      <c r="K2377">
        <f>VLOOKUP(B2377,[1]List1!$C:$G,5,FALSE)</f>
        <v>132</v>
      </c>
      <c r="L2377">
        <f>VLOOKUP(B2377,[1]List1!$C:$I,7,FALSE)</f>
        <v>43.082677165354333</v>
      </c>
      <c r="M2377">
        <f>VLOOKUP(B2377,[1]List1!$C:$J,8,FALSE)</f>
        <v>42.492424242424242</v>
      </c>
    </row>
    <row r="2378" spans="1:13">
      <c r="A2378" s="1" t="s">
        <v>6946</v>
      </c>
      <c r="B2378">
        <v>556505</v>
      </c>
      <c r="C2378" t="s">
        <v>321</v>
      </c>
      <c r="D2378" t="s">
        <v>322</v>
      </c>
      <c r="E2378" t="s">
        <v>161</v>
      </c>
      <c r="F2378" t="s">
        <v>162</v>
      </c>
      <c r="G2378">
        <v>34012</v>
      </c>
      <c r="H2378" t="s">
        <v>6947</v>
      </c>
      <c r="I2378" t="s">
        <v>6948</v>
      </c>
      <c r="J2378">
        <f>VLOOKUP(B2378*1,[1]List1!$C:$F,4,FALSE)</f>
        <v>107</v>
      </c>
      <c r="K2378">
        <f>VLOOKUP(B2378,[1]List1!$C:$G,5,FALSE)</f>
        <v>103</v>
      </c>
      <c r="L2378">
        <f>VLOOKUP(B2378,[1]List1!$C:$I,7,FALSE)</f>
        <v>38.098130841121495</v>
      </c>
      <c r="M2378">
        <f>VLOOKUP(B2378,[1]List1!$C:$J,8,FALSE)</f>
        <v>44.432038834951456</v>
      </c>
    </row>
    <row r="2379" spans="1:13">
      <c r="A2379" s="1" t="s">
        <v>6946</v>
      </c>
      <c r="B2379">
        <v>564991</v>
      </c>
      <c r="C2379" t="s">
        <v>140</v>
      </c>
      <c r="D2379" t="s">
        <v>141</v>
      </c>
      <c r="E2379" t="s">
        <v>31</v>
      </c>
      <c r="F2379" t="s">
        <v>32</v>
      </c>
      <c r="G2379">
        <v>25084</v>
      </c>
      <c r="H2379" t="s">
        <v>6949</v>
      </c>
      <c r="I2379" t="s">
        <v>6950</v>
      </c>
      <c r="J2379">
        <f>VLOOKUP(B2379*1,[1]List1!$C:$F,4,FALSE)</f>
        <v>343</v>
      </c>
      <c r="K2379">
        <f>VLOOKUP(B2379,[1]List1!$C:$G,5,FALSE)</f>
        <v>385</v>
      </c>
      <c r="L2379">
        <f>VLOOKUP(B2379,[1]List1!$C:$I,7,FALSE)</f>
        <v>36.059766763848394</v>
      </c>
      <c r="M2379">
        <f>VLOOKUP(B2379,[1]List1!$C:$J,8,FALSE)</f>
        <v>36.03766233766234</v>
      </c>
    </row>
    <row r="2380" spans="1:13">
      <c r="A2380" s="1" t="s">
        <v>6951</v>
      </c>
      <c r="B2380">
        <v>578274</v>
      </c>
      <c r="C2380" t="s">
        <v>203</v>
      </c>
      <c r="D2380" t="s">
        <v>204</v>
      </c>
      <c r="E2380" t="s">
        <v>51</v>
      </c>
      <c r="F2380" t="s">
        <v>52</v>
      </c>
      <c r="G2380">
        <v>56922</v>
      </c>
      <c r="H2380" t="s">
        <v>6952</v>
      </c>
      <c r="I2380" t="s">
        <v>6953</v>
      </c>
      <c r="J2380">
        <f>VLOOKUP(B2380*1,[1]List1!$C:$F,4,FALSE)</f>
        <v>217</v>
      </c>
      <c r="K2380">
        <f>VLOOKUP(B2380,[1]List1!$C:$G,5,FALSE)</f>
        <v>181</v>
      </c>
      <c r="L2380">
        <f>VLOOKUP(B2380,[1]List1!$C:$I,7,FALSE)</f>
        <v>39.850230414746541</v>
      </c>
      <c r="M2380">
        <f>VLOOKUP(B2380,[1]List1!$C:$J,8,FALSE)</f>
        <v>43.770718232044196</v>
      </c>
    </row>
    <row r="2381" spans="1:13">
      <c r="A2381" s="1" t="s">
        <v>6954</v>
      </c>
      <c r="B2381">
        <v>562181</v>
      </c>
      <c r="C2381" t="s">
        <v>61</v>
      </c>
      <c r="D2381" t="s">
        <v>62</v>
      </c>
      <c r="E2381" t="s">
        <v>19</v>
      </c>
      <c r="F2381" t="s">
        <v>20</v>
      </c>
      <c r="G2381">
        <v>39843</v>
      </c>
      <c r="H2381" t="s">
        <v>6955</v>
      </c>
      <c r="I2381" t="s">
        <v>6956</v>
      </c>
      <c r="J2381">
        <f>VLOOKUP(B2381*1,[1]List1!$C:$F,4,FALSE)</f>
        <v>80</v>
      </c>
      <c r="K2381">
        <f>VLOOKUP(B2381,[1]List1!$C:$G,5,FALSE)</f>
        <v>81</v>
      </c>
      <c r="L2381">
        <f>VLOOKUP(B2381,[1]List1!$C:$I,7,FALSE)</f>
        <v>45.612499999999997</v>
      </c>
      <c r="M2381">
        <f>VLOOKUP(B2381,[1]List1!$C:$J,8,FALSE)</f>
        <v>45.5</v>
      </c>
    </row>
    <row r="2382" spans="1:13">
      <c r="A2382" s="1" t="s">
        <v>6954</v>
      </c>
      <c r="B2382">
        <v>593214</v>
      </c>
      <c r="C2382" t="s">
        <v>760</v>
      </c>
      <c r="D2382" t="s">
        <v>761</v>
      </c>
      <c r="E2382" t="s">
        <v>25</v>
      </c>
      <c r="F2382" t="s">
        <v>26</v>
      </c>
      <c r="G2382">
        <v>68352</v>
      </c>
      <c r="H2382" t="s">
        <v>6957</v>
      </c>
      <c r="I2382" t="s">
        <v>6958</v>
      </c>
      <c r="J2382">
        <f>VLOOKUP(B2382*1,[1]List1!$C:$F,4,FALSE)</f>
        <v>955</v>
      </c>
      <c r="K2382">
        <f>VLOOKUP(B2382,[1]List1!$C:$G,5,FALSE)</f>
        <v>970</v>
      </c>
      <c r="L2382">
        <f>VLOOKUP(B2382,[1]List1!$C:$I,7,FALSE)</f>
        <v>38.918848167539267</v>
      </c>
      <c r="M2382">
        <f>VLOOKUP(B2382,[1]List1!$C:$J,8,FALSE)</f>
        <v>43.355670103092784</v>
      </c>
    </row>
    <row r="2383" spans="1:13">
      <c r="A2383" s="1" t="s">
        <v>6954</v>
      </c>
      <c r="B2383">
        <v>569143</v>
      </c>
      <c r="C2383" t="s">
        <v>391</v>
      </c>
      <c r="D2383" t="s">
        <v>392</v>
      </c>
      <c r="E2383" t="s">
        <v>80</v>
      </c>
      <c r="F2383" t="s">
        <v>81</v>
      </c>
      <c r="G2383">
        <v>75201</v>
      </c>
      <c r="H2383" t="s">
        <v>6959</v>
      </c>
      <c r="I2383" t="s">
        <v>6960</v>
      </c>
      <c r="J2383">
        <f>VLOOKUP(B2383*1,[1]List1!$C:$F,4,FALSE)</f>
        <v>212</v>
      </c>
      <c r="K2383">
        <f>VLOOKUP(B2383,[1]List1!$C:$G,5,FALSE)</f>
        <v>221</v>
      </c>
      <c r="L2383">
        <f>VLOOKUP(B2383,[1]List1!$C:$I,7,FALSE)</f>
        <v>44.325471698113205</v>
      </c>
      <c r="M2383">
        <f>VLOOKUP(B2383,[1]List1!$C:$J,8,FALSE)</f>
        <v>43.771493212669682</v>
      </c>
    </row>
    <row r="2384" spans="1:13">
      <c r="A2384" s="1" t="s">
        <v>6961</v>
      </c>
      <c r="B2384">
        <v>553832</v>
      </c>
      <c r="C2384" t="s">
        <v>159</v>
      </c>
      <c r="D2384" t="s">
        <v>160</v>
      </c>
      <c r="E2384" t="s">
        <v>161</v>
      </c>
      <c r="F2384" t="s">
        <v>162</v>
      </c>
      <c r="G2384">
        <v>34561</v>
      </c>
      <c r="H2384" t="s">
        <v>6962</v>
      </c>
      <c r="I2384" t="s">
        <v>6963</v>
      </c>
      <c r="J2384">
        <f>VLOOKUP(B2384*1,[1]List1!$C:$F,4,FALSE)</f>
        <v>81</v>
      </c>
      <c r="K2384">
        <f>VLOOKUP(B2384,[1]List1!$C:$G,5,FALSE)</f>
        <v>63</v>
      </c>
      <c r="L2384">
        <f>VLOOKUP(B2384,[1]List1!$C:$I,7,FALSE)</f>
        <v>40.808641975308639</v>
      </c>
      <c r="M2384">
        <f>VLOOKUP(B2384,[1]List1!$C:$J,8,FALSE)</f>
        <v>45.849206349206348</v>
      </c>
    </row>
    <row r="2385" spans="1:13">
      <c r="A2385" s="1" t="s">
        <v>6964</v>
      </c>
      <c r="B2385">
        <v>540579</v>
      </c>
      <c r="C2385" t="s">
        <v>507</v>
      </c>
      <c r="D2385" t="s">
        <v>508</v>
      </c>
      <c r="E2385" t="s">
        <v>31</v>
      </c>
      <c r="F2385" t="s">
        <v>32</v>
      </c>
      <c r="G2385">
        <v>26401</v>
      </c>
      <c r="H2385" t="s">
        <v>6965</v>
      </c>
      <c r="I2385" t="s">
        <v>6966</v>
      </c>
      <c r="J2385">
        <f>VLOOKUP(B2385*1,[1]List1!$C:$F,4,FALSE)</f>
        <v>96</v>
      </c>
      <c r="K2385">
        <f>VLOOKUP(B2385,[1]List1!$C:$G,5,FALSE)</f>
        <v>89</v>
      </c>
      <c r="L2385">
        <f>VLOOKUP(B2385,[1]List1!$C:$I,7,FALSE)</f>
        <v>43.229166666666664</v>
      </c>
      <c r="M2385">
        <f>VLOOKUP(B2385,[1]List1!$C:$J,8,FALSE)</f>
        <v>45.735955056179776</v>
      </c>
    </row>
    <row r="2386" spans="1:13">
      <c r="A2386" s="1" t="s">
        <v>6967</v>
      </c>
      <c r="B2386">
        <v>584592</v>
      </c>
      <c r="C2386" t="s">
        <v>271</v>
      </c>
      <c r="D2386" t="s">
        <v>272</v>
      </c>
      <c r="E2386" t="s">
        <v>25</v>
      </c>
      <c r="F2386" t="s">
        <v>26</v>
      </c>
      <c r="G2386">
        <v>69165</v>
      </c>
      <c r="H2386" t="s">
        <v>6968</v>
      </c>
      <c r="I2386" t="s">
        <v>6969</v>
      </c>
      <c r="J2386">
        <f>VLOOKUP(B2386*1,[1]List1!$C:$F,4,FALSE)</f>
        <v>666</v>
      </c>
      <c r="K2386">
        <f>VLOOKUP(B2386,[1]List1!$C:$G,5,FALSE)</f>
        <v>648</v>
      </c>
      <c r="L2386">
        <f>VLOOKUP(B2386,[1]List1!$C:$I,7,FALSE)</f>
        <v>38.857357357357358</v>
      </c>
      <c r="M2386">
        <f>VLOOKUP(B2386,[1]List1!$C:$J,8,FALSE)</f>
        <v>41.989197530864196</v>
      </c>
    </row>
    <row r="2387" spans="1:13">
      <c r="A2387" s="1" t="s">
        <v>6967</v>
      </c>
      <c r="B2387">
        <v>594288</v>
      </c>
      <c r="C2387" t="s">
        <v>216</v>
      </c>
      <c r="D2387" t="s">
        <v>217</v>
      </c>
      <c r="E2387" t="s">
        <v>25</v>
      </c>
      <c r="F2387" t="s">
        <v>26</v>
      </c>
      <c r="G2387">
        <v>67140</v>
      </c>
      <c r="H2387" t="s">
        <v>6970</v>
      </c>
      <c r="I2387" t="s">
        <v>6971</v>
      </c>
      <c r="J2387">
        <f>VLOOKUP(B2387*1,[1]List1!$C:$F,4,FALSE)</f>
        <v>63</v>
      </c>
      <c r="K2387">
        <f>VLOOKUP(B2387,[1]List1!$C:$G,5,FALSE)</f>
        <v>49</v>
      </c>
      <c r="L2387">
        <f>VLOOKUP(B2387,[1]List1!$C:$I,7,FALSE)</f>
        <v>43.166666666666664</v>
      </c>
      <c r="M2387">
        <f>VLOOKUP(B2387,[1]List1!$C:$J,8,FALSE)</f>
        <v>46.5</v>
      </c>
    </row>
    <row r="2388" spans="1:13">
      <c r="A2388" s="1" t="s">
        <v>6972</v>
      </c>
      <c r="B2388">
        <v>534161</v>
      </c>
      <c r="C2388" t="s">
        <v>29</v>
      </c>
      <c r="D2388" t="s">
        <v>30</v>
      </c>
      <c r="E2388" t="s">
        <v>31</v>
      </c>
      <c r="F2388" t="s">
        <v>32</v>
      </c>
      <c r="G2388">
        <v>28547</v>
      </c>
      <c r="H2388" t="s">
        <v>6973</v>
      </c>
      <c r="I2388" t="s">
        <v>6974</v>
      </c>
      <c r="J2388">
        <f>VLOOKUP(B2388*1,[1]List1!$C:$F,4,FALSE)</f>
        <v>343</v>
      </c>
      <c r="K2388">
        <f>VLOOKUP(B2388,[1]List1!$C:$G,5,FALSE)</f>
        <v>329</v>
      </c>
      <c r="L2388">
        <f>VLOOKUP(B2388,[1]List1!$C:$I,7,FALSE)</f>
        <v>38.616618075801746</v>
      </c>
      <c r="M2388">
        <f>VLOOKUP(B2388,[1]List1!$C:$J,8,FALSE)</f>
        <v>41.870820668693007</v>
      </c>
    </row>
    <row r="2389" spans="1:13">
      <c r="A2389" s="1" t="s">
        <v>6975</v>
      </c>
      <c r="B2389">
        <v>565075</v>
      </c>
      <c r="C2389" t="s">
        <v>332</v>
      </c>
      <c r="D2389" t="s">
        <v>333</v>
      </c>
      <c r="E2389" t="s">
        <v>114</v>
      </c>
      <c r="F2389" t="s">
        <v>115</v>
      </c>
      <c r="G2389">
        <v>41002</v>
      </c>
      <c r="H2389" t="s">
        <v>6976</v>
      </c>
      <c r="I2389" t="s">
        <v>6977</v>
      </c>
      <c r="J2389">
        <f>VLOOKUP(B2389*1,[1]List1!$C:$F,4,FALSE)</f>
        <v>176</v>
      </c>
      <c r="K2389">
        <f>VLOOKUP(B2389,[1]List1!$C:$G,5,FALSE)</f>
        <v>153</v>
      </c>
      <c r="L2389">
        <f>VLOOKUP(B2389,[1]List1!$C:$I,7,FALSE)</f>
        <v>43.164772727272727</v>
      </c>
      <c r="M2389">
        <f>VLOOKUP(B2389,[1]List1!$C:$J,8,FALSE)</f>
        <v>45.434640522875817</v>
      </c>
    </row>
    <row r="2390" spans="1:13">
      <c r="A2390" s="1" t="s">
        <v>6978</v>
      </c>
      <c r="B2390">
        <v>565083</v>
      </c>
      <c r="C2390" t="s">
        <v>332</v>
      </c>
      <c r="D2390" t="s">
        <v>333</v>
      </c>
      <c r="E2390" t="s">
        <v>114</v>
      </c>
      <c r="F2390" t="s">
        <v>115</v>
      </c>
      <c r="G2390">
        <v>41148</v>
      </c>
      <c r="H2390" t="s">
        <v>6979</v>
      </c>
      <c r="I2390" t="s">
        <v>6980</v>
      </c>
      <c r="J2390">
        <f>VLOOKUP(B2390*1,[1]List1!$C:$F,4,FALSE)</f>
        <v>717</v>
      </c>
      <c r="K2390">
        <f>VLOOKUP(B2390,[1]List1!$C:$G,5,FALSE)</f>
        <v>690</v>
      </c>
      <c r="L2390">
        <f>VLOOKUP(B2390,[1]List1!$C:$I,7,FALSE)</f>
        <v>42.660390516039051</v>
      </c>
      <c r="M2390">
        <f>VLOOKUP(B2390,[1]List1!$C:$J,8,FALSE)</f>
        <v>43.96521739130435</v>
      </c>
    </row>
    <row r="2391" spans="1:13">
      <c r="A2391" s="1" t="s">
        <v>6981</v>
      </c>
      <c r="B2391">
        <v>548227</v>
      </c>
      <c r="C2391" t="s">
        <v>100</v>
      </c>
      <c r="D2391" t="s">
        <v>101</v>
      </c>
      <c r="E2391" t="s">
        <v>102</v>
      </c>
      <c r="F2391" t="s">
        <v>103</v>
      </c>
      <c r="G2391">
        <v>39424</v>
      </c>
      <c r="H2391" t="s">
        <v>6982</v>
      </c>
      <c r="I2391" t="s">
        <v>6983</v>
      </c>
      <c r="J2391">
        <f>VLOOKUP(B2391*1,[1]List1!$C:$F,4,FALSE)</f>
        <v>72</v>
      </c>
      <c r="K2391">
        <f>VLOOKUP(B2391,[1]List1!$C:$G,5,FALSE)</f>
        <v>68</v>
      </c>
      <c r="L2391">
        <f>VLOOKUP(B2391,[1]List1!$C:$I,7,FALSE)</f>
        <v>46.208333333333336</v>
      </c>
      <c r="M2391">
        <f>VLOOKUP(B2391,[1]List1!$C:$J,8,FALSE)</f>
        <v>48.926470588235297</v>
      </c>
    </row>
    <row r="2392" spans="1:13">
      <c r="A2392" s="1" t="s">
        <v>6981</v>
      </c>
      <c r="B2392">
        <v>540587</v>
      </c>
      <c r="C2392" t="s">
        <v>507</v>
      </c>
      <c r="D2392" t="s">
        <v>508</v>
      </c>
      <c r="E2392" t="s">
        <v>31</v>
      </c>
      <c r="F2392" t="s">
        <v>32</v>
      </c>
      <c r="G2392">
        <v>26223</v>
      </c>
      <c r="H2392" t="s">
        <v>6984</v>
      </c>
      <c r="I2392" t="s">
        <v>6985</v>
      </c>
      <c r="J2392">
        <f>VLOOKUP(B2392*1,[1]List1!$C:$F,4,FALSE)</f>
        <v>64</v>
      </c>
      <c r="K2392">
        <f>VLOOKUP(B2392,[1]List1!$C:$G,5,FALSE)</f>
        <v>55</v>
      </c>
      <c r="L2392">
        <f>VLOOKUP(B2392,[1]List1!$C:$I,7,FALSE)</f>
        <v>45.671875</v>
      </c>
      <c r="M2392">
        <f>VLOOKUP(B2392,[1]List1!$C:$J,8,FALSE)</f>
        <v>46.081818181818178</v>
      </c>
    </row>
    <row r="2393" spans="1:13">
      <c r="A2393" s="1" t="s">
        <v>6986</v>
      </c>
      <c r="B2393">
        <v>581801</v>
      </c>
      <c r="C2393" t="s">
        <v>23</v>
      </c>
      <c r="D2393" t="s">
        <v>24</v>
      </c>
      <c r="E2393" t="s">
        <v>25</v>
      </c>
      <c r="F2393" t="s">
        <v>26</v>
      </c>
      <c r="G2393">
        <v>67962</v>
      </c>
      <c r="H2393" t="s">
        <v>6987</v>
      </c>
      <c r="I2393" t="s">
        <v>6988</v>
      </c>
      <c r="J2393">
        <f>VLOOKUP(B2393*1,[1]List1!$C:$F,4,FALSE)</f>
        <v>248</v>
      </c>
      <c r="K2393">
        <f>VLOOKUP(B2393,[1]List1!$C:$G,5,FALSE)</f>
        <v>252</v>
      </c>
      <c r="L2393">
        <f>VLOOKUP(B2393,[1]List1!$C:$I,7,FALSE)</f>
        <v>40.512096774193552</v>
      </c>
      <c r="M2393">
        <f>VLOOKUP(B2393,[1]List1!$C:$J,8,FALSE)</f>
        <v>43.071428571428569</v>
      </c>
    </row>
    <row r="2394" spans="1:13">
      <c r="A2394" s="1" t="s">
        <v>6989</v>
      </c>
      <c r="B2394">
        <v>572861</v>
      </c>
      <c r="C2394" t="s">
        <v>223</v>
      </c>
      <c r="D2394" t="s">
        <v>224</v>
      </c>
      <c r="E2394" t="s">
        <v>51</v>
      </c>
      <c r="F2394" t="s">
        <v>52</v>
      </c>
      <c r="G2394">
        <v>53341</v>
      </c>
      <c r="H2394" t="s">
        <v>6990</v>
      </c>
      <c r="I2394" t="s">
        <v>6991</v>
      </c>
      <c r="J2394">
        <f>VLOOKUP(B2394*1,[1]List1!$C:$F,4,FALSE)</f>
        <v>129</v>
      </c>
      <c r="K2394">
        <f>VLOOKUP(B2394,[1]List1!$C:$G,5,FALSE)</f>
        <v>128</v>
      </c>
      <c r="L2394">
        <f>VLOOKUP(B2394,[1]List1!$C:$I,7,FALSE)</f>
        <v>43.569767441860463</v>
      </c>
      <c r="M2394">
        <f>VLOOKUP(B2394,[1]List1!$C:$J,8,FALSE)</f>
        <v>45.0625</v>
      </c>
    </row>
    <row r="2395" spans="1:13">
      <c r="A2395" s="1" t="s">
        <v>6992</v>
      </c>
      <c r="B2395">
        <v>587842</v>
      </c>
      <c r="C2395" t="s">
        <v>193</v>
      </c>
      <c r="D2395" t="s">
        <v>194</v>
      </c>
      <c r="E2395" t="s">
        <v>102</v>
      </c>
      <c r="F2395" t="s">
        <v>103</v>
      </c>
      <c r="G2395">
        <v>59231</v>
      </c>
      <c r="H2395" t="s">
        <v>6993</v>
      </c>
      <c r="I2395" t="s">
        <v>6994</v>
      </c>
      <c r="J2395">
        <f>VLOOKUP(B2395*1,[1]List1!$C:$F,4,FALSE)</f>
        <v>182</v>
      </c>
      <c r="K2395">
        <f>VLOOKUP(B2395,[1]List1!$C:$G,5,FALSE)</f>
        <v>163</v>
      </c>
      <c r="L2395">
        <f>VLOOKUP(B2395,[1]List1!$C:$I,7,FALSE)</f>
        <v>38.208791208791212</v>
      </c>
      <c r="M2395">
        <f>VLOOKUP(B2395,[1]List1!$C:$J,8,FALSE)</f>
        <v>38.555214723926383</v>
      </c>
    </row>
    <row r="2396" spans="1:13">
      <c r="A2396" s="1" t="s">
        <v>6995</v>
      </c>
      <c r="B2396">
        <v>550086</v>
      </c>
      <c r="C2396" t="s">
        <v>216</v>
      </c>
      <c r="D2396" t="s">
        <v>217</v>
      </c>
      <c r="E2396" t="s">
        <v>25</v>
      </c>
      <c r="F2396" t="s">
        <v>26</v>
      </c>
      <c r="G2396">
        <v>67128</v>
      </c>
      <c r="H2396" t="s">
        <v>6996</v>
      </c>
      <c r="I2396" t="s">
        <v>6997</v>
      </c>
      <c r="J2396">
        <f>VLOOKUP(B2396*1,[1]List1!$C:$F,4,FALSE)</f>
        <v>115</v>
      </c>
      <c r="K2396">
        <f>VLOOKUP(B2396,[1]List1!$C:$G,5,FALSE)</f>
        <v>118</v>
      </c>
      <c r="L2396">
        <f>VLOOKUP(B2396,[1]List1!$C:$I,7,FALSE)</f>
        <v>40.42173913043478</v>
      </c>
      <c r="M2396">
        <f>VLOOKUP(B2396,[1]List1!$C:$J,8,FALSE)</f>
        <v>43.779661016949156</v>
      </c>
    </row>
    <row r="2397" spans="1:13">
      <c r="A2397" s="1" t="s">
        <v>6998</v>
      </c>
      <c r="B2397">
        <v>563161</v>
      </c>
      <c r="C2397" t="s">
        <v>563</v>
      </c>
      <c r="D2397" t="s">
        <v>564</v>
      </c>
      <c r="E2397" t="s">
        <v>114</v>
      </c>
      <c r="F2397" t="s">
        <v>115</v>
      </c>
      <c r="G2397">
        <v>43001</v>
      </c>
      <c r="H2397" t="s">
        <v>6999</v>
      </c>
      <c r="I2397" t="s">
        <v>7000</v>
      </c>
      <c r="J2397">
        <f>VLOOKUP(B2397*1,[1]List1!$C:$F,4,FALSE)</f>
        <v>231</v>
      </c>
      <c r="K2397">
        <f>VLOOKUP(B2397,[1]List1!$C:$G,5,FALSE)</f>
        <v>186</v>
      </c>
      <c r="L2397">
        <f>VLOOKUP(B2397,[1]List1!$C:$I,7,FALSE)</f>
        <v>40.088744588744589</v>
      </c>
      <c r="M2397">
        <f>VLOOKUP(B2397,[1]List1!$C:$J,8,FALSE)</f>
        <v>35.736559139784944</v>
      </c>
    </row>
    <row r="2398" spans="1:13">
      <c r="A2398" s="1" t="s">
        <v>7001</v>
      </c>
      <c r="B2398">
        <v>537411</v>
      </c>
      <c r="C2398" t="s">
        <v>462</v>
      </c>
      <c r="D2398" t="s">
        <v>463</v>
      </c>
      <c r="E2398" t="s">
        <v>31</v>
      </c>
      <c r="F2398" t="s">
        <v>32</v>
      </c>
      <c r="G2398">
        <v>28933</v>
      </c>
      <c r="H2398" t="s">
        <v>7002</v>
      </c>
      <c r="I2398" t="s">
        <v>7003</v>
      </c>
      <c r="J2398">
        <f>VLOOKUP(B2398*1,[1]List1!$C:$F,4,FALSE)</f>
        <v>648</v>
      </c>
      <c r="K2398">
        <f>VLOOKUP(B2398,[1]List1!$C:$G,5,FALSE)</f>
        <v>623</v>
      </c>
      <c r="L2398">
        <f>VLOOKUP(B2398,[1]List1!$C:$I,7,FALSE)</f>
        <v>42.362654320987652</v>
      </c>
      <c r="M2398">
        <f>VLOOKUP(B2398,[1]List1!$C:$J,8,FALSE)</f>
        <v>44.843499197431782</v>
      </c>
    </row>
    <row r="2399" spans="1:13">
      <c r="A2399" s="1" t="s">
        <v>7004</v>
      </c>
      <c r="B2399">
        <v>574171</v>
      </c>
      <c r="C2399" t="s">
        <v>36</v>
      </c>
      <c r="D2399" t="s">
        <v>37</v>
      </c>
      <c r="E2399" t="s">
        <v>38</v>
      </c>
      <c r="F2399" t="s">
        <v>39</v>
      </c>
      <c r="G2399">
        <v>55001</v>
      </c>
      <c r="H2399" t="s">
        <v>7005</v>
      </c>
      <c r="I2399" t="s">
        <v>7006</v>
      </c>
      <c r="J2399">
        <f>VLOOKUP(B2399*1,[1]List1!$C:$F,4,FALSE)</f>
        <v>231</v>
      </c>
      <c r="K2399">
        <f>VLOOKUP(B2399,[1]List1!$C:$G,5,FALSE)</f>
        <v>208</v>
      </c>
      <c r="L2399">
        <f>VLOOKUP(B2399,[1]List1!$C:$I,7,FALSE)</f>
        <v>38.010822510822514</v>
      </c>
      <c r="M2399">
        <f>VLOOKUP(B2399,[1]List1!$C:$J,8,FALSE)</f>
        <v>40.97596153846154</v>
      </c>
    </row>
    <row r="2400" spans="1:13">
      <c r="A2400" s="1" t="s">
        <v>7007</v>
      </c>
      <c r="B2400">
        <v>561673</v>
      </c>
      <c r="C2400" t="s">
        <v>124</v>
      </c>
      <c r="D2400" t="s">
        <v>125</v>
      </c>
      <c r="E2400" t="s">
        <v>19</v>
      </c>
      <c r="F2400" t="s">
        <v>20</v>
      </c>
      <c r="G2400">
        <v>38301</v>
      </c>
      <c r="H2400" t="s">
        <v>7008</v>
      </c>
      <c r="I2400" t="s">
        <v>7009</v>
      </c>
      <c r="J2400">
        <f>VLOOKUP(B2400*1,[1]List1!$C:$F,4,FALSE)</f>
        <v>63</v>
      </c>
      <c r="K2400">
        <f>VLOOKUP(B2400,[1]List1!$C:$G,5,FALSE)</f>
        <v>44</v>
      </c>
      <c r="L2400">
        <f>VLOOKUP(B2400,[1]List1!$C:$I,7,FALSE)</f>
        <v>42.849206349206348</v>
      </c>
      <c r="M2400">
        <f>VLOOKUP(B2400,[1]List1!$C:$J,8,FALSE)</f>
        <v>44.75</v>
      </c>
    </row>
    <row r="2401" spans="1:13">
      <c r="A2401" s="1" t="s">
        <v>7010</v>
      </c>
      <c r="B2401">
        <v>597538</v>
      </c>
      <c r="C2401" t="s">
        <v>87</v>
      </c>
      <c r="D2401" t="s">
        <v>88</v>
      </c>
      <c r="E2401" t="s">
        <v>45</v>
      </c>
      <c r="F2401" t="s">
        <v>46</v>
      </c>
      <c r="G2401">
        <v>79368</v>
      </c>
      <c r="H2401" t="s">
        <v>7011</v>
      </c>
      <c r="I2401" t="s">
        <v>7012</v>
      </c>
      <c r="J2401">
        <f>VLOOKUP(B2401*1,[1]List1!$C:$F,4,FALSE)</f>
        <v>134</v>
      </c>
      <c r="K2401">
        <f>VLOOKUP(B2401,[1]List1!$C:$G,5,FALSE)</f>
        <v>132</v>
      </c>
      <c r="L2401">
        <f>VLOOKUP(B2401,[1]List1!$C:$I,7,FALSE)</f>
        <v>43.798507462686565</v>
      </c>
      <c r="M2401">
        <f>VLOOKUP(B2401,[1]List1!$C:$J,8,FALSE)</f>
        <v>43.742424242424242</v>
      </c>
    </row>
    <row r="2402" spans="1:13">
      <c r="A2402" s="1" t="s">
        <v>7013</v>
      </c>
      <c r="B2402">
        <v>541982</v>
      </c>
      <c r="C2402" t="s">
        <v>286</v>
      </c>
      <c r="D2402" t="s">
        <v>287</v>
      </c>
      <c r="E2402" t="s">
        <v>31</v>
      </c>
      <c r="F2402" t="s">
        <v>32</v>
      </c>
      <c r="G2402">
        <v>27023</v>
      </c>
      <c r="H2402" t="s">
        <v>7014</v>
      </c>
      <c r="I2402" t="s">
        <v>7015</v>
      </c>
      <c r="J2402">
        <f>VLOOKUP(B2402*1,[1]List1!$C:$F,4,FALSE)</f>
        <v>328</v>
      </c>
      <c r="K2402">
        <f>VLOOKUP(B2402,[1]List1!$C:$G,5,FALSE)</f>
        <v>363</v>
      </c>
      <c r="L2402">
        <f>VLOOKUP(B2402,[1]List1!$C:$I,7,FALSE)</f>
        <v>43.039634146341463</v>
      </c>
      <c r="M2402">
        <f>VLOOKUP(B2402,[1]List1!$C:$J,8,FALSE)</f>
        <v>43.604683195592287</v>
      </c>
    </row>
    <row r="2403" spans="1:13">
      <c r="A2403" s="1" t="s">
        <v>7016</v>
      </c>
      <c r="B2403">
        <v>530000</v>
      </c>
      <c r="C2403" t="s">
        <v>416</v>
      </c>
      <c r="D2403" t="s">
        <v>419</v>
      </c>
      <c r="E2403" t="s">
        <v>31</v>
      </c>
      <c r="F2403" t="s">
        <v>32</v>
      </c>
      <c r="G2403">
        <v>25766</v>
      </c>
      <c r="H2403" t="s">
        <v>7017</v>
      </c>
      <c r="I2403" t="s">
        <v>7018</v>
      </c>
      <c r="J2403">
        <f>VLOOKUP(B2403*1,[1]List1!$C:$F,4,FALSE)</f>
        <v>223</v>
      </c>
      <c r="K2403">
        <f>VLOOKUP(B2403,[1]List1!$C:$G,5,FALSE)</f>
        <v>211</v>
      </c>
      <c r="L2403">
        <f>VLOOKUP(B2403,[1]List1!$C:$I,7,FALSE)</f>
        <v>40.616591928251118</v>
      </c>
      <c r="M2403">
        <f>VLOOKUP(B2403,[1]List1!$C:$J,8,FALSE)</f>
        <v>42.926540284360186</v>
      </c>
    </row>
    <row r="2404" spans="1:13">
      <c r="A2404" s="1" t="s">
        <v>7019</v>
      </c>
      <c r="B2404">
        <v>595918</v>
      </c>
      <c r="C2404" t="s">
        <v>193</v>
      </c>
      <c r="D2404" t="s">
        <v>194</v>
      </c>
      <c r="E2404" t="s">
        <v>102</v>
      </c>
      <c r="F2404" t="s">
        <v>103</v>
      </c>
      <c r="G2404">
        <v>59202</v>
      </c>
      <c r="H2404" t="s">
        <v>7020</v>
      </c>
      <c r="I2404" t="s">
        <v>7021</v>
      </c>
      <c r="J2404">
        <f>VLOOKUP(B2404*1,[1]List1!$C:$F,4,FALSE)</f>
        <v>193</v>
      </c>
      <c r="K2404">
        <f>VLOOKUP(B2404,[1]List1!$C:$G,5,FALSE)</f>
        <v>184</v>
      </c>
      <c r="L2404">
        <f>VLOOKUP(B2404,[1]List1!$C:$I,7,FALSE)</f>
        <v>45.126943005181346</v>
      </c>
      <c r="M2404">
        <f>VLOOKUP(B2404,[1]List1!$C:$J,8,FALSE)</f>
        <v>46.114130434782609</v>
      </c>
    </row>
    <row r="2405" spans="1:13">
      <c r="A2405" s="1" t="s">
        <v>7022</v>
      </c>
      <c r="B2405">
        <v>509752</v>
      </c>
      <c r="C2405" t="s">
        <v>61</v>
      </c>
      <c r="D2405" t="s">
        <v>62</v>
      </c>
      <c r="E2405" t="s">
        <v>19</v>
      </c>
      <c r="F2405" t="s">
        <v>20</v>
      </c>
      <c r="G2405">
        <v>39843</v>
      </c>
      <c r="H2405" t="s">
        <v>7023</v>
      </c>
      <c r="I2405" t="s">
        <v>7024</v>
      </c>
      <c r="J2405">
        <f>VLOOKUP(B2405*1,[1]List1!$C:$F,4,FALSE)</f>
        <v>50</v>
      </c>
      <c r="K2405">
        <f>VLOOKUP(B2405,[1]List1!$C:$G,5,FALSE)</f>
        <v>52</v>
      </c>
      <c r="L2405">
        <f>VLOOKUP(B2405,[1]List1!$C:$I,7,FALSE)</f>
        <v>42.2</v>
      </c>
      <c r="M2405">
        <f>VLOOKUP(B2405,[1]List1!$C:$J,8,FALSE)</f>
        <v>42.230769230769234</v>
      </c>
    </row>
    <row r="2406" spans="1:13">
      <c r="A2406" s="1" t="s">
        <v>7022</v>
      </c>
      <c r="B2406">
        <v>595926</v>
      </c>
      <c r="C2406" t="s">
        <v>193</v>
      </c>
      <c r="D2406" t="s">
        <v>194</v>
      </c>
      <c r="E2406" t="s">
        <v>102</v>
      </c>
      <c r="F2406" t="s">
        <v>103</v>
      </c>
      <c r="G2406">
        <v>59451</v>
      </c>
      <c r="H2406" t="s">
        <v>7025</v>
      </c>
      <c r="I2406" t="s">
        <v>7026</v>
      </c>
      <c r="J2406">
        <f>VLOOKUP(B2406*1,[1]List1!$C:$F,4,FALSE)</f>
        <v>929</v>
      </c>
      <c r="K2406">
        <f>VLOOKUP(B2406,[1]List1!$C:$G,5,FALSE)</f>
        <v>928</v>
      </c>
      <c r="L2406">
        <f>VLOOKUP(B2406,[1]List1!$C:$I,7,FALSE)</f>
        <v>38.806781485468242</v>
      </c>
      <c r="M2406">
        <f>VLOOKUP(B2406,[1]List1!$C:$J,8,FALSE)</f>
        <v>41.516163793103445</v>
      </c>
    </row>
    <row r="2407" spans="1:13">
      <c r="A2407" s="1" t="s">
        <v>7027</v>
      </c>
      <c r="B2407">
        <v>593222</v>
      </c>
      <c r="C2407" t="s">
        <v>760</v>
      </c>
      <c r="D2407" t="s">
        <v>761</v>
      </c>
      <c r="E2407" t="s">
        <v>25</v>
      </c>
      <c r="F2407" t="s">
        <v>26</v>
      </c>
      <c r="G2407">
        <v>68501</v>
      </c>
      <c r="H2407" t="s">
        <v>7028</v>
      </c>
      <c r="I2407" t="s">
        <v>7029</v>
      </c>
      <c r="J2407">
        <f>VLOOKUP(B2407*1,[1]List1!$C:$F,4,FALSE)</f>
        <v>415</v>
      </c>
      <c r="K2407">
        <f>VLOOKUP(B2407,[1]List1!$C:$G,5,FALSE)</f>
        <v>393</v>
      </c>
      <c r="L2407">
        <f>VLOOKUP(B2407,[1]List1!$C:$I,7,FALSE)</f>
        <v>39.569879518072291</v>
      </c>
      <c r="M2407">
        <f>VLOOKUP(B2407,[1]List1!$C:$J,8,FALSE)</f>
        <v>42.095419847328245</v>
      </c>
    </row>
    <row r="2408" spans="1:13">
      <c r="A2408" s="1" t="s">
        <v>7027</v>
      </c>
      <c r="B2408">
        <v>547824</v>
      </c>
      <c r="C2408" t="s">
        <v>476</v>
      </c>
      <c r="D2408" t="s">
        <v>477</v>
      </c>
      <c r="E2408" t="s">
        <v>51</v>
      </c>
      <c r="F2408" t="s">
        <v>52</v>
      </c>
      <c r="G2408">
        <v>53821</v>
      </c>
      <c r="H2408" t="s">
        <v>7030</v>
      </c>
      <c r="I2408" t="s">
        <v>7031</v>
      </c>
      <c r="J2408">
        <f>VLOOKUP(B2408*1,[1]List1!$C:$F,4,FALSE)</f>
        <v>55</v>
      </c>
      <c r="K2408">
        <f>VLOOKUP(B2408,[1]List1!$C:$G,5,FALSE)</f>
        <v>57</v>
      </c>
      <c r="L2408">
        <f>VLOOKUP(B2408,[1]List1!$C:$I,7,FALSE)</f>
        <v>40.972727272727276</v>
      </c>
      <c r="M2408">
        <f>VLOOKUP(B2408,[1]List1!$C:$J,8,FALSE)</f>
        <v>45.535087719298247</v>
      </c>
    </row>
    <row r="2409" spans="1:13">
      <c r="A2409" s="1" t="s">
        <v>7032</v>
      </c>
      <c r="B2409">
        <v>593231</v>
      </c>
      <c r="C2409" t="s">
        <v>760</v>
      </c>
      <c r="D2409" t="s">
        <v>761</v>
      </c>
      <c r="E2409" t="s">
        <v>25</v>
      </c>
      <c r="F2409" t="s">
        <v>26</v>
      </c>
      <c r="G2409">
        <v>68201</v>
      </c>
      <c r="H2409" t="s">
        <v>7033</v>
      </c>
      <c r="I2409" t="s">
        <v>7034</v>
      </c>
      <c r="J2409">
        <f>VLOOKUP(B2409*1,[1]List1!$C:$F,4,FALSE)</f>
        <v>66</v>
      </c>
      <c r="K2409">
        <f>VLOOKUP(B2409,[1]List1!$C:$G,5,FALSE)</f>
        <v>68</v>
      </c>
      <c r="L2409">
        <f>VLOOKUP(B2409,[1]List1!$C:$I,7,FALSE)</f>
        <v>39.31818181818182</v>
      </c>
      <c r="M2409">
        <f>VLOOKUP(B2409,[1]List1!$C:$J,8,FALSE)</f>
        <v>41.823529411764703</v>
      </c>
    </row>
    <row r="2410" spans="1:13">
      <c r="A2410" s="1" t="s">
        <v>7035</v>
      </c>
      <c r="B2410">
        <v>564184</v>
      </c>
      <c r="C2410" t="s">
        <v>535</v>
      </c>
      <c r="D2410" t="s">
        <v>536</v>
      </c>
      <c r="E2410" t="s">
        <v>68</v>
      </c>
      <c r="F2410" t="s">
        <v>69</v>
      </c>
      <c r="G2410">
        <v>46353</v>
      </c>
      <c r="H2410" t="s">
        <v>7036</v>
      </c>
      <c r="I2410" t="s">
        <v>7037</v>
      </c>
      <c r="J2410">
        <f>VLOOKUP(B2410*1,[1]List1!$C:$F,4,FALSE)</f>
        <v>441</v>
      </c>
      <c r="K2410">
        <f>VLOOKUP(B2410,[1]List1!$C:$G,5,FALSE)</f>
        <v>418</v>
      </c>
      <c r="L2410">
        <f>VLOOKUP(B2410,[1]List1!$C:$I,7,FALSE)</f>
        <v>40.001133786848072</v>
      </c>
      <c r="M2410">
        <f>VLOOKUP(B2410,[1]List1!$C:$J,8,FALSE)</f>
        <v>41.849282296650721</v>
      </c>
    </row>
    <row r="2411" spans="1:13">
      <c r="A2411" s="1" t="s">
        <v>7038</v>
      </c>
      <c r="B2411">
        <v>595934</v>
      </c>
      <c r="C2411" t="s">
        <v>151</v>
      </c>
      <c r="D2411" t="s">
        <v>152</v>
      </c>
      <c r="E2411" t="s">
        <v>25</v>
      </c>
      <c r="F2411" t="s">
        <v>26</v>
      </c>
      <c r="G2411">
        <v>59453</v>
      </c>
      <c r="H2411" t="s">
        <v>7039</v>
      </c>
      <c r="I2411" t="s">
        <v>7040</v>
      </c>
      <c r="J2411">
        <f>VLOOKUP(B2411*1,[1]List1!$C:$F,4,FALSE)</f>
        <v>107</v>
      </c>
      <c r="K2411">
        <f>VLOOKUP(B2411,[1]List1!$C:$G,5,FALSE)</f>
        <v>98</v>
      </c>
      <c r="L2411">
        <f>VLOOKUP(B2411,[1]List1!$C:$I,7,FALSE)</f>
        <v>40.098130841121495</v>
      </c>
      <c r="M2411">
        <f>VLOOKUP(B2411,[1]List1!$C:$J,8,FALSE)</f>
        <v>45.928571428571431</v>
      </c>
    </row>
    <row r="2412" spans="1:13">
      <c r="A2412" s="1" t="s">
        <v>7041</v>
      </c>
      <c r="B2412">
        <v>538418</v>
      </c>
      <c r="C2412" t="s">
        <v>140</v>
      </c>
      <c r="D2412" t="s">
        <v>141</v>
      </c>
      <c r="E2412" t="s">
        <v>31</v>
      </c>
      <c r="F2412" t="s">
        <v>32</v>
      </c>
      <c r="G2412">
        <v>25168</v>
      </c>
      <c r="H2412" t="s">
        <v>7042</v>
      </c>
      <c r="I2412" t="s">
        <v>7043</v>
      </c>
      <c r="J2412">
        <f>VLOOKUP(B2412*1,[1]List1!$C:$F,4,FALSE)</f>
        <v>108</v>
      </c>
      <c r="K2412">
        <f>VLOOKUP(B2412,[1]List1!$C:$G,5,FALSE)</f>
        <v>113</v>
      </c>
      <c r="L2412">
        <f>VLOOKUP(B2412,[1]List1!$C:$I,7,FALSE)</f>
        <v>36.370370370370374</v>
      </c>
      <c r="M2412">
        <f>VLOOKUP(B2412,[1]List1!$C:$J,8,FALSE)</f>
        <v>41.340707964601769</v>
      </c>
    </row>
    <row r="2413" spans="1:13">
      <c r="A2413" s="1" t="s">
        <v>7044</v>
      </c>
      <c r="B2413">
        <v>554596</v>
      </c>
      <c r="C2413" t="s">
        <v>119</v>
      </c>
      <c r="D2413" t="s">
        <v>120</v>
      </c>
      <c r="E2413" t="s">
        <v>12</v>
      </c>
      <c r="F2413" t="s">
        <v>13</v>
      </c>
      <c r="G2413">
        <v>35134</v>
      </c>
      <c r="H2413" t="s">
        <v>7045</v>
      </c>
      <c r="I2413" t="s">
        <v>7046</v>
      </c>
      <c r="J2413">
        <f>VLOOKUP(B2413*1,[1]List1!$C:$F,4,FALSE)</f>
        <v>137</v>
      </c>
      <c r="K2413">
        <f>VLOOKUP(B2413,[1]List1!$C:$G,5,FALSE)</f>
        <v>137</v>
      </c>
      <c r="L2413">
        <f>VLOOKUP(B2413,[1]List1!$C:$I,7,FALSE)</f>
        <v>42.434306569343065</v>
      </c>
      <c r="M2413">
        <f>VLOOKUP(B2413,[1]List1!$C:$J,8,FALSE)</f>
        <v>42.397810218978101</v>
      </c>
    </row>
    <row r="2414" spans="1:13">
      <c r="A2414" s="1" t="s">
        <v>7047</v>
      </c>
      <c r="B2414">
        <v>595951</v>
      </c>
      <c r="C2414" t="s">
        <v>193</v>
      </c>
      <c r="D2414" t="s">
        <v>194</v>
      </c>
      <c r="E2414" t="s">
        <v>102</v>
      </c>
      <c r="F2414" t="s">
        <v>103</v>
      </c>
      <c r="G2414">
        <v>59454</v>
      </c>
      <c r="H2414" t="s">
        <v>7048</v>
      </c>
      <c r="I2414" t="s">
        <v>7049</v>
      </c>
      <c r="J2414">
        <f>VLOOKUP(B2414*1,[1]List1!$C:$F,4,FALSE)</f>
        <v>294</v>
      </c>
      <c r="K2414">
        <f>VLOOKUP(B2414,[1]List1!$C:$G,5,FALSE)</f>
        <v>293</v>
      </c>
      <c r="L2414">
        <f>VLOOKUP(B2414,[1]List1!$C:$I,7,FALSE)</f>
        <v>40.329931972789119</v>
      </c>
      <c r="M2414">
        <f>VLOOKUP(B2414,[1]List1!$C:$J,8,FALSE)</f>
        <v>42.145051194539249</v>
      </c>
    </row>
    <row r="2415" spans="1:13">
      <c r="A2415" s="1" t="s">
        <v>7050</v>
      </c>
      <c r="B2415">
        <v>581810</v>
      </c>
      <c r="C2415" t="s">
        <v>23</v>
      </c>
      <c r="D2415" t="s">
        <v>24</v>
      </c>
      <c r="E2415" t="s">
        <v>25</v>
      </c>
      <c r="F2415" t="s">
        <v>26</v>
      </c>
      <c r="G2415">
        <v>67974</v>
      </c>
      <c r="H2415" t="s">
        <v>7051</v>
      </c>
      <c r="I2415" t="s">
        <v>7052</v>
      </c>
      <c r="J2415">
        <f>VLOOKUP(B2415*1,[1]List1!$C:$F,4,FALSE)</f>
        <v>109</v>
      </c>
      <c r="K2415">
        <f>VLOOKUP(B2415,[1]List1!$C:$G,5,FALSE)</f>
        <v>105</v>
      </c>
      <c r="L2415">
        <f>VLOOKUP(B2415,[1]List1!$C:$I,7,FALSE)</f>
        <v>42.628440366972477</v>
      </c>
      <c r="M2415">
        <f>VLOOKUP(B2415,[1]List1!$C:$J,8,FALSE)</f>
        <v>42.709523809523809</v>
      </c>
    </row>
    <row r="2416" spans="1:13">
      <c r="A2416" s="1" t="s">
        <v>7053</v>
      </c>
      <c r="B2416">
        <v>581828</v>
      </c>
      <c r="C2416" t="s">
        <v>23</v>
      </c>
      <c r="D2416" t="s">
        <v>24</v>
      </c>
      <c r="E2416" t="s">
        <v>25</v>
      </c>
      <c r="F2416" t="s">
        <v>26</v>
      </c>
      <c r="G2416">
        <v>67905</v>
      </c>
      <c r="H2416" t="s">
        <v>7054</v>
      </c>
      <c r="I2416" t="s">
        <v>7055</v>
      </c>
      <c r="J2416">
        <f>VLOOKUP(B2416*1,[1]List1!$C:$F,4,FALSE)</f>
        <v>403</v>
      </c>
      <c r="K2416">
        <f>VLOOKUP(B2416,[1]List1!$C:$G,5,FALSE)</f>
        <v>425</v>
      </c>
      <c r="L2416">
        <f>VLOOKUP(B2416,[1]List1!$C:$I,7,FALSE)</f>
        <v>41.988833746898266</v>
      </c>
      <c r="M2416">
        <f>VLOOKUP(B2416,[1]List1!$C:$J,8,FALSE)</f>
        <v>45.911764705882355</v>
      </c>
    </row>
    <row r="2417" spans="1:13">
      <c r="A2417" s="1" t="s">
        <v>7056</v>
      </c>
      <c r="B2417">
        <v>552780</v>
      </c>
      <c r="C2417" t="s">
        <v>391</v>
      </c>
      <c r="D2417" t="s">
        <v>392</v>
      </c>
      <c r="E2417" t="s">
        <v>80</v>
      </c>
      <c r="F2417" t="s">
        <v>81</v>
      </c>
      <c r="G2417">
        <v>75114</v>
      </c>
      <c r="H2417" t="s">
        <v>7057</v>
      </c>
      <c r="I2417" t="s">
        <v>7058</v>
      </c>
      <c r="J2417">
        <f>VLOOKUP(B2417*1,[1]List1!$C:$F,4,FALSE)</f>
        <v>208</v>
      </c>
      <c r="K2417">
        <f>VLOOKUP(B2417,[1]List1!$C:$G,5,FALSE)</f>
        <v>224</v>
      </c>
      <c r="L2417">
        <f>VLOOKUP(B2417,[1]List1!$C:$I,7,FALSE)</f>
        <v>39.72596153846154</v>
      </c>
      <c r="M2417">
        <f>VLOOKUP(B2417,[1]List1!$C:$J,8,FALSE)</f>
        <v>41.919642857142854</v>
      </c>
    </row>
    <row r="2418" spans="1:13">
      <c r="A2418" s="1" t="s">
        <v>7059</v>
      </c>
      <c r="B2418">
        <v>571717</v>
      </c>
      <c r="C2418" t="s">
        <v>228</v>
      </c>
      <c r="D2418" t="s">
        <v>229</v>
      </c>
      <c r="E2418" t="s">
        <v>31</v>
      </c>
      <c r="F2418" t="s">
        <v>32</v>
      </c>
      <c r="G2418">
        <v>28201</v>
      </c>
      <c r="H2418" t="s">
        <v>7060</v>
      </c>
      <c r="I2418" t="s">
        <v>7061</v>
      </c>
      <c r="J2418">
        <f>VLOOKUP(B2418*1,[1]List1!$C:$F,4,FALSE)</f>
        <v>109</v>
      </c>
      <c r="K2418">
        <f>VLOOKUP(B2418,[1]List1!$C:$G,5,FALSE)</f>
        <v>125</v>
      </c>
      <c r="L2418">
        <f>VLOOKUP(B2418,[1]List1!$C:$I,7,FALSE)</f>
        <v>41.463302752293579</v>
      </c>
      <c r="M2418">
        <f>VLOOKUP(B2418,[1]List1!$C:$J,8,FALSE)</f>
        <v>40.323999999999998</v>
      </c>
    </row>
    <row r="2419" spans="1:13">
      <c r="A2419" s="1" t="s">
        <v>7062</v>
      </c>
      <c r="B2419">
        <v>560979</v>
      </c>
      <c r="C2419" t="s">
        <v>434</v>
      </c>
      <c r="D2419" t="s">
        <v>435</v>
      </c>
      <c r="E2419" t="s">
        <v>161</v>
      </c>
      <c r="F2419" t="s">
        <v>162</v>
      </c>
      <c r="G2419">
        <v>34901</v>
      </c>
      <c r="H2419" t="s">
        <v>7063</v>
      </c>
      <c r="I2419" t="s">
        <v>7064</v>
      </c>
      <c r="J2419">
        <f>VLOOKUP(B2419*1,[1]List1!$C:$F,4,FALSE)</f>
        <v>105</v>
      </c>
      <c r="K2419">
        <f>VLOOKUP(B2419,[1]List1!$C:$G,5,FALSE)</f>
        <v>97</v>
      </c>
      <c r="L2419">
        <f>VLOOKUP(B2419,[1]List1!$C:$I,7,FALSE)</f>
        <v>41.871428571428574</v>
      </c>
      <c r="M2419">
        <f>VLOOKUP(B2419,[1]List1!$C:$J,8,FALSE)</f>
        <v>42.417525773195877</v>
      </c>
    </row>
    <row r="2420" spans="1:13">
      <c r="A2420" s="1" t="s">
        <v>7065</v>
      </c>
      <c r="B2420">
        <v>550329</v>
      </c>
      <c r="C2420" t="s">
        <v>124</v>
      </c>
      <c r="D2420" t="s">
        <v>125</v>
      </c>
      <c r="E2420" t="s">
        <v>19</v>
      </c>
      <c r="F2420" t="s">
        <v>20</v>
      </c>
      <c r="G2420">
        <v>38403</v>
      </c>
      <c r="H2420" t="s">
        <v>7066</v>
      </c>
      <c r="I2420" t="s">
        <v>7067</v>
      </c>
      <c r="J2420">
        <f>VLOOKUP(B2420*1,[1]List1!$C:$F,4,FALSE)</f>
        <v>269</v>
      </c>
      <c r="K2420">
        <f>VLOOKUP(B2420,[1]List1!$C:$G,5,FALSE)</f>
        <v>258</v>
      </c>
      <c r="L2420">
        <f>VLOOKUP(B2420,[1]List1!$C:$I,7,FALSE)</f>
        <v>39.031598513011154</v>
      </c>
      <c r="M2420">
        <f>VLOOKUP(B2420,[1]List1!$C:$J,8,FALSE)</f>
        <v>38.848837209302324</v>
      </c>
    </row>
    <row r="2421" spans="1:13">
      <c r="A2421" s="1" t="s">
        <v>7068</v>
      </c>
      <c r="B2421">
        <v>547484</v>
      </c>
      <c r="C2421" t="s">
        <v>344</v>
      </c>
      <c r="D2421" t="s">
        <v>345</v>
      </c>
      <c r="E2421" t="s">
        <v>68</v>
      </c>
      <c r="F2421" t="s">
        <v>69</v>
      </c>
      <c r="G2421">
        <v>51263</v>
      </c>
      <c r="H2421" t="s">
        <v>7069</v>
      </c>
      <c r="I2421" t="s">
        <v>7070</v>
      </c>
      <c r="J2421">
        <f>VLOOKUP(B2421*1,[1]List1!$C:$F,4,FALSE)</f>
        <v>101</v>
      </c>
      <c r="K2421">
        <f>VLOOKUP(B2421,[1]List1!$C:$G,5,FALSE)</f>
        <v>96</v>
      </c>
      <c r="L2421">
        <f>VLOOKUP(B2421,[1]List1!$C:$I,7,FALSE)</f>
        <v>44.074257425742573</v>
      </c>
      <c r="M2421">
        <f>VLOOKUP(B2421,[1]List1!$C:$J,8,FALSE)</f>
        <v>47.770833333333336</v>
      </c>
    </row>
    <row r="2422" spans="1:13">
      <c r="A2422" s="1" t="s">
        <v>7071</v>
      </c>
      <c r="B2422">
        <v>531375</v>
      </c>
      <c r="C2422" t="s">
        <v>276</v>
      </c>
      <c r="D2422" t="s">
        <v>277</v>
      </c>
      <c r="E2422" t="s">
        <v>31</v>
      </c>
      <c r="F2422" t="s">
        <v>32</v>
      </c>
      <c r="G2422">
        <v>26741</v>
      </c>
      <c r="H2422" t="s">
        <v>7072</v>
      </c>
      <c r="I2422" t="s">
        <v>7073</v>
      </c>
      <c r="J2422">
        <f>VLOOKUP(B2422*1,[1]List1!$C:$F,4,FALSE)</f>
        <v>319</v>
      </c>
      <c r="K2422">
        <f>VLOOKUP(B2422,[1]List1!$C:$G,5,FALSE)</f>
        <v>346</v>
      </c>
      <c r="L2422">
        <f>VLOOKUP(B2422,[1]List1!$C:$I,7,FALSE)</f>
        <v>41.622257053291534</v>
      </c>
      <c r="M2422">
        <f>VLOOKUP(B2422,[1]List1!$C:$J,8,FALSE)</f>
        <v>41.453757225433527</v>
      </c>
    </row>
    <row r="2423" spans="1:13">
      <c r="A2423" s="1" t="s">
        <v>7074</v>
      </c>
      <c r="B2423">
        <v>563978</v>
      </c>
      <c r="C2423" t="s">
        <v>124</v>
      </c>
      <c r="D2423" t="s">
        <v>125</v>
      </c>
      <c r="E2423" t="s">
        <v>19</v>
      </c>
      <c r="F2423" t="s">
        <v>20</v>
      </c>
      <c r="G2423">
        <v>38501</v>
      </c>
      <c r="H2423" t="s">
        <v>7075</v>
      </c>
      <c r="I2423" t="s">
        <v>7076</v>
      </c>
      <c r="J2423">
        <f>VLOOKUP(B2423*1,[1]List1!$C:$F,4,FALSE)</f>
        <v>51</v>
      </c>
      <c r="K2423">
        <f>VLOOKUP(B2423,[1]List1!$C:$G,5,FALSE)</f>
        <v>46</v>
      </c>
      <c r="L2423">
        <f>VLOOKUP(B2423,[1]List1!$C:$I,7,FALSE)</f>
        <v>45.245098039215684</v>
      </c>
      <c r="M2423">
        <f>VLOOKUP(B2423,[1]List1!$C:$J,8,FALSE)</f>
        <v>43.695652173913047</v>
      </c>
    </row>
    <row r="2424" spans="1:13">
      <c r="A2424" s="1" t="s">
        <v>7077</v>
      </c>
      <c r="B2424">
        <v>594296</v>
      </c>
      <c r="C2424" t="s">
        <v>216</v>
      </c>
      <c r="D2424" t="s">
        <v>217</v>
      </c>
      <c r="E2424" t="s">
        <v>25</v>
      </c>
      <c r="F2424" t="s">
        <v>26</v>
      </c>
      <c r="G2424">
        <v>67176</v>
      </c>
      <c r="H2424" t="s">
        <v>7078</v>
      </c>
      <c r="I2424" t="s">
        <v>7079</v>
      </c>
      <c r="J2424">
        <f>VLOOKUP(B2424*1,[1]List1!$C:$F,4,FALSE)</f>
        <v>86</v>
      </c>
      <c r="K2424">
        <f>VLOOKUP(B2424,[1]List1!$C:$G,5,FALSE)</f>
        <v>71</v>
      </c>
      <c r="L2424">
        <f>VLOOKUP(B2424,[1]List1!$C:$I,7,FALSE)</f>
        <v>40.755813953488371</v>
      </c>
      <c r="M2424">
        <f>VLOOKUP(B2424,[1]List1!$C:$J,8,FALSE)</f>
        <v>40.838028169014088</v>
      </c>
    </row>
    <row r="2425" spans="1:13">
      <c r="A2425" s="1" t="s">
        <v>7080</v>
      </c>
      <c r="B2425">
        <v>593249</v>
      </c>
      <c r="C2425" t="s">
        <v>760</v>
      </c>
      <c r="D2425" t="s">
        <v>761</v>
      </c>
      <c r="E2425" t="s">
        <v>25</v>
      </c>
      <c r="F2425" t="s">
        <v>26</v>
      </c>
      <c r="G2425">
        <v>68201</v>
      </c>
      <c r="H2425" t="s">
        <v>7081</v>
      </c>
      <c r="I2425" t="s">
        <v>7082</v>
      </c>
      <c r="J2425">
        <f>VLOOKUP(B2425*1,[1]List1!$C:$F,4,FALSE)</f>
        <v>241</v>
      </c>
      <c r="K2425">
        <f>VLOOKUP(B2425,[1]List1!$C:$G,5,FALSE)</f>
        <v>254</v>
      </c>
      <c r="L2425">
        <f>VLOOKUP(B2425,[1]List1!$C:$I,7,FALSE)</f>
        <v>41.57053941908714</v>
      </c>
      <c r="M2425">
        <f>VLOOKUP(B2425,[1]List1!$C:$J,8,FALSE)</f>
        <v>42.8503937007874</v>
      </c>
    </row>
    <row r="2426" spans="1:13">
      <c r="A2426" s="1" t="s">
        <v>7083</v>
      </c>
      <c r="B2426">
        <v>549541</v>
      </c>
      <c r="C2426" t="s">
        <v>61</v>
      </c>
      <c r="D2426" t="s">
        <v>62</v>
      </c>
      <c r="E2426" t="s">
        <v>19</v>
      </c>
      <c r="F2426" t="s">
        <v>20</v>
      </c>
      <c r="G2426">
        <v>39834</v>
      </c>
      <c r="H2426" t="s">
        <v>7084</v>
      </c>
      <c r="I2426" t="s">
        <v>7085</v>
      </c>
      <c r="J2426">
        <f>VLOOKUP(B2426*1,[1]List1!$C:$F,4,FALSE)</f>
        <v>100</v>
      </c>
      <c r="K2426">
        <f>VLOOKUP(B2426,[1]List1!$C:$G,5,FALSE)</f>
        <v>87</v>
      </c>
      <c r="L2426">
        <f>VLOOKUP(B2426,[1]List1!$C:$I,7,FALSE)</f>
        <v>39.35</v>
      </c>
      <c r="M2426">
        <f>VLOOKUP(B2426,[1]List1!$C:$J,8,FALSE)</f>
        <v>45.5</v>
      </c>
    </row>
    <row r="2427" spans="1:13">
      <c r="A2427" s="1" t="s">
        <v>7086</v>
      </c>
      <c r="B2427">
        <v>592323</v>
      </c>
      <c r="C2427" t="s">
        <v>144</v>
      </c>
      <c r="D2427" t="s">
        <v>145</v>
      </c>
      <c r="E2427" t="s">
        <v>146</v>
      </c>
      <c r="F2427" t="s">
        <v>147</v>
      </c>
      <c r="G2427">
        <v>68703</v>
      </c>
      <c r="H2427" t="s">
        <v>7087</v>
      </c>
      <c r="I2427" t="s">
        <v>7088</v>
      </c>
      <c r="J2427">
        <f>VLOOKUP(B2427*1,[1]List1!$C:$F,4,FALSE)</f>
        <v>469</v>
      </c>
      <c r="K2427">
        <f>VLOOKUP(B2427,[1]List1!$C:$G,5,FALSE)</f>
        <v>484</v>
      </c>
      <c r="L2427">
        <f>VLOOKUP(B2427,[1]List1!$C:$I,7,FALSE)</f>
        <v>40.736673773987206</v>
      </c>
      <c r="M2427">
        <f>VLOOKUP(B2427,[1]List1!$C:$J,8,FALSE)</f>
        <v>41.305785123966942</v>
      </c>
    </row>
    <row r="2428" spans="1:13">
      <c r="A2428" s="1" t="s">
        <v>7089</v>
      </c>
      <c r="B2428">
        <v>594300</v>
      </c>
      <c r="C2428" t="s">
        <v>216</v>
      </c>
      <c r="D2428" t="s">
        <v>217</v>
      </c>
      <c r="E2428" t="s">
        <v>25</v>
      </c>
      <c r="F2428" t="s">
        <v>26</v>
      </c>
      <c r="G2428">
        <v>66902</v>
      </c>
      <c r="H2428" t="s">
        <v>7090</v>
      </c>
      <c r="I2428" t="s">
        <v>7091</v>
      </c>
      <c r="J2428">
        <f>VLOOKUP(B2428*1,[1]List1!$C:$F,4,FALSE)</f>
        <v>468</v>
      </c>
      <c r="K2428">
        <f>VLOOKUP(B2428,[1]List1!$C:$G,5,FALSE)</f>
        <v>495</v>
      </c>
      <c r="L2428">
        <f>VLOOKUP(B2428,[1]List1!$C:$I,7,FALSE)</f>
        <v>38.901709401709404</v>
      </c>
      <c r="M2428">
        <f>VLOOKUP(B2428,[1]List1!$C:$J,8,FALSE)</f>
        <v>42.176767676767675</v>
      </c>
    </row>
    <row r="2429" spans="1:13">
      <c r="A2429" s="1" t="s">
        <v>7092</v>
      </c>
      <c r="B2429">
        <v>555312</v>
      </c>
      <c r="C2429" t="s">
        <v>73</v>
      </c>
      <c r="D2429" t="s">
        <v>74</v>
      </c>
      <c r="E2429" t="s">
        <v>45</v>
      </c>
      <c r="F2429" t="s">
        <v>46</v>
      </c>
      <c r="G2429">
        <v>74245</v>
      </c>
      <c r="H2429" t="s">
        <v>7093</v>
      </c>
      <c r="I2429" t="s">
        <v>7094</v>
      </c>
      <c r="J2429">
        <f>VLOOKUP(B2429*1,[1]List1!$C:$F,4,FALSE)</f>
        <v>287</v>
      </c>
      <c r="K2429">
        <f>VLOOKUP(B2429,[1]List1!$C:$G,5,FALSE)</f>
        <v>273</v>
      </c>
      <c r="L2429">
        <f>VLOOKUP(B2429,[1]List1!$C:$I,7,FALSE)</f>
        <v>38.695121951219512</v>
      </c>
      <c r="M2429">
        <f>VLOOKUP(B2429,[1]List1!$C:$J,8,FALSE)</f>
        <v>39.287545787545788</v>
      </c>
    </row>
    <row r="2430" spans="1:13">
      <c r="A2430" s="1" t="s">
        <v>7095</v>
      </c>
      <c r="B2430">
        <v>572594</v>
      </c>
      <c r="C2430" t="s">
        <v>203</v>
      </c>
      <c r="D2430" t="s">
        <v>204</v>
      </c>
      <c r="E2430" t="s">
        <v>51</v>
      </c>
      <c r="F2430" t="s">
        <v>52</v>
      </c>
      <c r="G2430">
        <v>56802</v>
      </c>
      <c r="H2430" t="s">
        <v>7096</v>
      </c>
      <c r="I2430" t="s">
        <v>7097</v>
      </c>
      <c r="J2430">
        <f>VLOOKUP(B2430*1,[1]List1!$C:$F,4,FALSE)</f>
        <v>35</v>
      </c>
      <c r="K2430">
        <f>VLOOKUP(B2430,[1]List1!$C:$G,5,FALSE)</f>
        <v>42</v>
      </c>
      <c r="L2430">
        <f>VLOOKUP(B2430,[1]List1!$C:$I,7,FALSE)</f>
        <v>42.385714285714286</v>
      </c>
      <c r="M2430">
        <f>VLOOKUP(B2430,[1]List1!$C:$J,8,FALSE)</f>
        <v>37.857142857142854</v>
      </c>
    </row>
    <row r="2431" spans="1:13">
      <c r="A2431" s="1" t="s">
        <v>7098</v>
      </c>
      <c r="B2431">
        <v>595969</v>
      </c>
      <c r="C2431" t="s">
        <v>193</v>
      </c>
      <c r="D2431" t="s">
        <v>194</v>
      </c>
      <c r="E2431" t="s">
        <v>102</v>
      </c>
      <c r="F2431" t="s">
        <v>103</v>
      </c>
      <c r="G2431">
        <v>59203</v>
      </c>
      <c r="H2431" t="s">
        <v>7099</v>
      </c>
      <c r="I2431" t="s">
        <v>7100</v>
      </c>
      <c r="J2431">
        <f>VLOOKUP(B2431*1,[1]List1!$C:$F,4,FALSE)</f>
        <v>95</v>
      </c>
      <c r="K2431">
        <f>VLOOKUP(B2431,[1]List1!$C:$G,5,FALSE)</f>
        <v>99</v>
      </c>
      <c r="L2431">
        <f>VLOOKUP(B2431,[1]List1!$C:$I,7,FALSE)</f>
        <v>41.710526315789473</v>
      </c>
      <c r="M2431">
        <f>VLOOKUP(B2431,[1]List1!$C:$J,8,FALSE)</f>
        <v>39.570707070707073</v>
      </c>
    </row>
    <row r="2432" spans="1:13">
      <c r="A2432" s="1" t="s">
        <v>7101</v>
      </c>
      <c r="B2432">
        <v>579416</v>
      </c>
      <c r="C2432" t="s">
        <v>261</v>
      </c>
      <c r="D2432" t="s">
        <v>262</v>
      </c>
      <c r="E2432" t="s">
        <v>38</v>
      </c>
      <c r="F2432" t="s">
        <v>39</v>
      </c>
      <c r="G2432">
        <v>54443</v>
      </c>
      <c r="H2432" t="s">
        <v>7102</v>
      </c>
      <c r="I2432" t="s">
        <v>7103</v>
      </c>
      <c r="J2432">
        <f>VLOOKUP(B2432*1,[1]List1!$C:$F,4,FALSE)</f>
        <v>131</v>
      </c>
      <c r="K2432">
        <f>VLOOKUP(B2432,[1]List1!$C:$G,5,FALSE)</f>
        <v>132</v>
      </c>
      <c r="L2432">
        <f>VLOOKUP(B2432,[1]List1!$C:$I,7,FALSE)</f>
        <v>42.408396946564885</v>
      </c>
      <c r="M2432">
        <f>VLOOKUP(B2432,[1]List1!$C:$J,8,FALSE)</f>
        <v>41.712121212121211</v>
      </c>
    </row>
    <row r="2433" spans="1:13">
      <c r="A2433" s="1" t="s">
        <v>7104</v>
      </c>
      <c r="B2433">
        <v>581836</v>
      </c>
      <c r="C2433" t="s">
        <v>23</v>
      </c>
      <c r="D2433" t="s">
        <v>24</v>
      </c>
      <c r="E2433" t="s">
        <v>25</v>
      </c>
      <c r="F2433" t="s">
        <v>26</v>
      </c>
      <c r="G2433">
        <v>67906</v>
      </c>
      <c r="H2433" t="s">
        <v>5725</v>
      </c>
      <c r="I2433" t="s">
        <v>7105</v>
      </c>
      <c r="J2433">
        <f>VLOOKUP(B2433*1,[1]List1!$C:$F,4,FALSE)</f>
        <v>85</v>
      </c>
      <c r="K2433">
        <f>VLOOKUP(B2433,[1]List1!$C:$G,5,FALSE)</f>
        <v>80</v>
      </c>
      <c r="L2433">
        <f>VLOOKUP(B2433,[1]List1!$C:$I,7,FALSE)</f>
        <v>46.688235294117646</v>
      </c>
      <c r="M2433">
        <f>VLOOKUP(B2433,[1]List1!$C:$J,8,FALSE)</f>
        <v>54.7</v>
      </c>
    </row>
    <row r="2434" spans="1:13">
      <c r="A2434" s="1" t="s">
        <v>7106</v>
      </c>
      <c r="B2434">
        <v>570214</v>
      </c>
      <c r="C2434" t="s">
        <v>132</v>
      </c>
      <c r="D2434" t="s">
        <v>133</v>
      </c>
      <c r="E2434" t="s">
        <v>38</v>
      </c>
      <c r="F2434" t="s">
        <v>39</v>
      </c>
      <c r="G2434">
        <v>50315</v>
      </c>
      <c r="H2434" t="s">
        <v>7107</v>
      </c>
      <c r="I2434" t="s">
        <v>7108</v>
      </c>
      <c r="J2434">
        <f>VLOOKUP(B2434*1,[1]List1!$C:$F,4,FALSE)</f>
        <v>172</v>
      </c>
      <c r="K2434">
        <f>VLOOKUP(B2434,[1]List1!$C:$G,5,FALSE)</f>
        <v>181</v>
      </c>
      <c r="L2434">
        <f>VLOOKUP(B2434,[1]List1!$C:$I,7,FALSE)</f>
        <v>38.25</v>
      </c>
      <c r="M2434">
        <f>VLOOKUP(B2434,[1]List1!$C:$J,8,FALSE)</f>
        <v>41.306629834254146</v>
      </c>
    </row>
    <row r="2435" spans="1:13">
      <c r="A2435" s="1" t="s">
        <v>7109</v>
      </c>
      <c r="B2435">
        <v>579424</v>
      </c>
      <c r="C2435" t="s">
        <v>261</v>
      </c>
      <c r="D2435" t="s">
        <v>262</v>
      </c>
      <c r="E2435" t="s">
        <v>38</v>
      </c>
      <c r="F2435" t="s">
        <v>39</v>
      </c>
      <c r="G2435">
        <v>54361</v>
      </c>
      <c r="H2435" t="s">
        <v>7110</v>
      </c>
      <c r="I2435" t="s">
        <v>7111</v>
      </c>
      <c r="J2435">
        <f>VLOOKUP(B2435*1,[1]List1!$C:$F,4,FALSE)</f>
        <v>309</v>
      </c>
      <c r="K2435">
        <f>VLOOKUP(B2435,[1]List1!$C:$G,5,FALSE)</f>
        <v>279</v>
      </c>
      <c r="L2435">
        <f>VLOOKUP(B2435,[1]List1!$C:$I,7,FALSE)</f>
        <v>40.567961165048544</v>
      </c>
      <c r="M2435">
        <f>VLOOKUP(B2435,[1]List1!$C:$J,8,FALSE)</f>
        <v>41.302867383512542</v>
      </c>
    </row>
    <row r="2436" spans="1:13">
      <c r="A2436" s="1" t="s">
        <v>7112</v>
      </c>
      <c r="B2436">
        <v>598356</v>
      </c>
      <c r="C2436" t="s">
        <v>247</v>
      </c>
      <c r="D2436" t="s">
        <v>248</v>
      </c>
      <c r="E2436" t="s">
        <v>45</v>
      </c>
      <c r="F2436" t="s">
        <v>46</v>
      </c>
      <c r="G2436">
        <v>73913</v>
      </c>
      <c r="H2436" t="s">
        <v>7113</v>
      </c>
      <c r="I2436" t="s">
        <v>7114</v>
      </c>
      <c r="J2436">
        <f>VLOOKUP(B2436*1,[1]List1!$C:$F,4,FALSE)</f>
        <v>1154</v>
      </c>
      <c r="K2436">
        <f>VLOOKUP(B2436,[1]List1!$C:$G,5,FALSE)</f>
        <v>1163</v>
      </c>
      <c r="L2436">
        <f>VLOOKUP(B2436,[1]List1!$C:$I,7,FALSE)</f>
        <v>40.608318890814559</v>
      </c>
      <c r="M2436">
        <f>VLOOKUP(B2436,[1]List1!$C:$J,8,FALSE)</f>
        <v>42.482803095442819</v>
      </c>
    </row>
    <row r="2437" spans="1:13">
      <c r="A2437" s="1" t="s">
        <v>7115</v>
      </c>
      <c r="B2437">
        <v>578282</v>
      </c>
      <c r="C2437" t="s">
        <v>203</v>
      </c>
      <c r="D2437" t="s">
        <v>204</v>
      </c>
      <c r="E2437" t="s">
        <v>51</v>
      </c>
      <c r="F2437" t="s">
        <v>52</v>
      </c>
      <c r="G2437">
        <v>56924</v>
      </c>
      <c r="H2437" t="s">
        <v>7116</v>
      </c>
      <c r="I2437" t="s">
        <v>7117</v>
      </c>
      <c r="J2437">
        <f>VLOOKUP(B2437*1,[1]List1!$C:$F,4,FALSE)</f>
        <v>699</v>
      </c>
      <c r="K2437">
        <f>VLOOKUP(B2437,[1]List1!$C:$G,5,FALSE)</f>
        <v>672</v>
      </c>
      <c r="L2437">
        <f>VLOOKUP(B2437,[1]List1!$C:$I,7,FALSE)</f>
        <v>39.039341917024323</v>
      </c>
      <c r="M2437">
        <f>VLOOKUP(B2437,[1]List1!$C:$J,8,FALSE)</f>
        <v>40.413690476190474</v>
      </c>
    </row>
    <row r="2438" spans="1:13">
      <c r="A2438" s="1" t="s">
        <v>7118</v>
      </c>
      <c r="B2438">
        <v>581844</v>
      </c>
      <c r="C2438" t="s">
        <v>23</v>
      </c>
      <c r="D2438" t="s">
        <v>24</v>
      </c>
      <c r="E2438" t="s">
        <v>25</v>
      </c>
      <c r="F2438" t="s">
        <v>26</v>
      </c>
      <c r="G2438">
        <v>67971</v>
      </c>
      <c r="H2438" t="s">
        <v>7119</v>
      </c>
      <c r="I2438" t="s">
        <v>7120</v>
      </c>
      <c r="J2438">
        <f>VLOOKUP(B2438*1,[1]List1!$C:$F,4,FALSE)</f>
        <v>34</v>
      </c>
      <c r="K2438">
        <f>VLOOKUP(B2438,[1]List1!$C:$G,5,FALSE)</f>
        <v>29</v>
      </c>
      <c r="L2438">
        <f>VLOOKUP(B2438,[1]List1!$C:$I,7,FALSE)</f>
        <v>39.294117647058826</v>
      </c>
      <c r="M2438">
        <f>VLOOKUP(B2438,[1]List1!$C:$J,8,FALSE)</f>
        <v>39.396551724137929</v>
      </c>
    </row>
    <row r="2439" spans="1:13">
      <c r="A2439" s="1" t="s">
        <v>7121</v>
      </c>
      <c r="B2439">
        <v>595977</v>
      </c>
      <c r="C2439" t="s">
        <v>193</v>
      </c>
      <c r="D2439" t="s">
        <v>194</v>
      </c>
      <c r="E2439" t="s">
        <v>102</v>
      </c>
      <c r="F2439" t="s">
        <v>103</v>
      </c>
      <c r="G2439">
        <v>59451</v>
      </c>
      <c r="H2439" t="s">
        <v>7122</v>
      </c>
      <c r="I2439" t="s">
        <v>7123</v>
      </c>
      <c r="J2439">
        <f>VLOOKUP(B2439*1,[1]List1!$C:$F,4,FALSE)</f>
        <v>94</v>
      </c>
      <c r="K2439">
        <f>VLOOKUP(B2439,[1]List1!$C:$G,5,FALSE)</f>
        <v>96</v>
      </c>
      <c r="L2439">
        <f>VLOOKUP(B2439,[1]List1!$C:$I,7,FALSE)</f>
        <v>40.085106382978722</v>
      </c>
      <c r="M2439">
        <f>VLOOKUP(B2439,[1]List1!$C:$J,8,FALSE)</f>
        <v>45.3125</v>
      </c>
    </row>
    <row r="2440" spans="1:13">
      <c r="A2440" s="1" t="s">
        <v>7124</v>
      </c>
      <c r="B2440">
        <v>559121</v>
      </c>
      <c r="C2440" t="s">
        <v>281</v>
      </c>
      <c r="D2440" t="s">
        <v>282</v>
      </c>
      <c r="E2440" t="s">
        <v>161</v>
      </c>
      <c r="F2440" t="s">
        <v>162</v>
      </c>
      <c r="G2440">
        <v>33035</v>
      </c>
      <c r="H2440" t="s">
        <v>7125</v>
      </c>
      <c r="I2440" t="s">
        <v>7126</v>
      </c>
      <c r="J2440">
        <f>VLOOKUP(B2440*1,[1]List1!$C:$F,4,FALSE)</f>
        <v>81</v>
      </c>
      <c r="K2440">
        <f>VLOOKUP(B2440,[1]List1!$C:$G,5,FALSE)</f>
        <v>86</v>
      </c>
      <c r="L2440">
        <f>VLOOKUP(B2440,[1]List1!$C:$I,7,FALSE)</f>
        <v>36.117283950617285</v>
      </c>
      <c r="M2440">
        <f>VLOOKUP(B2440,[1]List1!$C:$J,8,FALSE)</f>
        <v>33.383720930232556</v>
      </c>
    </row>
    <row r="2441" spans="1:13">
      <c r="A2441" s="1" t="s">
        <v>7127</v>
      </c>
      <c r="B2441">
        <v>548570</v>
      </c>
      <c r="C2441" t="s">
        <v>180</v>
      </c>
      <c r="D2441" t="s">
        <v>181</v>
      </c>
      <c r="E2441" t="s">
        <v>102</v>
      </c>
      <c r="F2441" t="s">
        <v>103</v>
      </c>
      <c r="G2441">
        <v>58291</v>
      </c>
      <c r="H2441" t="s">
        <v>7128</v>
      </c>
      <c r="I2441" t="s">
        <v>7129</v>
      </c>
      <c r="J2441">
        <f>VLOOKUP(B2441*1,[1]List1!$C:$F,4,FALSE)</f>
        <v>59</v>
      </c>
      <c r="K2441">
        <f>VLOOKUP(B2441,[1]List1!$C:$G,5,FALSE)</f>
        <v>52</v>
      </c>
      <c r="L2441">
        <f>VLOOKUP(B2441,[1]List1!$C:$I,7,FALSE)</f>
        <v>41.313559322033896</v>
      </c>
      <c r="M2441">
        <f>VLOOKUP(B2441,[1]List1!$C:$J,8,FALSE)</f>
        <v>48.865384615384613</v>
      </c>
    </row>
    <row r="2442" spans="1:13">
      <c r="A2442" s="1" t="s">
        <v>7130</v>
      </c>
      <c r="B2442">
        <v>573515</v>
      </c>
      <c r="C2442" t="s">
        <v>223</v>
      </c>
      <c r="D2442" t="s">
        <v>224</v>
      </c>
      <c r="E2442" t="s">
        <v>51</v>
      </c>
      <c r="F2442" t="s">
        <v>52</v>
      </c>
      <c r="G2442">
        <v>53304</v>
      </c>
      <c r="H2442" t="s">
        <v>7131</v>
      </c>
      <c r="I2442" t="s">
        <v>7132</v>
      </c>
      <c r="J2442">
        <f>VLOOKUP(B2442*1,[1]List1!$C:$F,4,FALSE)</f>
        <v>161</v>
      </c>
      <c r="K2442">
        <f>VLOOKUP(B2442,[1]List1!$C:$G,5,FALSE)</f>
        <v>157</v>
      </c>
      <c r="L2442">
        <f>VLOOKUP(B2442,[1]List1!$C:$I,7,FALSE)</f>
        <v>37.326086956521742</v>
      </c>
      <c r="M2442">
        <f>VLOOKUP(B2442,[1]List1!$C:$J,8,FALSE)</f>
        <v>39.773885350318473</v>
      </c>
    </row>
    <row r="2443" spans="1:13">
      <c r="A2443" s="1" t="s">
        <v>7133</v>
      </c>
      <c r="B2443">
        <v>581852</v>
      </c>
      <c r="C2443" t="s">
        <v>23</v>
      </c>
      <c r="D2443" t="s">
        <v>24</v>
      </c>
      <c r="E2443" t="s">
        <v>25</v>
      </c>
      <c r="F2443" t="s">
        <v>26</v>
      </c>
      <c r="G2443">
        <v>67971</v>
      </c>
      <c r="H2443" t="s">
        <v>7134</v>
      </c>
      <c r="I2443" t="s">
        <v>7135</v>
      </c>
      <c r="J2443">
        <f>VLOOKUP(B2443*1,[1]List1!$C:$F,4,FALSE)</f>
        <v>85</v>
      </c>
      <c r="K2443">
        <f>VLOOKUP(B2443,[1]List1!$C:$G,5,FALSE)</f>
        <v>76</v>
      </c>
      <c r="L2443">
        <f>VLOOKUP(B2443,[1]List1!$C:$I,7,FALSE)</f>
        <v>39.358823529411765</v>
      </c>
      <c r="M2443">
        <f>VLOOKUP(B2443,[1]List1!$C:$J,8,FALSE)</f>
        <v>40.736842105263158</v>
      </c>
    </row>
    <row r="2444" spans="1:13">
      <c r="A2444" s="1" t="s">
        <v>7133</v>
      </c>
      <c r="B2444">
        <v>538426</v>
      </c>
      <c r="C2444" t="s">
        <v>140</v>
      </c>
      <c r="D2444" t="s">
        <v>141</v>
      </c>
      <c r="E2444" t="s">
        <v>31</v>
      </c>
      <c r="F2444" t="s">
        <v>32</v>
      </c>
      <c r="G2444">
        <v>25163</v>
      </c>
      <c r="H2444" t="s">
        <v>7136</v>
      </c>
      <c r="I2444" t="s">
        <v>7137</v>
      </c>
      <c r="J2444">
        <f>VLOOKUP(B2444*1,[1]List1!$C:$F,4,FALSE)</f>
        <v>713</v>
      </c>
      <c r="K2444">
        <f>VLOOKUP(B2444,[1]List1!$C:$G,5,FALSE)</f>
        <v>718</v>
      </c>
      <c r="L2444">
        <f>VLOOKUP(B2444,[1]List1!$C:$I,7,FALSE)</f>
        <v>36.021739130434781</v>
      </c>
      <c r="M2444">
        <f>VLOOKUP(B2444,[1]List1!$C:$J,8,FALSE)</f>
        <v>37.529247910863511</v>
      </c>
    </row>
    <row r="2445" spans="1:13">
      <c r="A2445" s="1" t="s">
        <v>7138</v>
      </c>
      <c r="B2445">
        <v>581861</v>
      </c>
      <c r="C2445" t="s">
        <v>23</v>
      </c>
      <c r="D2445" t="s">
        <v>24</v>
      </c>
      <c r="E2445" t="s">
        <v>25</v>
      </c>
      <c r="F2445" t="s">
        <v>26</v>
      </c>
      <c r="G2445">
        <v>67902</v>
      </c>
      <c r="H2445" t="s">
        <v>7139</v>
      </c>
      <c r="I2445" t="s">
        <v>7140</v>
      </c>
      <c r="J2445">
        <f>VLOOKUP(B2445*1,[1]List1!$C:$F,4,FALSE)</f>
        <v>141</v>
      </c>
      <c r="K2445">
        <f>VLOOKUP(B2445,[1]List1!$C:$G,5,FALSE)</f>
        <v>151</v>
      </c>
      <c r="L2445">
        <f>VLOOKUP(B2445,[1]List1!$C:$I,7,FALSE)</f>
        <v>39.51418439716312</v>
      </c>
      <c r="M2445">
        <f>VLOOKUP(B2445,[1]List1!$C:$J,8,FALSE)</f>
        <v>40.566225165562912</v>
      </c>
    </row>
    <row r="2446" spans="1:13">
      <c r="A2446" s="1" t="s">
        <v>7141</v>
      </c>
      <c r="B2446">
        <v>568546</v>
      </c>
      <c r="C2446" t="s">
        <v>73</v>
      </c>
      <c r="D2446" t="s">
        <v>74</v>
      </c>
      <c r="E2446" t="s">
        <v>45</v>
      </c>
      <c r="F2446" t="s">
        <v>46</v>
      </c>
      <c r="G2446">
        <v>74253</v>
      </c>
      <c r="H2446" t="s">
        <v>7142</v>
      </c>
      <c r="I2446" t="s">
        <v>7143</v>
      </c>
      <c r="J2446">
        <f>VLOOKUP(B2446*1,[1]List1!$C:$F,4,FALSE)</f>
        <v>918</v>
      </c>
      <c r="K2446">
        <f>VLOOKUP(B2446,[1]List1!$C:$G,5,FALSE)</f>
        <v>951</v>
      </c>
      <c r="L2446">
        <f>VLOOKUP(B2446,[1]List1!$C:$I,7,FALSE)</f>
        <v>38.595860566448799</v>
      </c>
      <c r="M2446">
        <f>VLOOKUP(B2446,[1]List1!$C:$J,8,FALSE)</f>
        <v>40.950052576235542</v>
      </c>
    </row>
    <row r="2447" spans="1:13">
      <c r="A2447" s="1" t="s">
        <v>7144</v>
      </c>
      <c r="B2447">
        <v>588628</v>
      </c>
      <c r="C2447" t="s">
        <v>242</v>
      </c>
      <c r="D2447" t="s">
        <v>243</v>
      </c>
      <c r="E2447" t="s">
        <v>146</v>
      </c>
      <c r="F2447" t="s">
        <v>147</v>
      </c>
      <c r="G2447">
        <v>76813</v>
      </c>
      <c r="H2447" t="s">
        <v>7145</v>
      </c>
      <c r="I2447" t="s">
        <v>7146</v>
      </c>
      <c r="J2447">
        <f>VLOOKUP(B2447*1,[1]List1!$C:$F,4,FALSE)</f>
        <v>38</v>
      </c>
      <c r="K2447">
        <f>VLOOKUP(B2447,[1]List1!$C:$G,5,FALSE)</f>
        <v>31</v>
      </c>
      <c r="L2447">
        <f>VLOOKUP(B2447,[1]List1!$C:$I,7,FALSE)</f>
        <v>42.710526315789473</v>
      </c>
      <c r="M2447">
        <f>VLOOKUP(B2447,[1]List1!$C:$J,8,FALSE)</f>
        <v>47.306451612903224</v>
      </c>
    </row>
    <row r="2448" spans="1:13">
      <c r="A2448" s="1" t="s">
        <v>7147</v>
      </c>
      <c r="B2448">
        <v>550744</v>
      </c>
      <c r="C2448" t="s">
        <v>144</v>
      </c>
      <c r="D2448" t="s">
        <v>145</v>
      </c>
      <c r="E2448" t="s">
        <v>146</v>
      </c>
      <c r="F2448" t="s">
        <v>147</v>
      </c>
      <c r="G2448">
        <v>68604</v>
      </c>
      <c r="H2448" t="s">
        <v>7148</v>
      </c>
      <c r="I2448" t="s">
        <v>7149</v>
      </c>
      <c r="J2448">
        <f>VLOOKUP(B2448*1,[1]List1!$C:$F,4,FALSE)</f>
        <v>2699</v>
      </c>
      <c r="K2448">
        <f>VLOOKUP(B2448,[1]List1!$C:$G,5,FALSE)</f>
        <v>2898</v>
      </c>
      <c r="L2448">
        <f>VLOOKUP(B2448,[1]List1!$C:$I,7,FALSE)</f>
        <v>40.809744349759171</v>
      </c>
      <c r="M2448">
        <f>VLOOKUP(B2448,[1]List1!$C:$J,8,FALSE)</f>
        <v>43.883022774327124</v>
      </c>
    </row>
    <row r="2449" spans="1:13">
      <c r="A2449" s="1" t="s">
        <v>7147</v>
      </c>
      <c r="B2449">
        <v>543021</v>
      </c>
      <c r="C2449" t="s">
        <v>1132</v>
      </c>
      <c r="D2449" t="s">
        <v>1133</v>
      </c>
      <c r="E2449" t="s">
        <v>146</v>
      </c>
      <c r="F2449" t="s">
        <v>147</v>
      </c>
      <c r="G2449">
        <v>75644</v>
      </c>
      <c r="H2449" t="s">
        <v>7150</v>
      </c>
      <c r="I2449" t="s">
        <v>7151</v>
      </c>
      <c r="J2449">
        <f>VLOOKUP(B2449*1,[1]List1!$C:$F,4,FALSE)</f>
        <v>315</v>
      </c>
      <c r="K2449">
        <f>VLOOKUP(B2449,[1]List1!$C:$G,5,FALSE)</f>
        <v>297</v>
      </c>
      <c r="L2449">
        <f>VLOOKUP(B2449,[1]List1!$C:$I,7,FALSE)</f>
        <v>40.557142857142857</v>
      </c>
      <c r="M2449">
        <f>VLOOKUP(B2449,[1]List1!$C:$J,8,FALSE)</f>
        <v>46.584175084175087</v>
      </c>
    </row>
    <row r="2450" spans="1:13">
      <c r="A2450" s="1" t="s">
        <v>7152</v>
      </c>
      <c r="B2450">
        <v>530026</v>
      </c>
      <c r="C2450" t="s">
        <v>416</v>
      </c>
      <c r="D2450" t="s">
        <v>419</v>
      </c>
      <c r="E2450" t="s">
        <v>31</v>
      </c>
      <c r="F2450" t="s">
        <v>32</v>
      </c>
      <c r="G2450">
        <v>25765</v>
      </c>
      <c r="H2450" t="s">
        <v>7153</v>
      </c>
      <c r="I2450" t="s">
        <v>7154</v>
      </c>
      <c r="J2450">
        <f>VLOOKUP(B2450*1,[1]List1!$C:$F,4,FALSE)</f>
        <v>47</v>
      </c>
      <c r="K2450">
        <f>VLOOKUP(B2450,[1]List1!$C:$G,5,FALSE)</f>
        <v>44</v>
      </c>
      <c r="L2450">
        <f>VLOOKUP(B2450,[1]List1!$C:$I,7,FALSE)</f>
        <v>37.648936170212764</v>
      </c>
      <c r="M2450">
        <f>VLOOKUP(B2450,[1]List1!$C:$J,8,FALSE)</f>
        <v>41.06818181818182</v>
      </c>
    </row>
    <row r="2451" spans="1:13">
      <c r="A2451" s="1" t="s">
        <v>7155</v>
      </c>
      <c r="B2451">
        <v>530433</v>
      </c>
      <c r="C2451" t="s">
        <v>535</v>
      </c>
      <c r="D2451" t="s">
        <v>536</v>
      </c>
      <c r="E2451" t="s">
        <v>68</v>
      </c>
      <c r="F2451" t="s">
        <v>69</v>
      </c>
      <c r="G2451">
        <v>46401</v>
      </c>
      <c r="H2451" t="s">
        <v>7156</v>
      </c>
      <c r="I2451" t="s">
        <v>7157</v>
      </c>
      <c r="J2451">
        <f>VLOOKUP(B2451*1,[1]List1!$C:$F,4,FALSE)</f>
        <v>207</v>
      </c>
      <c r="K2451">
        <f>VLOOKUP(B2451,[1]List1!$C:$G,5,FALSE)</f>
        <v>162</v>
      </c>
      <c r="L2451">
        <f>VLOOKUP(B2451,[1]List1!$C:$I,7,FALSE)</f>
        <v>41.40338164251208</v>
      </c>
      <c r="M2451">
        <f>VLOOKUP(B2451,[1]List1!$C:$J,8,FALSE)</f>
        <v>43.388888888888886</v>
      </c>
    </row>
    <row r="2452" spans="1:13">
      <c r="A2452" s="1" t="s">
        <v>7155</v>
      </c>
      <c r="B2452">
        <v>546330</v>
      </c>
      <c r="C2452" t="s">
        <v>112</v>
      </c>
      <c r="D2452" t="s">
        <v>113</v>
      </c>
      <c r="E2452" t="s">
        <v>114</v>
      </c>
      <c r="F2452" t="s">
        <v>115</v>
      </c>
      <c r="G2452">
        <v>40502</v>
      </c>
      <c r="H2452" t="s">
        <v>7158</v>
      </c>
      <c r="I2452" t="s">
        <v>7159</v>
      </c>
      <c r="J2452">
        <f>VLOOKUP(B2452*1,[1]List1!$C:$F,4,FALSE)</f>
        <v>121</v>
      </c>
      <c r="K2452">
        <f>VLOOKUP(B2452,[1]List1!$C:$G,5,FALSE)</f>
        <v>135</v>
      </c>
      <c r="L2452">
        <f>VLOOKUP(B2452,[1]List1!$C:$I,7,FALSE)</f>
        <v>40.747933884297524</v>
      </c>
      <c r="M2452">
        <f>VLOOKUP(B2452,[1]List1!$C:$J,8,FALSE)</f>
        <v>39.470370370370368</v>
      </c>
    </row>
    <row r="2453" spans="1:13">
      <c r="A2453" s="1" t="s">
        <v>7160</v>
      </c>
      <c r="B2453">
        <v>561746</v>
      </c>
      <c r="C2453" t="s">
        <v>512</v>
      </c>
      <c r="D2453" t="s">
        <v>513</v>
      </c>
      <c r="E2453" t="s">
        <v>68</v>
      </c>
      <c r="F2453" t="s">
        <v>69</v>
      </c>
      <c r="G2453">
        <v>47155</v>
      </c>
      <c r="H2453" t="s">
        <v>7161</v>
      </c>
      <c r="I2453" t="s">
        <v>7162</v>
      </c>
      <c r="J2453">
        <f>VLOOKUP(B2453*1,[1]List1!$C:$F,4,FALSE)</f>
        <v>304</v>
      </c>
      <c r="K2453">
        <f>VLOOKUP(B2453,[1]List1!$C:$G,5,FALSE)</f>
        <v>304</v>
      </c>
      <c r="L2453">
        <f>VLOOKUP(B2453,[1]List1!$C:$I,7,FALSE)</f>
        <v>41.174342105263158</v>
      </c>
      <c r="M2453">
        <f>VLOOKUP(B2453,[1]List1!$C:$J,8,FALSE)</f>
        <v>42.473684210526315</v>
      </c>
    </row>
    <row r="2454" spans="1:13">
      <c r="A2454" s="1" t="s">
        <v>7163</v>
      </c>
      <c r="B2454">
        <v>581879</v>
      </c>
      <c r="C2454" t="s">
        <v>23</v>
      </c>
      <c r="D2454" t="s">
        <v>24</v>
      </c>
      <c r="E2454" t="s">
        <v>25</v>
      </c>
      <c r="F2454" t="s">
        <v>26</v>
      </c>
      <c r="G2454">
        <v>67972</v>
      </c>
      <c r="H2454" t="s">
        <v>7164</v>
      </c>
      <c r="I2454" t="s">
        <v>7165</v>
      </c>
      <c r="J2454">
        <f>VLOOKUP(B2454*1,[1]List1!$C:$F,4,FALSE)</f>
        <v>1363</v>
      </c>
      <c r="K2454">
        <f>VLOOKUP(B2454,[1]List1!$C:$G,5,FALSE)</f>
        <v>1415</v>
      </c>
      <c r="L2454">
        <f>VLOOKUP(B2454,[1]List1!$C:$I,7,FALSE)</f>
        <v>38.946074834922968</v>
      </c>
      <c r="M2454">
        <f>VLOOKUP(B2454,[1]List1!$C:$J,8,FALSE)</f>
        <v>41.99328621908127</v>
      </c>
    </row>
    <row r="2455" spans="1:13">
      <c r="A2455" s="1" t="s">
        <v>7166</v>
      </c>
      <c r="B2455">
        <v>580503</v>
      </c>
      <c r="C2455" t="s">
        <v>49</v>
      </c>
      <c r="D2455" t="s">
        <v>50</v>
      </c>
      <c r="E2455" t="s">
        <v>51</v>
      </c>
      <c r="F2455" t="s">
        <v>52</v>
      </c>
      <c r="G2455">
        <v>56181</v>
      </c>
      <c r="H2455" t="s">
        <v>7167</v>
      </c>
      <c r="I2455" t="s">
        <v>7168</v>
      </c>
      <c r="J2455">
        <f>VLOOKUP(B2455*1,[1]List1!$C:$F,4,FALSE)</f>
        <v>481</v>
      </c>
      <c r="K2455">
        <f>VLOOKUP(B2455,[1]List1!$C:$G,5,FALSE)</f>
        <v>488</v>
      </c>
      <c r="L2455">
        <f>VLOOKUP(B2455,[1]List1!$C:$I,7,FALSE)</f>
        <v>42.071725571725572</v>
      </c>
      <c r="M2455">
        <f>VLOOKUP(B2455,[1]List1!$C:$J,8,FALSE)</f>
        <v>42.231557377049178</v>
      </c>
    </row>
    <row r="2456" spans="1:13">
      <c r="A2456" s="1" t="s">
        <v>7169</v>
      </c>
      <c r="B2456">
        <v>546615</v>
      </c>
      <c r="C2456" t="s">
        <v>211</v>
      </c>
      <c r="D2456" t="s">
        <v>212</v>
      </c>
      <c r="E2456" t="s">
        <v>19</v>
      </c>
      <c r="F2456" t="s">
        <v>20</v>
      </c>
      <c r="G2456">
        <v>37862</v>
      </c>
      <c r="H2456" t="s">
        <v>7170</v>
      </c>
      <c r="I2456" t="s">
        <v>7171</v>
      </c>
      <c r="J2456">
        <f>VLOOKUP(B2456*1,[1]List1!$C:$F,4,FALSE)</f>
        <v>756</v>
      </c>
      <c r="K2456">
        <f>VLOOKUP(B2456,[1]List1!$C:$G,5,FALSE)</f>
        <v>740</v>
      </c>
      <c r="L2456">
        <f>VLOOKUP(B2456,[1]List1!$C:$I,7,FALSE)</f>
        <v>41.507936507936506</v>
      </c>
      <c r="M2456">
        <f>VLOOKUP(B2456,[1]List1!$C:$J,8,FALSE)</f>
        <v>43.716216216216218</v>
      </c>
    </row>
    <row r="2457" spans="1:13">
      <c r="A2457" s="1" t="s">
        <v>7172</v>
      </c>
      <c r="B2457">
        <v>583243</v>
      </c>
      <c r="C2457" t="s">
        <v>151</v>
      </c>
      <c r="D2457" t="s">
        <v>152</v>
      </c>
      <c r="E2457" t="s">
        <v>25</v>
      </c>
      <c r="F2457" t="s">
        <v>26</v>
      </c>
      <c r="G2457">
        <v>66464</v>
      </c>
      <c r="H2457" t="s">
        <v>7173</v>
      </c>
      <c r="I2457" t="s">
        <v>7174</v>
      </c>
      <c r="J2457">
        <f>VLOOKUP(B2457*1,[1]List1!$C:$F,4,FALSE)</f>
        <v>142</v>
      </c>
      <c r="K2457">
        <f>VLOOKUP(B2457,[1]List1!$C:$G,5,FALSE)</f>
        <v>136</v>
      </c>
      <c r="L2457">
        <f>VLOOKUP(B2457,[1]List1!$C:$I,7,FALSE)</f>
        <v>34.760563380281688</v>
      </c>
      <c r="M2457">
        <f>VLOOKUP(B2457,[1]List1!$C:$J,8,FALSE)</f>
        <v>41.080882352941174</v>
      </c>
    </row>
    <row r="2458" spans="1:13">
      <c r="A2458" s="1" t="s">
        <v>7175</v>
      </c>
      <c r="B2458">
        <v>555282</v>
      </c>
      <c r="C2458" t="s">
        <v>271</v>
      </c>
      <c r="D2458" t="s">
        <v>272</v>
      </c>
      <c r="E2458" t="s">
        <v>25</v>
      </c>
      <c r="F2458" t="s">
        <v>26</v>
      </c>
      <c r="G2458">
        <v>69301</v>
      </c>
      <c r="H2458" t="s">
        <v>7176</v>
      </c>
      <c r="I2458" t="s">
        <v>7177</v>
      </c>
      <c r="J2458">
        <f>VLOOKUP(B2458*1,[1]List1!$C:$F,4,FALSE)</f>
        <v>222</v>
      </c>
      <c r="K2458">
        <f>VLOOKUP(B2458,[1]List1!$C:$G,5,FALSE)</f>
        <v>198</v>
      </c>
      <c r="L2458">
        <f>VLOOKUP(B2458,[1]List1!$C:$I,7,FALSE)</f>
        <v>39.954954954954957</v>
      </c>
      <c r="M2458">
        <f>VLOOKUP(B2458,[1]List1!$C:$J,8,FALSE)</f>
        <v>40</v>
      </c>
    </row>
    <row r="2459" spans="1:13">
      <c r="A2459" s="1" t="s">
        <v>7178</v>
      </c>
      <c r="B2459">
        <v>550302</v>
      </c>
      <c r="C2459" t="s">
        <v>128</v>
      </c>
      <c r="D2459" t="s">
        <v>129</v>
      </c>
      <c r="E2459" t="s">
        <v>102</v>
      </c>
      <c r="F2459" t="s">
        <v>103</v>
      </c>
      <c r="G2459">
        <v>67575</v>
      </c>
      <c r="H2459" t="s">
        <v>7179</v>
      </c>
      <c r="I2459" t="s">
        <v>7180</v>
      </c>
      <c r="J2459">
        <f>VLOOKUP(B2459*1,[1]List1!$C:$F,4,FALSE)</f>
        <v>74</v>
      </c>
      <c r="K2459">
        <f>VLOOKUP(B2459,[1]List1!$C:$G,5,FALSE)</f>
        <v>72</v>
      </c>
      <c r="L2459">
        <f>VLOOKUP(B2459,[1]List1!$C:$I,7,FALSE)</f>
        <v>44.95945945945946</v>
      </c>
      <c r="M2459">
        <f>VLOOKUP(B2459,[1]List1!$C:$J,8,FALSE)</f>
        <v>52.541666666666664</v>
      </c>
    </row>
    <row r="2460" spans="1:13">
      <c r="A2460" s="1" t="s">
        <v>7181</v>
      </c>
      <c r="B2460">
        <v>588636</v>
      </c>
      <c r="C2460" t="s">
        <v>242</v>
      </c>
      <c r="D2460" t="s">
        <v>243</v>
      </c>
      <c r="E2460" t="s">
        <v>146</v>
      </c>
      <c r="F2460" t="s">
        <v>147</v>
      </c>
      <c r="G2460">
        <v>76852</v>
      </c>
      <c r="H2460" t="s">
        <v>7182</v>
      </c>
      <c r="I2460" t="s">
        <v>7183</v>
      </c>
      <c r="J2460">
        <f>VLOOKUP(B2460*1,[1]List1!$C:$F,4,FALSE)</f>
        <v>135</v>
      </c>
      <c r="K2460">
        <f>VLOOKUP(B2460,[1]List1!$C:$G,5,FALSE)</f>
        <v>129</v>
      </c>
      <c r="L2460">
        <f>VLOOKUP(B2460,[1]List1!$C:$I,7,FALSE)</f>
        <v>38.537037037037038</v>
      </c>
      <c r="M2460">
        <f>VLOOKUP(B2460,[1]List1!$C:$J,8,FALSE)</f>
        <v>44.313953488372093</v>
      </c>
    </row>
    <row r="2461" spans="1:13">
      <c r="A2461" s="1" t="s">
        <v>7184</v>
      </c>
      <c r="B2461">
        <v>583251</v>
      </c>
      <c r="C2461" t="s">
        <v>151</v>
      </c>
      <c r="D2461" t="s">
        <v>152</v>
      </c>
      <c r="E2461" t="s">
        <v>25</v>
      </c>
      <c r="F2461" t="s">
        <v>26</v>
      </c>
      <c r="G2461">
        <v>66434</v>
      </c>
      <c r="H2461" t="s">
        <v>7185</v>
      </c>
      <c r="I2461" t="s">
        <v>7186</v>
      </c>
      <c r="J2461">
        <f>VLOOKUP(B2461*1,[1]List1!$C:$F,4,FALSE)</f>
        <v>5401</v>
      </c>
      <c r="K2461">
        <f>VLOOKUP(B2461,[1]List1!$C:$G,5,FALSE)</f>
        <v>5625</v>
      </c>
      <c r="L2461">
        <f>VLOOKUP(B2461,[1]List1!$C:$I,7,FALSE)</f>
        <v>38.409090909090907</v>
      </c>
      <c r="M2461">
        <f>VLOOKUP(B2461,[1]List1!$C:$J,8,FALSE)</f>
        <v>41.242577777777775</v>
      </c>
    </row>
    <row r="2462" spans="1:13">
      <c r="A2462" s="1" t="s">
        <v>7187</v>
      </c>
      <c r="B2462">
        <v>560391</v>
      </c>
      <c r="C2462" t="s">
        <v>266</v>
      </c>
      <c r="D2462" t="s">
        <v>267</v>
      </c>
      <c r="E2462" t="s">
        <v>19</v>
      </c>
      <c r="F2462" t="s">
        <v>20</v>
      </c>
      <c r="G2462">
        <v>38601</v>
      </c>
      <c r="H2462" t="s">
        <v>7188</v>
      </c>
      <c r="I2462" t="s">
        <v>7189</v>
      </c>
      <c r="J2462">
        <f>VLOOKUP(B2462*1,[1]List1!$C:$F,4,FALSE)</f>
        <v>20</v>
      </c>
      <c r="K2462">
        <f>VLOOKUP(B2462,[1]List1!$C:$G,5,FALSE)</f>
        <v>13</v>
      </c>
      <c r="L2462">
        <f>VLOOKUP(B2462,[1]List1!$C:$I,7,FALSE)</f>
        <v>38.299999999999997</v>
      </c>
      <c r="M2462">
        <f>VLOOKUP(B2462,[1]List1!$C:$J,8,FALSE)</f>
        <v>44.42307692307692</v>
      </c>
    </row>
    <row r="2463" spans="1:13">
      <c r="A2463" s="1" t="s">
        <v>7190</v>
      </c>
      <c r="B2463">
        <v>595985</v>
      </c>
      <c r="C2463" t="s">
        <v>151</v>
      </c>
      <c r="D2463" t="s">
        <v>152</v>
      </c>
      <c r="E2463" t="s">
        <v>25</v>
      </c>
      <c r="F2463" t="s">
        <v>26</v>
      </c>
      <c r="G2463">
        <v>59455</v>
      </c>
      <c r="H2463" t="s">
        <v>7191</v>
      </c>
      <c r="I2463" t="s">
        <v>7192</v>
      </c>
      <c r="J2463">
        <f>VLOOKUP(B2463*1,[1]List1!$C:$F,4,FALSE)</f>
        <v>61</v>
      </c>
      <c r="K2463">
        <f>VLOOKUP(B2463,[1]List1!$C:$G,5,FALSE)</f>
        <v>56</v>
      </c>
      <c r="L2463">
        <f>VLOOKUP(B2463,[1]List1!$C:$I,7,FALSE)</f>
        <v>43.040983606557376</v>
      </c>
      <c r="M2463">
        <f>VLOOKUP(B2463,[1]List1!$C:$J,8,FALSE)</f>
        <v>48.321428571428569</v>
      </c>
    </row>
    <row r="2464" spans="1:13">
      <c r="A2464" s="1" t="s">
        <v>7193</v>
      </c>
      <c r="B2464">
        <v>595993</v>
      </c>
      <c r="C2464" t="s">
        <v>151</v>
      </c>
      <c r="D2464" t="s">
        <v>152</v>
      </c>
      <c r="E2464" t="s">
        <v>25</v>
      </c>
      <c r="F2464" t="s">
        <v>26</v>
      </c>
      <c r="G2464">
        <v>59455</v>
      </c>
      <c r="H2464" t="s">
        <v>7194</v>
      </c>
      <c r="I2464" t="s">
        <v>7195</v>
      </c>
      <c r="J2464">
        <f>VLOOKUP(B2464*1,[1]List1!$C:$F,4,FALSE)</f>
        <v>74</v>
      </c>
      <c r="K2464">
        <f>VLOOKUP(B2464,[1]List1!$C:$G,5,FALSE)</f>
        <v>97</v>
      </c>
      <c r="L2464">
        <f>VLOOKUP(B2464,[1]List1!$C:$I,7,FALSE)</f>
        <v>40.229729729729726</v>
      </c>
      <c r="M2464">
        <f>VLOOKUP(B2464,[1]List1!$C:$J,8,FALSE)</f>
        <v>40.541237113402062</v>
      </c>
    </row>
    <row r="2465" spans="1:13">
      <c r="A2465" s="1" t="s">
        <v>29</v>
      </c>
      <c r="B2465">
        <v>533955</v>
      </c>
      <c r="C2465" t="s">
        <v>29</v>
      </c>
      <c r="D2465" t="s">
        <v>30</v>
      </c>
      <c r="E2465" t="s">
        <v>31</v>
      </c>
      <c r="F2465" t="s">
        <v>32</v>
      </c>
      <c r="G2465">
        <v>28401</v>
      </c>
      <c r="H2465" t="s">
        <v>7196</v>
      </c>
      <c r="I2465" t="s">
        <v>7197</v>
      </c>
      <c r="J2465">
        <f>VLOOKUP(B2465*1,[1]List1!$C:$F,4,FALSE)</f>
        <v>9977</v>
      </c>
      <c r="K2465">
        <f>VLOOKUP(B2465,[1]List1!$C:$G,5,FALSE)</f>
        <v>10428</v>
      </c>
      <c r="L2465">
        <f>VLOOKUP(B2465,[1]List1!$C:$I,7,FALSE)</f>
        <v>41.288714042297286</v>
      </c>
      <c r="M2465">
        <f>VLOOKUP(B2465,[1]List1!$C:$J,8,FALSE)</f>
        <v>44.310126582278478</v>
      </c>
    </row>
    <row r="2466" spans="1:13">
      <c r="A2466" s="1" t="s">
        <v>7198</v>
      </c>
      <c r="B2466">
        <v>571512</v>
      </c>
      <c r="C2466" t="s">
        <v>377</v>
      </c>
      <c r="D2466" t="s">
        <v>378</v>
      </c>
      <c r="E2466" t="s">
        <v>31</v>
      </c>
      <c r="F2466" t="s">
        <v>32</v>
      </c>
      <c r="G2466">
        <v>27375</v>
      </c>
      <c r="H2466" t="s">
        <v>7199</v>
      </c>
      <c r="I2466" t="s">
        <v>7200</v>
      </c>
      <c r="J2466">
        <f>VLOOKUP(B2466*1,[1]List1!$C:$F,4,FALSE)</f>
        <v>57</v>
      </c>
      <c r="K2466">
        <f>VLOOKUP(B2466,[1]List1!$C:$G,5,FALSE)</f>
        <v>58</v>
      </c>
      <c r="L2466">
        <f>VLOOKUP(B2466,[1]List1!$C:$I,7,FALSE)</f>
        <v>45.236842105263158</v>
      </c>
      <c r="M2466">
        <f>VLOOKUP(B2466,[1]List1!$C:$J,8,FALSE)</f>
        <v>40.655172413793103</v>
      </c>
    </row>
    <row r="2467" spans="1:13">
      <c r="A2467" s="1" t="s">
        <v>7201</v>
      </c>
      <c r="B2467">
        <v>586293</v>
      </c>
      <c r="C2467" t="s">
        <v>95</v>
      </c>
      <c r="D2467" t="s">
        <v>96</v>
      </c>
      <c r="E2467" t="s">
        <v>25</v>
      </c>
      <c r="F2467" t="s">
        <v>26</v>
      </c>
      <c r="G2467">
        <v>69673</v>
      </c>
      <c r="H2467" t="s">
        <v>7202</v>
      </c>
      <c r="I2467" t="s">
        <v>7203</v>
      </c>
      <c r="J2467">
        <f>VLOOKUP(B2467*1,[1]List1!$C:$F,4,FALSE)</f>
        <v>208</v>
      </c>
      <c r="K2467">
        <f>VLOOKUP(B2467,[1]List1!$C:$G,5,FALSE)</f>
        <v>202</v>
      </c>
      <c r="L2467">
        <f>VLOOKUP(B2467,[1]List1!$C:$I,7,FALSE)</f>
        <v>41.004807692307693</v>
      </c>
      <c r="M2467">
        <f>VLOOKUP(B2467,[1]List1!$C:$J,8,FALSE)</f>
        <v>44.71782178217822</v>
      </c>
    </row>
    <row r="2468" spans="1:13">
      <c r="A2468" s="1" t="s">
        <v>7204</v>
      </c>
      <c r="B2468">
        <v>588644</v>
      </c>
      <c r="C2468" t="s">
        <v>242</v>
      </c>
      <c r="D2468" t="s">
        <v>243</v>
      </c>
      <c r="E2468" t="s">
        <v>146</v>
      </c>
      <c r="F2468" t="s">
        <v>147</v>
      </c>
      <c r="G2468">
        <v>76821</v>
      </c>
      <c r="H2468" t="s">
        <v>7205</v>
      </c>
      <c r="I2468" t="s">
        <v>7206</v>
      </c>
      <c r="J2468">
        <f>VLOOKUP(B2468*1,[1]List1!$C:$F,4,FALSE)</f>
        <v>1139</v>
      </c>
      <c r="K2468">
        <f>VLOOKUP(B2468,[1]List1!$C:$G,5,FALSE)</f>
        <v>1084</v>
      </c>
      <c r="L2468">
        <f>VLOOKUP(B2468,[1]List1!$C:$I,7,FALSE)</f>
        <v>41.544776119402982</v>
      </c>
      <c r="M2468">
        <f>VLOOKUP(B2468,[1]List1!$C:$J,8,FALSE)</f>
        <v>45.202029520295206</v>
      </c>
    </row>
    <row r="2469" spans="1:13">
      <c r="A2469" s="1" t="s">
        <v>7207</v>
      </c>
      <c r="B2469">
        <v>576425</v>
      </c>
      <c r="C2469" t="s">
        <v>56</v>
      </c>
      <c r="D2469" t="s">
        <v>57</v>
      </c>
      <c r="E2469" t="s">
        <v>38</v>
      </c>
      <c r="F2469" t="s">
        <v>39</v>
      </c>
      <c r="G2469">
        <v>51702</v>
      </c>
      <c r="H2469" t="s">
        <v>7208</v>
      </c>
      <c r="I2469" t="s">
        <v>7209</v>
      </c>
      <c r="J2469">
        <f>VLOOKUP(B2469*1,[1]List1!$C:$F,4,FALSE)</f>
        <v>831</v>
      </c>
      <c r="K2469">
        <f>VLOOKUP(B2469,[1]List1!$C:$G,5,FALSE)</f>
        <v>661</v>
      </c>
      <c r="L2469">
        <f>VLOOKUP(B2469,[1]List1!$C:$I,7,FALSE)</f>
        <v>41.06317689530686</v>
      </c>
      <c r="M2469">
        <f>VLOOKUP(B2469,[1]List1!$C:$J,8,FALSE)</f>
        <v>43.457639939485631</v>
      </c>
    </row>
    <row r="2470" spans="1:13">
      <c r="A2470" s="1" t="s">
        <v>7210</v>
      </c>
      <c r="B2470">
        <v>536750</v>
      </c>
      <c r="C2470" t="s">
        <v>266</v>
      </c>
      <c r="D2470" t="s">
        <v>267</v>
      </c>
      <c r="E2470" t="s">
        <v>19</v>
      </c>
      <c r="F2470" t="s">
        <v>20</v>
      </c>
      <c r="G2470">
        <v>38601</v>
      </c>
      <c r="H2470" t="s">
        <v>7211</v>
      </c>
      <c r="I2470" t="s">
        <v>7212</v>
      </c>
      <c r="J2470">
        <f>VLOOKUP(B2470*1,[1]List1!$C:$F,4,FALSE)</f>
        <v>61</v>
      </c>
      <c r="K2470">
        <f>VLOOKUP(B2470,[1]List1!$C:$G,5,FALSE)</f>
        <v>57</v>
      </c>
      <c r="L2470">
        <f>VLOOKUP(B2470,[1]List1!$C:$I,7,FALSE)</f>
        <v>35.401639344262293</v>
      </c>
      <c r="M2470">
        <f>VLOOKUP(B2470,[1]List1!$C:$J,8,FALSE)</f>
        <v>39.342105263157897</v>
      </c>
    </row>
    <row r="2471" spans="1:13">
      <c r="A2471" s="1" t="s">
        <v>7213</v>
      </c>
      <c r="B2471">
        <v>541931</v>
      </c>
      <c r="C2471" t="s">
        <v>321</v>
      </c>
      <c r="D2471" t="s">
        <v>322</v>
      </c>
      <c r="E2471" t="s">
        <v>161</v>
      </c>
      <c r="F2471" t="s">
        <v>162</v>
      </c>
      <c r="G2471">
        <v>34101</v>
      </c>
      <c r="H2471" t="s">
        <v>7214</v>
      </c>
      <c r="I2471" t="s">
        <v>7215</v>
      </c>
      <c r="J2471">
        <f>VLOOKUP(B2471*1,[1]List1!$C:$F,4,FALSE)</f>
        <v>51</v>
      </c>
      <c r="K2471">
        <f>VLOOKUP(B2471,[1]List1!$C:$G,5,FALSE)</f>
        <v>64</v>
      </c>
      <c r="L2471">
        <f>VLOOKUP(B2471,[1]List1!$C:$I,7,FALSE)</f>
        <v>47.382352941176471</v>
      </c>
      <c r="M2471">
        <f>VLOOKUP(B2471,[1]List1!$C:$J,8,FALSE)</f>
        <v>48.015625</v>
      </c>
    </row>
    <row r="2472" spans="1:13">
      <c r="A2472" s="1" t="s">
        <v>7216</v>
      </c>
      <c r="B2472">
        <v>568953</v>
      </c>
      <c r="C2472" t="s">
        <v>180</v>
      </c>
      <c r="D2472" t="s">
        <v>181</v>
      </c>
      <c r="E2472" t="s">
        <v>102</v>
      </c>
      <c r="F2472" t="s">
        <v>103</v>
      </c>
      <c r="G2472">
        <v>58001</v>
      </c>
      <c r="H2472" t="s">
        <v>7217</v>
      </c>
      <c r="I2472" t="s">
        <v>7218</v>
      </c>
      <c r="J2472">
        <f>VLOOKUP(B2472*1,[1]List1!$C:$F,4,FALSE)</f>
        <v>127</v>
      </c>
      <c r="K2472">
        <f>VLOOKUP(B2472,[1]List1!$C:$G,5,FALSE)</f>
        <v>111</v>
      </c>
      <c r="L2472">
        <f>VLOOKUP(B2472,[1]List1!$C:$I,7,FALSE)</f>
        <v>40.066929133858267</v>
      </c>
      <c r="M2472">
        <f>VLOOKUP(B2472,[1]List1!$C:$J,8,FALSE)</f>
        <v>47.364864864864863</v>
      </c>
    </row>
    <row r="2473" spans="1:13">
      <c r="A2473" s="1" t="s">
        <v>7219</v>
      </c>
      <c r="B2473">
        <v>578291</v>
      </c>
      <c r="C2473" t="s">
        <v>203</v>
      </c>
      <c r="D2473" t="s">
        <v>204</v>
      </c>
      <c r="E2473" t="s">
        <v>51</v>
      </c>
      <c r="F2473" t="s">
        <v>52</v>
      </c>
      <c r="G2473">
        <v>57201</v>
      </c>
      <c r="H2473" t="s">
        <v>7220</v>
      </c>
      <c r="I2473" t="s">
        <v>7221</v>
      </c>
      <c r="J2473">
        <f>VLOOKUP(B2473*1,[1]List1!$C:$F,4,FALSE)</f>
        <v>215</v>
      </c>
      <c r="K2473">
        <f>VLOOKUP(B2473,[1]List1!$C:$G,5,FALSE)</f>
        <v>194</v>
      </c>
      <c r="L2473">
        <f>VLOOKUP(B2473,[1]List1!$C:$I,7,FALSE)</f>
        <v>34.351162790697671</v>
      </c>
      <c r="M2473">
        <f>VLOOKUP(B2473,[1]List1!$C:$J,8,FALSE)</f>
        <v>38.24742268041237</v>
      </c>
    </row>
    <row r="2474" spans="1:13">
      <c r="A2474" s="1" t="s">
        <v>7222</v>
      </c>
      <c r="B2474">
        <v>564982</v>
      </c>
      <c r="C2474" t="s">
        <v>140</v>
      </c>
      <c r="D2474" t="s">
        <v>141</v>
      </c>
      <c r="E2474" t="s">
        <v>31</v>
      </c>
      <c r="F2474" t="s">
        <v>32</v>
      </c>
      <c r="G2474">
        <v>25084</v>
      </c>
      <c r="H2474" t="s">
        <v>7223</v>
      </c>
      <c r="I2474" t="s">
        <v>7224</v>
      </c>
      <c r="J2474">
        <f>VLOOKUP(B2474*1,[1]List1!$C:$F,4,FALSE)</f>
        <v>759</v>
      </c>
      <c r="K2474">
        <f>VLOOKUP(B2474,[1]List1!$C:$G,5,FALSE)</f>
        <v>802</v>
      </c>
      <c r="L2474">
        <f>VLOOKUP(B2474,[1]List1!$C:$I,7,FALSE)</f>
        <v>33.054677206851117</v>
      </c>
      <c r="M2474">
        <f>VLOOKUP(B2474,[1]List1!$C:$J,8,FALSE)</f>
        <v>33.644638403990022</v>
      </c>
    </row>
    <row r="2475" spans="1:13">
      <c r="A2475" s="1" t="s">
        <v>7225</v>
      </c>
      <c r="B2475">
        <v>598801</v>
      </c>
      <c r="C2475" t="s">
        <v>61</v>
      </c>
      <c r="D2475" t="s">
        <v>62</v>
      </c>
      <c r="E2475" t="s">
        <v>19</v>
      </c>
      <c r="F2475" t="s">
        <v>20</v>
      </c>
      <c r="G2475">
        <v>39901</v>
      </c>
      <c r="H2475" t="s">
        <v>7226</v>
      </c>
      <c r="I2475" t="s">
        <v>7227</v>
      </c>
      <c r="J2475">
        <f>VLOOKUP(B2475*1,[1]List1!$C:$F,4,FALSE)</f>
        <v>63</v>
      </c>
      <c r="K2475">
        <f>VLOOKUP(B2475,[1]List1!$C:$G,5,FALSE)</f>
        <v>59</v>
      </c>
      <c r="L2475">
        <f>VLOOKUP(B2475,[1]List1!$C:$I,7,FALSE)</f>
        <v>41.642857142857146</v>
      </c>
      <c r="M2475">
        <f>VLOOKUP(B2475,[1]List1!$C:$J,8,FALSE)</f>
        <v>42.974576271186443</v>
      </c>
    </row>
    <row r="2476" spans="1:13">
      <c r="A2476" s="1" t="s">
        <v>7228</v>
      </c>
      <c r="B2476">
        <v>553841</v>
      </c>
      <c r="C2476" t="s">
        <v>159</v>
      </c>
      <c r="D2476" t="s">
        <v>160</v>
      </c>
      <c r="E2476" t="s">
        <v>161</v>
      </c>
      <c r="F2476" t="s">
        <v>162</v>
      </c>
      <c r="G2476">
        <v>34562</v>
      </c>
      <c r="H2476" t="s">
        <v>7229</v>
      </c>
      <c r="I2476" t="s">
        <v>7230</v>
      </c>
      <c r="J2476">
        <f>VLOOKUP(B2476*1,[1]List1!$C:$F,4,FALSE)</f>
        <v>206</v>
      </c>
      <c r="K2476">
        <f>VLOOKUP(B2476,[1]List1!$C:$G,5,FALSE)</f>
        <v>176</v>
      </c>
      <c r="L2476">
        <f>VLOOKUP(B2476,[1]List1!$C:$I,7,FALSE)</f>
        <v>39.446601941747574</v>
      </c>
      <c r="M2476">
        <f>VLOOKUP(B2476,[1]List1!$C:$J,8,FALSE)</f>
        <v>41.829545454545453</v>
      </c>
    </row>
    <row r="2477" spans="1:13">
      <c r="A2477" s="1" t="s">
        <v>7231</v>
      </c>
      <c r="B2477">
        <v>550337</v>
      </c>
      <c r="C2477" t="s">
        <v>124</v>
      </c>
      <c r="D2477" t="s">
        <v>125</v>
      </c>
      <c r="E2477" t="s">
        <v>19</v>
      </c>
      <c r="F2477" t="s">
        <v>20</v>
      </c>
      <c r="G2477">
        <v>38493</v>
      </c>
      <c r="H2477" t="s">
        <v>7232</v>
      </c>
      <c r="I2477" t="s">
        <v>7233</v>
      </c>
      <c r="J2477">
        <f>VLOOKUP(B2477*1,[1]List1!$C:$F,4,FALSE)</f>
        <v>70</v>
      </c>
      <c r="K2477">
        <f>VLOOKUP(B2477,[1]List1!$C:$G,5,FALSE)</f>
        <v>69</v>
      </c>
      <c r="L2477">
        <f>VLOOKUP(B2477,[1]List1!$C:$I,7,FALSE)</f>
        <v>43.771428571428572</v>
      </c>
      <c r="M2477">
        <f>VLOOKUP(B2477,[1]List1!$C:$J,8,FALSE)</f>
        <v>47.253623188405797</v>
      </c>
    </row>
    <row r="2478" spans="1:13">
      <c r="A2478" s="1" t="s">
        <v>7234</v>
      </c>
      <c r="B2478">
        <v>532517</v>
      </c>
      <c r="C2478" t="s">
        <v>377</v>
      </c>
      <c r="D2478" t="s">
        <v>378</v>
      </c>
      <c r="E2478" t="s">
        <v>31</v>
      </c>
      <c r="F2478" t="s">
        <v>32</v>
      </c>
      <c r="G2478">
        <v>27375</v>
      </c>
      <c r="H2478" t="s">
        <v>7235</v>
      </c>
      <c r="I2478" t="s">
        <v>7236</v>
      </c>
      <c r="J2478">
        <f>VLOOKUP(B2478*1,[1]List1!$C:$F,4,FALSE)</f>
        <v>40</v>
      </c>
      <c r="K2478">
        <f>VLOOKUP(B2478,[1]List1!$C:$G,5,FALSE)</f>
        <v>40</v>
      </c>
      <c r="L2478">
        <f>VLOOKUP(B2478,[1]List1!$C:$I,7,FALSE)</f>
        <v>40.950000000000003</v>
      </c>
      <c r="M2478">
        <f>VLOOKUP(B2478,[1]List1!$C:$J,8,FALSE)</f>
        <v>44.85</v>
      </c>
    </row>
    <row r="2479" spans="1:13">
      <c r="A2479" s="1" t="s">
        <v>7237</v>
      </c>
      <c r="B2479">
        <v>546259</v>
      </c>
      <c r="C2479" t="s">
        <v>512</v>
      </c>
      <c r="D2479" t="s">
        <v>513</v>
      </c>
      <c r="E2479" t="s">
        <v>68</v>
      </c>
      <c r="F2479" t="s">
        <v>69</v>
      </c>
      <c r="G2479">
        <v>47001</v>
      </c>
      <c r="H2479" t="s">
        <v>7238</v>
      </c>
      <c r="I2479" t="s">
        <v>7239</v>
      </c>
      <c r="J2479">
        <f>VLOOKUP(B2479*1,[1]List1!$C:$F,4,FALSE)</f>
        <v>119</v>
      </c>
      <c r="K2479">
        <f>VLOOKUP(B2479,[1]List1!$C:$G,5,FALSE)</f>
        <v>107</v>
      </c>
      <c r="L2479">
        <f>VLOOKUP(B2479,[1]List1!$C:$I,7,FALSE)</f>
        <v>39.130252100840337</v>
      </c>
      <c r="M2479">
        <f>VLOOKUP(B2479,[1]List1!$C:$J,8,FALSE)</f>
        <v>44.658878504672899</v>
      </c>
    </row>
    <row r="2480" spans="1:13">
      <c r="A2480" s="1" t="s">
        <v>7240</v>
      </c>
      <c r="B2480">
        <v>529729</v>
      </c>
      <c r="C2480" t="s">
        <v>17</v>
      </c>
      <c r="D2480" t="s">
        <v>18</v>
      </c>
      <c r="E2480" t="s">
        <v>19</v>
      </c>
      <c r="F2480" t="s">
        <v>20</v>
      </c>
      <c r="G2480">
        <v>37384</v>
      </c>
      <c r="H2480" t="s">
        <v>7241</v>
      </c>
      <c r="I2480" t="s">
        <v>7242</v>
      </c>
      <c r="J2480">
        <f>VLOOKUP(B2480*1,[1]List1!$C:$F,4,FALSE)</f>
        <v>57</v>
      </c>
      <c r="K2480">
        <f>VLOOKUP(B2480,[1]List1!$C:$G,5,FALSE)</f>
        <v>63</v>
      </c>
      <c r="L2480">
        <f>VLOOKUP(B2480,[1]List1!$C:$I,7,FALSE)</f>
        <v>38.938596491228068</v>
      </c>
      <c r="M2480">
        <f>VLOOKUP(B2480,[1]List1!$C:$J,8,FALSE)</f>
        <v>41.833333333333336</v>
      </c>
    </row>
    <row r="2481" spans="1:13">
      <c r="A2481" s="1" t="s">
        <v>7243</v>
      </c>
      <c r="B2481">
        <v>572047</v>
      </c>
      <c r="C2481" t="s">
        <v>169</v>
      </c>
      <c r="D2481" t="s">
        <v>170</v>
      </c>
      <c r="E2481" t="s">
        <v>38</v>
      </c>
      <c r="F2481" t="s">
        <v>39</v>
      </c>
      <c r="G2481">
        <v>50713</v>
      </c>
      <c r="H2481" t="s">
        <v>7244</v>
      </c>
      <c r="I2481" t="s">
        <v>7245</v>
      </c>
      <c r="J2481">
        <f>VLOOKUP(B2481*1,[1]List1!$C:$F,4,FALSE)</f>
        <v>27</v>
      </c>
      <c r="K2481">
        <f>VLOOKUP(B2481,[1]List1!$C:$G,5,FALSE)</f>
        <v>31</v>
      </c>
      <c r="L2481">
        <f>VLOOKUP(B2481,[1]List1!$C:$I,7,FALSE)</f>
        <v>45.537037037037038</v>
      </c>
      <c r="M2481">
        <f>VLOOKUP(B2481,[1]List1!$C:$J,8,FALSE)</f>
        <v>50.62903225806452</v>
      </c>
    </row>
    <row r="2482" spans="1:13">
      <c r="A2482" s="1" t="s">
        <v>7246</v>
      </c>
      <c r="B2482">
        <v>586307</v>
      </c>
      <c r="C2482" t="s">
        <v>95</v>
      </c>
      <c r="D2482" t="s">
        <v>96</v>
      </c>
      <c r="E2482" t="s">
        <v>25</v>
      </c>
      <c r="F2482" t="s">
        <v>26</v>
      </c>
      <c r="G2482">
        <v>69701</v>
      </c>
      <c r="H2482" t="s">
        <v>7247</v>
      </c>
      <c r="I2482" t="s">
        <v>7248</v>
      </c>
      <c r="J2482">
        <f>VLOOKUP(B2482*1,[1]List1!$C:$F,4,FALSE)</f>
        <v>5561</v>
      </c>
      <c r="K2482">
        <f>VLOOKUP(B2482,[1]List1!$C:$G,5,FALSE)</f>
        <v>5807</v>
      </c>
      <c r="L2482">
        <f>VLOOKUP(B2482,[1]List1!$C:$I,7,FALSE)</f>
        <v>42.396601330695916</v>
      </c>
      <c r="M2482">
        <f>VLOOKUP(B2482,[1]List1!$C:$J,8,FALSE)</f>
        <v>46.566815911830552</v>
      </c>
    </row>
    <row r="2483" spans="1:13">
      <c r="A2483" s="1" t="s">
        <v>7246</v>
      </c>
      <c r="B2483">
        <v>548308</v>
      </c>
      <c r="C2483" t="s">
        <v>180</v>
      </c>
      <c r="D2483" t="s">
        <v>181</v>
      </c>
      <c r="E2483" t="s">
        <v>102</v>
      </c>
      <c r="F2483" t="s">
        <v>103</v>
      </c>
      <c r="G2483">
        <v>58001</v>
      </c>
      <c r="H2483" t="s">
        <v>7249</v>
      </c>
      <c r="I2483" t="s">
        <v>7250</v>
      </c>
      <c r="J2483">
        <f>VLOOKUP(B2483*1,[1]List1!$C:$F,4,FALSE)</f>
        <v>81</v>
      </c>
      <c r="K2483">
        <f>VLOOKUP(B2483,[1]List1!$C:$G,5,FALSE)</f>
        <v>64</v>
      </c>
      <c r="L2483">
        <f>VLOOKUP(B2483,[1]List1!$C:$I,7,FALSE)</f>
        <v>39.228395061728392</v>
      </c>
      <c r="M2483">
        <f>VLOOKUP(B2483,[1]List1!$C:$J,8,FALSE)</f>
        <v>45.28125</v>
      </c>
    </row>
    <row r="2484" spans="1:13">
      <c r="A2484" s="1" t="s">
        <v>7246</v>
      </c>
      <c r="B2484">
        <v>596001</v>
      </c>
      <c r="C2484" t="s">
        <v>193</v>
      </c>
      <c r="D2484" t="s">
        <v>194</v>
      </c>
      <c r="E2484" t="s">
        <v>102</v>
      </c>
      <c r="F2484" t="s">
        <v>103</v>
      </c>
      <c r="G2484">
        <v>59214</v>
      </c>
      <c r="H2484" t="s">
        <v>7251</v>
      </c>
      <c r="I2484" t="s">
        <v>7252</v>
      </c>
      <c r="J2484">
        <f>VLOOKUP(B2484*1,[1]List1!$C:$F,4,FALSE)</f>
        <v>20</v>
      </c>
      <c r="K2484">
        <f>VLOOKUP(B2484,[1]List1!$C:$G,5,FALSE)</f>
        <v>29</v>
      </c>
      <c r="L2484">
        <f>VLOOKUP(B2484,[1]List1!$C:$I,7,FALSE)</f>
        <v>46.2</v>
      </c>
      <c r="M2484">
        <f>VLOOKUP(B2484,[1]List1!$C:$J,8,FALSE)</f>
        <v>40.189655172413794</v>
      </c>
    </row>
    <row r="2485" spans="1:13">
      <c r="A2485" s="1" t="s">
        <v>7253</v>
      </c>
      <c r="B2485">
        <v>594318</v>
      </c>
      <c r="C2485" t="s">
        <v>216</v>
      </c>
      <c r="D2485" t="s">
        <v>217</v>
      </c>
      <c r="E2485" t="s">
        <v>25</v>
      </c>
      <c r="F2485" t="s">
        <v>26</v>
      </c>
      <c r="G2485">
        <v>67161</v>
      </c>
      <c r="H2485" t="s">
        <v>7254</v>
      </c>
      <c r="I2485" t="s">
        <v>7255</v>
      </c>
      <c r="J2485">
        <f>VLOOKUP(B2485*1,[1]List1!$C:$F,4,FALSE)</f>
        <v>71</v>
      </c>
      <c r="K2485">
        <f>VLOOKUP(B2485,[1]List1!$C:$G,5,FALSE)</f>
        <v>86</v>
      </c>
      <c r="L2485">
        <f>VLOOKUP(B2485,[1]List1!$C:$I,7,FALSE)</f>
        <v>38.838028169014088</v>
      </c>
      <c r="M2485">
        <f>VLOOKUP(B2485,[1]List1!$C:$J,8,FALSE)</f>
        <v>42.651162790697676</v>
      </c>
    </row>
    <row r="2486" spans="1:13">
      <c r="A2486" s="1" t="s">
        <v>7253</v>
      </c>
      <c r="B2486">
        <v>512907</v>
      </c>
      <c r="C2486" t="s">
        <v>348</v>
      </c>
      <c r="D2486" t="s">
        <v>349</v>
      </c>
      <c r="E2486" t="s">
        <v>45</v>
      </c>
      <c r="F2486" t="s">
        <v>46</v>
      </c>
      <c r="G2486">
        <v>74768</v>
      </c>
      <c r="H2486" t="s">
        <v>7256</v>
      </c>
      <c r="I2486" t="s">
        <v>7257</v>
      </c>
      <c r="J2486">
        <f>VLOOKUP(B2486*1,[1]List1!$C:$F,4,FALSE)</f>
        <v>422</v>
      </c>
      <c r="K2486">
        <f>VLOOKUP(B2486,[1]List1!$C:$G,5,FALSE)</f>
        <v>425</v>
      </c>
      <c r="L2486">
        <f>VLOOKUP(B2486,[1]List1!$C:$I,7,FALSE)</f>
        <v>41.812796208530806</v>
      </c>
      <c r="M2486">
        <f>VLOOKUP(B2486,[1]List1!$C:$J,8,FALSE)</f>
        <v>42.921176470588236</v>
      </c>
    </row>
    <row r="2487" spans="1:13">
      <c r="A2487" s="1" t="s">
        <v>7258</v>
      </c>
      <c r="B2487">
        <v>568970</v>
      </c>
      <c r="C2487" t="s">
        <v>180</v>
      </c>
      <c r="D2487" t="s">
        <v>181</v>
      </c>
      <c r="E2487" t="s">
        <v>102</v>
      </c>
      <c r="F2487" t="s">
        <v>103</v>
      </c>
      <c r="G2487">
        <v>58401</v>
      </c>
      <c r="H2487" t="s">
        <v>7259</v>
      </c>
      <c r="I2487" t="s">
        <v>7260</v>
      </c>
      <c r="J2487">
        <f>VLOOKUP(B2487*1,[1]List1!$C:$F,4,FALSE)</f>
        <v>41</v>
      </c>
      <c r="K2487">
        <f>VLOOKUP(B2487,[1]List1!$C:$G,5,FALSE)</f>
        <v>43</v>
      </c>
      <c r="L2487">
        <f>VLOOKUP(B2487,[1]List1!$C:$I,7,FALSE)</f>
        <v>42.451219512195124</v>
      </c>
      <c r="M2487">
        <f>VLOOKUP(B2487,[1]List1!$C:$J,8,FALSE)</f>
        <v>46.290697674418603</v>
      </c>
    </row>
    <row r="2488" spans="1:13">
      <c r="A2488" s="1" t="s">
        <v>7261</v>
      </c>
      <c r="B2488">
        <v>560499</v>
      </c>
      <c r="C2488" t="s">
        <v>1370</v>
      </c>
      <c r="D2488" t="s">
        <v>1371</v>
      </c>
      <c r="E2488" t="s">
        <v>12</v>
      </c>
      <c r="F2488" t="s">
        <v>13</v>
      </c>
      <c r="G2488">
        <v>35751</v>
      </c>
      <c r="H2488" t="s">
        <v>7262</v>
      </c>
      <c r="I2488" t="s">
        <v>7263</v>
      </c>
      <c r="J2488">
        <f>VLOOKUP(B2488*1,[1]List1!$C:$F,4,FALSE)</f>
        <v>2341</v>
      </c>
      <c r="K2488">
        <f>VLOOKUP(B2488,[1]List1!$C:$G,5,FALSE)</f>
        <v>2476</v>
      </c>
      <c r="L2488">
        <f>VLOOKUP(B2488,[1]List1!$C:$I,7,FALSE)</f>
        <v>42.178342588637335</v>
      </c>
      <c r="M2488">
        <f>VLOOKUP(B2488,[1]List1!$C:$J,8,FALSE)</f>
        <v>44.945072697899839</v>
      </c>
    </row>
    <row r="2489" spans="1:13">
      <c r="A2489" s="1" t="s">
        <v>7264</v>
      </c>
      <c r="B2489">
        <v>555347</v>
      </c>
      <c r="C2489" t="s">
        <v>10</v>
      </c>
      <c r="D2489" t="s">
        <v>11</v>
      </c>
      <c r="E2489" t="s">
        <v>12</v>
      </c>
      <c r="F2489" t="s">
        <v>13</v>
      </c>
      <c r="G2489">
        <v>36272</v>
      </c>
      <c r="H2489" t="s">
        <v>7265</v>
      </c>
      <c r="I2489" t="s">
        <v>7266</v>
      </c>
      <c r="J2489">
        <f>VLOOKUP(B2489*1,[1]List1!$C:$F,4,FALSE)</f>
        <v>417</v>
      </c>
      <c r="K2489">
        <f>VLOOKUP(B2489,[1]List1!$C:$G,5,FALSE)</f>
        <v>389</v>
      </c>
      <c r="L2489">
        <f>VLOOKUP(B2489,[1]List1!$C:$I,7,FALSE)</f>
        <v>41.217026378896882</v>
      </c>
      <c r="M2489">
        <f>VLOOKUP(B2489,[1]List1!$C:$J,8,FALSE)</f>
        <v>42.075835475578408</v>
      </c>
    </row>
    <row r="2490" spans="1:13">
      <c r="A2490" s="1" t="s">
        <v>7267</v>
      </c>
      <c r="B2490">
        <v>588652</v>
      </c>
      <c r="C2490" t="s">
        <v>242</v>
      </c>
      <c r="D2490" t="s">
        <v>243</v>
      </c>
      <c r="E2490" t="s">
        <v>146</v>
      </c>
      <c r="F2490" t="s">
        <v>147</v>
      </c>
      <c r="G2490">
        <v>76811</v>
      </c>
      <c r="H2490" t="s">
        <v>7268</v>
      </c>
      <c r="I2490" t="s">
        <v>7269</v>
      </c>
      <c r="J2490">
        <f>VLOOKUP(B2490*1,[1]List1!$C:$F,4,FALSE)</f>
        <v>231</v>
      </c>
      <c r="K2490">
        <f>VLOOKUP(B2490,[1]List1!$C:$G,5,FALSE)</f>
        <v>260</v>
      </c>
      <c r="L2490">
        <f>VLOOKUP(B2490,[1]List1!$C:$I,7,FALSE)</f>
        <v>39.655844155844157</v>
      </c>
      <c r="M2490">
        <f>VLOOKUP(B2490,[1]List1!$C:$J,8,FALSE)</f>
        <v>43.07692307692308</v>
      </c>
    </row>
    <row r="2491" spans="1:13">
      <c r="A2491" s="1" t="s">
        <v>7270</v>
      </c>
      <c r="B2491">
        <v>559130</v>
      </c>
      <c r="C2491" t="s">
        <v>3296</v>
      </c>
      <c r="D2491" t="s">
        <v>3297</v>
      </c>
      <c r="E2491" t="s">
        <v>161</v>
      </c>
      <c r="F2491" t="s">
        <v>162</v>
      </c>
      <c r="G2491">
        <v>33001</v>
      </c>
      <c r="H2491" t="s">
        <v>7271</v>
      </c>
      <c r="I2491" t="s">
        <v>7272</v>
      </c>
      <c r="J2491">
        <f>VLOOKUP(B2491*1,[1]List1!$C:$F,4,FALSE)</f>
        <v>488</v>
      </c>
      <c r="K2491">
        <f>VLOOKUP(B2491,[1]List1!$C:$G,5,FALSE)</f>
        <v>491</v>
      </c>
      <c r="L2491">
        <f>VLOOKUP(B2491,[1]List1!$C:$I,7,FALSE)</f>
        <v>39.243852459016395</v>
      </c>
      <c r="M2491">
        <f>VLOOKUP(B2491,[1]List1!$C:$J,8,FALSE)</f>
        <v>40.785132382892058</v>
      </c>
    </row>
    <row r="2492" spans="1:13">
      <c r="A2492" s="1" t="s">
        <v>7270</v>
      </c>
      <c r="B2492">
        <v>532525</v>
      </c>
      <c r="C2492" t="s">
        <v>377</v>
      </c>
      <c r="D2492" t="s">
        <v>378</v>
      </c>
      <c r="E2492" t="s">
        <v>31</v>
      </c>
      <c r="F2492" t="s">
        <v>32</v>
      </c>
      <c r="G2492">
        <v>27351</v>
      </c>
      <c r="H2492" t="s">
        <v>7273</v>
      </c>
      <c r="I2492" t="s">
        <v>7274</v>
      </c>
      <c r="J2492">
        <f>VLOOKUP(B2492*1,[1]List1!$C:$F,4,FALSE)</f>
        <v>327</v>
      </c>
      <c r="K2492">
        <f>VLOOKUP(B2492,[1]List1!$C:$G,5,FALSE)</f>
        <v>307</v>
      </c>
      <c r="L2492">
        <f>VLOOKUP(B2492,[1]List1!$C:$I,7,FALSE)</f>
        <v>40.521406727828747</v>
      </c>
      <c r="M2492">
        <f>VLOOKUP(B2492,[1]List1!$C:$J,8,FALSE)</f>
        <v>43.255700325732896</v>
      </c>
    </row>
    <row r="2493" spans="1:13">
      <c r="A2493" s="1" t="s">
        <v>7275</v>
      </c>
      <c r="B2493">
        <v>565091</v>
      </c>
      <c r="C2493" t="s">
        <v>332</v>
      </c>
      <c r="D2493" t="s">
        <v>333</v>
      </c>
      <c r="E2493" t="s">
        <v>114</v>
      </c>
      <c r="F2493" t="s">
        <v>115</v>
      </c>
      <c r="G2493">
        <v>41301</v>
      </c>
      <c r="H2493" t="s">
        <v>7276</v>
      </c>
      <c r="I2493" t="s">
        <v>7277</v>
      </c>
      <c r="J2493">
        <f>VLOOKUP(B2493*1,[1]List1!$C:$F,4,FALSE)</f>
        <v>142</v>
      </c>
      <c r="K2493">
        <f>VLOOKUP(B2493,[1]List1!$C:$G,5,FALSE)</f>
        <v>135</v>
      </c>
      <c r="L2493">
        <f>VLOOKUP(B2493,[1]List1!$C:$I,7,FALSE)</f>
        <v>41.66901408450704</v>
      </c>
      <c r="M2493">
        <f>VLOOKUP(B2493,[1]List1!$C:$J,8,FALSE)</f>
        <v>43.418518518518518</v>
      </c>
    </row>
    <row r="2494" spans="1:13">
      <c r="A2494" s="1" t="s">
        <v>7278</v>
      </c>
      <c r="B2494">
        <v>571261</v>
      </c>
      <c r="C2494" t="s">
        <v>868</v>
      </c>
      <c r="D2494" t="s">
        <v>869</v>
      </c>
      <c r="E2494" t="s">
        <v>31</v>
      </c>
      <c r="F2494" t="s">
        <v>32</v>
      </c>
      <c r="G2494">
        <v>25210</v>
      </c>
      <c r="H2494" t="s">
        <v>7279</v>
      </c>
      <c r="I2494" t="s">
        <v>7280</v>
      </c>
      <c r="J2494">
        <f>VLOOKUP(B2494*1,[1]List1!$C:$F,4,FALSE)</f>
        <v>252</v>
      </c>
      <c r="K2494">
        <f>VLOOKUP(B2494,[1]List1!$C:$G,5,FALSE)</f>
        <v>281</v>
      </c>
      <c r="L2494">
        <f>VLOOKUP(B2494,[1]List1!$C:$I,7,FALSE)</f>
        <v>41.920634920634917</v>
      </c>
      <c r="M2494">
        <f>VLOOKUP(B2494,[1]List1!$C:$J,8,FALSE)</f>
        <v>45.218861209964416</v>
      </c>
    </row>
    <row r="2495" spans="1:13">
      <c r="A2495" s="1" t="s">
        <v>7281</v>
      </c>
      <c r="B2495">
        <v>562645</v>
      </c>
      <c r="C2495" t="s">
        <v>112</v>
      </c>
      <c r="D2495" t="s">
        <v>113</v>
      </c>
      <c r="E2495" t="s">
        <v>114</v>
      </c>
      <c r="F2495" t="s">
        <v>115</v>
      </c>
      <c r="G2495">
        <v>40745</v>
      </c>
      <c r="H2495" t="s">
        <v>7282</v>
      </c>
      <c r="I2495" t="s">
        <v>7283</v>
      </c>
      <c r="J2495">
        <f>VLOOKUP(B2495*1,[1]List1!$C:$F,4,FALSE)</f>
        <v>277</v>
      </c>
      <c r="K2495">
        <f>VLOOKUP(B2495,[1]List1!$C:$G,5,FALSE)</f>
        <v>222</v>
      </c>
      <c r="L2495">
        <f>VLOOKUP(B2495,[1]List1!$C:$I,7,FALSE)</f>
        <v>45.89350180505415</v>
      </c>
      <c r="M2495">
        <f>VLOOKUP(B2495,[1]List1!$C:$J,8,FALSE)</f>
        <v>47.031531531531535</v>
      </c>
    </row>
    <row r="2496" spans="1:13">
      <c r="A2496" s="1" t="s">
        <v>7284</v>
      </c>
      <c r="B2496">
        <v>544701</v>
      </c>
      <c r="C2496" t="s">
        <v>112</v>
      </c>
      <c r="D2496" t="s">
        <v>113</v>
      </c>
      <c r="E2496" t="s">
        <v>114</v>
      </c>
      <c r="F2496" t="s">
        <v>115</v>
      </c>
      <c r="G2496">
        <v>40502</v>
      </c>
      <c r="H2496" t="s">
        <v>7285</v>
      </c>
      <c r="I2496" t="s">
        <v>7286</v>
      </c>
      <c r="J2496">
        <f>VLOOKUP(B2496*1,[1]List1!$C:$F,4,FALSE)</f>
        <v>124</v>
      </c>
      <c r="K2496">
        <f>VLOOKUP(B2496,[1]List1!$C:$G,5,FALSE)</f>
        <v>108</v>
      </c>
      <c r="L2496">
        <f>VLOOKUP(B2496,[1]List1!$C:$I,7,FALSE)</f>
        <v>40.088709677419352</v>
      </c>
      <c r="M2496">
        <f>VLOOKUP(B2496,[1]List1!$C:$J,8,FALSE)</f>
        <v>44.796296296296298</v>
      </c>
    </row>
    <row r="2497" spans="1:13">
      <c r="A2497" s="1" t="s">
        <v>7287</v>
      </c>
      <c r="B2497">
        <v>575259</v>
      </c>
      <c r="C2497" t="s">
        <v>223</v>
      </c>
      <c r="D2497" t="s">
        <v>224</v>
      </c>
      <c r="E2497" t="s">
        <v>51</v>
      </c>
      <c r="F2497" t="s">
        <v>52</v>
      </c>
      <c r="G2497">
        <v>28126</v>
      </c>
      <c r="H2497" t="s">
        <v>7288</v>
      </c>
      <c r="I2497" t="s">
        <v>7289</v>
      </c>
      <c r="J2497">
        <f>VLOOKUP(B2497*1,[1]List1!$C:$F,4,FALSE)</f>
        <v>100</v>
      </c>
      <c r="K2497">
        <f>VLOOKUP(B2497,[1]List1!$C:$G,5,FALSE)</f>
        <v>93</v>
      </c>
      <c r="L2497">
        <f>VLOOKUP(B2497,[1]List1!$C:$I,7,FALSE)</f>
        <v>39.049999999999997</v>
      </c>
      <c r="M2497">
        <f>VLOOKUP(B2497,[1]List1!$C:$J,8,FALSE)</f>
        <v>38.63978494623656</v>
      </c>
    </row>
    <row r="2498" spans="1:13">
      <c r="A2498" s="1" t="s">
        <v>7290</v>
      </c>
      <c r="B2498">
        <v>586315</v>
      </c>
      <c r="C2498" t="s">
        <v>95</v>
      </c>
      <c r="D2498" t="s">
        <v>96</v>
      </c>
      <c r="E2498" t="s">
        <v>25</v>
      </c>
      <c r="F2498" t="s">
        <v>26</v>
      </c>
      <c r="G2498">
        <v>69648</v>
      </c>
      <c r="H2498" t="s">
        <v>7291</v>
      </c>
      <c r="I2498" t="s">
        <v>7292</v>
      </c>
      <c r="J2498">
        <f>VLOOKUP(B2498*1,[1]List1!$C:$F,4,FALSE)</f>
        <v>93</v>
      </c>
      <c r="K2498">
        <f>VLOOKUP(B2498,[1]List1!$C:$G,5,FALSE)</f>
        <v>85</v>
      </c>
      <c r="L2498">
        <f>VLOOKUP(B2498,[1]List1!$C:$I,7,FALSE)</f>
        <v>45.22043010752688</v>
      </c>
      <c r="M2498">
        <f>VLOOKUP(B2498,[1]List1!$C:$J,8,FALSE)</f>
        <v>48.264705882352942</v>
      </c>
    </row>
    <row r="2499" spans="1:13">
      <c r="A2499" s="1" t="s">
        <v>7293</v>
      </c>
      <c r="B2499">
        <v>543098</v>
      </c>
      <c r="C2499" t="s">
        <v>1132</v>
      </c>
      <c r="D2499" t="s">
        <v>1133</v>
      </c>
      <c r="E2499" t="s">
        <v>146</v>
      </c>
      <c r="F2499" t="s">
        <v>147</v>
      </c>
      <c r="G2499">
        <v>75612</v>
      </c>
      <c r="H2499" t="s">
        <v>7294</v>
      </c>
      <c r="I2499" t="s">
        <v>7295</v>
      </c>
      <c r="J2499">
        <f>VLOOKUP(B2499*1,[1]List1!$C:$F,4,FALSE)</f>
        <v>419</v>
      </c>
      <c r="K2499">
        <f>VLOOKUP(B2499,[1]List1!$C:$G,5,FALSE)</f>
        <v>439</v>
      </c>
      <c r="L2499">
        <f>VLOOKUP(B2499,[1]List1!$C:$I,7,FALSE)</f>
        <v>37.741050119331739</v>
      </c>
      <c r="M2499">
        <f>VLOOKUP(B2499,[1]List1!$C:$J,8,FALSE)</f>
        <v>40.684510250569474</v>
      </c>
    </row>
    <row r="2500" spans="1:13">
      <c r="A2500" s="1" t="s">
        <v>7296</v>
      </c>
      <c r="B2500">
        <v>558443</v>
      </c>
      <c r="C2500" t="s">
        <v>271</v>
      </c>
      <c r="D2500" t="s">
        <v>272</v>
      </c>
      <c r="E2500" t="s">
        <v>25</v>
      </c>
      <c r="F2500" t="s">
        <v>26</v>
      </c>
      <c r="G2500">
        <v>69146</v>
      </c>
      <c r="H2500" t="s">
        <v>7297</v>
      </c>
      <c r="I2500" t="s">
        <v>7298</v>
      </c>
      <c r="J2500">
        <f>VLOOKUP(B2500*1,[1]List1!$C:$F,4,FALSE)</f>
        <v>589</v>
      </c>
      <c r="K2500">
        <f>VLOOKUP(B2500,[1]List1!$C:$G,5,FALSE)</f>
        <v>649</v>
      </c>
      <c r="L2500">
        <f>VLOOKUP(B2500,[1]List1!$C:$I,7,FALSE)</f>
        <v>42.76146010186757</v>
      </c>
      <c r="M2500">
        <f>VLOOKUP(B2500,[1]List1!$C:$J,8,FALSE)</f>
        <v>44.842064714946069</v>
      </c>
    </row>
    <row r="2501" spans="1:13">
      <c r="A2501" s="1" t="s">
        <v>7299</v>
      </c>
      <c r="B2501">
        <v>567647</v>
      </c>
      <c r="C2501" t="s">
        <v>571</v>
      </c>
      <c r="D2501" t="s">
        <v>572</v>
      </c>
      <c r="E2501" t="s">
        <v>114</v>
      </c>
      <c r="F2501" t="s">
        <v>115</v>
      </c>
      <c r="G2501">
        <v>41725</v>
      </c>
      <c r="H2501" t="s">
        <v>7300</v>
      </c>
      <c r="I2501" t="s">
        <v>7301</v>
      </c>
      <c r="J2501">
        <f>VLOOKUP(B2501*1,[1]List1!$C:$F,4,FALSE)</f>
        <v>307</v>
      </c>
      <c r="K2501">
        <f>VLOOKUP(B2501,[1]List1!$C:$G,5,FALSE)</f>
        <v>317</v>
      </c>
      <c r="L2501">
        <f>VLOOKUP(B2501,[1]List1!$C:$I,7,FALSE)</f>
        <v>40.587947882736159</v>
      </c>
      <c r="M2501">
        <f>VLOOKUP(B2501,[1]List1!$C:$J,8,FALSE)</f>
        <v>41.799684542586753</v>
      </c>
    </row>
    <row r="2502" spans="1:13">
      <c r="A2502" s="1" t="s">
        <v>7302</v>
      </c>
      <c r="B2502">
        <v>548804</v>
      </c>
      <c r="C2502" t="s">
        <v>261</v>
      </c>
      <c r="D2502" t="s">
        <v>262</v>
      </c>
      <c r="E2502" t="s">
        <v>38</v>
      </c>
      <c r="F2502" t="s">
        <v>39</v>
      </c>
      <c r="G2502">
        <v>54101</v>
      </c>
      <c r="H2502" t="s">
        <v>7303</v>
      </c>
      <c r="I2502" t="s">
        <v>7304</v>
      </c>
      <c r="J2502">
        <f>VLOOKUP(B2502*1,[1]List1!$C:$F,4,FALSE)</f>
        <v>187</v>
      </c>
      <c r="K2502">
        <f>VLOOKUP(B2502,[1]List1!$C:$G,5,FALSE)</f>
        <v>189</v>
      </c>
      <c r="L2502">
        <f>VLOOKUP(B2502,[1]List1!$C:$I,7,FALSE)</f>
        <v>43.901069518716575</v>
      </c>
      <c r="M2502">
        <f>VLOOKUP(B2502,[1]List1!$C:$J,8,FALSE)</f>
        <v>45.960317460317462</v>
      </c>
    </row>
    <row r="2503" spans="1:13">
      <c r="A2503" s="1" t="s">
        <v>7305</v>
      </c>
      <c r="B2503">
        <v>594326</v>
      </c>
      <c r="C2503" t="s">
        <v>216</v>
      </c>
      <c r="D2503" t="s">
        <v>217</v>
      </c>
      <c r="E2503" t="s">
        <v>25</v>
      </c>
      <c r="F2503" t="s">
        <v>26</v>
      </c>
      <c r="G2503">
        <v>67106</v>
      </c>
      <c r="H2503" t="s">
        <v>7306</v>
      </c>
      <c r="I2503" t="s">
        <v>7307</v>
      </c>
      <c r="J2503">
        <f>VLOOKUP(B2503*1,[1]List1!$C:$F,4,FALSE)</f>
        <v>109</v>
      </c>
      <c r="K2503">
        <f>VLOOKUP(B2503,[1]List1!$C:$G,5,FALSE)</f>
        <v>120</v>
      </c>
      <c r="L2503">
        <f>VLOOKUP(B2503,[1]List1!$C:$I,7,FALSE)</f>
        <v>39.857798165137616</v>
      </c>
      <c r="M2503">
        <f>VLOOKUP(B2503,[1]List1!$C:$J,8,FALSE)</f>
        <v>41.083333333333336</v>
      </c>
    </row>
    <row r="2504" spans="1:13">
      <c r="A2504" s="1" t="s">
        <v>7308</v>
      </c>
      <c r="B2504">
        <v>579432</v>
      </c>
      <c r="C2504" t="s">
        <v>261</v>
      </c>
      <c r="D2504" t="s">
        <v>262</v>
      </c>
      <c r="E2504" t="s">
        <v>38</v>
      </c>
      <c r="F2504" t="s">
        <v>39</v>
      </c>
      <c r="G2504">
        <v>54341</v>
      </c>
      <c r="H2504" t="s">
        <v>7309</v>
      </c>
      <c r="I2504" t="s">
        <v>7310</v>
      </c>
      <c r="J2504">
        <f>VLOOKUP(B2504*1,[1]List1!$C:$F,4,FALSE)</f>
        <v>937</v>
      </c>
      <c r="K2504">
        <f>VLOOKUP(B2504,[1]List1!$C:$G,5,FALSE)</f>
        <v>879</v>
      </c>
      <c r="L2504">
        <f>VLOOKUP(B2504,[1]List1!$C:$I,7,FALSE)</f>
        <v>38.206510138740661</v>
      </c>
      <c r="M2504">
        <f>VLOOKUP(B2504,[1]List1!$C:$J,8,FALSE)</f>
        <v>40.381683731513085</v>
      </c>
    </row>
    <row r="2505" spans="1:13">
      <c r="A2505" s="1" t="s">
        <v>7311</v>
      </c>
      <c r="B2505">
        <v>580511</v>
      </c>
      <c r="C2505" t="s">
        <v>49</v>
      </c>
      <c r="D2505" t="s">
        <v>50</v>
      </c>
      <c r="E2505" t="s">
        <v>51</v>
      </c>
      <c r="F2505" t="s">
        <v>52</v>
      </c>
      <c r="G2505">
        <v>56301</v>
      </c>
      <c r="H2505" t="s">
        <v>7312</v>
      </c>
      <c r="I2505" t="s">
        <v>7313</v>
      </c>
      <c r="J2505">
        <f>VLOOKUP(B2505*1,[1]List1!$C:$F,4,FALSE)</f>
        <v>4780</v>
      </c>
      <c r="K2505">
        <f>VLOOKUP(B2505,[1]List1!$C:$G,5,FALSE)</f>
        <v>5214</v>
      </c>
      <c r="L2505">
        <f>VLOOKUP(B2505,[1]List1!$C:$I,7,FALSE)</f>
        <v>41.793933054393307</v>
      </c>
      <c r="M2505">
        <f>VLOOKUP(B2505,[1]List1!$C:$J,8,FALSE)</f>
        <v>44.543344840813198</v>
      </c>
    </row>
    <row r="2506" spans="1:13">
      <c r="A2506" s="1" t="s">
        <v>7314</v>
      </c>
      <c r="B2506">
        <v>548481</v>
      </c>
      <c r="C2506" t="s">
        <v>180</v>
      </c>
      <c r="D2506" t="s">
        <v>181</v>
      </c>
      <c r="E2506" t="s">
        <v>102</v>
      </c>
      <c r="F2506" t="s">
        <v>103</v>
      </c>
      <c r="G2506">
        <v>58301</v>
      </c>
      <c r="H2506" t="s">
        <v>7315</v>
      </c>
      <c r="I2506" t="s">
        <v>7316</v>
      </c>
      <c r="J2506">
        <f>VLOOKUP(B2506*1,[1]List1!$C:$F,4,FALSE)</f>
        <v>27</v>
      </c>
      <c r="K2506">
        <f>VLOOKUP(B2506,[1]List1!$C:$G,5,FALSE)</f>
        <v>25</v>
      </c>
      <c r="L2506">
        <f>VLOOKUP(B2506,[1]List1!$C:$I,7,FALSE)</f>
        <v>41.462962962962962</v>
      </c>
      <c r="M2506">
        <f>VLOOKUP(B2506,[1]List1!$C:$J,8,FALSE)</f>
        <v>56.34</v>
      </c>
    </row>
    <row r="2507" spans="1:13">
      <c r="A2507" s="1" t="s">
        <v>7314</v>
      </c>
      <c r="B2507">
        <v>504807</v>
      </c>
      <c r="C2507" t="s">
        <v>476</v>
      </c>
      <c r="D2507" t="s">
        <v>477</v>
      </c>
      <c r="E2507" t="s">
        <v>51</v>
      </c>
      <c r="F2507" t="s">
        <v>52</v>
      </c>
      <c r="G2507">
        <v>53701</v>
      </c>
      <c r="H2507" t="s">
        <v>7317</v>
      </c>
      <c r="I2507" t="s">
        <v>7318</v>
      </c>
      <c r="J2507">
        <f>VLOOKUP(B2507*1,[1]List1!$C:$F,4,FALSE)</f>
        <v>124</v>
      </c>
      <c r="K2507">
        <f>VLOOKUP(B2507,[1]List1!$C:$G,5,FALSE)</f>
        <v>140</v>
      </c>
      <c r="L2507">
        <f>VLOOKUP(B2507,[1]List1!$C:$I,7,FALSE)</f>
        <v>39.79032258064516</v>
      </c>
      <c r="M2507">
        <f>VLOOKUP(B2507,[1]List1!$C:$J,8,FALSE)</f>
        <v>38.657142857142858</v>
      </c>
    </row>
    <row r="2508" spans="1:13">
      <c r="A2508" s="1" t="s">
        <v>7314</v>
      </c>
      <c r="B2508">
        <v>541991</v>
      </c>
      <c r="C2508" t="s">
        <v>377</v>
      </c>
      <c r="D2508" t="s">
        <v>378</v>
      </c>
      <c r="E2508" t="s">
        <v>31</v>
      </c>
      <c r="F2508" t="s">
        <v>32</v>
      </c>
      <c r="G2508">
        <v>27061</v>
      </c>
      <c r="H2508" t="s">
        <v>7319</v>
      </c>
      <c r="I2508" t="s">
        <v>7320</v>
      </c>
      <c r="J2508">
        <f>VLOOKUP(B2508*1,[1]List1!$C:$F,4,FALSE)</f>
        <v>1014</v>
      </c>
      <c r="K2508">
        <f>VLOOKUP(B2508,[1]List1!$C:$G,5,FALSE)</f>
        <v>1051</v>
      </c>
      <c r="L2508">
        <f>VLOOKUP(B2508,[1]List1!$C:$I,7,FALSE)</f>
        <v>39.786982248520708</v>
      </c>
      <c r="M2508">
        <f>VLOOKUP(B2508,[1]List1!$C:$J,8,FALSE)</f>
        <v>41.477164605137965</v>
      </c>
    </row>
    <row r="2509" spans="1:13">
      <c r="A2509" s="1" t="s">
        <v>7321</v>
      </c>
      <c r="B2509">
        <v>572845</v>
      </c>
      <c r="C2509" t="s">
        <v>223</v>
      </c>
      <c r="D2509" t="s">
        <v>224</v>
      </c>
      <c r="E2509" t="s">
        <v>51</v>
      </c>
      <c r="F2509" t="s">
        <v>52</v>
      </c>
      <c r="G2509">
        <v>53002</v>
      </c>
      <c r="H2509" t="s">
        <v>7322</v>
      </c>
      <c r="I2509" t="s">
        <v>7323</v>
      </c>
      <c r="J2509">
        <f>VLOOKUP(B2509*1,[1]List1!$C:$F,4,FALSE)</f>
        <v>65</v>
      </c>
      <c r="K2509">
        <f>VLOOKUP(B2509,[1]List1!$C:$G,5,FALSE)</f>
        <v>64</v>
      </c>
      <c r="L2509">
        <f>VLOOKUP(B2509,[1]List1!$C:$I,7,FALSE)</f>
        <v>42.269230769230766</v>
      </c>
      <c r="M2509">
        <f>VLOOKUP(B2509,[1]List1!$C:$J,8,FALSE)</f>
        <v>43.375</v>
      </c>
    </row>
    <row r="2510" spans="1:13">
      <c r="A2510" s="1" t="s">
        <v>7324</v>
      </c>
      <c r="B2510">
        <v>584622</v>
      </c>
      <c r="C2510" t="s">
        <v>271</v>
      </c>
      <c r="D2510" t="s">
        <v>272</v>
      </c>
      <c r="E2510" t="s">
        <v>25</v>
      </c>
      <c r="F2510" t="s">
        <v>26</v>
      </c>
      <c r="G2510">
        <v>69151</v>
      </c>
      <c r="H2510" t="s">
        <v>7325</v>
      </c>
      <c r="I2510" t="s">
        <v>7326</v>
      </c>
      <c r="J2510">
        <f>VLOOKUP(B2510*1,[1]List1!$C:$F,4,FALSE)</f>
        <v>1823</v>
      </c>
      <c r="K2510">
        <f>VLOOKUP(B2510,[1]List1!$C:$G,5,FALSE)</f>
        <v>1913</v>
      </c>
      <c r="L2510">
        <f>VLOOKUP(B2510,[1]List1!$C:$I,7,FALSE)</f>
        <v>41.186231486560615</v>
      </c>
      <c r="M2510">
        <f>VLOOKUP(B2510,[1]List1!$C:$J,8,FALSE)</f>
        <v>44.246471510716155</v>
      </c>
    </row>
    <row r="2511" spans="1:13">
      <c r="A2511" s="1" t="s">
        <v>7327</v>
      </c>
      <c r="B2511">
        <v>579441</v>
      </c>
      <c r="C2511" t="s">
        <v>261</v>
      </c>
      <c r="D2511" t="s">
        <v>262</v>
      </c>
      <c r="E2511" t="s">
        <v>38</v>
      </c>
      <c r="F2511" t="s">
        <v>39</v>
      </c>
      <c r="G2511">
        <v>54401</v>
      </c>
      <c r="H2511" t="s">
        <v>7328</v>
      </c>
      <c r="I2511" t="s">
        <v>7329</v>
      </c>
      <c r="J2511">
        <f>VLOOKUP(B2511*1,[1]List1!$C:$F,4,FALSE)</f>
        <v>88</v>
      </c>
      <c r="K2511">
        <f>VLOOKUP(B2511,[1]List1!$C:$G,5,FALSE)</f>
        <v>99</v>
      </c>
      <c r="L2511">
        <f>VLOOKUP(B2511,[1]List1!$C:$I,7,FALSE)</f>
        <v>45.94318181818182</v>
      </c>
      <c r="M2511">
        <f>VLOOKUP(B2511,[1]List1!$C:$J,8,FALSE)</f>
        <v>47.196969696969695</v>
      </c>
    </row>
    <row r="2512" spans="1:13">
      <c r="A2512" s="1" t="s">
        <v>7330</v>
      </c>
      <c r="B2512">
        <v>546623</v>
      </c>
      <c r="C2512" t="s">
        <v>211</v>
      </c>
      <c r="D2512" t="s">
        <v>212</v>
      </c>
      <c r="E2512" t="s">
        <v>19</v>
      </c>
      <c r="F2512" t="s">
        <v>20</v>
      </c>
      <c r="G2512">
        <v>37801</v>
      </c>
      <c r="H2512" t="s">
        <v>7331</v>
      </c>
      <c r="I2512" t="s">
        <v>7332</v>
      </c>
      <c r="J2512">
        <f>VLOOKUP(B2512*1,[1]List1!$C:$F,4,FALSE)</f>
        <v>300</v>
      </c>
      <c r="K2512">
        <f>VLOOKUP(B2512,[1]List1!$C:$G,5,FALSE)</f>
        <v>264</v>
      </c>
      <c r="L2512">
        <f>VLOOKUP(B2512,[1]List1!$C:$I,7,FALSE)</f>
        <v>38.233333333333334</v>
      </c>
      <c r="M2512">
        <f>VLOOKUP(B2512,[1]List1!$C:$J,8,FALSE)</f>
        <v>40.037878787878789</v>
      </c>
    </row>
    <row r="2513" spans="1:13">
      <c r="A2513" s="1" t="s">
        <v>7333</v>
      </c>
      <c r="B2513">
        <v>589675</v>
      </c>
      <c r="C2513" t="s">
        <v>78</v>
      </c>
      <c r="D2513" t="s">
        <v>79</v>
      </c>
      <c r="E2513" t="s">
        <v>80</v>
      </c>
      <c r="F2513" t="s">
        <v>81</v>
      </c>
      <c r="G2513">
        <v>79857</v>
      </c>
      <c r="H2513" t="s">
        <v>7334</v>
      </c>
      <c r="I2513" t="s">
        <v>7335</v>
      </c>
      <c r="J2513">
        <f>VLOOKUP(B2513*1,[1]List1!$C:$F,4,FALSE)</f>
        <v>286</v>
      </c>
      <c r="K2513">
        <f>VLOOKUP(B2513,[1]List1!$C:$G,5,FALSE)</f>
        <v>291</v>
      </c>
      <c r="L2513">
        <f>VLOOKUP(B2513,[1]List1!$C:$I,7,FALSE)</f>
        <v>45.027972027972027</v>
      </c>
      <c r="M2513">
        <f>VLOOKUP(B2513,[1]List1!$C:$J,8,FALSE)</f>
        <v>46.857388316151201</v>
      </c>
    </row>
    <row r="2514" spans="1:13">
      <c r="A2514" s="1" t="s">
        <v>7336</v>
      </c>
      <c r="B2514">
        <v>542008</v>
      </c>
      <c r="C2514" t="s">
        <v>286</v>
      </c>
      <c r="D2514" t="s">
        <v>287</v>
      </c>
      <c r="E2514" t="s">
        <v>31</v>
      </c>
      <c r="F2514" t="s">
        <v>32</v>
      </c>
      <c r="G2514">
        <v>27021</v>
      </c>
      <c r="H2514" t="s">
        <v>7337</v>
      </c>
      <c r="I2514" t="s">
        <v>7338</v>
      </c>
      <c r="J2514">
        <f>VLOOKUP(B2514*1,[1]List1!$C:$F,4,FALSE)</f>
        <v>64</v>
      </c>
      <c r="K2514">
        <f>VLOOKUP(B2514,[1]List1!$C:$G,5,FALSE)</f>
        <v>57</v>
      </c>
      <c r="L2514">
        <f>VLOOKUP(B2514,[1]List1!$C:$I,7,FALSE)</f>
        <v>42.84375</v>
      </c>
      <c r="M2514">
        <f>VLOOKUP(B2514,[1]List1!$C:$J,8,FALSE)</f>
        <v>50.780701754385966</v>
      </c>
    </row>
    <row r="2515" spans="1:13">
      <c r="A2515" s="1" t="s">
        <v>7339</v>
      </c>
      <c r="B2515">
        <v>596019</v>
      </c>
      <c r="C2515" t="s">
        <v>193</v>
      </c>
      <c r="D2515" t="s">
        <v>194</v>
      </c>
      <c r="E2515" t="s">
        <v>102</v>
      </c>
      <c r="F2515" t="s">
        <v>103</v>
      </c>
      <c r="G2515">
        <v>59401</v>
      </c>
      <c r="H2515" t="s">
        <v>7340</v>
      </c>
      <c r="I2515" t="s">
        <v>7341</v>
      </c>
      <c r="J2515">
        <f>VLOOKUP(B2515*1,[1]List1!$C:$F,4,FALSE)</f>
        <v>280</v>
      </c>
      <c r="K2515">
        <f>VLOOKUP(B2515,[1]List1!$C:$G,5,FALSE)</f>
        <v>258</v>
      </c>
      <c r="L2515">
        <f>VLOOKUP(B2515,[1]List1!$C:$I,7,FALSE)</f>
        <v>34.825000000000003</v>
      </c>
      <c r="M2515">
        <f>VLOOKUP(B2515,[1]List1!$C:$J,8,FALSE)</f>
        <v>39.031007751937985</v>
      </c>
    </row>
    <row r="2516" spans="1:13">
      <c r="A2516" s="1" t="s">
        <v>7342</v>
      </c>
      <c r="B2516">
        <v>578304</v>
      </c>
      <c r="C2516" t="s">
        <v>203</v>
      </c>
      <c r="D2516" t="s">
        <v>204</v>
      </c>
      <c r="E2516" t="s">
        <v>51</v>
      </c>
      <c r="F2516" t="s">
        <v>52</v>
      </c>
      <c r="G2516">
        <v>56904</v>
      </c>
      <c r="H2516" t="s">
        <v>7343</v>
      </c>
      <c r="I2516" t="s">
        <v>7344</v>
      </c>
      <c r="J2516">
        <f>VLOOKUP(B2516*1,[1]List1!$C:$F,4,FALSE)</f>
        <v>69</v>
      </c>
      <c r="K2516">
        <f>VLOOKUP(B2516,[1]List1!$C:$G,5,FALSE)</f>
        <v>45</v>
      </c>
      <c r="L2516">
        <f>VLOOKUP(B2516,[1]List1!$C:$I,7,FALSE)</f>
        <v>44.862318840579711</v>
      </c>
      <c r="M2516">
        <f>VLOOKUP(B2516,[1]List1!$C:$J,8,FALSE)</f>
        <v>50.944444444444443</v>
      </c>
    </row>
    <row r="2517" spans="1:13">
      <c r="A2517" s="1" t="s">
        <v>7345</v>
      </c>
      <c r="B2517">
        <v>510556</v>
      </c>
      <c r="C2517" t="s">
        <v>128</v>
      </c>
      <c r="D2517" t="s">
        <v>129</v>
      </c>
      <c r="E2517" t="s">
        <v>102</v>
      </c>
      <c r="F2517" t="s">
        <v>103</v>
      </c>
      <c r="G2517">
        <v>67541</v>
      </c>
      <c r="H2517" t="s">
        <v>7346</v>
      </c>
      <c r="I2517" t="s">
        <v>7347</v>
      </c>
      <c r="J2517">
        <f>VLOOKUP(B2517*1,[1]List1!$C:$F,4,FALSE)</f>
        <v>142</v>
      </c>
      <c r="K2517">
        <f>VLOOKUP(B2517,[1]List1!$C:$G,5,FALSE)</f>
        <v>143</v>
      </c>
      <c r="L2517">
        <f>VLOOKUP(B2517,[1]List1!$C:$I,7,FALSE)</f>
        <v>40.823943661971832</v>
      </c>
      <c r="M2517">
        <f>VLOOKUP(B2517,[1]List1!$C:$J,8,FALSE)</f>
        <v>42.75874125874126</v>
      </c>
    </row>
    <row r="2518" spans="1:13">
      <c r="A2518" s="1" t="s">
        <v>7345</v>
      </c>
      <c r="B2518">
        <v>540625</v>
      </c>
      <c r="C2518" t="s">
        <v>507</v>
      </c>
      <c r="D2518" t="s">
        <v>508</v>
      </c>
      <c r="E2518" t="s">
        <v>31</v>
      </c>
      <c r="F2518" t="s">
        <v>32</v>
      </c>
      <c r="G2518">
        <v>26241</v>
      </c>
      <c r="H2518" t="s">
        <v>7348</v>
      </c>
      <c r="I2518" t="s">
        <v>7349</v>
      </c>
      <c r="J2518">
        <f>VLOOKUP(B2518*1,[1]List1!$C:$F,4,FALSE)</f>
        <v>298</v>
      </c>
      <c r="K2518">
        <f>VLOOKUP(B2518,[1]List1!$C:$G,5,FALSE)</f>
        <v>315</v>
      </c>
      <c r="L2518">
        <f>VLOOKUP(B2518,[1]List1!$C:$I,7,FALSE)</f>
        <v>39.838926174496642</v>
      </c>
      <c r="M2518">
        <f>VLOOKUP(B2518,[1]List1!$C:$J,8,FALSE)</f>
        <v>41.43015873015873</v>
      </c>
    </row>
    <row r="2519" spans="1:13">
      <c r="A2519" s="1" t="s">
        <v>7350</v>
      </c>
      <c r="B2519">
        <v>581887</v>
      </c>
      <c r="C2519" t="s">
        <v>23</v>
      </c>
      <c r="D2519" t="s">
        <v>24</v>
      </c>
      <c r="E2519" t="s">
        <v>25</v>
      </c>
      <c r="F2519" t="s">
        <v>26</v>
      </c>
      <c r="G2519">
        <v>67962</v>
      </c>
      <c r="H2519" t="s">
        <v>7351</v>
      </c>
      <c r="I2519" t="s">
        <v>7352</v>
      </c>
      <c r="J2519">
        <f>VLOOKUP(B2519*1,[1]List1!$C:$F,4,FALSE)</f>
        <v>82</v>
      </c>
      <c r="K2519">
        <f>VLOOKUP(B2519,[1]List1!$C:$G,5,FALSE)</f>
        <v>79</v>
      </c>
      <c r="L2519">
        <f>VLOOKUP(B2519,[1]List1!$C:$I,7,FALSE)</f>
        <v>41.060975609756099</v>
      </c>
      <c r="M2519">
        <f>VLOOKUP(B2519,[1]List1!$C:$J,8,FALSE)</f>
        <v>45.740506329113927</v>
      </c>
    </row>
    <row r="2520" spans="1:13">
      <c r="A2520" s="1" t="s">
        <v>7353</v>
      </c>
      <c r="B2520">
        <v>573094</v>
      </c>
      <c r="C2520" t="s">
        <v>169</v>
      </c>
      <c r="D2520" t="s">
        <v>170</v>
      </c>
      <c r="E2520" t="s">
        <v>38</v>
      </c>
      <c r="F2520" t="s">
        <v>39</v>
      </c>
      <c r="G2520">
        <v>50781</v>
      </c>
      <c r="H2520" t="s">
        <v>7354</v>
      </c>
      <c r="I2520" t="s">
        <v>7355</v>
      </c>
      <c r="J2520">
        <f>VLOOKUP(B2520*1,[1]List1!$C:$F,4,FALSE)</f>
        <v>1850</v>
      </c>
      <c r="K2520">
        <f>VLOOKUP(B2520,[1]List1!$C:$G,5,FALSE)</f>
        <v>1866</v>
      </c>
      <c r="L2520">
        <f>VLOOKUP(B2520,[1]List1!$C:$I,7,FALSE)</f>
        <v>41.521081081081078</v>
      </c>
      <c r="M2520">
        <f>VLOOKUP(B2520,[1]List1!$C:$J,8,FALSE)</f>
        <v>45.150053590568064</v>
      </c>
    </row>
    <row r="2521" spans="1:13">
      <c r="A2521" s="1" t="s">
        <v>7356</v>
      </c>
      <c r="B2521">
        <v>574767</v>
      </c>
      <c r="C2521" t="s">
        <v>223</v>
      </c>
      <c r="D2521" t="s">
        <v>224</v>
      </c>
      <c r="E2521" t="s">
        <v>51</v>
      </c>
      <c r="F2521" t="s">
        <v>52</v>
      </c>
      <c r="G2521">
        <v>53341</v>
      </c>
      <c r="H2521" t="s">
        <v>7357</v>
      </c>
      <c r="I2521" t="s">
        <v>7358</v>
      </c>
      <c r="J2521">
        <f>VLOOKUP(B2521*1,[1]List1!$C:$F,4,FALSE)</f>
        <v>1710</v>
      </c>
      <c r="K2521">
        <f>VLOOKUP(B2521,[1]List1!$C:$G,5,FALSE)</f>
        <v>1750</v>
      </c>
      <c r="L2521">
        <f>VLOOKUP(B2521,[1]List1!$C:$I,7,FALSE)</f>
        <v>40.288888888888891</v>
      </c>
      <c r="M2521">
        <f>VLOOKUP(B2521,[1]List1!$C:$J,8,FALSE)</f>
        <v>42.325714285714284</v>
      </c>
    </row>
    <row r="2522" spans="1:13">
      <c r="A2522" s="1" t="s">
        <v>7359</v>
      </c>
      <c r="B2522">
        <v>554600</v>
      </c>
      <c r="C2522" t="s">
        <v>119</v>
      </c>
      <c r="D2522" t="s">
        <v>120</v>
      </c>
      <c r="E2522" t="s">
        <v>12</v>
      </c>
      <c r="F2522" t="s">
        <v>13</v>
      </c>
      <c r="G2522">
        <v>35491</v>
      </c>
      <c r="H2522" t="s">
        <v>7360</v>
      </c>
      <c r="I2522" t="s">
        <v>7361</v>
      </c>
      <c r="J2522">
        <f>VLOOKUP(B2522*1,[1]List1!$C:$F,4,FALSE)</f>
        <v>696</v>
      </c>
      <c r="K2522">
        <f>VLOOKUP(B2522,[1]List1!$C:$G,5,FALSE)</f>
        <v>737</v>
      </c>
      <c r="L2522">
        <f>VLOOKUP(B2522,[1]List1!$C:$I,7,FALSE)</f>
        <v>42.132183908045974</v>
      </c>
      <c r="M2522">
        <f>VLOOKUP(B2522,[1]List1!$C:$J,8,FALSE)</f>
        <v>46.760515603799185</v>
      </c>
    </row>
    <row r="2523" spans="1:13">
      <c r="A2523" s="1" t="s">
        <v>7362</v>
      </c>
      <c r="B2523">
        <v>564206</v>
      </c>
      <c r="C2523" t="s">
        <v>535</v>
      </c>
      <c r="D2523" t="s">
        <v>536</v>
      </c>
      <c r="E2523" t="s">
        <v>68</v>
      </c>
      <c r="F2523" t="s">
        <v>69</v>
      </c>
      <c r="G2523">
        <v>46362</v>
      </c>
      <c r="H2523" t="s">
        <v>7363</v>
      </c>
      <c r="I2523" t="s">
        <v>7364</v>
      </c>
      <c r="J2523">
        <f>VLOOKUP(B2523*1,[1]List1!$C:$F,4,FALSE)</f>
        <v>214</v>
      </c>
      <c r="K2523">
        <f>VLOOKUP(B2523,[1]List1!$C:$G,5,FALSE)</f>
        <v>213</v>
      </c>
      <c r="L2523">
        <f>VLOOKUP(B2523,[1]List1!$C:$I,7,FALSE)</f>
        <v>42.257009345794394</v>
      </c>
      <c r="M2523">
        <f>VLOOKUP(B2523,[1]List1!$C:$J,8,FALSE)</f>
        <v>42.208920187793424</v>
      </c>
    </row>
    <row r="2524" spans="1:13">
      <c r="A2524" s="1" t="s">
        <v>7365</v>
      </c>
      <c r="B2524">
        <v>538914</v>
      </c>
      <c r="C2524" t="s">
        <v>140</v>
      </c>
      <c r="D2524" t="s">
        <v>141</v>
      </c>
      <c r="E2524" t="s">
        <v>31</v>
      </c>
      <c r="F2524" t="s">
        <v>32</v>
      </c>
      <c r="G2524">
        <v>25089</v>
      </c>
      <c r="H2524" t="s">
        <v>7366</v>
      </c>
      <c r="I2524" t="s">
        <v>7367</v>
      </c>
      <c r="J2524">
        <f>VLOOKUP(B2524*1,[1]List1!$C:$F,4,FALSE)</f>
        <v>696</v>
      </c>
      <c r="K2524">
        <f>VLOOKUP(B2524,[1]List1!$C:$G,5,FALSE)</f>
        <v>685</v>
      </c>
      <c r="L2524">
        <f>VLOOKUP(B2524,[1]List1!$C:$I,7,FALSE)</f>
        <v>38.673850574712645</v>
      </c>
      <c r="M2524">
        <f>VLOOKUP(B2524,[1]List1!$C:$J,8,FALSE)</f>
        <v>41.678102189781022</v>
      </c>
    </row>
    <row r="2525" spans="1:13">
      <c r="A2525" s="1" t="s">
        <v>7368</v>
      </c>
      <c r="B2525">
        <v>514446</v>
      </c>
      <c r="C2525" t="s">
        <v>391</v>
      </c>
      <c r="D2525" t="s">
        <v>392</v>
      </c>
      <c r="E2525" t="s">
        <v>80</v>
      </c>
      <c r="F2525" t="s">
        <v>81</v>
      </c>
      <c r="G2525">
        <v>75125</v>
      </c>
      <c r="H2525" t="s">
        <v>7369</v>
      </c>
      <c r="I2525" t="s">
        <v>7370</v>
      </c>
      <c r="J2525">
        <f>VLOOKUP(B2525*1,[1]List1!$C:$F,4,FALSE)</f>
        <v>98</v>
      </c>
      <c r="K2525">
        <f>VLOOKUP(B2525,[1]List1!$C:$G,5,FALSE)</f>
        <v>112</v>
      </c>
      <c r="L2525">
        <f>VLOOKUP(B2525,[1]List1!$C:$I,7,FALSE)</f>
        <v>39.734693877551024</v>
      </c>
      <c r="M2525">
        <f>VLOOKUP(B2525,[1]List1!$C:$J,8,FALSE)</f>
        <v>42.446428571428569</v>
      </c>
    </row>
    <row r="2526" spans="1:13">
      <c r="A2526" s="1" t="s">
        <v>7371</v>
      </c>
      <c r="B2526">
        <v>514471</v>
      </c>
      <c r="C2526" t="s">
        <v>391</v>
      </c>
      <c r="D2526" t="s">
        <v>392</v>
      </c>
      <c r="E2526" t="s">
        <v>80</v>
      </c>
      <c r="F2526" t="s">
        <v>81</v>
      </c>
      <c r="G2526">
        <v>75125</v>
      </c>
      <c r="H2526" t="s">
        <v>7372</v>
      </c>
      <c r="I2526" t="s">
        <v>7373</v>
      </c>
      <c r="J2526">
        <f>VLOOKUP(B2526*1,[1]List1!$C:$F,4,FALSE)</f>
        <v>287</v>
      </c>
      <c r="K2526">
        <f>VLOOKUP(B2526,[1]List1!$C:$G,5,FALSE)</f>
        <v>269</v>
      </c>
      <c r="L2526">
        <f>VLOOKUP(B2526,[1]List1!$C:$I,7,FALSE)</f>
        <v>40.799651567944252</v>
      </c>
      <c r="M2526">
        <f>VLOOKUP(B2526,[1]List1!$C:$J,8,FALSE)</f>
        <v>42.782527881040892</v>
      </c>
    </row>
    <row r="2527" spans="1:13">
      <c r="A2527" s="1" t="s">
        <v>7374</v>
      </c>
      <c r="B2527">
        <v>564346</v>
      </c>
      <c r="C2527" t="s">
        <v>507</v>
      </c>
      <c r="D2527" t="s">
        <v>508</v>
      </c>
      <c r="E2527" t="s">
        <v>31</v>
      </c>
      <c r="F2527" t="s">
        <v>32</v>
      </c>
      <c r="G2527">
        <v>26231</v>
      </c>
      <c r="H2527" t="s">
        <v>7375</v>
      </c>
      <c r="I2527" t="s">
        <v>7376</v>
      </c>
      <c r="J2527">
        <f>VLOOKUP(B2527*1,[1]List1!$C:$F,4,FALSE)</f>
        <v>104</v>
      </c>
      <c r="K2527">
        <f>VLOOKUP(B2527,[1]List1!$C:$G,5,FALSE)</f>
        <v>100</v>
      </c>
      <c r="L2527">
        <f>VLOOKUP(B2527,[1]List1!$C:$I,7,FALSE)</f>
        <v>40.269230769230766</v>
      </c>
      <c r="M2527">
        <f>VLOOKUP(B2527,[1]List1!$C:$J,8,FALSE)</f>
        <v>41.87</v>
      </c>
    </row>
    <row r="2528" spans="1:13">
      <c r="A2528" s="1" t="s">
        <v>7377</v>
      </c>
      <c r="B2528">
        <v>598950</v>
      </c>
      <c r="C2528" t="s">
        <v>266</v>
      </c>
      <c r="D2528" t="s">
        <v>267</v>
      </c>
      <c r="E2528" t="s">
        <v>19</v>
      </c>
      <c r="F2528" t="s">
        <v>20</v>
      </c>
      <c r="G2528">
        <v>38801</v>
      </c>
      <c r="H2528" t="s">
        <v>7378</v>
      </c>
      <c r="I2528" t="s">
        <v>7379</v>
      </c>
      <c r="J2528">
        <f>VLOOKUP(B2528*1,[1]List1!$C:$F,4,FALSE)</f>
        <v>47</v>
      </c>
      <c r="K2528">
        <f>VLOOKUP(B2528,[1]List1!$C:$G,5,FALSE)</f>
        <v>60</v>
      </c>
      <c r="L2528">
        <f>VLOOKUP(B2528,[1]List1!$C:$I,7,FALSE)</f>
        <v>41.180851063829785</v>
      </c>
      <c r="M2528">
        <f>VLOOKUP(B2528,[1]List1!$C:$J,8,FALSE)</f>
        <v>40.18333333333333</v>
      </c>
    </row>
    <row r="2529" spans="1:13">
      <c r="A2529" s="1" t="s">
        <v>7377</v>
      </c>
      <c r="B2529">
        <v>583260</v>
      </c>
      <c r="C2529" t="s">
        <v>151</v>
      </c>
      <c r="D2529" t="s">
        <v>152</v>
      </c>
      <c r="E2529" t="s">
        <v>25</v>
      </c>
      <c r="F2529" t="s">
        <v>26</v>
      </c>
      <c r="G2529">
        <v>66471</v>
      </c>
      <c r="H2529" t="s">
        <v>7380</v>
      </c>
      <c r="I2529" t="s">
        <v>7381</v>
      </c>
      <c r="J2529">
        <f>VLOOKUP(B2529*1,[1]List1!$C:$F,4,FALSE)</f>
        <v>370</v>
      </c>
      <c r="K2529">
        <f>VLOOKUP(B2529,[1]List1!$C:$G,5,FALSE)</f>
        <v>357</v>
      </c>
      <c r="L2529">
        <f>VLOOKUP(B2529,[1]List1!$C:$I,7,FALSE)</f>
        <v>41.867567567567569</v>
      </c>
      <c r="M2529">
        <f>VLOOKUP(B2529,[1]List1!$C:$J,8,FALSE)</f>
        <v>43.082633053221286</v>
      </c>
    </row>
    <row r="2530" spans="1:13">
      <c r="A2530" s="1" t="s">
        <v>7382</v>
      </c>
      <c r="B2530">
        <v>560197</v>
      </c>
      <c r="C2530" t="s">
        <v>266</v>
      </c>
      <c r="D2530" t="s">
        <v>267</v>
      </c>
      <c r="E2530" t="s">
        <v>19</v>
      </c>
      <c r="F2530" t="s">
        <v>20</v>
      </c>
      <c r="G2530">
        <v>38801</v>
      </c>
      <c r="H2530" t="s">
        <v>7383</v>
      </c>
      <c r="I2530" t="s">
        <v>7384</v>
      </c>
      <c r="J2530">
        <f>VLOOKUP(B2530*1,[1]List1!$C:$F,4,FALSE)</f>
        <v>32</v>
      </c>
      <c r="K2530">
        <f>VLOOKUP(B2530,[1]List1!$C:$G,5,FALSE)</f>
        <v>30</v>
      </c>
      <c r="L2530">
        <f>VLOOKUP(B2530,[1]List1!$C:$I,7,FALSE)</f>
        <v>44.15625</v>
      </c>
      <c r="M2530">
        <f>VLOOKUP(B2530,[1]List1!$C:$J,8,FALSE)</f>
        <v>38.5</v>
      </c>
    </row>
    <row r="2531" spans="1:13">
      <c r="A2531" s="1" t="s">
        <v>7382</v>
      </c>
      <c r="B2531">
        <v>581909</v>
      </c>
      <c r="C2531" t="s">
        <v>23</v>
      </c>
      <c r="D2531" t="s">
        <v>24</v>
      </c>
      <c r="E2531" t="s">
        <v>25</v>
      </c>
      <c r="F2531" t="s">
        <v>26</v>
      </c>
      <c r="G2531">
        <v>67922</v>
      </c>
      <c r="H2531" t="s">
        <v>7385</v>
      </c>
      <c r="I2531" t="s">
        <v>7386</v>
      </c>
      <c r="J2531">
        <f>VLOOKUP(B2531*1,[1]List1!$C:$F,4,FALSE)</f>
        <v>197</v>
      </c>
      <c r="K2531">
        <f>VLOOKUP(B2531,[1]List1!$C:$G,5,FALSE)</f>
        <v>208</v>
      </c>
      <c r="L2531">
        <f>VLOOKUP(B2531,[1]List1!$C:$I,7,FALSE)</f>
        <v>40.281725888324871</v>
      </c>
      <c r="M2531">
        <f>VLOOKUP(B2531,[1]List1!$C:$J,8,FALSE)</f>
        <v>41.88942307692308</v>
      </c>
    </row>
    <row r="2532" spans="1:13">
      <c r="A2532" s="1" t="s">
        <v>7382</v>
      </c>
      <c r="B2532">
        <v>545937</v>
      </c>
      <c r="C2532" t="s">
        <v>535</v>
      </c>
      <c r="D2532" t="s">
        <v>536</v>
      </c>
      <c r="E2532" t="s">
        <v>68</v>
      </c>
      <c r="F2532" t="s">
        <v>69</v>
      </c>
      <c r="G2532">
        <v>46345</v>
      </c>
      <c r="H2532" t="s">
        <v>7387</v>
      </c>
      <c r="I2532" t="s">
        <v>7388</v>
      </c>
      <c r="J2532">
        <f>VLOOKUP(B2532*1,[1]List1!$C:$F,4,FALSE)</f>
        <v>99</v>
      </c>
      <c r="K2532">
        <f>VLOOKUP(B2532,[1]List1!$C:$G,5,FALSE)</f>
        <v>123</v>
      </c>
      <c r="L2532">
        <f>VLOOKUP(B2532,[1]List1!$C:$I,7,FALSE)</f>
        <v>41.954545454545453</v>
      </c>
      <c r="M2532">
        <f>VLOOKUP(B2532,[1]List1!$C:$J,8,FALSE)</f>
        <v>41.272357723577237</v>
      </c>
    </row>
    <row r="2533" spans="1:13">
      <c r="A2533" s="1" t="s">
        <v>7389</v>
      </c>
      <c r="B2533">
        <v>550345</v>
      </c>
      <c r="C2533" t="s">
        <v>124</v>
      </c>
      <c r="D2533" t="s">
        <v>125</v>
      </c>
      <c r="E2533" t="s">
        <v>19</v>
      </c>
      <c r="F2533" t="s">
        <v>20</v>
      </c>
      <c r="G2533">
        <v>38432</v>
      </c>
      <c r="H2533" t="s">
        <v>7390</v>
      </c>
      <c r="I2533" t="s">
        <v>7391</v>
      </c>
      <c r="J2533">
        <f>VLOOKUP(B2533*1,[1]List1!$C:$F,4,FALSE)</f>
        <v>178</v>
      </c>
      <c r="K2533">
        <f>VLOOKUP(B2533,[1]List1!$C:$G,5,FALSE)</f>
        <v>153</v>
      </c>
      <c r="L2533">
        <f>VLOOKUP(B2533,[1]List1!$C:$I,7,FALSE)</f>
        <v>36.342696629213485</v>
      </c>
      <c r="M2533">
        <f>VLOOKUP(B2533,[1]List1!$C:$J,8,FALSE)</f>
        <v>39.173202614379086</v>
      </c>
    </row>
    <row r="2534" spans="1:13">
      <c r="A2534" s="1" t="s">
        <v>7392</v>
      </c>
      <c r="B2534">
        <v>533939</v>
      </c>
      <c r="C2534" t="s">
        <v>276</v>
      </c>
      <c r="D2534" t="s">
        <v>277</v>
      </c>
      <c r="E2534" t="s">
        <v>31</v>
      </c>
      <c r="F2534" t="s">
        <v>32</v>
      </c>
      <c r="G2534">
        <v>26724</v>
      </c>
      <c r="H2534" t="s">
        <v>7393</v>
      </c>
      <c r="I2534" t="s">
        <v>7394</v>
      </c>
      <c r="J2534">
        <f>VLOOKUP(B2534*1,[1]List1!$C:$F,4,FALSE)</f>
        <v>57</v>
      </c>
      <c r="K2534">
        <f>VLOOKUP(B2534,[1]List1!$C:$G,5,FALSE)</f>
        <v>50</v>
      </c>
      <c r="L2534">
        <f>VLOOKUP(B2534,[1]List1!$C:$I,7,FALSE)</f>
        <v>40.149122807017541</v>
      </c>
      <c r="M2534">
        <f>VLOOKUP(B2534,[1]List1!$C:$J,8,FALSE)</f>
        <v>37.36</v>
      </c>
    </row>
    <row r="2535" spans="1:13">
      <c r="A2535" s="1" t="s">
        <v>7395</v>
      </c>
      <c r="B2535">
        <v>561649</v>
      </c>
      <c r="C2535" t="s">
        <v>124</v>
      </c>
      <c r="D2535" t="s">
        <v>125</v>
      </c>
      <c r="E2535" t="s">
        <v>19</v>
      </c>
      <c r="F2535" t="s">
        <v>20</v>
      </c>
      <c r="G2535">
        <v>38481</v>
      </c>
      <c r="H2535" t="s">
        <v>7396</v>
      </c>
      <c r="I2535" t="s">
        <v>7397</v>
      </c>
      <c r="J2535">
        <f>VLOOKUP(B2535*1,[1]List1!$C:$F,4,FALSE)</f>
        <v>77</v>
      </c>
      <c r="K2535">
        <f>VLOOKUP(B2535,[1]List1!$C:$G,5,FALSE)</f>
        <v>74</v>
      </c>
      <c r="L2535">
        <f>VLOOKUP(B2535,[1]List1!$C:$I,7,FALSE)</f>
        <v>42.772727272727273</v>
      </c>
      <c r="M2535">
        <f>VLOOKUP(B2535,[1]List1!$C:$J,8,FALSE)</f>
        <v>41.378378378378379</v>
      </c>
    </row>
    <row r="2536" spans="1:13">
      <c r="A2536" s="1" t="s">
        <v>7398</v>
      </c>
      <c r="B2536">
        <v>583278</v>
      </c>
      <c r="C2536" t="s">
        <v>151</v>
      </c>
      <c r="D2536" t="s">
        <v>152</v>
      </c>
      <c r="E2536" t="s">
        <v>25</v>
      </c>
      <c r="F2536" t="s">
        <v>26</v>
      </c>
      <c r="G2536">
        <v>66462</v>
      </c>
      <c r="H2536" t="s">
        <v>7399</v>
      </c>
      <c r="I2536" t="s">
        <v>7400</v>
      </c>
      <c r="J2536">
        <f>VLOOKUP(B2536*1,[1]List1!$C:$F,4,FALSE)</f>
        <v>106</v>
      </c>
      <c r="K2536">
        <f>VLOOKUP(B2536,[1]List1!$C:$G,5,FALSE)</f>
        <v>108</v>
      </c>
      <c r="L2536">
        <f>VLOOKUP(B2536,[1]List1!$C:$I,7,FALSE)</f>
        <v>42.141509433962263</v>
      </c>
      <c r="M2536">
        <f>VLOOKUP(B2536,[1]List1!$C:$J,8,FALSE)</f>
        <v>43.814814814814817</v>
      </c>
    </row>
    <row r="2537" spans="1:13">
      <c r="A2537" s="1" t="s">
        <v>7398</v>
      </c>
      <c r="B2537">
        <v>576433</v>
      </c>
      <c r="C2537" t="s">
        <v>132</v>
      </c>
      <c r="D2537" t="s">
        <v>133</v>
      </c>
      <c r="E2537" t="s">
        <v>38</v>
      </c>
      <c r="F2537" t="s">
        <v>39</v>
      </c>
      <c r="G2537">
        <v>51771</v>
      </c>
      <c r="H2537" t="s">
        <v>7401</v>
      </c>
      <c r="I2537" t="s">
        <v>7402</v>
      </c>
      <c r="J2537">
        <f>VLOOKUP(B2537*1,[1]List1!$C:$F,4,FALSE)</f>
        <v>182</v>
      </c>
      <c r="K2537">
        <f>VLOOKUP(B2537,[1]List1!$C:$G,5,FALSE)</f>
        <v>201</v>
      </c>
      <c r="L2537">
        <f>VLOOKUP(B2537,[1]List1!$C:$I,7,FALSE)</f>
        <v>39.549450549450547</v>
      </c>
      <c r="M2537">
        <f>VLOOKUP(B2537,[1]List1!$C:$J,8,FALSE)</f>
        <v>43.345771144278608</v>
      </c>
    </row>
    <row r="2538" spans="1:13">
      <c r="A2538" s="1" t="s">
        <v>7398</v>
      </c>
      <c r="B2538">
        <v>559148</v>
      </c>
      <c r="C2538" t="s">
        <v>281</v>
      </c>
      <c r="D2538" t="s">
        <v>282</v>
      </c>
      <c r="E2538" t="s">
        <v>161</v>
      </c>
      <c r="F2538" t="s">
        <v>162</v>
      </c>
      <c r="G2538">
        <v>33014</v>
      </c>
      <c r="H2538" t="s">
        <v>7403</v>
      </c>
      <c r="I2538" t="s">
        <v>7404</v>
      </c>
      <c r="J2538">
        <f>VLOOKUP(B2538*1,[1]List1!$C:$F,4,FALSE)</f>
        <v>409</v>
      </c>
      <c r="K2538">
        <f>VLOOKUP(B2538,[1]List1!$C:$G,5,FALSE)</f>
        <v>405</v>
      </c>
      <c r="L2538">
        <f>VLOOKUP(B2538,[1]List1!$C:$I,7,FALSE)</f>
        <v>40.206601466992666</v>
      </c>
      <c r="M2538">
        <f>VLOOKUP(B2538,[1]List1!$C:$J,8,FALSE)</f>
        <v>43.233333333333334</v>
      </c>
    </row>
    <row r="2539" spans="1:13">
      <c r="A2539" s="1" t="s">
        <v>7398</v>
      </c>
      <c r="B2539">
        <v>532533</v>
      </c>
      <c r="C2539" t="s">
        <v>377</v>
      </c>
      <c r="D2539" t="s">
        <v>378</v>
      </c>
      <c r="E2539" t="s">
        <v>31</v>
      </c>
      <c r="F2539" t="s">
        <v>32</v>
      </c>
      <c r="G2539">
        <v>27305</v>
      </c>
      <c r="H2539" t="s">
        <v>7405</v>
      </c>
      <c r="I2539" t="s">
        <v>7406</v>
      </c>
      <c r="J2539">
        <f>VLOOKUP(B2539*1,[1]List1!$C:$F,4,FALSE)</f>
        <v>233</v>
      </c>
      <c r="K2539">
        <f>VLOOKUP(B2539,[1]List1!$C:$G,5,FALSE)</f>
        <v>228</v>
      </c>
      <c r="L2539">
        <f>VLOOKUP(B2539,[1]List1!$C:$I,7,FALSE)</f>
        <v>44.07510729613734</v>
      </c>
      <c r="M2539">
        <f>VLOOKUP(B2539,[1]List1!$C:$J,8,FALSE)</f>
        <v>43.868421052631582</v>
      </c>
    </row>
    <row r="2540" spans="1:13">
      <c r="A2540" s="1" t="s">
        <v>7398</v>
      </c>
      <c r="B2540">
        <v>536202</v>
      </c>
      <c r="C2540" t="s">
        <v>188</v>
      </c>
      <c r="D2540" t="s">
        <v>189</v>
      </c>
      <c r="E2540" t="s">
        <v>31</v>
      </c>
      <c r="F2540" t="s">
        <v>32</v>
      </c>
      <c r="G2540">
        <v>29447</v>
      </c>
      <c r="H2540" t="s">
        <v>7407</v>
      </c>
      <c r="I2540" t="s">
        <v>7408</v>
      </c>
      <c r="J2540">
        <f>VLOOKUP(B2540*1,[1]List1!$C:$F,4,FALSE)</f>
        <v>199</v>
      </c>
      <c r="K2540">
        <f>VLOOKUP(B2540,[1]List1!$C:$G,5,FALSE)</f>
        <v>188</v>
      </c>
      <c r="L2540">
        <f>VLOOKUP(B2540,[1]List1!$C:$I,7,FALSE)</f>
        <v>42.449748743718594</v>
      </c>
      <c r="M2540">
        <f>VLOOKUP(B2540,[1]List1!$C:$J,8,FALSE)</f>
        <v>43.48936170212766</v>
      </c>
    </row>
    <row r="2541" spans="1:13">
      <c r="A2541" s="1" t="s">
        <v>7409</v>
      </c>
      <c r="B2541">
        <v>534978</v>
      </c>
      <c r="C2541" t="s">
        <v>1601</v>
      </c>
      <c r="D2541" t="s">
        <v>1602</v>
      </c>
      <c r="E2541" t="s">
        <v>31</v>
      </c>
      <c r="F2541" t="s">
        <v>32</v>
      </c>
      <c r="G2541">
        <v>27708</v>
      </c>
      <c r="H2541" t="s">
        <v>7410</v>
      </c>
      <c r="I2541" t="s">
        <v>7411</v>
      </c>
      <c r="J2541">
        <f>VLOOKUP(B2541*1,[1]List1!$C:$F,4,FALSE)</f>
        <v>329</v>
      </c>
      <c r="K2541">
        <f>VLOOKUP(B2541,[1]List1!$C:$G,5,FALSE)</f>
        <v>309</v>
      </c>
      <c r="L2541">
        <f>VLOOKUP(B2541,[1]List1!$C:$I,7,FALSE)</f>
        <v>39.335866261398174</v>
      </c>
      <c r="M2541">
        <f>VLOOKUP(B2541,[1]List1!$C:$J,8,FALSE)</f>
        <v>41.516181229773466</v>
      </c>
    </row>
    <row r="2542" spans="1:13">
      <c r="A2542" s="1" t="s">
        <v>7412</v>
      </c>
      <c r="B2542">
        <v>568988</v>
      </c>
      <c r="C2542" t="s">
        <v>180</v>
      </c>
      <c r="D2542" t="s">
        <v>181</v>
      </c>
      <c r="E2542" t="s">
        <v>102</v>
      </c>
      <c r="F2542" t="s">
        <v>103</v>
      </c>
      <c r="G2542">
        <v>58401</v>
      </c>
      <c r="H2542" t="s">
        <v>7413</v>
      </c>
      <c r="I2542" t="s">
        <v>7414</v>
      </c>
      <c r="J2542">
        <f>VLOOKUP(B2542*1,[1]List1!$C:$F,4,FALSE)</f>
        <v>2515</v>
      </c>
      <c r="K2542">
        <f>VLOOKUP(B2542,[1]List1!$C:$G,5,FALSE)</f>
        <v>2636</v>
      </c>
      <c r="L2542">
        <f>VLOOKUP(B2542,[1]List1!$C:$I,7,FALSE)</f>
        <v>44.434791252485091</v>
      </c>
      <c r="M2542">
        <f>VLOOKUP(B2542,[1]List1!$C:$J,8,FALSE)</f>
        <v>46.66805766312595</v>
      </c>
    </row>
    <row r="2543" spans="1:13">
      <c r="A2543" s="1" t="s">
        <v>7415</v>
      </c>
      <c r="B2543">
        <v>534170</v>
      </c>
      <c r="C2543" t="s">
        <v>29</v>
      </c>
      <c r="D2543" t="s">
        <v>30</v>
      </c>
      <c r="E2543" t="s">
        <v>31</v>
      </c>
      <c r="F2543" t="s">
        <v>32</v>
      </c>
      <c r="G2543">
        <v>28506</v>
      </c>
      <c r="H2543" t="s">
        <v>7416</v>
      </c>
      <c r="I2543" t="s">
        <v>7417</v>
      </c>
      <c r="J2543">
        <f>VLOOKUP(B2543*1,[1]List1!$C:$F,4,FALSE)</f>
        <v>93</v>
      </c>
      <c r="K2543">
        <f>VLOOKUP(B2543,[1]List1!$C:$G,5,FALSE)</f>
        <v>78</v>
      </c>
      <c r="L2543">
        <f>VLOOKUP(B2543,[1]List1!$C:$I,7,FALSE)</f>
        <v>43.94086021505376</v>
      </c>
      <c r="M2543">
        <f>VLOOKUP(B2543,[1]List1!$C:$J,8,FALSE)</f>
        <v>43.525641025641029</v>
      </c>
    </row>
    <row r="2544" spans="1:13">
      <c r="A2544" s="1" t="s">
        <v>7418</v>
      </c>
      <c r="B2544">
        <v>544736</v>
      </c>
      <c r="C2544" t="s">
        <v>17</v>
      </c>
      <c r="D2544" t="s">
        <v>18</v>
      </c>
      <c r="E2544" t="s">
        <v>19</v>
      </c>
      <c r="F2544" t="s">
        <v>20</v>
      </c>
      <c r="G2544">
        <v>37311</v>
      </c>
      <c r="H2544" t="s">
        <v>7419</v>
      </c>
      <c r="I2544" t="s">
        <v>7420</v>
      </c>
      <c r="J2544">
        <f>VLOOKUP(B2544*1,[1]List1!$C:$F,4,FALSE)</f>
        <v>1209</v>
      </c>
      <c r="K2544">
        <f>VLOOKUP(B2544,[1]List1!$C:$G,5,FALSE)</f>
        <v>1222</v>
      </c>
      <c r="L2544">
        <f>VLOOKUP(B2544,[1]List1!$C:$I,7,FALSE)</f>
        <v>39.078163771712155</v>
      </c>
      <c r="M2544">
        <f>VLOOKUP(B2544,[1]List1!$C:$J,8,FALSE)</f>
        <v>41.302782324058917</v>
      </c>
    </row>
    <row r="2545" spans="1:13">
      <c r="A2545" s="1" t="s">
        <v>7421</v>
      </c>
      <c r="B2545">
        <v>584631</v>
      </c>
      <c r="C2545" t="s">
        <v>271</v>
      </c>
      <c r="D2545" t="s">
        <v>272</v>
      </c>
      <c r="E2545" t="s">
        <v>25</v>
      </c>
      <c r="F2545" t="s">
        <v>26</v>
      </c>
      <c r="G2545">
        <v>69144</v>
      </c>
      <c r="H2545" t="s">
        <v>7422</v>
      </c>
      <c r="I2545" t="s">
        <v>7423</v>
      </c>
      <c r="J2545">
        <f>VLOOKUP(B2545*1,[1]List1!$C:$F,4,FALSE)</f>
        <v>1133</v>
      </c>
      <c r="K2545">
        <f>VLOOKUP(B2545,[1]List1!$C:$G,5,FALSE)</f>
        <v>1171</v>
      </c>
      <c r="L2545">
        <f>VLOOKUP(B2545,[1]List1!$C:$I,7,FALSE)</f>
        <v>41.922771403353927</v>
      </c>
      <c r="M2545">
        <f>VLOOKUP(B2545,[1]List1!$C:$J,8,FALSE)</f>
        <v>44.076430401366352</v>
      </c>
    </row>
    <row r="2546" spans="1:13">
      <c r="A2546" s="1" t="s">
        <v>7424</v>
      </c>
      <c r="B2546">
        <v>567655</v>
      </c>
      <c r="C2546" t="s">
        <v>571</v>
      </c>
      <c r="D2546" t="s">
        <v>572</v>
      </c>
      <c r="E2546" t="s">
        <v>114</v>
      </c>
      <c r="F2546" t="s">
        <v>115</v>
      </c>
      <c r="G2546">
        <v>41772</v>
      </c>
      <c r="H2546" t="s">
        <v>7425</v>
      </c>
      <c r="I2546" t="s">
        <v>7426</v>
      </c>
      <c r="J2546">
        <f>VLOOKUP(B2546*1,[1]List1!$C:$F,4,FALSE)</f>
        <v>269</v>
      </c>
      <c r="K2546">
        <f>VLOOKUP(B2546,[1]List1!$C:$G,5,FALSE)</f>
        <v>277</v>
      </c>
      <c r="L2546">
        <f>VLOOKUP(B2546,[1]List1!$C:$I,7,FALSE)</f>
        <v>37.377323420074347</v>
      </c>
      <c r="M2546">
        <f>VLOOKUP(B2546,[1]List1!$C:$J,8,FALSE)</f>
        <v>40.203971119133577</v>
      </c>
    </row>
    <row r="2547" spans="1:13">
      <c r="A2547" s="1" t="s">
        <v>7427</v>
      </c>
      <c r="B2547">
        <v>588661</v>
      </c>
      <c r="C2547" t="s">
        <v>242</v>
      </c>
      <c r="D2547" t="s">
        <v>243</v>
      </c>
      <c r="E2547" t="s">
        <v>146</v>
      </c>
      <c r="F2547" t="s">
        <v>147</v>
      </c>
      <c r="G2547">
        <v>76852</v>
      </c>
      <c r="H2547" t="s">
        <v>7428</v>
      </c>
      <c r="I2547" t="s">
        <v>7429</v>
      </c>
      <c r="J2547">
        <f>VLOOKUP(B2547*1,[1]List1!$C:$F,4,FALSE)</f>
        <v>223</v>
      </c>
      <c r="K2547">
        <f>VLOOKUP(B2547,[1]List1!$C:$G,5,FALSE)</f>
        <v>201</v>
      </c>
      <c r="L2547">
        <f>VLOOKUP(B2547,[1]List1!$C:$I,7,FALSE)</f>
        <v>37.387892376681613</v>
      </c>
      <c r="M2547">
        <f>VLOOKUP(B2547,[1]List1!$C:$J,8,FALSE)</f>
        <v>40.415422885572141</v>
      </c>
    </row>
    <row r="2548" spans="1:13">
      <c r="A2548" s="1" t="s">
        <v>7430</v>
      </c>
      <c r="B2548">
        <v>594334</v>
      </c>
      <c r="C2548" t="s">
        <v>216</v>
      </c>
      <c r="D2548" t="s">
        <v>217</v>
      </c>
      <c r="E2548" t="s">
        <v>25</v>
      </c>
      <c r="F2548" t="s">
        <v>26</v>
      </c>
      <c r="G2548">
        <v>67163</v>
      </c>
      <c r="H2548" t="s">
        <v>7431</v>
      </c>
      <c r="I2548" t="s">
        <v>7432</v>
      </c>
      <c r="J2548">
        <f>VLOOKUP(B2548*1,[1]List1!$C:$F,4,FALSE)</f>
        <v>256</v>
      </c>
      <c r="K2548">
        <f>VLOOKUP(B2548,[1]List1!$C:$G,5,FALSE)</f>
        <v>265</v>
      </c>
      <c r="L2548">
        <f>VLOOKUP(B2548,[1]List1!$C:$I,7,FALSE)</f>
        <v>39.04296875</v>
      </c>
      <c r="M2548">
        <f>VLOOKUP(B2548,[1]List1!$C:$J,8,FALSE)</f>
        <v>37.284905660377362</v>
      </c>
    </row>
    <row r="2549" spans="1:13">
      <c r="A2549" s="1" t="s">
        <v>7433</v>
      </c>
      <c r="B2549">
        <v>570222</v>
      </c>
      <c r="C2549" t="s">
        <v>132</v>
      </c>
      <c r="D2549" t="s">
        <v>133</v>
      </c>
      <c r="E2549" t="s">
        <v>38</v>
      </c>
      <c r="F2549" t="s">
        <v>39</v>
      </c>
      <c r="G2549">
        <v>50303</v>
      </c>
      <c r="H2549" t="s">
        <v>7434</v>
      </c>
      <c r="I2549" t="s">
        <v>7435</v>
      </c>
      <c r="J2549">
        <f>VLOOKUP(B2549*1,[1]List1!$C:$F,4,FALSE)</f>
        <v>110</v>
      </c>
      <c r="K2549">
        <f>VLOOKUP(B2549,[1]List1!$C:$G,5,FALSE)</f>
        <v>101</v>
      </c>
      <c r="L2549">
        <f>VLOOKUP(B2549,[1]List1!$C:$I,7,FALSE)</f>
        <v>41.936363636363637</v>
      </c>
      <c r="M2549">
        <f>VLOOKUP(B2549,[1]List1!$C:$J,8,FALSE)</f>
        <v>42.311881188118811</v>
      </c>
    </row>
    <row r="2550" spans="1:13">
      <c r="A2550" s="1" t="s">
        <v>7436</v>
      </c>
      <c r="B2550">
        <v>583286</v>
      </c>
      <c r="C2550" t="s">
        <v>151</v>
      </c>
      <c r="D2550" t="s">
        <v>152</v>
      </c>
      <c r="E2550" t="s">
        <v>25</v>
      </c>
      <c r="F2550" t="s">
        <v>26</v>
      </c>
      <c r="G2550">
        <v>66431</v>
      </c>
      <c r="H2550" t="s">
        <v>7437</v>
      </c>
      <c r="I2550" t="s">
        <v>7438</v>
      </c>
      <c r="J2550">
        <f>VLOOKUP(B2550*1,[1]List1!$C:$F,4,FALSE)</f>
        <v>909</v>
      </c>
      <c r="K2550">
        <f>VLOOKUP(B2550,[1]List1!$C:$G,5,FALSE)</f>
        <v>940</v>
      </c>
      <c r="L2550">
        <f>VLOOKUP(B2550,[1]List1!$C:$I,7,FALSE)</f>
        <v>40.488998899889992</v>
      </c>
      <c r="M2550">
        <f>VLOOKUP(B2550,[1]List1!$C:$J,8,FALSE)</f>
        <v>42.05744680851064</v>
      </c>
    </row>
    <row r="2551" spans="1:13">
      <c r="A2551" s="1" t="s">
        <v>7439</v>
      </c>
      <c r="B2551">
        <v>566322</v>
      </c>
      <c r="C2551" t="s">
        <v>648</v>
      </c>
      <c r="D2551" t="s">
        <v>649</v>
      </c>
      <c r="E2551" t="s">
        <v>114</v>
      </c>
      <c r="F2551" t="s">
        <v>115</v>
      </c>
      <c r="G2551">
        <v>43923</v>
      </c>
      <c r="H2551" t="s">
        <v>7440</v>
      </c>
      <c r="I2551" t="s">
        <v>7441</v>
      </c>
      <c r="J2551">
        <f>VLOOKUP(B2551*1,[1]List1!$C:$F,4,FALSE)</f>
        <v>720</v>
      </c>
      <c r="K2551">
        <f>VLOOKUP(B2551,[1]List1!$C:$G,5,FALSE)</f>
        <v>758</v>
      </c>
      <c r="L2551">
        <f>VLOOKUP(B2551,[1]List1!$C:$I,7,FALSE)</f>
        <v>39.927777777777777</v>
      </c>
      <c r="M2551">
        <f>VLOOKUP(B2551,[1]List1!$C:$J,8,FALSE)</f>
        <v>40.924802110817943</v>
      </c>
    </row>
    <row r="2552" spans="1:13">
      <c r="A2552" s="1" t="s">
        <v>7442</v>
      </c>
      <c r="B2552">
        <v>550353</v>
      </c>
      <c r="C2552" t="s">
        <v>124</v>
      </c>
      <c r="D2552" t="s">
        <v>125</v>
      </c>
      <c r="E2552" t="s">
        <v>19</v>
      </c>
      <c r="F2552" t="s">
        <v>20</v>
      </c>
      <c r="G2552">
        <v>38442</v>
      </c>
      <c r="H2552" t="s">
        <v>7443</v>
      </c>
      <c r="I2552" t="s">
        <v>7444</v>
      </c>
      <c r="J2552">
        <f>VLOOKUP(B2552*1,[1]List1!$C:$F,4,FALSE)</f>
        <v>372</v>
      </c>
      <c r="K2552">
        <f>VLOOKUP(B2552,[1]List1!$C:$G,5,FALSE)</f>
        <v>372</v>
      </c>
      <c r="L2552">
        <f>VLOOKUP(B2552,[1]List1!$C:$I,7,FALSE)</f>
        <v>41.091397849462368</v>
      </c>
      <c r="M2552">
        <f>VLOOKUP(B2552,[1]List1!$C:$J,8,FALSE)</f>
        <v>42.685483870967744</v>
      </c>
    </row>
    <row r="2553" spans="1:13">
      <c r="A2553" s="1" t="s">
        <v>7445</v>
      </c>
      <c r="B2553">
        <v>544264</v>
      </c>
      <c r="C2553" t="s">
        <v>1132</v>
      </c>
      <c r="D2553" t="s">
        <v>1133</v>
      </c>
      <c r="E2553" t="s">
        <v>146</v>
      </c>
      <c r="F2553" t="s">
        <v>147</v>
      </c>
      <c r="G2553">
        <v>75611</v>
      </c>
      <c r="H2553" t="s">
        <v>7446</v>
      </c>
      <c r="I2553" t="s">
        <v>7447</v>
      </c>
      <c r="J2553">
        <f>VLOOKUP(B2553*1,[1]List1!$C:$F,4,FALSE)</f>
        <v>332</v>
      </c>
      <c r="K2553">
        <f>VLOOKUP(B2553,[1]List1!$C:$G,5,FALSE)</f>
        <v>329</v>
      </c>
      <c r="L2553">
        <f>VLOOKUP(B2553,[1]List1!$C:$I,7,FALSE)</f>
        <v>40.795180722891565</v>
      </c>
      <c r="M2553">
        <f>VLOOKUP(B2553,[1]List1!$C:$J,8,FALSE)</f>
        <v>44.41793313069909</v>
      </c>
    </row>
    <row r="2554" spans="1:13">
      <c r="A2554" s="1" t="s">
        <v>7448</v>
      </c>
      <c r="B2554">
        <v>597546</v>
      </c>
      <c r="C2554" t="s">
        <v>87</v>
      </c>
      <c r="D2554" t="s">
        <v>88</v>
      </c>
      <c r="E2554" t="s">
        <v>45</v>
      </c>
      <c r="F2554" t="s">
        <v>46</v>
      </c>
      <c r="G2554">
        <v>79368</v>
      </c>
      <c r="H2554" t="s">
        <v>7449</v>
      </c>
      <c r="I2554" t="s">
        <v>7450</v>
      </c>
      <c r="J2554">
        <f>VLOOKUP(B2554*1,[1]List1!$C:$F,4,FALSE)</f>
        <v>212</v>
      </c>
      <c r="K2554">
        <f>VLOOKUP(B2554,[1]List1!$C:$G,5,FALSE)</f>
        <v>204</v>
      </c>
      <c r="L2554">
        <f>VLOOKUP(B2554,[1]List1!$C:$I,7,FALSE)</f>
        <v>42.466981132075475</v>
      </c>
      <c r="M2554">
        <f>VLOOKUP(B2554,[1]List1!$C:$J,8,FALSE)</f>
        <v>46.014705882352942</v>
      </c>
    </row>
    <row r="2555" spans="1:13">
      <c r="A2555" s="1" t="s">
        <v>7451</v>
      </c>
      <c r="B2555">
        <v>548235</v>
      </c>
      <c r="C2555" t="s">
        <v>100</v>
      </c>
      <c r="D2555" t="s">
        <v>101</v>
      </c>
      <c r="E2555" t="s">
        <v>102</v>
      </c>
      <c r="F2555" t="s">
        <v>103</v>
      </c>
      <c r="G2555">
        <v>39414</v>
      </c>
      <c r="H2555" t="s">
        <v>7452</v>
      </c>
      <c r="I2555" t="s">
        <v>7453</v>
      </c>
      <c r="J2555">
        <f>VLOOKUP(B2555*1,[1]List1!$C:$F,4,FALSE)</f>
        <v>53</v>
      </c>
      <c r="K2555">
        <f>VLOOKUP(B2555,[1]List1!$C:$G,5,FALSE)</f>
        <v>47</v>
      </c>
      <c r="L2555">
        <f>VLOOKUP(B2555,[1]List1!$C:$I,7,FALSE)</f>
        <v>41.028301886792455</v>
      </c>
      <c r="M2555">
        <f>VLOOKUP(B2555,[1]List1!$C:$J,8,FALSE)</f>
        <v>50.819148936170215</v>
      </c>
    </row>
    <row r="2556" spans="1:13">
      <c r="A2556" s="1" t="s">
        <v>7454</v>
      </c>
      <c r="B2556">
        <v>594342</v>
      </c>
      <c r="C2556" t="s">
        <v>216</v>
      </c>
      <c r="D2556" t="s">
        <v>217</v>
      </c>
      <c r="E2556" t="s">
        <v>25</v>
      </c>
      <c r="F2556" t="s">
        <v>26</v>
      </c>
      <c r="G2556">
        <v>67102</v>
      </c>
      <c r="H2556" t="s">
        <v>7455</v>
      </c>
      <c r="I2556" t="s">
        <v>7456</v>
      </c>
      <c r="J2556">
        <f>VLOOKUP(B2556*1,[1]List1!$C:$F,4,FALSE)</f>
        <v>138</v>
      </c>
      <c r="K2556">
        <f>VLOOKUP(B2556,[1]List1!$C:$G,5,FALSE)</f>
        <v>132</v>
      </c>
      <c r="L2556">
        <f>VLOOKUP(B2556,[1]List1!$C:$I,7,FALSE)</f>
        <v>40.369565217391305</v>
      </c>
      <c r="M2556">
        <f>VLOOKUP(B2556,[1]List1!$C:$J,8,FALSE)</f>
        <v>44.31818181818182</v>
      </c>
    </row>
    <row r="2557" spans="1:13">
      <c r="A2557" s="1" t="s">
        <v>7454</v>
      </c>
      <c r="B2557">
        <v>562041</v>
      </c>
      <c r="C2557" t="s">
        <v>100</v>
      </c>
      <c r="D2557" t="s">
        <v>101</v>
      </c>
      <c r="E2557" t="s">
        <v>102</v>
      </c>
      <c r="F2557" t="s">
        <v>103</v>
      </c>
      <c r="G2557">
        <v>39501</v>
      </c>
      <c r="H2557" t="s">
        <v>7457</v>
      </c>
      <c r="I2557" t="s">
        <v>7458</v>
      </c>
      <c r="J2557">
        <f>VLOOKUP(B2557*1,[1]List1!$C:$F,4,FALSE)</f>
        <v>33</v>
      </c>
      <c r="K2557">
        <f>VLOOKUP(B2557,[1]List1!$C:$G,5,FALSE)</f>
        <v>37</v>
      </c>
      <c r="L2557">
        <f>VLOOKUP(B2557,[1]List1!$C:$I,7,FALSE)</f>
        <v>38.772727272727273</v>
      </c>
      <c r="M2557">
        <f>VLOOKUP(B2557,[1]List1!$C:$J,8,FALSE)</f>
        <v>41.635135135135137</v>
      </c>
    </row>
    <row r="2558" spans="1:13">
      <c r="A2558" s="1" t="s">
        <v>7454</v>
      </c>
      <c r="B2558">
        <v>590983</v>
      </c>
      <c r="C2558" t="s">
        <v>128</v>
      </c>
      <c r="D2558" t="s">
        <v>129</v>
      </c>
      <c r="E2558" t="s">
        <v>102</v>
      </c>
      <c r="F2558" t="s">
        <v>103</v>
      </c>
      <c r="G2558">
        <v>67526</v>
      </c>
      <c r="H2558" t="s">
        <v>7459</v>
      </c>
      <c r="I2558" t="s">
        <v>7460</v>
      </c>
      <c r="J2558">
        <f>VLOOKUP(B2558*1,[1]List1!$C:$F,4,FALSE)</f>
        <v>56</v>
      </c>
      <c r="K2558">
        <f>VLOOKUP(B2558,[1]List1!$C:$G,5,FALSE)</f>
        <v>35</v>
      </c>
      <c r="L2558">
        <f>VLOOKUP(B2558,[1]List1!$C:$I,7,FALSE)</f>
        <v>39.660714285714285</v>
      </c>
      <c r="M2558">
        <f>VLOOKUP(B2558,[1]List1!$C:$J,8,FALSE)</f>
        <v>49.328571428571429</v>
      </c>
    </row>
    <row r="2559" spans="1:13">
      <c r="A2559" s="1" t="s">
        <v>7454</v>
      </c>
      <c r="B2559">
        <v>561002</v>
      </c>
      <c r="C2559" t="s">
        <v>434</v>
      </c>
      <c r="D2559" t="s">
        <v>435</v>
      </c>
      <c r="E2559" t="s">
        <v>161</v>
      </c>
      <c r="F2559" t="s">
        <v>162</v>
      </c>
      <c r="G2559">
        <v>34701</v>
      </c>
      <c r="H2559" t="s">
        <v>7461</v>
      </c>
      <c r="I2559" t="s">
        <v>7462</v>
      </c>
      <c r="J2559">
        <f>VLOOKUP(B2559*1,[1]List1!$C:$F,4,FALSE)</f>
        <v>235</v>
      </c>
      <c r="K2559">
        <f>VLOOKUP(B2559,[1]List1!$C:$G,5,FALSE)</f>
        <v>228</v>
      </c>
      <c r="L2559">
        <f>VLOOKUP(B2559,[1]List1!$C:$I,7,FALSE)</f>
        <v>38.925531914893618</v>
      </c>
      <c r="M2559">
        <f>VLOOKUP(B2559,[1]List1!$C:$J,8,FALSE)</f>
        <v>40.320175438596493</v>
      </c>
    </row>
    <row r="2560" spans="1:13">
      <c r="A2560" s="1" t="s">
        <v>7463</v>
      </c>
      <c r="B2560">
        <v>583294</v>
      </c>
      <c r="C2560" t="s">
        <v>151</v>
      </c>
      <c r="D2560" t="s">
        <v>152</v>
      </c>
      <c r="E2560" t="s">
        <v>25</v>
      </c>
      <c r="F2560" t="s">
        <v>26</v>
      </c>
      <c r="G2560">
        <v>66483</v>
      </c>
      <c r="H2560" t="s">
        <v>7464</v>
      </c>
      <c r="I2560" t="s">
        <v>7465</v>
      </c>
      <c r="J2560">
        <f>VLOOKUP(B2560*1,[1]List1!$C:$F,4,FALSE)</f>
        <v>119</v>
      </c>
      <c r="K2560">
        <f>VLOOKUP(B2560,[1]List1!$C:$G,5,FALSE)</f>
        <v>126</v>
      </c>
      <c r="L2560">
        <f>VLOOKUP(B2560,[1]List1!$C:$I,7,FALSE)</f>
        <v>42.710084033613448</v>
      </c>
      <c r="M2560">
        <f>VLOOKUP(B2560,[1]List1!$C:$J,8,FALSE)</f>
        <v>38.444444444444443</v>
      </c>
    </row>
    <row r="2561" spans="1:13">
      <c r="A2561" s="1" t="s">
        <v>7466</v>
      </c>
      <c r="B2561">
        <v>590991</v>
      </c>
      <c r="C2561" t="s">
        <v>128</v>
      </c>
      <c r="D2561" t="s">
        <v>129</v>
      </c>
      <c r="E2561" t="s">
        <v>102</v>
      </c>
      <c r="F2561" t="s">
        <v>103</v>
      </c>
      <c r="G2561">
        <v>67573</v>
      </c>
      <c r="H2561" t="s">
        <v>7467</v>
      </c>
      <c r="I2561" t="s">
        <v>7468</v>
      </c>
      <c r="J2561">
        <f>VLOOKUP(B2561*1,[1]List1!$C:$F,4,FALSE)</f>
        <v>52</v>
      </c>
      <c r="K2561">
        <f>VLOOKUP(B2561,[1]List1!$C:$G,5,FALSE)</f>
        <v>44</v>
      </c>
      <c r="L2561">
        <f>VLOOKUP(B2561,[1]List1!$C:$I,7,FALSE)</f>
        <v>40.92307692307692</v>
      </c>
      <c r="M2561">
        <f>VLOOKUP(B2561,[1]List1!$C:$J,8,FALSE)</f>
        <v>49</v>
      </c>
    </row>
    <row r="2562" spans="1:13">
      <c r="A2562" s="1" t="s">
        <v>7469</v>
      </c>
      <c r="B2562">
        <v>537284</v>
      </c>
      <c r="C2562" t="s">
        <v>735</v>
      </c>
      <c r="D2562" t="s">
        <v>736</v>
      </c>
      <c r="E2562" t="s">
        <v>80</v>
      </c>
      <c r="F2562" t="s">
        <v>81</v>
      </c>
      <c r="G2562">
        <v>78901</v>
      </c>
      <c r="H2562" t="s">
        <v>7470</v>
      </c>
      <c r="I2562" t="s">
        <v>7471</v>
      </c>
      <c r="J2562">
        <f>VLOOKUP(B2562*1,[1]List1!$C:$F,4,FALSE)</f>
        <v>332</v>
      </c>
      <c r="K2562">
        <f>VLOOKUP(B2562,[1]List1!$C:$G,5,FALSE)</f>
        <v>321</v>
      </c>
      <c r="L2562">
        <f>VLOOKUP(B2562,[1]List1!$C:$I,7,FALSE)</f>
        <v>40.337349397590359</v>
      </c>
      <c r="M2562">
        <f>VLOOKUP(B2562,[1]List1!$C:$J,8,FALSE)</f>
        <v>43.020249221183803</v>
      </c>
    </row>
    <row r="2563" spans="1:13">
      <c r="A2563" s="1" t="s">
        <v>7472</v>
      </c>
      <c r="B2563">
        <v>594351</v>
      </c>
      <c r="C2563" t="s">
        <v>216</v>
      </c>
      <c r="D2563" t="s">
        <v>217</v>
      </c>
      <c r="E2563" t="s">
        <v>25</v>
      </c>
      <c r="F2563" t="s">
        <v>26</v>
      </c>
      <c r="G2563">
        <v>67201</v>
      </c>
      <c r="H2563" t="s">
        <v>7473</v>
      </c>
      <c r="I2563" t="s">
        <v>7474</v>
      </c>
      <c r="J2563">
        <f>VLOOKUP(B2563*1,[1]List1!$C:$F,4,FALSE)</f>
        <v>120</v>
      </c>
      <c r="K2563">
        <f>VLOOKUP(B2563,[1]List1!$C:$G,5,FALSE)</f>
        <v>108</v>
      </c>
      <c r="L2563">
        <f>VLOOKUP(B2563,[1]List1!$C:$I,7,FALSE)</f>
        <v>42.483333333333334</v>
      </c>
      <c r="M2563">
        <f>VLOOKUP(B2563,[1]List1!$C:$J,8,FALSE)</f>
        <v>43.796296296296298</v>
      </c>
    </row>
    <row r="2564" spans="1:13">
      <c r="A2564" s="1" t="s">
        <v>7472</v>
      </c>
      <c r="B2564">
        <v>591009</v>
      </c>
      <c r="C2564" t="s">
        <v>128</v>
      </c>
      <c r="D2564" t="s">
        <v>129</v>
      </c>
      <c r="E2564" t="s">
        <v>102</v>
      </c>
      <c r="F2564" t="s">
        <v>103</v>
      </c>
      <c r="G2564">
        <v>67544</v>
      </c>
      <c r="H2564" t="s">
        <v>7475</v>
      </c>
      <c r="I2564" t="s">
        <v>7476</v>
      </c>
      <c r="J2564">
        <f>VLOOKUP(B2564*1,[1]List1!$C:$F,4,FALSE)</f>
        <v>251</v>
      </c>
      <c r="K2564">
        <f>VLOOKUP(B2564,[1]List1!$C:$G,5,FALSE)</f>
        <v>238</v>
      </c>
      <c r="L2564">
        <f>VLOOKUP(B2564,[1]List1!$C:$I,7,FALSE)</f>
        <v>40.942231075697208</v>
      </c>
      <c r="M2564">
        <f>VLOOKUP(B2564,[1]List1!$C:$J,8,FALSE)</f>
        <v>45.357142857142854</v>
      </c>
    </row>
    <row r="2565" spans="1:13">
      <c r="A2565" s="1" t="s">
        <v>7477</v>
      </c>
      <c r="B2565">
        <v>561011</v>
      </c>
      <c r="C2565" t="s">
        <v>434</v>
      </c>
      <c r="D2565" t="s">
        <v>435</v>
      </c>
      <c r="E2565" t="s">
        <v>161</v>
      </c>
      <c r="F2565" t="s">
        <v>162</v>
      </c>
      <c r="G2565">
        <v>34953</v>
      </c>
      <c r="H2565" t="s">
        <v>7478</v>
      </c>
      <c r="I2565" t="s">
        <v>7479</v>
      </c>
      <c r="J2565">
        <f>VLOOKUP(B2565*1,[1]List1!$C:$F,4,FALSE)</f>
        <v>202</v>
      </c>
      <c r="K2565">
        <f>VLOOKUP(B2565,[1]List1!$C:$G,5,FALSE)</f>
        <v>187</v>
      </c>
      <c r="L2565">
        <f>VLOOKUP(B2565,[1]List1!$C:$I,7,FALSE)</f>
        <v>40.153465346534652</v>
      </c>
      <c r="M2565">
        <f>VLOOKUP(B2565,[1]List1!$C:$J,8,FALSE)</f>
        <v>41.986631016042779</v>
      </c>
    </row>
    <row r="2566" spans="1:13">
      <c r="A2566" s="1" t="s">
        <v>7480</v>
      </c>
      <c r="B2566">
        <v>573485</v>
      </c>
      <c r="C2566" t="s">
        <v>128</v>
      </c>
      <c r="D2566" t="s">
        <v>129</v>
      </c>
      <c r="E2566" t="s">
        <v>102</v>
      </c>
      <c r="F2566" t="s">
        <v>103</v>
      </c>
      <c r="G2566">
        <v>67551</v>
      </c>
      <c r="H2566" t="s">
        <v>7481</v>
      </c>
      <c r="I2566" t="s">
        <v>7482</v>
      </c>
      <c r="J2566">
        <f>VLOOKUP(B2566*1,[1]List1!$C:$F,4,FALSE)</f>
        <v>44</v>
      </c>
      <c r="K2566">
        <f>VLOOKUP(B2566,[1]List1!$C:$G,5,FALSE)</f>
        <v>39</v>
      </c>
      <c r="L2566">
        <f>VLOOKUP(B2566,[1]List1!$C:$I,7,FALSE)</f>
        <v>39.5</v>
      </c>
      <c r="M2566">
        <f>VLOOKUP(B2566,[1]List1!$C:$J,8,FALSE)</f>
        <v>53.782051282051285</v>
      </c>
    </row>
    <row r="2567" spans="1:13">
      <c r="A2567" s="1" t="s">
        <v>7483</v>
      </c>
      <c r="B2567">
        <v>589683</v>
      </c>
      <c r="C2567" t="s">
        <v>78</v>
      </c>
      <c r="D2567" t="s">
        <v>79</v>
      </c>
      <c r="E2567" t="s">
        <v>80</v>
      </c>
      <c r="F2567" t="s">
        <v>81</v>
      </c>
      <c r="G2567">
        <v>79842</v>
      </c>
      <c r="H2567" t="s">
        <v>7484</v>
      </c>
      <c r="I2567" t="s">
        <v>7485</v>
      </c>
      <c r="J2567">
        <f>VLOOKUP(B2567*1,[1]List1!$C:$F,4,FALSE)</f>
        <v>190</v>
      </c>
      <c r="K2567">
        <f>VLOOKUP(B2567,[1]List1!$C:$G,5,FALSE)</f>
        <v>191</v>
      </c>
      <c r="L2567">
        <f>VLOOKUP(B2567,[1]List1!$C:$I,7,FALSE)</f>
        <v>41.7</v>
      </c>
      <c r="M2567">
        <f>VLOOKUP(B2567,[1]List1!$C:$J,8,FALSE)</f>
        <v>45.075916230366495</v>
      </c>
    </row>
    <row r="2568" spans="1:13">
      <c r="A2568" s="1" t="s">
        <v>7483</v>
      </c>
      <c r="B2568">
        <v>530051</v>
      </c>
      <c r="C2568" t="s">
        <v>416</v>
      </c>
      <c r="D2568" t="s">
        <v>419</v>
      </c>
      <c r="E2568" t="s">
        <v>31</v>
      </c>
      <c r="F2568" t="s">
        <v>32</v>
      </c>
      <c r="G2568">
        <v>25744</v>
      </c>
      <c r="H2568" t="s">
        <v>7486</v>
      </c>
      <c r="I2568" t="s">
        <v>7487</v>
      </c>
      <c r="J2568">
        <f>VLOOKUP(B2568*1,[1]List1!$C:$F,4,FALSE)</f>
        <v>366</v>
      </c>
      <c r="K2568">
        <f>VLOOKUP(B2568,[1]List1!$C:$G,5,FALSE)</f>
        <v>371</v>
      </c>
      <c r="L2568">
        <f>VLOOKUP(B2568,[1]List1!$C:$I,7,FALSE)</f>
        <v>38.78142076502732</v>
      </c>
      <c r="M2568">
        <f>VLOOKUP(B2568,[1]List1!$C:$J,8,FALSE)</f>
        <v>40.669811320754718</v>
      </c>
    </row>
    <row r="2569" spans="1:13">
      <c r="A2569" s="1" t="s">
        <v>7488</v>
      </c>
      <c r="B2569">
        <v>513521</v>
      </c>
      <c r="C2569" t="s">
        <v>507</v>
      </c>
      <c r="D2569" t="s">
        <v>508</v>
      </c>
      <c r="E2569" t="s">
        <v>31</v>
      </c>
      <c r="F2569" t="s">
        <v>32</v>
      </c>
      <c r="G2569">
        <v>26231</v>
      </c>
      <c r="H2569" t="s">
        <v>7489</v>
      </c>
      <c r="I2569" t="s">
        <v>7490</v>
      </c>
      <c r="J2569">
        <f>VLOOKUP(B2569*1,[1]List1!$C:$F,4,FALSE)</f>
        <v>90</v>
      </c>
      <c r="K2569">
        <f>VLOOKUP(B2569,[1]List1!$C:$G,5,FALSE)</f>
        <v>92</v>
      </c>
      <c r="L2569">
        <f>VLOOKUP(B2569,[1]List1!$C:$I,7,FALSE)</f>
        <v>40.033333333333331</v>
      </c>
      <c r="M2569">
        <f>VLOOKUP(B2569,[1]List1!$C:$J,8,FALSE)</f>
        <v>42.728260869565219</v>
      </c>
    </row>
    <row r="2570" spans="1:13">
      <c r="A2570" s="1" t="s">
        <v>7491</v>
      </c>
      <c r="B2570">
        <v>568996</v>
      </c>
      <c r="C2570" t="s">
        <v>180</v>
      </c>
      <c r="D2570" t="s">
        <v>181</v>
      </c>
      <c r="E2570" t="s">
        <v>102</v>
      </c>
      <c r="F2570" t="s">
        <v>103</v>
      </c>
      <c r="G2570">
        <v>58282</v>
      </c>
      <c r="H2570" t="s">
        <v>7492</v>
      </c>
      <c r="I2570" t="s">
        <v>7493</v>
      </c>
      <c r="J2570">
        <f>VLOOKUP(B2570*1,[1]List1!$C:$F,4,FALSE)</f>
        <v>32</v>
      </c>
      <c r="K2570">
        <f>VLOOKUP(B2570,[1]List1!$C:$G,5,FALSE)</f>
        <v>45</v>
      </c>
      <c r="L2570">
        <f>VLOOKUP(B2570,[1]List1!$C:$I,7,FALSE)</f>
        <v>42.96875</v>
      </c>
      <c r="M2570">
        <f>VLOOKUP(B2570,[1]List1!$C:$J,8,FALSE)</f>
        <v>41.43333333333333</v>
      </c>
    </row>
    <row r="2571" spans="1:13">
      <c r="A2571" s="1" t="s">
        <v>7494</v>
      </c>
      <c r="B2571">
        <v>544302</v>
      </c>
      <c r="C2571" t="s">
        <v>1132</v>
      </c>
      <c r="D2571" t="s">
        <v>1133</v>
      </c>
      <c r="E2571" t="s">
        <v>146</v>
      </c>
      <c r="F2571" t="s">
        <v>147</v>
      </c>
      <c r="G2571">
        <v>75641</v>
      </c>
      <c r="H2571" t="s">
        <v>7495</v>
      </c>
      <c r="I2571" t="s">
        <v>7496</v>
      </c>
      <c r="J2571">
        <f>VLOOKUP(B2571*1,[1]List1!$C:$F,4,FALSE)</f>
        <v>1004</v>
      </c>
      <c r="K2571">
        <f>VLOOKUP(B2571,[1]List1!$C:$G,5,FALSE)</f>
        <v>1049</v>
      </c>
      <c r="L2571">
        <f>VLOOKUP(B2571,[1]List1!$C:$I,7,FALSE)</f>
        <v>39.882470119521912</v>
      </c>
      <c r="M2571">
        <f>VLOOKUP(B2571,[1]List1!$C:$J,8,FALSE)</f>
        <v>42.051954242135366</v>
      </c>
    </row>
    <row r="2572" spans="1:13">
      <c r="A2572" s="1" t="s">
        <v>7497</v>
      </c>
      <c r="B2572">
        <v>537713</v>
      </c>
      <c r="C2572" t="s">
        <v>735</v>
      </c>
      <c r="D2572" t="s">
        <v>736</v>
      </c>
      <c r="E2572" t="s">
        <v>80</v>
      </c>
      <c r="F2572" t="s">
        <v>81</v>
      </c>
      <c r="G2572">
        <v>78971</v>
      </c>
      <c r="H2572" t="s">
        <v>7498</v>
      </c>
      <c r="I2572" t="s">
        <v>7499</v>
      </c>
      <c r="J2572">
        <f>VLOOKUP(B2572*1,[1]List1!$C:$F,4,FALSE)</f>
        <v>627</v>
      </c>
      <c r="K2572">
        <f>VLOOKUP(B2572,[1]List1!$C:$G,5,FALSE)</f>
        <v>649</v>
      </c>
      <c r="L2572">
        <f>VLOOKUP(B2572,[1]List1!$C:$I,7,FALSE)</f>
        <v>39.833333333333336</v>
      </c>
      <c r="M2572">
        <f>VLOOKUP(B2572,[1]List1!$C:$J,8,FALSE)</f>
        <v>43.284283513097073</v>
      </c>
    </row>
    <row r="2573" spans="1:13">
      <c r="A2573" s="1" t="s">
        <v>7497</v>
      </c>
      <c r="B2573">
        <v>571695</v>
      </c>
      <c r="C2573" t="s">
        <v>49</v>
      </c>
      <c r="D2573" t="s">
        <v>50</v>
      </c>
      <c r="E2573" t="s">
        <v>51</v>
      </c>
      <c r="F2573" t="s">
        <v>52</v>
      </c>
      <c r="G2573">
        <v>53944</v>
      </c>
      <c r="H2573" t="s">
        <v>7500</v>
      </c>
      <c r="I2573" t="s">
        <v>7501</v>
      </c>
      <c r="J2573">
        <f>VLOOKUP(B2573*1,[1]List1!$C:$F,4,FALSE)</f>
        <v>151</v>
      </c>
      <c r="K2573">
        <f>VLOOKUP(B2573,[1]List1!$C:$G,5,FALSE)</f>
        <v>140</v>
      </c>
      <c r="L2573">
        <f>VLOOKUP(B2573,[1]List1!$C:$I,7,FALSE)</f>
        <v>43.049668874172184</v>
      </c>
      <c r="M2573">
        <f>VLOOKUP(B2573,[1]List1!$C:$J,8,FALSE)</f>
        <v>42.435714285714283</v>
      </c>
    </row>
    <row r="2574" spans="1:13">
      <c r="A2574" s="1" t="s">
        <v>7502</v>
      </c>
      <c r="B2574">
        <v>569011</v>
      </c>
      <c r="C2574" t="s">
        <v>180</v>
      </c>
      <c r="D2574" t="s">
        <v>181</v>
      </c>
      <c r="E2574" t="s">
        <v>102</v>
      </c>
      <c r="F2574" t="s">
        <v>103</v>
      </c>
      <c r="G2574">
        <v>58286</v>
      </c>
      <c r="H2574" t="s">
        <v>7503</v>
      </c>
      <c r="I2574" t="s">
        <v>3236</v>
      </c>
      <c r="J2574">
        <f>VLOOKUP(B2574*1,[1]List1!$C:$F,4,FALSE)</f>
        <v>300</v>
      </c>
      <c r="K2574">
        <f>VLOOKUP(B2574,[1]List1!$C:$G,5,FALSE)</f>
        <v>281</v>
      </c>
      <c r="L2574">
        <f>VLOOKUP(B2574,[1]List1!$C:$I,7,FALSE)</f>
        <v>41.5</v>
      </c>
      <c r="M2574">
        <f>VLOOKUP(B2574,[1]List1!$C:$J,8,FALSE)</f>
        <v>44.777580071174377</v>
      </c>
    </row>
    <row r="2575" spans="1:13">
      <c r="A2575" s="1" t="s">
        <v>7504</v>
      </c>
      <c r="B2575">
        <v>571709</v>
      </c>
      <c r="C2575" t="s">
        <v>476</v>
      </c>
      <c r="D2575" t="s">
        <v>477</v>
      </c>
      <c r="E2575" t="s">
        <v>51</v>
      </c>
      <c r="F2575" t="s">
        <v>52</v>
      </c>
      <c r="G2575">
        <v>53973</v>
      </c>
      <c r="H2575" t="s">
        <v>7505</v>
      </c>
      <c r="I2575" t="s">
        <v>7506</v>
      </c>
      <c r="J2575">
        <f>VLOOKUP(B2575*1,[1]List1!$C:$F,4,FALSE)</f>
        <v>73</v>
      </c>
      <c r="K2575">
        <f>VLOOKUP(B2575,[1]List1!$C:$G,5,FALSE)</f>
        <v>81</v>
      </c>
      <c r="L2575">
        <f>VLOOKUP(B2575,[1]List1!$C:$I,7,FALSE)</f>
        <v>44.554794520547944</v>
      </c>
      <c r="M2575">
        <f>VLOOKUP(B2575,[1]List1!$C:$J,8,FALSE)</f>
        <v>39.895061728395063</v>
      </c>
    </row>
    <row r="2576" spans="1:13">
      <c r="A2576" s="1" t="s">
        <v>7507</v>
      </c>
      <c r="B2576">
        <v>557951</v>
      </c>
      <c r="C2576" t="s">
        <v>721</v>
      </c>
      <c r="D2576" t="s">
        <v>722</v>
      </c>
      <c r="E2576" t="s">
        <v>161</v>
      </c>
      <c r="F2576" t="s">
        <v>162</v>
      </c>
      <c r="G2576">
        <v>33601</v>
      </c>
      <c r="H2576" t="s">
        <v>7508</v>
      </c>
      <c r="I2576" t="s">
        <v>7509</v>
      </c>
      <c r="J2576">
        <f>VLOOKUP(B2576*1,[1]List1!$C:$F,4,FALSE)</f>
        <v>339</v>
      </c>
      <c r="K2576">
        <f>VLOOKUP(B2576,[1]List1!$C:$G,5,FALSE)</f>
        <v>343</v>
      </c>
      <c r="L2576">
        <f>VLOOKUP(B2576,[1]List1!$C:$I,7,FALSE)</f>
        <v>42.859882005899706</v>
      </c>
      <c r="M2576">
        <f>VLOOKUP(B2576,[1]List1!$C:$J,8,FALSE)</f>
        <v>46.992711370262391</v>
      </c>
    </row>
    <row r="2577" spans="1:13">
      <c r="A2577" s="1" t="s">
        <v>7510</v>
      </c>
      <c r="B2577">
        <v>540561</v>
      </c>
      <c r="C2577" t="s">
        <v>3296</v>
      </c>
      <c r="D2577" t="s">
        <v>3297</v>
      </c>
      <c r="E2577" t="s">
        <v>161</v>
      </c>
      <c r="F2577" t="s">
        <v>162</v>
      </c>
      <c r="G2577">
        <v>32600</v>
      </c>
      <c r="H2577" t="s">
        <v>7511</v>
      </c>
      <c r="I2577" t="s">
        <v>7512</v>
      </c>
      <c r="J2577">
        <f>VLOOKUP(B2577*1,[1]List1!$C:$F,4,FALSE)</f>
        <v>332</v>
      </c>
      <c r="K2577">
        <f>VLOOKUP(B2577,[1]List1!$C:$G,5,FALSE)</f>
        <v>327</v>
      </c>
      <c r="L2577">
        <f>VLOOKUP(B2577,[1]List1!$C:$I,7,FALSE)</f>
        <v>39.063253012048193</v>
      </c>
      <c r="M2577">
        <f>VLOOKUP(B2577,[1]List1!$C:$J,8,FALSE)</f>
        <v>40.922018348623851</v>
      </c>
    </row>
    <row r="2578" spans="1:13">
      <c r="A2578" s="1" t="s">
        <v>7513</v>
      </c>
      <c r="B2578">
        <v>580538</v>
      </c>
      <c r="C2578" t="s">
        <v>49</v>
      </c>
      <c r="D2578" t="s">
        <v>50</v>
      </c>
      <c r="E2578" t="s">
        <v>51</v>
      </c>
      <c r="F2578" t="s">
        <v>52</v>
      </c>
      <c r="G2578">
        <v>56151</v>
      </c>
      <c r="H2578" t="s">
        <v>7514</v>
      </c>
      <c r="I2578" t="s">
        <v>7515</v>
      </c>
      <c r="J2578">
        <f>VLOOKUP(B2578*1,[1]List1!$C:$F,4,FALSE)</f>
        <v>3117</v>
      </c>
      <c r="K2578">
        <f>VLOOKUP(B2578,[1]List1!$C:$G,5,FALSE)</f>
        <v>3166</v>
      </c>
      <c r="L2578">
        <f>VLOOKUP(B2578,[1]List1!$C:$I,7,FALSE)</f>
        <v>40.25938402309913</v>
      </c>
      <c r="M2578">
        <f>VLOOKUP(B2578,[1]List1!$C:$J,8,FALSE)</f>
        <v>42.998420720151614</v>
      </c>
    </row>
    <row r="2579" spans="1:13">
      <c r="A2579" s="1" t="s">
        <v>7516</v>
      </c>
      <c r="B2579">
        <v>593257</v>
      </c>
      <c r="C2579" t="s">
        <v>760</v>
      </c>
      <c r="D2579" t="s">
        <v>761</v>
      </c>
      <c r="E2579" t="s">
        <v>25</v>
      </c>
      <c r="F2579" t="s">
        <v>26</v>
      </c>
      <c r="G2579">
        <v>68335</v>
      </c>
      <c r="H2579" t="s">
        <v>7517</v>
      </c>
      <c r="I2579" t="s">
        <v>7518</v>
      </c>
      <c r="J2579">
        <f>VLOOKUP(B2579*1,[1]List1!$C:$F,4,FALSE)</f>
        <v>700</v>
      </c>
      <c r="K2579">
        <f>VLOOKUP(B2579,[1]List1!$C:$G,5,FALSE)</f>
        <v>694</v>
      </c>
      <c r="L2579">
        <f>VLOOKUP(B2579,[1]List1!$C:$I,7,FALSE)</f>
        <v>41.93</v>
      </c>
      <c r="M2579">
        <f>VLOOKUP(B2579,[1]List1!$C:$J,8,FALSE)</f>
        <v>42.426512968299711</v>
      </c>
    </row>
    <row r="2580" spans="1:13">
      <c r="A2580" s="1" t="s">
        <v>7519</v>
      </c>
      <c r="B2580">
        <v>581917</v>
      </c>
      <c r="C2580" t="s">
        <v>23</v>
      </c>
      <c r="D2580" t="s">
        <v>24</v>
      </c>
      <c r="E2580" t="s">
        <v>25</v>
      </c>
      <c r="F2580" t="s">
        <v>26</v>
      </c>
      <c r="G2580">
        <v>67961</v>
      </c>
      <c r="H2580" t="s">
        <v>7520</v>
      </c>
      <c r="I2580" t="s">
        <v>7521</v>
      </c>
      <c r="J2580">
        <f>VLOOKUP(B2580*1,[1]List1!$C:$F,4,FALSE)</f>
        <v>3316</v>
      </c>
      <c r="K2580">
        <f>VLOOKUP(B2580,[1]List1!$C:$G,5,FALSE)</f>
        <v>3407</v>
      </c>
      <c r="L2580">
        <f>VLOOKUP(B2580,[1]List1!$C:$I,7,FALSE)</f>
        <v>41.166164053075995</v>
      </c>
      <c r="M2580">
        <f>VLOOKUP(B2580,[1]List1!$C:$J,8,FALSE)</f>
        <v>44.948781919577343</v>
      </c>
    </row>
    <row r="2581" spans="1:13">
      <c r="A2581" s="1" t="s">
        <v>7522</v>
      </c>
      <c r="B2581">
        <v>549568</v>
      </c>
      <c r="C2581" t="s">
        <v>61</v>
      </c>
      <c r="D2581" t="s">
        <v>62</v>
      </c>
      <c r="E2581" t="s">
        <v>19</v>
      </c>
      <c r="F2581" t="s">
        <v>20</v>
      </c>
      <c r="G2581">
        <v>39804</v>
      </c>
      <c r="H2581" t="s">
        <v>7523</v>
      </c>
      <c r="I2581" t="s">
        <v>7524</v>
      </c>
      <c r="J2581">
        <f>VLOOKUP(B2581*1,[1]List1!$C:$F,4,FALSE)</f>
        <v>128</v>
      </c>
      <c r="K2581">
        <f>VLOOKUP(B2581,[1]List1!$C:$G,5,FALSE)</f>
        <v>136</v>
      </c>
      <c r="L2581">
        <f>VLOOKUP(B2581,[1]List1!$C:$I,7,FALSE)</f>
        <v>46.3125</v>
      </c>
      <c r="M2581">
        <f>VLOOKUP(B2581,[1]List1!$C:$J,8,FALSE)</f>
        <v>39.683823529411768</v>
      </c>
    </row>
    <row r="2582" spans="1:13">
      <c r="A2582" s="1" t="s">
        <v>7522</v>
      </c>
      <c r="B2582">
        <v>539406</v>
      </c>
      <c r="C2582" t="s">
        <v>868</v>
      </c>
      <c r="D2582" t="s">
        <v>869</v>
      </c>
      <c r="E2582" t="s">
        <v>31</v>
      </c>
      <c r="F2582" t="s">
        <v>32</v>
      </c>
      <c r="G2582">
        <v>25229</v>
      </c>
      <c r="H2582" t="s">
        <v>7525</v>
      </c>
      <c r="I2582" t="s">
        <v>7526</v>
      </c>
      <c r="J2582">
        <f>VLOOKUP(B2582*1,[1]List1!$C:$F,4,FALSE)</f>
        <v>733</v>
      </c>
      <c r="K2582">
        <f>VLOOKUP(B2582,[1]List1!$C:$G,5,FALSE)</f>
        <v>783</v>
      </c>
      <c r="L2582">
        <f>VLOOKUP(B2582,[1]List1!$C:$I,7,FALSE)</f>
        <v>37.364938608458388</v>
      </c>
      <c r="M2582">
        <f>VLOOKUP(B2582,[1]List1!$C:$J,8,FALSE)</f>
        <v>38.857598978288635</v>
      </c>
    </row>
    <row r="2583" spans="1:13">
      <c r="A2583" s="1" t="s">
        <v>7527</v>
      </c>
      <c r="B2583">
        <v>565105</v>
      </c>
      <c r="C2583" t="s">
        <v>332</v>
      </c>
      <c r="D2583" t="s">
        <v>333</v>
      </c>
      <c r="E2583" t="s">
        <v>114</v>
      </c>
      <c r="F2583" t="s">
        <v>115</v>
      </c>
      <c r="G2583">
        <v>41145</v>
      </c>
      <c r="H2583" t="s">
        <v>7528</v>
      </c>
      <c r="I2583" t="s">
        <v>7529</v>
      </c>
      <c r="J2583">
        <f>VLOOKUP(B2583*1,[1]List1!$C:$F,4,FALSE)</f>
        <v>68</v>
      </c>
      <c r="K2583">
        <f>VLOOKUP(B2583,[1]List1!$C:$G,5,FALSE)</f>
        <v>67</v>
      </c>
      <c r="L2583">
        <f>VLOOKUP(B2583,[1]List1!$C:$I,7,FALSE)</f>
        <v>45.147058823529413</v>
      </c>
      <c r="M2583">
        <f>VLOOKUP(B2583,[1]List1!$C:$J,8,FALSE)</f>
        <v>48.514925373134325</v>
      </c>
    </row>
    <row r="2584" spans="1:13">
      <c r="A2584" s="1" t="s">
        <v>7530</v>
      </c>
      <c r="B2584">
        <v>577375</v>
      </c>
      <c r="C2584" t="s">
        <v>344</v>
      </c>
      <c r="D2584" t="s">
        <v>345</v>
      </c>
      <c r="E2584" t="s">
        <v>68</v>
      </c>
      <c r="F2584" t="s">
        <v>69</v>
      </c>
      <c r="G2584">
        <v>51401</v>
      </c>
      <c r="H2584" t="s">
        <v>7531</v>
      </c>
      <c r="I2584" t="s">
        <v>7532</v>
      </c>
      <c r="J2584">
        <f>VLOOKUP(B2584*1,[1]List1!$C:$F,4,FALSE)</f>
        <v>184</v>
      </c>
      <c r="K2584">
        <f>VLOOKUP(B2584,[1]List1!$C:$G,5,FALSE)</f>
        <v>177</v>
      </c>
      <c r="L2584">
        <f>VLOOKUP(B2584,[1]List1!$C:$I,7,FALSE)</f>
        <v>41.407608695652172</v>
      </c>
      <c r="M2584">
        <f>VLOOKUP(B2584,[1]List1!$C:$J,8,FALSE)</f>
        <v>41.963276836158194</v>
      </c>
    </row>
    <row r="2585" spans="1:13">
      <c r="A2585" s="1" t="s">
        <v>7533</v>
      </c>
      <c r="B2585">
        <v>591025</v>
      </c>
      <c r="C2585" t="s">
        <v>128</v>
      </c>
      <c r="D2585" t="s">
        <v>129</v>
      </c>
      <c r="E2585" t="s">
        <v>102</v>
      </c>
      <c r="F2585" t="s">
        <v>103</v>
      </c>
      <c r="G2585">
        <v>67575</v>
      </c>
      <c r="H2585" t="s">
        <v>7534</v>
      </c>
      <c r="I2585" t="s">
        <v>7535</v>
      </c>
      <c r="J2585">
        <f>VLOOKUP(B2585*1,[1]List1!$C:$F,4,FALSE)</f>
        <v>77</v>
      </c>
      <c r="K2585">
        <f>VLOOKUP(B2585,[1]List1!$C:$G,5,FALSE)</f>
        <v>85</v>
      </c>
      <c r="L2585">
        <f>VLOOKUP(B2585,[1]List1!$C:$I,7,FALSE)</f>
        <v>41.876623376623378</v>
      </c>
      <c r="M2585">
        <f>VLOOKUP(B2585,[1]List1!$C:$J,8,FALSE)</f>
        <v>44.570588235294117</v>
      </c>
    </row>
    <row r="2586" spans="1:13">
      <c r="A2586" s="1" t="s">
        <v>7536</v>
      </c>
      <c r="B2586">
        <v>550361</v>
      </c>
      <c r="C2586" t="s">
        <v>124</v>
      </c>
      <c r="D2586" t="s">
        <v>125</v>
      </c>
      <c r="E2586" t="s">
        <v>19</v>
      </c>
      <c r="F2586" t="s">
        <v>20</v>
      </c>
      <c r="G2586">
        <v>38402</v>
      </c>
      <c r="H2586" t="s">
        <v>7537</v>
      </c>
      <c r="I2586" t="s">
        <v>7538</v>
      </c>
      <c r="J2586">
        <f>VLOOKUP(B2586*1,[1]List1!$C:$F,4,FALSE)</f>
        <v>1009</v>
      </c>
      <c r="K2586">
        <f>VLOOKUP(B2586,[1]List1!$C:$G,5,FALSE)</f>
        <v>943</v>
      </c>
      <c r="L2586">
        <f>VLOOKUP(B2586,[1]List1!$C:$I,7,FALSE)</f>
        <v>41.611000991080275</v>
      </c>
      <c r="M2586">
        <f>VLOOKUP(B2586,[1]List1!$C:$J,8,FALSE)</f>
        <v>43.797985153764579</v>
      </c>
    </row>
    <row r="2587" spans="1:13">
      <c r="A2587" s="1" t="s">
        <v>7539</v>
      </c>
      <c r="B2587">
        <v>514497</v>
      </c>
      <c r="C2587" t="s">
        <v>391</v>
      </c>
      <c r="D2587" t="s">
        <v>392</v>
      </c>
      <c r="E2587" t="s">
        <v>80</v>
      </c>
      <c r="F2587" t="s">
        <v>81</v>
      </c>
      <c r="G2587">
        <v>75131</v>
      </c>
      <c r="H2587" t="s">
        <v>7540</v>
      </c>
      <c r="I2587" t="s">
        <v>7541</v>
      </c>
      <c r="J2587">
        <f>VLOOKUP(B2587*1,[1]List1!$C:$F,4,FALSE)</f>
        <v>164</v>
      </c>
      <c r="K2587">
        <f>VLOOKUP(B2587,[1]List1!$C:$G,5,FALSE)</f>
        <v>158</v>
      </c>
      <c r="L2587">
        <f>VLOOKUP(B2587,[1]List1!$C:$I,7,FALSE)</f>
        <v>42.719512195121951</v>
      </c>
      <c r="M2587">
        <f>VLOOKUP(B2587,[1]List1!$C:$J,8,FALSE)</f>
        <v>44.417721518987342</v>
      </c>
    </row>
    <row r="2588" spans="1:13">
      <c r="A2588" s="1" t="s">
        <v>7539</v>
      </c>
      <c r="B2588">
        <v>513041</v>
      </c>
      <c r="C2588" t="s">
        <v>377</v>
      </c>
      <c r="D2588" t="s">
        <v>378</v>
      </c>
      <c r="E2588" t="s">
        <v>31</v>
      </c>
      <c r="F2588" t="s">
        <v>32</v>
      </c>
      <c r="G2588">
        <v>27301</v>
      </c>
      <c r="H2588" t="s">
        <v>7542</v>
      </c>
      <c r="I2588" t="s">
        <v>7543</v>
      </c>
      <c r="J2588">
        <f>VLOOKUP(B2588*1,[1]List1!$C:$F,4,FALSE)</f>
        <v>309</v>
      </c>
      <c r="K2588">
        <f>VLOOKUP(B2588,[1]List1!$C:$G,5,FALSE)</f>
        <v>334</v>
      </c>
      <c r="L2588">
        <f>VLOOKUP(B2588,[1]List1!$C:$I,7,FALSE)</f>
        <v>40.894822006472495</v>
      </c>
      <c r="M2588">
        <f>VLOOKUP(B2588,[1]List1!$C:$J,8,FALSE)</f>
        <v>43.020958083832333</v>
      </c>
    </row>
    <row r="2589" spans="1:13">
      <c r="A2589" s="1" t="s">
        <v>7539</v>
      </c>
      <c r="B2589">
        <v>534986</v>
      </c>
      <c r="C2589" t="s">
        <v>140</v>
      </c>
      <c r="D2589" t="s">
        <v>141</v>
      </c>
      <c r="E2589" t="s">
        <v>31</v>
      </c>
      <c r="F2589" t="s">
        <v>32</v>
      </c>
      <c r="G2589">
        <v>27714</v>
      </c>
      <c r="H2589" t="s">
        <v>7544</v>
      </c>
      <c r="I2589" t="s">
        <v>7545</v>
      </c>
      <c r="J2589">
        <f>VLOOKUP(B2589*1,[1]List1!$C:$F,4,FALSE)</f>
        <v>236</v>
      </c>
      <c r="K2589">
        <f>VLOOKUP(B2589,[1]List1!$C:$G,5,FALSE)</f>
        <v>219</v>
      </c>
      <c r="L2589">
        <f>VLOOKUP(B2589,[1]List1!$C:$I,7,FALSE)</f>
        <v>40.826271186440678</v>
      </c>
      <c r="M2589">
        <f>VLOOKUP(B2589,[1]List1!$C:$J,8,FALSE)</f>
        <v>45.545662100456624</v>
      </c>
    </row>
    <row r="2590" spans="1:13">
      <c r="A2590" s="1" t="s">
        <v>7539</v>
      </c>
      <c r="B2590">
        <v>573434</v>
      </c>
      <c r="C2590" t="s">
        <v>396</v>
      </c>
      <c r="D2590" t="s">
        <v>397</v>
      </c>
      <c r="E2590" t="s">
        <v>146</v>
      </c>
      <c r="F2590" t="s">
        <v>147</v>
      </c>
      <c r="G2590">
        <v>76302</v>
      </c>
      <c r="H2590" t="s">
        <v>7546</v>
      </c>
      <c r="I2590" t="s">
        <v>7547</v>
      </c>
      <c r="J2590">
        <f>VLOOKUP(B2590*1,[1]List1!$C:$F,4,FALSE)</f>
        <v>444</v>
      </c>
      <c r="K2590">
        <f>VLOOKUP(B2590,[1]List1!$C:$G,5,FALSE)</f>
        <v>415</v>
      </c>
      <c r="L2590">
        <f>VLOOKUP(B2590,[1]List1!$C:$I,7,FALSE)</f>
        <v>38.229729729729726</v>
      </c>
      <c r="M2590">
        <f>VLOOKUP(B2590,[1]List1!$C:$J,8,FALSE)</f>
        <v>41.569879518072291</v>
      </c>
    </row>
    <row r="2591" spans="1:13">
      <c r="A2591" s="1" t="s">
        <v>7548</v>
      </c>
      <c r="B2591">
        <v>574180</v>
      </c>
      <c r="C2591" t="s">
        <v>36</v>
      </c>
      <c r="D2591" t="s">
        <v>37</v>
      </c>
      <c r="E2591" t="s">
        <v>38</v>
      </c>
      <c r="F2591" t="s">
        <v>39</v>
      </c>
      <c r="G2591">
        <v>55205</v>
      </c>
      <c r="H2591" t="s">
        <v>7549</v>
      </c>
      <c r="I2591" t="s">
        <v>7550</v>
      </c>
      <c r="J2591">
        <f>VLOOKUP(B2591*1,[1]List1!$C:$F,4,FALSE)</f>
        <v>160</v>
      </c>
      <c r="K2591">
        <f>VLOOKUP(B2591,[1]List1!$C:$G,5,FALSE)</f>
        <v>141</v>
      </c>
      <c r="L2591">
        <f>VLOOKUP(B2591,[1]List1!$C:$I,7,FALSE)</f>
        <v>37.462499999999999</v>
      </c>
      <c r="M2591">
        <f>VLOOKUP(B2591,[1]List1!$C:$J,8,FALSE)</f>
        <v>41.875886524822697</v>
      </c>
    </row>
    <row r="2592" spans="1:13">
      <c r="A2592" s="1" t="s">
        <v>7551</v>
      </c>
      <c r="B2592">
        <v>570231</v>
      </c>
      <c r="C2592" t="s">
        <v>132</v>
      </c>
      <c r="D2592" t="s">
        <v>133</v>
      </c>
      <c r="E2592" t="s">
        <v>38</v>
      </c>
      <c r="F2592" t="s">
        <v>39</v>
      </c>
      <c r="G2592">
        <v>50327</v>
      </c>
      <c r="H2592" t="s">
        <v>7552</v>
      </c>
      <c r="I2592" t="s">
        <v>7553</v>
      </c>
      <c r="J2592">
        <f>VLOOKUP(B2592*1,[1]List1!$C:$F,4,FALSE)</f>
        <v>475</v>
      </c>
      <c r="K2592">
        <f>VLOOKUP(B2592,[1]List1!$C:$G,5,FALSE)</f>
        <v>473</v>
      </c>
      <c r="L2592">
        <f>VLOOKUP(B2592,[1]List1!$C:$I,7,FALSE)</f>
        <v>40.015789473684208</v>
      </c>
      <c r="M2592">
        <f>VLOOKUP(B2592,[1]List1!$C:$J,8,FALSE)</f>
        <v>41.694503171247355</v>
      </c>
    </row>
    <row r="2593" spans="1:13">
      <c r="A2593" s="1" t="s">
        <v>7554</v>
      </c>
      <c r="B2593">
        <v>567001</v>
      </c>
      <c r="C2593" t="s">
        <v>499</v>
      </c>
      <c r="D2593" t="s">
        <v>500</v>
      </c>
      <c r="E2593" t="s">
        <v>161</v>
      </c>
      <c r="F2593" t="s">
        <v>162</v>
      </c>
      <c r="G2593">
        <v>33701</v>
      </c>
      <c r="H2593" t="s">
        <v>7555</v>
      </c>
      <c r="I2593" t="s">
        <v>7556</v>
      </c>
      <c r="J2593">
        <f>VLOOKUP(B2593*1,[1]List1!$C:$F,4,FALSE)</f>
        <v>161</v>
      </c>
      <c r="K2593">
        <f>VLOOKUP(B2593,[1]List1!$C:$G,5,FALSE)</f>
        <v>155</v>
      </c>
      <c r="L2593">
        <f>VLOOKUP(B2593,[1]List1!$C:$I,7,FALSE)</f>
        <v>40.301242236024848</v>
      </c>
      <c r="M2593">
        <f>VLOOKUP(B2593,[1]List1!$C:$J,8,FALSE)</f>
        <v>39.512903225806454</v>
      </c>
    </row>
    <row r="2594" spans="1:13">
      <c r="A2594" s="1" t="s">
        <v>7557</v>
      </c>
      <c r="B2594">
        <v>581925</v>
      </c>
      <c r="C2594" t="s">
        <v>23</v>
      </c>
      <c r="D2594" t="s">
        <v>24</v>
      </c>
      <c r="E2594" t="s">
        <v>25</v>
      </c>
      <c r="F2594" t="s">
        <v>26</v>
      </c>
      <c r="G2594">
        <v>67901</v>
      </c>
      <c r="H2594" t="s">
        <v>7558</v>
      </c>
      <c r="I2594" t="s">
        <v>7559</v>
      </c>
      <c r="J2594">
        <f>VLOOKUP(B2594*1,[1]List1!$C:$F,4,FALSE)</f>
        <v>210</v>
      </c>
      <c r="K2594">
        <f>VLOOKUP(B2594,[1]List1!$C:$G,5,FALSE)</f>
        <v>201</v>
      </c>
      <c r="L2594">
        <f>VLOOKUP(B2594,[1]List1!$C:$I,7,FALSE)</f>
        <v>39.685714285714283</v>
      </c>
      <c r="M2594">
        <f>VLOOKUP(B2594,[1]List1!$C:$J,8,FALSE)</f>
        <v>42.982587064676615</v>
      </c>
    </row>
    <row r="2595" spans="1:13">
      <c r="A2595" s="1" t="s">
        <v>7560</v>
      </c>
      <c r="B2595">
        <v>581933</v>
      </c>
      <c r="C2595" t="s">
        <v>23</v>
      </c>
      <c r="D2595" t="s">
        <v>24</v>
      </c>
      <c r="E2595" t="s">
        <v>25</v>
      </c>
      <c r="F2595" t="s">
        <v>26</v>
      </c>
      <c r="G2595">
        <v>67971</v>
      </c>
      <c r="H2595" t="s">
        <v>7561</v>
      </c>
      <c r="I2595" t="s">
        <v>7562</v>
      </c>
      <c r="J2595">
        <f>VLOOKUP(B2595*1,[1]List1!$C:$F,4,FALSE)</f>
        <v>74</v>
      </c>
      <c r="K2595">
        <f>VLOOKUP(B2595,[1]List1!$C:$G,5,FALSE)</f>
        <v>63</v>
      </c>
      <c r="L2595">
        <f>VLOOKUP(B2595,[1]List1!$C:$I,7,FALSE)</f>
        <v>42.310810810810814</v>
      </c>
      <c r="M2595">
        <f>VLOOKUP(B2595,[1]List1!$C:$J,8,FALSE)</f>
        <v>44.30952380952381</v>
      </c>
    </row>
    <row r="2596" spans="1:13">
      <c r="A2596" s="1" t="s">
        <v>7563</v>
      </c>
      <c r="B2596">
        <v>581941</v>
      </c>
      <c r="C2596" t="s">
        <v>23</v>
      </c>
      <c r="D2596" t="s">
        <v>24</v>
      </c>
      <c r="E2596" t="s">
        <v>25</v>
      </c>
      <c r="F2596" t="s">
        <v>26</v>
      </c>
      <c r="G2596">
        <v>67974</v>
      </c>
      <c r="H2596" t="s">
        <v>7564</v>
      </c>
      <c r="I2596" t="s">
        <v>7565</v>
      </c>
      <c r="J2596">
        <f>VLOOKUP(B2596*1,[1]List1!$C:$F,4,FALSE)</f>
        <v>22</v>
      </c>
      <c r="K2596">
        <f>VLOOKUP(B2596,[1]List1!$C:$G,5,FALSE)</f>
        <v>17</v>
      </c>
      <c r="L2596">
        <f>VLOOKUP(B2596,[1]List1!$C:$I,7,FALSE)</f>
        <v>42.727272727272727</v>
      </c>
      <c r="M2596">
        <f>VLOOKUP(B2596,[1]List1!$C:$J,8,FALSE)</f>
        <v>50.147058823529413</v>
      </c>
    </row>
    <row r="2597" spans="1:13">
      <c r="A2597" s="1" t="s">
        <v>7566</v>
      </c>
      <c r="B2597">
        <v>598411</v>
      </c>
      <c r="C2597" t="s">
        <v>507</v>
      </c>
      <c r="D2597" t="s">
        <v>508</v>
      </c>
      <c r="E2597" t="s">
        <v>31</v>
      </c>
      <c r="F2597" t="s">
        <v>32</v>
      </c>
      <c r="G2597">
        <v>26101</v>
      </c>
      <c r="H2597" t="s">
        <v>7567</v>
      </c>
      <c r="I2597" t="s">
        <v>7568</v>
      </c>
      <c r="J2597">
        <f>VLOOKUP(B2597*1,[1]List1!$C:$F,4,FALSE)</f>
        <v>233</v>
      </c>
      <c r="K2597">
        <f>VLOOKUP(B2597,[1]List1!$C:$G,5,FALSE)</f>
        <v>249</v>
      </c>
      <c r="L2597">
        <f>VLOOKUP(B2597,[1]List1!$C:$I,7,FALSE)</f>
        <v>43.615879828326179</v>
      </c>
      <c r="M2597">
        <f>VLOOKUP(B2597,[1]List1!$C:$J,8,FALSE)</f>
        <v>43.359437751004016</v>
      </c>
    </row>
    <row r="2598" spans="1:13">
      <c r="A2598" s="1" t="s">
        <v>7569</v>
      </c>
      <c r="B2598">
        <v>556866</v>
      </c>
      <c r="C2598" t="s">
        <v>1132</v>
      </c>
      <c r="D2598" t="s">
        <v>1133</v>
      </c>
      <c r="E2598" t="s">
        <v>146</v>
      </c>
      <c r="F2598" t="s">
        <v>147</v>
      </c>
      <c r="G2598">
        <v>75501</v>
      </c>
      <c r="H2598" t="s">
        <v>7570</v>
      </c>
      <c r="I2598" t="s">
        <v>7571</v>
      </c>
      <c r="J2598">
        <f>VLOOKUP(B2598*1,[1]List1!$C:$F,4,FALSE)</f>
        <v>383</v>
      </c>
      <c r="K2598">
        <f>VLOOKUP(B2598,[1]List1!$C:$G,5,FALSE)</f>
        <v>403</v>
      </c>
      <c r="L2598">
        <f>VLOOKUP(B2598,[1]List1!$C:$I,7,FALSE)</f>
        <v>40.821148825065272</v>
      </c>
      <c r="M2598">
        <f>VLOOKUP(B2598,[1]List1!$C:$J,8,FALSE)</f>
        <v>43.03846153846154</v>
      </c>
    </row>
    <row r="2599" spans="1:13">
      <c r="A2599" s="1" t="s">
        <v>7572</v>
      </c>
      <c r="B2599">
        <v>561282</v>
      </c>
      <c r="C2599" t="s">
        <v>100</v>
      </c>
      <c r="D2599" t="s">
        <v>101</v>
      </c>
      <c r="E2599" t="s">
        <v>102</v>
      </c>
      <c r="F2599" t="s">
        <v>103</v>
      </c>
      <c r="G2599">
        <v>39470</v>
      </c>
      <c r="H2599" t="s">
        <v>7573</v>
      </c>
      <c r="I2599" t="s">
        <v>7574</v>
      </c>
      <c r="J2599">
        <f>VLOOKUP(B2599*1,[1]List1!$C:$F,4,FALSE)</f>
        <v>46</v>
      </c>
      <c r="K2599">
        <f>VLOOKUP(B2599,[1]List1!$C:$G,5,FALSE)</f>
        <v>38</v>
      </c>
      <c r="L2599">
        <f>VLOOKUP(B2599,[1]List1!$C:$I,7,FALSE)</f>
        <v>44.369565217391305</v>
      </c>
      <c r="M2599">
        <f>VLOOKUP(B2599,[1]List1!$C:$J,8,FALSE)</f>
        <v>46.94736842105263</v>
      </c>
    </row>
    <row r="2600" spans="1:13">
      <c r="A2600" s="1" t="s">
        <v>7575</v>
      </c>
      <c r="B2600">
        <v>544876</v>
      </c>
      <c r="C2600" t="s">
        <v>128</v>
      </c>
      <c r="D2600" t="s">
        <v>129</v>
      </c>
      <c r="E2600" t="s">
        <v>102</v>
      </c>
      <c r="F2600" t="s">
        <v>103</v>
      </c>
      <c r="G2600">
        <v>67531</v>
      </c>
      <c r="H2600" t="s">
        <v>7576</v>
      </c>
      <c r="I2600" t="s">
        <v>7577</v>
      </c>
      <c r="J2600">
        <f>VLOOKUP(B2600*1,[1]List1!$C:$F,4,FALSE)</f>
        <v>85</v>
      </c>
      <c r="K2600">
        <f>VLOOKUP(B2600,[1]List1!$C:$G,5,FALSE)</f>
        <v>70</v>
      </c>
      <c r="L2600">
        <f>VLOOKUP(B2600,[1]List1!$C:$I,7,FALSE)</f>
        <v>36.511764705882356</v>
      </c>
      <c r="M2600">
        <f>VLOOKUP(B2600,[1]List1!$C:$J,8,FALSE)</f>
        <v>46.25714285714286</v>
      </c>
    </row>
    <row r="2601" spans="1:13">
      <c r="A2601" s="1" t="s">
        <v>7578</v>
      </c>
      <c r="B2601">
        <v>587451</v>
      </c>
      <c r="C2601" t="s">
        <v>107</v>
      </c>
      <c r="D2601" t="s">
        <v>108</v>
      </c>
      <c r="E2601" t="s">
        <v>102</v>
      </c>
      <c r="F2601" t="s">
        <v>103</v>
      </c>
      <c r="G2601">
        <v>58856</v>
      </c>
      <c r="H2601" t="s">
        <v>7579</v>
      </c>
      <c r="I2601" t="s">
        <v>7580</v>
      </c>
      <c r="J2601">
        <f>VLOOKUP(B2601*1,[1]List1!$C:$F,4,FALSE)</f>
        <v>46</v>
      </c>
      <c r="K2601">
        <f>VLOOKUP(B2601,[1]List1!$C:$G,5,FALSE)</f>
        <v>44</v>
      </c>
      <c r="L2601">
        <f>VLOOKUP(B2601,[1]List1!$C:$I,7,FALSE)</f>
        <v>44.652173913043477</v>
      </c>
      <c r="M2601">
        <f>VLOOKUP(B2601,[1]List1!$C:$J,8,FALSE)</f>
        <v>45.977272727272727</v>
      </c>
    </row>
    <row r="2602" spans="1:13">
      <c r="A2602" s="1" t="s">
        <v>7578</v>
      </c>
      <c r="B2602">
        <v>596035</v>
      </c>
      <c r="C2602" t="s">
        <v>193</v>
      </c>
      <c r="D2602" t="s">
        <v>194</v>
      </c>
      <c r="E2602" t="s">
        <v>102</v>
      </c>
      <c r="F2602" t="s">
        <v>103</v>
      </c>
      <c r="G2602">
        <v>59101</v>
      </c>
      <c r="H2602" t="s">
        <v>7581</v>
      </c>
      <c r="I2602" t="s">
        <v>7582</v>
      </c>
      <c r="J2602">
        <f>VLOOKUP(B2602*1,[1]List1!$C:$F,4,FALSE)</f>
        <v>120</v>
      </c>
      <c r="K2602">
        <f>VLOOKUP(B2602,[1]List1!$C:$G,5,FALSE)</f>
        <v>107</v>
      </c>
      <c r="L2602">
        <f>VLOOKUP(B2602,[1]List1!$C:$I,7,FALSE)</f>
        <v>35.35</v>
      </c>
      <c r="M2602">
        <f>VLOOKUP(B2602,[1]List1!$C:$J,8,FALSE)</f>
        <v>39.462616822429908</v>
      </c>
    </row>
    <row r="2603" spans="1:13">
      <c r="A2603" s="1" t="s">
        <v>7578</v>
      </c>
      <c r="B2603">
        <v>598364</v>
      </c>
      <c r="C2603" t="s">
        <v>247</v>
      </c>
      <c r="D2603" t="s">
        <v>248</v>
      </c>
      <c r="E2603" t="s">
        <v>45</v>
      </c>
      <c r="F2603" t="s">
        <v>46</v>
      </c>
      <c r="G2603">
        <v>73947</v>
      </c>
      <c r="H2603" t="s">
        <v>7583</v>
      </c>
      <c r="I2603" t="s">
        <v>7584</v>
      </c>
      <c r="J2603">
        <f>VLOOKUP(B2603*1,[1]List1!$C:$F,4,FALSE)</f>
        <v>273</v>
      </c>
      <c r="K2603">
        <f>VLOOKUP(B2603,[1]List1!$C:$G,5,FALSE)</f>
        <v>262</v>
      </c>
      <c r="L2603">
        <f>VLOOKUP(B2603,[1]List1!$C:$I,7,FALSE)</f>
        <v>40.298534798534796</v>
      </c>
      <c r="M2603">
        <f>VLOOKUP(B2603,[1]List1!$C:$J,8,FALSE)</f>
        <v>42.286259541984734</v>
      </c>
    </row>
    <row r="2604" spans="1:13">
      <c r="A2604" s="1" t="s">
        <v>7578</v>
      </c>
      <c r="B2604">
        <v>514527</v>
      </c>
      <c r="C2604" t="s">
        <v>391</v>
      </c>
      <c r="D2604" t="s">
        <v>392</v>
      </c>
      <c r="E2604" t="s">
        <v>80</v>
      </c>
      <c r="F2604" t="s">
        <v>81</v>
      </c>
      <c r="G2604">
        <v>75124</v>
      </c>
      <c r="H2604" t="s">
        <v>7585</v>
      </c>
      <c r="I2604" t="s">
        <v>7586</v>
      </c>
      <c r="J2604">
        <f>VLOOKUP(B2604*1,[1]List1!$C:$F,4,FALSE)</f>
        <v>31</v>
      </c>
      <c r="K2604">
        <f>VLOOKUP(B2604,[1]List1!$C:$G,5,FALSE)</f>
        <v>34</v>
      </c>
      <c r="L2604">
        <f>VLOOKUP(B2604,[1]List1!$C:$I,7,FALSE)</f>
        <v>31.5</v>
      </c>
      <c r="M2604">
        <f>VLOOKUP(B2604,[1]List1!$C:$J,8,FALSE)</f>
        <v>42.558823529411768</v>
      </c>
    </row>
    <row r="2605" spans="1:13">
      <c r="A2605" s="1" t="s">
        <v>7578</v>
      </c>
      <c r="B2605">
        <v>533335</v>
      </c>
      <c r="C2605" t="s">
        <v>276</v>
      </c>
      <c r="D2605" t="s">
        <v>277</v>
      </c>
      <c r="E2605" t="s">
        <v>31</v>
      </c>
      <c r="F2605" t="s">
        <v>32</v>
      </c>
      <c r="G2605">
        <v>26723</v>
      </c>
      <c r="H2605" t="s">
        <v>7587</v>
      </c>
      <c r="I2605" t="s">
        <v>7588</v>
      </c>
      <c r="J2605">
        <f>VLOOKUP(B2605*1,[1]List1!$C:$F,4,FALSE)</f>
        <v>168</v>
      </c>
      <c r="K2605">
        <f>VLOOKUP(B2605,[1]List1!$C:$G,5,FALSE)</f>
        <v>160</v>
      </c>
      <c r="L2605">
        <f>VLOOKUP(B2605,[1]List1!$C:$I,7,FALSE)</f>
        <v>40.93452380952381</v>
      </c>
      <c r="M2605">
        <f>VLOOKUP(B2605,[1]List1!$C:$J,8,FALSE)</f>
        <v>41.85</v>
      </c>
    </row>
    <row r="2606" spans="1:13">
      <c r="A2606" s="1" t="s">
        <v>7578</v>
      </c>
      <c r="B2606">
        <v>531898</v>
      </c>
      <c r="C2606" t="s">
        <v>1601</v>
      </c>
      <c r="D2606" t="s">
        <v>1602</v>
      </c>
      <c r="E2606" t="s">
        <v>31</v>
      </c>
      <c r="F2606" t="s">
        <v>32</v>
      </c>
      <c r="G2606">
        <v>27731</v>
      </c>
      <c r="H2606" t="s">
        <v>7589</v>
      </c>
      <c r="I2606" t="s">
        <v>7590</v>
      </c>
      <c r="J2606">
        <f>VLOOKUP(B2606*1,[1]List1!$C:$F,4,FALSE)</f>
        <v>143</v>
      </c>
      <c r="K2606">
        <f>VLOOKUP(B2606,[1]List1!$C:$G,5,FALSE)</f>
        <v>143</v>
      </c>
      <c r="L2606">
        <f>VLOOKUP(B2606,[1]List1!$C:$I,7,FALSE)</f>
        <v>41.611888111888113</v>
      </c>
      <c r="M2606">
        <f>VLOOKUP(B2606,[1]List1!$C:$J,8,FALSE)</f>
        <v>45.863636363636367</v>
      </c>
    </row>
    <row r="2607" spans="1:13">
      <c r="A2607" s="1" t="s">
        <v>7591</v>
      </c>
      <c r="B2607">
        <v>565113</v>
      </c>
      <c r="C2607" t="s">
        <v>332</v>
      </c>
      <c r="D2607" t="s">
        <v>333</v>
      </c>
      <c r="E2607" t="s">
        <v>114</v>
      </c>
      <c r="F2607" t="s">
        <v>115</v>
      </c>
      <c r="G2607">
        <v>41002</v>
      </c>
      <c r="H2607" t="s">
        <v>7592</v>
      </c>
      <c r="I2607" t="s">
        <v>7593</v>
      </c>
      <c r="J2607">
        <f>VLOOKUP(B2607*1,[1]List1!$C:$F,4,FALSE)</f>
        <v>249</v>
      </c>
      <c r="K2607">
        <f>VLOOKUP(B2607,[1]List1!$C:$G,5,FALSE)</f>
        <v>168</v>
      </c>
      <c r="L2607">
        <f>VLOOKUP(B2607,[1]List1!$C:$I,7,FALSE)</f>
        <v>41.279116465863453</v>
      </c>
      <c r="M2607">
        <f>VLOOKUP(B2607,[1]List1!$C:$J,8,FALSE)</f>
        <v>40.74404761904762</v>
      </c>
    </row>
    <row r="2608" spans="1:13">
      <c r="A2608" s="1" t="s">
        <v>7594</v>
      </c>
      <c r="B2608">
        <v>553115</v>
      </c>
      <c r="C2608" t="s">
        <v>348</v>
      </c>
      <c r="D2608" t="s">
        <v>349</v>
      </c>
      <c r="E2608" t="s">
        <v>45</v>
      </c>
      <c r="F2608" t="s">
        <v>46</v>
      </c>
      <c r="G2608">
        <v>74755</v>
      </c>
      <c r="H2608" t="s">
        <v>7595</v>
      </c>
      <c r="I2608" t="s">
        <v>7596</v>
      </c>
      <c r="J2608">
        <f>VLOOKUP(B2608*1,[1]List1!$C:$F,4,FALSE)</f>
        <v>102</v>
      </c>
      <c r="K2608">
        <f>VLOOKUP(B2608,[1]List1!$C:$G,5,FALSE)</f>
        <v>92</v>
      </c>
      <c r="L2608">
        <f>VLOOKUP(B2608,[1]List1!$C:$I,7,FALSE)</f>
        <v>36.950980392156865</v>
      </c>
      <c r="M2608">
        <f>VLOOKUP(B2608,[1]List1!$C:$J,8,FALSE)</f>
        <v>42.478260869565219</v>
      </c>
    </row>
    <row r="2609" spans="1:13">
      <c r="A2609" s="1" t="s">
        <v>7597</v>
      </c>
      <c r="B2609">
        <v>559946</v>
      </c>
      <c r="C2609" t="s">
        <v>499</v>
      </c>
      <c r="D2609" t="s">
        <v>500</v>
      </c>
      <c r="E2609" t="s">
        <v>161</v>
      </c>
      <c r="F2609" t="s">
        <v>162</v>
      </c>
      <c r="G2609">
        <v>33824</v>
      </c>
      <c r="H2609" t="s">
        <v>7598</v>
      </c>
      <c r="I2609" t="s">
        <v>7599</v>
      </c>
      <c r="J2609">
        <f>VLOOKUP(B2609*1,[1]List1!$C:$F,4,FALSE)</f>
        <v>32</v>
      </c>
      <c r="K2609">
        <f>VLOOKUP(B2609,[1]List1!$C:$G,5,FALSE)</f>
        <v>30</v>
      </c>
      <c r="L2609">
        <f>VLOOKUP(B2609,[1]List1!$C:$I,7,FALSE)</f>
        <v>44.53125</v>
      </c>
      <c r="M2609">
        <f>VLOOKUP(B2609,[1]List1!$C:$J,8,FALSE)</f>
        <v>47.633333333333333</v>
      </c>
    </row>
    <row r="2610" spans="1:13">
      <c r="A2610" s="1" t="s">
        <v>7600</v>
      </c>
      <c r="B2610">
        <v>536211</v>
      </c>
      <c r="C2610" t="s">
        <v>188</v>
      </c>
      <c r="D2610" t="s">
        <v>189</v>
      </c>
      <c r="E2610" t="s">
        <v>31</v>
      </c>
      <c r="F2610" t="s">
        <v>32</v>
      </c>
      <c r="G2610">
        <v>29406</v>
      </c>
      <c r="H2610" t="s">
        <v>7601</v>
      </c>
      <c r="I2610" t="s">
        <v>7602</v>
      </c>
      <c r="J2610">
        <f>VLOOKUP(B2610*1,[1]List1!$C:$F,4,FALSE)</f>
        <v>75</v>
      </c>
      <c r="K2610">
        <f>VLOOKUP(B2610,[1]List1!$C:$G,5,FALSE)</f>
        <v>67</v>
      </c>
      <c r="L2610">
        <f>VLOOKUP(B2610,[1]List1!$C:$I,7,FALSE)</f>
        <v>37.113333333333337</v>
      </c>
      <c r="M2610">
        <f>VLOOKUP(B2610,[1]List1!$C:$J,8,FALSE)</f>
        <v>41.5</v>
      </c>
    </row>
    <row r="2611" spans="1:13">
      <c r="A2611" s="1" t="s">
        <v>7603</v>
      </c>
      <c r="B2611">
        <v>549550</v>
      </c>
      <c r="C2611" t="s">
        <v>396</v>
      </c>
      <c r="D2611" t="s">
        <v>397</v>
      </c>
      <c r="E2611" t="s">
        <v>146</v>
      </c>
      <c r="F2611" t="s">
        <v>147</v>
      </c>
      <c r="G2611">
        <v>76312</v>
      </c>
      <c r="H2611" t="s">
        <v>7604</v>
      </c>
      <c r="I2611" t="s">
        <v>7605</v>
      </c>
      <c r="J2611">
        <f>VLOOKUP(B2611*1,[1]List1!$C:$F,4,FALSE)</f>
        <v>142</v>
      </c>
      <c r="K2611">
        <f>VLOOKUP(B2611,[1]List1!$C:$G,5,FALSE)</f>
        <v>134</v>
      </c>
      <c r="L2611">
        <f>VLOOKUP(B2611,[1]List1!$C:$I,7,FALSE)</f>
        <v>38.380281690140848</v>
      </c>
      <c r="M2611">
        <f>VLOOKUP(B2611,[1]List1!$C:$J,8,FALSE)</f>
        <v>41.977611940298509</v>
      </c>
    </row>
    <row r="2612" spans="1:13">
      <c r="A2612" s="1" t="s">
        <v>7606</v>
      </c>
      <c r="B2612">
        <v>576441</v>
      </c>
      <c r="C2612" t="s">
        <v>56</v>
      </c>
      <c r="D2612" t="s">
        <v>57</v>
      </c>
      <c r="E2612" t="s">
        <v>38</v>
      </c>
      <c r="F2612" t="s">
        <v>39</v>
      </c>
      <c r="G2612">
        <v>51741</v>
      </c>
      <c r="H2612" t="s">
        <v>7607</v>
      </c>
      <c r="I2612" t="s">
        <v>7608</v>
      </c>
      <c r="J2612">
        <f>VLOOKUP(B2612*1,[1]List1!$C:$F,4,FALSE)</f>
        <v>161</v>
      </c>
      <c r="K2612">
        <f>VLOOKUP(B2612,[1]List1!$C:$G,5,FALSE)</f>
        <v>153</v>
      </c>
      <c r="L2612">
        <f>VLOOKUP(B2612,[1]List1!$C:$I,7,FALSE)</f>
        <v>38.965838509316768</v>
      </c>
      <c r="M2612">
        <f>VLOOKUP(B2612,[1]List1!$C:$J,8,FALSE)</f>
        <v>41.369281045751634</v>
      </c>
    </row>
    <row r="2613" spans="1:13">
      <c r="A2613" s="1" t="s">
        <v>7609</v>
      </c>
      <c r="B2613">
        <v>578606</v>
      </c>
      <c r="C2613" t="s">
        <v>3296</v>
      </c>
      <c r="D2613" t="s">
        <v>3297</v>
      </c>
      <c r="E2613" t="s">
        <v>161</v>
      </c>
      <c r="F2613" t="s">
        <v>162</v>
      </c>
      <c r="G2613">
        <v>33201</v>
      </c>
      <c r="H2613" t="s">
        <v>7610</v>
      </c>
      <c r="I2613" t="s">
        <v>7611</v>
      </c>
      <c r="J2613">
        <f>VLOOKUP(B2613*1,[1]List1!$C:$F,4,FALSE)</f>
        <v>91</v>
      </c>
      <c r="K2613">
        <f>VLOOKUP(B2613,[1]List1!$C:$G,5,FALSE)</f>
        <v>90</v>
      </c>
      <c r="L2613">
        <f>VLOOKUP(B2613,[1]List1!$C:$I,7,FALSE)</f>
        <v>42.972527472527474</v>
      </c>
      <c r="M2613">
        <f>VLOOKUP(B2613,[1]List1!$C:$J,8,FALSE)</f>
        <v>42.2</v>
      </c>
    </row>
    <row r="2614" spans="1:13">
      <c r="A2614" s="1" t="s">
        <v>7612</v>
      </c>
      <c r="B2614">
        <v>554618</v>
      </c>
      <c r="C2614" t="s">
        <v>119</v>
      </c>
      <c r="D2614" t="s">
        <v>120</v>
      </c>
      <c r="E2614" t="s">
        <v>12</v>
      </c>
      <c r="F2614" t="s">
        <v>13</v>
      </c>
      <c r="G2614">
        <v>35131</v>
      </c>
      <c r="H2614" t="s">
        <v>7613</v>
      </c>
      <c r="I2614" t="s">
        <v>7614</v>
      </c>
      <c r="J2614">
        <f>VLOOKUP(B2614*1,[1]List1!$C:$F,4,FALSE)</f>
        <v>364</v>
      </c>
      <c r="K2614">
        <f>VLOOKUP(B2614,[1]List1!$C:$G,5,FALSE)</f>
        <v>382</v>
      </c>
      <c r="L2614">
        <f>VLOOKUP(B2614,[1]List1!$C:$I,7,FALSE)</f>
        <v>41.332417582417584</v>
      </c>
      <c r="M2614">
        <f>VLOOKUP(B2614,[1]List1!$C:$J,8,FALSE)</f>
        <v>42.8848167539267</v>
      </c>
    </row>
    <row r="2615" spans="1:13">
      <c r="A2615" s="1" t="s">
        <v>7615</v>
      </c>
      <c r="B2615">
        <v>573108</v>
      </c>
      <c r="C2615" t="s">
        <v>169</v>
      </c>
      <c r="D2615" t="s">
        <v>170</v>
      </c>
      <c r="E2615" t="s">
        <v>38</v>
      </c>
      <c r="F2615" t="s">
        <v>39</v>
      </c>
      <c r="G2615">
        <v>50723</v>
      </c>
      <c r="H2615" t="s">
        <v>7616</v>
      </c>
      <c r="I2615" t="s">
        <v>7617</v>
      </c>
      <c r="J2615">
        <f>VLOOKUP(B2615*1,[1]List1!$C:$F,4,FALSE)</f>
        <v>840</v>
      </c>
      <c r="K2615">
        <f>VLOOKUP(B2615,[1]List1!$C:$G,5,FALSE)</f>
        <v>875</v>
      </c>
      <c r="L2615">
        <f>VLOOKUP(B2615,[1]List1!$C:$I,7,FALSE)</f>
        <v>40.352380952380955</v>
      </c>
      <c r="M2615">
        <f>VLOOKUP(B2615,[1]List1!$C:$J,8,FALSE)</f>
        <v>44.393714285714289</v>
      </c>
    </row>
    <row r="2616" spans="1:13">
      <c r="A2616" s="1" t="s">
        <v>7618</v>
      </c>
      <c r="B2616">
        <v>503941</v>
      </c>
      <c r="C2616" t="s">
        <v>136</v>
      </c>
      <c r="D2616" t="s">
        <v>137</v>
      </c>
      <c r="E2616" t="s">
        <v>80</v>
      </c>
      <c r="F2616" t="s">
        <v>81</v>
      </c>
      <c r="G2616">
        <v>78501</v>
      </c>
      <c r="H2616" t="s">
        <v>7619</v>
      </c>
      <c r="I2616" t="s">
        <v>7620</v>
      </c>
      <c r="J2616">
        <f>VLOOKUP(B2616*1,[1]List1!$C:$F,4,FALSE)</f>
        <v>0</v>
      </c>
      <c r="K2616">
        <f>VLOOKUP(B2616,[1]List1!$C:$G,5,FALSE)</f>
        <v>0</v>
      </c>
      <c r="L2616">
        <f>VLOOKUP(B2616,[1]List1!$C:$I,7,FALSE)</f>
        <v>0</v>
      </c>
      <c r="M2616">
        <f>VLOOKUP(B2616,[1]List1!$C:$J,8,FALSE)</f>
        <v>0</v>
      </c>
    </row>
    <row r="2617" spans="1:13">
      <c r="A2617" s="1" t="s">
        <v>7621</v>
      </c>
      <c r="B2617">
        <v>560502</v>
      </c>
      <c r="C2617" t="s">
        <v>1370</v>
      </c>
      <c r="D2617" t="s">
        <v>1371</v>
      </c>
      <c r="E2617" t="s">
        <v>12</v>
      </c>
      <c r="F2617" t="s">
        <v>13</v>
      </c>
      <c r="G2617">
        <v>35751</v>
      </c>
      <c r="H2617" t="s">
        <v>7622</v>
      </c>
      <c r="I2617" t="s">
        <v>7623</v>
      </c>
      <c r="J2617">
        <f>VLOOKUP(B2617*1,[1]List1!$C:$F,4,FALSE)</f>
        <v>282</v>
      </c>
      <c r="K2617">
        <f>VLOOKUP(B2617,[1]List1!$C:$G,5,FALSE)</f>
        <v>296</v>
      </c>
      <c r="L2617">
        <f>VLOOKUP(B2617,[1]List1!$C:$I,7,FALSE)</f>
        <v>41.070921985815602</v>
      </c>
      <c r="M2617">
        <f>VLOOKUP(B2617,[1]List1!$C:$J,8,FALSE)</f>
        <v>43.239864864864863</v>
      </c>
    </row>
    <row r="2618" spans="1:13">
      <c r="A2618" s="1" t="s">
        <v>7624</v>
      </c>
      <c r="B2618">
        <v>570249</v>
      </c>
      <c r="C2618" t="s">
        <v>132</v>
      </c>
      <c r="D2618" t="s">
        <v>133</v>
      </c>
      <c r="E2618" t="s">
        <v>38</v>
      </c>
      <c r="F2618" t="s">
        <v>39</v>
      </c>
      <c r="G2618">
        <v>50322</v>
      </c>
      <c r="H2618" t="s">
        <v>7625</v>
      </c>
      <c r="I2618" t="s">
        <v>7626</v>
      </c>
      <c r="J2618">
        <f>VLOOKUP(B2618*1,[1]List1!$C:$F,4,FALSE)</f>
        <v>446</v>
      </c>
      <c r="K2618">
        <f>VLOOKUP(B2618,[1]List1!$C:$G,5,FALSE)</f>
        <v>428</v>
      </c>
      <c r="L2618">
        <f>VLOOKUP(B2618,[1]List1!$C:$I,7,FALSE)</f>
        <v>40.867713004484308</v>
      </c>
      <c r="M2618">
        <f>VLOOKUP(B2618,[1]List1!$C:$J,8,FALSE)</f>
        <v>43.22429906542056</v>
      </c>
    </row>
    <row r="2619" spans="1:13">
      <c r="A2619" s="1" t="s">
        <v>7627</v>
      </c>
      <c r="B2619">
        <v>566349</v>
      </c>
      <c r="C2619" t="s">
        <v>648</v>
      </c>
      <c r="D2619" t="s">
        <v>649</v>
      </c>
      <c r="E2619" t="s">
        <v>114</v>
      </c>
      <c r="F2619" t="s">
        <v>115</v>
      </c>
      <c r="G2619">
        <v>43926</v>
      </c>
      <c r="H2619" t="s">
        <v>7628</v>
      </c>
      <c r="I2619" t="s">
        <v>7629</v>
      </c>
      <c r="J2619">
        <f>VLOOKUP(B2619*1,[1]List1!$C:$F,4,FALSE)</f>
        <v>496</v>
      </c>
      <c r="K2619">
        <f>VLOOKUP(B2619,[1]List1!$C:$G,5,FALSE)</f>
        <v>464</v>
      </c>
      <c r="L2619">
        <f>VLOOKUP(B2619,[1]List1!$C:$I,7,FALSE)</f>
        <v>39.695564516129032</v>
      </c>
      <c r="M2619">
        <f>VLOOKUP(B2619,[1]List1!$C:$J,8,FALSE)</f>
        <v>40.474137931034484</v>
      </c>
    </row>
    <row r="2620" spans="1:13">
      <c r="A2620" s="1" t="s">
        <v>7630</v>
      </c>
      <c r="B2620">
        <v>539414</v>
      </c>
      <c r="C2620" t="s">
        <v>868</v>
      </c>
      <c r="D2620" t="s">
        <v>869</v>
      </c>
      <c r="E2620" t="s">
        <v>31</v>
      </c>
      <c r="F2620" t="s">
        <v>32</v>
      </c>
      <c r="G2620">
        <v>25266</v>
      </c>
      <c r="H2620" t="s">
        <v>7631</v>
      </c>
      <c r="I2620" t="s">
        <v>7632</v>
      </c>
      <c r="J2620">
        <f>VLOOKUP(B2620*1,[1]List1!$C:$F,4,FALSE)</f>
        <v>1663</v>
      </c>
      <c r="K2620">
        <f>VLOOKUP(B2620,[1]List1!$C:$G,5,FALSE)</f>
        <v>1711</v>
      </c>
      <c r="L2620">
        <f>VLOOKUP(B2620,[1]List1!$C:$I,7,FALSE)</f>
        <v>39.267288033674085</v>
      </c>
      <c r="M2620">
        <f>VLOOKUP(B2620,[1]List1!$C:$J,8,FALSE)</f>
        <v>41.460841613091759</v>
      </c>
    </row>
    <row r="2621" spans="1:13">
      <c r="A2621" s="1" t="s">
        <v>7633</v>
      </c>
      <c r="B2621">
        <v>580562</v>
      </c>
      <c r="C2621" t="s">
        <v>49</v>
      </c>
      <c r="D2621" t="s">
        <v>50</v>
      </c>
      <c r="E2621" t="s">
        <v>51</v>
      </c>
      <c r="F2621" t="s">
        <v>52</v>
      </c>
      <c r="G2621">
        <v>56601</v>
      </c>
      <c r="H2621" t="s">
        <v>7634</v>
      </c>
      <c r="I2621" t="s">
        <v>7635</v>
      </c>
      <c r="J2621">
        <f>VLOOKUP(B2621*1,[1]List1!$C:$F,4,FALSE)</f>
        <v>93</v>
      </c>
      <c r="K2621">
        <f>VLOOKUP(B2621,[1]List1!$C:$G,5,FALSE)</f>
        <v>88</v>
      </c>
      <c r="L2621">
        <f>VLOOKUP(B2621,[1]List1!$C:$I,7,FALSE)</f>
        <v>43.865591397849464</v>
      </c>
      <c r="M2621">
        <f>VLOOKUP(B2621,[1]List1!$C:$J,8,FALSE)</f>
        <v>44.227272727272727</v>
      </c>
    </row>
    <row r="2622" spans="1:13">
      <c r="A2622" s="1" t="s">
        <v>7636</v>
      </c>
      <c r="B2622">
        <v>563188</v>
      </c>
      <c r="C2622" t="s">
        <v>563</v>
      </c>
      <c r="D2622" t="s">
        <v>564</v>
      </c>
      <c r="E2622" t="s">
        <v>114</v>
      </c>
      <c r="F2622" t="s">
        <v>115</v>
      </c>
      <c r="G2622">
        <v>43801</v>
      </c>
      <c r="H2622" t="s">
        <v>7637</v>
      </c>
      <c r="I2622" t="s">
        <v>7638</v>
      </c>
      <c r="J2622">
        <f>VLOOKUP(B2622*1,[1]List1!$C:$F,4,FALSE)</f>
        <v>123</v>
      </c>
      <c r="K2622">
        <f>VLOOKUP(B2622,[1]List1!$C:$G,5,FALSE)</f>
        <v>129</v>
      </c>
      <c r="L2622">
        <f>VLOOKUP(B2622,[1]List1!$C:$I,7,FALSE)</f>
        <v>44.630081300813011</v>
      </c>
      <c r="M2622">
        <f>VLOOKUP(B2622,[1]List1!$C:$J,8,FALSE)</f>
        <v>39.724806201550386</v>
      </c>
    </row>
    <row r="2623" spans="1:13">
      <c r="A2623" s="1" t="s">
        <v>7639</v>
      </c>
      <c r="B2623">
        <v>535001</v>
      </c>
      <c r="C2623" t="s">
        <v>1601</v>
      </c>
      <c r="D2623" t="s">
        <v>1602</v>
      </c>
      <c r="E2623" t="s">
        <v>31</v>
      </c>
      <c r="F2623" t="s">
        <v>32</v>
      </c>
      <c r="G2623">
        <v>27721</v>
      </c>
      <c r="H2623" t="s">
        <v>7640</v>
      </c>
      <c r="I2623" t="s">
        <v>7641</v>
      </c>
      <c r="J2623">
        <f>VLOOKUP(B2623*1,[1]List1!$C:$F,4,FALSE)</f>
        <v>546</v>
      </c>
      <c r="K2623">
        <f>VLOOKUP(B2623,[1]List1!$C:$G,5,FALSE)</f>
        <v>516</v>
      </c>
      <c r="L2623">
        <f>VLOOKUP(B2623,[1]List1!$C:$I,7,FALSE)</f>
        <v>39.051282051282051</v>
      </c>
      <c r="M2623">
        <f>VLOOKUP(B2623,[1]List1!$C:$J,8,FALSE)</f>
        <v>43.015503875968989</v>
      </c>
    </row>
    <row r="2624" spans="1:13">
      <c r="A2624" s="1" t="s">
        <v>7642</v>
      </c>
      <c r="B2624">
        <v>563544</v>
      </c>
      <c r="C2624" t="s">
        <v>198</v>
      </c>
      <c r="D2624" t="s">
        <v>199</v>
      </c>
      <c r="E2624" t="s">
        <v>19</v>
      </c>
      <c r="F2624" t="s">
        <v>20</v>
      </c>
      <c r="G2624">
        <v>39002</v>
      </c>
      <c r="H2624" t="s">
        <v>7643</v>
      </c>
      <c r="I2624" t="s">
        <v>7644</v>
      </c>
      <c r="J2624">
        <f>VLOOKUP(B2624*1,[1]List1!$C:$F,4,FALSE)</f>
        <v>68</v>
      </c>
      <c r="K2624">
        <f>VLOOKUP(B2624,[1]List1!$C:$G,5,FALSE)</f>
        <v>60</v>
      </c>
      <c r="L2624">
        <f>VLOOKUP(B2624,[1]List1!$C:$I,7,FALSE)</f>
        <v>42.911764705882355</v>
      </c>
      <c r="M2624">
        <f>VLOOKUP(B2624,[1]List1!$C:$J,8,FALSE)</f>
        <v>42.716666666666669</v>
      </c>
    </row>
    <row r="2625" spans="1:13">
      <c r="A2625" s="1" t="s">
        <v>7645</v>
      </c>
      <c r="B2625">
        <v>551333</v>
      </c>
      <c r="C2625" t="s">
        <v>266</v>
      </c>
      <c r="D2625" t="s">
        <v>267</v>
      </c>
      <c r="E2625" t="s">
        <v>19</v>
      </c>
      <c r="F2625" t="s">
        <v>20</v>
      </c>
      <c r="G2625">
        <v>38772</v>
      </c>
      <c r="H2625" t="s">
        <v>7646</v>
      </c>
      <c r="I2625" t="s">
        <v>7647</v>
      </c>
      <c r="J2625">
        <f>VLOOKUP(B2625*1,[1]List1!$C:$F,4,FALSE)</f>
        <v>227</v>
      </c>
      <c r="K2625">
        <f>VLOOKUP(B2625,[1]List1!$C:$G,5,FALSE)</f>
        <v>236</v>
      </c>
      <c r="L2625">
        <f>VLOOKUP(B2625,[1]List1!$C:$I,7,FALSE)</f>
        <v>41.733480176211451</v>
      </c>
      <c r="M2625">
        <f>VLOOKUP(B2625,[1]List1!$C:$J,8,FALSE)</f>
        <v>43.042372881355931</v>
      </c>
    </row>
    <row r="2626" spans="1:13">
      <c r="A2626" s="1" t="s">
        <v>7648</v>
      </c>
      <c r="B2626">
        <v>548651</v>
      </c>
      <c r="C2626" t="s">
        <v>56</v>
      </c>
      <c r="D2626" t="s">
        <v>57</v>
      </c>
      <c r="E2626" t="s">
        <v>38</v>
      </c>
      <c r="F2626" t="s">
        <v>39</v>
      </c>
      <c r="G2626">
        <v>51741</v>
      </c>
      <c r="H2626" t="s">
        <v>7649</v>
      </c>
      <c r="I2626" t="s">
        <v>7650</v>
      </c>
      <c r="J2626">
        <f>VLOOKUP(B2626*1,[1]List1!$C:$F,4,FALSE)</f>
        <v>74</v>
      </c>
      <c r="K2626">
        <f>VLOOKUP(B2626,[1]List1!$C:$G,5,FALSE)</f>
        <v>74</v>
      </c>
      <c r="L2626">
        <f>VLOOKUP(B2626,[1]List1!$C:$I,7,FALSE)</f>
        <v>37.729729729729726</v>
      </c>
      <c r="M2626">
        <f>VLOOKUP(B2626,[1]List1!$C:$J,8,FALSE)</f>
        <v>39.486486486486484</v>
      </c>
    </row>
    <row r="2627" spans="1:13">
      <c r="A2627" s="1" t="s">
        <v>7651</v>
      </c>
      <c r="B2627">
        <v>533475</v>
      </c>
      <c r="C2627" t="s">
        <v>228</v>
      </c>
      <c r="D2627" t="s">
        <v>229</v>
      </c>
      <c r="E2627" t="s">
        <v>31</v>
      </c>
      <c r="F2627" t="s">
        <v>32</v>
      </c>
      <c r="G2627">
        <v>28002</v>
      </c>
      <c r="H2627" t="s">
        <v>7652</v>
      </c>
      <c r="I2627" t="s">
        <v>7653</v>
      </c>
      <c r="J2627">
        <f>VLOOKUP(B2627*1,[1]List1!$C:$F,4,FALSE)</f>
        <v>161</v>
      </c>
      <c r="K2627">
        <f>VLOOKUP(B2627,[1]List1!$C:$G,5,FALSE)</f>
        <v>169</v>
      </c>
      <c r="L2627">
        <f>VLOOKUP(B2627,[1]List1!$C:$I,7,FALSE)</f>
        <v>40.593167701863351</v>
      </c>
      <c r="M2627">
        <f>VLOOKUP(B2627,[1]List1!$C:$J,8,FALSE)</f>
        <v>39.062130177514796</v>
      </c>
    </row>
    <row r="2628" spans="1:13">
      <c r="A2628" s="1" t="s">
        <v>535</v>
      </c>
      <c r="B2628">
        <v>563889</v>
      </c>
      <c r="C2628" t="s">
        <v>535</v>
      </c>
      <c r="D2628" t="s">
        <v>536</v>
      </c>
      <c r="E2628" t="s">
        <v>68</v>
      </c>
      <c r="F2628" t="s">
        <v>69</v>
      </c>
      <c r="G2628">
        <v>46001</v>
      </c>
      <c r="H2628" t="s">
        <v>7654</v>
      </c>
      <c r="I2628" t="s">
        <v>7655</v>
      </c>
      <c r="J2628">
        <f>VLOOKUP(B2628*1,[1]List1!$C:$F,4,FALSE)</f>
        <v>50212</v>
      </c>
      <c r="K2628">
        <f>VLOOKUP(B2628,[1]List1!$C:$G,5,FALSE)</f>
        <v>53641</v>
      </c>
      <c r="L2628">
        <f>VLOOKUP(B2628,[1]List1!$C:$I,7,FALSE)</f>
        <v>40.038735760376007</v>
      </c>
      <c r="M2628">
        <f>VLOOKUP(B2628,[1]List1!$C:$J,8,FALSE)</f>
        <v>43.151050502414201</v>
      </c>
    </row>
    <row r="2629" spans="1:13">
      <c r="A2629" s="1" t="s">
        <v>7656</v>
      </c>
      <c r="B2629">
        <v>576450</v>
      </c>
      <c r="C2629" t="s">
        <v>56</v>
      </c>
      <c r="D2629" t="s">
        <v>57</v>
      </c>
      <c r="E2629" t="s">
        <v>38</v>
      </c>
      <c r="F2629" t="s">
        <v>39</v>
      </c>
      <c r="G2629">
        <v>51712</v>
      </c>
      <c r="H2629" t="s">
        <v>7657</v>
      </c>
      <c r="I2629" t="s">
        <v>7658</v>
      </c>
      <c r="J2629">
        <f>VLOOKUP(B2629*1,[1]List1!$C:$F,4,FALSE)</f>
        <v>372</v>
      </c>
      <c r="K2629">
        <f>VLOOKUP(B2629,[1]List1!$C:$G,5,FALSE)</f>
        <v>334</v>
      </c>
      <c r="L2629">
        <f>VLOOKUP(B2629,[1]List1!$C:$I,7,FALSE)</f>
        <v>38.408602150537632</v>
      </c>
      <c r="M2629">
        <f>VLOOKUP(B2629,[1]List1!$C:$J,8,FALSE)</f>
        <v>40.311377245508979</v>
      </c>
    </row>
    <row r="2630" spans="1:13">
      <c r="A2630" s="1" t="s">
        <v>7659</v>
      </c>
      <c r="B2630">
        <v>539422</v>
      </c>
      <c r="C2630" t="s">
        <v>868</v>
      </c>
      <c r="D2630" t="s">
        <v>869</v>
      </c>
      <c r="E2630" t="s">
        <v>31</v>
      </c>
      <c r="F2630" t="s">
        <v>32</v>
      </c>
      <c r="G2630">
        <v>25241</v>
      </c>
      <c r="H2630" t="s">
        <v>7660</v>
      </c>
      <c r="I2630" t="s">
        <v>7661</v>
      </c>
      <c r="J2630">
        <f>VLOOKUP(B2630*1,[1]List1!$C:$F,4,FALSE)</f>
        <v>682</v>
      </c>
      <c r="K2630">
        <f>VLOOKUP(B2630,[1]List1!$C:$G,5,FALSE)</f>
        <v>701</v>
      </c>
      <c r="L2630">
        <f>VLOOKUP(B2630,[1]List1!$C:$I,7,FALSE)</f>
        <v>36.570381231671554</v>
      </c>
      <c r="M2630">
        <f>VLOOKUP(B2630,[1]List1!$C:$J,8,FALSE)</f>
        <v>39.060627674750357</v>
      </c>
    </row>
    <row r="2631" spans="1:13">
      <c r="A2631" s="1" t="s">
        <v>7662</v>
      </c>
      <c r="B2631">
        <v>565121</v>
      </c>
      <c r="C2631" t="s">
        <v>332</v>
      </c>
      <c r="D2631" t="s">
        <v>333</v>
      </c>
      <c r="E2631" t="s">
        <v>114</v>
      </c>
      <c r="F2631" t="s">
        <v>115</v>
      </c>
      <c r="G2631">
        <v>41146</v>
      </c>
      <c r="H2631" t="s">
        <v>7663</v>
      </c>
      <c r="I2631" t="s">
        <v>7664</v>
      </c>
      <c r="J2631">
        <f>VLOOKUP(B2631*1,[1]List1!$C:$F,4,FALSE)</f>
        <v>804</v>
      </c>
      <c r="K2631">
        <f>VLOOKUP(B2631,[1]List1!$C:$G,5,FALSE)</f>
        <v>703</v>
      </c>
      <c r="L2631">
        <f>VLOOKUP(B2631,[1]List1!$C:$I,7,FALSE)</f>
        <v>40.223880597014926</v>
      </c>
      <c r="M2631">
        <f>VLOOKUP(B2631,[1]List1!$C:$J,8,FALSE)</f>
        <v>43.363442389758177</v>
      </c>
    </row>
    <row r="2632" spans="1:13">
      <c r="A2632" s="1" t="s">
        <v>7662</v>
      </c>
      <c r="B2632">
        <v>566357</v>
      </c>
      <c r="C2632" t="s">
        <v>648</v>
      </c>
      <c r="D2632" t="s">
        <v>649</v>
      </c>
      <c r="E2632" t="s">
        <v>114</v>
      </c>
      <c r="F2632" t="s">
        <v>115</v>
      </c>
      <c r="G2632">
        <v>43963</v>
      </c>
      <c r="H2632" t="s">
        <v>7665</v>
      </c>
      <c r="I2632" t="s">
        <v>7666</v>
      </c>
      <c r="J2632">
        <f>VLOOKUP(B2632*1,[1]List1!$C:$F,4,FALSE)</f>
        <v>392</v>
      </c>
      <c r="K2632">
        <f>VLOOKUP(B2632,[1]List1!$C:$G,5,FALSE)</f>
        <v>357</v>
      </c>
      <c r="L2632">
        <f>VLOOKUP(B2632,[1]List1!$C:$I,7,FALSE)</f>
        <v>39.734693877551024</v>
      </c>
      <c r="M2632">
        <f>VLOOKUP(B2632,[1]List1!$C:$J,8,FALSE)</f>
        <v>42.093837535014003</v>
      </c>
    </row>
    <row r="2633" spans="1:13">
      <c r="A2633" s="1" t="s">
        <v>7667</v>
      </c>
      <c r="B2633">
        <v>536831</v>
      </c>
      <c r="C2633" t="s">
        <v>266</v>
      </c>
      <c r="D2633" t="s">
        <v>267</v>
      </c>
      <c r="E2633" t="s">
        <v>19</v>
      </c>
      <c r="F2633" t="s">
        <v>20</v>
      </c>
      <c r="G2633">
        <v>38601</v>
      </c>
      <c r="H2633" t="s">
        <v>7668</v>
      </c>
      <c r="I2633" t="s">
        <v>7669</v>
      </c>
      <c r="J2633">
        <f>VLOOKUP(B2633*1,[1]List1!$C:$F,4,FALSE)</f>
        <v>47</v>
      </c>
      <c r="K2633">
        <f>VLOOKUP(B2633,[1]List1!$C:$G,5,FALSE)</f>
        <v>41</v>
      </c>
      <c r="L2633">
        <f>VLOOKUP(B2633,[1]List1!$C:$I,7,FALSE)</f>
        <v>38.670212765957444</v>
      </c>
      <c r="M2633">
        <f>VLOOKUP(B2633,[1]List1!$C:$J,8,FALSE)</f>
        <v>42.231707317073173</v>
      </c>
    </row>
    <row r="2634" spans="1:13">
      <c r="A2634" s="1" t="s">
        <v>7670</v>
      </c>
      <c r="B2634">
        <v>538442</v>
      </c>
      <c r="C2634" t="s">
        <v>140</v>
      </c>
      <c r="D2634" t="s">
        <v>141</v>
      </c>
      <c r="E2634" t="s">
        <v>31</v>
      </c>
      <c r="F2634" t="s">
        <v>32</v>
      </c>
      <c r="G2634">
        <v>25065</v>
      </c>
      <c r="H2634" t="s">
        <v>7671</v>
      </c>
      <c r="I2634" t="s">
        <v>7672</v>
      </c>
      <c r="J2634">
        <f>VLOOKUP(B2634*1,[1]List1!$C:$F,4,FALSE)</f>
        <v>1351</v>
      </c>
      <c r="K2634">
        <f>VLOOKUP(B2634,[1]List1!$C:$G,5,FALSE)</f>
        <v>1354</v>
      </c>
      <c r="L2634">
        <f>VLOOKUP(B2634,[1]List1!$C:$I,7,FALSE)</f>
        <v>34.747224278312359</v>
      </c>
      <c r="M2634">
        <f>VLOOKUP(B2634,[1]List1!$C:$J,8,FALSE)</f>
        <v>36.799113737075331</v>
      </c>
    </row>
    <row r="2635" spans="1:13">
      <c r="A2635" s="1" t="s">
        <v>7673</v>
      </c>
      <c r="B2635">
        <v>530069</v>
      </c>
      <c r="C2635" t="s">
        <v>416</v>
      </c>
      <c r="D2635" t="s">
        <v>419</v>
      </c>
      <c r="E2635" t="s">
        <v>31</v>
      </c>
      <c r="F2635" t="s">
        <v>32</v>
      </c>
      <c r="G2635">
        <v>25726</v>
      </c>
      <c r="H2635" t="s">
        <v>7674</v>
      </c>
      <c r="I2635" t="s">
        <v>7675</v>
      </c>
      <c r="J2635">
        <f>VLOOKUP(B2635*1,[1]List1!$C:$F,4,FALSE)</f>
        <v>94</v>
      </c>
      <c r="K2635">
        <f>VLOOKUP(B2635,[1]List1!$C:$G,5,FALSE)</f>
        <v>98</v>
      </c>
      <c r="L2635">
        <f>VLOOKUP(B2635,[1]List1!$C:$I,7,FALSE)</f>
        <v>40.829787234042556</v>
      </c>
      <c r="M2635">
        <f>VLOOKUP(B2635,[1]List1!$C:$J,8,FALSE)</f>
        <v>40.163265306122447</v>
      </c>
    </row>
    <row r="2636" spans="1:13">
      <c r="A2636" s="1" t="s">
        <v>7676</v>
      </c>
      <c r="B2636">
        <v>500046</v>
      </c>
      <c r="C2636" t="s">
        <v>73</v>
      </c>
      <c r="D2636" t="s">
        <v>74</v>
      </c>
      <c r="E2636" t="s">
        <v>45</v>
      </c>
      <c r="F2636" t="s">
        <v>46</v>
      </c>
      <c r="G2636">
        <v>74257</v>
      </c>
      <c r="H2636" t="s">
        <v>7677</v>
      </c>
      <c r="I2636" t="s">
        <v>7678</v>
      </c>
      <c r="J2636">
        <f>VLOOKUP(B2636*1,[1]List1!$C:$F,4,FALSE)</f>
        <v>829</v>
      </c>
      <c r="K2636">
        <f>VLOOKUP(B2636,[1]List1!$C:$G,5,FALSE)</f>
        <v>836</v>
      </c>
      <c r="L2636">
        <f>VLOOKUP(B2636,[1]List1!$C:$I,7,FALSE)</f>
        <v>39.877563329312423</v>
      </c>
      <c r="M2636">
        <f>VLOOKUP(B2636,[1]List1!$C:$J,8,FALSE)</f>
        <v>42.27153110047847</v>
      </c>
    </row>
    <row r="2637" spans="1:13">
      <c r="A2637" s="1" t="s">
        <v>7679</v>
      </c>
      <c r="B2637">
        <v>580147</v>
      </c>
      <c r="C2637" t="s">
        <v>49</v>
      </c>
      <c r="D2637" t="s">
        <v>50</v>
      </c>
      <c r="E2637" t="s">
        <v>51</v>
      </c>
      <c r="F2637" t="s">
        <v>52</v>
      </c>
      <c r="G2637">
        <v>56116</v>
      </c>
      <c r="H2637" t="s">
        <v>7680</v>
      </c>
      <c r="I2637" t="s">
        <v>7681</v>
      </c>
      <c r="J2637">
        <f>VLOOKUP(B2637*1,[1]List1!$C:$F,4,FALSE)</f>
        <v>873</v>
      </c>
      <c r="K2637">
        <f>VLOOKUP(B2637,[1]List1!$C:$G,5,FALSE)</f>
        <v>864</v>
      </c>
      <c r="L2637">
        <f>VLOOKUP(B2637,[1]List1!$C:$I,7,FALSE)</f>
        <v>38.133447880870563</v>
      </c>
      <c r="M2637">
        <f>VLOOKUP(B2637,[1]List1!$C:$J,8,FALSE)</f>
        <v>40.627314814814817</v>
      </c>
    </row>
    <row r="2638" spans="1:13">
      <c r="A2638" s="1" t="s">
        <v>7682</v>
      </c>
      <c r="B2638">
        <v>547701</v>
      </c>
      <c r="C2638" t="s">
        <v>36</v>
      </c>
      <c r="D2638" t="s">
        <v>37</v>
      </c>
      <c r="E2638" t="s">
        <v>38</v>
      </c>
      <c r="F2638" t="s">
        <v>39</v>
      </c>
      <c r="G2638">
        <v>54901</v>
      </c>
      <c r="H2638" t="s">
        <v>7683</v>
      </c>
      <c r="I2638" t="s">
        <v>7684</v>
      </c>
      <c r="J2638">
        <f>VLOOKUP(B2638*1,[1]List1!$C:$F,4,FALSE)</f>
        <v>34</v>
      </c>
      <c r="K2638">
        <f>VLOOKUP(B2638,[1]List1!$C:$G,5,FALSE)</f>
        <v>34</v>
      </c>
      <c r="L2638">
        <f>VLOOKUP(B2638,[1]List1!$C:$I,7,FALSE)</f>
        <v>43.235294117647058</v>
      </c>
      <c r="M2638">
        <f>VLOOKUP(B2638,[1]List1!$C:$J,8,FALSE)</f>
        <v>39.470588235294116</v>
      </c>
    </row>
    <row r="2639" spans="1:13">
      <c r="A2639" s="1" t="s">
        <v>7685</v>
      </c>
      <c r="B2639">
        <v>537438</v>
      </c>
      <c r="C2639" t="s">
        <v>462</v>
      </c>
      <c r="D2639" t="s">
        <v>463</v>
      </c>
      <c r="E2639" t="s">
        <v>31</v>
      </c>
      <c r="F2639" t="s">
        <v>32</v>
      </c>
      <c r="G2639">
        <v>28907</v>
      </c>
      <c r="H2639" t="s">
        <v>7686</v>
      </c>
      <c r="I2639" t="s">
        <v>7687</v>
      </c>
      <c r="J2639">
        <f>VLOOKUP(B2639*1,[1]List1!$C:$F,4,FALSE)</f>
        <v>620</v>
      </c>
      <c r="K2639">
        <f>VLOOKUP(B2639,[1]List1!$C:$G,5,FALSE)</f>
        <v>653</v>
      </c>
      <c r="L2639">
        <f>VLOOKUP(B2639,[1]List1!$C:$I,7,FALSE)</f>
        <v>43.756451612903227</v>
      </c>
      <c r="M2639">
        <f>VLOOKUP(B2639,[1]List1!$C:$J,8,FALSE)</f>
        <v>45.529096477794795</v>
      </c>
    </row>
    <row r="2640" spans="1:13">
      <c r="A2640" s="1" t="s">
        <v>7688</v>
      </c>
      <c r="B2640">
        <v>569020</v>
      </c>
      <c r="C2640" t="s">
        <v>180</v>
      </c>
      <c r="D2640" t="s">
        <v>181</v>
      </c>
      <c r="E2640" t="s">
        <v>102</v>
      </c>
      <c r="F2640" t="s">
        <v>103</v>
      </c>
      <c r="G2640">
        <v>58277</v>
      </c>
      <c r="H2640" t="s">
        <v>7689</v>
      </c>
      <c r="I2640" t="s">
        <v>7690</v>
      </c>
      <c r="J2640">
        <f>VLOOKUP(B2640*1,[1]List1!$C:$F,4,FALSE)</f>
        <v>425</v>
      </c>
      <c r="K2640">
        <f>VLOOKUP(B2640,[1]List1!$C:$G,5,FALSE)</f>
        <v>443</v>
      </c>
      <c r="L2640">
        <f>VLOOKUP(B2640,[1]List1!$C:$I,7,FALSE)</f>
        <v>42.862352941176468</v>
      </c>
      <c r="M2640">
        <f>VLOOKUP(B2640,[1]List1!$C:$J,8,FALSE)</f>
        <v>44.183972911963885</v>
      </c>
    </row>
    <row r="2641" spans="1:13">
      <c r="A2641" s="1" t="s">
        <v>7691</v>
      </c>
      <c r="B2641">
        <v>544744</v>
      </c>
      <c r="C2641" t="s">
        <v>17</v>
      </c>
      <c r="D2641" t="s">
        <v>18</v>
      </c>
      <c r="E2641" t="s">
        <v>19</v>
      </c>
      <c r="F2641" t="s">
        <v>20</v>
      </c>
      <c r="G2641">
        <v>37373</v>
      </c>
      <c r="H2641" t="s">
        <v>7692</v>
      </c>
      <c r="I2641" t="s">
        <v>7693</v>
      </c>
      <c r="J2641">
        <f>VLOOKUP(B2641*1,[1]List1!$C:$F,4,FALSE)</f>
        <v>211</v>
      </c>
      <c r="K2641">
        <f>VLOOKUP(B2641,[1]List1!$C:$G,5,FALSE)</f>
        <v>195</v>
      </c>
      <c r="L2641">
        <f>VLOOKUP(B2641,[1]List1!$C:$I,7,FALSE)</f>
        <v>39.367298578199055</v>
      </c>
      <c r="M2641">
        <f>VLOOKUP(B2641,[1]List1!$C:$J,8,FALSE)</f>
        <v>39.551282051282051</v>
      </c>
    </row>
    <row r="2642" spans="1:13">
      <c r="A2642" s="1" t="s">
        <v>7694</v>
      </c>
      <c r="B2642">
        <v>539961</v>
      </c>
      <c r="C2642" t="s">
        <v>735</v>
      </c>
      <c r="D2642" t="s">
        <v>736</v>
      </c>
      <c r="E2642" t="s">
        <v>80</v>
      </c>
      <c r="F2642" t="s">
        <v>81</v>
      </c>
      <c r="G2642">
        <v>78805</v>
      </c>
      <c r="H2642" t="s">
        <v>7695</v>
      </c>
      <c r="I2642" t="s">
        <v>7696</v>
      </c>
      <c r="J2642">
        <f>VLOOKUP(B2642*1,[1]List1!$C:$F,4,FALSE)</f>
        <v>1658</v>
      </c>
      <c r="K2642">
        <f>VLOOKUP(B2642,[1]List1!$C:$G,5,FALSE)</f>
        <v>1692</v>
      </c>
      <c r="L2642">
        <f>VLOOKUP(B2642,[1]List1!$C:$I,7,FALSE)</f>
        <v>40.05910735826297</v>
      </c>
      <c r="M2642">
        <f>VLOOKUP(B2642,[1]List1!$C:$J,8,FALSE)</f>
        <v>44.275413711583923</v>
      </c>
    </row>
    <row r="2643" spans="1:13">
      <c r="A2643" s="1" t="s">
        <v>7697</v>
      </c>
      <c r="B2643">
        <v>571784</v>
      </c>
      <c r="C2643" t="s">
        <v>1601</v>
      </c>
      <c r="D2643" t="s">
        <v>1602</v>
      </c>
      <c r="E2643" t="s">
        <v>31</v>
      </c>
      <c r="F2643" t="s">
        <v>32</v>
      </c>
      <c r="G2643">
        <v>27711</v>
      </c>
      <c r="H2643" t="s">
        <v>7698</v>
      </c>
      <c r="I2643" t="s">
        <v>7699</v>
      </c>
      <c r="J2643">
        <f>VLOOKUP(B2643*1,[1]List1!$C:$F,4,FALSE)</f>
        <v>1133</v>
      </c>
      <c r="K2643">
        <f>VLOOKUP(B2643,[1]List1!$C:$G,5,FALSE)</f>
        <v>1079</v>
      </c>
      <c r="L2643">
        <f>VLOOKUP(B2643,[1]List1!$C:$I,7,FALSE)</f>
        <v>40.588261253309796</v>
      </c>
      <c r="M2643">
        <f>VLOOKUP(B2643,[1]List1!$C:$J,8,FALSE)</f>
        <v>42.910565338276179</v>
      </c>
    </row>
    <row r="2644" spans="1:13">
      <c r="A2644" s="1" t="s">
        <v>7700</v>
      </c>
      <c r="B2644">
        <v>575305</v>
      </c>
      <c r="C2644" t="s">
        <v>223</v>
      </c>
      <c r="D2644" t="s">
        <v>224</v>
      </c>
      <c r="E2644" t="s">
        <v>51</v>
      </c>
      <c r="F2644" t="s">
        <v>52</v>
      </c>
      <c r="G2644">
        <v>53345</v>
      </c>
      <c r="H2644" t="s">
        <v>7701</v>
      </c>
      <c r="I2644" t="s">
        <v>7702</v>
      </c>
      <c r="J2644">
        <f>VLOOKUP(B2644*1,[1]List1!$C:$F,4,FALSE)</f>
        <v>283</v>
      </c>
      <c r="K2644">
        <f>VLOOKUP(B2644,[1]List1!$C:$G,5,FALSE)</f>
        <v>262</v>
      </c>
      <c r="L2644">
        <f>VLOOKUP(B2644,[1]List1!$C:$I,7,FALSE)</f>
        <v>38.397526501766784</v>
      </c>
      <c r="M2644">
        <f>VLOOKUP(B2644,[1]List1!$C:$J,8,FALSE)</f>
        <v>40.889312977099237</v>
      </c>
    </row>
    <row r="2645" spans="1:13">
      <c r="A2645" s="1" t="s">
        <v>7703</v>
      </c>
      <c r="B2645">
        <v>571725</v>
      </c>
      <c r="C2645" t="s">
        <v>476</v>
      </c>
      <c r="D2645" t="s">
        <v>477</v>
      </c>
      <c r="E2645" t="s">
        <v>51</v>
      </c>
      <c r="F2645" t="s">
        <v>52</v>
      </c>
      <c r="G2645">
        <v>53825</v>
      </c>
      <c r="H2645" t="s">
        <v>7704</v>
      </c>
      <c r="I2645" t="s">
        <v>7705</v>
      </c>
      <c r="J2645">
        <f>VLOOKUP(B2645*1,[1]List1!$C:$F,4,FALSE)</f>
        <v>42</v>
      </c>
      <c r="K2645">
        <f>VLOOKUP(B2645,[1]List1!$C:$G,5,FALSE)</f>
        <v>40</v>
      </c>
      <c r="L2645">
        <f>VLOOKUP(B2645,[1]List1!$C:$I,7,FALSE)</f>
        <v>43.761904761904759</v>
      </c>
      <c r="M2645">
        <f>VLOOKUP(B2645,[1]List1!$C:$J,8,FALSE)</f>
        <v>46.25</v>
      </c>
    </row>
    <row r="2646" spans="1:13">
      <c r="A2646" s="1" t="s">
        <v>7703</v>
      </c>
      <c r="B2646">
        <v>553859</v>
      </c>
      <c r="C2646" t="s">
        <v>159</v>
      </c>
      <c r="D2646" t="s">
        <v>160</v>
      </c>
      <c r="E2646" t="s">
        <v>161</v>
      </c>
      <c r="F2646" t="s">
        <v>162</v>
      </c>
      <c r="G2646">
        <v>34506</v>
      </c>
      <c r="H2646" t="s">
        <v>7706</v>
      </c>
      <c r="I2646" t="s">
        <v>7707</v>
      </c>
      <c r="J2646">
        <f>VLOOKUP(B2646*1,[1]List1!$C:$F,4,FALSE)</f>
        <v>55</v>
      </c>
      <c r="K2646">
        <f>VLOOKUP(B2646,[1]List1!$C:$G,5,FALSE)</f>
        <v>56</v>
      </c>
      <c r="L2646">
        <f>VLOOKUP(B2646,[1]List1!$C:$I,7,FALSE)</f>
        <v>38.554545454545455</v>
      </c>
      <c r="M2646">
        <f>VLOOKUP(B2646,[1]List1!$C:$J,8,FALSE)</f>
        <v>41.339285714285715</v>
      </c>
    </row>
    <row r="2647" spans="1:13">
      <c r="A2647" s="1" t="s">
        <v>7708</v>
      </c>
      <c r="B2647">
        <v>598721</v>
      </c>
      <c r="C2647" t="s">
        <v>100</v>
      </c>
      <c r="D2647" t="s">
        <v>101</v>
      </c>
      <c r="E2647" t="s">
        <v>102</v>
      </c>
      <c r="F2647" t="s">
        <v>103</v>
      </c>
      <c r="G2647">
        <v>39462</v>
      </c>
      <c r="H2647" t="s">
        <v>7709</v>
      </c>
      <c r="I2647" t="s">
        <v>7710</v>
      </c>
      <c r="J2647">
        <f>VLOOKUP(B2647*1,[1]List1!$C:$F,4,FALSE)</f>
        <v>115</v>
      </c>
      <c r="K2647">
        <f>VLOOKUP(B2647,[1]List1!$C:$G,5,FALSE)</f>
        <v>120</v>
      </c>
      <c r="L2647">
        <f>VLOOKUP(B2647,[1]List1!$C:$I,7,FALSE)</f>
        <v>40.42173913043478</v>
      </c>
      <c r="M2647">
        <f>VLOOKUP(B2647,[1]List1!$C:$J,8,FALSE)</f>
        <v>43.391666666666666</v>
      </c>
    </row>
    <row r="2648" spans="1:13">
      <c r="A2648" s="1" t="s">
        <v>7711</v>
      </c>
      <c r="B2648">
        <v>565148</v>
      </c>
      <c r="C2648" t="s">
        <v>332</v>
      </c>
      <c r="D2648" t="s">
        <v>333</v>
      </c>
      <c r="E2648" t="s">
        <v>114</v>
      </c>
      <c r="F2648" t="s">
        <v>115</v>
      </c>
      <c r="G2648">
        <v>41301</v>
      </c>
      <c r="H2648" t="s">
        <v>7712</v>
      </c>
      <c r="I2648" t="s">
        <v>7713</v>
      </c>
      <c r="J2648">
        <f>VLOOKUP(B2648*1,[1]List1!$C:$F,4,FALSE)</f>
        <v>269</v>
      </c>
      <c r="K2648">
        <f>VLOOKUP(B2648,[1]List1!$C:$G,5,FALSE)</f>
        <v>284</v>
      </c>
      <c r="L2648">
        <f>VLOOKUP(B2648,[1]List1!$C:$I,7,FALSE)</f>
        <v>39.473977695167285</v>
      </c>
      <c r="M2648">
        <f>VLOOKUP(B2648,[1]List1!$C:$J,8,FALSE)</f>
        <v>41.183098591549296</v>
      </c>
    </row>
    <row r="2649" spans="1:13">
      <c r="A2649" s="1" t="s">
        <v>7714</v>
      </c>
      <c r="B2649">
        <v>531502</v>
      </c>
      <c r="C2649" t="s">
        <v>1601</v>
      </c>
      <c r="D2649" t="s">
        <v>1602</v>
      </c>
      <c r="E2649" t="s">
        <v>31</v>
      </c>
      <c r="F2649" t="s">
        <v>32</v>
      </c>
      <c r="G2649">
        <v>27732</v>
      </c>
      <c r="H2649" t="s">
        <v>7715</v>
      </c>
      <c r="I2649" t="s">
        <v>7716</v>
      </c>
      <c r="J2649">
        <f>VLOOKUP(B2649*1,[1]List1!$C:$F,4,FALSE)</f>
        <v>238</v>
      </c>
      <c r="K2649">
        <f>VLOOKUP(B2649,[1]List1!$C:$G,5,FALSE)</f>
        <v>254</v>
      </c>
      <c r="L2649">
        <f>VLOOKUP(B2649,[1]List1!$C:$I,7,FALSE)</f>
        <v>40.075630252100844</v>
      </c>
      <c r="M2649">
        <f>VLOOKUP(B2649,[1]List1!$C:$J,8,FALSE)</f>
        <v>40.610236220472444</v>
      </c>
    </row>
    <row r="2650" spans="1:13">
      <c r="A2650" s="1" t="s">
        <v>7717</v>
      </c>
      <c r="B2650">
        <v>559954</v>
      </c>
      <c r="C2650" t="s">
        <v>499</v>
      </c>
      <c r="D2650" t="s">
        <v>500</v>
      </c>
      <c r="E2650" t="s">
        <v>161</v>
      </c>
      <c r="F2650" t="s">
        <v>162</v>
      </c>
      <c r="G2650">
        <v>33141</v>
      </c>
      <c r="H2650" t="s">
        <v>7718</v>
      </c>
      <c r="I2650" t="s">
        <v>7719</v>
      </c>
      <c r="J2650">
        <f>VLOOKUP(B2650*1,[1]List1!$C:$F,4,FALSE)</f>
        <v>149</v>
      </c>
      <c r="K2650">
        <f>VLOOKUP(B2650,[1]List1!$C:$G,5,FALSE)</f>
        <v>134</v>
      </c>
      <c r="L2650">
        <f>VLOOKUP(B2650,[1]List1!$C:$I,7,FALSE)</f>
        <v>53.419463087248324</v>
      </c>
      <c r="M2650">
        <f>VLOOKUP(B2650,[1]List1!$C:$J,8,FALSE)</f>
        <v>59.320895522388057</v>
      </c>
    </row>
    <row r="2651" spans="1:13">
      <c r="A2651" s="1" t="s">
        <v>7720</v>
      </c>
      <c r="B2651">
        <v>579475</v>
      </c>
      <c r="C2651" t="s">
        <v>261</v>
      </c>
      <c r="D2651" t="s">
        <v>262</v>
      </c>
      <c r="E2651" t="s">
        <v>38</v>
      </c>
      <c r="F2651" t="s">
        <v>39</v>
      </c>
      <c r="G2651">
        <v>54236</v>
      </c>
      <c r="H2651" t="s">
        <v>7721</v>
      </c>
      <c r="I2651" t="s">
        <v>7722</v>
      </c>
      <c r="J2651">
        <f>VLOOKUP(B2651*1,[1]List1!$C:$F,4,FALSE)</f>
        <v>183</v>
      </c>
      <c r="K2651">
        <f>VLOOKUP(B2651,[1]List1!$C:$G,5,FALSE)</f>
        <v>189</v>
      </c>
      <c r="L2651">
        <f>VLOOKUP(B2651,[1]List1!$C:$I,7,FALSE)</f>
        <v>41.494535519125684</v>
      </c>
      <c r="M2651">
        <f>VLOOKUP(B2651,[1]List1!$C:$J,8,FALSE)</f>
        <v>46.526455026455025</v>
      </c>
    </row>
    <row r="2652" spans="1:13">
      <c r="A2652" s="1" t="s">
        <v>7723</v>
      </c>
      <c r="B2652">
        <v>535800</v>
      </c>
      <c r="C2652" t="s">
        <v>17</v>
      </c>
      <c r="D2652" t="s">
        <v>18</v>
      </c>
      <c r="E2652" t="s">
        <v>19</v>
      </c>
      <c r="F2652" t="s">
        <v>20</v>
      </c>
      <c r="G2652">
        <v>37371</v>
      </c>
      <c r="H2652" t="s">
        <v>7724</v>
      </c>
      <c r="I2652" t="s">
        <v>7725</v>
      </c>
      <c r="J2652">
        <f>VLOOKUP(B2652*1,[1]List1!$C:$F,4,FALSE)</f>
        <v>269</v>
      </c>
      <c r="K2652">
        <f>VLOOKUP(B2652,[1]List1!$C:$G,5,FALSE)</f>
        <v>240</v>
      </c>
      <c r="L2652">
        <f>VLOOKUP(B2652,[1]List1!$C:$I,7,FALSE)</f>
        <v>39.823420074349443</v>
      </c>
      <c r="M2652">
        <f>VLOOKUP(B2652,[1]List1!$C:$J,8,FALSE)</f>
        <v>41.487499999999997</v>
      </c>
    </row>
    <row r="2653" spans="1:13">
      <c r="A2653" s="1" t="s">
        <v>7726</v>
      </c>
      <c r="B2653">
        <v>570257</v>
      </c>
      <c r="C2653" t="s">
        <v>132</v>
      </c>
      <c r="D2653" t="s">
        <v>133</v>
      </c>
      <c r="E2653" t="s">
        <v>38</v>
      </c>
      <c r="F2653" t="s">
        <v>39</v>
      </c>
      <c r="G2653">
        <v>50346</v>
      </c>
      <c r="H2653" t="s">
        <v>7727</v>
      </c>
      <c r="I2653" t="s">
        <v>7728</v>
      </c>
      <c r="J2653">
        <f>VLOOKUP(B2653*1,[1]List1!$C:$F,4,FALSE)</f>
        <v>68</v>
      </c>
      <c r="K2653">
        <f>VLOOKUP(B2653,[1]List1!$C:$G,5,FALSE)</f>
        <v>92</v>
      </c>
      <c r="L2653">
        <f>VLOOKUP(B2653,[1]List1!$C:$I,7,FALSE)</f>
        <v>45.382352941176471</v>
      </c>
      <c r="M2653">
        <f>VLOOKUP(B2653,[1]List1!$C:$J,8,FALSE)</f>
        <v>40.891304347826086</v>
      </c>
    </row>
    <row r="2654" spans="1:13">
      <c r="A2654" s="1" t="s">
        <v>7729</v>
      </c>
      <c r="B2654">
        <v>530590</v>
      </c>
      <c r="C2654" t="s">
        <v>648</v>
      </c>
      <c r="D2654" t="s">
        <v>649</v>
      </c>
      <c r="E2654" t="s">
        <v>114</v>
      </c>
      <c r="F2654" t="s">
        <v>115</v>
      </c>
      <c r="G2654">
        <v>43975</v>
      </c>
      <c r="H2654" t="s">
        <v>7730</v>
      </c>
      <c r="I2654" t="s">
        <v>7731</v>
      </c>
      <c r="J2654">
        <f>VLOOKUP(B2654*1,[1]List1!$C:$F,4,FALSE)</f>
        <v>277</v>
      </c>
      <c r="K2654">
        <f>VLOOKUP(B2654,[1]List1!$C:$G,5,FALSE)</f>
        <v>252</v>
      </c>
      <c r="L2654">
        <f>VLOOKUP(B2654,[1]List1!$C:$I,7,FALSE)</f>
        <v>41.124548736462096</v>
      </c>
      <c r="M2654">
        <f>VLOOKUP(B2654,[1]List1!$C:$J,8,FALSE)</f>
        <v>41.432539682539684</v>
      </c>
    </row>
    <row r="2655" spans="1:13">
      <c r="A2655" s="1" t="s">
        <v>7732</v>
      </c>
      <c r="B2655">
        <v>533483</v>
      </c>
      <c r="C2655" t="s">
        <v>228</v>
      </c>
      <c r="D2655" t="s">
        <v>229</v>
      </c>
      <c r="E2655" t="s">
        <v>31</v>
      </c>
      <c r="F2655" t="s">
        <v>32</v>
      </c>
      <c r="G2655">
        <v>28002</v>
      </c>
      <c r="H2655" t="s">
        <v>7733</v>
      </c>
      <c r="I2655" t="s">
        <v>7734</v>
      </c>
      <c r="J2655">
        <f>VLOOKUP(B2655*1,[1]List1!$C:$F,4,FALSE)</f>
        <v>151</v>
      </c>
      <c r="K2655">
        <f>VLOOKUP(B2655,[1]List1!$C:$G,5,FALSE)</f>
        <v>144</v>
      </c>
      <c r="L2655">
        <f>VLOOKUP(B2655,[1]List1!$C:$I,7,FALSE)</f>
        <v>43.360927152317878</v>
      </c>
      <c r="M2655">
        <f>VLOOKUP(B2655,[1]List1!$C:$J,8,FALSE)</f>
        <v>44.006944444444443</v>
      </c>
    </row>
    <row r="2656" spans="1:13">
      <c r="A2656" s="1" t="s">
        <v>7735</v>
      </c>
      <c r="B2656">
        <v>565156</v>
      </c>
      <c r="C2656" t="s">
        <v>332</v>
      </c>
      <c r="D2656" t="s">
        <v>333</v>
      </c>
      <c r="E2656" t="s">
        <v>114</v>
      </c>
      <c r="F2656" t="s">
        <v>115</v>
      </c>
      <c r="G2656">
        <v>41103</v>
      </c>
      <c r="H2656" t="s">
        <v>7736</v>
      </c>
      <c r="I2656" t="s">
        <v>7737</v>
      </c>
      <c r="J2656">
        <f>VLOOKUP(B2656*1,[1]List1!$C:$F,4,FALSE)</f>
        <v>292</v>
      </c>
      <c r="K2656">
        <f>VLOOKUP(B2656,[1]List1!$C:$G,5,FALSE)</f>
        <v>274</v>
      </c>
      <c r="L2656">
        <f>VLOOKUP(B2656,[1]List1!$C:$I,7,FALSE)</f>
        <v>40.198630136986303</v>
      </c>
      <c r="M2656">
        <f>VLOOKUP(B2656,[1]List1!$C:$J,8,FALSE)</f>
        <v>43.215328467153284</v>
      </c>
    </row>
    <row r="2657" spans="1:13">
      <c r="A2657" s="1" t="s">
        <v>7738</v>
      </c>
      <c r="B2657">
        <v>565164</v>
      </c>
      <c r="C2657" t="s">
        <v>332</v>
      </c>
      <c r="D2657" t="s">
        <v>333</v>
      </c>
      <c r="E2657" t="s">
        <v>114</v>
      </c>
      <c r="F2657" t="s">
        <v>115</v>
      </c>
      <c r="G2657">
        <v>41117</v>
      </c>
      <c r="H2657" t="s">
        <v>7739</v>
      </c>
      <c r="I2657" t="s">
        <v>7740</v>
      </c>
      <c r="J2657">
        <f>VLOOKUP(B2657*1,[1]List1!$C:$F,4,FALSE)</f>
        <v>1706</v>
      </c>
      <c r="K2657">
        <f>VLOOKUP(B2657,[1]List1!$C:$G,5,FALSE)</f>
        <v>1825</v>
      </c>
      <c r="L2657">
        <f>VLOOKUP(B2657,[1]List1!$C:$I,7,FALSE)</f>
        <v>41.082649472450179</v>
      </c>
      <c r="M2657">
        <f>VLOOKUP(B2657,[1]List1!$C:$J,8,FALSE)</f>
        <v>45.74</v>
      </c>
    </row>
    <row r="2658" spans="1:13">
      <c r="A2658" s="1" t="s">
        <v>7741</v>
      </c>
      <c r="B2658">
        <v>564150</v>
      </c>
      <c r="C2658" t="s">
        <v>377</v>
      </c>
      <c r="D2658" t="s">
        <v>378</v>
      </c>
      <c r="E2658" t="s">
        <v>31</v>
      </c>
      <c r="F2658" t="s">
        <v>32</v>
      </c>
      <c r="G2658">
        <v>27342</v>
      </c>
      <c r="H2658" t="s">
        <v>7742</v>
      </c>
      <c r="I2658" t="s">
        <v>7743</v>
      </c>
      <c r="J2658">
        <f>VLOOKUP(B2658*1,[1]List1!$C:$F,4,FALSE)</f>
        <v>29</v>
      </c>
      <c r="K2658">
        <f>VLOOKUP(B2658,[1]List1!$C:$G,5,FALSE)</f>
        <v>28</v>
      </c>
      <c r="L2658">
        <f>VLOOKUP(B2658,[1]List1!$C:$I,7,FALSE)</f>
        <v>35.568965517241381</v>
      </c>
      <c r="M2658">
        <f>VLOOKUP(B2658,[1]List1!$C:$J,8,FALSE)</f>
        <v>36.928571428571431</v>
      </c>
    </row>
    <row r="2659" spans="1:13">
      <c r="A2659" s="1" t="s">
        <v>7744</v>
      </c>
      <c r="B2659">
        <v>571733</v>
      </c>
      <c r="C2659" t="s">
        <v>476</v>
      </c>
      <c r="D2659" t="s">
        <v>477</v>
      </c>
      <c r="E2659" t="s">
        <v>51</v>
      </c>
      <c r="F2659" t="s">
        <v>52</v>
      </c>
      <c r="G2659">
        <v>53821</v>
      </c>
      <c r="H2659" t="s">
        <v>7745</v>
      </c>
      <c r="I2659" t="s">
        <v>7746</v>
      </c>
      <c r="J2659">
        <f>VLOOKUP(B2659*1,[1]List1!$C:$F,4,FALSE)</f>
        <v>80</v>
      </c>
      <c r="K2659">
        <f>VLOOKUP(B2659,[1]List1!$C:$G,5,FALSE)</f>
        <v>70</v>
      </c>
      <c r="L2659">
        <f>VLOOKUP(B2659,[1]List1!$C:$I,7,FALSE)</f>
        <v>40.274999999999999</v>
      </c>
      <c r="M2659">
        <f>VLOOKUP(B2659,[1]List1!$C:$J,8,FALSE)</f>
        <v>41.7</v>
      </c>
    </row>
    <row r="2660" spans="1:13">
      <c r="A2660" s="1" t="s">
        <v>7747</v>
      </c>
      <c r="B2660">
        <v>531448</v>
      </c>
      <c r="C2660" t="s">
        <v>276</v>
      </c>
      <c r="D2660" t="s">
        <v>277</v>
      </c>
      <c r="E2660" t="s">
        <v>31</v>
      </c>
      <c r="F2660" t="s">
        <v>32</v>
      </c>
      <c r="G2660">
        <v>26723</v>
      </c>
      <c r="H2660" t="s">
        <v>7748</v>
      </c>
      <c r="I2660" t="s">
        <v>7749</v>
      </c>
      <c r="J2660">
        <f>VLOOKUP(B2660*1,[1]List1!$C:$F,4,FALSE)</f>
        <v>282</v>
      </c>
      <c r="K2660">
        <f>VLOOKUP(B2660,[1]List1!$C:$G,5,FALSE)</f>
        <v>276</v>
      </c>
      <c r="L2660">
        <f>VLOOKUP(B2660,[1]List1!$C:$I,7,FALSE)</f>
        <v>41.326241134751776</v>
      </c>
      <c r="M2660">
        <f>VLOOKUP(B2660,[1]List1!$C:$J,8,FALSE)</f>
        <v>43.478260869565219</v>
      </c>
    </row>
    <row r="2661" spans="1:13">
      <c r="A2661" s="1" t="s">
        <v>7750</v>
      </c>
      <c r="B2661">
        <v>566381</v>
      </c>
      <c r="C2661" t="s">
        <v>648</v>
      </c>
      <c r="D2661" t="s">
        <v>649</v>
      </c>
      <c r="E2661" t="s">
        <v>114</v>
      </c>
      <c r="F2661" t="s">
        <v>115</v>
      </c>
      <c r="G2661">
        <v>43801</v>
      </c>
      <c r="H2661" t="s">
        <v>7751</v>
      </c>
      <c r="I2661" t="s">
        <v>7752</v>
      </c>
      <c r="J2661">
        <f>VLOOKUP(B2661*1,[1]List1!$C:$F,4,FALSE)</f>
        <v>181</v>
      </c>
      <c r="K2661">
        <f>VLOOKUP(B2661,[1]List1!$C:$G,5,FALSE)</f>
        <v>166</v>
      </c>
      <c r="L2661">
        <f>VLOOKUP(B2661,[1]List1!$C:$I,7,FALSE)</f>
        <v>39.726519337016576</v>
      </c>
      <c r="M2661">
        <f>VLOOKUP(B2661,[1]List1!$C:$J,8,FALSE)</f>
        <v>40.939759036144579</v>
      </c>
    </row>
    <row r="2662" spans="1:13">
      <c r="A2662" s="1" t="s">
        <v>7753</v>
      </c>
      <c r="B2662">
        <v>569003</v>
      </c>
      <c r="C2662" t="s">
        <v>136</v>
      </c>
      <c r="D2662" t="s">
        <v>137</v>
      </c>
      <c r="E2662" t="s">
        <v>80</v>
      </c>
      <c r="F2662" t="s">
        <v>81</v>
      </c>
      <c r="G2662">
        <v>78313</v>
      </c>
      <c r="H2662" t="s">
        <v>7754</v>
      </c>
      <c r="I2662" t="s">
        <v>7755</v>
      </c>
      <c r="J2662">
        <f>VLOOKUP(B2662*1,[1]List1!$C:$F,4,FALSE)</f>
        <v>327</v>
      </c>
      <c r="K2662">
        <f>VLOOKUP(B2662,[1]List1!$C:$G,5,FALSE)</f>
        <v>318</v>
      </c>
      <c r="L2662">
        <f>VLOOKUP(B2662,[1]List1!$C:$I,7,FALSE)</f>
        <v>39.888379204892964</v>
      </c>
      <c r="M2662">
        <f>VLOOKUP(B2662,[1]List1!$C:$J,8,FALSE)</f>
        <v>42.408805031446541</v>
      </c>
    </row>
    <row r="2663" spans="1:13">
      <c r="A2663" s="1" t="s">
        <v>7756</v>
      </c>
      <c r="B2663">
        <v>573116</v>
      </c>
      <c r="C2663" t="s">
        <v>169</v>
      </c>
      <c r="D2663" t="s">
        <v>170</v>
      </c>
      <c r="E2663" t="s">
        <v>38</v>
      </c>
      <c r="F2663" t="s">
        <v>39</v>
      </c>
      <c r="G2663">
        <v>50744</v>
      </c>
      <c r="H2663" t="s">
        <v>7757</v>
      </c>
      <c r="I2663" t="s">
        <v>7758</v>
      </c>
      <c r="J2663">
        <f>VLOOKUP(B2663*1,[1]List1!$C:$F,4,FALSE)</f>
        <v>253</v>
      </c>
      <c r="K2663">
        <f>VLOOKUP(B2663,[1]List1!$C:$G,5,FALSE)</f>
        <v>257</v>
      </c>
      <c r="L2663">
        <f>VLOOKUP(B2663,[1]List1!$C:$I,7,FALSE)</f>
        <v>41.741106719367586</v>
      </c>
      <c r="M2663">
        <f>VLOOKUP(B2663,[1]List1!$C:$J,8,FALSE)</f>
        <v>44.846303501945528</v>
      </c>
    </row>
    <row r="2664" spans="1:13">
      <c r="A2664" s="1" t="s">
        <v>7759</v>
      </c>
      <c r="B2664">
        <v>565172</v>
      </c>
      <c r="C2664" t="s">
        <v>332</v>
      </c>
      <c r="D2664" t="s">
        <v>333</v>
      </c>
      <c r="E2664" t="s">
        <v>114</v>
      </c>
      <c r="F2664" t="s">
        <v>115</v>
      </c>
      <c r="G2664">
        <v>41201</v>
      </c>
      <c r="H2664" t="s">
        <v>7760</v>
      </c>
      <c r="I2664" t="s">
        <v>7761</v>
      </c>
      <c r="J2664">
        <f>VLOOKUP(B2664*1,[1]List1!$C:$F,4,FALSE)</f>
        <v>208</v>
      </c>
      <c r="K2664">
        <f>VLOOKUP(B2664,[1]List1!$C:$G,5,FALSE)</f>
        <v>226</v>
      </c>
      <c r="L2664">
        <f>VLOOKUP(B2664,[1]List1!$C:$I,7,FALSE)</f>
        <v>39.605769230769234</v>
      </c>
      <c r="M2664">
        <f>VLOOKUP(B2664,[1]List1!$C:$J,8,FALSE)</f>
        <v>41.827433628318587</v>
      </c>
    </row>
    <row r="2665" spans="1:13">
      <c r="A2665" s="1" t="s">
        <v>7762</v>
      </c>
      <c r="B2665">
        <v>579483</v>
      </c>
      <c r="C2665" t="s">
        <v>261</v>
      </c>
      <c r="D2665" t="s">
        <v>262</v>
      </c>
      <c r="E2665" t="s">
        <v>38</v>
      </c>
      <c r="F2665" t="s">
        <v>39</v>
      </c>
      <c r="G2665">
        <v>54401</v>
      </c>
      <c r="H2665" t="s">
        <v>7763</v>
      </c>
      <c r="I2665" t="s">
        <v>7764</v>
      </c>
      <c r="J2665">
        <f>VLOOKUP(B2665*1,[1]List1!$C:$F,4,FALSE)</f>
        <v>92</v>
      </c>
      <c r="K2665">
        <f>VLOOKUP(B2665,[1]List1!$C:$G,5,FALSE)</f>
        <v>92</v>
      </c>
      <c r="L2665">
        <f>VLOOKUP(B2665,[1]List1!$C:$I,7,FALSE)</f>
        <v>40.423913043478258</v>
      </c>
      <c r="M2665">
        <f>VLOOKUP(B2665,[1]List1!$C:$J,8,FALSE)</f>
        <v>46.25</v>
      </c>
    </row>
    <row r="2666" spans="1:13">
      <c r="A2666" s="1" t="s">
        <v>7765</v>
      </c>
      <c r="B2666">
        <v>568058</v>
      </c>
      <c r="C2666" t="s">
        <v>2893</v>
      </c>
      <c r="D2666" t="s">
        <v>2894</v>
      </c>
      <c r="E2666" t="s">
        <v>114</v>
      </c>
      <c r="F2666" t="s">
        <v>115</v>
      </c>
      <c r="G2666">
        <v>40335</v>
      </c>
      <c r="H2666" t="s">
        <v>7766</v>
      </c>
      <c r="I2666" t="s">
        <v>7767</v>
      </c>
      <c r="J2666">
        <f>VLOOKUP(B2666*1,[1]List1!$C:$F,4,FALSE)</f>
        <v>932</v>
      </c>
      <c r="K2666">
        <f>VLOOKUP(B2666,[1]List1!$C:$G,5,FALSE)</f>
        <v>877</v>
      </c>
      <c r="L2666">
        <f>VLOOKUP(B2666,[1]List1!$C:$I,7,FALSE)</f>
        <v>42.166309012875537</v>
      </c>
      <c r="M2666">
        <f>VLOOKUP(B2666,[1]List1!$C:$J,8,FALSE)</f>
        <v>42.284492588369439</v>
      </c>
    </row>
    <row r="2667" spans="1:13">
      <c r="A2667" s="1" t="s">
        <v>7768</v>
      </c>
      <c r="B2667">
        <v>571601</v>
      </c>
      <c r="C2667" t="s">
        <v>377</v>
      </c>
      <c r="D2667" t="s">
        <v>378</v>
      </c>
      <c r="E2667" t="s">
        <v>31</v>
      </c>
      <c r="F2667" t="s">
        <v>32</v>
      </c>
      <c r="G2667">
        <v>27379</v>
      </c>
      <c r="H2667" t="s">
        <v>7769</v>
      </c>
      <c r="I2667" t="s">
        <v>7770</v>
      </c>
      <c r="J2667">
        <f>VLOOKUP(B2667*1,[1]List1!$C:$F,4,FALSE)</f>
        <v>187</v>
      </c>
      <c r="K2667">
        <f>VLOOKUP(B2667,[1]List1!$C:$G,5,FALSE)</f>
        <v>183</v>
      </c>
      <c r="L2667">
        <f>VLOOKUP(B2667,[1]List1!$C:$I,7,FALSE)</f>
        <v>37.639037433155082</v>
      </c>
      <c r="M2667">
        <f>VLOOKUP(B2667,[1]List1!$C:$J,8,FALSE)</f>
        <v>38.314207650273225</v>
      </c>
    </row>
    <row r="2668" spans="1:13">
      <c r="A2668" s="1" t="s">
        <v>7771</v>
      </c>
      <c r="B2668">
        <v>570265</v>
      </c>
      <c r="C2668" t="s">
        <v>132</v>
      </c>
      <c r="D2668" t="s">
        <v>133</v>
      </c>
      <c r="E2668" t="s">
        <v>38</v>
      </c>
      <c r="F2668" t="s">
        <v>39</v>
      </c>
      <c r="G2668">
        <v>50346</v>
      </c>
      <c r="H2668" t="s">
        <v>7772</v>
      </c>
      <c r="I2668" t="s">
        <v>7773</v>
      </c>
      <c r="J2668">
        <f>VLOOKUP(B2668*1,[1]List1!$C:$F,4,FALSE)</f>
        <v>279</v>
      </c>
      <c r="K2668">
        <f>VLOOKUP(B2668,[1]List1!$C:$G,5,FALSE)</f>
        <v>262</v>
      </c>
      <c r="L2668">
        <f>VLOOKUP(B2668,[1]List1!$C:$I,7,FALSE)</f>
        <v>38.22043010752688</v>
      </c>
      <c r="M2668">
        <f>VLOOKUP(B2668,[1]List1!$C:$J,8,FALSE)</f>
        <v>38.385496183206108</v>
      </c>
    </row>
    <row r="2669" spans="1:13">
      <c r="A2669" s="1" t="s">
        <v>7774</v>
      </c>
      <c r="B2669">
        <v>570273</v>
      </c>
      <c r="C2669" t="s">
        <v>132</v>
      </c>
      <c r="D2669" t="s">
        <v>133</v>
      </c>
      <c r="E2669" t="s">
        <v>38</v>
      </c>
      <c r="F2669" t="s">
        <v>39</v>
      </c>
      <c r="G2669">
        <v>50344</v>
      </c>
      <c r="H2669" t="s">
        <v>7775</v>
      </c>
      <c r="I2669" t="s">
        <v>7776</v>
      </c>
      <c r="J2669">
        <f>VLOOKUP(B2669*1,[1]List1!$C:$F,4,FALSE)</f>
        <v>159</v>
      </c>
      <c r="K2669">
        <f>VLOOKUP(B2669,[1]List1!$C:$G,5,FALSE)</f>
        <v>139</v>
      </c>
      <c r="L2669">
        <f>VLOOKUP(B2669,[1]List1!$C:$I,7,FALSE)</f>
        <v>40.676100628930818</v>
      </c>
      <c r="M2669">
        <f>VLOOKUP(B2669,[1]List1!$C:$J,8,FALSE)</f>
        <v>43.802158273381295</v>
      </c>
    </row>
    <row r="2670" spans="1:13">
      <c r="A2670" s="1" t="s">
        <v>7777</v>
      </c>
      <c r="B2670">
        <v>577294</v>
      </c>
      <c r="C2670" t="s">
        <v>344</v>
      </c>
      <c r="D2670" t="s">
        <v>345</v>
      </c>
      <c r="E2670" t="s">
        <v>68</v>
      </c>
      <c r="F2670" t="s">
        <v>69</v>
      </c>
      <c r="G2670">
        <v>51203</v>
      </c>
      <c r="H2670" t="s">
        <v>7778</v>
      </c>
      <c r="I2670" t="s">
        <v>7779</v>
      </c>
      <c r="J2670">
        <f>VLOOKUP(B2670*1,[1]List1!$C:$F,4,FALSE)</f>
        <v>485</v>
      </c>
      <c r="K2670">
        <f>VLOOKUP(B2670,[1]List1!$C:$G,5,FALSE)</f>
        <v>464</v>
      </c>
      <c r="L2670">
        <f>VLOOKUP(B2670,[1]List1!$C:$I,7,FALSE)</f>
        <v>41.619587628865979</v>
      </c>
      <c r="M2670">
        <f>VLOOKUP(B2670,[1]List1!$C:$J,8,FALSE)</f>
        <v>44.6875</v>
      </c>
    </row>
    <row r="2671" spans="1:13">
      <c r="A2671" s="1" t="s">
        <v>7780</v>
      </c>
      <c r="B2671">
        <v>573124</v>
      </c>
      <c r="C2671" t="s">
        <v>169</v>
      </c>
      <c r="D2671" t="s">
        <v>170</v>
      </c>
      <c r="E2671" t="s">
        <v>38</v>
      </c>
      <c r="F2671" t="s">
        <v>39</v>
      </c>
      <c r="G2671">
        <v>50715</v>
      </c>
      <c r="H2671" t="s">
        <v>7781</v>
      </c>
      <c r="I2671" t="s">
        <v>7782</v>
      </c>
      <c r="J2671">
        <f>VLOOKUP(B2671*1,[1]List1!$C:$F,4,FALSE)</f>
        <v>403</v>
      </c>
      <c r="K2671">
        <f>VLOOKUP(B2671,[1]List1!$C:$G,5,FALSE)</f>
        <v>409</v>
      </c>
      <c r="L2671">
        <f>VLOOKUP(B2671,[1]List1!$C:$I,7,FALSE)</f>
        <v>40.740694789081886</v>
      </c>
      <c r="M2671">
        <f>VLOOKUP(B2671,[1]List1!$C:$J,8,FALSE)</f>
        <v>43.62958435207824</v>
      </c>
    </row>
    <row r="2672" spans="1:13">
      <c r="A2672" s="1" t="s">
        <v>7783</v>
      </c>
      <c r="B2672">
        <v>532576</v>
      </c>
      <c r="C2672" t="s">
        <v>377</v>
      </c>
      <c r="D2672" t="s">
        <v>378</v>
      </c>
      <c r="E2672" t="s">
        <v>31</v>
      </c>
      <c r="F2672" t="s">
        <v>32</v>
      </c>
      <c r="G2672">
        <v>27306</v>
      </c>
      <c r="H2672" t="s">
        <v>7784</v>
      </c>
      <c r="I2672" t="s">
        <v>7785</v>
      </c>
      <c r="J2672">
        <f>VLOOKUP(B2672*1,[1]List1!$C:$F,4,FALSE)</f>
        <v>1615</v>
      </c>
      <c r="K2672">
        <f>VLOOKUP(B2672,[1]List1!$C:$G,5,FALSE)</f>
        <v>1568</v>
      </c>
      <c r="L2672">
        <f>VLOOKUP(B2672,[1]List1!$C:$I,7,FALSE)</f>
        <v>39.259133126934984</v>
      </c>
      <c r="M2672">
        <f>VLOOKUP(B2672,[1]List1!$C:$J,8,FALSE)</f>
        <v>40.111607142857146</v>
      </c>
    </row>
    <row r="2673" spans="1:13">
      <c r="A2673" s="1" t="s">
        <v>7786</v>
      </c>
      <c r="B2673">
        <v>547832</v>
      </c>
      <c r="C2673" t="s">
        <v>476</v>
      </c>
      <c r="D2673" t="s">
        <v>477</v>
      </c>
      <c r="E2673" t="s">
        <v>51</v>
      </c>
      <c r="F2673" t="s">
        <v>52</v>
      </c>
      <c r="G2673">
        <v>53823</v>
      </c>
      <c r="H2673" t="s">
        <v>7787</v>
      </c>
      <c r="I2673" t="s">
        <v>7788</v>
      </c>
      <c r="J2673">
        <f>VLOOKUP(B2673*1,[1]List1!$C:$F,4,FALSE)</f>
        <v>120</v>
      </c>
      <c r="K2673">
        <f>VLOOKUP(B2673,[1]List1!$C:$G,5,FALSE)</f>
        <v>128</v>
      </c>
      <c r="L2673">
        <f>VLOOKUP(B2673,[1]List1!$C:$I,7,FALSE)</f>
        <v>38.125</v>
      </c>
      <c r="M2673">
        <f>VLOOKUP(B2673,[1]List1!$C:$J,8,FALSE)</f>
        <v>42.1640625</v>
      </c>
    </row>
    <row r="2674" spans="1:13">
      <c r="A2674" s="1" t="s">
        <v>7789</v>
      </c>
      <c r="B2674">
        <v>576468</v>
      </c>
      <c r="C2674" t="s">
        <v>56</v>
      </c>
      <c r="D2674" t="s">
        <v>57</v>
      </c>
      <c r="E2674" t="s">
        <v>38</v>
      </c>
      <c r="F2674" t="s">
        <v>39</v>
      </c>
      <c r="G2674">
        <v>51735</v>
      </c>
      <c r="H2674" t="s">
        <v>7790</v>
      </c>
      <c r="I2674" t="s">
        <v>7791</v>
      </c>
      <c r="J2674">
        <f>VLOOKUP(B2674*1,[1]List1!$C:$F,4,FALSE)</f>
        <v>323</v>
      </c>
      <c r="K2674">
        <f>VLOOKUP(B2674,[1]List1!$C:$G,5,FALSE)</f>
        <v>319</v>
      </c>
      <c r="L2674">
        <f>VLOOKUP(B2674,[1]List1!$C:$I,7,FALSE)</f>
        <v>41.626934984520126</v>
      </c>
      <c r="M2674">
        <f>VLOOKUP(B2674,[1]List1!$C:$J,8,FALSE)</f>
        <v>42.007836990595614</v>
      </c>
    </row>
    <row r="2675" spans="1:13">
      <c r="A2675" s="1" t="s">
        <v>7792</v>
      </c>
      <c r="B2675">
        <v>544370</v>
      </c>
      <c r="C2675" t="s">
        <v>1132</v>
      </c>
      <c r="D2675" t="s">
        <v>1133</v>
      </c>
      <c r="E2675" t="s">
        <v>146</v>
      </c>
      <c r="F2675" t="s">
        <v>147</v>
      </c>
      <c r="G2675">
        <v>75612</v>
      </c>
      <c r="H2675" t="s">
        <v>7793</v>
      </c>
      <c r="I2675" t="s">
        <v>7794</v>
      </c>
      <c r="J2675">
        <f>VLOOKUP(B2675*1,[1]List1!$C:$F,4,FALSE)</f>
        <v>911</v>
      </c>
      <c r="K2675">
        <f>VLOOKUP(B2675,[1]List1!$C:$G,5,FALSE)</f>
        <v>880</v>
      </c>
      <c r="L2675">
        <f>VLOOKUP(B2675,[1]List1!$C:$I,7,FALSE)</f>
        <v>38.5</v>
      </c>
      <c r="M2675">
        <f>VLOOKUP(B2675,[1]List1!$C:$J,8,FALSE)</f>
        <v>41.604545454545452</v>
      </c>
    </row>
    <row r="2676" spans="1:13">
      <c r="A2676" s="1" t="s">
        <v>7795</v>
      </c>
      <c r="B2676">
        <v>532584</v>
      </c>
      <c r="C2676" t="s">
        <v>377</v>
      </c>
      <c r="D2676" t="s">
        <v>378</v>
      </c>
      <c r="E2676" t="s">
        <v>31</v>
      </c>
      <c r="F2676" t="s">
        <v>32</v>
      </c>
      <c r="G2676">
        <v>27354</v>
      </c>
      <c r="H2676" t="s">
        <v>7796</v>
      </c>
      <c r="I2676" t="s">
        <v>7797</v>
      </c>
      <c r="J2676">
        <f>VLOOKUP(B2676*1,[1]List1!$C:$F,4,FALSE)</f>
        <v>260</v>
      </c>
      <c r="K2676">
        <f>VLOOKUP(B2676,[1]List1!$C:$G,5,FALSE)</f>
        <v>305</v>
      </c>
      <c r="L2676">
        <f>VLOOKUP(B2676,[1]List1!$C:$I,7,FALSE)</f>
        <v>42.926923076923075</v>
      </c>
      <c r="M2676">
        <f>VLOOKUP(B2676,[1]List1!$C:$J,8,FALSE)</f>
        <v>43.70655737704918</v>
      </c>
    </row>
    <row r="2677" spans="1:13">
      <c r="A2677" s="1" t="s">
        <v>7798</v>
      </c>
      <c r="B2677">
        <v>561100</v>
      </c>
      <c r="C2677" t="s">
        <v>100</v>
      </c>
      <c r="D2677" t="s">
        <v>101</v>
      </c>
      <c r="E2677" t="s">
        <v>102</v>
      </c>
      <c r="F2677" t="s">
        <v>103</v>
      </c>
      <c r="G2677">
        <v>39501</v>
      </c>
      <c r="H2677" t="s">
        <v>7799</v>
      </c>
      <c r="I2677" t="s">
        <v>7800</v>
      </c>
      <c r="J2677">
        <f>VLOOKUP(B2677*1,[1]List1!$C:$F,4,FALSE)</f>
        <v>185</v>
      </c>
      <c r="K2677">
        <f>VLOOKUP(B2677,[1]List1!$C:$G,5,FALSE)</f>
        <v>100</v>
      </c>
      <c r="L2677">
        <f>VLOOKUP(B2677,[1]List1!$C:$I,7,FALSE)</f>
        <v>44.213513513513512</v>
      </c>
      <c r="M2677">
        <f>VLOOKUP(B2677,[1]List1!$C:$J,8,FALSE)</f>
        <v>46.66</v>
      </c>
    </row>
    <row r="2678" spans="1:13">
      <c r="A2678" s="1" t="s">
        <v>7801</v>
      </c>
      <c r="B2678">
        <v>580571</v>
      </c>
      <c r="C2678" t="s">
        <v>49</v>
      </c>
      <c r="D2678" t="s">
        <v>50</v>
      </c>
      <c r="E2678" t="s">
        <v>51</v>
      </c>
      <c r="F2678" t="s">
        <v>52</v>
      </c>
      <c r="G2678">
        <v>56168</v>
      </c>
      <c r="H2678" t="s">
        <v>7802</v>
      </c>
      <c r="I2678" t="s">
        <v>7803</v>
      </c>
      <c r="J2678">
        <f>VLOOKUP(B2678*1,[1]List1!$C:$F,4,FALSE)</f>
        <v>266</v>
      </c>
      <c r="K2678">
        <f>VLOOKUP(B2678,[1]List1!$C:$G,5,FALSE)</f>
        <v>251</v>
      </c>
      <c r="L2678">
        <f>VLOOKUP(B2678,[1]List1!$C:$I,7,FALSE)</f>
        <v>38.770676691729321</v>
      </c>
      <c r="M2678">
        <f>VLOOKUP(B2678,[1]List1!$C:$J,8,FALSE)</f>
        <v>40.89043824701195</v>
      </c>
    </row>
    <row r="2679" spans="1:13">
      <c r="A2679" s="1" t="s">
        <v>7804</v>
      </c>
      <c r="B2679">
        <v>597554</v>
      </c>
      <c r="C2679" t="s">
        <v>87</v>
      </c>
      <c r="D2679" t="s">
        <v>88</v>
      </c>
      <c r="E2679" t="s">
        <v>45</v>
      </c>
      <c r="F2679" t="s">
        <v>46</v>
      </c>
      <c r="G2679">
        <v>79315</v>
      </c>
      <c r="H2679" t="s">
        <v>7805</v>
      </c>
      <c r="I2679" t="s">
        <v>7806</v>
      </c>
      <c r="J2679">
        <f>VLOOKUP(B2679*1,[1]List1!$C:$F,4,FALSE)</f>
        <v>527</v>
      </c>
      <c r="K2679">
        <f>VLOOKUP(B2679,[1]List1!$C:$G,5,FALSE)</f>
        <v>508</v>
      </c>
      <c r="L2679">
        <f>VLOOKUP(B2679,[1]List1!$C:$I,7,FALSE)</f>
        <v>38.240037950664139</v>
      </c>
      <c r="M2679">
        <f>VLOOKUP(B2679,[1]List1!$C:$J,8,FALSE)</f>
        <v>41.826771653543304</v>
      </c>
    </row>
    <row r="2680" spans="1:13">
      <c r="A2680" s="1" t="s">
        <v>7804</v>
      </c>
      <c r="B2680">
        <v>599603</v>
      </c>
      <c r="C2680" t="s">
        <v>73</v>
      </c>
      <c r="D2680" t="s">
        <v>74</v>
      </c>
      <c r="E2680" t="s">
        <v>45</v>
      </c>
      <c r="F2680" t="s">
        <v>46</v>
      </c>
      <c r="G2680">
        <v>74275</v>
      </c>
      <c r="H2680" t="s">
        <v>7807</v>
      </c>
      <c r="I2680" t="s">
        <v>7808</v>
      </c>
      <c r="J2680">
        <f>VLOOKUP(B2680*1,[1]List1!$C:$F,4,FALSE)</f>
        <v>817</v>
      </c>
      <c r="K2680">
        <f>VLOOKUP(B2680,[1]List1!$C:$G,5,FALSE)</f>
        <v>774</v>
      </c>
      <c r="L2680">
        <f>VLOOKUP(B2680,[1]List1!$C:$I,7,FALSE)</f>
        <v>38.884332925336601</v>
      </c>
      <c r="M2680">
        <f>VLOOKUP(B2680,[1]List1!$C:$J,8,FALSE)</f>
        <v>42.060723514211887</v>
      </c>
    </row>
    <row r="2681" spans="1:13">
      <c r="A2681" s="1" t="s">
        <v>7809</v>
      </c>
      <c r="B2681">
        <v>571326</v>
      </c>
      <c r="C2681" t="s">
        <v>868</v>
      </c>
      <c r="D2681" t="s">
        <v>869</v>
      </c>
      <c r="E2681" t="s">
        <v>31</v>
      </c>
      <c r="F2681" t="s">
        <v>32</v>
      </c>
      <c r="G2681">
        <v>25264</v>
      </c>
      <c r="H2681" t="s">
        <v>7810</v>
      </c>
      <c r="I2681" t="s">
        <v>7811</v>
      </c>
      <c r="J2681">
        <f>VLOOKUP(B2681*1,[1]List1!$C:$F,4,FALSE)</f>
        <v>198</v>
      </c>
      <c r="K2681">
        <f>VLOOKUP(B2681,[1]List1!$C:$G,5,FALSE)</f>
        <v>190</v>
      </c>
      <c r="L2681">
        <f>VLOOKUP(B2681,[1]List1!$C:$I,7,FALSE)</f>
        <v>35.368686868686872</v>
      </c>
      <c r="M2681">
        <f>VLOOKUP(B2681,[1]List1!$C:$J,8,FALSE)</f>
        <v>38.536842105263155</v>
      </c>
    </row>
    <row r="2682" spans="1:13">
      <c r="A2682" s="1" t="s">
        <v>7812</v>
      </c>
      <c r="B2682">
        <v>559164</v>
      </c>
      <c r="C2682" t="s">
        <v>281</v>
      </c>
      <c r="D2682" t="s">
        <v>282</v>
      </c>
      <c r="E2682" t="s">
        <v>161</v>
      </c>
      <c r="F2682" t="s">
        <v>162</v>
      </c>
      <c r="G2682">
        <v>33021</v>
      </c>
      <c r="H2682" t="s">
        <v>7813</v>
      </c>
      <c r="I2682" t="s">
        <v>7814</v>
      </c>
      <c r="J2682">
        <f>VLOOKUP(B2682*1,[1]List1!$C:$F,4,FALSE)</f>
        <v>1295</v>
      </c>
      <c r="K2682">
        <f>VLOOKUP(B2682,[1]List1!$C:$G,5,FALSE)</f>
        <v>1321</v>
      </c>
      <c r="L2682">
        <f>VLOOKUP(B2682,[1]List1!$C:$I,7,FALSE)</f>
        <v>39.727799227799231</v>
      </c>
      <c r="M2682">
        <f>VLOOKUP(B2682,[1]List1!$C:$J,8,FALSE)</f>
        <v>41.422785768357308</v>
      </c>
    </row>
    <row r="2683" spans="1:13">
      <c r="A2683" s="1" t="s">
        <v>7815</v>
      </c>
      <c r="B2683">
        <v>578339</v>
      </c>
      <c r="C2683" t="s">
        <v>203</v>
      </c>
      <c r="D2683" t="s">
        <v>204</v>
      </c>
      <c r="E2683" t="s">
        <v>51</v>
      </c>
      <c r="F2683" t="s">
        <v>52</v>
      </c>
      <c r="G2683">
        <v>57101</v>
      </c>
      <c r="H2683" t="s">
        <v>7816</v>
      </c>
      <c r="I2683" t="s">
        <v>7817</v>
      </c>
      <c r="J2683">
        <f>VLOOKUP(B2683*1,[1]List1!$C:$F,4,FALSE)</f>
        <v>328</v>
      </c>
      <c r="K2683">
        <f>VLOOKUP(B2683,[1]List1!$C:$G,5,FALSE)</f>
        <v>315</v>
      </c>
      <c r="L2683">
        <f>VLOOKUP(B2683,[1]List1!$C:$I,7,FALSE)</f>
        <v>39.265243902439025</v>
      </c>
      <c r="M2683">
        <f>VLOOKUP(B2683,[1]List1!$C:$J,8,FALSE)</f>
        <v>42.512698412698413</v>
      </c>
    </row>
    <row r="2684" spans="1:13">
      <c r="A2684" s="1" t="s">
        <v>7818</v>
      </c>
      <c r="B2684">
        <v>569038</v>
      </c>
      <c r="C2684" t="s">
        <v>180</v>
      </c>
      <c r="D2684" t="s">
        <v>181</v>
      </c>
      <c r="E2684" t="s">
        <v>102</v>
      </c>
      <c r="F2684" t="s">
        <v>103</v>
      </c>
      <c r="G2684">
        <v>58257</v>
      </c>
      <c r="H2684" t="s">
        <v>7819</v>
      </c>
      <c r="I2684" t="s">
        <v>7820</v>
      </c>
      <c r="J2684">
        <f>VLOOKUP(B2684*1,[1]List1!$C:$F,4,FALSE)</f>
        <v>571</v>
      </c>
      <c r="K2684">
        <f>VLOOKUP(B2684,[1]List1!$C:$G,5,FALSE)</f>
        <v>583</v>
      </c>
      <c r="L2684">
        <f>VLOOKUP(B2684,[1]List1!$C:$I,7,FALSE)</f>
        <v>39.762697022767078</v>
      </c>
      <c r="M2684">
        <f>VLOOKUP(B2684,[1]List1!$C:$J,8,FALSE)</f>
        <v>40.194682675814754</v>
      </c>
    </row>
    <row r="2685" spans="1:13">
      <c r="A2685" s="1" t="s">
        <v>7818</v>
      </c>
      <c r="B2685">
        <v>549622</v>
      </c>
      <c r="C2685" t="s">
        <v>396</v>
      </c>
      <c r="D2685" t="s">
        <v>397</v>
      </c>
      <c r="E2685" t="s">
        <v>146</v>
      </c>
      <c r="F2685" t="s">
        <v>147</v>
      </c>
      <c r="G2685">
        <v>76311</v>
      </c>
      <c r="H2685" t="s">
        <v>7821</v>
      </c>
      <c r="I2685" t="s">
        <v>7822</v>
      </c>
      <c r="J2685">
        <f>VLOOKUP(B2685*1,[1]List1!$C:$F,4,FALSE)</f>
        <v>426</v>
      </c>
      <c r="K2685">
        <f>VLOOKUP(B2685,[1]List1!$C:$G,5,FALSE)</f>
        <v>421</v>
      </c>
      <c r="L2685">
        <f>VLOOKUP(B2685,[1]List1!$C:$I,7,FALSE)</f>
        <v>39.94600938967136</v>
      </c>
      <c r="M2685">
        <f>VLOOKUP(B2685,[1]List1!$C:$J,8,FALSE)</f>
        <v>43.713776722090259</v>
      </c>
    </row>
    <row r="2686" spans="1:13">
      <c r="A2686" s="1" t="s">
        <v>7823</v>
      </c>
      <c r="B2686">
        <v>576476</v>
      </c>
      <c r="C2686" t="s">
        <v>56</v>
      </c>
      <c r="D2686" t="s">
        <v>57</v>
      </c>
      <c r="E2686" t="s">
        <v>38</v>
      </c>
      <c r="F2686" t="s">
        <v>39</v>
      </c>
      <c r="G2686">
        <v>51721</v>
      </c>
      <c r="H2686" t="s">
        <v>7824</v>
      </c>
      <c r="I2686" t="s">
        <v>7825</v>
      </c>
      <c r="J2686">
        <f>VLOOKUP(B2686*1,[1]List1!$C:$F,4,FALSE)</f>
        <v>262</v>
      </c>
      <c r="K2686">
        <f>VLOOKUP(B2686,[1]List1!$C:$G,5,FALSE)</f>
        <v>277</v>
      </c>
      <c r="L2686">
        <f>VLOOKUP(B2686,[1]List1!$C:$I,7,FALSE)</f>
        <v>39.091603053435115</v>
      </c>
      <c r="M2686">
        <f>VLOOKUP(B2686,[1]List1!$C:$J,8,FALSE)</f>
        <v>39.803249097472921</v>
      </c>
    </row>
    <row r="2687" spans="1:13">
      <c r="A2687" s="1" t="s">
        <v>7826</v>
      </c>
      <c r="B2687">
        <v>513270</v>
      </c>
      <c r="C2687" t="s">
        <v>228</v>
      </c>
      <c r="D2687" t="s">
        <v>229</v>
      </c>
      <c r="E2687" t="s">
        <v>31</v>
      </c>
      <c r="F2687" t="s">
        <v>32</v>
      </c>
      <c r="G2687">
        <v>28126</v>
      </c>
      <c r="H2687" t="s">
        <v>7827</v>
      </c>
      <c r="I2687" t="s">
        <v>7828</v>
      </c>
      <c r="J2687">
        <f>VLOOKUP(B2687*1,[1]List1!$C:$F,4,FALSE)</f>
        <v>83</v>
      </c>
      <c r="K2687">
        <f>VLOOKUP(B2687,[1]List1!$C:$G,5,FALSE)</f>
        <v>98</v>
      </c>
      <c r="L2687">
        <f>VLOOKUP(B2687,[1]List1!$C:$I,7,FALSE)</f>
        <v>44.632530120481931</v>
      </c>
      <c r="M2687">
        <f>VLOOKUP(B2687,[1]List1!$C:$J,8,FALSE)</f>
        <v>48.704081632653065</v>
      </c>
    </row>
    <row r="2688" spans="1:13">
      <c r="A2688" s="1" t="s">
        <v>7829</v>
      </c>
      <c r="B2688">
        <v>544761</v>
      </c>
      <c r="C2688" t="s">
        <v>17</v>
      </c>
      <c r="D2688" t="s">
        <v>18</v>
      </c>
      <c r="E2688" t="s">
        <v>19</v>
      </c>
      <c r="F2688" t="s">
        <v>20</v>
      </c>
      <c r="G2688">
        <v>37384</v>
      </c>
      <c r="H2688" t="s">
        <v>7830</v>
      </c>
      <c r="I2688" t="s">
        <v>7831</v>
      </c>
      <c r="J2688">
        <f>VLOOKUP(B2688*1,[1]List1!$C:$F,4,FALSE)</f>
        <v>316</v>
      </c>
      <c r="K2688">
        <f>VLOOKUP(B2688,[1]List1!$C:$G,5,FALSE)</f>
        <v>313</v>
      </c>
      <c r="L2688">
        <f>VLOOKUP(B2688,[1]List1!$C:$I,7,FALSE)</f>
        <v>40.170886075949369</v>
      </c>
      <c r="M2688">
        <f>VLOOKUP(B2688,[1]List1!$C:$J,8,FALSE)</f>
        <v>41.276357827476041</v>
      </c>
    </row>
    <row r="2689" spans="1:13">
      <c r="A2689" s="1" t="s">
        <v>7832</v>
      </c>
      <c r="B2689">
        <v>552305</v>
      </c>
      <c r="C2689" t="s">
        <v>136</v>
      </c>
      <c r="D2689" t="s">
        <v>137</v>
      </c>
      <c r="E2689" t="s">
        <v>80</v>
      </c>
      <c r="F2689" t="s">
        <v>81</v>
      </c>
      <c r="G2689">
        <v>78501</v>
      </c>
      <c r="H2689" t="s">
        <v>7833</v>
      </c>
      <c r="I2689" t="s">
        <v>7834</v>
      </c>
      <c r="J2689">
        <f>VLOOKUP(B2689*1,[1]List1!$C:$F,4,FALSE)</f>
        <v>90</v>
      </c>
      <c r="K2689">
        <f>VLOOKUP(B2689,[1]List1!$C:$G,5,FALSE)</f>
        <v>84</v>
      </c>
      <c r="L2689">
        <f>VLOOKUP(B2689,[1]List1!$C:$I,7,FALSE)</f>
        <v>40.266666666666666</v>
      </c>
      <c r="M2689">
        <f>VLOOKUP(B2689,[1]List1!$C:$J,8,FALSE)</f>
        <v>40.273809523809526</v>
      </c>
    </row>
    <row r="2690" spans="1:13">
      <c r="A2690" s="1" t="s">
        <v>7835</v>
      </c>
      <c r="B2690">
        <v>540005</v>
      </c>
      <c r="C2690" t="s">
        <v>136</v>
      </c>
      <c r="D2690" t="s">
        <v>137</v>
      </c>
      <c r="E2690" t="s">
        <v>80</v>
      </c>
      <c r="F2690" t="s">
        <v>81</v>
      </c>
      <c r="G2690">
        <v>78383</v>
      </c>
      <c r="H2690" t="s">
        <v>7836</v>
      </c>
      <c r="I2690" t="s">
        <v>7837</v>
      </c>
      <c r="J2690">
        <f>VLOOKUP(B2690*1,[1]List1!$C:$F,4,FALSE)</f>
        <v>103</v>
      </c>
      <c r="K2690">
        <f>VLOOKUP(B2690,[1]List1!$C:$G,5,FALSE)</f>
        <v>91</v>
      </c>
      <c r="L2690">
        <f>VLOOKUP(B2690,[1]List1!$C:$I,7,FALSE)</f>
        <v>45.024271844660191</v>
      </c>
      <c r="M2690">
        <f>VLOOKUP(B2690,[1]List1!$C:$J,8,FALSE)</f>
        <v>46.049450549450547</v>
      </c>
    </row>
    <row r="2691" spans="1:13">
      <c r="A2691" s="1" t="s">
        <v>7838</v>
      </c>
      <c r="B2691">
        <v>569046</v>
      </c>
      <c r="C2691" t="s">
        <v>180</v>
      </c>
      <c r="D2691" t="s">
        <v>181</v>
      </c>
      <c r="E2691" t="s">
        <v>102</v>
      </c>
      <c r="F2691" t="s">
        <v>103</v>
      </c>
      <c r="G2691">
        <v>58232</v>
      </c>
      <c r="H2691" t="s">
        <v>7839</v>
      </c>
      <c r="I2691" t="s">
        <v>7840</v>
      </c>
      <c r="J2691">
        <f>VLOOKUP(B2691*1,[1]List1!$C:$F,4,FALSE)</f>
        <v>336</v>
      </c>
      <c r="K2691">
        <f>VLOOKUP(B2691,[1]List1!$C:$G,5,FALSE)</f>
        <v>315</v>
      </c>
      <c r="L2691">
        <f>VLOOKUP(B2691,[1]List1!$C:$I,7,FALSE)</f>
        <v>41.860119047619051</v>
      </c>
      <c r="M2691">
        <f>VLOOKUP(B2691,[1]List1!$C:$J,8,FALSE)</f>
        <v>46.642857142857146</v>
      </c>
    </row>
    <row r="2692" spans="1:13">
      <c r="A2692" s="1" t="s">
        <v>7841</v>
      </c>
      <c r="B2692">
        <v>591041</v>
      </c>
      <c r="C2692" t="s">
        <v>128</v>
      </c>
      <c r="D2692" t="s">
        <v>129</v>
      </c>
      <c r="E2692" t="s">
        <v>102</v>
      </c>
      <c r="F2692" t="s">
        <v>103</v>
      </c>
      <c r="G2692">
        <v>67552</v>
      </c>
      <c r="H2692" t="s">
        <v>7842</v>
      </c>
      <c r="I2692" t="s">
        <v>7843</v>
      </c>
      <c r="J2692">
        <f>VLOOKUP(B2692*1,[1]List1!$C:$F,4,FALSE)</f>
        <v>192</v>
      </c>
      <c r="K2692">
        <f>VLOOKUP(B2692,[1]List1!$C:$G,5,FALSE)</f>
        <v>198</v>
      </c>
      <c r="L2692">
        <f>VLOOKUP(B2692,[1]List1!$C:$I,7,FALSE)</f>
        <v>38.666666666666664</v>
      </c>
      <c r="M2692">
        <f>VLOOKUP(B2692,[1]List1!$C:$J,8,FALSE)</f>
        <v>42.863636363636367</v>
      </c>
    </row>
    <row r="2693" spans="1:13">
      <c r="A2693" s="1" t="s">
        <v>7841</v>
      </c>
      <c r="B2693">
        <v>565563</v>
      </c>
      <c r="C2693" t="s">
        <v>188</v>
      </c>
      <c r="D2693" t="s">
        <v>189</v>
      </c>
      <c r="E2693" t="s">
        <v>31</v>
      </c>
      <c r="F2693" t="s">
        <v>32</v>
      </c>
      <c r="G2693">
        <v>29443</v>
      </c>
      <c r="H2693" t="s">
        <v>7844</v>
      </c>
      <c r="I2693" t="s">
        <v>7845</v>
      </c>
      <c r="J2693">
        <f>VLOOKUP(B2693*1,[1]List1!$C:$F,4,FALSE)</f>
        <v>167</v>
      </c>
      <c r="K2693">
        <f>VLOOKUP(B2693,[1]List1!$C:$G,5,FALSE)</f>
        <v>163</v>
      </c>
      <c r="L2693">
        <f>VLOOKUP(B2693,[1]List1!$C:$I,7,FALSE)</f>
        <v>38.404191616766468</v>
      </c>
      <c r="M2693">
        <f>VLOOKUP(B2693,[1]List1!$C:$J,8,FALSE)</f>
        <v>39.371165644171782</v>
      </c>
    </row>
    <row r="2694" spans="1:13">
      <c r="A2694" s="1" t="s">
        <v>7846</v>
      </c>
      <c r="B2694">
        <v>514705</v>
      </c>
      <c r="C2694" t="s">
        <v>391</v>
      </c>
      <c r="D2694" t="s">
        <v>392</v>
      </c>
      <c r="E2694" t="s">
        <v>80</v>
      </c>
      <c r="F2694" t="s">
        <v>81</v>
      </c>
      <c r="G2694">
        <v>75131</v>
      </c>
      <c r="H2694" t="s">
        <v>7847</v>
      </c>
      <c r="I2694" t="s">
        <v>7848</v>
      </c>
      <c r="J2694">
        <f>VLOOKUP(B2694*1,[1]List1!$C:$F,4,FALSE)</f>
        <v>3983</v>
      </c>
      <c r="K2694">
        <f>VLOOKUP(B2694,[1]List1!$C:$G,5,FALSE)</f>
        <v>4140</v>
      </c>
      <c r="L2694">
        <f>VLOOKUP(B2694,[1]List1!$C:$I,7,FALSE)</f>
        <v>40.417147878483554</v>
      </c>
      <c r="M2694">
        <f>VLOOKUP(B2694,[1]List1!$C:$J,8,FALSE)</f>
        <v>43.701932367149759</v>
      </c>
    </row>
    <row r="2695" spans="1:13">
      <c r="A2695" s="1" t="s">
        <v>7849</v>
      </c>
      <c r="B2695">
        <v>566403</v>
      </c>
      <c r="C2695" t="s">
        <v>648</v>
      </c>
      <c r="D2695" t="s">
        <v>649</v>
      </c>
      <c r="E2695" t="s">
        <v>114</v>
      </c>
      <c r="F2695" t="s">
        <v>115</v>
      </c>
      <c r="G2695">
        <v>43801</v>
      </c>
      <c r="H2695" t="s">
        <v>7850</v>
      </c>
      <c r="I2695" t="s">
        <v>7851</v>
      </c>
      <c r="J2695">
        <f>VLOOKUP(B2695*1,[1]List1!$C:$F,4,FALSE)</f>
        <v>246</v>
      </c>
      <c r="K2695">
        <f>VLOOKUP(B2695,[1]List1!$C:$G,5,FALSE)</f>
        <v>253</v>
      </c>
      <c r="L2695">
        <f>VLOOKUP(B2695,[1]List1!$C:$I,7,FALSE)</f>
        <v>43.154471544715449</v>
      </c>
      <c r="M2695">
        <f>VLOOKUP(B2695,[1]List1!$C:$J,8,FALSE)</f>
        <v>41.096837944664031</v>
      </c>
    </row>
    <row r="2696" spans="1:13">
      <c r="A2696" s="1" t="s">
        <v>7852</v>
      </c>
      <c r="B2696">
        <v>545597</v>
      </c>
      <c r="C2696" t="s">
        <v>423</v>
      </c>
      <c r="D2696" t="s">
        <v>424</v>
      </c>
      <c r="E2696" t="s">
        <v>19</v>
      </c>
      <c r="F2696" t="s">
        <v>20</v>
      </c>
      <c r="G2696">
        <v>38278</v>
      </c>
      <c r="H2696" t="s">
        <v>7853</v>
      </c>
      <c r="I2696" t="s">
        <v>7854</v>
      </c>
      <c r="J2696">
        <f>VLOOKUP(B2696*1,[1]List1!$C:$F,4,FALSE)</f>
        <v>345</v>
      </c>
      <c r="K2696">
        <f>VLOOKUP(B2696,[1]List1!$C:$G,5,FALSE)</f>
        <v>330</v>
      </c>
      <c r="L2696">
        <f>VLOOKUP(B2696,[1]List1!$C:$I,7,FALSE)</f>
        <v>40.888405797101449</v>
      </c>
      <c r="M2696">
        <f>VLOOKUP(B2696,[1]List1!$C:$J,8,FALSE)</f>
        <v>40.718181818181819</v>
      </c>
    </row>
    <row r="2697" spans="1:13">
      <c r="A2697" s="1" t="s">
        <v>7855</v>
      </c>
      <c r="B2697">
        <v>575313</v>
      </c>
      <c r="C2697" t="s">
        <v>223</v>
      </c>
      <c r="D2697" t="s">
        <v>224</v>
      </c>
      <c r="E2697" t="s">
        <v>51</v>
      </c>
      <c r="F2697" t="s">
        <v>52</v>
      </c>
      <c r="G2697">
        <v>53364</v>
      </c>
      <c r="H2697" t="s">
        <v>7856</v>
      </c>
      <c r="I2697" t="s">
        <v>7857</v>
      </c>
      <c r="J2697">
        <f>VLOOKUP(B2697*1,[1]List1!$C:$F,4,FALSE)</f>
        <v>209</v>
      </c>
      <c r="K2697">
        <f>VLOOKUP(B2697,[1]List1!$C:$G,5,FALSE)</f>
        <v>214</v>
      </c>
      <c r="L2697">
        <f>VLOOKUP(B2697,[1]List1!$C:$I,7,FALSE)</f>
        <v>40.519138755980862</v>
      </c>
      <c r="M2697">
        <f>VLOOKUP(B2697,[1]List1!$C:$J,8,FALSE)</f>
        <v>43.210280373831779</v>
      </c>
    </row>
    <row r="2698" spans="1:13">
      <c r="A2698" s="1" t="s">
        <v>7858</v>
      </c>
      <c r="B2698">
        <v>586323</v>
      </c>
      <c r="C2698" t="s">
        <v>95</v>
      </c>
      <c r="D2698" t="s">
        <v>96</v>
      </c>
      <c r="E2698" t="s">
        <v>25</v>
      </c>
      <c r="F2698" t="s">
        <v>26</v>
      </c>
      <c r="G2698">
        <v>69672</v>
      </c>
      <c r="H2698" t="s">
        <v>7859</v>
      </c>
      <c r="I2698" t="s">
        <v>7860</v>
      </c>
      <c r="J2698">
        <f>VLOOKUP(B2698*1,[1]List1!$C:$F,4,FALSE)</f>
        <v>707</v>
      </c>
      <c r="K2698">
        <f>VLOOKUP(B2698,[1]List1!$C:$G,5,FALSE)</f>
        <v>783</v>
      </c>
      <c r="L2698">
        <f>VLOOKUP(B2698,[1]List1!$C:$I,7,FALSE)</f>
        <v>42.102545968882602</v>
      </c>
      <c r="M2698">
        <f>VLOOKUP(B2698,[1]List1!$C:$J,8,FALSE)</f>
        <v>43.857598978288635</v>
      </c>
    </row>
    <row r="2699" spans="1:13">
      <c r="A2699" s="1" t="s">
        <v>7861</v>
      </c>
      <c r="B2699">
        <v>554626</v>
      </c>
      <c r="C2699" t="s">
        <v>119</v>
      </c>
      <c r="D2699" t="s">
        <v>120</v>
      </c>
      <c r="E2699" t="s">
        <v>12</v>
      </c>
      <c r="F2699" t="s">
        <v>13</v>
      </c>
      <c r="G2699">
        <v>35002</v>
      </c>
      <c r="H2699" t="s">
        <v>7862</v>
      </c>
      <c r="I2699" t="s">
        <v>7863</v>
      </c>
      <c r="J2699">
        <f>VLOOKUP(B2699*1,[1]List1!$C:$F,4,FALSE)</f>
        <v>359</v>
      </c>
      <c r="K2699">
        <f>VLOOKUP(B2699,[1]List1!$C:$G,5,FALSE)</f>
        <v>362</v>
      </c>
      <c r="L2699">
        <f>VLOOKUP(B2699,[1]List1!$C:$I,7,FALSE)</f>
        <v>42.619777158774376</v>
      </c>
      <c r="M2699">
        <f>VLOOKUP(B2699,[1]List1!$C:$J,8,FALSE)</f>
        <v>42.038674033149171</v>
      </c>
    </row>
    <row r="2700" spans="1:13">
      <c r="A2700" s="1" t="s">
        <v>7861</v>
      </c>
      <c r="B2700">
        <v>589691</v>
      </c>
      <c r="C2700" t="s">
        <v>78</v>
      </c>
      <c r="D2700" t="s">
        <v>79</v>
      </c>
      <c r="E2700" t="s">
        <v>80</v>
      </c>
      <c r="F2700" t="s">
        <v>81</v>
      </c>
      <c r="G2700">
        <v>79845</v>
      </c>
      <c r="H2700" t="s">
        <v>7864</v>
      </c>
      <c r="I2700" t="s">
        <v>7865</v>
      </c>
      <c r="J2700">
        <f>VLOOKUP(B2700*1,[1]List1!$C:$F,4,FALSE)</f>
        <v>373</v>
      </c>
      <c r="K2700">
        <f>VLOOKUP(B2700,[1]List1!$C:$G,5,FALSE)</f>
        <v>351</v>
      </c>
      <c r="L2700">
        <f>VLOOKUP(B2700,[1]List1!$C:$I,7,FALSE)</f>
        <v>43.942359249329762</v>
      </c>
      <c r="M2700">
        <f>VLOOKUP(B2700,[1]List1!$C:$J,8,FALSE)</f>
        <v>45.106837606837608</v>
      </c>
    </row>
    <row r="2701" spans="1:13">
      <c r="A2701" s="1" t="s">
        <v>7861</v>
      </c>
      <c r="B2701">
        <v>514772</v>
      </c>
      <c r="C2701" t="s">
        <v>391</v>
      </c>
      <c r="D2701" t="s">
        <v>392</v>
      </c>
      <c r="E2701" t="s">
        <v>80</v>
      </c>
      <c r="F2701" t="s">
        <v>81</v>
      </c>
      <c r="G2701">
        <v>75114</v>
      </c>
      <c r="H2701" t="s">
        <v>7866</v>
      </c>
      <c r="I2701" t="s">
        <v>7867</v>
      </c>
      <c r="J2701">
        <f>VLOOKUP(B2701*1,[1]List1!$C:$F,4,FALSE)</f>
        <v>140</v>
      </c>
      <c r="K2701">
        <f>VLOOKUP(B2701,[1]List1!$C:$G,5,FALSE)</f>
        <v>139</v>
      </c>
      <c r="L2701">
        <f>VLOOKUP(B2701,[1]List1!$C:$I,7,FALSE)</f>
        <v>41.914285714285711</v>
      </c>
      <c r="M2701">
        <f>VLOOKUP(B2701,[1]List1!$C:$J,8,FALSE)</f>
        <v>45.291366906474821</v>
      </c>
    </row>
    <row r="2702" spans="1:13">
      <c r="A2702" s="1" t="s">
        <v>7861</v>
      </c>
      <c r="B2702">
        <v>562661</v>
      </c>
      <c r="C2702" t="s">
        <v>112</v>
      </c>
      <c r="D2702" t="s">
        <v>113</v>
      </c>
      <c r="E2702" t="s">
        <v>114</v>
      </c>
      <c r="F2702" t="s">
        <v>115</v>
      </c>
      <c r="G2702">
        <v>40781</v>
      </c>
      <c r="H2702" t="s">
        <v>7868</v>
      </c>
      <c r="I2702" t="s">
        <v>7869</v>
      </c>
      <c r="J2702">
        <f>VLOOKUP(B2702*1,[1]List1!$C:$F,4,FALSE)</f>
        <v>291</v>
      </c>
      <c r="K2702">
        <f>VLOOKUP(B2702,[1]List1!$C:$G,5,FALSE)</f>
        <v>293</v>
      </c>
      <c r="L2702">
        <f>VLOOKUP(B2702,[1]List1!$C:$I,7,FALSE)</f>
        <v>39.286941580756015</v>
      </c>
      <c r="M2702">
        <f>VLOOKUP(B2702,[1]List1!$C:$J,8,FALSE)</f>
        <v>44.281569965870304</v>
      </c>
    </row>
    <row r="2703" spans="1:13">
      <c r="A2703" s="1" t="s">
        <v>7861</v>
      </c>
      <c r="B2703">
        <v>586871</v>
      </c>
      <c r="C2703" t="s">
        <v>396</v>
      </c>
      <c r="D2703" t="s">
        <v>397</v>
      </c>
      <c r="E2703" t="s">
        <v>146</v>
      </c>
      <c r="F2703" t="s">
        <v>147</v>
      </c>
      <c r="G2703">
        <v>76321</v>
      </c>
      <c r="H2703" t="s">
        <v>7870</v>
      </c>
      <c r="I2703" t="s">
        <v>7871</v>
      </c>
      <c r="J2703">
        <f>VLOOKUP(B2703*1,[1]List1!$C:$F,4,FALSE)</f>
        <v>186</v>
      </c>
      <c r="K2703">
        <f>VLOOKUP(B2703,[1]List1!$C:$G,5,FALSE)</f>
        <v>184</v>
      </c>
      <c r="L2703">
        <f>VLOOKUP(B2703,[1]List1!$C:$I,7,FALSE)</f>
        <v>36.817204301075272</v>
      </c>
      <c r="M2703">
        <f>VLOOKUP(B2703,[1]List1!$C:$J,8,FALSE)</f>
        <v>41.152173913043477</v>
      </c>
    </row>
    <row r="2704" spans="1:13">
      <c r="A2704" s="1" t="s">
        <v>7872</v>
      </c>
      <c r="B2704">
        <v>540030</v>
      </c>
      <c r="C2704" t="s">
        <v>362</v>
      </c>
      <c r="D2704" t="s">
        <v>363</v>
      </c>
      <c r="E2704" t="s">
        <v>80</v>
      </c>
      <c r="F2704" t="s">
        <v>81</v>
      </c>
      <c r="G2704">
        <v>79061</v>
      </c>
      <c r="H2704" t="s">
        <v>7873</v>
      </c>
      <c r="I2704" t="s">
        <v>7874</v>
      </c>
      <c r="J2704">
        <f>VLOOKUP(B2704*1,[1]List1!$C:$F,4,FALSE)</f>
        <v>1094</v>
      </c>
      <c r="K2704">
        <f>VLOOKUP(B2704,[1]List1!$C:$G,5,FALSE)</f>
        <v>1125</v>
      </c>
      <c r="L2704">
        <f>VLOOKUP(B2704,[1]List1!$C:$I,7,FALSE)</f>
        <v>42.220292504570381</v>
      </c>
      <c r="M2704">
        <f>VLOOKUP(B2704,[1]List1!$C:$J,8,FALSE)</f>
        <v>45.55511111111111</v>
      </c>
    </row>
    <row r="2705" spans="1:13">
      <c r="A2705" s="1" t="s">
        <v>7875</v>
      </c>
      <c r="B2705">
        <v>581950</v>
      </c>
      <c r="C2705" t="s">
        <v>23</v>
      </c>
      <c r="D2705" t="s">
        <v>24</v>
      </c>
      <c r="E2705" t="s">
        <v>25</v>
      </c>
      <c r="F2705" t="s">
        <v>26</v>
      </c>
      <c r="G2705">
        <v>67915</v>
      </c>
      <c r="H2705" t="s">
        <v>7876</v>
      </c>
      <c r="I2705" t="s">
        <v>7877</v>
      </c>
      <c r="J2705">
        <f>VLOOKUP(B2705*1,[1]List1!$C:$F,4,FALSE)</f>
        <v>579</v>
      </c>
      <c r="K2705">
        <f>VLOOKUP(B2705,[1]List1!$C:$G,5,FALSE)</f>
        <v>567</v>
      </c>
      <c r="L2705">
        <f>VLOOKUP(B2705,[1]List1!$C:$I,7,FALSE)</f>
        <v>39.879965457685664</v>
      </c>
      <c r="M2705">
        <f>VLOOKUP(B2705,[1]List1!$C:$J,8,FALSE)</f>
        <v>43.313051146384481</v>
      </c>
    </row>
    <row r="2706" spans="1:13">
      <c r="A2706" s="1" t="s">
        <v>7875</v>
      </c>
      <c r="B2706">
        <v>547875</v>
      </c>
      <c r="C2706" t="s">
        <v>476</v>
      </c>
      <c r="D2706" t="s">
        <v>477</v>
      </c>
      <c r="E2706" t="s">
        <v>51</v>
      </c>
      <c r="F2706" t="s">
        <v>52</v>
      </c>
      <c r="G2706">
        <v>53843</v>
      </c>
      <c r="H2706" t="s">
        <v>7878</v>
      </c>
      <c r="I2706" t="s">
        <v>7879</v>
      </c>
      <c r="J2706">
        <f>VLOOKUP(B2706*1,[1]List1!$C:$F,4,FALSE)</f>
        <v>116</v>
      </c>
      <c r="K2706">
        <f>VLOOKUP(B2706,[1]List1!$C:$G,5,FALSE)</f>
        <v>127</v>
      </c>
      <c r="L2706">
        <f>VLOOKUP(B2706,[1]List1!$C:$I,7,FALSE)</f>
        <v>42.508620689655174</v>
      </c>
      <c r="M2706">
        <f>VLOOKUP(B2706,[1]List1!$C:$J,8,FALSE)</f>
        <v>44.6496062992126</v>
      </c>
    </row>
    <row r="2707" spans="1:13">
      <c r="A2707" s="1" t="s">
        <v>7880</v>
      </c>
      <c r="B2707">
        <v>537071</v>
      </c>
      <c r="C2707" t="s">
        <v>124</v>
      </c>
      <c r="D2707" t="s">
        <v>125</v>
      </c>
      <c r="E2707" t="s">
        <v>19</v>
      </c>
      <c r="F2707" t="s">
        <v>20</v>
      </c>
      <c r="G2707">
        <v>38422</v>
      </c>
      <c r="H2707" t="s">
        <v>7881</v>
      </c>
      <c r="I2707" t="s">
        <v>7882</v>
      </c>
      <c r="J2707">
        <f>VLOOKUP(B2707*1,[1]List1!$C:$F,4,FALSE)</f>
        <v>103</v>
      </c>
      <c r="K2707">
        <f>VLOOKUP(B2707,[1]List1!$C:$G,5,FALSE)</f>
        <v>105</v>
      </c>
      <c r="L2707">
        <f>VLOOKUP(B2707,[1]List1!$C:$I,7,FALSE)</f>
        <v>41.995145631067963</v>
      </c>
      <c r="M2707">
        <f>VLOOKUP(B2707,[1]List1!$C:$J,8,FALSE)</f>
        <v>42.347619047619048</v>
      </c>
    </row>
    <row r="2708" spans="1:13">
      <c r="A2708" s="1" t="s">
        <v>7883</v>
      </c>
      <c r="B2708">
        <v>544396</v>
      </c>
      <c r="C2708" t="s">
        <v>1132</v>
      </c>
      <c r="D2708" t="s">
        <v>1133</v>
      </c>
      <c r="E2708" t="s">
        <v>146</v>
      </c>
      <c r="F2708" t="s">
        <v>147</v>
      </c>
      <c r="G2708">
        <v>75501</v>
      </c>
      <c r="H2708" t="s">
        <v>7884</v>
      </c>
      <c r="I2708" t="s">
        <v>7885</v>
      </c>
      <c r="J2708">
        <f>VLOOKUP(B2708*1,[1]List1!$C:$F,4,FALSE)</f>
        <v>727</v>
      </c>
      <c r="K2708">
        <f>VLOOKUP(B2708,[1]List1!$C:$G,5,FALSE)</f>
        <v>766</v>
      </c>
      <c r="L2708">
        <f>VLOOKUP(B2708,[1]List1!$C:$I,7,FALSE)</f>
        <v>40.54814305364512</v>
      </c>
      <c r="M2708">
        <f>VLOOKUP(B2708,[1]List1!$C:$J,8,FALSE)</f>
        <v>41.712793733681465</v>
      </c>
    </row>
    <row r="2709" spans="1:13">
      <c r="A2709" s="1" t="s">
        <v>7886</v>
      </c>
      <c r="B2709">
        <v>597571</v>
      </c>
      <c r="C2709" t="s">
        <v>87</v>
      </c>
      <c r="D2709" t="s">
        <v>88</v>
      </c>
      <c r="E2709" t="s">
        <v>45</v>
      </c>
      <c r="F2709" t="s">
        <v>46</v>
      </c>
      <c r="G2709">
        <v>79399</v>
      </c>
      <c r="H2709" t="s">
        <v>7887</v>
      </c>
      <c r="I2709" t="s">
        <v>7888</v>
      </c>
      <c r="J2709">
        <f>VLOOKUP(B2709*1,[1]List1!$C:$F,4,FALSE)</f>
        <v>242</v>
      </c>
      <c r="K2709">
        <f>VLOOKUP(B2709,[1]List1!$C:$G,5,FALSE)</f>
        <v>221</v>
      </c>
      <c r="L2709">
        <f>VLOOKUP(B2709,[1]List1!$C:$I,7,FALSE)</f>
        <v>43.049586776859506</v>
      </c>
      <c r="M2709">
        <f>VLOOKUP(B2709,[1]List1!$C:$J,8,FALSE)</f>
        <v>45.45475113122172</v>
      </c>
    </row>
    <row r="2710" spans="1:13">
      <c r="A2710" s="1" t="s">
        <v>7889</v>
      </c>
      <c r="B2710">
        <v>581968</v>
      </c>
      <c r="C2710" t="s">
        <v>23</v>
      </c>
      <c r="D2710" t="s">
        <v>24</v>
      </c>
      <c r="E2710" t="s">
        <v>25</v>
      </c>
      <c r="F2710" t="s">
        <v>26</v>
      </c>
      <c r="G2710">
        <v>67922</v>
      </c>
      <c r="H2710" t="s">
        <v>7890</v>
      </c>
      <c r="I2710" t="s">
        <v>7891</v>
      </c>
      <c r="J2710">
        <f>VLOOKUP(B2710*1,[1]List1!$C:$F,4,FALSE)</f>
        <v>610</v>
      </c>
      <c r="K2710">
        <f>VLOOKUP(B2710,[1]List1!$C:$G,5,FALSE)</f>
        <v>672</v>
      </c>
      <c r="L2710">
        <f>VLOOKUP(B2710,[1]List1!$C:$I,7,FALSE)</f>
        <v>41.955737704918036</v>
      </c>
      <c r="M2710">
        <f>VLOOKUP(B2710,[1]List1!$C:$J,8,FALSE)</f>
        <v>42.37202380952381</v>
      </c>
    </row>
    <row r="2711" spans="1:13">
      <c r="A2711" s="1" t="s">
        <v>7892</v>
      </c>
      <c r="B2711">
        <v>596051</v>
      </c>
      <c r="C2711" t="s">
        <v>193</v>
      </c>
      <c r="D2711" t="s">
        <v>194</v>
      </c>
      <c r="E2711" t="s">
        <v>102</v>
      </c>
      <c r="F2711" t="s">
        <v>103</v>
      </c>
      <c r="G2711">
        <v>59301</v>
      </c>
      <c r="H2711" t="s">
        <v>7893</v>
      </c>
      <c r="I2711" t="s">
        <v>7894</v>
      </c>
      <c r="J2711">
        <f>VLOOKUP(B2711*1,[1]List1!$C:$F,4,FALSE)</f>
        <v>191</v>
      </c>
      <c r="K2711">
        <f>VLOOKUP(B2711,[1]List1!$C:$G,5,FALSE)</f>
        <v>181</v>
      </c>
      <c r="L2711">
        <f>VLOOKUP(B2711,[1]List1!$C:$I,7,FALSE)</f>
        <v>38.934554973821989</v>
      </c>
      <c r="M2711">
        <f>VLOOKUP(B2711,[1]List1!$C:$J,8,FALSE)</f>
        <v>41.096685082872931</v>
      </c>
    </row>
    <row r="2712" spans="1:13">
      <c r="A2712" s="1" t="s">
        <v>7895</v>
      </c>
      <c r="B2712">
        <v>573086</v>
      </c>
      <c r="C2712" t="s">
        <v>169</v>
      </c>
      <c r="D2712" t="s">
        <v>170</v>
      </c>
      <c r="E2712" t="s">
        <v>38</v>
      </c>
      <c r="F2712" t="s">
        <v>39</v>
      </c>
      <c r="G2712">
        <v>50801</v>
      </c>
      <c r="H2712" t="s">
        <v>7896</v>
      </c>
      <c r="I2712" t="s">
        <v>7897</v>
      </c>
      <c r="J2712">
        <f>VLOOKUP(B2712*1,[1]List1!$C:$F,4,FALSE)</f>
        <v>106</v>
      </c>
      <c r="K2712">
        <f>VLOOKUP(B2712,[1]List1!$C:$G,5,FALSE)</f>
        <v>114</v>
      </c>
      <c r="L2712">
        <f>VLOOKUP(B2712,[1]List1!$C:$I,7,FALSE)</f>
        <v>38.377358490566039</v>
      </c>
      <c r="M2712">
        <f>VLOOKUP(B2712,[1]List1!$C:$J,8,FALSE)</f>
        <v>44.140350877192979</v>
      </c>
    </row>
    <row r="2713" spans="1:13">
      <c r="A2713" s="1" t="s">
        <v>7898</v>
      </c>
      <c r="B2713">
        <v>571555</v>
      </c>
      <c r="C2713" t="s">
        <v>377</v>
      </c>
      <c r="D2713" t="s">
        <v>378</v>
      </c>
      <c r="E2713" t="s">
        <v>31</v>
      </c>
      <c r="F2713" t="s">
        <v>32</v>
      </c>
      <c r="G2713">
        <v>27376</v>
      </c>
      <c r="H2713" t="s">
        <v>7899</v>
      </c>
      <c r="I2713" t="s">
        <v>7900</v>
      </c>
      <c r="J2713">
        <f>VLOOKUP(B2713*1,[1]List1!$C:$F,4,FALSE)</f>
        <v>52</v>
      </c>
      <c r="K2713">
        <f>VLOOKUP(B2713,[1]List1!$C:$G,5,FALSE)</f>
        <v>57</v>
      </c>
      <c r="L2713">
        <f>VLOOKUP(B2713,[1]List1!$C:$I,7,FALSE)</f>
        <v>45.019230769230766</v>
      </c>
      <c r="M2713">
        <f>VLOOKUP(B2713,[1]List1!$C:$J,8,FALSE)</f>
        <v>48.254385964912281</v>
      </c>
    </row>
    <row r="2714" spans="1:13">
      <c r="A2714" s="1" t="s">
        <v>7901</v>
      </c>
      <c r="B2714">
        <v>540064</v>
      </c>
      <c r="C2714" t="s">
        <v>721</v>
      </c>
      <c r="D2714" t="s">
        <v>722</v>
      </c>
      <c r="E2714" t="s">
        <v>161</v>
      </c>
      <c r="F2714" t="s">
        <v>162</v>
      </c>
      <c r="G2714">
        <v>33301</v>
      </c>
      <c r="H2714" t="s">
        <v>7902</v>
      </c>
      <c r="I2714" t="s">
        <v>7903</v>
      </c>
      <c r="J2714">
        <f>VLOOKUP(B2714*1,[1]List1!$C:$F,4,FALSE)</f>
        <v>58</v>
      </c>
      <c r="K2714">
        <f>VLOOKUP(B2714,[1]List1!$C:$G,5,FALSE)</f>
        <v>58</v>
      </c>
      <c r="L2714">
        <f>VLOOKUP(B2714,[1]List1!$C:$I,7,FALSE)</f>
        <v>46.810344827586206</v>
      </c>
      <c r="M2714">
        <f>VLOOKUP(B2714,[1]List1!$C:$J,8,FALSE)</f>
        <v>43.603448275862071</v>
      </c>
    </row>
    <row r="2715" spans="1:13">
      <c r="A2715" s="1" t="s">
        <v>7904</v>
      </c>
      <c r="B2715">
        <v>542016</v>
      </c>
      <c r="C2715" t="s">
        <v>286</v>
      </c>
      <c r="D2715" t="s">
        <v>287</v>
      </c>
      <c r="E2715" t="s">
        <v>31</v>
      </c>
      <c r="F2715" t="s">
        <v>32</v>
      </c>
      <c r="G2715">
        <v>27052</v>
      </c>
      <c r="H2715" t="s">
        <v>7905</v>
      </c>
      <c r="I2715" t="s">
        <v>7906</v>
      </c>
      <c r="J2715">
        <f>VLOOKUP(B2715*1,[1]List1!$C:$F,4,FALSE)</f>
        <v>329</v>
      </c>
      <c r="K2715">
        <f>VLOOKUP(B2715,[1]List1!$C:$G,5,FALSE)</f>
        <v>341</v>
      </c>
      <c r="L2715">
        <f>VLOOKUP(B2715,[1]List1!$C:$I,7,FALSE)</f>
        <v>39.700607902735563</v>
      </c>
      <c r="M2715">
        <f>VLOOKUP(B2715,[1]List1!$C:$J,8,FALSE)</f>
        <v>42.368035190615835</v>
      </c>
    </row>
    <row r="2716" spans="1:13">
      <c r="A2716" s="1" t="s">
        <v>7904</v>
      </c>
      <c r="B2716">
        <v>566411</v>
      </c>
      <c r="C2716" t="s">
        <v>648</v>
      </c>
      <c r="D2716" t="s">
        <v>649</v>
      </c>
      <c r="E2716" t="s">
        <v>114</v>
      </c>
      <c r="F2716" t="s">
        <v>115</v>
      </c>
      <c r="G2716">
        <v>44001</v>
      </c>
      <c r="H2716" t="s">
        <v>7907</v>
      </c>
      <c r="I2716" t="s">
        <v>7908</v>
      </c>
      <c r="J2716">
        <f>VLOOKUP(B2716*1,[1]List1!$C:$F,4,FALSE)</f>
        <v>83</v>
      </c>
      <c r="K2716">
        <f>VLOOKUP(B2716,[1]List1!$C:$G,5,FALSE)</f>
        <v>71</v>
      </c>
      <c r="L2716">
        <f>VLOOKUP(B2716,[1]List1!$C:$I,7,FALSE)</f>
        <v>40.355421686746986</v>
      </c>
      <c r="M2716">
        <f>VLOOKUP(B2716,[1]List1!$C:$J,8,FALSE)</f>
        <v>42.556338028169016</v>
      </c>
    </row>
    <row r="2717" spans="1:13">
      <c r="A2717" s="1" t="s">
        <v>7909</v>
      </c>
      <c r="B2717">
        <v>570290</v>
      </c>
      <c r="C2717" t="s">
        <v>132</v>
      </c>
      <c r="D2717" t="s">
        <v>133</v>
      </c>
      <c r="E2717" t="s">
        <v>38</v>
      </c>
      <c r="F2717" t="s">
        <v>39</v>
      </c>
      <c r="G2717">
        <v>50351</v>
      </c>
      <c r="H2717" t="s">
        <v>7910</v>
      </c>
      <c r="I2717" t="s">
        <v>7911</v>
      </c>
      <c r="J2717">
        <f>VLOOKUP(B2717*1,[1]List1!$C:$F,4,FALSE)</f>
        <v>84</v>
      </c>
      <c r="K2717">
        <f>VLOOKUP(B2717,[1]List1!$C:$G,5,FALSE)</f>
        <v>72</v>
      </c>
      <c r="L2717">
        <f>VLOOKUP(B2717,[1]List1!$C:$I,7,FALSE)</f>
        <v>47.285714285714285</v>
      </c>
      <c r="M2717">
        <f>VLOOKUP(B2717,[1]List1!$C:$J,8,FALSE)</f>
        <v>55.416666666666664</v>
      </c>
    </row>
    <row r="2718" spans="1:13">
      <c r="A2718" s="1" t="s">
        <v>7912</v>
      </c>
      <c r="B2718">
        <v>540617</v>
      </c>
      <c r="C2718" t="s">
        <v>721</v>
      </c>
      <c r="D2718" t="s">
        <v>722</v>
      </c>
      <c r="E2718" t="s">
        <v>161</v>
      </c>
      <c r="F2718" t="s">
        <v>162</v>
      </c>
      <c r="G2718">
        <v>33301</v>
      </c>
      <c r="H2718" t="s">
        <v>7913</v>
      </c>
      <c r="I2718" t="s">
        <v>7914</v>
      </c>
      <c r="J2718">
        <f>VLOOKUP(B2718*1,[1]List1!$C:$F,4,FALSE)</f>
        <v>79</v>
      </c>
      <c r="K2718">
        <f>VLOOKUP(B2718,[1]List1!$C:$G,5,FALSE)</f>
        <v>79</v>
      </c>
      <c r="L2718">
        <f>VLOOKUP(B2718,[1]List1!$C:$I,7,FALSE)</f>
        <v>45.62658227848101</v>
      </c>
      <c r="M2718">
        <f>VLOOKUP(B2718,[1]List1!$C:$J,8,FALSE)</f>
        <v>45.145569620253163</v>
      </c>
    </row>
    <row r="2719" spans="1:13">
      <c r="A2719" s="1" t="s">
        <v>7915</v>
      </c>
      <c r="B2719">
        <v>596060</v>
      </c>
      <c r="C2719" t="s">
        <v>193</v>
      </c>
      <c r="D2719" t="s">
        <v>194</v>
      </c>
      <c r="E2719" t="s">
        <v>102</v>
      </c>
      <c r="F2719" t="s">
        <v>103</v>
      </c>
      <c r="G2719">
        <v>59203</v>
      </c>
      <c r="H2719" t="s">
        <v>7916</v>
      </c>
      <c r="I2719" t="s">
        <v>7917</v>
      </c>
      <c r="J2719">
        <f>VLOOKUP(B2719*1,[1]List1!$C:$F,4,FALSE)</f>
        <v>27</v>
      </c>
      <c r="K2719">
        <f>VLOOKUP(B2719,[1]List1!$C:$G,5,FALSE)</f>
        <v>33</v>
      </c>
      <c r="L2719">
        <f>VLOOKUP(B2719,[1]List1!$C:$I,7,FALSE)</f>
        <v>51.833333333333336</v>
      </c>
      <c r="M2719">
        <f>VLOOKUP(B2719,[1]List1!$C:$J,8,FALSE)</f>
        <v>55.31818181818182</v>
      </c>
    </row>
    <row r="2720" spans="1:13">
      <c r="A2720" s="1" t="s">
        <v>7915</v>
      </c>
      <c r="B2720">
        <v>514802</v>
      </c>
      <c r="C2720" t="s">
        <v>391</v>
      </c>
      <c r="D2720" t="s">
        <v>392</v>
      </c>
      <c r="E2720" t="s">
        <v>80</v>
      </c>
      <c r="F2720" t="s">
        <v>81</v>
      </c>
      <c r="G2720">
        <v>75115</v>
      </c>
      <c r="H2720" t="s">
        <v>7918</v>
      </c>
      <c r="I2720" t="s">
        <v>7919</v>
      </c>
      <c r="J2720">
        <f>VLOOKUP(B2720*1,[1]List1!$C:$F,4,FALSE)</f>
        <v>126</v>
      </c>
      <c r="K2720">
        <f>VLOOKUP(B2720,[1]List1!$C:$G,5,FALSE)</f>
        <v>120</v>
      </c>
      <c r="L2720">
        <f>VLOOKUP(B2720,[1]List1!$C:$I,7,FALSE)</f>
        <v>41.444444444444443</v>
      </c>
      <c r="M2720">
        <f>VLOOKUP(B2720,[1]List1!$C:$J,8,FALSE)</f>
        <v>43.94166666666667</v>
      </c>
    </row>
    <row r="2721" spans="1:13">
      <c r="A2721" s="1" t="s">
        <v>7915</v>
      </c>
      <c r="B2721">
        <v>559962</v>
      </c>
      <c r="C2721" t="s">
        <v>499</v>
      </c>
      <c r="D2721" t="s">
        <v>500</v>
      </c>
      <c r="E2721" t="s">
        <v>161</v>
      </c>
      <c r="F2721" t="s">
        <v>162</v>
      </c>
      <c r="G2721">
        <v>33808</v>
      </c>
      <c r="H2721" t="s">
        <v>7920</v>
      </c>
      <c r="I2721" t="s">
        <v>7921</v>
      </c>
      <c r="J2721">
        <f>VLOOKUP(B2721*1,[1]List1!$C:$F,4,FALSE)</f>
        <v>94</v>
      </c>
      <c r="K2721">
        <f>VLOOKUP(B2721,[1]List1!$C:$G,5,FALSE)</f>
        <v>94</v>
      </c>
      <c r="L2721">
        <f>VLOOKUP(B2721,[1]List1!$C:$I,7,FALSE)</f>
        <v>38.308510638297875</v>
      </c>
      <c r="M2721">
        <f>VLOOKUP(B2721,[1]List1!$C:$J,8,FALSE)</f>
        <v>39.893617021276597</v>
      </c>
    </row>
    <row r="2722" spans="1:13">
      <c r="A2722" s="1" t="s">
        <v>7922</v>
      </c>
      <c r="B2722">
        <v>567248</v>
      </c>
      <c r="C2722" t="s">
        <v>296</v>
      </c>
      <c r="D2722" t="s">
        <v>297</v>
      </c>
      <c r="E2722" t="s">
        <v>114</v>
      </c>
      <c r="F2722" t="s">
        <v>115</v>
      </c>
      <c r="G2722">
        <v>43401</v>
      </c>
      <c r="H2722" t="s">
        <v>7923</v>
      </c>
      <c r="I2722" t="s">
        <v>7924</v>
      </c>
      <c r="J2722">
        <f>VLOOKUP(B2722*1,[1]List1!$C:$F,4,FALSE)</f>
        <v>114</v>
      </c>
      <c r="K2722">
        <f>VLOOKUP(B2722,[1]List1!$C:$G,5,FALSE)</f>
        <v>99</v>
      </c>
      <c r="L2722">
        <f>VLOOKUP(B2722,[1]List1!$C:$I,7,FALSE)</f>
        <v>43.44736842105263</v>
      </c>
      <c r="M2722">
        <f>VLOOKUP(B2722,[1]List1!$C:$J,8,FALSE)</f>
        <v>44.813131313131315</v>
      </c>
    </row>
    <row r="2723" spans="1:13">
      <c r="A2723" s="1" t="s">
        <v>7925</v>
      </c>
      <c r="B2723">
        <v>540161</v>
      </c>
      <c r="C2723" t="s">
        <v>735</v>
      </c>
      <c r="D2723" t="s">
        <v>736</v>
      </c>
      <c r="E2723" t="s">
        <v>80</v>
      </c>
      <c r="F2723" t="s">
        <v>81</v>
      </c>
      <c r="G2723">
        <v>78985</v>
      </c>
      <c r="H2723" t="s">
        <v>7926</v>
      </c>
      <c r="I2723" t="s">
        <v>7927</v>
      </c>
      <c r="J2723">
        <f>VLOOKUP(B2723*1,[1]List1!$C:$F,4,FALSE)</f>
        <v>184</v>
      </c>
      <c r="K2723">
        <f>VLOOKUP(B2723,[1]List1!$C:$G,5,FALSE)</f>
        <v>159</v>
      </c>
      <c r="L2723">
        <f>VLOOKUP(B2723,[1]List1!$C:$I,7,FALSE)</f>
        <v>39.592391304347828</v>
      </c>
      <c r="M2723">
        <f>VLOOKUP(B2723,[1]List1!$C:$J,8,FALSE)</f>
        <v>44.166666666666664</v>
      </c>
    </row>
    <row r="2724" spans="1:13">
      <c r="A2724" s="1" t="s">
        <v>7925</v>
      </c>
      <c r="B2724">
        <v>580589</v>
      </c>
      <c r="C2724" t="s">
        <v>49</v>
      </c>
      <c r="D2724" t="s">
        <v>50</v>
      </c>
      <c r="E2724" t="s">
        <v>51</v>
      </c>
      <c r="F2724" t="s">
        <v>52</v>
      </c>
      <c r="G2724">
        <v>56184</v>
      </c>
      <c r="H2724" t="s">
        <v>7928</v>
      </c>
      <c r="I2724" t="s">
        <v>7929</v>
      </c>
      <c r="J2724">
        <f>VLOOKUP(B2724*1,[1]List1!$C:$F,4,FALSE)</f>
        <v>380</v>
      </c>
      <c r="K2724">
        <f>VLOOKUP(B2724,[1]List1!$C:$G,5,FALSE)</f>
        <v>363</v>
      </c>
      <c r="L2724">
        <f>VLOOKUP(B2724,[1]List1!$C:$I,7,FALSE)</f>
        <v>40.810526315789474</v>
      </c>
      <c r="M2724">
        <f>VLOOKUP(B2724,[1]List1!$C:$J,8,FALSE)</f>
        <v>42.767217630853992</v>
      </c>
    </row>
    <row r="2725" spans="1:13">
      <c r="A2725" s="1" t="s">
        <v>7925</v>
      </c>
      <c r="B2725">
        <v>539457</v>
      </c>
      <c r="C2725" t="s">
        <v>868</v>
      </c>
      <c r="D2725" t="s">
        <v>869</v>
      </c>
      <c r="E2725" t="s">
        <v>31</v>
      </c>
      <c r="F2725" t="s">
        <v>32</v>
      </c>
      <c r="G2725">
        <v>25210</v>
      </c>
      <c r="H2725" t="s">
        <v>7930</v>
      </c>
      <c r="I2725" t="s">
        <v>7931</v>
      </c>
      <c r="J2725">
        <f>VLOOKUP(B2725*1,[1]List1!$C:$F,4,FALSE)</f>
        <v>369</v>
      </c>
      <c r="K2725">
        <f>VLOOKUP(B2725,[1]List1!$C:$G,5,FALSE)</f>
        <v>335</v>
      </c>
      <c r="L2725">
        <f>VLOOKUP(B2725,[1]List1!$C:$I,7,FALSE)</f>
        <v>40.518970189701896</v>
      </c>
      <c r="M2725">
        <f>VLOOKUP(B2725,[1]List1!$C:$J,8,FALSE)</f>
        <v>40.983582089552236</v>
      </c>
    </row>
    <row r="2726" spans="1:13">
      <c r="A2726" s="1" t="s">
        <v>7932</v>
      </c>
      <c r="B2726">
        <v>563676</v>
      </c>
      <c r="C2726" t="s">
        <v>66</v>
      </c>
      <c r="D2726" t="s">
        <v>67</v>
      </c>
      <c r="E2726" t="s">
        <v>68</v>
      </c>
      <c r="F2726" t="s">
        <v>69</v>
      </c>
      <c r="G2726">
        <v>46822</v>
      </c>
      <c r="H2726" t="s">
        <v>7933</v>
      </c>
      <c r="I2726" t="s">
        <v>7934</v>
      </c>
      <c r="J2726">
        <f>VLOOKUP(B2726*1,[1]List1!$C:$F,4,FALSE)</f>
        <v>131</v>
      </c>
      <c r="K2726">
        <f>VLOOKUP(B2726,[1]List1!$C:$G,5,FALSE)</f>
        <v>126</v>
      </c>
      <c r="L2726">
        <f>VLOOKUP(B2726,[1]List1!$C:$I,7,FALSE)</f>
        <v>41.706106870229007</v>
      </c>
      <c r="M2726">
        <f>VLOOKUP(B2726,[1]List1!$C:$J,8,FALSE)</f>
        <v>46.055555555555557</v>
      </c>
    </row>
    <row r="2727" spans="1:13">
      <c r="A2727" s="1" t="s">
        <v>7935</v>
      </c>
      <c r="B2727">
        <v>544779</v>
      </c>
      <c r="C2727" t="s">
        <v>17</v>
      </c>
      <c r="D2727" t="s">
        <v>18</v>
      </c>
      <c r="E2727" t="s">
        <v>19</v>
      </c>
      <c r="F2727" t="s">
        <v>20</v>
      </c>
      <c r="G2727">
        <v>37372</v>
      </c>
      <c r="H2727" t="s">
        <v>7936</v>
      </c>
      <c r="I2727" t="s">
        <v>7937</v>
      </c>
      <c r="J2727">
        <f>VLOOKUP(B2727*1,[1]List1!$C:$F,4,FALSE)</f>
        <v>2129</v>
      </c>
      <c r="K2727">
        <f>VLOOKUP(B2727,[1]List1!$C:$G,5,FALSE)</f>
        <v>2167</v>
      </c>
      <c r="L2727">
        <f>VLOOKUP(B2727,[1]List1!$C:$I,7,FALSE)</f>
        <v>39.958900892437761</v>
      </c>
      <c r="M2727">
        <f>VLOOKUP(B2727,[1]List1!$C:$J,8,FALSE)</f>
        <v>43.135440701430547</v>
      </c>
    </row>
    <row r="2728" spans="1:13">
      <c r="A2728" s="1" t="s">
        <v>7938</v>
      </c>
      <c r="B2728">
        <v>559172</v>
      </c>
      <c r="C2728" t="s">
        <v>281</v>
      </c>
      <c r="D2728" t="s">
        <v>282</v>
      </c>
      <c r="E2728" t="s">
        <v>161</v>
      </c>
      <c r="F2728" t="s">
        <v>162</v>
      </c>
      <c r="G2728">
        <v>33035</v>
      </c>
      <c r="H2728" t="s">
        <v>7939</v>
      </c>
      <c r="I2728" t="s">
        <v>7940</v>
      </c>
      <c r="J2728">
        <f>VLOOKUP(B2728*1,[1]List1!$C:$F,4,FALSE)</f>
        <v>363</v>
      </c>
      <c r="K2728">
        <f>VLOOKUP(B2728,[1]List1!$C:$G,5,FALSE)</f>
        <v>369</v>
      </c>
      <c r="L2728">
        <f>VLOOKUP(B2728,[1]List1!$C:$I,7,FALSE)</f>
        <v>40.152892561983471</v>
      </c>
      <c r="M2728">
        <f>VLOOKUP(B2728,[1]List1!$C:$J,8,FALSE)</f>
        <v>39.397018970189698</v>
      </c>
    </row>
    <row r="2729" spans="1:13">
      <c r="A2729" s="1" t="s">
        <v>7938</v>
      </c>
      <c r="B2729">
        <v>546879</v>
      </c>
      <c r="C2729" t="s">
        <v>648</v>
      </c>
      <c r="D2729" t="s">
        <v>649</v>
      </c>
      <c r="E2729" t="s">
        <v>114</v>
      </c>
      <c r="F2729" t="s">
        <v>115</v>
      </c>
      <c r="G2729">
        <v>44001</v>
      </c>
      <c r="H2729" t="s">
        <v>7941</v>
      </c>
      <c r="I2729" t="s">
        <v>7942</v>
      </c>
      <c r="J2729">
        <f>VLOOKUP(B2729*1,[1]List1!$C:$F,4,FALSE)</f>
        <v>217</v>
      </c>
      <c r="K2729">
        <f>VLOOKUP(B2729,[1]List1!$C:$G,5,FALSE)</f>
        <v>211</v>
      </c>
      <c r="L2729">
        <f>VLOOKUP(B2729,[1]List1!$C:$I,7,FALSE)</f>
        <v>43.394009216589865</v>
      </c>
      <c r="M2729">
        <f>VLOOKUP(B2729,[1]List1!$C:$J,8,FALSE)</f>
        <v>47.049763033175353</v>
      </c>
    </row>
    <row r="2730" spans="1:13">
      <c r="A2730" s="1" t="s">
        <v>7943</v>
      </c>
      <c r="B2730">
        <v>566420</v>
      </c>
      <c r="C2730" t="s">
        <v>281</v>
      </c>
      <c r="D2730" t="s">
        <v>282</v>
      </c>
      <c r="E2730" t="s">
        <v>161</v>
      </c>
      <c r="F2730" t="s">
        <v>162</v>
      </c>
      <c r="G2730">
        <v>33152</v>
      </c>
      <c r="H2730" t="s">
        <v>7944</v>
      </c>
      <c r="I2730" t="s">
        <v>7945</v>
      </c>
      <c r="J2730">
        <f>VLOOKUP(B2730*1,[1]List1!$C:$F,4,FALSE)</f>
        <v>109</v>
      </c>
      <c r="K2730">
        <f>VLOOKUP(B2730,[1]List1!$C:$G,5,FALSE)</f>
        <v>103</v>
      </c>
      <c r="L2730">
        <f>VLOOKUP(B2730,[1]List1!$C:$I,7,FALSE)</f>
        <v>43.160550458715598</v>
      </c>
      <c r="M2730">
        <f>VLOOKUP(B2730,[1]List1!$C:$J,8,FALSE)</f>
        <v>44.373786407766993</v>
      </c>
    </row>
    <row r="2731" spans="1:13">
      <c r="A2731" s="1" t="s">
        <v>7946</v>
      </c>
      <c r="B2731">
        <v>531456</v>
      </c>
      <c r="C2731" t="s">
        <v>276</v>
      </c>
      <c r="D2731" t="s">
        <v>277</v>
      </c>
      <c r="E2731" t="s">
        <v>31</v>
      </c>
      <c r="F2731" t="s">
        <v>32</v>
      </c>
      <c r="G2731">
        <v>26727</v>
      </c>
      <c r="H2731" t="s">
        <v>7947</v>
      </c>
      <c r="I2731" t="s">
        <v>7948</v>
      </c>
      <c r="J2731">
        <f>VLOOKUP(B2731*1,[1]List1!$C:$F,4,FALSE)</f>
        <v>567</v>
      </c>
      <c r="K2731">
        <f>VLOOKUP(B2731,[1]List1!$C:$G,5,FALSE)</f>
        <v>569</v>
      </c>
      <c r="L2731">
        <f>VLOOKUP(B2731,[1]List1!$C:$I,7,FALSE)</f>
        <v>39.02204585537919</v>
      </c>
      <c r="M2731">
        <f>VLOOKUP(B2731,[1]List1!$C:$J,8,FALSE)</f>
        <v>41.283831282952548</v>
      </c>
    </row>
    <row r="2732" spans="1:13">
      <c r="A2732" s="1" t="s">
        <v>7949</v>
      </c>
      <c r="B2732">
        <v>588695</v>
      </c>
      <c r="C2732" t="s">
        <v>242</v>
      </c>
      <c r="D2732" t="s">
        <v>243</v>
      </c>
      <c r="E2732" t="s">
        <v>146</v>
      </c>
      <c r="F2732" t="s">
        <v>147</v>
      </c>
      <c r="G2732">
        <v>76813</v>
      </c>
      <c r="H2732" t="s">
        <v>7950</v>
      </c>
      <c r="I2732" t="s">
        <v>7951</v>
      </c>
      <c r="J2732">
        <f>VLOOKUP(B2732*1,[1]List1!$C:$F,4,FALSE)</f>
        <v>252</v>
      </c>
      <c r="K2732">
        <f>VLOOKUP(B2732,[1]List1!$C:$G,5,FALSE)</f>
        <v>235</v>
      </c>
      <c r="L2732">
        <f>VLOOKUP(B2732,[1]List1!$C:$I,7,FALSE)</f>
        <v>37.313492063492063</v>
      </c>
      <c r="M2732">
        <f>VLOOKUP(B2732,[1]List1!$C:$J,8,FALSE)</f>
        <v>42.861702127659576</v>
      </c>
    </row>
    <row r="2733" spans="1:13">
      <c r="A2733" s="1" t="s">
        <v>7952</v>
      </c>
      <c r="B2733">
        <v>546470</v>
      </c>
      <c r="C2733" t="s">
        <v>261</v>
      </c>
      <c r="D2733" t="s">
        <v>262</v>
      </c>
      <c r="E2733" t="s">
        <v>38</v>
      </c>
      <c r="F2733" t="s">
        <v>39</v>
      </c>
      <c r="G2733">
        <v>54401</v>
      </c>
      <c r="H2733" t="s">
        <v>7953</v>
      </c>
      <c r="I2733" t="s">
        <v>7954</v>
      </c>
      <c r="J2733">
        <f>VLOOKUP(B2733*1,[1]List1!$C:$F,4,FALSE)</f>
        <v>77</v>
      </c>
      <c r="K2733">
        <f>VLOOKUP(B2733,[1]List1!$C:$G,5,FALSE)</f>
        <v>87</v>
      </c>
      <c r="L2733">
        <f>VLOOKUP(B2733,[1]List1!$C:$I,7,FALSE)</f>
        <v>37.5</v>
      </c>
      <c r="M2733">
        <f>VLOOKUP(B2733,[1]List1!$C:$J,8,FALSE)</f>
        <v>38.212643678160923</v>
      </c>
    </row>
    <row r="2734" spans="1:13">
      <c r="A2734" s="1" t="s">
        <v>7955</v>
      </c>
      <c r="B2734">
        <v>532258</v>
      </c>
      <c r="C2734" t="s">
        <v>416</v>
      </c>
      <c r="D2734" t="s">
        <v>419</v>
      </c>
      <c r="E2734" t="s">
        <v>31</v>
      </c>
      <c r="F2734" t="s">
        <v>32</v>
      </c>
      <c r="G2734">
        <v>25726</v>
      </c>
      <c r="H2734" t="s">
        <v>7956</v>
      </c>
      <c r="I2734" t="s">
        <v>7957</v>
      </c>
      <c r="J2734">
        <f>VLOOKUP(B2734*1,[1]List1!$C:$F,4,FALSE)</f>
        <v>30</v>
      </c>
      <c r="K2734">
        <f>VLOOKUP(B2734,[1]List1!$C:$G,5,FALSE)</f>
        <v>33</v>
      </c>
      <c r="L2734">
        <f>VLOOKUP(B2734,[1]List1!$C:$I,7,FALSE)</f>
        <v>43.1</v>
      </c>
      <c r="M2734">
        <f>VLOOKUP(B2734,[1]List1!$C:$J,8,FALSE)</f>
        <v>49.833333333333336</v>
      </c>
    </row>
    <row r="2735" spans="1:13">
      <c r="A2735" s="1" t="s">
        <v>7958</v>
      </c>
      <c r="B2735">
        <v>573388</v>
      </c>
      <c r="C2735" t="s">
        <v>36</v>
      </c>
      <c r="D2735" t="s">
        <v>37</v>
      </c>
      <c r="E2735" t="s">
        <v>38</v>
      </c>
      <c r="F2735" t="s">
        <v>39</v>
      </c>
      <c r="G2735">
        <v>55205</v>
      </c>
      <c r="H2735" t="s">
        <v>7959</v>
      </c>
      <c r="I2735" t="s">
        <v>7960</v>
      </c>
      <c r="J2735">
        <f>VLOOKUP(B2735*1,[1]List1!$C:$F,4,FALSE)</f>
        <v>60</v>
      </c>
      <c r="K2735">
        <f>VLOOKUP(B2735,[1]List1!$C:$G,5,FALSE)</f>
        <v>58</v>
      </c>
      <c r="L2735">
        <f>VLOOKUP(B2735,[1]List1!$C:$I,7,FALSE)</f>
        <v>43.25</v>
      </c>
      <c r="M2735">
        <f>VLOOKUP(B2735,[1]List1!$C:$J,8,FALSE)</f>
        <v>41.982758620689658</v>
      </c>
    </row>
    <row r="2736" spans="1:13">
      <c r="A2736" s="1" t="s">
        <v>7961</v>
      </c>
      <c r="B2736">
        <v>594369</v>
      </c>
      <c r="C2736" t="s">
        <v>216</v>
      </c>
      <c r="D2736" t="s">
        <v>217</v>
      </c>
      <c r="E2736" t="s">
        <v>25</v>
      </c>
      <c r="F2736" t="s">
        <v>26</v>
      </c>
      <c r="G2736">
        <v>67178</v>
      </c>
      <c r="H2736" t="s">
        <v>7962</v>
      </c>
      <c r="I2736" t="s">
        <v>7963</v>
      </c>
      <c r="J2736">
        <f>VLOOKUP(B2736*1,[1]List1!$C:$F,4,FALSE)</f>
        <v>235</v>
      </c>
      <c r="K2736">
        <f>VLOOKUP(B2736,[1]List1!$C:$G,5,FALSE)</f>
        <v>232</v>
      </c>
      <c r="L2736">
        <f>VLOOKUP(B2736,[1]List1!$C:$I,7,FALSE)</f>
        <v>40.248936170212765</v>
      </c>
      <c r="M2736">
        <f>VLOOKUP(B2736,[1]List1!$C:$J,8,FALSE)</f>
        <v>41.474137931034484</v>
      </c>
    </row>
    <row r="2737" spans="1:13">
      <c r="A2737" s="1" t="s">
        <v>7964</v>
      </c>
      <c r="B2737">
        <v>553611</v>
      </c>
      <c r="C2737" t="s">
        <v>499</v>
      </c>
      <c r="D2737" t="s">
        <v>500</v>
      </c>
      <c r="E2737" t="s">
        <v>161</v>
      </c>
      <c r="F2737" t="s">
        <v>162</v>
      </c>
      <c r="G2737">
        <v>33701</v>
      </c>
      <c r="H2737" t="s">
        <v>7965</v>
      </c>
      <c r="I2737" t="s">
        <v>7966</v>
      </c>
      <c r="J2737">
        <f>VLOOKUP(B2737*1,[1]List1!$C:$F,4,FALSE)</f>
        <v>260</v>
      </c>
      <c r="K2737">
        <f>VLOOKUP(B2737,[1]List1!$C:$G,5,FALSE)</f>
        <v>248</v>
      </c>
      <c r="L2737">
        <f>VLOOKUP(B2737,[1]List1!$C:$I,7,FALSE)</f>
        <v>41.773076923076921</v>
      </c>
      <c r="M2737">
        <f>VLOOKUP(B2737,[1]List1!$C:$J,8,FALSE)</f>
        <v>45.112903225806448</v>
      </c>
    </row>
    <row r="2738" spans="1:13">
      <c r="A2738" s="1" t="s">
        <v>7967</v>
      </c>
      <c r="B2738">
        <v>550507</v>
      </c>
      <c r="C2738" t="s">
        <v>128</v>
      </c>
      <c r="D2738" t="s">
        <v>129</v>
      </c>
      <c r="E2738" t="s">
        <v>102</v>
      </c>
      <c r="F2738" t="s">
        <v>103</v>
      </c>
      <c r="G2738">
        <v>67544</v>
      </c>
      <c r="H2738" t="s">
        <v>7968</v>
      </c>
      <c r="I2738" t="s">
        <v>7969</v>
      </c>
      <c r="J2738">
        <f>VLOOKUP(B2738*1,[1]List1!$C:$F,4,FALSE)</f>
        <v>281</v>
      </c>
      <c r="K2738">
        <f>VLOOKUP(B2738,[1]List1!$C:$G,5,FALSE)</f>
        <v>262</v>
      </c>
      <c r="L2738">
        <f>VLOOKUP(B2738,[1]List1!$C:$I,7,FALSE)</f>
        <v>39.012455516014235</v>
      </c>
      <c r="M2738">
        <f>VLOOKUP(B2738,[1]List1!$C:$J,8,FALSE)</f>
        <v>41.770992366412216</v>
      </c>
    </row>
    <row r="2739" spans="1:13">
      <c r="A2739" s="1" t="s">
        <v>7970</v>
      </c>
      <c r="B2739">
        <v>561266</v>
      </c>
      <c r="C2739" t="s">
        <v>100</v>
      </c>
      <c r="D2739" t="s">
        <v>101</v>
      </c>
      <c r="E2739" t="s">
        <v>102</v>
      </c>
      <c r="F2739" t="s">
        <v>103</v>
      </c>
      <c r="G2739">
        <v>39501</v>
      </c>
      <c r="H2739" t="s">
        <v>7971</v>
      </c>
      <c r="I2739" t="s">
        <v>7972</v>
      </c>
      <c r="J2739">
        <f>VLOOKUP(B2739*1,[1]List1!$C:$F,4,FALSE)</f>
        <v>34</v>
      </c>
      <c r="K2739">
        <f>VLOOKUP(B2739,[1]List1!$C:$G,5,FALSE)</f>
        <v>27</v>
      </c>
      <c r="L2739">
        <f>VLOOKUP(B2739,[1]List1!$C:$I,7,FALSE)</f>
        <v>41.264705882352942</v>
      </c>
      <c r="M2739">
        <f>VLOOKUP(B2739,[1]List1!$C:$J,8,FALSE)</f>
        <v>42.462962962962962</v>
      </c>
    </row>
    <row r="2740" spans="1:13">
      <c r="A2740" s="1" t="s">
        <v>7973</v>
      </c>
      <c r="B2740">
        <v>551341</v>
      </c>
      <c r="C2740" t="s">
        <v>266</v>
      </c>
      <c r="D2740" t="s">
        <v>267</v>
      </c>
      <c r="E2740" t="s">
        <v>19</v>
      </c>
      <c r="F2740" t="s">
        <v>20</v>
      </c>
      <c r="G2740">
        <v>38701</v>
      </c>
      <c r="H2740" t="s">
        <v>7974</v>
      </c>
      <c r="I2740" t="s">
        <v>7975</v>
      </c>
      <c r="J2740">
        <f>VLOOKUP(B2740*1,[1]List1!$C:$F,4,FALSE)</f>
        <v>146</v>
      </c>
      <c r="K2740">
        <f>VLOOKUP(B2740,[1]List1!$C:$G,5,FALSE)</f>
        <v>135</v>
      </c>
      <c r="L2740">
        <f>VLOOKUP(B2740,[1]List1!$C:$I,7,FALSE)</f>
        <v>39.054794520547944</v>
      </c>
      <c r="M2740">
        <f>VLOOKUP(B2740,[1]List1!$C:$J,8,FALSE)</f>
        <v>43.129629629629626</v>
      </c>
    </row>
    <row r="2741" spans="1:13">
      <c r="A2741" s="1" t="s">
        <v>332</v>
      </c>
      <c r="B2741">
        <v>564567</v>
      </c>
      <c r="C2741" t="s">
        <v>332</v>
      </c>
      <c r="D2741" t="s">
        <v>333</v>
      </c>
      <c r="E2741" t="s">
        <v>114</v>
      </c>
      <c r="F2741" t="s">
        <v>115</v>
      </c>
      <c r="G2741">
        <v>41201</v>
      </c>
      <c r="H2741" t="s">
        <v>7976</v>
      </c>
      <c r="I2741" t="s">
        <v>7977</v>
      </c>
      <c r="J2741">
        <f>VLOOKUP(B2741*1,[1]List1!$C:$F,4,FALSE)</f>
        <v>11625</v>
      </c>
      <c r="K2741">
        <f>VLOOKUP(B2741,[1]List1!$C:$G,5,FALSE)</f>
        <v>12543</v>
      </c>
      <c r="L2741">
        <f>VLOOKUP(B2741,[1]List1!$C:$I,7,FALSE)</f>
        <v>39.892430107526884</v>
      </c>
      <c r="M2741">
        <f>VLOOKUP(B2741,[1]List1!$C:$J,8,FALSE)</f>
        <v>43.276050386669858</v>
      </c>
    </row>
    <row r="2742" spans="1:13">
      <c r="A2742" s="1" t="s">
        <v>7978</v>
      </c>
      <c r="B2742">
        <v>578347</v>
      </c>
      <c r="C2742" t="s">
        <v>203</v>
      </c>
      <c r="D2742" t="s">
        <v>204</v>
      </c>
      <c r="E2742" t="s">
        <v>51</v>
      </c>
      <c r="F2742" t="s">
        <v>52</v>
      </c>
      <c r="G2742">
        <v>57001</v>
      </c>
      <c r="H2742" t="s">
        <v>7979</v>
      </c>
      <c r="I2742" t="s">
        <v>7980</v>
      </c>
      <c r="J2742">
        <f>VLOOKUP(B2742*1,[1]List1!$C:$F,4,FALSE)</f>
        <v>4841</v>
      </c>
      <c r="K2742">
        <f>VLOOKUP(B2742,[1]List1!$C:$G,5,FALSE)</f>
        <v>5256</v>
      </c>
      <c r="L2742">
        <f>VLOOKUP(B2742,[1]List1!$C:$I,7,FALSE)</f>
        <v>41.57023342284652</v>
      </c>
      <c r="M2742">
        <f>VLOOKUP(B2742,[1]List1!$C:$J,8,FALSE)</f>
        <v>44.145928462709286</v>
      </c>
    </row>
    <row r="2743" spans="1:13">
      <c r="A2743" s="1" t="s">
        <v>7981</v>
      </c>
      <c r="B2743">
        <v>583308</v>
      </c>
      <c r="C2743" t="s">
        <v>151</v>
      </c>
      <c r="D2743" t="s">
        <v>152</v>
      </c>
      <c r="E2743" t="s">
        <v>25</v>
      </c>
      <c r="F2743" t="s">
        <v>26</v>
      </c>
      <c r="G2743">
        <v>66483</v>
      </c>
      <c r="H2743" t="s">
        <v>7982</v>
      </c>
      <c r="I2743" t="s">
        <v>7983</v>
      </c>
      <c r="J2743">
        <f>VLOOKUP(B2743*1,[1]List1!$C:$F,4,FALSE)</f>
        <v>59</v>
      </c>
      <c r="K2743">
        <f>VLOOKUP(B2743,[1]List1!$C:$G,5,FALSE)</f>
        <v>65</v>
      </c>
      <c r="L2743">
        <f>VLOOKUP(B2743,[1]List1!$C:$I,7,FALSE)</f>
        <v>42.703389830508478</v>
      </c>
      <c r="M2743">
        <f>VLOOKUP(B2743,[1]List1!$C:$J,8,FALSE)</f>
        <v>43.853846153846156</v>
      </c>
    </row>
    <row r="2744" spans="1:13">
      <c r="A2744" s="1" t="s">
        <v>7984</v>
      </c>
      <c r="B2744">
        <v>575330</v>
      </c>
      <c r="C2744" t="s">
        <v>223</v>
      </c>
      <c r="D2744" t="s">
        <v>224</v>
      </c>
      <c r="E2744" t="s">
        <v>51</v>
      </c>
      <c r="F2744" t="s">
        <v>52</v>
      </c>
      <c r="G2744">
        <v>53501</v>
      </c>
      <c r="H2744" t="s">
        <v>7985</v>
      </c>
      <c r="I2744" t="s">
        <v>7986</v>
      </c>
      <c r="J2744">
        <f>VLOOKUP(B2744*1,[1]List1!$C:$F,4,FALSE)</f>
        <v>74</v>
      </c>
      <c r="K2744">
        <f>VLOOKUP(B2744,[1]List1!$C:$G,5,FALSE)</f>
        <v>64</v>
      </c>
      <c r="L2744">
        <f>VLOOKUP(B2744,[1]List1!$C:$I,7,FALSE)</f>
        <v>43.175675675675677</v>
      </c>
      <c r="M2744">
        <f>VLOOKUP(B2744,[1]List1!$C:$J,8,FALSE)</f>
        <v>41.1875</v>
      </c>
    </row>
    <row r="2745" spans="1:13">
      <c r="A2745" s="1" t="s">
        <v>7987</v>
      </c>
      <c r="B2745">
        <v>591068</v>
      </c>
      <c r="C2745" t="s">
        <v>128</v>
      </c>
      <c r="D2745" t="s">
        <v>129</v>
      </c>
      <c r="E2745" t="s">
        <v>102</v>
      </c>
      <c r="F2745" t="s">
        <v>103</v>
      </c>
      <c r="G2745">
        <v>67557</v>
      </c>
      <c r="H2745" t="s">
        <v>7988</v>
      </c>
      <c r="I2745" t="s">
        <v>7989</v>
      </c>
      <c r="J2745">
        <f>VLOOKUP(B2745*1,[1]List1!$C:$F,4,FALSE)</f>
        <v>66</v>
      </c>
      <c r="K2745">
        <f>VLOOKUP(B2745,[1]List1!$C:$G,5,FALSE)</f>
        <v>65</v>
      </c>
      <c r="L2745">
        <f>VLOOKUP(B2745,[1]List1!$C:$I,7,FALSE)</f>
        <v>47.803030303030305</v>
      </c>
      <c r="M2745">
        <f>VLOOKUP(B2745,[1]List1!$C:$J,8,FALSE)</f>
        <v>50.315384615384616</v>
      </c>
    </row>
    <row r="2746" spans="1:13">
      <c r="A2746" s="1" t="s">
        <v>7990</v>
      </c>
      <c r="B2746">
        <v>503444</v>
      </c>
      <c r="C2746" t="s">
        <v>136</v>
      </c>
      <c r="D2746" t="s">
        <v>137</v>
      </c>
      <c r="E2746" t="s">
        <v>80</v>
      </c>
      <c r="F2746" t="s">
        <v>81</v>
      </c>
      <c r="G2746">
        <v>78401</v>
      </c>
      <c r="H2746" t="s">
        <v>7991</v>
      </c>
      <c r="I2746" t="s">
        <v>7992</v>
      </c>
      <c r="J2746">
        <f>VLOOKUP(B2746*1,[1]List1!$C:$F,4,FALSE)</f>
        <v>4892</v>
      </c>
      <c r="K2746">
        <f>VLOOKUP(B2746,[1]List1!$C:$G,5,FALSE)</f>
        <v>5009</v>
      </c>
      <c r="L2746">
        <f>VLOOKUP(B2746,[1]List1!$C:$I,7,FALSE)</f>
        <v>41.384709730171707</v>
      </c>
      <c r="M2746">
        <f>VLOOKUP(B2746,[1]List1!$C:$J,8,FALSE)</f>
        <v>44.100718706328607</v>
      </c>
    </row>
    <row r="2747" spans="1:13">
      <c r="A2747" s="1" t="s">
        <v>7993</v>
      </c>
      <c r="B2747">
        <v>507920</v>
      </c>
      <c r="C2747" t="s">
        <v>348</v>
      </c>
      <c r="D2747" t="s">
        <v>349</v>
      </c>
      <c r="E2747" t="s">
        <v>45</v>
      </c>
      <c r="F2747" t="s">
        <v>46</v>
      </c>
      <c r="G2747">
        <v>74755</v>
      </c>
      <c r="H2747" t="s">
        <v>7994</v>
      </c>
      <c r="I2747" t="s">
        <v>7995</v>
      </c>
      <c r="J2747">
        <f>VLOOKUP(B2747*1,[1]List1!$C:$F,4,FALSE)</f>
        <v>458</v>
      </c>
      <c r="K2747">
        <f>VLOOKUP(B2747,[1]List1!$C:$G,5,FALSE)</f>
        <v>448</v>
      </c>
      <c r="L2747">
        <f>VLOOKUP(B2747,[1]List1!$C:$I,7,FALSE)</f>
        <v>37.956331877729255</v>
      </c>
      <c r="M2747">
        <f>VLOOKUP(B2747,[1]List1!$C:$J,8,FALSE)</f>
        <v>43.363839285714285</v>
      </c>
    </row>
    <row r="2748" spans="1:13">
      <c r="A2748" s="1" t="s">
        <v>7996</v>
      </c>
      <c r="B2748">
        <v>567256</v>
      </c>
      <c r="C2748" t="s">
        <v>296</v>
      </c>
      <c r="D2748" t="s">
        <v>297</v>
      </c>
      <c r="E2748" t="s">
        <v>114</v>
      </c>
      <c r="F2748" t="s">
        <v>115</v>
      </c>
      <c r="G2748">
        <v>43601</v>
      </c>
      <c r="H2748" t="s">
        <v>7997</v>
      </c>
      <c r="I2748" t="s">
        <v>7998</v>
      </c>
      <c r="J2748">
        <f>VLOOKUP(B2748*1,[1]List1!$C:$F,4,FALSE)</f>
        <v>12139</v>
      </c>
      <c r="K2748">
        <f>VLOOKUP(B2748,[1]List1!$C:$G,5,FALSE)</f>
        <v>12169</v>
      </c>
      <c r="L2748">
        <f>VLOOKUP(B2748,[1]List1!$C:$I,7,FALSE)</f>
        <v>41.623568662987068</v>
      </c>
      <c r="M2748">
        <f>VLOOKUP(B2748,[1]List1!$C:$J,8,FALSE)</f>
        <v>43.859520092037144</v>
      </c>
    </row>
    <row r="2749" spans="1:13">
      <c r="A2749" s="1" t="s">
        <v>7999</v>
      </c>
      <c r="B2749">
        <v>544795</v>
      </c>
      <c r="C2749" t="s">
        <v>17</v>
      </c>
      <c r="D2749" t="s">
        <v>18</v>
      </c>
      <c r="E2749" t="s">
        <v>19</v>
      </c>
      <c r="F2749" t="s">
        <v>20</v>
      </c>
      <c r="G2749">
        <v>37001</v>
      </c>
      <c r="H2749" t="s">
        <v>8000</v>
      </c>
      <c r="I2749" t="s">
        <v>8001</v>
      </c>
      <c r="J2749">
        <f>VLOOKUP(B2749*1,[1]List1!$C:$F,4,FALSE)</f>
        <v>1247</v>
      </c>
      <c r="K2749">
        <f>VLOOKUP(B2749,[1]List1!$C:$G,5,FALSE)</f>
        <v>1279</v>
      </c>
      <c r="L2749">
        <f>VLOOKUP(B2749,[1]List1!$C:$I,7,FALSE)</f>
        <v>37.713311948676825</v>
      </c>
      <c r="M2749">
        <f>VLOOKUP(B2749,[1]List1!$C:$J,8,FALSE)</f>
        <v>38.487490226739638</v>
      </c>
    </row>
    <row r="2750" spans="1:13">
      <c r="A2750" s="1" t="s">
        <v>8002</v>
      </c>
      <c r="B2750">
        <v>546691</v>
      </c>
      <c r="C2750" t="s">
        <v>332</v>
      </c>
      <c r="D2750" t="s">
        <v>333</v>
      </c>
      <c r="E2750" t="s">
        <v>114</v>
      </c>
      <c r="F2750" t="s">
        <v>115</v>
      </c>
      <c r="G2750">
        <v>41115</v>
      </c>
      <c r="H2750" t="s">
        <v>8003</v>
      </c>
      <c r="I2750" t="s">
        <v>8004</v>
      </c>
      <c r="J2750">
        <f>VLOOKUP(B2750*1,[1]List1!$C:$F,4,FALSE)</f>
        <v>106</v>
      </c>
      <c r="K2750">
        <f>VLOOKUP(B2750,[1]List1!$C:$G,5,FALSE)</f>
        <v>83</v>
      </c>
      <c r="L2750">
        <f>VLOOKUP(B2750,[1]List1!$C:$I,7,FALSE)</f>
        <v>36.867924528301884</v>
      </c>
      <c r="M2750">
        <f>VLOOKUP(B2750,[1]List1!$C:$J,8,FALSE)</f>
        <v>41.885542168674696</v>
      </c>
    </row>
    <row r="2751" spans="1:13">
      <c r="A2751" s="1" t="s">
        <v>8005</v>
      </c>
      <c r="B2751">
        <v>551350</v>
      </c>
      <c r="C2751" t="s">
        <v>266</v>
      </c>
      <c r="D2751" t="s">
        <v>267</v>
      </c>
      <c r="E2751" t="s">
        <v>19</v>
      </c>
      <c r="F2751" t="s">
        <v>20</v>
      </c>
      <c r="G2751">
        <v>38742</v>
      </c>
      <c r="H2751" t="s">
        <v>8006</v>
      </c>
      <c r="I2751" t="s">
        <v>8007</v>
      </c>
      <c r="J2751">
        <f>VLOOKUP(B2751*1,[1]List1!$C:$F,4,FALSE)</f>
        <v>377</v>
      </c>
      <c r="K2751">
        <f>VLOOKUP(B2751,[1]List1!$C:$G,5,FALSE)</f>
        <v>323</v>
      </c>
      <c r="L2751">
        <f>VLOOKUP(B2751,[1]List1!$C:$I,7,FALSE)</f>
        <v>40.364721485411138</v>
      </c>
      <c r="M2751">
        <f>VLOOKUP(B2751,[1]List1!$C:$J,8,FALSE)</f>
        <v>46.379256965944272</v>
      </c>
    </row>
    <row r="2752" spans="1:13">
      <c r="A2752" s="1" t="s">
        <v>8008</v>
      </c>
      <c r="B2752">
        <v>531677</v>
      </c>
      <c r="C2752" t="s">
        <v>1601</v>
      </c>
      <c r="D2752" t="s">
        <v>1602</v>
      </c>
      <c r="E2752" t="s">
        <v>31</v>
      </c>
      <c r="F2752" t="s">
        <v>32</v>
      </c>
      <c r="G2752">
        <v>27736</v>
      </c>
      <c r="H2752" t="s">
        <v>8009</v>
      </c>
      <c r="I2752" t="s">
        <v>8010</v>
      </c>
      <c r="J2752">
        <f>VLOOKUP(B2752*1,[1]List1!$C:$F,4,FALSE)</f>
        <v>71</v>
      </c>
      <c r="K2752">
        <f>VLOOKUP(B2752,[1]List1!$C:$G,5,FALSE)</f>
        <v>67</v>
      </c>
      <c r="L2752">
        <f>VLOOKUP(B2752,[1]List1!$C:$I,7,FALSE)</f>
        <v>37.035211267605632</v>
      </c>
      <c r="M2752">
        <f>VLOOKUP(B2752,[1]List1!$C:$J,8,FALSE)</f>
        <v>39.246268656716417</v>
      </c>
    </row>
    <row r="2753" spans="1:13">
      <c r="A2753" s="1" t="s">
        <v>8011</v>
      </c>
      <c r="B2753">
        <v>545708</v>
      </c>
      <c r="C2753" t="s">
        <v>112</v>
      </c>
      <c r="D2753" t="s">
        <v>113</v>
      </c>
      <c r="E2753" t="s">
        <v>114</v>
      </c>
      <c r="F2753" t="s">
        <v>115</v>
      </c>
      <c r="G2753">
        <v>40784</v>
      </c>
      <c r="H2753" t="s">
        <v>8012</v>
      </c>
      <c r="I2753" t="s">
        <v>8013</v>
      </c>
      <c r="J2753">
        <f>VLOOKUP(B2753*1,[1]List1!$C:$F,4,FALSE)</f>
        <v>173</v>
      </c>
      <c r="K2753">
        <f>VLOOKUP(B2753,[1]List1!$C:$G,5,FALSE)</f>
        <v>135</v>
      </c>
      <c r="L2753">
        <f>VLOOKUP(B2753,[1]List1!$C:$I,7,FALSE)</f>
        <v>41.997109826589593</v>
      </c>
      <c r="M2753">
        <f>VLOOKUP(B2753,[1]List1!$C:$J,8,FALSE)</f>
        <v>42.825925925925922</v>
      </c>
    </row>
    <row r="2754" spans="1:13">
      <c r="A2754" s="1" t="s">
        <v>8014</v>
      </c>
      <c r="B2754">
        <v>515191</v>
      </c>
      <c r="C2754" t="s">
        <v>391</v>
      </c>
      <c r="D2754" t="s">
        <v>392</v>
      </c>
      <c r="E2754" t="s">
        <v>80</v>
      </c>
      <c r="F2754" t="s">
        <v>81</v>
      </c>
      <c r="G2754">
        <v>75101</v>
      </c>
      <c r="H2754" t="s">
        <v>8015</v>
      </c>
      <c r="I2754" t="s">
        <v>8016</v>
      </c>
      <c r="J2754">
        <f>VLOOKUP(B2754*1,[1]List1!$C:$F,4,FALSE)</f>
        <v>391</v>
      </c>
      <c r="K2754">
        <f>VLOOKUP(B2754,[1]List1!$C:$G,5,FALSE)</f>
        <v>348</v>
      </c>
      <c r="L2754">
        <f>VLOOKUP(B2754,[1]List1!$C:$I,7,FALSE)</f>
        <v>40.272378516624038</v>
      </c>
      <c r="M2754">
        <f>VLOOKUP(B2754,[1]List1!$C:$J,8,FALSE)</f>
        <v>42.758620689655174</v>
      </c>
    </row>
    <row r="2755" spans="1:13">
      <c r="A2755" s="1" t="s">
        <v>8017</v>
      </c>
      <c r="B2755">
        <v>544809</v>
      </c>
      <c r="C2755" t="s">
        <v>17</v>
      </c>
      <c r="D2755" t="s">
        <v>18</v>
      </c>
      <c r="E2755" t="s">
        <v>19</v>
      </c>
      <c r="F2755" t="s">
        <v>20</v>
      </c>
      <c r="G2755">
        <v>37322</v>
      </c>
      <c r="H2755" t="s">
        <v>8018</v>
      </c>
      <c r="I2755" t="s">
        <v>8019</v>
      </c>
      <c r="J2755">
        <f>VLOOKUP(B2755*1,[1]List1!$C:$F,4,FALSE)</f>
        <v>386</v>
      </c>
      <c r="K2755">
        <f>VLOOKUP(B2755,[1]List1!$C:$G,5,FALSE)</f>
        <v>325</v>
      </c>
      <c r="L2755">
        <f>VLOOKUP(B2755,[1]List1!$C:$I,7,FALSE)</f>
        <v>39.681347150259064</v>
      </c>
      <c r="M2755">
        <f>VLOOKUP(B2755,[1]List1!$C:$J,8,FALSE)</f>
        <v>43.530769230769231</v>
      </c>
    </row>
    <row r="2756" spans="1:13">
      <c r="A2756" s="1" t="s">
        <v>8020</v>
      </c>
      <c r="B2756">
        <v>594377</v>
      </c>
      <c r="C2756" t="s">
        <v>151</v>
      </c>
      <c r="D2756" t="s">
        <v>152</v>
      </c>
      <c r="E2756" t="s">
        <v>25</v>
      </c>
      <c r="F2756" t="s">
        <v>26</v>
      </c>
      <c r="G2756">
        <v>67175</v>
      </c>
      <c r="H2756" t="s">
        <v>8021</v>
      </c>
      <c r="I2756" t="s">
        <v>8022</v>
      </c>
      <c r="J2756">
        <f>VLOOKUP(B2756*1,[1]List1!$C:$F,4,FALSE)</f>
        <v>280</v>
      </c>
      <c r="K2756">
        <f>VLOOKUP(B2756,[1]List1!$C:$G,5,FALSE)</f>
        <v>251</v>
      </c>
      <c r="L2756">
        <f>VLOOKUP(B2756,[1]List1!$C:$I,7,FALSE)</f>
        <v>38.539285714285711</v>
      </c>
      <c r="M2756">
        <f>VLOOKUP(B2756,[1]List1!$C:$J,8,FALSE)</f>
        <v>41.260956175298801</v>
      </c>
    </row>
    <row r="2757" spans="1:13">
      <c r="A2757" s="1" t="s">
        <v>8020</v>
      </c>
      <c r="B2757">
        <v>531464</v>
      </c>
      <c r="C2757" t="s">
        <v>276</v>
      </c>
      <c r="D2757" t="s">
        <v>277</v>
      </c>
      <c r="E2757" t="s">
        <v>31</v>
      </c>
      <c r="F2757" t="s">
        <v>32</v>
      </c>
      <c r="G2757">
        <v>26712</v>
      </c>
      <c r="H2757" t="s">
        <v>8023</v>
      </c>
      <c r="I2757" t="s">
        <v>8024</v>
      </c>
      <c r="J2757">
        <f>VLOOKUP(B2757*1,[1]List1!$C:$F,4,FALSE)</f>
        <v>916</v>
      </c>
      <c r="K2757">
        <f>VLOOKUP(B2757,[1]List1!$C:$G,5,FALSE)</f>
        <v>910</v>
      </c>
      <c r="L2757">
        <f>VLOOKUP(B2757,[1]List1!$C:$I,7,FALSE)</f>
        <v>38.780567685589517</v>
      </c>
      <c r="M2757">
        <f>VLOOKUP(B2757,[1]List1!$C:$J,8,FALSE)</f>
        <v>42.858241758241761</v>
      </c>
    </row>
    <row r="2758" spans="1:13">
      <c r="A2758" s="1" t="s">
        <v>8025</v>
      </c>
      <c r="B2758">
        <v>546666</v>
      </c>
      <c r="C2758" t="s">
        <v>211</v>
      </c>
      <c r="D2758" t="s">
        <v>212</v>
      </c>
      <c r="E2758" t="s">
        <v>19</v>
      </c>
      <c r="F2758" t="s">
        <v>20</v>
      </c>
      <c r="G2758">
        <v>37826</v>
      </c>
      <c r="H2758" t="s">
        <v>8026</v>
      </c>
      <c r="I2758" t="s">
        <v>8027</v>
      </c>
      <c r="J2758">
        <f>VLOOKUP(B2758*1,[1]List1!$C:$F,4,FALSE)</f>
        <v>346</v>
      </c>
      <c r="K2758">
        <f>VLOOKUP(B2758,[1]List1!$C:$G,5,FALSE)</f>
        <v>309</v>
      </c>
      <c r="L2758">
        <f>VLOOKUP(B2758,[1]List1!$C:$I,7,FALSE)</f>
        <v>39.164739884393065</v>
      </c>
      <c r="M2758">
        <f>VLOOKUP(B2758,[1]List1!$C:$J,8,FALSE)</f>
        <v>43.966019417475728</v>
      </c>
    </row>
    <row r="2759" spans="1:13">
      <c r="A2759" s="1" t="s">
        <v>8028</v>
      </c>
      <c r="B2759">
        <v>570303</v>
      </c>
      <c r="C2759" t="s">
        <v>132</v>
      </c>
      <c r="D2759" t="s">
        <v>133</v>
      </c>
      <c r="E2759" t="s">
        <v>38</v>
      </c>
      <c r="F2759" t="s">
        <v>39</v>
      </c>
      <c r="G2759">
        <v>50315</v>
      </c>
      <c r="H2759" t="s">
        <v>8029</v>
      </c>
      <c r="I2759" t="s">
        <v>8030</v>
      </c>
      <c r="J2759">
        <f>VLOOKUP(B2759*1,[1]List1!$C:$F,4,FALSE)</f>
        <v>200</v>
      </c>
      <c r="K2759">
        <f>VLOOKUP(B2759,[1]List1!$C:$G,5,FALSE)</f>
        <v>210</v>
      </c>
      <c r="L2759">
        <f>VLOOKUP(B2759,[1]List1!$C:$I,7,FALSE)</f>
        <v>38.5</v>
      </c>
      <c r="M2759">
        <f>VLOOKUP(B2759,[1]List1!$C:$J,8,FALSE)</f>
        <v>40.919047619047618</v>
      </c>
    </row>
    <row r="2760" spans="1:13">
      <c r="A2760" s="1" t="s">
        <v>8031</v>
      </c>
      <c r="B2760">
        <v>570311</v>
      </c>
      <c r="C2760" t="s">
        <v>132</v>
      </c>
      <c r="D2760" t="s">
        <v>133</v>
      </c>
      <c r="E2760" t="s">
        <v>38</v>
      </c>
      <c r="F2760" t="s">
        <v>39</v>
      </c>
      <c r="G2760">
        <v>50302</v>
      </c>
      <c r="H2760" t="s">
        <v>8032</v>
      </c>
      <c r="I2760" t="s">
        <v>8033</v>
      </c>
      <c r="J2760">
        <f>VLOOKUP(B2760*1,[1]List1!$C:$F,4,FALSE)</f>
        <v>303</v>
      </c>
      <c r="K2760">
        <f>VLOOKUP(B2760,[1]List1!$C:$G,5,FALSE)</f>
        <v>293</v>
      </c>
      <c r="L2760">
        <f>VLOOKUP(B2760,[1]List1!$C:$I,7,FALSE)</f>
        <v>38.797029702970299</v>
      </c>
      <c r="M2760">
        <f>VLOOKUP(B2760,[1]List1!$C:$J,8,FALSE)</f>
        <v>41.616040955631398</v>
      </c>
    </row>
    <row r="2761" spans="1:13">
      <c r="A2761" s="1" t="s">
        <v>8034</v>
      </c>
      <c r="B2761">
        <v>566462</v>
      </c>
      <c r="C2761" t="s">
        <v>281</v>
      </c>
      <c r="D2761" t="s">
        <v>282</v>
      </c>
      <c r="E2761" t="s">
        <v>161</v>
      </c>
      <c r="F2761" t="s">
        <v>162</v>
      </c>
      <c r="G2761">
        <v>33023</v>
      </c>
      <c r="H2761" t="s">
        <v>8035</v>
      </c>
      <c r="I2761" t="s">
        <v>8036</v>
      </c>
      <c r="J2761">
        <f>VLOOKUP(B2761*1,[1]List1!$C:$F,4,FALSE)</f>
        <v>63</v>
      </c>
      <c r="K2761">
        <f>VLOOKUP(B2761,[1]List1!$C:$G,5,FALSE)</f>
        <v>54</v>
      </c>
      <c r="L2761">
        <f>VLOOKUP(B2761,[1]List1!$C:$I,7,FALSE)</f>
        <v>42.039682539682538</v>
      </c>
      <c r="M2761">
        <f>VLOOKUP(B2761,[1]List1!$C:$J,8,FALSE)</f>
        <v>39.296296296296298</v>
      </c>
    </row>
    <row r="2762" spans="1:13">
      <c r="A2762" s="1" t="s">
        <v>8037</v>
      </c>
      <c r="B2762">
        <v>531472</v>
      </c>
      <c r="C2762" t="s">
        <v>276</v>
      </c>
      <c r="D2762" t="s">
        <v>277</v>
      </c>
      <c r="E2762" t="s">
        <v>31</v>
      </c>
      <c r="F2762" t="s">
        <v>32</v>
      </c>
      <c r="G2762">
        <v>26723</v>
      </c>
      <c r="H2762" t="s">
        <v>8038</v>
      </c>
      <c r="I2762" t="s">
        <v>8039</v>
      </c>
      <c r="J2762">
        <f>VLOOKUP(B2762*1,[1]List1!$C:$F,4,FALSE)</f>
        <v>597</v>
      </c>
      <c r="K2762">
        <f>VLOOKUP(B2762,[1]List1!$C:$G,5,FALSE)</f>
        <v>555</v>
      </c>
      <c r="L2762">
        <f>VLOOKUP(B2762,[1]List1!$C:$I,7,FALSE)</f>
        <v>38.814907872696814</v>
      </c>
      <c r="M2762">
        <f>VLOOKUP(B2762,[1]List1!$C:$J,8,FALSE)</f>
        <v>42.417117117117115</v>
      </c>
    </row>
    <row r="2763" spans="1:13">
      <c r="A2763" s="1" t="s">
        <v>8040</v>
      </c>
      <c r="B2763">
        <v>560537</v>
      </c>
      <c r="C2763" t="s">
        <v>1370</v>
      </c>
      <c r="D2763" t="s">
        <v>1371</v>
      </c>
      <c r="E2763" t="s">
        <v>12</v>
      </c>
      <c r="F2763" t="s">
        <v>13</v>
      </c>
      <c r="G2763">
        <v>35733</v>
      </c>
      <c r="H2763" t="s">
        <v>8041</v>
      </c>
      <c r="I2763" t="s">
        <v>8042</v>
      </c>
      <c r="J2763">
        <f>VLOOKUP(B2763*1,[1]List1!$C:$F,4,FALSE)</f>
        <v>1513</v>
      </c>
      <c r="K2763">
        <f>VLOOKUP(B2763,[1]List1!$C:$G,5,FALSE)</f>
        <v>1517</v>
      </c>
      <c r="L2763">
        <f>VLOOKUP(B2763,[1]List1!$C:$I,7,FALSE)</f>
        <v>38.631526768010573</v>
      </c>
      <c r="M2763">
        <f>VLOOKUP(B2763,[1]List1!$C:$J,8,FALSE)</f>
        <v>40.734673698088329</v>
      </c>
    </row>
    <row r="2764" spans="1:13">
      <c r="A2764" s="1" t="s">
        <v>8040</v>
      </c>
      <c r="B2764">
        <v>530093</v>
      </c>
      <c r="C2764" t="s">
        <v>416</v>
      </c>
      <c r="D2764" t="s">
        <v>419</v>
      </c>
      <c r="E2764" t="s">
        <v>31</v>
      </c>
      <c r="F2764" t="s">
        <v>32</v>
      </c>
      <c r="G2764">
        <v>25765</v>
      </c>
      <c r="H2764" t="s">
        <v>8043</v>
      </c>
      <c r="I2764" t="s">
        <v>8044</v>
      </c>
      <c r="J2764">
        <f>VLOOKUP(B2764*1,[1]List1!$C:$F,4,FALSE)</f>
        <v>277</v>
      </c>
      <c r="K2764">
        <f>VLOOKUP(B2764,[1]List1!$C:$G,5,FALSE)</f>
        <v>274</v>
      </c>
      <c r="L2764">
        <f>VLOOKUP(B2764,[1]List1!$C:$I,7,FALSE)</f>
        <v>39.518050541516246</v>
      </c>
      <c r="M2764">
        <f>VLOOKUP(B2764,[1]List1!$C:$J,8,FALSE)</f>
        <v>43.091240875912412</v>
      </c>
    </row>
    <row r="2765" spans="1:13">
      <c r="A2765" s="1" t="s">
        <v>8045</v>
      </c>
      <c r="B2765">
        <v>536822</v>
      </c>
      <c r="C2765" t="s">
        <v>266</v>
      </c>
      <c r="D2765" t="s">
        <v>267</v>
      </c>
      <c r="E2765" t="s">
        <v>19</v>
      </c>
      <c r="F2765" t="s">
        <v>20</v>
      </c>
      <c r="G2765">
        <v>38801</v>
      </c>
      <c r="H2765" t="s">
        <v>8046</v>
      </c>
      <c r="I2765" t="s">
        <v>8047</v>
      </c>
      <c r="J2765">
        <f>VLOOKUP(B2765*1,[1]List1!$C:$F,4,FALSE)</f>
        <v>54</v>
      </c>
      <c r="K2765">
        <f>VLOOKUP(B2765,[1]List1!$C:$G,5,FALSE)</f>
        <v>58</v>
      </c>
      <c r="L2765">
        <f>VLOOKUP(B2765,[1]List1!$C:$I,7,FALSE)</f>
        <v>44.462962962962962</v>
      </c>
      <c r="M2765">
        <f>VLOOKUP(B2765,[1]List1!$C:$J,8,FALSE)</f>
        <v>43.724137931034484</v>
      </c>
    </row>
    <row r="2766" spans="1:13">
      <c r="A2766" s="1" t="s">
        <v>8045</v>
      </c>
      <c r="B2766">
        <v>563587</v>
      </c>
      <c r="C2766" t="s">
        <v>198</v>
      </c>
      <c r="D2766" t="s">
        <v>199</v>
      </c>
      <c r="E2766" t="s">
        <v>19</v>
      </c>
      <c r="F2766" t="s">
        <v>20</v>
      </c>
      <c r="G2766">
        <v>39002</v>
      </c>
      <c r="H2766" t="s">
        <v>8048</v>
      </c>
      <c r="I2766" t="s">
        <v>8049</v>
      </c>
      <c r="J2766">
        <f>VLOOKUP(B2766*1,[1]List1!$C:$F,4,FALSE)</f>
        <v>83</v>
      </c>
      <c r="K2766">
        <f>VLOOKUP(B2766,[1]List1!$C:$G,5,FALSE)</f>
        <v>79</v>
      </c>
      <c r="L2766">
        <f>VLOOKUP(B2766,[1]List1!$C:$I,7,FALSE)</f>
        <v>41.451807228915662</v>
      </c>
      <c r="M2766">
        <f>VLOOKUP(B2766,[1]List1!$C:$J,8,FALSE)</f>
        <v>44.449367088607595</v>
      </c>
    </row>
    <row r="2767" spans="1:13">
      <c r="A2767" s="1" t="s">
        <v>8045</v>
      </c>
      <c r="B2767">
        <v>567264</v>
      </c>
      <c r="C2767" t="s">
        <v>296</v>
      </c>
      <c r="D2767" t="s">
        <v>297</v>
      </c>
      <c r="E2767" t="s">
        <v>114</v>
      </c>
      <c r="F2767" t="s">
        <v>115</v>
      </c>
      <c r="G2767">
        <v>43511</v>
      </c>
      <c r="H2767" t="s">
        <v>8050</v>
      </c>
      <c r="I2767" t="s">
        <v>8051</v>
      </c>
      <c r="J2767">
        <f>VLOOKUP(B2767*1,[1]List1!$C:$F,4,FALSE)</f>
        <v>1885</v>
      </c>
      <c r="K2767">
        <f>VLOOKUP(B2767,[1]List1!$C:$G,5,FALSE)</f>
        <v>1820</v>
      </c>
      <c r="L2767">
        <f>VLOOKUP(B2767,[1]List1!$C:$I,7,FALSE)</f>
        <v>40.245888594164455</v>
      </c>
      <c r="M2767">
        <f>VLOOKUP(B2767,[1]List1!$C:$J,8,FALSE)</f>
        <v>41.845604395604397</v>
      </c>
    </row>
    <row r="2768" spans="1:13">
      <c r="A2768" s="1" t="s">
        <v>8052</v>
      </c>
      <c r="B2768">
        <v>541702</v>
      </c>
      <c r="C2768" t="s">
        <v>434</v>
      </c>
      <c r="D2768" t="s">
        <v>435</v>
      </c>
      <c r="E2768" t="s">
        <v>161</v>
      </c>
      <c r="F2768" t="s">
        <v>162</v>
      </c>
      <c r="G2768">
        <v>34701</v>
      </c>
      <c r="H2768" t="s">
        <v>8053</v>
      </c>
      <c r="I2768" t="s">
        <v>8054</v>
      </c>
      <c r="J2768">
        <f>VLOOKUP(B2768*1,[1]List1!$C:$F,4,FALSE)</f>
        <v>214</v>
      </c>
      <c r="K2768">
        <f>VLOOKUP(B2768,[1]List1!$C:$G,5,FALSE)</f>
        <v>199</v>
      </c>
      <c r="L2768">
        <f>VLOOKUP(B2768,[1]List1!$C:$I,7,FALSE)</f>
        <v>37.415887850467293</v>
      </c>
      <c r="M2768">
        <f>VLOOKUP(B2768,[1]List1!$C:$J,8,FALSE)</f>
        <v>38.359296482412063</v>
      </c>
    </row>
    <row r="2769" spans="1:13">
      <c r="A2769" s="1" t="s">
        <v>8055</v>
      </c>
      <c r="B2769">
        <v>578070</v>
      </c>
      <c r="C2769" t="s">
        <v>321</v>
      </c>
      <c r="D2769" t="s">
        <v>322</v>
      </c>
      <c r="E2769" t="s">
        <v>161</v>
      </c>
      <c r="F2769" t="s">
        <v>162</v>
      </c>
      <c r="G2769">
        <v>33901</v>
      </c>
      <c r="H2769" t="s">
        <v>8056</v>
      </c>
      <c r="I2769" t="s">
        <v>8057</v>
      </c>
      <c r="J2769">
        <f>VLOOKUP(B2769*1,[1]List1!$C:$F,4,FALSE)</f>
        <v>68</v>
      </c>
      <c r="K2769">
        <f>VLOOKUP(B2769,[1]List1!$C:$G,5,FALSE)</f>
        <v>68</v>
      </c>
      <c r="L2769">
        <f>VLOOKUP(B2769,[1]List1!$C:$I,7,FALSE)</f>
        <v>40.147058823529413</v>
      </c>
      <c r="M2769">
        <f>VLOOKUP(B2769,[1]List1!$C:$J,8,FALSE)</f>
        <v>37.220588235294116</v>
      </c>
    </row>
    <row r="2770" spans="1:13">
      <c r="A2770" s="1" t="s">
        <v>8058</v>
      </c>
      <c r="B2770">
        <v>581976</v>
      </c>
      <c r="C2770" t="s">
        <v>151</v>
      </c>
      <c r="D2770" t="s">
        <v>152</v>
      </c>
      <c r="E2770" t="s">
        <v>25</v>
      </c>
      <c r="F2770" t="s">
        <v>26</v>
      </c>
      <c r="G2770">
        <v>67923</v>
      </c>
      <c r="H2770" t="s">
        <v>8059</v>
      </c>
      <c r="I2770" t="s">
        <v>8060</v>
      </c>
      <c r="J2770">
        <f>VLOOKUP(B2770*1,[1]List1!$C:$F,4,FALSE)</f>
        <v>696</v>
      </c>
      <c r="K2770">
        <f>VLOOKUP(B2770,[1]List1!$C:$G,5,FALSE)</f>
        <v>698</v>
      </c>
      <c r="L2770">
        <f>VLOOKUP(B2770,[1]List1!$C:$I,7,FALSE)</f>
        <v>38.742816091954026</v>
      </c>
      <c r="M2770">
        <f>VLOOKUP(B2770,[1]List1!$C:$J,8,FALSE)</f>
        <v>43.260744985673355</v>
      </c>
    </row>
    <row r="2771" spans="1:13">
      <c r="A2771" s="1" t="s">
        <v>8058</v>
      </c>
      <c r="B2771">
        <v>560545</v>
      </c>
      <c r="C2771" t="s">
        <v>1370</v>
      </c>
      <c r="D2771" t="s">
        <v>1371</v>
      </c>
      <c r="E2771" t="s">
        <v>12</v>
      </c>
      <c r="F2771" t="s">
        <v>13</v>
      </c>
      <c r="G2771">
        <v>35601</v>
      </c>
      <c r="H2771" t="s">
        <v>8061</v>
      </c>
      <c r="I2771" t="s">
        <v>8062</v>
      </c>
      <c r="J2771">
        <f>VLOOKUP(B2771*1,[1]List1!$C:$F,4,FALSE)</f>
        <v>671</v>
      </c>
      <c r="K2771">
        <f>VLOOKUP(B2771,[1]List1!$C:$G,5,FALSE)</f>
        <v>641</v>
      </c>
      <c r="L2771">
        <f>VLOOKUP(B2771,[1]List1!$C:$I,7,FALSE)</f>
        <v>37.099105812220564</v>
      </c>
      <c r="M2771">
        <f>VLOOKUP(B2771,[1]List1!$C:$J,8,FALSE)</f>
        <v>40.342433697347893</v>
      </c>
    </row>
    <row r="2772" spans="1:13">
      <c r="A2772" s="1" t="s">
        <v>8058</v>
      </c>
      <c r="B2772">
        <v>597589</v>
      </c>
      <c r="C2772" t="s">
        <v>87</v>
      </c>
      <c r="D2772" t="s">
        <v>88</v>
      </c>
      <c r="E2772" t="s">
        <v>45</v>
      </c>
      <c r="F2772" t="s">
        <v>46</v>
      </c>
      <c r="G2772">
        <v>79302</v>
      </c>
      <c r="H2772" t="s">
        <v>8063</v>
      </c>
      <c r="I2772" t="s">
        <v>8064</v>
      </c>
      <c r="J2772">
        <f>VLOOKUP(B2772*1,[1]List1!$C:$F,4,FALSE)</f>
        <v>252</v>
      </c>
      <c r="K2772">
        <f>VLOOKUP(B2772,[1]List1!$C:$G,5,FALSE)</f>
        <v>258</v>
      </c>
      <c r="L2772">
        <f>VLOOKUP(B2772,[1]List1!$C:$I,7,FALSE)</f>
        <v>42.11904761904762</v>
      </c>
      <c r="M2772">
        <f>VLOOKUP(B2772,[1]List1!$C:$J,8,FALSE)</f>
        <v>41.782945736434108</v>
      </c>
    </row>
    <row r="2773" spans="1:13">
      <c r="A2773" s="1" t="s">
        <v>8065</v>
      </c>
      <c r="B2773">
        <v>546674</v>
      </c>
      <c r="C2773" t="s">
        <v>211</v>
      </c>
      <c r="D2773" t="s">
        <v>212</v>
      </c>
      <c r="E2773" t="s">
        <v>19</v>
      </c>
      <c r="F2773" t="s">
        <v>20</v>
      </c>
      <c r="G2773">
        <v>37816</v>
      </c>
      <c r="H2773" t="s">
        <v>8066</v>
      </c>
      <c r="I2773" t="s">
        <v>8067</v>
      </c>
      <c r="J2773">
        <f>VLOOKUP(B2773*1,[1]List1!$C:$F,4,FALSE)</f>
        <v>869</v>
      </c>
      <c r="K2773">
        <f>VLOOKUP(B2773,[1]List1!$C:$G,5,FALSE)</f>
        <v>922</v>
      </c>
      <c r="L2773">
        <f>VLOOKUP(B2773,[1]List1!$C:$I,7,FALSE)</f>
        <v>40.372266973532795</v>
      </c>
      <c r="M2773">
        <f>VLOOKUP(B2773,[1]List1!$C:$J,8,FALSE)</f>
        <v>44.100867678958785</v>
      </c>
    </row>
    <row r="2774" spans="1:13">
      <c r="A2774" s="1" t="s">
        <v>8068</v>
      </c>
      <c r="B2774">
        <v>577308</v>
      </c>
      <c r="C2774" t="s">
        <v>344</v>
      </c>
      <c r="D2774" t="s">
        <v>345</v>
      </c>
      <c r="E2774" t="s">
        <v>68</v>
      </c>
      <c r="F2774" t="s">
        <v>69</v>
      </c>
      <c r="G2774">
        <v>51251</v>
      </c>
      <c r="H2774" t="s">
        <v>8069</v>
      </c>
      <c r="I2774" t="s">
        <v>8070</v>
      </c>
      <c r="J2774">
        <f>VLOOKUP(B2774*1,[1]List1!$C:$F,4,FALSE)</f>
        <v>2757</v>
      </c>
      <c r="K2774">
        <f>VLOOKUP(B2774,[1]List1!$C:$G,5,FALSE)</f>
        <v>2824</v>
      </c>
      <c r="L2774">
        <f>VLOOKUP(B2774,[1]List1!$C:$I,7,FALSE)</f>
        <v>41.529379760609359</v>
      </c>
      <c r="M2774">
        <f>VLOOKUP(B2774,[1]List1!$C:$J,8,FALSE)</f>
        <v>44.836048158640224</v>
      </c>
    </row>
    <row r="2775" spans="1:13">
      <c r="A2775" s="1" t="s">
        <v>8071</v>
      </c>
      <c r="B2775">
        <v>583316</v>
      </c>
      <c r="C2775" t="s">
        <v>151</v>
      </c>
      <c r="D2775" t="s">
        <v>152</v>
      </c>
      <c r="E2775" t="s">
        <v>25</v>
      </c>
      <c r="F2775" t="s">
        <v>26</v>
      </c>
      <c r="G2775">
        <v>66601</v>
      </c>
      <c r="H2775" t="s">
        <v>8072</v>
      </c>
      <c r="I2775" t="s">
        <v>8073</v>
      </c>
      <c r="J2775">
        <f>VLOOKUP(B2775*1,[1]List1!$C:$F,4,FALSE)</f>
        <v>261</v>
      </c>
      <c r="K2775">
        <f>VLOOKUP(B2775,[1]List1!$C:$G,5,FALSE)</f>
        <v>268</v>
      </c>
      <c r="L2775">
        <f>VLOOKUP(B2775,[1]List1!$C:$I,7,FALSE)</f>
        <v>39.281609195402297</v>
      </c>
      <c r="M2775">
        <f>VLOOKUP(B2775,[1]List1!$C:$J,8,FALSE)</f>
        <v>38.268656716417908</v>
      </c>
    </row>
    <row r="2776" spans="1:13">
      <c r="A2776" s="1" t="s">
        <v>8074</v>
      </c>
      <c r="B2776">
        <v>587605</v>
      </c>
      <c r="C2776" t="s">
        <v>128</v>
      </c>
      <c r="D2776" t="s">
        <v>129</v>
      </c>
      <c r="E2776" t="s">
        <v>102</v>
      </c>
      <c r="F2776" t="s">
        <v>103</v>
      </c>
      <c r="G2776">
        <v>67531</v>
      </c>
      <c r="H2776" t="s">
        <v>8075</v>
      </c>
      <c r="I2776" t="s">
        <v>8076</v>
      </c>
      <c r="J2776">
        <f>VLOOKUP(B2776*1,[1]List1!$C:$F,4,FALSE)</f>
        <v>62</v>
      </c>
      <c r="K2776">
        <f>VLOOKUP(B2776,[1]List1!$C:$G,5,FALSE)</f>
        <v>60</v>
      </c>
      <c r="L2776">
        <f>VLOOKUP(B2776,[1]List1!$C:$I,7,FALSE)</f>
        <v>47.241935483870968</v>
      </c>
      <c r="M2776">
        <f>VLOOKUP(B2776,[1]List1!$C:$J,8,FALSE)</f>
        <v>45.916666666666664</v>
      </c>
    </row>
    <row r="2777" spans="1:13">
      <c r="A2777" s="1" t="s">
        <v>8077</v>
      </c>
      <c r="B2777">
        <v>592340</v>
      </c>
      <c r="C2777" t="s">
        <v>144</v>
      </c>
      <c r="D2777" t="s">
        <v>145</v>
      </c>
      <c r="E2777" t="s">
        <v>146</v>
      </c>
      <c r="F2777" t="s">
        <v>147</v>
      </c>
      <c r="G2777">
        <v>68767</v>
      </c>
      <c r="H2777" t="s">
        <v>8078</v>
      </c>
      <c r="I2777" t="s">
        <v>8079</v>
      </c>
      <c r="J2777">
        <f>VLOOKUP(B2777*1,[1]List1!$C:$F,4,FALSE)</f>
        <v>114</v>
      </c>
      <c r="K2777">
        <f>VLOOKUP(B2777,[1]List1!$C:$G,5,FALSE)</f>
        <v>105</v>
      </c>
      <c r="L2777">
        <f>VLOOKUP(B2777,[1]List1!$C:$I,7,FALSE)</f>
        <v>43.640350877192979</v>
      </c>
      <c r="M2777">
        <f>VLOOKUP(B2777,[1]List1!$C:$J,8,FALSE)</f>
        <v>39.852380952380955</v>
      </c>
    </row>
    <row r="2778" spans="1:13">
      <c r="A2778" s="1" t="s">
        <v>8080</v>
      </c>
      <c r="B2778">
        <v>558001</v>
      </c>
      <c r="C2778" t="s">
        <v>3296</v>
      </c>
      <c r="D2778" t="s">
        <v>3297</v>
      </c>
      <c r="E2778" t="s">
        <v>161</v>
      </c>
      <c r="F2778" t="s">
        <v>162</v>
      </c>
      <c r="G2778">
        <v>33204</v>
      </c>
      <c r="H2778" t="s">
        <v>8081</v>
      </c>
      <c r="I2778" t="s">
        <v>8082</v>
      </c>
      <c r="J2778">
        <f>VLOOKUP(B2778*1,[1]List1!$C:$F,4,FALSE)</f>
        <v>637</v>
      </c>
      <c r="K2778">
        <f>VLOOKUP(B2778,[1]List1!$C:$G,5,FALSE)</f>
        <v>678</v>
      </c>
      <c r="L2778">
        <f>VLOOKUP(B2778,[1]List1!$C:$I,7,FALSE)</f>
        <v>41.198587127158554</v>
      </c>
      <c r="M2778">
        <f>VLOOKUP(B2778,[1]List1!$C:$J,8,FALSE)</f>
        <v>41.029498525073748</v>
      </c>
    </row>
    <row r="2779" spans="1:13">
      <c r="A2779" s="1" t="s">
        <v>8083</v>
      </c>
      <c r="B2779">
        <v>533505</v>
      </c>
      <c r="C2779" t="s">
        <v>228</v>
      </c>
      <c r="D2779" t="s">
        <v>229</v>
      </c>
      <c r="E2779" t="s">
        <v>31</v>
      </c>
      <c r="F2779" t="s">
        <v>32</v>
      </c>
      <c r="G2779">
        <v>28002</v>
      </c>
      <c r="H2779" t="s">
        <v>8084</v>
      </c>
      <c r="I2779" t="s">
        <v>8085</v>
      </c>
      <c r="J2779">
        <f>VLOOKUP(B2779*1,[1]List1!$C:$F,4,FALSE)</f>
        <v>155</v>
      </c>
      <c r="K2779">
        <f>VLOOKUP(B2779,[1]List1!$C:$G,5,FALSE)</f>
        <v>163</v>
      </c>
      <c r="L2779">
        <f>VLOOKUP(B2779,[1]List1!$C:$I,7,FALSE)</f>
        <v>41.42258064516129</v>
      </c>
      <c r="M2779">
        <f>VLOOKUP(B2779,[1]List1!$C:$J,8,FALSE)</f>
        <v>43.518404907975459</v>
      </c>
    </row>
    <row r="2780" spans="1:13">
      <c r="A2780" s="1" t="s">
        <v>8086</v>
      </c>
      <c r="B2780">
        <v>540196</v>
      </c>
      <c r="C2780" t="s">
        <v>735</v>
      </c>
      <c r="D2780" t="s">
        <v>736</v>
      </c>
      <c r="E2780" t="s">
        <v>80</v>
      </c>
      <c r="F2780" t="s">
        <v>81</v>
      </c>
      <c r="G2780">
        <v>78983</v>
      </c>
      <c r="H2780" t="s">
        <v>8087</v>
      </c>
      <c r="I2780" t="s">
        <v>8088</v>
      </c>
      <c r="J2780">
        <f>VLOOKUP(B2780*1,[1]List1!$C:$F,4,FALSE)</f>
        <v>1484</v>
      </c>
      <c r="K2780">
        <f>VLOOKUP(B2780,[1]List1!$C:$G,5,FALSE)</f>
        <v>1539</v>
      </c>
      <c r="L2780">
        <f>VLOOKUP(B2780,[1]List1!$C:$I,7,FALSE)</f>
        <v>41.717654986522909</v>
      </c>
      <c r="M2780">
        <f>VLOOKUP(B2780,[1]List1!$C:$J,8,FALSE)</f>
        <v>45.801494476933073</v>
      </c>
    </row>
    <row r="2781" spans="1:13">
      <c r="A2781" s="1" t="s">
        <v>8089</v>
      </c>
      <c r="B2781">
        <v>535095</v>
      </c>
      <c r="C2781" t="s">
        <v>377</v>
      </c>
      <c r="D2781" t="s">
        <v>378</v>
      </c>
      <c r="E2781" t="s">
        <v>31</v>
      </c>
      <c r="F2781" t="s">
        <v>32</v>
      </c>
      <c r="G2781">
        <v>27324</v>
      </c>
      <c r="H2781" t="s">
        <v>8090</v>
      </c>
      <c r="I2781" t="s">
        <v>8091</v>
      </c>
      <c r="J2781">
        <f>VLOOKUP(B2781*1,[1]List1!$C:$F,4,FALSE)</f>
        <v>72</v>
      </c>
      <c r="K2781">
        <f>VLOOKUP(B2781,[1]List1!$C:$G,5,FALSE)</f>
        <v>67</v>
      </c>
      <c r="L2781">
        <f>VLOOKUP(B2781,[1]List1!$C:$I,7,FALSE)</f>
        <v>39.472222222222221</v>
      </c>
      <c r="M2781">
        <f>VLOOKUP(B2781,[1]List1!$C:$J,8,FALSE)</f>
        <v>39.768656716417908</v>
      </c>
    </row>
    <row r="2782" spans="1:13">
      <c r="A2782" s="1" t="s">
        <v>8092</v>
      </c>
      <c r="B2782">
        <v>552232</v>
      </c>
      <c r="C2782" t="s">
        <v>136</v>
      </c>
      <c r="D2782" t="s">
        <v>137</v>
      </c>
      <c r="E2782" t="s">
        <v>80</v>
      </c>
      <c r="F2782" t="s">
        <v>81</v>
      </c>
      <c r="G2782">
        <v>78344</v>
      </c>
      <c r="H2782" t="s">
        <v>8093</v>
      </c>
      <c r="I2782" t="s">
        <v>8094</v>
      </c>
      <c r="J2782">
        <f>VLOOKUP(B2782*1,[1]List1!$C:$F,4,FALSE)</f>
        <v>339</v>
      </c>
      <c r="K2782">
        <f>VLOOKUP(B2782,[1]List1!$C:$G,5,FALSE)</f>
        <v>312</v>
      </c>
      <c r="L2782">
        <f>VLOOKUP(B2782,[1]List1!$C:$I,7,FALSE)</f>
        <v>40.712389380530972</v>
      </c>
      <c r="M2782">
        <f>VLOOKUP(B2782,[1]List1!$C:$J,8,FALSE)</f>
        <v>45.282051282051285</v>
      </c>
    </row>
    <row r="2783" spans="1:13">
      <c r="A2783" s="1" t="s">
        <v>8095</v>
      </c>
      <c r="B2783">
        <v>537446</v>
      </c>
      <c r="C2783" t="s">
        <v>462</v>
      </c>
      <c r="D2783" t="s">
        <v>463</v>
      </c>
      <c r="E2783" t="s">
        <v>31</v>
      </c>
      <c r="F2783" t="s">
        <v>32</v>
      </c>
      <c r="G2783">
        <v>28937</v>
      </c>
      <c r="H2783" t="s">
        <v>8096</v>
      </c>
      <c r="I2783" t="s">
        <v>8097</v>
      </c>
      <c r="J2783">
        <f>VLOOKUP(B2783*1,[1]List1!$C:$F,4,FALSE)</f>
        <v>636</v>
      </c>
      <c r="K2783">
        <f>VLOOKUP(B2783,[1]List1!$C:$G,5,FALSE)</f>
        <v>665</v>
      </c>
      <c r="L2783">
        <f>VLOOKUP(B2783,[1]List1!$C:$I,7,FALSE)</f>
        <v>42.358490566037737</v>
      </c>
      <c r="M2783">
        <f>VLOOKUP(B2783,[1]List1!$C:$J,8,FALSE)</f>
        <v>43.836842105263159</v>
      </c>
    </row>
    <row r="2784" spans="1:13">
      <c r="A2784" s="1" t="s">
        <v>8098</v>
      </c>
      <c r="B2784">
        <v>553867</v>
      </c>
      <c r="C2784" t="s">
        <v>159</v>
      </c>
      <c r="D2784" t="s">
        <v>160</v>
      </c>
      <c r="E2784" t="s">
        <v>161</v>
      </c>
      <c r="F2784" t="s">
        <v>162</v>
      </c>
      <c r="G2784">
        <v>34506</v>
      </c>
      <c r="H2784" t="s">
        <v>8099</v>
      </c>
      <c r="I2784" t="s">
        <v>8100</v>
      </c>
      <c r="J2784">
        <f>VLOOKUP(B2784*1,[1]List1!$C:$F,4,FALSE)</f>
        <v>67</v>
      </c>
      <c r="K2784">
        <f>VLOOKUP(B2784,[1]List1!$C:$G,5,FALSE)</f>
        <v>63</v>
      </c>
      <c r="L2784">
        <f>VLOOKUP(B2784,[1]List1!$C:$I,7,FALSE)</f>
        <v>45.261194029850749</v>
      </c>
      <c r="M2784">
        <f>VLOOKUP(B2784,[1]List1!$C:$J,8,FALSE)</f>
        <v>45.293650793650791</v>
      </c>
    </row>
    <row r="2785" spans="1:13">
      <c r="A2785" s="1" t="s">
        <v>8101</v>
      </c>
      <c r="B2785">
        <v>552038</v>
      </c>
      <c r="C2785" t="s">
        <v>136</v>
      </c>
      <c r="D2785" t="s">
        <v>137</v>
      </c>
      <c r="E2785" t="s">
        <v>80</v>
      </c>
      <c r="F2785" t="s">
        <v>81</v>
      </c>
      <c r="G2785">
        <v>78322</v>
      </c>
      <c r="H2785" t="s">
        <v>8102</v>
      </c>
      <c r="I2785" t="s">
        <v>8103</v>
      </c>
      <c r="J2785">
        <f>VLOOKUP(B2785*1,[1]List1!$C:$F,4,FALSE)</f>
        <v>107</v>
      </c>
      <c r="K2785">
        <f>VLOOKUP(B2785,[1]List1!$C:$G,5,FALSE)</f>
        <v>100</v>
      </c>
      <c r="L2785">
        <f>VLOOKUP(B2785,[1]List1!$C:$I,7,FALSE)</f>
        <v>44.341121495327101</v>
      </c>
      <c r="M2785">
        <f>VLOOKUP(B2785,[1]List1!$C:$J,8,FALSE)</f>
        <v>47.77</v>
      </c>
    </row>
    <row r="2786" spans="1:13">
      <c r="A2786" s="1" t="s">
        <v>8101</v>
      </c>
      <c r="B2786">
        <v>544418</v>
      </c>
      <c r="C2786" t="s">
        <v>1132</v>
      </c>
      <c r="D2786" t="s">
        <v>1133</v>
      </c>
      <c r="E2786" t="s">
        <v>146</v>
      </c>
      <c r="F2786" t="s">
        <v>147</v>
      </c>
      <c r="G2786">
        <v>75644</v>
      </c>
      <c r="H2786" t="s">
        <v>8104</v>
      </c>
      <c r="I2786" t="s">
        <v>8105</v>
      </c>
      <c r="J2786">
        <f>VLOOKUP(B2786*1,[1]List1!$C:$F,4,FALSE)</f>
        <v>386</v>
      </c>
      <c r="K2786">
        <f>VLOOKUP(B2786,[1]List1!$C:$G,5,FALSE)</f>
        <v>401</v>
      </c>
      <c r="L2786">
        <f>VLOOKUP(B2786,[1]List1!$C:$I,7,FALSE)</f>
        <v>37.53626943005181</v>
      </c>
      <c r="M2786">
        <f>VLOOKUP(B2786,[1]List1!$C:$J,8,FALSE)</f>
        <v>41.228179551122196</v>
      </c>
    </row>
    <row r="2787" spans="1:13">
      <c r="A2787" s="1" t="s">
        <v>8101</v>
      </c>
      <c r="B2787">
        <v>585432</v>
      </c>
      <c r="C2787" t="s">
        <v>396</v>
      </c>
      <c r="D2787" t="s">
        <v>397</v>
      </c>
      <c r="E2787" t="s">
        <v>146</v>
      </c>
      <c r="F2787" t="s">
        <v>147</v>
      </c>
      <c r="G2787">
        <v>76325</v>
      </c>
      <c r="H2787" t="s">
        <v>8106</v>
      </c>
      <c r="I2787" t="s">
        <v>8107</v>
      </c>
      <c r="J2787">
        <f>VLOOKUP(B2787*1,[1]List1!$C:$F,4,FALSE)</f>
        <v>228</v>
      </c>
      <c r="K2787">
        <f>VLOOKUP(B2787,[1]List1!$C:$G,5,FALSE)</f>
        <v>275</v>
      </c>
      <c r="L2787">
        <f>VLOOKUP(B2787,[1]List1!$C:$I,7,FALSE)</f>
        <v>45.19736842105263</v>
      </c>
      <c r="M2787">
        <f>VLOOKUP(B2787,[1]List1!$C:$J,8,FALSE)</f>
        <v>53.958181818181821</v>
      </c>
    </row>
    <row r="2788" spans="1:13">
      <c r="A2788" s="1" t="s">
        <v>8108</v>
      </c>
      <c r="B2788">
        <v>573400</v>
      </c>
      <c r="C2788" t="s">
        <v>344</v>
      </c>
      <c r="D2788" t="s">
        <v>345</v>
      </c>
      <c r="E2788" t="s">
        <v>68</v>
      </c>
      <c r="F2788" t="s">
        <v>69</v>
      </c>
      <c r="G2788">
        <v>51101</v>
      </c>
      <c r="H2788" t="s">
        <v>8109</v>
      </c>
      <c r="I2788" t="s">
        <v>8110</v>
      </c>
      <c r="J2788">
        <f>VLOOKUP(B2788*1,[1]List1!$C:$F,4,FALSE)</f>
        <v>81</v>
      </c>
      <c r="K2788">
        <f>VLOOKUP(B2788,[1]List1!$C:$G,5,FALSE)</f>
        <v>77</v>
      </c>
      <c r="L2788">
        <f>VLOOKUP(B2788,[1]List1!$C:$I,7,FALSE)</f>
        <v>41.018518518518519</v>
      </c>
      <c r="M2788">
        <f>VLOOKUP(B2788,[1]List1!$C:$J,8,FALSE)</f>
        <v>42.266233766233768</v>
      </c>
    </row>
    <row r="2789" spans="1:13">
      <c r="A2789" s="1" t="s">
        <v>8111</v>
      </c>
      <c r="B2789">
        <v>540226</v>
      </c>
      <c r="C2789" t="s">
        <v>735</v>
      </c>
      <c r="D2789" t="s">
        <v>736</v>
      </c>
      <c r="E2789" t="s">
        <v>80</v>
      </c>
      <c r="F2789" t="s">
        <v>81</v>
      </c>
      <c r="G2789">
        <v>78811</v>
      </c>
      <c r="H2789" t="s">
        <v>8112</v>
      </c>
      <c r="I2789" t="s">
        <v>8113</v>
      </c>
      <c r="J2789">
        <f>VLOOKUP(B2789*1,[1]List1!$C:$F,4,FALSE)</f>
        <v>817</v>
      </c>
      <c r="K2789">
        <f>VLOOKUP(B2789,[1]List1!$C:$G,5,FALSE)</f>
        <v>805</v>
      </c>
      <c r="L2789">
        <f>VLOOKUP(B2789,[1]List1!$C:$I,7,FALSE)</f>
        <v>43.97246022031824</v>
      </c>
      <c r="M2789">
        <f>VLOOKUP(B2789,[1]List1!$C:$J,8,FALSE)</f>
        <v>46.9</v>
      </c>
    </row>
    <row r="2790" spans="1:13">
      <c r="A2790" s="1" t="s">
        <v>8114</v>
      </c>
      <c r="B2790">
        <v>546518</v>
      </c>
      <c r="C2790" t="s">
        <v>563</v>
      </c>
      <c r="D2790" t="s">
        <v>564</v>
      </c>
      <c r="E2790" t="s">
        <v>114</v>
      </c>
      <c r="F2790" t="s">
        <v>115</v>
      </c>
      <c r="G2790">
        <v>43191</v>
      </c>
      <c r="H2790" t="s">
        <v>8115</v>
      </c>
      <c r="I2790" t="s">
        <v>8116</v>
      </c>
      <c r="J2790">
        <f>VLOOKUP(B2790*1,[1]List1!$C:$F,4,FALSE)</f>
        <v>70</v>
      </c>
      <c r="K2790">
        <f>VLOOKUP(B2790,[1]List1!$C:$G,5,FALSE)</f>
        <v>45</v>
      </c>
      <c r="L2790">
        <f>VLOOKUP(B2790,[1]List1!$C:$I,7,FALSE)</f>
        <v>44.485714285714288</v>
      </c>
      <c r="M2790">
        <f>VLOOKUP(B2790,[1]List1!$C:$J,8,FALSE)</f>
        <v>35.9</v>
      </c>
    </row>
    <row r="2791" spans="1:13">
      <c r="A2791" s="1" t="s">
        <v>8117</v>
      </c>
      <c r="B2791">
        <v>545601</v>
      </c>
      <c r="C2791" t="s">
        <v>423</v>
      </c>
      <c r="D2791" t="s">
        <v>424</v>
      </c>
      <c r="E2791" t="s">
        <v>19</v>
      </c>
      <c r="F2791" t="s">
        <v>20</v>
      </c>
      <c r="G2791">
        <v>38276</v>
      </c>
      <c r="H2791" t="s">
        <v>8118</v>
      </c>
      <c r="I2791" t="s">
        <v>8119</v>
      </c>
      <c r="J2791">
        <f>VLOOKUP(B2791*1,[1]List1!$C:$F,4,FALSE)</f>
        <v>858</v>
      </c>
      <c r="K2791">
        <f>VLOOKUP(B2791,[1]List1!$C:$G,5,FALSE)</f>
        <v>805</v>
      </c>
      <c r="L2791">
        <f>VLOOKUP(B2791,[1]List1!$C:$I,7,FALSE)</f>
        <v>41.071095571095569</v>
      </c>
      <c r="M2791">
        <f>VLOOKUP(B2791,[1]List1!$C:$J,8,FALSE)</f>
        <v>44.502484472049687</v>
      </c>
    </row>
    <row r="2792" spans="1:13">
      <c r="A2792" s="1" t="s">
        <v>8120</v>
      </c>
      <c r="B2792">
        <v>553875</v>
      </c>
      <c r="C2792" t="s">
        <v>23</v>
      </c>
      <c r="D2792" t="s">
        <v>24</v>
      </c>
      <c r="E2792" t="s">
        <v>25</v>
      </c>
      <c r="F2792" t="s">
        <v>26</v>
      </c>
      <c r="G2792">
        <v>67974</v>
      </c>
      <c r="H2792" t="s">
        <v>8121</v>
      </c>
      <c r="I2792" t="s">
        <v>8122</v>
      </c>
      <c r="J2792">
        <f>VLOOKUP(B2792*1,[1]List1!$C:$F,4,FALSE)</f>
        <v>39</v>
      </c>
      <c r="K2792">
        <f>VLOOKUP(B2792,[1]List1!$C:$G,5,FALSE)</f>
        <v>33</v>
      </c>
      <c r="L2792">
        <f>VLOOKUP(B2792,[1]List1!$C:$I,7,FALSE)</f>
        <v>43.03846153846154</v>
      </c>
      <c r="M2792">
        <f>VLOOKUP(B2792,[1]List1!$C:$J,8,FALSE)</f>
        <v>51.136363636363633</v>
      </c>
    </row>
    <row r="2793" spans="1:13">
      <c r="A2793" s="1" t="s">
        <v>8120</v>
      </c>
      <c r="B2793">
        <v>586331</v>
      </c>
      <c r="C2793" t="s">
        <v>95</v>
      </c>
      <c r="D2793" t="s">
        <v>96</v>
      </c>
      <c r="E2793" t="s">
        <v>25</v>
      </c>
      <c r="F2793" t="s">
        <v>26</v>
      </c>
      <c r="G2793">
        <v>69676</v>
      </c>
      <c r="H2793" t="s">
        <v>8123</v>
      </c>
      <c r="I2793" t="s">
        <v>8124</v>
      </c>
      <c r="J2793">
        <f>VLOOKUP(B2793*1,[1]List1!$C:$F,4,FALSE)</f>
        <v>500</v>
      </c>
      <c r="K2793">
        <f>VLOOKUP(B2793,[1]List1!$C:$G,5,FALSE)</f>
        <v>467</v>
      </c>
      <c r="L2793">
        <f>VLOOKUP(B2793,[1]List1!$C:$I,7,FALSE)</f>
        <v>42.305999999999997</v>
      </c>
      <c r="M2793">
        <f>VLOOKUP(B2793,[1]List1!$C:$J,8,FALSE)</f>
        <v>45.491434689507493</v>
      </c>
    </row>
    <row r="2794" spans="1:13">
      <c r="A2794" s="1" t="s">
        <v>8125</v>
      </c>
      <c r="B2794">
        <v>567272</v>
      </c>
      <c r="C2794" t="s">
        <v>296</v>
      </c>
      <c r="D2794" t="s">
        <v>297</v>
      </c>
      <c r="E2794" t="s">
        <v>114</v>
      </c>
      <c r="F2794" t="s">
        <v>115</v>
      </c>
      <c r="G2794">
        <v>43533</v>
      </c>
      <c r="H2794" t="s">
        <v>8126</v>
      </c>
      <c r="I2794" t="s">
        <v>8127</v>
      </c>
      <c r="J2794">
        <f>VLOOKUP(B2794*1,[1]List1!$C:$F,4,FALSE)</f>
        <v>367</v>
      </c>
      <c r="K2794">
        <f>VLOOKUP(B2794,[1]List1!$C:$G,5,FALSE)</f>
        <v>343</v>
      </c>
      <c r="L2794">
        <f>VLOOKUP(B2794,[1]List1!$C:$I,7,FALSE)</f>
        <v>39.159400544959126</v>
      </c>
      <c r="M2794">
        <f>VLOOKUP(B2794,[1]List1!$C:$J,8,FALSE)</f>
        <v>39.890670553935863</v>
      </c>
    </row>
    <row r="2795" spans="1:13">
      <c r="A2795" s="1" t="s">
        <v>8128</v>
      </c>
      <c r="B2795">
        <v>570770</v>
      </c>
      <c r="C2795" t="s">
        <v>188</v>
      </c>
      <c r="D2795" t="s">
        <v>189</v>
      </c>
      <c r="E2795" t="s">
        <v>31</v>
      </c>
      <c r="F2795" t="s">
        <v>32</v>
      </c>
      <c r="G2795">
        <v>29411</v>
      </c>
      <c r="H2795" t="s">
        <v>8129</v>
      </c>
      <c r="I2795" t="s">
        <v>8130</v>
      </c>
      <c r="J2795">
        <f>VLOOKUP(B2795*1,[1]List1!$C:$F,4,FALSE)</f>
        <v>85</v>
      </c>
      <c r="K2795">
        <f>VLOOKUP(B2795,[1]List1!$C:$G,5,FALSE)</f>
        <v>84</v>
      </c>
      <c r="L2795">
        <f>VLOOKUP(B2795,[1]List1!$C:$I,7,FALSE)</f>
        <v>40.911764705882355</v>
      </c>
      <c r="M2795">
        <f>VLOOKUP(B2795,[1]List1!$C:$J,8,FALSE)</f>
        <v>48.821428571428569</v>
      </c>
    </row>
    <row r="2796" spans="1:13">
      <c r="A2796" s="1" t="s">
        <v>8128</v>
      </c>
      <c r="B2796">
        <v>588709</v>
      </c>
      <c r="C2796" t="s">
        <v>242</v>
      </c>
      <c r="D2796" t="s">
        <v>243</v>
      </c>
      <c r="E2796" t="s">
        <v>146</v>
      </c>
      <c r="F2796" t="s">
        <v>147</v>
      </c>
      <c r="G2796">
        <v>76875</v>
      </c>
      <c r="H2796" t="s">
        <v>8131</v>
      </c>
      <c r="I2796" t="s">
        <v>8132</v>
      </c>
      <c r="J2796">
        <f>VLOOKUP(B2796*1,[1]List1!$C:$F,4,FALSE)</f>
        <v>488</v>
      </c>
      <c r="K2796">
        <f>VLOOKUP(B2796,[1]List1!$C:$G,5,FALSE)</f>
        <v>464</v>
      </c>
      <c r="L2796">
        <f>VLOOKUP(B2796,[1]List1!$C:$I,7,FALSE)</f>
        <v>39.106557377049178</v>
      </c>
      <c r="M2796">
        <f>VLOOKUP(B2796,[1]List1!$C:$J,8,FALSE)</f>
        <v>41.883620689655174</v>
      </c>
    </row>
    <row r="2797" spans="1:13">
      <c r="A2797" s="1" t="s">
        <v>8133</v>
      </c>
      <c r="B2797">
        <v>536261</v>
      </c>
      <c r="C2797" t="s">
        <v>188</v>
      </c>
      <c r="D2797" t="s">
        <v>189</v>
      </c>
      <c r="E2797" t="s">
        <v>31</v>
      </c>
      <c r="F2797" t="s">
        <v>32</v>
      </c>
      <c r="G2797">
        <v>29411</v>
      </c>
      <c r="H2797" t="s">
        <v>8134</v>
      </c>
      <c r="I2797" t="s">
        <v>8135</v>
      </c>
      <c r="J2797">
        <f>VLOOKUP(B2797*1,[1]List1!$C:$F,4,FALSE)</f>
        <v>143</v>
      </c>
      <c r="K2797">
        <f>VLOOKUP(B2797,[1]List1!$C:$G,5,FALSE)</f>
        <v>157</v>
      </c>
      <c r="L2797">
        <f>VLOOKUP(B2797,[1]List1!$C:$I,7,FALSE)</f>
        <v>39.54195804195804</v>
      </c>
      <c r="M2797">
        <f>VLOOKUP(B2797,[1]List1!$C:$J,8,FALSE)</f>
        <v>43.5</v>
      </c>
    </row>
    <row r="2798" spans="1:13">
      <c r="A2798" s="1" t="s">
        <v>8136</v>
      </c>
      <c r="B2798">
        <v>591092</v>
      </c>
      <c r="C2798" t="s">
        <v>128</v>
      </c>
      <c r="D2798" t="s">
        <v>129</v>
      </c>
      <c r="E2798" t="s">
        <v>102</v>
      </c>
      <c r="F2798" t="s">
        <v>103</v>
      </c>
      <c r="G2798">
        <v>67522</v>
      </c>
      <c r="H2798" t="s">
        <v>8137</v>
      </c>
      <c r="I2798" t="s">
        <v>8138</v>
      </c>
      <c r="J2798">
        <f>VLOOKUP(B2798*1,[1]List1!$C:$F,4,FALSE)</f>
        <v>59</v>
      </c>
      <c r="K2798">
        <f>VLOOKUP(B2798,[1]List1!$C:$G,5,FALSE)</f>
        <v>54</v>
      </c>
      <c r="L2798">
        <f>VLOOKUP(B2798,[1]List1!$C:$I,7,FALSE)</f>
        <v>41.364406779661017</v>
      </c>
      <c r="M2798">
        <f>VLOOKUP(B2798,[1]List1!$C:$J,8,FALSE)</f>
        <v>44.25925925925926</v>
      </c>
    </row>
    <row r="2799" spans="1:13">
      <c r="A2799" s="1" t="s">
        <v>8139</v>
      </c>
      <c r="B2799">
        <v>558010</v>
      </c>
      <c r="C2799" t="s">
        <v>721</v>
      </c>
      <c r="D2799" t="s">
        <v>722</v>
      </c>
      <c r="E2799" t="s">
        <v>161</v>
      </c>
      <c r="F2799" t="s">
        <v>162</v>
      </c>
      <c r="G2799">
        <v>33601</v>
      </c>
      <c r="H2799" t="s">
        <v>8140</v>
      </c>
      <c r="I2799" t="s">
        <v>8141</v>
      </c>
      <c r="J2799">
        <f>VLOOKUP(B2799*1,[1]List1!$C:$F,4,FALSE)</f>
        <v>47</v>
      </c>
      <c r="K2799">
        <f>VLOOKUP(B2799,[1]List1!$C:$G,5,FALSE)</f>
        <v>45</v>
      </c>
      <c r="L2799">
        <f>VLOOKUP(B2799,[1]List1!$C:$I,7,FALSE)</f>
        <v>41.202127659574465</v>
      </c>
      <c r="M2799">
        <f>VLOOKUP(B2799,[1]List1!$C:$J,8,FALSE)</f>
        <v>41.7</v>
      </c>
    </row>
    <row r="2800" spans="1:13">
      <c r="A2800" s="1" t="s">
        <v>8142</v>
      </c>
      <c r="B2800">
        <v>538451</v>
      </c>
      <c r="C2800" t="s">
        <v>140</v>
      </c>
      <c r="D2800" t="s">
        <v>141</v>
      </c>
      <c r="E2800" t="s">
        <v>31</v>
      </c>
      <c r="F2800" t="s">
        <v>32</v>
      </c>
      <c r="G2800">
        <v>25162</v>
      </c>
      <c r="H2800" t="s">
        <v>8143</v>
      </c>
      <c r="I2800" t="s">
        <v>8144</v>
      </c>
      <c r="J2800">
        <f>VLOOKUP(B2800*1,[1]List1!$C:$F,4,FALSE)</f>
        <v>539</v>
      </c>
      <c r="K2800">
        <f>VLOOKUP(B2800,[1]List1!$C:$G,5,FALSE)</f>
        <v>547</v>
      </c>
      <c r="L2800">
        <f>VLOOKUP(B2800,[1]List1!$C:$I,7,FALSE)</f>
        <v>38.882189239332099</v>
      </c>
      <c r="M2800">
        <f>VLOOKUP(B2800,[1]List1!$C:$J,8,FALSE)</f>
        <v>39.966179159049361</v>
      </c>
    </row>
    <row r="2801" spans="1:13">
      <c r="A2801" s="1" t="s">
        <v>8145</v>
      </c>
      <c r="B2801">
        <v>530107</v>
      </c>
      <c r="C2801" t="s">
        <v>416</v>
      </c>
      <c r="D2801" t="s">
        <v>419</v>
      </c>
      <c r="E2801" t="s">
        <v>31</v>
      </c>
      <c r="F2801" t="s">
        <v>32</v>
      </c>
      <c r="G2801">
        <v>25706</v>
      </c>
      <c r="H2801" t="s">
        <v>8146</v>
      </c>
      <c r="I2801" t="s">
        <v>8147</v>
      </c>
      <c r="J2801">
        <f>VLOOKUP(B2801*1,[1]List1!$C:$F,4,FALSE)</f>
        <v>326</v>
      </c>
      <c r="K2801">
        <f>VLOOKUP(B2801,[1]List1!$C:$G,5,FALSE)</f>
        <v>327</v>
      </c>
      <c r="L2801">
        <f>VLOOKUP(B2801,[1]List1!$C:$I,7,FALSE)</f>
        <v>44.788343558282207</v>
      </c>
      <c r="M2801">
        <f>VLOOKUP(B2801,[1]List1!$C:$J,8,FALSE)</f>
        <v>45.117737003058103</v>
      </c>
    </row>
    <row r="2802" spans="1:13">
      <c r="A2802" s="1" t="s">
        <v>648</v>
      </c>
      <c r="B2802">
        <v>565971</v>
      </c>
      <c r="C2802" t="s">
        <v>648</v>
      </c>
      <c r="D2802" t="s">
        <v>649</v>
      </c>
      <c r="E2802" t="s">
        <v>114</v>
      </c>
      <c r="F2802" t="s">
        <v>115</v>
      </c>
      <c r="G2802">
        <v>44001</v>
      </c>
      <c r="H2802" t="s">
        <v>8148</v>
      </c>
      <c r="I2802" t="s">
        <v>8149</v>
      </c>
      <c r="J2802">
        <f>VLOOKUP(B2802*1,[1]List1!$C:$F,4,FALSE)</f>
        <v>8831</v>
      </c>
      <c r="K2802">
        <f>VLOOKUP(B2802,[1]List1!$C:$G,5,FALSE)</f>
        <v>9670</v>
      </c>
      <c r="L2802">
        <f>VLOOKUP(B2802,[1]List1!$C:$I,7,FALSE)</f>
        <v>39.851828784962066</v>
      </c>
      <c r="M2802">
        <f>VLOOKUP(B2802,[1]List1!$C:$J,8,FALSE)</f>
        <v>43.343640124095138</v>
      </c>
    </row>
    <row r="2803" spans="1:13">
      <c r="A2803" s="1" t="s">
        <v>8150</v>
      </c>
      <c r="B2803">
        <v>563684</v>
      </c>
      <c r="C2803" t="s">
        <v>66</v>
      </c>
      <c r="D2803" t="s">
        <v>67</v>
      </c>
      <c r="E2803" t="s">
        <v>68</v>
      </c>
      <c r="F2803" t="s">
        <v>69</v>
      </c>
      <c r="G2803">
        <v>46822</v>
      </c>
      <c r="H2803" t="s">
        <v>8151</v>
      </c>
      <c r="I2803" t="s">
        <v>8152</v>
      </c>
      <c r="J2803">
        <f>VLOOKUP(B2803*1,[1]List1!$C:$F,4,FALSE)</f>
        <v>119</v>
      </c>
      <c r="K2803">
        <f>VLOOKUP(B2803,[1]List1!$C:$G,5,FALSE)</f>
        <v>115</v>
      </c>
      <c r="L2803">
        <f>VLOOKUP(B2803,[1]List1!$C:$I,7,FALSE)</f>
        <v>40.794117647058826</v>
      </c>
      <c r="M2803">
        <f>VLOOKUP(B2803,[1]List1!$C:$J,8,FALSE)</f>
        <v>44.291304347826085</v>
      </c>
    </row>
    <row r="2804" spans="1:13">
      <c r="A2804" s="1" t="s">
        <v>8153</v>
      </c>
      <c r="B2804">
        <v>586340</v>
      </c>
      <c r="C2804" t="s">
        <v>95</v>
      </c>
      <c r="D2804" t="s">
        <v>96</v>
      </c>
      <c r="E2804" t="s">
        <v>25</v>
      </c>
      <c r="F2804" t="s">
        <v>26</v>
      </c>
      <c r="G2804">
        <v>69639</v>
      </c>
      <c r="H2804" t="s">
        <v>8154</v>
      </c>
      <c r="I2804" t="s">
        <v>8155</v>
      </c>
      <c r="J2804">
        <f>VLOOKUP(B2804*1,[1]List1!$C:$F,4,FALSE)</f>
        <v>392</v>
      </c>
      <c r="K2804">
        <f>VLOOKUP(B2804,[1]List1!$C:$G,5,FALSE)</f>
        <v>408</v>
      </c>
      <c r="L2804">
        <f>VLOOKUP(B2804,[1]List1!$C:$I,7,FALSE)</f>
        <v>41.188775510204081</v>
      </c>
      <c r="M2804">
        <f>VLOOKUP(B2804,[1]List1!$C:$J,8,FALSE)</f>
        <v>43.345588235294116</v>
      </c>
    </row>
    <row r="2805" spans="1:13">
      <c r="A2805" s="1" t="s">
        <v>8153</v>
      </c>
      <c r="B2805">
        <v>570320</v>
      </c>
      <c r="C2805" t="s">
        <v>132</v>
      </c>
      <c r="D2805" t="s">
        <v>133</v>
      </c>
      <c r="E2805" t="s">
        <v>38</v>
      </c>
      <c r="F2805" t="s">
        <v>39</v>
      </c>
      <c r="G2805">
        <v>50361</v>
      </c>
      <c r="H2805" t="s">
        <v>8156</v>
      </c>
      <c r="I2805" t="s">
        <v>8157</v>
      </c>
      <c r="J2805">
        <f>VLOOKUP(B2805*1,[1]List1!$C:$F,4,FALSE)</f>
        <v>324</v>
      </c>
      <c r="K2805">
        <f>VLOOKUP(B2805,[1]List1!$C:$G,5,FALSE)</f>
        <v>346</v>
      </c>
      <c r="L2805">
        <f>VLOOKUP(B2805,[1]List1!$C:$I,7,FALSE)</f>
        <v>41.030864197530867</v>
      </c>
      <c r="M2805">
        <f>VLOOKUP(B2805,[1]List1!$C:$J,8,FALSE)</f>
        <v>44.294797687861269</v>
      </c>
    </row>
    <row r="2806" spans="1:13">
      <c r="A2806" s="1" t="s">
        <v>8158</v>
      </c>
      <c r="B2806">
        <v>593265</v>
      </c>
      <c r="C2806" t="s">
        <v>760</v>
      </c>
      <c r="D2806" t="s">
        <v>761</v>
      </c>
      <c r="E2806" t="s">
        <v>25</v>
      </c>
      <c r="F2806" t="s">
        <v>26</v>
      </c>
      <c r="G2806">
        <v>68354</v>
      </c>
      <c r="H2806" t="s">
        <v>8159</v>
      </c>
      <c r="I2806" t="s">
        <v>8160</v>
      </c>
      <c r="J2806">
        <f>VLOOKUP(B2806*1,[1]List1!$C:$F,4,FALSE)</f>
        <v>331</v>
      </c>
      <c r="K2806">
        <f>VLOOKUP(B2806,[1]List1!$C:$G,5,FALSE)</f>
        <v>345</v>
      </c>
      <c r="L2806">
        <f>VLOOKUP(B2806,[1]List1!$C:$I,7,FALSE)</f>
        <v>39.4607250755287</v>
      </c>
      <c r="M2806">
        <f>VLOOKUP(B2806,[1]List1!$C:$J,8,FALSE)</f>
        <v>40.35217391304348</v>
      </c>
    </row>
    <row r="2807" spans="1:13">
      <c r="A2807" s="1" t="s">
        <v>8161</v>
      </c>
      <c r="B2807">
        <v>544957</v>
      </c>
      <c r="C2807" t="s">
        <v>128</v>
      </c>
      <c r="D2807" t="s">
        <v>129</v>
      </c>
      <c r="E2807" t="s">
        <v>102</v>
      </c>
      <c r="F2807" t="s">
        <v>103</v>
      </c>
      <c r="G2807">
        <v>67531</v>
      </c>
      <c r="H2807" t="s">
        <v>8162</v>
      </c>
      <c r="I2807" t="s">
        <v>8163</v>
      </c>
      <c r="J2807">
        <f>VLOOKUP(B2807*1,[1]List1!$C:$F,4,FALSE)</f>
        <v>28</v>
      </c>
      <c r="K2807">
        <f>VLOOKUP(B2807,[1]List1!$C:$G,5,FALSE)</f>
        <v>33</v>
      </c>
      <c r="L2807">
        <f>VLOOKUP(B2807,[1]List1!$C:$I,7,FALSE)</f>
        <v>38.821428571428569</v>
      </c>
      <c r="M2807">
        <f>VLOOKUP(B2807,[1]List1!$C:$J,8,FALSE)</f>
        <v>38.469696969696969</v>
      </c>
    </row>
    <row r="2808" spans="1:13">
      <c r="A2808" s="1" t="s">
        <v>8164</v>
      </c>
      <c r="B2808">
        <v>565211</v>
      </c>
      <c r="C2808" t="s">
        <v>332</v>
      </c>
      <c r="D2808" t="s">
        <v>333</v>
      </c>
      <c r="E2808" t="s">
        <v>114</v>
      </c>
      <c r="F2808" t="s">
        <v>115</v>
      </c>
      <c r="G2808">
        <v>41145</v>
      </c>
      <c r="H2808" t="s">
        <v>8165</v>
      </c>
      <c r="I2808" t="s">
        <v>8166</v>
      </c>
      <c r="J2808">
        <f>VLOOKUP(B2808*1,[1]List1!$C:$F,4,FALSE)</f>
        <v>280</v>
      </c>
      <c r="K2808">
        <f>VLOOKUP(B2808,[1]List1!$C:$G,5,FALSE)</f>
        <v>276</v>
      </c>
      <c r="L2808">
        <f>VLOOKUP(B2808,[1]List1!$C:$I,7,FALSE)</f>
        <v>41.353571428571428</v>
      </c>
      <c r="M2808">
        <f>VLOOKUP(B2808,[1]List1!$C:$J,8,FALSE)</f>
        <v>41.329710144927539</v>
      </c>
    </row>
    <row r="2809" spans="1:13">
      <c r="A2809" s="1" t="s">
        <v>8167</v>
      </c>
      <c r="B2809">
        <v>565229</v>
      </c>
      <c r="C2809" t="s">
        <v>332</v>
      </c>
      <c r="D2809" t="s">
        <v>333</v>
      </c>
      <c r="E2809" t="s">
        <v>114</v>
      </c>
      <c r="F2809" t="s">
        <v>115</v>
      </c>
      <c r="G2809">
        <v>41002</v>
      </c>
      <c r="H2809" t="s">
        <v>8168</v>
      </c>
      <c r="I2809" t="s">
        <v>8169</v>
      </c>
      <c r="J2809">
        <f>VLOOKUP(B2809*1,[1]List1!$C:$F,4,FALSE)</f>
        <v>4204</v>
      </c>
      <c r="K2809">
        <f>VLOOKUP(B2809,[1]List1!$C:$G,5,FALSE)</f>
        <v>4531</v>
      </c>
      <c r="L2809">
        <f>VLOOKUP(B2809,[1]List1!$C:$I,7,FALSE)</f>
        <v>40.666745956232162</v>
      </c>
      <c r="M2809">
        <f>VLOOKUP(B2809,[1]List1!$C:$J,8,FALSE)</f>
        <v>44.317479585080555</v>
      </c>
    </row>
    <row r="2810" spans="1:13">
      <c r="A2810" s="1" t="s">
        <v>8170</v>
      </c>
      <c r="B2810">
        <v>566446</v>
      </c>
      <c r="C2810" t="s">
        <v>281</v>
      </c>
      <c r="D2810" t="s">
        <v>282</v>
      </c>
      <c r="E2810" t="s">
        <v>161</v>
      </c>
      <c r="F2810" t="s">
        <v>162</v>
      </c>
      <c r="G2810">
        <v>33152</v>
      </c>
      <c r="H2810" t="s">
        <v>8171</v>
      </c>
      <c r="I2810" t="s">
        <v>8172</v>
      </c>
      <c r="J2810">
        <f>VLOOKUP(B2810*1,[1]List1!$C:$F,4,FALSE)</f>
        <v>134</v>
      </c>
      <c r="K2810">
        <f>VLOOKUP(B2810,[1]List1!$C:$G,5,FALSE)</f>
        <v>118</v>
      </c>
      <c r="L2810">
        <f>VLOOKUP(B2810,[1]List1!$C:$I,7,FALSE)</f>
        <v>41.246268656716417</v>
      </c>
      <c r="M2810">
        <f>VLOOKUP(B2810,[1]List1!$C:$J,8,FALSE)</f>
        <v>41.296610169491522</v>
      </c>
    </row>
    <row r="2811" spans="1:13">
      <c r="A2811" s="1" t="s">
        <v>8173</v>
      </c>
      <c r="B2811">
        <v>571750</v>
      </c>
      <c r="C2811" t="s">
        <v>476</v>
      </c>
      <c r="D2811" t="s">
        <v>477</v>
      </c>
      <c r="E2811" t="s">
        <v>51</v>
      </c>
      <c r="F2811" t="s">
        <v>52</v>
      </c>
      <c r="G2811">
        <v>53854</v>
      </c>
      <c r="H2811" t="s">
        <v>8174</v>
      </c>
      <c r="I2811" t="s">
        <v>8175</v>
      </c>
      <c r="J2811">
        <f>VLOOKUP(B2811*1,[1]List1!$C:$F,4,FALSE)</f>
        <v>83</v>
      </c>
      <c r="K2811">
        <f>VLOOKUP(B2811,[1]List1!$C:$G,5,FALSE)</f>
        <v>80</v>
      </c>
      <c r="L2811">
        <f>VLOOKUP(B2811,[1]List1!$C:$I,7,FALSE)</f>
        <v>39.933734939759034</v>
      </c>
      <c r="M2811">
        <f>VLOOKUP(B2811,[1]List1!$C:$J,8,FALSE)</f>
        <v>39.549999999999997</v>
      </c>
    </row>
    <row r="2812" spans="1:13">
      <c r="A2812" s="1" t="s">
        <v>8176</v>
      </c>
      <c r="B2812">
        <v>532193</v>
      </c>
      <c r="C2812" t="s">
        <v>416</v>
      </c>
      <c r="D2812" t="s">
        <v>419</v>
      </c>
      <c r="E2812" t="s">
        <v>31</v>
      </c>
      <c r="F2812" t="s">
        <v>32</v>
      </c>
      <c r="G2812">
        <v>25722</v>
      </c>
      <c r="H2812" t="s">
        <v>8177</v>
      </c>
      <c r="I2812" t="s">
        <v>8178</v>
      </c>
      <c r="J2812">
        <f>VLOOKUP(B2812*1,[1]List1!$C:$F,4,FALSE)</f>
        <v>208</v>
      </c>
      <c r="K2812">
        <f>VLOOKUP(B2812,[1]List1!$C:$G,5,FALSE)</f>
        <v>194</v>
      </c>
      <c r="L2812">
        <f>VLOOKUP(B2812,[1]List1!$C:$I,7,FALSE)</f>
        <v>41.692307692307693</v>
      </c>
      <c r="M2812">
        <f>VLOOKUP(B2812,[1]List1!$C:$J,8,FALSE)</f>
        <v>44.52577319587629</v>
      </c>
    </row>
    <row r="2813" spans="1:13">
      <c r="A2813" s="1" t="s">
        <v>8179</v>
      </c>
      <c r="B2813">
        <v>581992</v>
      </c>
      <c r="C2813" t="s">
        <v>23</v>
      </c>
      <c r="D2813" t="s">
        <v>24</v>
      </c>
      <c r="E2813" t="s">
        <v>25</v>
      </c>
      <c r="F2813" t="s">
        <v>26</v>
      </c>
      <c r="G2813">
        <v>67921</v>
      </c>
      <c r="H2813" t="s">
        <v>8180</v>
      </c>
      <c r="I2813" t="s">
        <v>8181</v>
      </c>
      <c r="J2813">
        <f>VLOOKUP(B2813*1,[1]List1!$C:$F,4,FALSE)</f>
        <v>47</v>
      </c>
      <c r="K2813">
        <f>VLOOKUP(B2813,[1]List1!$C:$G,5,FALSE)</f>
        <v>49</v>
      </c>
      <c r="L2813">
        <f>VLOOKUP(B2813,[1]List1!$C:$I,7,FALSE)</f>
        <v>43.457446808510639</v>
      </c>
      <c r="M2813">
        <f>VLOOKUP(B2813,[1]List1!$C:$J,8,FALSE)</f>
        <v>48.153061224489797</v>
      </c>
    </row>
    <row r="2814" spans="1:13">
      <c r="A2814" s="1" t="s">
        <v>8182</v>
      </c>
      <c r="B2814">
        <v>566438</v>
      </c>
      <c r="C2814" t="s">
        <v>648</v>
      </c>
      <c r="D2814" t="s">
        <v>649</v>
      </c>
      <c r="E2814" t="s">
        <v>114</v>
      </c>
      <c r="F2814" t="s">
        <v>115</v>
      </c>
      <c r="G2814">
        <v>43983</v>
      </c>
      <c r="H2814" t="s">
        <v>8183</v>
      </c>
      <c r="I2814" t="s">
        <v>8184</v>
      </c>
      <c r="J2814">
        <f>VLOOKUP(B2814*1,[1]List1!$C:$F,4,FALSE)</f>
        <v>709</v>
      </c>
      <c r="K2814">
        <f>VLOOKUP(B2814,[1]List1!$C:$G,5,FALSE)</f>
        <v>675</v>
      </c>
      <c r="L2814">
        <f>VLOOKUP(B2814,[1]List1!$C:$I,7,FALSE)</f>
        <v>42.93582510578279</v>
      </c>
      <c r="M2814">
        <f>VLOOKUP(B2814,[1]List1!$C:$J,8,FALSE)</f>
        <v>45.394814814814815</v>
      </c>
    </row>
    <row r="2815" spans="1:13">
      <c r="A2815" s="1" t="s">
        <v>8185</v>
      </c>
      <c r="B2815">
        <v>552216</v>
      </c>
      <c r="C2815" t="s">
        <v>136</v>
      </c>
      <c r="D2815" t="s">
        <v>137</v>
      </c>
      <c r="E2815" t="s">
        <v>80</v>
      </c>
      <c r="F2815" t="s">
        <v>81</v>
      </c>
      <c r="G2815">
        <v>78346</v>
      </c>
      <c r="H2815" t="s">
        <v>8186</v>
      </c>
      <c r="I2815" t="s">
        <v>8187</v>
      </c>
      <c r="J2815">
        <f>VLOOKUP(B2815*1,[1]List1!$C:$F,4,FALSE)</f>
        <v>232</v>
      </c>
      <c r="K2815">
        <f>VLOOKUP(B2815,[1]List1!$C:$G,5,FALSE)</f>
        <v>223</v>
      </c>
      <c r="L2815">
        <f>VLOOKUP(B2815,[1]List1!$C:$I,7,FALSE)</f>
        <v>44.245689655172413</v>
      </c>
      <c r="M2815">
        <f>VLOOKUP(B2815,[1]List1!$C:$J,8,FALSE)</f>
        <v>43.262331838565025</v>
      </c>
    </row>
    <row r="2816" spans="1:13">
      <c r="A2816" s="1" t="s">
        <v>8188</v>
      </c>
      <c r="B2816">
        <v>578355</v>
      </c>
      <c r="C2816" t="s">
        <v>203</v>
      </c>
      <c r="D2816" t="s">
        <v>204</v>
      </c>
      <c r="E2816" t="s">
        <v>51</v>
      </c>
      <c r="F2816" t="s">
        <v>52</v>
      </c>
      <c r="G2816">
        <v>56963</v>
      </c>
      <c r="H2816" t="s">
        <v>8189</v>
      </c>
      <c r="I2816" t="s">
        <v>8190</v>
      </c>
      <c r="J2816">
        <f>VLOOKUP(B2816*1,[1]List1!$C:$F,4,FALSE)</f>
        <v>501</v>
      </c>
      <c r="K2816">
        <f>VLOOKUP(B2816,[1]List1!$C:$G,5,FALSE)</f>
        <v>475</v>
      </c>
      <c r="L2816">
        <f>VLOOKUP(B2816,[1]List1!$C:$I,7,FALSE)</f>
        <v>41.084830339321357</v>
      </c>
      <c r="M2816">
        <f>VLOOKUP(B2816,[1]List1!$C:$J,8,FALSE)</f>
        <v>44.687368421052632</v>
      </c>
    </row>
    <row r="2817" spans="1:13">
      <c r="A2817" s="1" t="s">
        <v>8188</v>
      </c>
      <c r="B2817">
        <v>542032</v>
      </c>
      <c r="C2817" t="s">
        <v>286</v>
      </c>
      <c r="D2817" t="s">
        <v>287</v>
      </c>
      <c r="E2817" t="s">
        <v>31</v>
      </c>
      <c r="F2817" t="s">
        <v>32</v>
      </c>
      <c r="G2817">
        <v>27036</v>
      </c>
      <c r="H2817" t="s">
        <v>8191</v>
      </c>
      <c r="I2817" t="s">
        <v>8192</v>
      </c>
      <c r="J2817">
        <f>VLOOKUP(B2817*1,[1]List1!$C:$F,4,FALSE)</f>
        <v>510</v>
      </c>
      <c r="K2817">
        <f>VLOOKUP(B2817,[1]List1!$C:$G,5,FALSE)</f>
        <v>508</v>
      </c>
      <c r="L2817">
        <f>VLOOKUP(B2817,[1]List1!$C:$I,7,FALSE)</f>
        <v>39.078431372549019</v>
      </c>
      <c r="M2817">
        <f>VLOOKUP(B2817,[1]List1!$C:$J,8,FALSE)</f>
        <v>38.797244094488192</v>
      </c>
    </row>
    <row r="2818" spans="1:13">
      <c r="A2818" s="1" t="s">
        <v>8188</v>
      </c>
      <c r="B2818">
        <v>588717</v>
      </c>
      <c r="C2818" t="s">
        <v>242</v>
      </c>
      <c r="D2818" t="s">
        <v>243</v>
      </c>
      <c r="E2818" t="s">
        <v>146</v>
      </c>
      <c r="F2818" t="s">
        <v>147</v>
      </c>
      <c r="G2818">
        <v>76701</v>
      </c>
      <c r="H2818" t="s">
        <v>8193</v>
      </c>
      <c r="I2818" t="s">
        <v>8194</v>
      </c>
      <c r="J2818">
        <f>VLOOKUP(B2818*1,[1]List1!$C:$F,4,FALSE)</f>
        <v>229</v>
      </c>
      <c r="K2818">
        <f>VLOOKUP(B2818,[1]List1!$C:$G,5,FALSE)</f>
        <v>240</v>
      </c>
      <c r="L2818">
        <f>VLOOKUP(B2818,[1]List1!$C:$I,7,FALSE)</f>
        <v>39.980349344978166</v>
      </c>
      <c r="M2818">
        <f>VLOOKUP(B2818,[1]List1!$C:$J,8,FALSE)</f>
        <v>41.637500000000003</v>
      </c>
    </row>
    <row r="2819" spans="1:13">
      <c r="A2819" s="1" t="s">
        <v>8195</v>
      </c>
      <c r="B2819">
        <v>596078</v>
      </c>
      <c r="C2819" t="s">
        <v>151</v>
      </c>
      <c r="D2819" t="s">
        <v>152</v>
      </c>
      <c r="E2819" t="s">
        <v>25</v>
      </c>
      <c r="F2819" t="s">
        <v>26</v>
      </c>
      <c r="G2819">
        <v>59451</v>
      </c>
      <c r="H2819" t="s">
        <v>8196</v>
      </c>
      <c r="I2819" t="s">
        <v>8197</v>
      </c>
      <c r="J2819">
        <f>VLOOKUP(B2819*1,[1]List1!$C:$F,4,FALSE)</f>
        <v>17</v>
      </c>
      <c r="K2819">
        <f>VLOOKUP(B2819,[1]List1!$C:$G,5,FALSE)</f>
        <v>27</v>
      </c>
      <c r="L2819">
        <f>VLOOKUP(B2819,[1]List1!$C:$I,7,FALSE)</f>
        <v>51.5</v>
      </c>
      <c r="M2819">
        <f>VLOOKUP(B2819,[1]List1!$C:$J,8,FALSE)</f>
        <v>44.314814814814817</v>
      </c>
    </row>
    <row r="2820" spans="1:13">
      <c r="A2820" s="1" t="s">
        <v>8198</v>
      </c>
      <c r="B2820">
        <v>594385</v>
      </c>
      <c r="C2820" t="s">
        <v>216</v>
      </c>
      <c r="D2820" t="s">
        <v>217</v>
      </c>
      <c r="E2820" t="s">
        <v>25</v>
      </c>
      <c r="F2820" t="s">
        <v>26</v>
      </c>
      <c r="G2820">
        <v>67107</v>
      </c>
      <c r="H2820" t="s">
        <v>8199</v>
      </c>
      <c r="I2820" t="s">
        <v>8200</v>
      </c>
      <c r="J2820">
        <f>VLOOKUP(B2820*1,[1]List1!$C:$F,4,FALSE)</f>
        <v>33</v>
      </c>
      <c r="K2820">
        <f>VLOOKUP(B2820,[1]List1!$C:$G,5,FALSE)</f>
        <v>33</v>
      </c>
      <c r="L2820">
        <f>VLOOKUP(B2820,[1]List1!$C:$I,7,FALSE)</f>
        <v>43.560606060606062</v>
      </c>
      <c r="M2820">
        <f>VLOOKUP(B2820,[1]List1!$C:$J,8,FALSE)</f>
        <v>49.257575757575758</v>
      </c>
    </row>
    <row r="2821" spans="1:13">
      <c r="A2821" s="1" t="s">
        <v>8201</v>
      </c>
      <c r="B2821">
        <v>580619</v>
      </c>
      <c r="C2821" t="s">
        <v>49</v>
      </c>
      <c r="D2821" t="s">
        <v>50</v>
      </c>
      <c r="E2821" t="s">
        <v>51</v>
      </c>
      <c r="F2821" t="s">
        <v>52</v>
      </c>
      <c r="G2821">
        <v>56301</v>
      </c>
      <c r="H2821" t="s">
        <v>8202</v>
      </c>
      <c r="I2821" t="s">
        <v>8203</v>
      </c>
      <c r="J2821">
        <f>VLOOKUP(B2821*1,[1]List1!$C:$F,4,FALSE)</f>
        <v>178</v>
      </c>
      <c r="K2821">
        <f>VLOOKUP(B2821,[1]List1!$C:$G,5,FALSE)</f>
        <v>173</v>
      </c>
      <c r="L2821">
        <f>VLOOKUP(B2821,[1]List1!$C:$I,7,FALSE)</f>
        <v>37.398876404494381</v>
      </c>
      <c r="M2821">
        <f>VLOOKUP(B2821,[1]List1!$C:$J,8,FALSE)</f>
        <v>37.517341040462426</v>
      </c>
    </row>
    <row r="2822" spans="1:13">
      <c r="A2822" s="1" t="s">
        <v>8204</v>
      </c>
      <c r="B2822">
        <v>599646</v>
      </c>
      <c r="C2822" t="s">
        <v>73</v>
      </c>
      <c r="D2822" t="s">
        <v>74</v>
      </c>
      <c r="E2822" t="s">
        <v>45</v>
      </c>
      <c r="F2822" t="s">
        <v>46</v>
      </c>
      <c r="G2822">
        <v>74235</v>
      </c>
      <c r="H2822" t="s">
        <v>8205</v>
      </c>
      <c r="I2822" t="s">
        <v>8206</v>
      </c>
      <c r="J2822">
        <f>VLOOKUP(B2822*1,[1]List1!$C:$F,4,FALSE)</f>
        <v>189</v>
      </c>
      <c r="K2822">
        <f>VLOOKUP(B2822,[1]List1!$C:$G,5,FALSE)</f>
        <v>189</v>
      </c>
      <c r="L2822">
        <f>VLOOKUP(B2822,[1]List1!$C:$I,7,FALSE)</f>
        <v>40.251322751322753</v>
      </c>
      <c r="M2822">
        <f>VLOOKUP(B2822,[1]List1!$C:$J,8,FALSE)</f>
        <v>42.246031746031747</v>
      </c>
    </row>
    <row r="2823" spans="1:13">
      <c r="A2823" s="1" t="s">
        <v>8207</v>
      </c>
      <c r="B2823">
        <v>554634</v>
      </c>
      <c r="C2823" t="s">
        <v>119</v>
      </c>
      <c r="D2823" t="s">
        <v>120</v>
      </c>
      <c r="E2823" t="s">
        <v>12</v>
      </c>
      <c r="F2823" t="s">
        <v>13</v>
      </c>
      <c r="G2823">
        <v>35137</v>
      </c>
      <c r="H2823" t="s">
        <v>8208</v>
      </c>
      <c r="I2823" t="s">
        <v>8209</v>
      </c>
      <c r="J2823">
        <f>VLOOKUP(B2823*1,[1]List1!$C:$F,4,FALSE)</f>
        <v>1066</v>
      </c>
      <c r="K2823">
        <f>VLOOKUP(B2823,[1]List1!$C:$G,5,FALSE)</f>
        <v>1067</v>
      </c>
      <c r="L2823">
        <f>VLOOKUP(B2823,[1]List1!$C:$I,7,FALSE)</f>
        <v>43.18198874296435</v>
      </c>
      <c r="M2823">
        <f>VLOOKUP(B2823,[1]List1!$C:$J,8,FALSE)</f>
        <v>44.483130271790067</v>
      </c>
    </row>
    <row r="2824" spans="1:13">
      <c r="A2824" s="1" t="s">
        <v>8210</v>
      </c>
      <c r="B2824">
        <v>563692</v>
      </c>
      <c r="C2824" t="s">
        <v>66</v>
      </c>
      <c r="D2824" t="s">
        <v>67</v>
      </c>
      <c r="E2824" t="s">
        <v>68</v>
      </c>
      <c r="F2824" t="s">
        <v>69</v>
      </c>
      <c r="G2824">
        <v>46871</v>
      </c>
      <c r="H2824" t="s">
        <v>8211</v>
      </c>
      <c r="I2824" t="s">
        <v>8212</v>
      </c>
      <c r="J2824">
        <f>VLOOKUP(B2824*1,[1]List1!$C:$F,4,FALSE)</f>
        <v>939</v>
      </c>
      <c r="K2824">
        <f>VLOOKUP(B2824,[1]List1!$C:$G,5,FALSE)</f>
        <v>853</v>
      </c>
      <c r="L2824">
        <f>VLOOKUP(B2824,[1]List1!$C:$I,7,FALSE)</f>
        <v>40.375399361022367</v>
      </c>
      <c r="M2824">
        <f>VLOOKUP(B2824,[1]List1!$C:$J,8,FALSE)</f>
        <v>42.51641266119578</v>
      </c>
    </row>
    <row r="2825" spans="1:13">
      <c r="A2825" s="1" t="s">
        <v>8213</v>
      </c>
      <c r="B2825">
        <v>569062</v>
      </c>
      <c r="C2825" t="s">
        <v>180</v>
      </c>
      <c r="D2825" t="s">
        <v>181</v>
      </c>
      <c r="E2825" t="s">
        <v>102</v>
      </c>
      <c r="F2825" t="s">
        <v>103</v>
      </c>
      <c r="G2825">
        <v>58235</v>
      </c>
      <c r="H2825" t="s">
        <v>8214</v>
      </c>
      <c r="I2825" t="s">
        <v>8215</v>
      </c>
      <c r="J2825">
        <f>VLOOKUP(B2825*1,[1]List1!$C:$F,4,FALSE)</f>
        <v>330</v>
      </c>
      <c r="K2825">
        <f>VLOOKUP(B2825,[1]List1!$C:$G,5,FALSE)</f>
        <v>306</v>
      </c>
      <c r="L2825">
        <f>VLOOKUP(B2825,[1]List1!$C:$I,7,FALSE)</f>
        <v>40.136363636363633</v>
      </c>
      <c r="M2825">
        <f>VLOOKUP(B2825,[1]List1!$C:$J,8,FALSE)</f>
        <v>43.928104575163395</v>
      </c>
    </row>
    <row r="2826" spans="1:13">
      <c r="A2826" s="1" t="s">
        <v>8216</v>
      </c>
      <c r="B2826">
        <v>598399</v>
      </c>
      <c r="C2826" t="s">
        <v>247</v>
      </c>
      <c r="D2826" t="s">
        <v>248</v>
      </c>
      <c r="E2826" t="s">
        <v>45</v>
      </c>
      <c r="F2826" t="s">
        <v>46</v>
      </c>
      <c r="G2826">
        <v>73939</v>
      </c>
      <c r="H2826" t="s">
        <v>8217</v>
      </c>
      <c r="I2826" t="s">
        <v>8218</v>
      </c>
      <c r="J2826">
        <f>VLOOKUP(B2826*1,[1]List1!$C:$F,4,FALSE)</f>
        <v>697</v>
      </c>
      <c r="K2826">
        <f>VLOOKUP(B2826,[1]List1!$C:$G,5,FALSE)</f>
        <v>670</v>
      </c>
      <c r="L2826">
        <f>VLOOKUP(B2826,[1]List1!$C:$I,7,FALSE)</f>
        <v>41.838593974175033</v>
      </c>
      <c r="M2826">
        <f>VLOOKUP(B2826,[1]List1!$C:$J,8,FALSE)</f>
        <v>43.791044776119406</v>
      </c>
    </row>
    <row r="2827" spans="1:13">
      <c r="A2827" s="1" t="s">
        <v>8219</v>
      </c>
      <c r="B2827">
        <v>507971</v>
      </c>
      <c r="C2827" t="s">
        <v>348</v>
      </c>
      <c r="D2827" t="s">
        <v>349</v>
      </c>
      <c r="E2827" t="s">
        <v>45</v>
      </c>
      <c r="F2827" t="s">
        <v>46</v>
      </c>
      <c r="G2827">
        <v>74714</v>
      </c>
      <c r="H2827" t="s">
        <v>8220</v>
      </c>
      <c r="I2827" t="s">
        <v>8221</v>
      </c>
      <c r="J2827">
        <f>VLOOKUP(B2827*1,[1]List1!$C:$F,4,FALSE)</f>
        <v>2406</v>
      </c>
      <c r="K2827">
        <f>VLOOKUP(B2827,[1]List1!$C:$G,5,FALSE)</f>
        <v>2456</v>
      </c>
      <c r="L2827">
        <f>VLOOKUP(B2827,[1]List1!$C:$I,7,FALSE)</f>
        <v>40.861180382377391</v>
      </c>
      <c r="M2827">
        <f>VLOOKUP(B2827,[1]List1!$C:$J,8,FALSE)</f>
        <v>44.214169381107489</v>
      </c>
    </row>
    <row r="2828" spans="1:13">
      <c r="A2828" s="1" t="s">
        <v>8222</v>
      </c>
      <c r="B2828">
        <v>531006</v>
      </c>
      <c r="C2828" t="s">
        <v>23</v>
      </c>
      <c r="D2828" t="s">
        <v>24</v>
      </c>
      <c r="E2828" t="s">
        <v>25</v>
      </c>
      <c r="F2828" t="s">
        <v>26</v>
      </c>
      <c r="G2828">
        <v>68001</v>
      </c>
      <c r="H2828" t="s">
        <v>8223</v>
      </c>
      <c r="I2828" t="s">
        <v>8224</v>
      </c>
      <c r="J2828">
        <f>VLOOKUP(B2828*1,[1]List1!$C:$F,4,FALSE)</f>
        <v>161</v>
      </c>
      <c r="K2828">
        <f>VLOOKUP(B2828,[1]List1!$C:$G,5,FALSE)</f>
        <v>160</v>
      </c>
      <c r="L2828">
        <f>VLOOKUP(B2828,[1]List1!$C:$I,7,FALSE)</f>
        <v>39.91614906832298</v>
      </c>
      <c r="M2828">
        <f>VLOOKUP(B2828,[1]List1!$C:$J,8,FALSE)</f>
        <v>39.943750000000001</v>
      </c>
    </row>
    <row r="2829" spans="1:13">
      <c r="A2829" s="1" t="s">
        <v>8225</v>
      </c>
      <c r="B2829">
        <v>585441</v>
      </c>
      <c r="C2829" t="s">
        <v>396</v>
      </c>
      <c r="D2829" t="s">
        <v>397</v>
      </c>
      <c r="E2829" t="s">
        <v>146</v>
      </c>
      <c r="F2829" t="s">
        <v>147</v>
      </c>
      <c r="G2829">
        <v>76341</v>
      </c>
      <c r="H2829" t="s">
        <v>8226</v>
      </c>
      <c r="I2829" t="s">
        <v>8227</v>
      </c>
      <c r="J2829">
        <f>VLOOKUP(B2829*1,[1]List1!$C:$F,4,FALSE)</f>
        <v>360</v>
      </c>
      <c r="K2829">
        <f>VLOOKUP(B2829,[1]List1!$C:$G,5,FALSE)</f>
        <v>352</v>
      </c>
      <c r="L2829">
        <f>VLOOKUP(B2829,[1]List1!$C:$I,7,FALSE)</f>
        <v>39.541666666666664</v>
      </c>
      <c r="M2829">
        <f>VLOOKUP(B2829,[1]List1!$C:$J,8,FALSE)</f>
        <v>42.372159090909093</v>
      </c>
    </row>
    <row r="2830" spans="1:13">
      <c r="A2830" s="1" t="s">
        <v>8228</v>
      </c>
      <c r="B2830">
        <v>589705</v>
      </c>
      <c r="C2830" t="s">
        <v>78</v>
      </c>
      <c r="D2830" t="s">
        <v>79</v>
      </c>
      <c r="E2830" t="s">
        <v>80</v>
      </c>
      <c r="F2830" t="s">
        <v>81</v>
      </c>
      <c r="G2830">
        <v>79855</v>
      </c>
      <c r="H2830" t="s">
        <v>8229</v>
      </c>
      <c r="I2830" t="s">
        <v>8230</v>
      </c>
      <c r="J2830">
        <f>VLOOKUP(B2830*1,[1]List1!$C:$F,4,FALSE)</f>
        <v>279</v>
      </c>
      <c r="K2830">
        <f>VLOOKUP(B2830,[1]List1!$C:$G,5,FALSE)</f>
        <v>291</v>
      </c>
      <c r="L2830">
        <f>VLOOKUP(B2830,[1]List1!$C:$I,7,FALSE)</f>
        <v>42.478494623655912</v>
      </c>
      <c r="M2830">
        <f>VLOOKUP(B2830,[1]List1!$C:$J,8,FALSE)</f>
        <v>47.465635738831615</v>
      </c>
    </row>
    <row r="2831" spans="1:13">
      <c r="A2831" s="1" t="s">
        <v>8231</v>
      </c>
      <c r="B2831">
        <v>588725</v>
      </c>
      <c r="C2831" t="s">
        <v>242</v>
      </c>
      <c r="D2831" t="s">
        <v>243</v>
      </c>
      <c r="E2831" t="s">
        <v>146</v>
      </c>
      <c r="F2831" t="s">
        <v>147</v>
      </c>
      <c r="G2831">
        <v>76852</v>
      </c>
      <c r="H2831" t="s">
        <v>8232</v>
      </c>
      <c r="I2831" t="s">
        <v>8233</v>
      </c>
      <c r="J2831">
        <f>VLOOKUP(B2831*1,[1]List1!$C:$F,4,FALSE)</f>
        <v>235</v>
      </c>
      <c r="K2831">
        <f>VLOOKUP(B2831,[1]List1!$C:$G,5,FALSE)</f>
        <v>259</v>
      </c>
      <c r="L2831">
        <f>VLOOKUP(B2831,[1]List1!$C:$I,7,FALSE)</f>
        <v>41.363829787234046</v>
      </c>
      <c r="M2831">
        <f>VLOOKUP(B2831,[1]List1!$C:$J,8,FALSE)</f>
        <v>43.310810810810814</v>
      </c>
    </row>
    <row r="2832" spans="1:13">
      <c r="A2832" s="1" t="s">
        <v>8234</v>
      </c>
      <c r="B2832">
        <v>551996</v>
      </c>
      <c r="C2832" t="s">
        <v>87</v>
      </c>
      <c r="D2832" t="s">
        <v>88</v>
      </c>
      <c r="E2832" t="s">
        <v>45</v>
      </c>
      <c r="F2832" t="s">
        <v>46</v>
      </c>
      <c r="G2832">
        <v>79326</v>
      </c>
      <c r="H2832" t="s">
        <v>8235</v>
      </c>
      <c r="I2832" t="s">
        <v>8236</v>
      </c>
      <c r="J2832">
        <f>VLOOKUP(B2832*1,[1]List1!$C:$F,4,FALSE)</f>
        <v>150</v>
      </c>
      <c r="K2832">
        <f>VLOOKUP(B2832,[1]List1!$C:$G,5,FALSE)</f>
        <v>146</v>
      </c>
      <c r="L2832">
        <f>VLOOKUP(B2832,[1]List1!$C:$I,7,FALSE)</f>
        <v>42.833333333333336</v>
      </c>
      <c r="M2832">
        <f>VLOOKUP(B2832,[1]List1!$C:$J,8,FALSE)</f>
        <v>46.424657534246577</v>
      </c>
    </row>
    <row r="2833" spans="1:13">
      <c r="A2833" s="1" t="s">
        <v>8237</v>
      </c>
      <c r="B2833">
        <v>546496</v>
      </c>
      <c r="C2833" t="s">
        <v>112</v>
      </c>
      <c r="D2833" t="s">
        <v>113</v>
      </c>
      <c r="E2833" t="s">
        <v>114</v>
      </c>
      <c r="F2833" t="s">
        <v>115</v>
      </c>
      <c r="G2833">
        <v>40713</v>
      </c>
      <c r="H2833" t="s">
        <v>8238</v>
      </c>
      <c r="I2833" t="s">
        <v>8239</v>
      </c>
      <c r="J2833">
        <f>VLOOKUP(B2833*1,[1]List1!$C:$F,4,FALSE)</f>
        <v>474</v>
      </c>
      <c r="K2833">
        <f>VLOOKUP(B2833,[1]List1!$C:$G,5,FALSE)</f>
        <v>467</v>
      </c>
      <c r="L2833">
        <f>VLOOKUP(B2833,[1]List1!$C:$I,7,FALSE)</f>
        <v>38.871308016877634</v>
      </c>
      <c r="M2833">
        <f>VLOOKUP(B2833,[1]List1!$C:$J,8,FALSE)</f>
        <v>41.322269807280513</v>
      </c>
    </row>
    <row r="2834" spans="1:13">
      <c r="A2834" s="1" t="s">
        <v>8240</v>
      </c>
      <c r="B2834">
        <v>585459</v>
      </c>
      <c r="C2834" t="s">
        <v>396</v>
      </c>
      <c r="D2834" t="s">
        <v>397</v>
      </c>
      <c r="E2834" t="s">
        <v>146</v>
      </c>
      <c r="F2834" t="s">
        <v>147</v>
      </c>
      <c r="G2834">
        <v>76326</v>
      </c>
      <c r="H2834" t="s">
        <v>8241</v>
      </c>
      <c r="I2834" t="s">
        <v>8242</v>
      </c>
      <c r="J2834">
        <f>VLOOKUP(B2834*1,[1]List1!$C:$F,4,FALSE)</f>
        <v>2512</v>
      </c>
      <c r="K2834">
        <f>VLOOKUP(B2834,[1]List1!$C:$G,5,FALSE)</f>
        <v>2581</v>
      </c>
      <c r="L2834">
        <f>VLOOKUP(B2834,[1]List1!$C:$I,7,FALSE)</f>
        <v>42.165207006369428</v>
      </c>
      <c r="M2834">
        <f>VLOOKUP(B2834,[1]List1!$C:$J,8,FALSE)</f>
        <v>46.875048430840756</v>
      </c>
    </row>
    <row r="2835" spans="1:13">
      <c r="A2835" s="1" t="s">
        <v>8243</v>
      </c>
      <c r="B2835">
        <v>514161</v>
      </c>
      <c r="C2835" t="s">
        <v>512</v>
      </c>
      <c r="D2835" t="s">
        <v>513</v>
      </c>
      <c r="E2835" t="s">
        <v>68</v>
      </c>
      <c r="F2835" t="s">
        <v>69</v>
      </c>
      <c r="G2835">
        <v>47201</v>
      </c>
      <c r="H2835" t="s">
        <v>8244</v>
      </c>
      <c r="I2835" t="s">
        <v>8245</v>
      </c>
      <c r="J2835">
        <f>VLOOKUP(B2835*1,[1]List1!$C:$F,4,FALSE)</f>
        <v>51</v>
      </c>
      <c r="K2835">
        <f>VLOOKUP(B2835,[1]List1!$C:$G,5,FALSE)</f>
        <v>48</v>
      </c>
      <c r="L2835">
        <f>VLOOKUP(B2835,[1]List1!$C:$I,7,FALSE)</f>
        <v>36.892156862745097</v>
      </c>
      <c r="M2835">
        <f>VLOOKUP(B2835,[1]List1!$C:$J,8,FALSE)</f>
        <v>40.270833333333336</v>
      </c>
    </row>
    <row r="2836" spans="1:13">
      <c r="A2836" s="1" t="s">
        <v>8246</v>
      </c>
      <c r="B2836">
        <v>503622</v>
      </c>
      <c r="C2836" t="s">
        <v>136</v>
      </c>
      <c r="D2836" t="s">
        <v>137</v>
      </c>
      <c r="E2836" t="s">
        <v>80</v>
      </c>
      <c r="F2836" t="s">
        <v>81</v>
      </c>
      <c r="G2836">
        <v>78324</v>
      </c>
      <c r="H2836" t="s">
        <v>8247</v>
      </c>
      <c r="I2836" t="s">
        <v>8248</v>
      </c>
      <c r="J2836">
        <f>VLOOKUP(B2836*1,[1]List1!$C:$F,4,FALSE)</f>
        <v>401</v>
      </c>
      <c r="K2836">
        <f>VLOOKUP(B2836,[1]List1!$C:$G,5,FALSE)</f>
        <v>440</v>
      </c>
      <c r="L2836">
        <f>VLOOKUP(B2836,[1]List1!$C:$I,7,FALSE)</f>
        <v>41.592269326683294</v>
      </c>
      <c r="M2836">
        <f>VLOOKUP(B2836,[1]List1!$C:$J,8,FALSE)</f>
        <v>46.077272727272728</v>
      </c>
    </row>
    <row r="2837" spans="1:13">
      <c r="A2837" s="1" t="s">
        <v>8249</v>
      </c>
      <c r="B2837">
        <v>587478</v>
      </c>
      <c r="C2837" t="s">
        <v>107</v>
      </c>
      <c r="D2837" t="s">
        <v>108</v>
      </c>
      <c r="E2837" t="s">
        <v>102</v>
      </c>
      <c r="F2837" t="s">
        <v>103</v>
      </c>
      <c r="G2837">
        <v>58822</v>
      </c>
      <c r="H2837" t="s">
        <v>8250</v>
      </c>
      <c r="I2837" t="s">
        <v>8251</v>
      </c>
      <c r="J2837">
        <f>VLOOKUP(B2837*1,[1]List1!$C:$F,4,FALSE)</f>
        <v>1443</v>
      </c>
      <c r="K2837">
        <f>VLOOKUP(B2837,[1]List1!$C:$G,5,FALSE)</f>
        <v>1422</v>
      </c>
      <c r="L2837">
        <f>VLOOKUP(B2837,[1]List1!$C:$I,7,FALSE)</f>
        <v>39.31774081774082</v>
      </c>
      <c r="M2837">
        <f>VLOOKUP(B2837,[1]List1!$C:$J,8,FALSE)</f>
        <v>42.829817158931085</v>
      </c>
    </row>
    <row r="2838" spans="1:13">
      <c r="A2838" s="1" t="s">
        <v>8252</v>
      </c>
      <c r="B2838">
        <v>548332</v>
      </c>
      <c r="C2838" t="s">
        <v>100</v>
      </c>
      <c r="D2838" t="s">
        <v>101</v>
      </c>
      <c r="E2838" t="s">
        <v>102</v>
      </c>
      <c r="F2838" t="s">
        <v>103</v>
      </c>
      <c r="G2838">
        <v>39426</v>
      </c>
      <c r="H2838" t="s">
        <v>8253</v>
      </c>
      <c r="I2838" t="s">
        <v>8254</v>
      </c>
      <c r="J2838">
        <f>VLOOKUP(B2838*1,[1]List1!$C:$F,4,FALSE)</f>
        <v>492</v>
      </c>
      <c r="K2838">
        <f>VLOOKUP(B2838,[1]List1!$C:$G,5,FALSE)</f>
        <v>496</v>
      </c>
      <c r="L2838">
        <f>VLOOKUP(B2838,[1]List1!$C:$I,7,FALSE)</f>
        <v>43.597560975609753</v>
      </c>
      <c r="M2838">
        <f>VLOOKUP(B2838,[1]List1!$C:$J,8,FALSE)</f>
        <v>45.798387096774192</v>
      </c>
    </row>
    <row r="2839" spans="1:13">
      <c r="A2839" s="1" t="s">
        <v>8252</v>
      </c>
      <c r="B2839">
        <v>565237</v>
      </c>
      <c r="C2839" t="s">
        <v>332</v>
      </c>
      <c r="D2839" t="s">
        <v>333</v>
      </c>
      <c r="E2839" t="s">
        <v>114</v>
      </c>
      <c r="F2839" t="s">
        <v>115</v>
      </c>
      <c r="G2839">
        <v>41002</v>
      </c>
      <c r="H2839" t="s">
        <v>8255</v>
      </c>
      <c r="I2839" t="s">
        <v>8256</v>
      </c>
      <c r="J2839">
        <f>VLOOKUP(B2839*1,[1]List1!$C:$F,4,FALSE)</f>
        <v>195</v>
      </c>
      <c r="K2839">
        <f>VLOOKUP(B2839,[1]List1!$C:$G,5,FALSE)</f>
        <v>162</v>
      </c>
      <c r="L2839">
        <f>VLOOKUP(B2839,[1]List1!$C:$I,7,FALSE)</f>
        <v>39.438461538461539</v>
      </c>
      <c r="M2839">
        <f>VLOOKUP(B2839,[1]List1!$C:$J,8,FALSE)</f>
        <v>41.962962962962962</v>
      </c>
    </row>
    <row r="2840" spans="1:13">
      <c r="A2840" s="1" t="s">
        <v>8257</v>
      </c>
      <c r="B2840">
        <v>573141</v>
      </c>
      <c r="C2840" t="s">
        <v>169</v>
      </c>
      <c r="D2840" t="s">
        <v>170</v>
      </c>
      <c r="E2840" t="s">
        <v>38</v>
      </c>
      <c r="F2840" t="s">
        <v>39</v>
      </c>
      <c r="G2840">
        <v>50801</v>
      </c>
      <c r="H2840" t="s">
        <v>8258</v>
      </c>
      <c r="I2840" t="s">
        <v>8259</v>
      </c>
      <c r="J2840">
        <f>VLOOKUP(B2840*1,[1]List1!$C:$F,4,FALSE)</f>
        <v>149</v>
      </c>
      <c r="K2840">
        <f>VLOOKUP(B2840,[1]List1!$C:$G,5,FALSE)</f>
        <v>149</v>
      </c>
      <c r="L2840">
        <f>VLOOKUP(B2840,[1]List1!$C:$I,7,FALSE)</f>
        <v>40.466442953020135</v>
      </c>
      <c r="M2840">
        <f>VLOOKUP(B2840,[1]List1!$C:$J,8,FALSE)</f>
        <v>42.788590604026844</v>
      </c>
    </row>
    <row r="2841" spans="1:13">
      <c r="A2841" s="1" t="s">
        <v>8260</v>
      </c>
      <c r="B2841">
        <v>576492</v>
      </c>
      <c r="C2841" t="s">
        <v>56</v>
      </c>
      <c r="D2841" t="s">
        <v>57</v>
      </c>
      <c r="E2841" t="s">
        <v>38</v>
      </c>
      <c r="F2841" t="s">
        <v>39</v>
      </c>
      <c r="G2841">
        <v>51603</v>
      </c>
      <c r="H2841" t="s">
        <v>8261</v>
      </c>
      <c r="I2841" t="s">
        <v>8262</v>
      </c>
      <c r="J2841">
        <f>VLOOKUP(B2841*1,[1]List1!$C:$F,4,FALSE)</f>
        <v>320</v>
      </c>
      <c r="K2841">
        <f>VLOOKUP(B2841,[1]List1!$C:$G,5,FALSE)</f>
        <v>297</v>
      </c>
      <c r="L2841">
        <f>VLOOKUP(B2841,[1]List1!$C:$I,7,FALSE)</f>
        <v>40.037500000000001</v>
      </c>
      <c r="M2841">
        <f>VLOOKUP(B2841,[1]List1!$C:$J,8,FALSE)</f>
        <v>42.506734006734007</v>
      </c>
    </row>
    <row r="2842" spans="1:13">
      <c r="A2842" s="1" t="s">
        <v>8260</v>
      </c>
      <c r="B2842">
        <v>540234</v>
      </c>
      <c r="C2842" t="s">
        <v>735</v>
      </c>
      <c r="D2842" t="s">
        <v>736</v>
      </c>
      <c r="E2842" t="s">
        <v>80</v>
      </c>
      <c r="F2842" t="s">
        <v>81</v>
      </c>
      <c r="G2842">
        <v>78901</v>
      </c>
      <c r="H2842" t="s">
        <v>8263</v>
      </c>
      <c r="I2842" t="s">
        <v>8264</v>
      </c>
      <c r="J2842">
        <f>VLOOKUP(B2842*1,[1]List1!$C:$F,4,FALSE)</f>
        <v>438</v>
      </c>
      <c r="K2842">
        <f>VLOOKUP(B2842,[1]List1!$C:$G,5,FALSE)</f>
        <v>433</v>
      </c>
      <c r="L2842">
        <f>VLOOKUP(B2842,[1]List1!$C:$I,7,FALSE)</f>
        <v>40.513698630136986</v>
      </c>
      <c r="M2842">
        <f>VLOOKUP(B2842,[1]List1!$C:$J,8,FALSE)</f>
        <v>42.153579676674362</v>
      </c>
    </row>
    <row r="2843" spans="1:13">
      <c r="A2843" s="1" t="s">
        <v>8260</v>
      </c>
      <c r="B2843">
        <v>571768</v>
      </c>
      <c r="C2843" t="s">
        <v>476</v>
      </c>
      <c r="D2843" t="s">
        <v>477</v>
      </c>
      <c r="E2843" t="s">
        <v>51</v>
      </c>
      <c r="F2843" t="s">
        <v>52</v>
      </c>
      <c r="G2843">
        <v>53821</v>
      </c>
      <c r="H2843" t="s">
        <v>8265</v>
      </c>
      <c r="I2843" t="s">
        <v>8266</v>
      </c>
      <c r="J2843">
        <f>VLOOKUP(B2843*1,[1]List1!$C:$F,4,FALSE)</f>
        <v>438</v>
      </c>
      <c r="K2843">
        <f>VLOOKUP(B2843,[1]List1!$C:$G,5,FALSE)</f>
        <v>432</v>
      </c>
      <c r="L2843">
        <f>VLOOKUP(B2843,[1]List1!$C:$I,7,FALSE)</f>
        <v>39.924657534246577</v>
      </c>
      <c r="M2843">
        <f>VLOOKUP(B2843,[1]List1!$C:$J,8,FALSE)</f>
        <v>42.768518518518519</v>
      </c>
    </row>
    <row r="2844" spans="1:13">
      <c r="A2844" s="1" t="s">
        <v>8260</v>
      </c>
      <c r="B2844">
        <v>580627</v>
      </c>
      <c r="C2844" t="s">
        <v>49</v>
      </c>
      <c r="D2844" t="s">
        <v>50</v>
      </c>
      <c r="E2844" t="s">
        <v>51</v>
      </c>
      <c r="F2844" t="s">
        <v>52</v>
      </c>
      <c r="G2844">
        <v>56151</v>
      </c>
      <c r="H2844" t="s">
        <v>8267</v>
      </c>
      <c r="I2844" t="s">
        <v>8268</v>
      </c>
      <c r="J2844">
        <f>VLOOKUP(B2844*1,[1]List1!$C:$F,4,FALSE)</f>
        <v>572</v>
      </c>
      <c r="K2844">
        <f>VLOOKUP(B2844,[1]List1!$C:$G,5,FALSE)</f>
        <v>563</v>
      </c>
      <c r="L2844">
        <f>VLOOKUP(B2844,[1]List1!$C:$I,7,FALSE)</f>
        <v>38.972027972027973</v>
      </c>
      <c r="M2844">
        <f>VLOOKUP(B2844,[1]List1!$C:$J,8,FALSE)</f>
        <v>40.093250444049737</v>
      </c>
    </row>
    <row r="2845" spans="1:13">
      <c r="A2845" s="1" t="s">
        <v>8269</v>
      </c>
      <c r="B2845">
        <v>594393</v>
      </c>
      <c r="C2845" t="s">
        <v>216</v>
      </c>
      <c r="D2845" t="s">
        <v>217</v>
      </c>
      <c r="E2845" t="s">
        <v>25</v>
      </c>
      <c r="F2845" t="s">
        <v>26</v>
      </c>
      <c r="G2845">
        <v>66902</v>
      </c>
      <c r="H2845" t="s">
        <v>8270</v>
      </c>
      <c r="I2845" t="s">
        <v>8271</v>
      </c>
      <c r="J2845">
        <f>VLOOKUP(B2845*1,[1]List1!$C:$F,4,FALSE)</f>
        <v>140</v>
      </c>
      <c r="K2845">
        <f>VLOOKUP(B2845,[1]List1!$C:$G,5,FALSE)</f>
        <v>123</v>
      </c>
      <c r="L2845">
        <f>VLOOKUP(B2845,[1]List1!$C:$I,7,FALSE)</f>
        <v>42.835714285714289</v>
      </c>
      <c r="M2845">
        <f>VLOOKUP(B2845,[1]List1!$C:$J,8,FALSE)</f>
        <v>44.808943089430898</v>
      </c>
    </row>
    <row r="2846" spans="1:13">
      <c r="A2846" s="1" t="s">
        <v>8269</v>
      </c>
      <c r="B2846">
        <v>550566</v>
      </c>
      <c r="C2846" t="s">
        <v>128</v>
      </c>
      <c r="D2846" t="s">
        <v>129</v>
      </c>
      <c r="E2846" t="s">
        <v>102</v>
      </c>
      <c r="F2846" t="s">
        <v>103</v>
      </c>
      <c r="G2846">
        <v>67602</v>
      </c>
      <c r="H2846" t="s">
        <v>8272</v>
      </c>
      <c r="I2846" t="s">
        <v>8273</v>
      </c>
      <c r="J2846">
        <f>VLOOKUP(B2846*1,[1]List1!$C:$F,4,FALSE)</f>
        <v>185</v>
      </c>
      <c r="K2846">
        <f>VLOOKUP(B2846,[1]List1!$C:$G,5,FALSE)</f>
        <v>188</v>
      </c>
      <c r="L2846">
        <f>VLOOKUP(B2846,[1]List1!$C:$I,7,FALSE)</f>
        <v>40.354054054054053</v>
      </c>
      <c r="M2846">
        <f>VLOOKUP(B2846,[1]List1!$C:$J,8,FALSE)</f>
        <v>40.723404255319146</v>
      </c>
    </row>
    <row r="2847" spans="1:13">
      <c r="A2847" s="1" t="s">
        <v>8269</v>
      </c>
      <c r="B2847">
        <v>546909</v>
      </c>
      <c r="C2847" t="s">
        <v>571</v>
      </c>
      <c r="D2847" t="s">
        <v>572</v>
      </c>
      <c r="E2847" t="s">
        <v>114</v>
      </c>
      <c r="F2847" t="s">
        <v>115</v>
      </c>
      <c r="G2847">
        <v>41804</v>
      </c>
      <c r="H2847" t="s">
        <v>8274</v>
      </c>
      <c r="I2847" t="s">
        <v>8275</v>
      </c>
      <c r="J2847">
        <f>VLOOKUP(B2847*1,[1]List1!$C:$F,4,FALSE)</f>
        <v>64</v>
      </c>
      <c r="K2847">
        <f>VLOOKUP(B2847,[1]List1!$C:$G,5,FALSE)</f>
        <v>60</v>
      </c>
      <c r="L2847">
        <f>VLOOKUP(B2847,[1]List1!$C:$I,7,FALSE)</f>
        <v>44.546875</v>
      </c>
      <c r="M2847">
        <f>VLOOKUP(B2847,[1]List1!$C:$J,8,FALSE)</f>
        <v>45.766666666666666</v>
      </c>
    </row>
    <row r="2848" spans="1:13">
      <c r="A2848" s="1" t="s">
        <v>8269</v>
      </c>
      <c r="B2848">
        <v>585467</v>
      </c>
      <c r="C2848" t="s">
        <v>396</v>
      </c>
      <c r="D2848" t="s">
        <v>397</v>
      </c>
      <c r="E2848" t="s">
        <v>146</v>
      </c>
      <c r="F2848" t="s">
        <v>147</v>
      </c>
      <c r="G2848">
        <v>76317</v>
      </c>
      <c r="H2848" t="s">
        <v>8276</v>
      </c>
      <c r="I2848" t="s">
        <v>8277</v>
      </c>
      <c r="J2848">
        <f>VLOOKUP(B2848*1,[1]List1!$C:$F,4,FALSE)</f>
        <v>844</v>
      </c>
      <c r="K2848">
        <f>VLOOKUP(B2848,[1]List1!$C:$G,5,FALSE)</f>
        <v>912</v>
      </c>
      <c r="L2848">
        <f>VLOOKUP(B2848,[1]List1!$C:$I,7,FALSE)</f>
        <v>40.231042654028435</v>
      </c>
      <c r="M2848">
        <f>VLOOKUP(B2848,[1]List1!$C:$J,8,FALSE)</f>
        <v>46.467105263157897</v>
      </c>
    </row>
    <row r="2849" spans="1:13">
      <c r="A2849" s="1" t="s">
        <v>8278</v>
      </c>
      <c r="B2849">
        <v>580635</v>
      </c>
      <c r="C2849" t="s">
        <v>49</v>
      </c>
      <c r="D2849" t="s">
        <v>50</v>
      </c>
      <c r="E2849" t="s">
        <v>51</v>
      </c>
      <c r="F2849" t="s">
        <v>52</v>
      </c>
      <c r="G2849">
        <v>56123</v>
      </c>
      <c r="H2849" t="s">
        <v>8279</v>
      </c>
      <c r="I2849" t="s">
        <v>8280</v>
      </c>
      <c r="J2849">
        <f>VLOOKUP(B2849*1,[1]List1!$C:$F,4,FALSE)</f>
        <v>391</v>
      </c>
      <c r="K2849">
        <f>VLOOKUP(B2849,[1]List1!$C:$G,5,FALSE)</f>
        <v>355</v>
      </c>
      <c r="L2849">
        <f>VLOOKUP(B2849,[1]List1!$C:$I,7,FALSE)</f>
        <v>39.210997442455245</v>
      </c>
      <c r="M2849">
        <f>VLOOKUP(B2849,[1]List1!$C:$J,8,FALSE)</f>
        <v>41.336619718309862</v>
      </c>
    </row>
    <row r="2850" spans="1:13">
      <c r="A2850" s="1" t="s">
        <v>8281</v>
      </c>
      <c r="B2850">
        <v>583324</v>
      </c>
      <c r="C2850" t="s">
        <v>151</v>
      </c>
      <c r="D2850" t="s">
        <v>152</v>
      </c>
      <c r="E2850" t="s">
        <v>25</v>
      </c>
      <c r="F2850" t="s">
        <v>26</v>
      </c>
      <c r="G2850">
        <v>66484</v>
      </c>
      <c r="H2850" t="s">
        <v>8282</v>
      </c>
      <c r="I2850" t="s">
        <v>8283</v>
      </c>
      <c r="J2850">
        <f>VLOOKUP(B2850*1,[1]List1!$C:$F,4,FALSE)</f>
        <v>301</v>
      </c>
      <c r="K2850">
        <f>VLOOKUP(B2850,[1]List1!$C:$G,5,FALSE)</f>
        <v>320</v>
      </c>
      <c r="L2850">
        <f>VLOOKUP(B2850,[1]List1!$C:$I,7,FALSE)</f>
        <v>39.779069767441861</v>
      </c>
      <c r="M2850">
        <f>VLOOKUP(B2850,[1]List1!$C:$J,8,FALSE)</f>
        <v>43.587499999999999</v>
      </c>
    </row>
    <row r="2851" spans="1:13">
      <c r="A2851" s="1" t="s">
        <v>8284</v>
      </c>
      <c r="B2851">
        <v>557145</v>
      </c>
      <c r="C2851" t="s">
        <v>396</v>
      </c>
      <c r="D2851" t="s">
        <v>397</v>
      </c>
      <c r="E2851" t="s">
        <v>146</v>
      </c>
      <c r="F2851" t="s">
        <v>147</v>
      </c>
      <c r="G2851">
        <v>76316</v>
      </c>
      <c r="H2851" t="s">
        <v>8285</v>
      </c>
      <c r="I2851" t="s">
        <v>8286</v>
      </c>
      <c r="J2851">
        <f>VLOOKUP(B2851*1,[1]List1!$C:$F,4,FALSE)</f>
        <v>222</v>
      </c>
      <c r="K2851">
        <f>VLOOKUP(B2851,[1]List1!$C:$G,5,FALSE)</f>
        <v>216</v>
      </c>
      <c r="L2851">
        <f>VLOOKUP(B2851,[1]List1!$C:$I,7,FALSE)</f>
        <v>38.427927927927925</v>
      </c>
      <c r="M2851">
        <f>VLOOKUP(B2851,[1]List1!$C:$J,8,FALSE)</f>
        <v>43.166666666666664</v>
      </c>
    </row>
    <row r="2852" spans="1:13">
      <c r="A2852" s="1" t="s">
        <v>8287</v>
      </c>
      <c r="B2852">
        <v>593273</v>
      </c>
      <c r="C2852" t="s">
        <v>760</v>
      </c>
      <c r="D2852" t="s">
        <v>761</v>
      </c>
      <c r="E2852" t="s">
        <v>25</v>
      </c>
      <c r="F2852" t="s">
        <v>26</v>
      </c>
      <c r="G2852">
        <v>68303</v>
      </c>
      <c r="H2852" t="s">
        <v>8288</v>
      </c>
      <c r="I2852" t="s">
        <v>8289</v>
      </c>
      <c r="J2852">
        <f>VLOOKUP(B2852*1,[1]List1!$C:$F,4,FALSE)</f>
        <v>466</v>
      </c>
      <c r="K2852">
        <f>VLOOKUP(B2852,[1]List1!$C:$G,5,FALSE)</f>
        <v>458</v>
      </c>
      <c r="L2852">
        <f>VLOOKUP(B2852,[1]List1!$C:$I,7,FALSE)</f>
        <v>39.051502145922747</v>
      </c>
      <c r="M2852">
        <f>VLOOKUP(B2852,[1]List1!$C:$J,8,FALSE)</f>
        <v>42.580786026200876</v>
      </c>
    </row>
    <row r="2853" spans="1:13">
      <c r="A2853" s="1" t="s">
        <v>8290</v>
      </c>
      <c r="B2853">
        <v>576506</v>
      </c>
      <c r="C2853" t="s">
        <v>56</v>
      </c>
      <c r="D2853" t="s">
        <v>57</v>
      </c>
      <c r="E2853" t="s">
        <v>38</v>
      </c>
      <c r="F2853" t="s">
        <v>39</v>
      </c>
      <c r="G2853">
        <v>51741</v>
      </c>
      <c r="H2853" t="s">
        <v>8291</v>
      </c>
      <c r="I2853" t="s">
        <v>8292</v>
      </c>
      <c r="J2853">
        <f>VLOOKUP(B2853*1,[1]List1!$C:$F,4,FALSE)</f>
        <v>140</v>
      </c>
      <c r="K2853">
        <f>VLOOKUP(B2853,[1]List1!$C:$G,5,FALSE)</f>
        <v>142</v>
      </c>
      <c r="L2853">
        <f>VLOOKUP(B2853,[1]List1!$C:$I,7,FALSE)</f>
        <v>41.678571428571431</v>
      </c>
      <c r="M2853">
        <f>VLOOKUP(B2853,[1]List1!$C:$J,8,FALSE)</f>
        <v>38.577464788732392</v>
      </c>
    </row>
    <row r="2854" spans="1:13">
      <c r="A2854" s="1" t="s">
        <v>8293</v>
      </c>
      <c r="B2854">
        <v>536270</v>
      </c>
      <c r="C2854" t="s">
        <v>188</v>
      </c>
      <c r="D2854" t="s">
        <v>189</v>
      </c>
      <c r="E2854" t="s">
        <v>31</v>
      </c>
      <c r="F2854" t="s">
        <v>32</v>
      </c>
      <c r="G2854">
        <v>29442</v>
      </c>
      <c r="H2854" t="s">
        <v>8294</v>
      </c>
      <c r="I2854" t="s">
        <v>8295</v>
      </c>
      <c r="J2854">
        <f>VLOOKUP(B2854*1,[1]List1!$C:$F,4,FALSE)</f>
        <v>1048</v>
      </c>
      <c r="K2854">
        <f>VLOOKUP(B2854,[1]List1!$C:$G,5,FALSE)</f>
        <v>1115</v>
      </c>
      <c r="L2854">
        <f>VLOOKUP(B2854,[1]List1!$C:$I,7,FALSE)</f>
        <v>36.832061068702288</v>
      </c>
      <c r="M2854">
        <f>VLOOKUP(B2854,[1]List1!$C:$J,8,FALSE)</f>
        <v>39.225560538116589</v>
      </c>
    </row>
    <row r="2855" spans="1:13">
      <c r="A2855" s="1" t="s">
        <v>8296</v>
      </c>
      <c r="B2855">
        <v>503657</v>
      </c>
      <c r="C2855" t="s">
        <v>136</v>
      </c>
      <c r="D2855" t="s">
        <v>137</v>
      </c>
      <c r="E2855" t="s">
        <v>80</v>
      </c>
      <c r="F2855" t="s">
        <v>81</v>
      </c>
      <c r="G2855">
        <v>78349</v>
      </c>
      <c r="H2855" t="s">
        <v>8297</v>
      </c>
      <c r="I2855" t="s">
        <v>8298</v>
      </c>
      <c r="J2855">
        <f>VLOOKUP(B2855*1,[1]List1!$C:$F,4,FALSE)</f>
        <v>1564</v>
      </c>
      <c r="K2855">
        <f>VLOOKUP(B2855,[1]List1!$C:$G,5,FALSE)</f>
        <v>1633</v>
      </c>
      <c r="L2855">
        <f>VLOOKUP(B2855,[1]List1!$C:$I,7,FALSE)</f>
        <v>40.539002557544755</v>
      </c>
      <c r="M2855">
        <f>VLOOKUP(B2855,[1]List1!$C:$J,8,FALSE)</f>
        <v>41.95988977342315</v>
      </c>
    </row>
    <row r="2856" spans="1:13">
      <c r="A2856" s="1" t="s">
        <v>8299</v>
      </c>
      <c r="B2856">
        <v>585483</v>
      </c>
      <c r="C2856" t="s">
        <v>396</v>
      </c>
      <c r="D2856" t="s">
        <v>397</v>
      </c>
      <c r="E2856" t="s">
        <v>146</v>
      </c>
      <c r="F2856" t="s">
        <v>147</v>
      </c>
      <c r="G2856">
        <v>76312</v>
      </c>
      <c r="H2856" t="s">
        <v>8300</v>
      </c>
      <c r="I2856" t="s">
        <v>8301</v>
      </c>
      <c r="J2856">
        <f>VLOOKUP(B2856*1,[1]List1!$C:$F,4,FALSE)</f>
        <v>200</v>
      </c>
      <c r="K2856">
        <f>VLOOKUP(B2856,[1]List1!$C:$G,5,FALSE)</f>
        <v>216</v>
      </c>
      <c r="L2856">
        <f>VLOOKUP(B2856,[1]List1!$C:$I,7,FALSE)</f>
        <v>41.42</v>
      </c>
      <c r="M2856">
        <f>VLOOKUP(B2856,[1]List1!$C:$J,8,FALSE)</f>
        <v>43.986111111111114</v>
      </c>
    </row>
    <row r="2857" spans="1:13">
      <c r="A2857" s="1" t="s">
        <v>8302</v>
      </c>
      <c r="B2857">
        <v>588733</v>
      </c>
      <c r="C2857" t="s">
        <v>242</v>
      </c>
      <c r="D2857" t="s">
        <v>243</v>
      </c>
      <c r="E2857" t="s">
        <v>146</v>
      </c>
      <c r="F2857" t="s">
        <v>147</v>
      </c>
      <c r="G2857">
        <v>76701</v>
      </c>
      <c r="H2857" t="s">
        <v>8303</v>
      </c>
      <c r="I2857" t="s">
        <v>8304</v>
      </c>
      <c r="J2857">
        <f>VLOOKUP(B2857*1,[1]List1!$C:$F,4,FALSE)</f>
        <v>293</v>
      </c>
      <c r="K2857">
        <f>VLOOKUP(B2857,[1]List1!$C:$G,5,FALSE)</f>
        <v>295</v>
      </c>
      <c r="L2857">
        <f>VLOOKUP(B2857,[1]List1!$C:$I,7,FALSE)</f>
        <v>40.435153583617748</v>
      </c>
      <c r="M2857">
        <f>VLOOKUP(B2857,[1]List1!$C:$J,8,FALSE)</f>
        <v>41.808474576271188</v>
      </c>
    </row>
    <row r="2858" spans="1:13">
      <c r="A2858" s="1" t="s">
        <v>8305</v>
      </c>
      <c r="B2858">
        <v>570354</v>
      </c>
      <c r="C2858" t="s">
        <v>132</v>
      </c>
      <c r="D2858" t="s">
        <v>133</v>
      </c>
      <c r="E2858" t="s">
        <v>38</v>
      </c>
      <c r="F2858" t="s">
        <v>39</v>
      </c>
      <c r="G2858">
        <v>50305</v>
      </c>
      <c r="H2858" t="s">
        <v>8306</v>
      </c>
      <c r="I2858" t="s">
        <v>8307</v>
      </c>
      <c r="J2858">
        <f>VLOOKUP(B2858*1,[1]List1!$C:$F,4,FALSE)</f>
        <v>57</v>
      </c>
      <c r="K2858">
        <f>VLOOKUP(B2858,[1]List1!$C:$G,5,FALSE)</f>
        <v>70</v>
      </c>
      <c r="L2858">
        <f>VLOOKUP(B2858,[1]List1!$C:$I,7,FALSE)</f>
        <v>46.710526315789473</v>
      </c>
      <c r="M2858">
        <f>VLOOKUP(B2858,[1]List1!$C:$J,8,FALSE)</f>
        <v>44.857142857142854</v>
      </c>
    </row>
    <row r="2859" spans="1:13">
      <c r="A2859" s="1" t="s">
        <v>8305</v>
      </c>
      <c r="B2859">
        <v>573159</v>
      </c>
      <c r="C2859" t="s">
        <v>169</v>
      </c>
      <c r="D2859" t="s">
        <v>170</v>
      </c>
      <c r="E2859" t="s">
        <v>38</v>
      </c>
      <c r="F2859" t="s">
        <v>39</v>
      </c>
      <c r="G2859">
        <v>50706</v>
      </c>
      <c r="H2859" t="s">
        <v>8308</v>
      </c>
      <c r="I2859" t="s">
        <v>8309</v>
      </c>
      <c r="J2859">
        <f>VLOOKUP(B2859*1,[1]List1!$C:$F,4,FALSE)</f>
        <v>299</v>
      </c>
      <c r="K2859">
        <f>VLOOKUP(B2859,[1]List1!$C:$G,5,FALSE)</f>
        <v>297</v>
      </c>
      <c r="L2859">
        <f>VLOOKUP(B2859,[1]List1!$C:$I,7,FALSE)</f>
        <v>39.754180602006691</v>
      </c>
      <c r="M2859">
        <f>VLOOKUP(B2859,[1]List1!$C:$J,8,FALSE)</f>
        <v>42.503367003367003</v>
      </c>
    </row>
    <row r="2860" spans="1:13">
      <c r="A2860" s="1" t="s">
        <v>8305</v>
      </c>
      <c r="B2860">
        <v>558028</v>
      </c>
      <c r="C2860" t="s">
        <v>721</v>
      </c>
      <c r="D2860" t="s">
        <v>722</v>
      </c>
      <c r="E2860" t="s">
        <v>161</v>
      </c>
      <c r="F2860" t="s">
        <v>162</v>
      </c>
      <c r="G2860">
        <v>33454</v>
      </c>
      <c r="H2860" t="s">
        <v>8310</v>
      </c>
      <c r="I2860" t="s">
        <v>8311</v>
      </c>
      <c r="J2860">
        <f>VLOOKUP(B2860*1,[1]List1!$C:$F,4,FALSE)</f>
        <v>321</v>
      </c>
      <c r="K2860">
        <f>VLOOKUP(B2860,[1]List1!$C:$G,5,FALSE)</f>
        <v>331</v>
      </c>
      <c r="L2860">
        <f>VLOOKUP(B2860,[1]List1!$C:$I,7,FALSE)</f>
        <v>42.166666666666664</v>
      </c>
      <c r="M2860">
        <f>VLOOKUP(B2860,[1]List1!$C:$J,8,FALSE)</f>
        <v>44.518126888217523</v>
      </c>
    </row>
    <row r="2861" spans="1:13">
      <c r="A2861" s="1" t="s">
        <v>8312</v>
      </c>
      <c r="B2861">
        <v>534404</v>
      </c>
      <c r="C2861" t="s">
        <v>276</v>
      </c>
      <c r="D2861" t="s">
        <v>277</v>
      </c>
      <c r="E2861" t="s">
        <v>31</v>
      </c>
      <c r="F2861" t="s">
        <v>32</v>
      </c>
      <c r="G2861">
        <v>26718</v>
      </c>
      <c r="H2861" t="s">
        <v>8313</v>
      </c>
      <c r="I2861" t="s">
        <v>8314</v>
      </c>
      <c r="J2861">
        <f>VLOOKUP(B2861*1,[1]List1!$C:$F,4,FALSE)</f>
        <v>67</v>
      </c>
      <c r="K2861">
        <f>VLOOKUP(B2861,[1]List1!$C:$G,5,FALSE)</f>
        <v>58</v>
      </c>
      <c r="L2861">
        <f>VLOOKUP(B2861,[1]List1!$C:$I,7,FALSE)</f>
        <v>40.798507462686565</v>
      </c>
      <c r="M2861">
        <f>VLOOKUP(B2861,[1]List1!$C:$J,8,FALSE)</f>
        <v>40.5</v>
      </c>
    </row>
    <row r="2862" spans="1:13">
      <c r="A2862" s="1" t="s">
        <v>8315</v>
      </c>
      <c r="B2862">
        <v>571776</v>
      </c>
      <c r="C2862" t="s">
        <v>476</v>
      </c>
      <c r="D2862" t="s">
        <v>477</v>
      </c>
      <c r="E2862" t="s">
        <v>51</v>
      </c>
      <c r="F2862" t="s">
        <v>52</v>
      </c>
      <c r="G2862">
        <v>53854</v>
      </c>
      <c r="H2862" t="s">
        <v>8316</v>
      </c>
      <c r="I2862" t="s">
        <v>8317</v>
      </c>
      <c r="J2862">
        <f>VLOOKUP(B2862*1,[1]List1!$C:$F,4,FALSE)</f>
        <v>1254</v>
      </c>
      <c r="K2862">
        <f>VLOOKUP(B2862,[1]List1!$C:$G,5,FALSE)</f>
        <v>1293</v>
      </c>
      <c r="L2862">
        <f>VLOOKUP(B2862,[1]List1!$C:$I,7,FALSE)</f>
        <v>40.558213716108455</v>
      </c>
      <c r="M2862">
        <f>VLOOKUP(B2862,[1]List1!$C:$J,8,FALSE)</f>
        <v>43.339907192575403</v>
      </c>
    </row>
    <row r="2863" spans="1:13">
      <c r="A2863" s="1" t="s">
        <v>8318</v>
      </c>
      <c r="B2863">
        <v>570362</v>
      </c>
      <c r="C2863" t="s">
        <v>132</v>
      </c>
      <c r="D2863" t="s">
        <v>133</v>
      </c>
      <c r="E2863" t="s">
        <v>38</v>
      </c>
      <c r="F2863" t="s">
        <v>39</v>
      </c>
      <c r="G2863">
        <v>50362</v>
      </c>
      <c r="H2863" t="s">
        <v>8319</v>
      </c>
      <c r="I2863" t="s">
        <v>8320</v>
      </c>
      <c r="J2863">
        <f>VLOOKUP(B2863*1,[1]List1!$C:$F,4,FALSE)</f>
        <v>252</v>
      </c>
      <c r="K2863">
        <f>VLOOKUP(B2863,[1]List1!$C:$G,5,FALSE)</f>
        <v>256</v>
      </c>
      <c r="L2863">
        <f>VLOOKUP(B2863,[1]List1!$C:$I,7,FALSE)</f>
        <v>42.674603174603178</v>
      </c>
      <c r="M2863">
        <f>VLOOKUP(B2863,[1]List1!$C:$J,8,FALSE)</f>
        <v>44.51953125</v>
      </c>
    </row>
    <row r="2864" spans="1:13">
      <c r="A2864" s="1" t="s">
        <v>8321</v>
      </c>
      <c r="B2864">
        <v>535028</v>
      </c>
      <c r="C2864" t="s">
        <v>1601</v>
      </c>
      <c r="D2864" t="s">
        <v>1602</v>
      </c>
      <c r="E2864" t="s">
        <v>31</v>
      </c>
      <c r="F2864" t="s">
        <v>32</v>
      </c>
      <c r="G2864">
        <v>27706</v>
      </c>
      <c r="H2864" t="s">
        <v>8322</v>
      </c>
      <c r="I2864" t="s">
        <v>8323</v>
      </c>
      <c r="J2864">
        <f>VLOOKUP(B2864*1,[1]List1!$C:$F,4,FALSE)</f>
        <v>721</v>
      </c>
      <c r="K2864">
        <f>VLOOKUP(B2864,[1]List1!$C:$G,5,FALSE)</f>
        <v>732</v>
      </c>
      <c r="L2864">
        <f>VLOOKUP(B2864,[1]List1!$C:$I,7,FALSE)</f>
        <v>41.049237170596392</v>
      </c>
      <c r="M2864">
        <f>VLOOKUP(B2864,[1]List1!$C:$J,8,FALSE)</f>
        <v>45.169398907103826</v>
      </c>
    </row>
    <row r="2865" spans="1:13">
      <c r="A2865" s="1" t="s">
        <v>8324</v>
      </c>
      <c r="B2865">
        <v>553891</v>
      </c>
      <c r="C2865" t="s">
        <v>159</v>
      </c>
      <c r="D2865" t="s">
        <v>160</v>
      </c>
      <c r="E2865" t="s">
        <v>161</v>
      </c>
      <c r="F2865" t="s">
        <v>162</v>
      </c>
      <c r="G2865">
        <v>34401</v>
      </c>
      <c r="H2865" t="s">
        <v>8325</v>
      </c>
      <c r="I2865" t="s">
        <v>8326</v>
      </c>
      <c r="J2865">
        <f>VLOOKUP(B2865*1,[1]List1!$C:$F,4,FALSE)</f>
        <v>191</v>
      </c>
      <c r="K2865">
        <f>VLOOKUP(B2865,[1]List1!$C:$G,5,FALSE)</f>
        <v>177</v>
      </c>
      <c r="L2865">
        <f>VLOOKUP(B2865,[1]List1!$C:$I,7,FALSE)</f>
        <v>39.369109947643977</v>
      </c>
      <c r="M2865">
        <f>VLOOKUP(B2865,[1]List1!$C:$J,8,FALSE)</f>
        <v>39.629943502824858</v>
      </c>
    </row>
    <row r="2866" spans="1:13">
      <c r="A2866" s="1" t="s">
        <v>8327</v>
      </c>
      <c r="B2866">
        <v>537322</v>
      </c>
      <c r="C2866" t="s">
        <v>124</v>
      </c>
      <c r="D2866" t="s">
        <v>125</v>
      </c>
      <c r="E2866" t="s">
        <v>19</v>
      </c>
      <c r="F2866" t="s">
        <v>20</v>
      </c>
      <c r="G2866">
        <v>38411</v>
      </c>
      <c r="H2866" t="s">
        <v>8328</v>
      </c>
      <c r="I2866" t="s">
        <v>8329</v>
      </c>
      <c r="J2866">
        <f>VLOOKUP(B2866*1,[1]List1!$C:$F,4,FALSE)</f>
        <v>20</v>
      </c>
      <c r="K2866">
        <f>VLOOKUP(B2866,[1]List1!$C:$G,5,FALSE)</f>
        <v>17</v>
      </c>
      <c r="L2866">
        <f>VLOOKUP(B2866,[1]List1!$C:$I,7,FALSE)</f>
        <v>45.85</v>
      </c>
      <c r="M2866">
        <f>VLOOKUP(B2866,[1]List1!$C:$J,8,FALSE)</f>
        <v>39.676470588235297</v>
      </c>
    </row>
    <row r="2867" spans="1:13">
      <c r="A2867" s="1" t="s">
        <v>8327</v>
      </c>
      <c r="B2867">
        <v>586358</v>
      </c>
      <c r="C2867" t="s">
        <v>95</v>
      </c>
      <c r="D2867" t="s">
        <v>96</v>
      </c>
      <c r="E2867" t="s">
        <v>25</v>
      </c>
      <c r="F2867" t="s">
        <v>26</v>
      </c>
      <c r="G2867">
        <v>69618</v>
      </c>
      <c r="H2867" t="s">
        <v>8330</v>
      </c>
      <c r="I2867" t="s">
        <v>8331</v>
      </c>
      <c r="J2867">
        <f>VLOOKUP(B2867*1,[1]List1!$C:$F,4,FALSE)</f>
        <v>1466</v>
      </c>
      <c r="K2867">
        <f>VLOOKUP(B2867,[1]List1!$C:$G,5,FALSE)</f>
        <v>1467</v>
      </c>
      <c r="L2867">
        <f>VLOOKUP(B2867,[1]List1!$C:$I,7,FALSE)</f>
        <v>41.560709413369715</v>
      </c>
      <c r="M2867">
        <f>VLOOKUP(B2867,[1]List1!$C:$J,8,FALSE)</f>
        <v>43.70245398773006</v>
      </c>
    </row>
    <row r="2868" spans="1:13">
      <c r="A2868" s="1" t="s">
        <v>8327</v>
      </c>
      <c r="B2868">
        <v>569844</v>
      </c>
      <c r="C2868" t="s">
        <v>136</v>
      </c>
      <c r="D2868" t="s">
        <v>137</v>
      </c>
      <c r="E2868" t="s">
        <v>80</v>
      </c>
      <c r="F2868" t="s">
        <v>81</v>
      </c>
      <c r="G2868">
        <v>78501</v>
      </c>
      <c r="H2868" t="s">
        <v>8332</v>
      </c>
      <c r="I2868" t="s">
        <v>8333</v>
      </c>
      <c r="J2868">
        <f>VLOOKUP(B2868*1,[1]List1!$C:$F,4,FALSE)</f>
        <v>183</v>
      </c>
      <c r="K2868">
        <f>VLOOKUP(B2868,[1]List1!$C:$G,5,FALSE)</f>
        <v>201</v>
      </c>
      <c r="L2868">
        <f>VLOOKUP(B2868,[1]List1!$C:$I,7,FALSE)</f>
        <v>39.631147540983605</v>
      </c>
      <c r="M2868">
        <f>VLOOKUP(B2868,[1]List1!$C:$J,8,FALSE)</f>
        <v>41.684079601990049</v>
      </c>
    </row>
    <row r="2869" spans="1:13">
      <c r="A2869" s="1" t="s">
        <v>8327</v>
      </c>
      <c r="B2869">
        <v>567281</v>
      </c>
      <c r="C2869" t="s">
        <v>296</v>
      </c>
      <c r="D2869" t="s">
        <v>297</v>
      </c>
      <c r="E2869" t="s">
        <v>114</v>
      </c>
      <c r="F2869" t="s">
        <v>115</v>
      </c>
      <c r="G2869">
        <v>43524</v>
      </c>
      <c r="H2869" t="s">
        <v>8334</v>
      </c>
      <c r="I2869" t="s">
        <v>8335</v>
      </c>
      <c r="J2869">
        <f>VLOOKUP(B2869*1,[1]List1!$C:$F,4,FALSE)</f>
        <v>345</v>
      </c>
      <c r="K2869">
        <f>VLOOKUP(B2869,[1]List1!$C:$G,5,FALSE)</f>
        <v>265</v>
      </c>
      <c r="L2869">
        <f>VLOOKUP(B2869,[1]List1!$C:$I,7,FALSE)</f>
        <v>42.926086956521736</v>
      </c>
      <c r="M2869">
        <f>VLOOKUP(B2869,[1]List1!$C:$J,8,FALSE)</f>
        <v>42.998113207547171</v>
      </c>
    </row>
    <row r="2870" spans="1:13">
      <c r="A2870" s="1" t="s">
        <v>8336</v>
      </c>
      <c r="B2870">
        <v>542041</v>
      </c>
      <c r="C2870" t="s">
        <v>286</v>
      </c>
      <c r="D2870" t="s">
        <v>287</v>
      </c>
      <c r="E2870" t="s">
        <v>31</v>
      </c>
      <c r="F2870" t="s">
        <v>32</v>
      </c>
      <c r="G2870">
        <v>27051</v>
      </c>
      <c r="H2870" t="s">
        <v>8337</v>
      </c>
      <c r="I2870" t="s">
        <v>8338</v>
      </c>
      <c r="J2870">
        <f>VLOOKUP(B2870*1,[1]List1!$C:$F,4,FALSE)</f>
        <v>942</v>
      </c>
      <c r="K2870">
        <f>VLOOKUP(B2870,[1]List1!$C:$G,5,FALSE)</f>
        <v>965</v>
      </c>
      <c r="L2870">
        <f>VLOOKUP(B2870,[1]List1!$C:$I,7,FALSE)</f>
        <v>41.06369426751592</v>
      </c>
      <c r="M2870">
        <f>VLOOKUP(B2870,[1]List1!$C:$J,8,FALSE)</f>
        <v>43.323834196891191</v>
      </c>
    </row>
    <row r="2871" spans="1:13">
      <c r="A2871" s="1" t="s">
        <v>8336</v>
      </c>
      <c r="B2871">
        <v>544434</v>
      </c>
      <c r="C2871" t="s">
        <v>1132</v>
      </c>
      <c r="D2871" t="s">
        <v>1133</v>
      </c>
      <c r="E2871" t="s">
        <v>146</v>
      </c>
      <c r="F2871" t="s">
        <v>147</v>
      </c>
      <c r="G2871">
        <v>75611</v>
      </c>
      <c r="H2871" t="s">
        <v>8339</v>
      </c>
      <c r="I2871" t="s">
        <v>8340</v>
      </c>
      <c r="J2871">
        <f>VLOOKUP(B2871*1,[1]List1!$C:$F,4,FALSE)</f>
        <v>306</v>
      </c>
      <c r="K2871">
        <f>VLOOKUP(B2871,[1]List1!$C:$G,5,FALSE)</f>
        <v>305</v>
      </c>
      <c r="L2871">
        <f>VLOOKUP(B2871,[1]List1!$C:$I,7,FALSE)</f>
        <v>40.830065359477125</v>
      </c>
      <c r="M2871">
        <f>VLOOKUP(B2871,[1]List1!$C:$J,8,FALSE)</f>
        <v>43.93934426229508</v>
      </c>
    </row>
    <row r="2872" spans="1:13">
      <c r="A2872" s="1" t="s">
        <v>8341</v>
      </c>
      <c r="B2872">
        <v>508501</v>
      </c>
      <c r="C2872" t="s">
        <v>211</v>
      </c>
      <c r="D2872" t="s">
        <v>212</v>
      </c>
      <c r="E2872" t="s">
        <v>19</v>
      </c>
      <c r="F2872" t="s">
        <v>20</v>
      </c>
      <c r="G2872">
        <v>37901</v>
      </c>
      <c r="H2872" t="s">
        <v>8342</v>
      </c>
      <c r="I2872" t="s">
        <v>8343</v>
      </c>
      <c r="J2872">
        <f>VLOOKUP(B2872*1,[1]List1!$C:$F,4,FALSE)</f>
        <v>209</v>
      </c>
      <c r="K2872">
        <f>VLOOKUP(B2872,[1]List1!$C:$G,5,FALSE)</f>
        <v>213</v>
      </c>
      <c r="L2872">
        <f>VLOOKUP(B2872,[1]List1!$C:$I,7,FALSE)</f>
        <v>39.811004784688997</v>
      </c>
      <c r="M2872">
        <f>VLOOKUP(B2872,[1]List1!$C:$J,8,FALSE)</f>
        <v>42.274647887323944</v>
      </c>
    </row>
    <row r="2873" spans="1:13">
      <c r="A2873" s="1" t="s">
        <v>8344</v>
      </c>
      <c r="B2873">
        <v>537454</v>
      </c>
      <c r="C2873" t="s">
        <v>462</v>
      </c>
      <c r="D2873" t="s">
        <v>463</v>
      </c>
      <c r="E2873" t="s">
        <v>31</v>
      </c>
      <c r="F2873" t="s">
        <v>32</v>
      </c>
      <c r="G2873">
        <v>28922</v>
      </c>
      <c r="H2873" t="s">
        <v>8345</v>
      </c>
      <c r="I2873" t="s">
        <v>8346</v>
      </c>
      <c r="J2873">
        <f>VLOOKUP(B2873*1,[1]List1!$C:$F,4,FALSE)</f>
        <v>4591</v>
      </c>
      <c r="K2873">
        <f>VLOOKUP(B2873,[1]List1!$C:$G,5,FALSE)</f>
        <v>4869</v>
      </c>
      <c r="L2873">
        <f>VLOOKUP(B2873,[1]List1!$C:$I,7,FALSE)</f>
        <v>39.597364408625573</v>
      </c>
      <c r="M2873">
        <f>VLOOKUP(B2873,[1]List1!$C:$J,8,FALSE)</f>
        <v>41.965393304579997</v>
      </c>
    </row>
    <row r="2874" spans="1:13">
      <c r="A2874" s="1" t="s">
        <v>8347</v>
      </c>
      <c r="B2874">
        <v>582018</v>
      </c>
      <c r="C2874" t="s">
        <v>23</v>
      </c>
      <c r="D2874" t="s">
        <v>24</v>
      </c>
      <c r="E2874" t="s">
        <v>25</v>
      </c>
      <c r="F2874" t="s">
        <v>26</v>
      </c>
      <c r="G2874">
        <v>67971</v>
      </c>
      <c r="H2874" t="s">
        <v>8348</v>
      </c>
      <c r="I2874" t="s">
        <v>8349</v>
      </c>
      <c r="J2874">
        <f>VLOOKUP(B2874*1,[1]List1!$C:$F,4,FALSE)</f>
        <v>952</v>
      </c>
      <c r="K2874">
        <f>VLOOKUP(B2874,[1]List1!$C:$G,5,FALSE)</f>
        <v>969</v>
      </c>
      <c r="L2874">
        <f>VLOOKUP(B2874,[1]List1!$C:$I,7,FALSE)</f>
        <v>40.595588235294116</v>
      </c>
      <c r="M2874">
        <f>VLOOKUP(B2874,[1]List1!$C:$J,8,FALSE)</f>
        <v>42.536119711042311</v>
      </c>
    </row>
    <row r="2875" spans="1:13">
      <c r="A2875" s="1" t="s">
        <v>8350</v>
      </c>
      <c r="B2875">
        <v>593281</v>
      </c>
      <c r="C2875" t="s">
        <v>760</v>
      </c>
      <c r="D2875" t="s">
        <v>761</v>
      </c>
      <c r="E2875" t="s">
        <v>25</v>
      </c>
      <c r="F2875" t="s">
        <v>26</v>
      </c>
      <c r="G2875">
        <v>68201</v>
      </c>
      <c r="H2875" t="s">
        <v>8351</v>
      </c>
      <c r="I2875" t="s">
        <v>8352</v>
      </c>
      <c r="J2875">
        <f>VLOOKUP(B2875*1,[1]List1!$C:$F,4,FALSE)</f>
        <v>149</v>
      </c>
      <c r="K2875">
        <f>VLOOKUP(B2875,[1]List1!$C:$G,5,FALSE)</f>
        <v>131</v>
      </c>
      <c r="L2875">
        <f>VLOOKUP(B2875,[1]List1!$C:$I,7,FALSE)</f>
        <v>39.88926174496644</v>
      </c>
      <c r="M2875">
        <f>VLOOKUP(B2875,[1]List1!$C:$J,8,FALSE)</f>
        <v>41.44656488549618</v>
      </c>
    </row>
    <row r="2876" spans="1:13">
      <c r="A2876" s="1" t="s">
        <v>8353</v>
      </c>
      <c r="B2876">
        <v>594407</v>
      </c>
      <c r="C2876" t="s">
        <v>216</v>
      </c>
      <c r="D2876" t="s">
        <v>217</v>
      </c>
      <c r="E2876" t="s">
        <v>25</v>
      </c>
      <c r="F2876" t="s">
        <v>26</v>
      </c>
      <c r="G2876">
        <v>67178</v>
      </c>
      <c r="H2876" t="s">
        <v>8354</v>
      </c>
      <c r="I2876" t="s">
        <v>8355</v>
      </c>
      <c r="J2876">
        <f>VLOOKUP(B2876*1,[1]List1!$C:$F,4,FALSE)</f>
        <v>188</v>
      </c>
      <c r="K2876">
        <f>VLOOKUP(B2876,[1]List1!$C:$G,5,FALSE)</f>
        <v>183</v>
      </c>
      <c r="L2876">
        <f>VLOOKUP(B2876,[1]List1!$C:$I,7,FALSE)</f>
        <v>39.617021276595743</v>
      </c>
      <c r="M2876">
        <f>VLOOKUP(B2876,[1]List1!$C:$J,8,FALSE)</f>
        <v>38.685792349726775</v>
      </c>
    </row>
    <row r="2877" spans="1:13">
      <c r="A2877" s="1" t="s">
        <v>8356</v>
      </c>
      <c r="B2877">
        <v>536466</v>
      </c>
      <c r="C2877" t="s">
        <v>266</v>
      </c>
      <c r="D2877" t="s">
        <v>267</v>
      </c>
      <c r="E2877" t="s">
        <v>19</v>
      </c>
      <c r="F2877" t="s">
        <v>20</v>
      </c>
      <c r="G2877">
        <v>38801</v>
      </c>
      <c r="H2877" t="s">
        <v>8357</v>
      </c>
      <c r="I2877" t="s">
        <v>8358</v>
      </c>
      <c r="J2877">
        <f>VLOOKUP(B2877*1,[1]List1!$C:$F,4,FALSE)</f>
        <v>99</v>
      </c>
      <c r="K2877">
        <f>VLOOKUP(B2877,[1]List1!$C:$G,5,FALSE)</f>
        <v>192</v>
      </c>
      <c r="L2877">
        <f>VLOOKUP(B2877,[1]List1!$C:$I,7,FALSE)</f>
        <v>37.227272727272727</v>
      </c>
      <c r="M2877">
        <f>VLOOKUP(B2877,[1]List1!$C:$J,8,FALSE)</f>
        <v>42.78125</v>
      </c>
    </row>
    <row r="2878" spans="1:13">
      <c r="A2878" s="1" t="s">
        <v>8359</v>
      </c>
      <c r="B2878">
        <v>537381</v>
      </c>
      <c r="C2878" t="s">
        <v>124</v>
      </c>
      <c r="D2878" t="s">
        <v>125</v>
      </c>
      <c r="E2878" t="s">
        <v>19</v>
      </c>
      <c r="F2878" t="s">
        <v>20</v>
      </c>
      <c r="G2878">
        <v>38411</v>
      </c>
      <c r="H2878" t="s">
        <v>8360</v>
      </c>
      <c r="I2878" t="s">
        <v>8361</v>
      </c>
      <c r="J2878">
        <f>VLOOKUP(B2878*1,[1]List1!$C:$F,4,FALSE)</f>
        <v>89</v>
      </c>
      <c r="K2878">
        <f>VLOOKUP(B2878,[1]List1!$C:$G,5,FALSE)</f>
        <v>69</v>
      </c>
      <c r="L2878">
        <f>VLOOKUP(B2878,[1]List1!$C:$I,7,FALSE)</f>
        <v>37.915730337078649</v>
      </c>
      <c r="M2878">
        <f>VLOOKUP(B2878,[1]List1!$C:$J,8,FALSE)</f>
        <v>38.746376811594203</v>
      </c>
    </row>
    <row r="2879" spans="1:13">
      <c r="A2879" s="1" t="s">
        <v>8362</v>
      </c>
      <c r="B2879">
        <v>574210</v>
      </c>
      <c r="C2879" t="s">
        <v>36</v>
      </c>
      <c r="D2879" t="s">
        <v>37</v>
      </c>
      <c r="E2879" t="s">
        <v>38</v>
      </c>
      <c r="F2879" t="s">
        <v>39</v>
      </c>
      <c r="G2879">
        <v>54963</v>
      </c>
      <c r="H2879" t="s">
        <v>8363</v>
      </c>
      <c r="I2879" t="s">
        <v>8364</v>
      </c>
      <c r="J2879">
        <f>VLOOKUP(B2879*1,[1]List1!$C:$F,4,FALSE)</f>
        <v>565</v>
      </c>
      <c r="K2879">
        <f>VLOOKUP(B2879,[1]List1!$C:$G,5,FALSE)</f>
        <v>522</v>
      </c>
      <c r="L2879">
        <f>VLOOKUP(B2879,[1]List1!$C:$I,7,FALSE)</f>
        <v>43.243362831858406</v>
      </c>
      <c r="M2879">
        <f>VLOOKUP(B2879,[1]List1!$C:$J,8,FALSE)</f>
        <v>45.659003831417621</v>
      </c>
    </row>
    <row r="2880" spans="1:13">
      <c r="A2880" s="1" t="s">
        <v>8365</v>
      </c>
      <c r="B2880">
        <v>585491</v>
      </c>
      <c r="C2880" t="s">
        <v>396</v>
      </c>
      <c r="D2880" t="s">
        <v>397</v>
      </c>
      <c r="E2880" t="s">
        <v>146</v>
      </c>
      <c r="F2880" t="s">
        <v>147</v>
      </c>
      <c r="G2880">
        <v>76301</v>
      </c>
      <c r="H2880" t="s">
        <v>8366</v>
      </c>
      <c r="I2880" t="s">
        <v>8367</v>
      </c>
      <c r="J2880">
        <f>VLOOKUP(B2880*1,[1]List1!$C:$F,4,FALSE)</f>
        <v>324</v>
      </c>
      <c r="K2880">
        <f>VLOOKUP(B2880,[1]List1!$C:$G,5,FALSE)</f>
        <v>319</v>
      </c>
      <c r="L2880">
        <f>VLOOKUP(B2880,[1]List1!$C:$I,7,FALSE)</f>
        <v>36.432098765432102</v>
      </c>
      <c r="M2880">
        <f>VLOOKUP(B2880,[1]List1!$C:$J,8,FALSE)</f>
        <v>41.208463949843264</v>
      </c>
    </row>
    <row r="2881" spans="1:13">
      <c r="A2881" s="1" t="s">
        <v>8368</v>
      </c>
      <c r="B2881">
        <v>546712</v>
      </c>
      <c r="C2881" t="s">
        <v>211</v>
      </c>
      <c r="D2881" t="s">
        <v>212</v>
      </c>
      <c r="E2881" t="s">
        <v>19</v>
      </c>
      <c r="F2881" t="s">
        <v>20</v>
      </c>
      <c r="G2881">
        <v>37803</v>
      </c>
      <c r="H2881" t="s">
        <v>8369</v>
      </c>
      <c r="I2881" t="s">
        <v>8370</v>
      </c>
      <c r="J2881">
        <f>VLOOKUP(B2881*1,[1]List1!$C:$F,4,FALSE)</f>
        <v>263</v>
      </c>
      <c r="K2881">
        <f>VLOOKUP(B2881,[1]List1!$C:$G,5,FALSE)</f>
        <v>251</v>
      </c>
      <c r="L2881">
        <f>VLOOKUP(B2881,[1]List1!$C:$I,7,FALSE)</f>
        <v>40.652091254752854</v>
      </c>
      <c r="M2881">
        <f>VLOOKUP(B2881,[1]List1!$C:$J,8,FALSE)</f>
        <v>42.894422310756973</v>
      </c>
    </row>
    <row r="2882" spans="1:13">
      <c r="A2882" s="1" t="s">
        <v>8371</v>
      </c>
      <c r="B2882">
        <v>503738</v>
      </c>
      <c r="C2882" t="s">
        <v>136</v>
      </c>
      <c r="D2882" t="s">
        <v>137</v>
      </c>
      <c r="E2882" t="s">
        <v>80</v>
      </c>
      <c r="F2882" t="s">
        <v>81</v>
      </c>
      <c r="G2882">
        <v>75103</v>
      </c>
      <c r="H2882" t="s">
        <v>8372</v>
      </c>
      <c r="I2882" t="s">
        <v>8373</v>
      </c>
      <c r="J2882">
        <f>VLOOKUP(B2882*1,[1]List1!$C:$F,4,FALSE)</f>
        <v>607</v>
      </c>
      <c r="K2882">
        <f>VLOOKUP(B2882,[1]List1!$C:$G,5,FALSE)</f>
        <v>569</v>
      </c>
      <c r="L2882">
        <f>VLOOKUP(B2882,[1]List1!$C:$I,7,FALSE)</f>
        <v>39.303953871499175</v>
      </c>
      <c r="M2882">
        <f>VLOOKUP(B2882,[1]List1!$C:$J,8,FALSE)</f>
        <v>42.144991212653778</v>
      </c>
    </row>
    <row r="2883" spans="1:13">
      <c r="A2883" s="1" t="s">
        <v>8374</v>
      </c>
      <c r="B2883">
        <v>532622</v>
      </c>
      <c r="C2883" t="s">
        <v>377</v>
      </c>
      <c r="D2883" t="s">
        <v>378</v>
      </c>
      <c r="E2883" t="s">
        <v>31</v>
      </c>
      <c r="F2883" t="s">
        <v>32</v>
      </c>
      <c r="G2883">
        <v>27354</v>
      </c>
      <c r="H2883" t="s">
        <v>8375</v>
      </c>
      <c r="I2883" t="s">
        <v>8376</v>
      </c>
      <c r="J2883">
        <f>VLOOKUP(B2883*1,[1]List1!$C:$F,4,FALSE)</f>
        <v>217</v>
      </c>
      <c r="K2883">
        <f>VLOOKUP(B2883,[1]List1!$C:$G,5,FALSE)</f>
        <v>205</v>
      </c>
      <c r="L2883">
        <f>VLOOKUP(B2883,[1]List1!$C:$I,7,FALSE)</f>
        <v>37.605990783410135</v>
      </c>
      <c r="M2883">
        <f>VLOOKUP(B2883,[1]List1!$C:$J,8,FALSE)</f>
        <v>41.885365853658534</v>
      </c>
    </row>
    <row r="2884" spans="1:13">
      <c r="A2884" s="1" t="s">
        <v>8377</v>
      </c>
      <c r="B2884">
        <v>582026</v>
      </c>
      <c r="C2884" t="s">
        <v>23</v>
      </c>
      <c r="D2884" t="s">
        <v>24</v>
      </c>
      <c r="E2884" t="s">
        <v>25</v>
      </c>
      <c r="F2884" t="s">
        <v>26</v>
      </c>
      <c r="G2884">
        <v>67972</v>
      </c>
      <c r="H2884" t="s">
        <v>8378</v>
      </c>
      <c r="I2884" t="s">
        <v>8379</v>
      </c>
      <c r="J2884">
        <f>VLOOKUP(B2884*1,[1]List1!$C:$F,4,FALSE)</f>
        <v>19</v>
      </c>
      <c r="K2884">
        <f>VLOOKUP(B2884,[1]List1!$C:$G,5,FALSE)</f>
        <v>27</v>
      </c>
      <c r="L2884">
        <f>VLOOKUP(B2884,[1]List1!$C:$I,7,FALSE)</f>
        <v>48.657894736842103</v>
      </c>
      <c r="M2884">
        <f>VLOOKUP(B2884,[1]List1!$C:$J,8,FALSE)</f>
        <v>44.24074074074074</v>
      </c>
    </row>
    <row r="2885" spans="1:13">
      <c r="A2885" s="1" t="s">
        <v>8377</v>
      </c>
      <c r="B2885">
        <v>578363</v>
      </c>
      <c r="C2885" t="s">
        <v>203</v>
      </c>
      <c r="D2885" t="s">
        <v>204</v>
      </c>
      <c r="E2885" t="s">
        <v>51</v>
      </c>
      <c r="F2885" t="s">
        <v>52</v>
      </c>
      <c r="G2885">
        <v>57001</v>
      </c>
      <c r="H2885" t="s">
        <v>8380</v>
      </c>
      <c r="I2885" t="s">
        <v>8381</v>
      </c>
      <c r="J2885">
        <f>VLOOKUP(B2885*1,[1]List1!$C:$F,4,FALSE)</f>
        <v>164</v>
      </c>
      <c r="K2885">
        <f>VLOOKUP(B2885,[1]List1!$C:$G,5,FALSE)</f>
        <v>155</v>
      </c>
      <c r="L2885">
        <f>VLOOKUP(B2885,[1]List1!$C:$I,7,FALSE)</f>
        <v>38.731707317073173</v>
      </c>
      <c r="M2885">
        <f>VLOOKUP(B2885,[1]List1!$C:$J,8,FALSE)</f>
        <v>43.390322580645162</v>
      </c>
    </row>
    <row r="2886" spans="1:13">
      <c r="A2886" s="1" t="s">
        <v>8382</v>
      </c>
      <c r="B2886">
        <v>544469</v>
      </c>
      <c r="C2886" t="s">
        <v>1132</v>
      </c>
      <c r="D2886" t="s">
        <v>1133</v>
      </c>
      <c r="E2886" t="s">
        <v>146</v>
      </c>
      <c r="F2886" t="s">
        <v>147</v>
      </c>
      <c r="G2886">
        <v>75627</v>
      </c>
      <c r="H2886" t="s">
        <v>8383</v>
      </c>
      <c r="I2886" t="s">
        <v>8384</v>
      </c>
      <c r="J2886">
        <f>VLOOKUP(B2886*1,[1]List1!$C:$F,4,FALSE)</f>
        <v>154</v>
      </c>
      <c r="K2886">
        <f>VLOOKUP(B2886,[1]List1!$C:$G,5,FALSE)</f>
        <v>147</v>
      </c>
      <c r="L2886">
        <f>VLOOKUP(B2886,[1]List1!$C:$I,7,FALSE)</f>
        <v>42.980519480519483</v>
      </c>
      <c r="M2886">
        <f>VLOOKUP(B2886,[1]List1!$C:$J,8,FALSE)</f>
        <v>48.806122448979593</v>
      </c>
    </row>
    <row r="2887" spans="1:13">
      <c r="A2887" s="1" t="s">
        <v>8385</v>
      </c>
      <c r="B2887">
        <v>540714</v>
      </c>
      <c r="C2887" t="s">
        <v>507</v>
      </c>
      <c r="D2887" t="s">
        <v>508</v>
      </c>
      <c r="E2887" t="s">
        <v>31</v>
      </c>
      <c r="F2887" t="s">
        <v>32</v>
      </c>
      <c r="G2887">
        <v>26203</v>
      </c>
      <c r="H2887" t="s">
        <v>8386</v>
      </c>
      <c r="I2887" t="s">
        <v>8387</v>
      </c>
      <c r="J2887">
        <f>VLOOKUP(B2887*1,[1]List1!$C:$F,4,FALSE)</f>
        <v>501</v>
      </c>
      <c r="K2887">
        <f>VLOOKUP(B2887,[1]List1!$C:$G,5,FALSE)</f>
        <v>509</v>
      </c>
      <c r="L2887">
        <f>VLOOKUP(B2887,[1]List1!$C:$I,7,FALSE)</f>
        <v>39.743512974051896</v>
      </c>
      <c r="M2887">
        <f>VLOOKUP(B2887,[1]List1!$C:$J,8,FALSE)</f>
        <v>41.423379174852656</v>
      </c>
    </row>
    <row r="2888" spans="1:13">
      <c r="A2888" s="1" t="s">
        <v>8388</v>
      </c>
      <c r="B2888">
        <v>582034</v>
      </c>
      <c r="C2888" t="s">
        <v>23</v>
      </c>
      <c r="D2888" t="s">
        <v>24</v>
      </c>
      <c r="E2888" t="s">
        <v>25</v>
      </c>
      <c r="F2888" t="s">
        <v>26</v>
      </c>
      <c r="G2888">
        <v>67921</v>
      </c>
      <c r="H2888" t="s">
        <v>8389</v>
      </c>
      <c r="I2888" t="s">
        <v>8390</v>
      </c>
      <c r="J2888">
        <f>VLOOKUP(B2888*1,[1]List1!$C:$F,4,FALSE)</f>
        <v>67</v>
      </c>
      <c r="K2888">
        <f>VLOOKUP(B2888,[1]List1!$C:$G,5,FALSE)</f>
        <v>68</v>
      </c>
      <c r="L2888">
        <f>VLOOKUP(B2888,[1]List1!$C:$I,7,FALSE)</f>
        <v>43.723880597014926</v>
      </c>
      <c r="M2888">
        <f>VLOOKUP(B2888,[1]List1!$C:$J,8,FALSE)</f>
        <v>44.397058823529413</v>
      </c>
    </row>
    <row r="2889" spans="1:13">
      <c r="A2889" s="1" t="s">
        <v>8391</v>
      </c>
      <c r="B2889">
        <v>596086</v>
      </c>
      <c r="C2889" t="s">
        <v>193</v>
      </c>
      <c r="D2889" t="s">
        <v>194</v>
      </c>
      <c r="E2889" t="s">
        <v>102</v>
      </c>
      <c r="F2889" t="s">
        <v>103</v>
      </c>
      <c r="G2889">
        <v>59211</v>
      </c>
      <c r="H2889" t="s">
        <v>8392</v>
      </c>
      <c r="I2889" t="s">
        <v>8393</v>
      </c>
      <c r="J2889">
        <f>VLOOKUP(B2889*1,[1]List1!$C:$F,4,FALSE)</f>
        <v>135</v>
      </c>
      <c r="K2889">
        <f>VLOOKUP(B2889,[1]List1!$C:$G,5,FALSE)</f>
        <v>134</v>
      </c>
      <c r="L2889">
        <f>VLOOKUP(B2889,[1]List1!$C:$I,7,FALSE)</f>
        <v>43.07037037037037</v>
      </c>
      <c r="M2889">
        <f>VLOOKUP(B2889,[1]List1!$C:$J,8,FALSE)</f>
        <v>44.223880597014926</v>
      </c>
    </row>
    <row r="2890" spans="1:13">
      <c r="A2890" s="1" t="s">
        <v>8394</v>
      </c>
      <c r="B2890">
        <v>540331</v>
      </c>
      <c r="C2890" t="s">
        <v>735</v>
      </c>
      <c r="D2890" t="s">
        <v>736</v>
      </c>
      <c r="E2890" t="s">
        <v>80</v>
      </c>
      <c r="F2890" t="s">
        <v>81</v>
      </c>
      <c r="G2890">
        <v>78833</v>
      </c>
      <c r="H2890" t="s">
        <v>8395</v>
      </c>
      <c r="I2890" t="s">
        <v>8396</v>
      </c>
      <c r="J2890">
        <f>VLOOKUP(B2890*1,[1]List1!$C:$F,4,FALSE)</f>
        <v>272</v>
      </c>
      <c r="K2890">
        <f>VLOOKUP(B2890,[1]List1!$C:$G,5,FALSE)</f>
        <v>248</v>
      </c>
      <c r="L2890">
        <f>VLOOKUP(B2890,[1]List1!$C:$I,7,FALSE)</f>
        <v>41.794117647058826</v>
      </c>
      <c r="M2890">
        <f>VLOOKUP(B2890,[1]List1!$C:$J,8,FALSE)</f>
        <v>43.79435483870968</v>
      </c>
    </row>
    <row r="2891" spans="1:13">
      <c r="A2891" s="1" t="s">
        <v>8397</v>
      </c>
      <c r="B2891">
        <v>597601</v>
      </c>
      <c r="C2891" t="s">
        <v>87</v>
      </c>
      <c r="D2891" t="s">
        <v>88</v>
      </c>
      <c r="E2891" t="s">
        <v>45</v>
      </c>
      <c r="F2891" t="s">
        <v>46</v>
      </c>
      <c r="G2891">
        <v>79336</v>
      </c>
      <c r="H2891" t="s">
        <v>8398</v>
      </c>
      <c r="I2891" t="s">
        <v>8399</v>
      </c>
      <c r="J2891">
        <f>VLOOKUP(B2891*1,[1]List1!$C:$F,4,FALSE)</f>
        <v>346</v>
      </c>
      <c r="K2891">
        <f>VLOOKUP(B2891,[1]List1!$C:$G,5,FALSE)</f>
        <v>322</v>
      </c>
      <c r="L2891">
        <f>VLOOKUP(B2891,[1]List1!$C:$I,7,FALSE)</f>
        <v>44.283236994219656</v>
      </c>
      <c r="M2891">
        <f>VLOOKUP(B2891,[1]List1!$C:$J,8,FALSE)</f>
        <v>45.034161490683232</v>
      </c>
    </row>
    <row r="2892" spans="1:13">
      <c r="A2892" s="1" t="s">
        <v>8400</v>
      </c>
      <c r="B2892">
        <v>582042</v>
      </c>
      <c r="C2892" t="s">
        <v>23</v>
      </c>
      <c r="D2892" t="s">
        <v>24</v>
      </c>
      <c r="E2892" t="s">
        <v>25</v>
      </c>
      <c r="F2892" t="s">
        <v>26</v>
      </c>
      <c r="G2892">
        <v>67963</v>
      </c>
      <c r="H2892" t="s">
        <v>8401</v>
      </c>
      <c r="I2892" t="s">
        <v>8402</v>
      </c>
      <c r="J2892">
        <f>VLOOKUP(B2892*1,[1]List1!$C:$F,4,FALSE)</f>
        <v>102</v>
      </c>
      <c r="K2892">
        <f>VLOOKUP(B2892,[1]List1!$C:$G,5,FALSE)</f>
        <v>104</v>
      </c>
      <c r="L2892">
        <f>VLOOKUP(B2892,[1]List1!$C:$I,7,FALSE)</f>
        <v>40.029411764705884</v>
      </c>
      <c r="M2892">
        <f>VLOOKUP(B2892,[1]List1!$C:$J,8,FALSE)</f>
        <v>40.144230769230766</v>
      </c>
    </row>
    <row r="2893" spans="1:13">
      <c r="A2893" s="1" t="s">
        <v>8403</v>
      </c>
      <c r="B2893">
        <v>563706</v>
      </c>
      <c r="C2893" t="s">
        <v>66</v>
      </c>
      <c r="D2893" t="s">
        <v>67</v>
      </c>
      <c r="E2893" t="s">
        <v>68</v>
      </c>
      <c r="F2893" t="s">
        <v>69</v>
      </c>
      <c r="G2893">
        <v>46822</v>
      </c>
      <c r="H2893" t="s">
        <v>8404</v>
      </c>
      <c r="I2893" t="s">
        <v>8405</v>
      </c>
      <c r="J2893">
        <f>VLOOKUP(B2893*1,[1]List1!$C:$F,4,FALSE)</f>
        <v>568</v>
      </c>
      <c r="K2893">
        <f>VLOOKUP(B2893,[1]List1!$C:$G,5,FALSE)</f>
        <v>602</v>
      </c>
      <c r="L2893">
        <f>VLOOKUP(B2893,[1]List1!$C:$I,7,FALSE)</f>
        <v>41.58274647887324</v>
      </c>
      <c r="M2893">
        <f>VLOOKUP(B2893,[1]List1!$C:$J,8,FALSE)</f>
        <v>44.504983388704318</v>
      </c>
    </row>
    <row r="2894" spans="1:13">
      <c r="A2894" s="1" t="s">
        <v>8406</v>
      </c>
      <c r="B2894">
        <v>551902</v>
      </c>
      <c r="C2894" t="s">
        <v>87</v>
      </c>
      <c r="D2894" t="s">
        <v>88</v>
      </c>
      <c r="E2894" t="s">
        <v>45</v>
      </c>
      <c r="F2894" t="s">
        <v>46</v>
      </c>
      <c r="G2894">
        <v>79501</v>
      </c>
      <c r="H2894" t="s">
        <v>8407</v>
      </c>
      <c r="I2894" t="s">
        <v>8408</v>
      </c>
      <c r="J2894">
        <f>VLOOKUP(B2894*1,[1]List1!$C:$F,4,FALSE)</f>
        <v>74</v>
      </c>
      <c r="K2894">
        <f>VLOOKUP(B2894,[1]List1!$C:$G,5,FALSE)</f>
        <v>65</v>
      </c>
      <c r="L2894">
        <f>VLOOKUP(B2894,[1]List1!$C:$I,7,FALSE)</f>
        <v>45.094594594594597</v>
      </c>
      <c r="M2894">
        <f>VLOOKUP(B2894,[1]List1!$C:$J,8,FALSE)</f>
        <v>39.469230769230769</v>
      </c>
    </row>
    <row r="2895" spans="1:13">
      <c r="A2895" s="1" t="s">
        <v>8409</v>
      </c>
      <c r="B2895">
        <v>579505</v>
      </c>
      <c r="C2895" t="s">
        <v>261</v>
      </c>
      <c r="D2895" t="s">
        <v>262</v>
      </c>
      <c r="E2895" t="s">
        <v>38</v>
      </c>
      <c r="F2895" t="s">
        <v>39</v>
      </c>
      <c r="G2895">
        <v>54227</v>
      </c>
      <c r="H2895" t="s">
        <v>8410</v>
      </c>
      <c r="I2895" t="s">
        <v>8411</v>
      </c>
      <c r="J2895">
        <f>VLOOKUP(B2895*1,[1]List1!$C:$F,4,FALSE)</f>
        <v>77</v>
      </c>
      <c r="K2895">
        <f>VLOOKUP(B2895,[1]List1!$C:$G,5,FALSE)</f>
        <v>55</v>
      </c>
      <c r="L2895">
        <f>VLOOKUP(B2895,[1]List1!$C:$I,7,FALSE)</f>
        <v>38.084415584415588</v>
      </c>
      <c r="M2895">
        <f>VLOOKUP(B2895,[1]List1!$C:$J,8,FALSE)</f>
        <v>37.390909090909091</v>
      </c>
    </row>
    <row r="2896" spans="1:13">
      <c r="A2896" s="1" t="s">
        <v>8412</v>
      </c>
      <c r="B2896">
        <v>562700</v>
      </c>
      <c r="C2896" t="s">
        <v>112</v>
      </c>
      <c r="D2896" t="s">
        <v>113</v>
      </c>
      <c r="E2896" t="s">
        <v>114</v>
      </c>
      <c r="F2896" t="s">
        <v>115</v>
      </c>
      <c r="G2896">
        <v>40502</v>
      </c>
      <c r="H2896" t="s">
        <v>8413</v>
      </c>
      <c r="I2896" t="s">
        <v>8414</v>
      </c>
      <c r="J2896">
        <f>VLOOKUP(B2896*1,[1]List1!$C:$F,4,FALSE)</f>
        <v>231</v>
      </c>
      <c r="K2896">
        <f>VLOOKUP(B2896,[1]List1!$C:$G,5,FALSE)</f>
        <v>226</v>
      </c>
      <c r="L2896">
        <f>VLOOKUP(B2896,[1]List1!$C:$I,7,FALSE)</f>
        <v>40.448051948051948</v>
      </c>
      <c r="M2896">
        <f>VLOOKUP(B2896,[1]List1!$C:$J,8,FALSE)</f>
        <v>43.685840707964601</v>
      </c>
    </row>
    <row r="2897" spans="1:13">
      <c r="A2897" s="1" t="s">
        <v>8415</v>
      </c>
      <c r="B2897">
        <v>533319</v>
      </c>
      <c r="C2897" t="s">
        <v>276</v>
      </c>
      <c r="D2897" t="s">
        <v>277</v>
      </c>
      <c r="E2897" t="s">
        <v>31</v>
      </c>
      <c r="F2897" t="s">
        <v>32</v>
      </c>
      <c r="G2897">
        <v>26762</v>
      </c>
      <c r="H2897" t="s">
        <v>8416</v>
      </c>
      <c r="I2897" t="s">
        <v>8417</v>
      </c>
      <c r="J2897">
        <f>VLOOKUP(B2897*1,[1]List1!$C:$F,4,FALSE)</f>
        <v>51</v>
      </c>
      <c r="K2897">
        <f>VLOOKUP(B2897,[1]List1!$C:$G,5,FALSE)</f>
        <v>45</v>
      </c>
      <c r="L2897">
        <f>VLOOKUP(B2897,[1]List1!$C:$I,7,FALSE)</f>
        <v>45.068627450980394</v>
      </c>
      <c r="M2897">
        <f>VLOOKUP(B2897,[1]List1!$C:$J,8,FALSE)</f>
        <v>43.43333333333333</v>
      </c>
    </row>
    <row r="2898" spans="1:13">
      <c r="A2898" s="1" t="s">
        <v>8418</v>
      </c>
      <c r="B2898">
        <v>586366</v>
      </c>
      <c r="C2898" t="s">
        <v>95</v>
      </c>
      <c r="D2898" t="s">
        <v>96</v>
      </c>
      <c r="E2898" t="s">
        <v>25</v>
      </c>
      <c r="F2898" t="s">
        <v>26</v>
      </c>
      <c r="G2898">
        <v>69673</v>
      </c>
      <c r="H2898" t="s">
        <v>8419</v>
      </c>
      <c r="I2898" t="s">
        <v>8420</v>
      </c>
      <c r="J2898">
        <f>VLOOKUP(B2898*1,[1]List1!$C:$F,4,FALSE)</f>
        <v>95</v>
      </c>
      <c r="K2898">
        <f>VLOOKUP(B2898,[1]List1!$C:$G,5,FALSE)</f>
        <v>77</v>
      </c>
      <c r="L2898">
        <f>VLOOKUP(B2898,[1]List1!$C:$I,7,FALSE)</f>
        <v>40.952631578947368</v>
      </c>
      <c r="M2898">
        <f>VLOOKUP(B2898,[1]List1!$C:$J,8,FALSE)</f>
        <v>47.032467532467535</v>
      </c>
    </row>
    <row r="2899" spans="1:13">
      <c r="A2899" s="1" t="s">
        <v>8421</v>
      </c>
      <c r="B2899">
        <v>569071</v>
      </c>
      <c r="C2899" t="s">
        <v>180</v>
      </c>
      <c r="D2899" t="s">
        <v>181</v>
      </c>
      <c r="E2899" t="s">
        <v>102</v>
      </c>
      <c r="F2899" t="s">
        <v>103</v>
      </c>
      <c r="G2899">
        <v>58291</v>
      </c>
      <c r="H2899" t="s">
        <v>8422</v>
      </c>
      <c r="I2899" t="s">
        <v>8423</v>
      </c>
      <c r="J2899">
        <f>VLOOKUP(B2899*1,[1]List1!$C:$F,4,FALSE)</f>
        <v>110</v>
      </c>
      <c r="K2899">
        <f>VLOOKUP(B2899,[1]List1!$C:$G,5,FALSE)</f>
        <v>103</v>
      </c>
      <c r="L2899">
        <f>VLOOKUP(B2899,[1]List1!$C:$I,7,FALSE)</f>
        <v>40.618181818181817</v>
      </c>
      <c r="M2899">
        <f>VLOOKUP(B2899,[1]List1!$C:$J,8,FALSE)</f>
        <v>43.509708737864081</v>
      </c>
    </row>
    <row r="2900" spans="1:13">
      <c r="A2900" s="1" t="s">
        <v>8424</v>
      </c>
      <c r="B2900">
        <v>567299</v>
      </c>
      <c r="C2900" t="s">
        <v>296</v>
      </c>
      <c r="D2900" t="s">
        <v>297</v>
      </c>
      <c r="E2900" t="s">
        <v>114</v>
      </c>
      <c r="F2900" t="s">
        <v>115</v>
      </c>
      <c r="G2900">
        <v>43401</v>
      </c>
      <c r="H2900" t="s">
        <v>8425</v>
      </c>
      <c r="I2900" t="s">
        <v>8426</v>
      </c>
      <c r="J2900">
        <f>VLOOKUP(B2900*1,[1]List1!$C:$F,4,FALSE)</f>
        <v>123</v>
      </c>
      <c r="K2900">
        <f>VLOOKUP(B2900,[1]List1!$C:$G,5,FALSE)</f>
        <v>96</v>
      </c>
      <c r="L2900">
        <f>VLOOKUP(B2900,[1]List1!$C:$I,7,FALSE)</f>
        <v>39.808943089430898</v>
      </c>
      <c r="M2900">
        <f>VLOOKUP(B2900,[1]List1!$C:$J,8,FALSE)</f>
        <v>40.84375</v>
      </c>
    </row>
    <row r="2901" spans="1:13">
      <c r="A2901" s="1" t="s">
        <v>8424</v>
      </c>
      <c r="B2901">
        <v>568091</v>
      </c>
      <c r="C2901" t="s">
        <v>2893</v>
      </c>
      <c r="D2901" t="s">
        <v>2894</v>
      </c>
      <c r="E2901" t="s">
        <v>114</v>
      </c>
      <c r="F2901" t="s">
        <v>115</v>
      </c>
      <c r="G2901">
        <v>40002</v>
      </c>
      <c r="H2901" t="s">
        <v>8427</v>
      </c>
      <c r="I2901" t="s">
        <v>8428</v>
      </c>
      <c r="J2901">
        <f>VLOOKUP(B2901*1,[1]List1!$C:$F,4,FALSE)</f>
        <v>260</v>
      </c>
      <c r="K2901">
        <f>VLOOKUP(B2901,[1]List1!$C:$G,5,FALSE)</f>
        <v>249</v>
      </c>
      <c r="L2901">
        <f>VLOOKUP(B2901,[1]List1!$C:$I,7,FALSE)</f>
        <v>42.457692307692305</v>
      </c>
      <c r="M2901">
        <f>VLOOKUP(B2901,[1]List1!$C:$J,8,FALSE)</f>
        <v>44.536144578313255</v>
      </c>
    </row>
    <row r="2902" spans="1:13">
      <c r="A2902" s="1" t="s">
        <v>8429</v>
      </c>
      <c r="B2902">
        <v>589713</v>
      </c>
      <c r="C2902" t="s">
        <v>78</v>
      </c>
      <c r="D2902" t="s">
        <v>79</v>
      </c>
      <c r="E2902" t="s">
        <v>80</v>
      </c>
      <c r="F2902" t="s">
        <v>81</v>
      </c>
      <c r="G2902">
        <v>79849</v>
      </c>
      <c r="H2902" t="s">
        <v>8430</v>
      </c>
      <c r="I2902" t="s">
        <v>8431</v>
      </c>
      <c r="J2902">
        <f>VLOOKUP(B2902*1,[1]List1!$C:$F,4,FALSE)</f>
        <v>177</v>
      </c>
      <c r="K2902">
        <f>VLOOKUP(B2902,[1]List1!$C:$G,5,FALSE)</f>
        <v>188</v>
      </c>
      <c r="L2902">
        <f>VLOOKUP(B2902,[1]List1!$C:$I,7,FALSE)</f>
        <v>42.081920903954803</v>
      </c>
      <c r="M2902">
        <f>VLOOKUP(B2902,[1]List1!$C:$J,8,FALSE)</f>
        <v>47.377659574468083</v>
      </c>
    </row>
    <row r="2903" spans="1:13">
      <c r="A2903" s="1" t="s">
        <v>8432</v>
      </c>
      <c r="B2903">
        <v>532631</v>
      </c>
      <c r="C2903" t="s">
        <v>377</v>
      </c>
      <c r="D2903" t="s">
        <v>378</v>
      </c>
      <c r="E2903" t="s">
        <v>31</v>
      </c>
      <c r="F2903" t="s">
        <v>32</v>
      </c>
      <c r="G2903">
        <v>27351</v>
      </c>
      <c r="H2903" t="s">
        <v>8433</v>
      </c>
      <c r="I2903" t="s">
        <v>8434</v>
      </c>
      <c r="J2903">
        <f>VLOOKUP(B2903*1,[1]List1!$C:$F,4,FALSE)</f>
        <v>221</v>
      </c>
      <c r="K2903">
        <f>VLOOKUP(B2903,[1]List1!$C:$G,5,FALSE)</f>
        <v>245</v>
      </c>
      <c r="L2903">
        <f>VLOOKUP(B2903,[1]List1!$C:$I,7,FALSE)</f>
        <v>38.943438914027148</v>
      </c>
      <c r="M2903">
        <f>VLOOKUP(B2903,[1]List1!$C:$J,8,FALSE)</f>
        <v>42.018367346938774</v>
      </c>
    </row>
    <row r="2904" spans="1:13">
      <c r="A2904" s="1" t="s">
        <v>8435</v>
      </c>
      <c r="B2904">
        <v>513113</v>
      </c>
      <c r="C2904" t="s">
        <v>377</v>
      </c>
      <c r="D2904" t="s">
        <v>378</v>
      </c>
      <c r="E2904" t="s">
        <v>31</v>
      </c>
      <c r="F2904" t="s">
        <v>32</v>
      </c>
      <c r="G2904">
        <v>27351</v>
      </c>
      <c r="H2904" t="s">
        <v>8436</v>
      </c>
      <c r="I2904" t="s">
        <v>8437</v>
      </c>
      <c r="J2904">
        <f>VLOOKUP(B2904*1,[1]List1!$C:$F,4,FALSE)</f>
        <v>130</v>
      </c>
      <c r="K2904">
        <f>VLOOKUP(B2904,[1]List1!$C:$G,5,FALSE)</f>
        <v>111</v>
      </c>
      <c r="L2904">
        <f>VLOOKUP(B2904,[1]List1!$C:$I,7,FALSE)</f>
        <v>42.361538461538458</v>
      </c>
      <c r="M2904">
        <f>VLOOKUP(B2904,[1]List1!$C:$J,8,FALSE)</f>
        <v>46.427927927927925</v>
      </c>
    </row>
    <row r="2905" spans="1:13">
      <c r="A2905" s="1" t="s">
        <v>8438</v>
      </c>
      <c r="B2905">
        <v>579513</v>
      </c>
      <c r="C2905" t="s">
        <v>261</v>
      </c>
      <c r="D2905" t="s">
        <v>262</v>
      </c>
      <c r="E2905" t="s">
        <v>38</v>
      </c>
      <c r="F2905" t="s">
        <v>39</v>
      </c>
      <c r="G2905">
        <v>54234</v>
      </c>
      <c r="H2905" t="s">
        <v>8439</v>
      </c>
      <c r="I2905" t="s">
        <v>8440</v>
      </c>
      <c r="J2905">
        <f>VLOOKUP(B2905*1,[1]List1!$C:$F,4,FALSE)</f>
        <v>756</v>
      </c>
      <c r="K2905">
        <f>VLOOKUP(B2905,[1]List1!$C:$G,5,FALSE)</f>
        <v>766</v>
      </c>
      <c r="L2905">
        <f>VLOOKUP(B2905,[1]List1!$C:$I,7,FALSE)</f>
        <v>41.597883597883595</v>
      </c>
      <c r="M2905">
        <f>VLOOKUP(B2905,[1]List1!$C:$J,8,FALSE)</f>
        <v>45.120104438642301</v>
      </c>
    </row>
    <row r="2906" spans="1:13">
      <c r="A2906" s="1" t="s">
        <v>8441</v>
      </c>
      <c r="B2906">
        <v>572802</v>
      </c>
      <c r="C2906" t="s">
        <v>223</v>
      </c>
      <c r="D2906" t="s">
        <v>224</v>
      </c>
      <c r="E2906" t="s">
        <v>51</v>
      </c>
      <c r="F2906" t="s">
        <v>52</v>
      </c>
      <c r="G2906">
        <v>53316</v>
      </c>
      <c r="H2906" t="s">
        <v>8442</v>
      </c>
      <c r="I2906" t="s">
        <v>8443</v>
      </c>
      <c r="J2906">
        <f>VLOOKUP(B2906*1,[1]List1!$C:$F,4,FALSE)</f>
        <v>61</v>
      </c>
      <c r="K2906">
        <f>VLOOKUP(B2906,[1]List1!$C:$G,5,FALSE)</f>
        <v>70</v>
      </c>
      <c r="L2906">
        <f>VLOOKUP(B2906,[1]List1!$C:$I,7,FALSE)</f>
        <v>42.66393442622951</v>
      </c>
      <c r="M2906">
        <f>VLOOKUP(B2906,[1]List1!$C:$J,8,FALSE)</f>
        <v>43.457142857142856</v>
      </c>
    </row>
    <row r="2907" spans="1:13">
      <c r="A2907" s="1" t="s">
        <v>8444</v>
      </c>
      <c r="B2907">
        <v>565245</v>
      </c>
      <c r="C2907" t="s">
        <v>332</v>
      </c>
      <c r="D2907" t="s">
        <v>333</v>
      </c>
      <c r="E2907" t="s">
        <v>114</v>
      </c>
      <c r="F2907" t="s">
        <v>115</v>
      </c>
      <c r="G2907">
        <v>41002</v>
      </c>
      <c r="H2907" t="s">
        <v>8445</v>
      </c>
      <c r="I2907" t="s">
        <v>8446</v>
      </c>
      <c r="J2907">
        <f>VLOOKUP(B2907*1,[1]List1!$C:$F,4,FALSE)</f>
        <v>359</v>
      </c>
      <c r="K2907">
        <f>VLOOKUP(B2907,[1]List1!$C:$G,5,FALSE)</f>
        <v>374</v>
      </c>
      <c r="L2907">
        <f>VLOOKUP(B2907,[1]List1!$C:$I,7,FALSE)</f>
        <v>40.867688022284121</v>
      </c>
      <c r="M2907">
        <f>VLOOKUP(B2907,[1]List1!$C:$J,8,FALSE)</f>
        <v>44.203208556149733</v>
      </c>
    </row>
    <row r="2908" spans="1:13">
      <c r="A2908" s="1" t="s">
        <v>8447</v>
      </c>
      <c r="B2908">
        <v>569089</v>
      </c>
      <c r="C2908" t="s">
        <v>180</v>
      </c>
      <c r="D2908" t="s">
        <v>181</v>
      </c>
      <c r="E2908" t="s">
        <v>102</v>
      </c>
      <c r="F2908" t="s">
        <v>103</v>
      </c>
      <c r="G2908">
        <v>58276</v>
      </c>
      <c r="H2908" t="s">
        <v>8448</v>
      </c>
      <c r="I2908" t="s">
        <v>8449</v>
      </c>
      <c r="J2908">
        <f>VLOOKUP(B2908*1,[1]List1!$C:$F,4,FALSE)</f>
        <v>327</v>
      </c>
      <c r="K2908">
        <f>VLOOKUP(B2908,[1]List1!$C:$G,5,FALSE)</f>
        <v>345</v>
      </c>
      <c r="L2908">
        <f>VLOOKUP(B2908,[1]List1!$C:$I,7,FALSE)</f>
        <v>43.695718654434252</v>
      </c>
      <c r="M2908">
        <f>VLOOKUP(B2908,[1]List1!$C:$J,8,FALSE)</f>
        <v>45.088405797101451</v>
      </c>
    </row>
    <row r="2909" spans="1:13">
      <c r="A2909" s="1" t="s">
        <v>8450</v>
      </c>
      <c r="B2909">
        <v>568104</v>
      </c>
      <c r="C2909" t="s">
        <v>2893</v>
      </c>
      <c r="D2909" t="s">
        <v>2894</v>
      </c>
      <c r="E2909" t="s">
        <v>114</v>
      </c>
      <c r="F2909" t="s">
        <v>115</v>
      </c>
      <c r="G2909">
        <v>40327</v>
      </c>
      <c r="H2909" t="s">
        <v>8451</v>
      </c>
      <c r="I2909" t="s">
        <v>8452</v>
      </c>
      <c r="J2909">
        <f>VLOOKUP(B2909*1,[1]List1!$C:$F,4,FALSE)</f>
        <v>419</v>
      </c>
      <c r="K2909">
        <f>VLOOKUP(B2909,[1]List1!$C:$G,5,FALSE)</f>
        <v>384</v>
      </c>
      <c r="L2909">
        <f>VLOOKUP(B2909,[1]List1!$C:$I,7,FALSE)</f>
        <v>40.232696897374701</v>
      </c>
      <c r="M2909">
        <f>VLOOKUP(B2909,[1]List1!$C:$J,8,FALSE)</f>
        <v>41.653645833333336</v>
      </c>
    </row>
    <row r="2910" spans="1:13">
      <c r="A2910" s="1" t="s">
        <v>8453</v>
      </c>
      <c r="B2910">
        <v>551384</v>
      </c>
      <c r="C2910" t="s">
        <v>266</v>
      </c>
      <c r="D2910" t="s">
        <v>267</v>
      </c>
      <c r="E2910" t="s">
        <v>19</v>
      </c>
      <c r="F2910" t="s">
        <v>20</v>
      </c>
      <c r="G2910">
        <v>38706</v>
      </c>
      <c r="H2910" t="s">
        <v>8454</v>
      </c>
      <c r="I2910" t="s">
        <v>8455</v>
      </c>
      <c r="J2910">
        <f>VLOOKUP(B2910*1,[1]List1!$C:$F,4,FALSE)</f>
        <v>329</v>
      </c>
      <c r="K2910">
        <f>VLOOKUP(B2910,[1]List1!$C:$G,5,FALSE)</f>
        <v>353</v>
      </c>
      <c r="L2910">
        <f>VLOOKUP(B2910,[1]List1!$C:$I,7,FALSE)</f>
        <v>39.776595744680854</v>
      </c>
      <c r="M2910">
        <f>VLOOKUP(B2910,[1]List1!$C:$J,8,FALSE)</f>
        <v>41.638810198300284</v>
      </c>
    </row>
    <row r="2911" spans="1:13">
      <c r="A2911" s="1" t="s">
        <v>8456</v>
      </c>
      <c r="B2911">
        <v>552593</v>
      </c>
      <c r="C2911" t="s">
        <v>247</v>
      </c>
      <c r="D2911" t="s">
        <v>248</v>
      </c>
      <c r="E2911" t="s">
        <v>45</v>
      </c>
      <c r="F2911" t="s">
        <v>46</v>
      </c>
      <c r="G2911">
        <v>73911</v>
      </c>
      <c r="H2911" t="s">
        <v>8457</v>
      </c>
      <c r="I2911" t="s">
        <v>8458</v>
      </c>
      <c r="J2911">
        <f>VLOOKUP(B2911*1,[1]List1!$C:$F,4,FALSE)</f>
        <v>377</v>
      </c>
      <c r="K2911">
        <f>VLOOKUP(B2911,[1]List1!$C:$G,5,FALSE)</f>
        <v>345</v>
      </c>
      <c r="L2911">
        <f>VLOOKUP(B2911,[1]List1!$C:$I,7,FALSE)</f>
        <v>39.388594164456237</v>
      </c>
      <c r="M2911">
        <f>VLOOKUP(B2911,[1]List1!$C:$J,8,FALSE)</f>
        <v>38.891304347826086</v>
      </c>
    </row>
    <row r="2912" spans="1:13">
      <c r="A2912" s="1" t="s">
        <v>8459</v>
      </c>
      <c r="B2912">
        <v>534188</v>
      </c>
      <c r="C2912" t="s">
        <v>29</v>
      </c>
      <c r="D2912" t="s">
        <v>30</v>
      </c>
      <c r="E2912" t="s">
        <v>31</v>
      </c>
      <c r="F2912" t="s">
        <v>32</v>
      </c>
      <c r="G2912">
        <v>28541</v>
      </c>
      <c r="H2912" t="s">
        <v>8460</v>
      </c>
      <c r="I2912" t="s">
        <v>8461</v>
      </c>
      <c r="J2912">
        <f>VLOOKUP(B2912*1,[1]List1!$C:$F,4,FALSE)</f>
        <v>503</v>
      </c>
      <c r="K2912">
        <f>VLOOKUP(B2912,[1]List1!$C:$G,5,FALSE)</f>
        <v>529</v>
      </c>
      <c r="L2912">
        <f>VLOOKUP(B2912,[1]List1!$C:$I,7,FALSE)</f>
        <v>40.835984095427435</v>
      </c>
      <c r="M2912">
        <f>VLOOKUP(B2912,[1]List1!$C:$J,8,FALSE)</f>
        <v>40.547258979206049</v>
      </c>
    </row>
    <row r="2913" spans="1:13">
      <c r="A2913" s="1" t="s">
        <v>8462</v>
      </c>
      <c r="B2913">
        <v>583332</v>
      </c>
      <c r="C2913" t="s">
        <v>151</v>
      </c>
      <c r="D2913" t="s">
        <v>152</v>
      </c>
      <c r="E2913" t="s">
        <v>25</v>
      </c>
      <c r="F2913" t="s">
        <v>26</v>
      </c>
      <c r="G2913">
        <v>66465</v>
      </c>
      <c r="H2913" t="s">
        <v>8463</v>
      </c>
      <c r="I2913" t="s">
        <v>8464</v>
      </c>
      <c r="J2913">
        <f>VLOOKUP(B2913*1,[1]List1!$C:$F,4,FALSE)</f>
        <v>299</v>
      </c>
      <c r="K2913">
        <f>VLOOKUP(B2913,[1]List1!$C:$G,5,FALSE)</f>
        <v>312</v>
      </c>
      <c r="L2913">
        <f>VLOOKUP(B2913,[1]List1!$C:$I,7,FALSE)</f>
        <v>35.707357859531776</v>
      </c>
      <c r="M2913">
        <f>VLOOKUP(B2913,[1]List1!$C:$J,8,FALSE)</f>
        <v>35.79807692307692</v>
      </c>
    </row>
    <row r="2914" spans="1:13">
      <c r="A2914" s="1" t="s">
        <v>8465</v>
      </c>
      <c r="B2914">
        <v>540366</v>
      </c>
      <c r="C2914" t="s">
        <v>735</v>
      </c>
      <c r="D2914" t="s">
        <v>736</v>
      </c>
      <c r="E2914" t="s">
        <v>80</v>
      </c>
      <c r="F2914" t="s">
        <v>81</v>
      </c>
      <c r="G2914">
        <v>78901</v>
      </c>
      <c r="H2914" t="s">
        <v>8466</v>
      </c>
      <c r="I2914" t="s">
        <v>8467</v>
      </c>
      <c r="J2914">
        <f>VLOOKUP(B2914*1,[1]List1!$C:$F,4,FALSE)</f>
        <v>203</v>
      </c>
      <c r="K2914">
        <f>VLOOKUP(B2914,[1]List1!$C:$G,5,FALSE)</f>
        <v>179</v>
      </c>
      <c r="L2914">
        <f>VLOOKUP(B2914,[1]List1!$C:$I,7,FALSE)</f>
        <v>39.071428571428569</v>
      </c>
      <c r="M2914">
        <f>VLOOKUP(B2914,[1]List1!$C:$J,8,FALSE)</f>
        <v>40.181564245810058</v>
      </c>
    </row>
    <row r="2915" spans="1:13">
      <c r="A2915" s="1" t="s">
        <v>8468</v>
      </c>
      <c r="B2915">
        <v>583341</v>
      </c>
      <c r="C2915" t="s">
        <v>151</v>
      </c>
      <c r="D2915" t="s">
        <v>152</v>
      </c>
      <c r="E2915" t="s">
        <v>25</v>
      </c>
      <c r="F2915" t="s">
        <v>26</v>
      </c>
      <c r="G2915">
        <v>66603</v>
      </c>
      <c r="H2915" t="s">
        <v>8469</v>
      </c>
      <c r="I2915" t="s">
        <v>8470</v>
      </c>
      <c r="J2915">
        <f>VLOOKUP(B2915*1,[1]List1!$C:$F,4,FALSE)</f>
        <v>487</v>
      </c>
      <c r="K2915">
        <f>VLOOKUP(B2915,[1]List1!$C:$G,5,FALSE)</f>
        <v>473</v>
      </c>
      <c r="L2915">
        <f>VLOOKUP(B2915,[1]List1!$C:$I,7,FALSE)</f>
        <v>40.664271047227928</v>
      </c>
      <c r="M2915">
        <f>VLOOKUP(B2915,[1]List1!$C:$J,8,FALSE)</f>
        <v>42.580338266384778</v>
      </c>
    </row>
    <row r="2916" spans="1:13">
      <c r="A2916" s="1" t="s">
        <v>8471</v>
      </c>
      <c r="B2916">
        <v>515329</v>
      </c>
      <c r="C2916" t="s">
        <v>391</v>
      </c>
      <c r="D2916" t="s">
        <v>392</v>
      </c>
      <c r="E2916" t="s">
        <v>80</v>
      </c>
      <c r="F2916" t="s">
        <v>81</v>
      </c>
      <c r="G2916">
        <v>75353</v>
      </c>
      <c r="H2916" t="s">
        <v>8472</v>
      </c>
      <c r="I2916" t="s">
        <v>8473</v>
      </c>
      <c r="J2916">
        <f>VLOOKUP(B2916*1,[1]List1!$C:$F,4,FALSE)</f>
        <v>187</v>
      </c>
      <c r="K2916">
        <f>VLOOKUP(B2916,[1]List1!$C:$G,5,FALSE)</f>
        <v>177</v>
      </c>
      <c r="L2916">
        <f>VLOOKUP(B2916,[1]List1!$C:$I,7,FALSE)</f>
        <v>38.778074866310163</v>
      </c>
      <c r="M2916">
        <f>VLOOKUP(B2916,[1]List1!$C:$J,8,FALSE)</f>
        <v>40.968926553672318</v>
      </c>
    </row>
    <row r="2917" spans="1:13">
      <c r="A2917" s="1" t="s">
        <v>8474</v>
      </c>
      <c r="B2917">
        <v>542491</v>
      </c>
      <c r="C2917" t="s">
        <v>332</v>
      </c>
      <c r="D2917" t="s">
        <v>333</v>
      </c>
      <c r="E2917" t="s">
        <v>114</v>
      </c>
      <c r="F2917" t="s">
        <v>115</v>
      </c>
      <c r="G2917">
        <v>41201</v>
      </c>
      <c r="H2917" t="s">
        <v>8475</v>
      </c>
      <c r="I2917" t="s">
        <v>8476</v>
      </c>
      <c r="J2917">
        <f>VLOOKUP(B2917*1,[1]List1!$C:$F,4,FALSE)</f>
        <v>96</v>
      </c>
      <c r="K2917">
        <f>VLOOKUP(B2917,[1]List1!$C:$G,5,FALSE)</f>
        <v>71</v>
      </c>
      <c r="L2917">
        <f>VLOOKUP(B2917,[1]List1!$C:$I,7,FALSE)</f>
        <v>38.927083333333336</v>
      </c>
      <c r="M2917">
        <f>VLOOKUP(B2917,[1]List1!$C:$J,8,FALSE)</f>
        <v>41.936619718309856</v>
      </c>
    </row>
    <row r="2918" spans="1:13">
      <c r="A2918" s="1" t="s">
        <v>8477</v>
      </c>
      <c r="B2918">
        <v>578371</v>
      </c>
      <c r="C2918" t="s">
        <v>203</v>
      </c>
      <c r="D2918" t="s">
        <v>204</v>
      </c>
      <c r="E2918" t="s">
        <v>51</v>
      </c>
      <c r="F2918" t="s">
        <v>52</v>
      </c>
      <c r="G2918">
        <v>57101</v>
      </c>
      <c r="H2918" t="s">
        <v>8478</v>
      </c>
      <c r="I2918" t="s">
        <v>8479</v>
      </c>
      <c r="J2918">
        <f>VLOOKUP(B2918*1,[1]List1!$C:$F,4,FALSE)</f>
        <v>56</v>
      </c>
      <c r="K2918">
        <f>VLOOKUP(B2918,[1]List1!$C:$G,5,FALSE)</f>
        <v>42</v>
      </c>
      <c r="L2918">
        <f>VLOOKUP(B2918,[1]List1!$C:$I,7,FALSE)</f>
        <v>39.678571428571431</v>
      </c>
      <c r="M2918">
        <f>VLOOKUP(B2918,[1]List1!$C:$J,8,FALSE)</f>
        <v>39.071428571428569</v>
      </c>
    </row>
    <row r="2919" spans="1:13">
      <c r="A2919" s="1" t="s">
        <v>8480</v>
      </c>
      <c r="B2919">
        <v>532657</v>
      </c>
      <c r="C2919" t="s">
        <v>377</v>
      </c>
      <c r="D2919" t="s">
        <v>378</v>
      </c>
      <c r="E2919" t="s">
        <v>31</v>
      </c>
      <c r="F2919" t="s">
        <v>32</v>
      </c>
      <c r="G2919">
        <v>27377</v>
      </c>
      <c r="H2919" t="s">
        <v>8481</v>
      </c>
      <c r="I2919" t="s">
        <v>8482</v>
      </c>
      <c r="J2919">
        <f>VLOOKUP(B2919*1,[1]List1!$C:$F,4,FALSE)</f>
        <v>191</v>
      </c>
      <c r="K2919">
        <f>VLOOKUP(B2919,[1]List1!$C:$G,5,FALSE)</f>
        <v>193</v>
      </c>
      <c r="L2919">
        <f>VLOOKUP(B2919,[1]List1!$C:$I,7,FALSE)</f>
        <v>42.390052356020945</v>
      </c>
      <c r="M2919">
        <f>VLOOKUP(B2919,[1]List1!$C:$J,8,FALSE)</f>
        <v>43.515544041450774</v>
      </c>
    </row>
    <row r="2920" spans="1:13">
      <c r="A2920" s="1" t="s">
        <v>8483</v>
      </c>
      <c r="B2920">
        <v>593290</v>
      </c>
      <c r="C2920" t="s">
        <v>760</v>
      </c>
      <c r="D2920" t="s">
        <v>761</v>
      </c>
      <c r="E2920" t="s">
        <v>25</v>
      </c>
      <c r="F2920" t="s">
        <v>26</v>
      </c>
      <c r="G2920">
        <v>68333</v>
      </c>
      <c r="H2920" t="s">
        <v>8484</v>
      </c>
      <c r="I2920" t="s">
        <v>8485</v>
      </c>
      <c r="J2920">
        <f>VLOOKUP(B2920*1,[1]List1!$C:$F,4,FALSE)</f>
        <v>78</v>
      </c>
      <c r="K2920">
        <f>VLOOKUP(B2920,[1]List1!$C:$G,5,FALSE)</f>
        <v>69</v>
      </c>
      <c r="L2920">
        <f>VLOOKUP(B2920,[1]List1!$C:$I,7,FALSE)</f>
        <v>40.717948717948715</v>
      </c>
      <c r="M2920">
        <f>VLOOKUP(B2920,[1]List1!$C:$J,8,FALSE)</f>
        <v>41.572463768115945</v>
      </c>
    </row>
    <row r="2921" spans="1:13">
      <c r="A2921" s="1" t="s">
        <v>8486</v>
      </c>
      <c r="B2921">
        <v>565377</v>
      </c>
      <c r="C2921" t="s">
        <v>286</v>
      </c>
      <c r="D2921" t="s">
        <v>287</v>
      </c>
      <c r="E2921" t="s">
        <v>31</v>
      </c>
      <c r="F2921" t="s">
        <v>32</v>
      </c>
      <c r="G2921">
        <v>27035</v>
      </c>
      <c r="H2921" t="s">
        <v>8487</v>
      </c>
      <c r="I2921" t="s">
        <v>8488</v>
      </c>
      <c r="J2921">
        <f>VLOOKUP(B2921*1,[1]List1!$C:$F,4,FALSE)</f>
        <v>51</v>
      </c>
      <c r="K2921">
        <f>VLOOKUP(B2921,[1]List1!$C:$G,5,FALSE)</f>
        <v>44</v>
      </c>
      <c r="L2921">
        <f>VLOOKUP(B2921,[1]List1!$C:$I,7,FALSE)</f>
        <v>34.480392156862742</v>
      </c>
      <c r="M2921">
        <f>VLOOKUP(B2921,[1]List1!$C:$J,8,FALSE)</f>
        <v>36.25</v>
      </c>
    </row>
    <row r="2922" spans="1:13">
      <c r="A2922" s="1" t="s">
        <v>8489</v>
      </c>
      <c r="B2922">
        <v>534218</v>
      </c>
      <c r="C2922" t="s">
        <v>276</v>
      </c>
      <c r="D2922" t="s">
        <v>277</v>
      </c>
      <c r="E2922" t="s">
        <v>31</v>
      </c>
      <c r="F2922" t="s">
        <v>32</v>
      </c>
      <c r="G2922">
        <v>26701</v>
      </c>
      <c r="H2922" t="s">
        <v>8490</v>
      </c>
      <c r="I2922" t="s">
        <v>8491</v>
      </c>
      <c r="J2922">
        <f>VLOOKUP(B2922*1,[1]List1!$C:$F,4,FALSE)</f>
        <v>65</v>
      </c>
      <c r="K2922">
        <f>VLOOKUP(B2922,[1]List1!$C:$G,5,FALSE)</f>
        <v>47</v>
      </c>
      <c r="L2922">
        <f>VLOOKUP(B2922,[1]List1!$C:$I,7,FALSE)</f>
        <v>38.976923076923079</v>
      </c>
      <c r="M2922">
        <f>VLOOKUP(B2922,[1]List1!$C:$J,8,FALSE)</f>
        <v>39.840425531914896</v>
      </c>
    </row>
    <row r="2923" spans="1:13">
      <c r="A2923" s="1" t="s">
        <v>8489</v>
      </c>
      <c r="B2923">
        <v>563200</v>
      </c>
      <c r="C2923" t="s">
        <v>563</v>
      </c>
      <c r="D2923" t="s">
        <v>564</v>
      </c>
      <c r="E2923" t="s">
        <v>114</v>
      </c>
      <c r="F2923" t="s">
        <v>115</v>
      </c>
      <c r="G2923">
        <v>43001</v>
      </c>
      <c r="H2923" t="s">
        <v>8492</v>
      </c>
      <c r="I2923" t="s">
        <v>8493</v>
      </c>
      <c r="J2923">
        <f>VLOOKUP(B2923*1,[1]List1!$C:$F,4,FALSE)</f>
        <v>450</v>
      </c>
      <c r="K2923">
        <f>VLOOKUP(B2923,[1]List1!$C:$G,5,FALSE)</f>
        <v>401</v>
      </c>
      <c r="L2923">
        <f>VLOOKUP(B2923,[1]List1!$C:$I,7,FALSE)</f>
        <v>39.375555555555557</v>
      </c>
      <c r="M2923">
        <f>VLOOKUP(B2923,[1]List1!$C:$J,8,FALSE)</f>
        <v>41.235660847880297</v>
      </c>
    </row>
    <row r="2924" spans="1:13">
      <c r="A2924" s="1" t="s">
        <v>8494</v>
      </c>
      <c r="B2924">
        <v>545619</v>
      </c>
      <c r="C2924" t="s">
        <v>423</v>
      </c>
      <c r="D2924" t="s">
        <v>424</v>
      </c>
      <c r="E2924" t="s">
        <v>19</v>
      </c>
      <c r="F2924" t="s">
        <v>20</v>
      </c>
      <c r="G2924">
        <v>38291</v>
      </c>
      <c r="H2924" t="s">
        <v>8495</v>
      </c>
      <c r="I2924" t="s">
        <v>8496</v>
      </c>
      <c r="J2924">
        <f>VLOOKUP(B2924*1,[1]List1!$C:$F,4,FALSE)</f>
        <v>689</v>
      </c>
      <c r="K2924">
        <f>VLOOKUP(B2924,[1]List1!$C:$G,5,FALSE)</f>
        <v>689</v>
      </c>
      <c r="L2924">
        <f>VLOOKUP(B2924,[1]List1!$C:$I,7,FALSE)</f>
        <v>36.810595065312043</v>
      </c>
      <c r="M2924">
        <f>VLOOKUP(B2924,[1]List1!$C:$J,8,FALSE)</f>
        <v>37.137155297532658</v>
      </c>
    </row>
    <row r="2925" spans="1:13">
      <c r="A2925" s="1" t="s">
        <v>8497</v>
      </c>
      <c r="B2925">
        <v>533513</v>
      </c>
      <c r="C2925" t="s">
        <v>228</v>
      </c>
      <c r="D2925" t="s">
        <v>229</v>
      </c>
      <c r="E2925" t="s">
        <v>31</v>
      </c>
      <c r="F2925" t="s">
        <v>32</v>
      </c>
      <c r="G2925">
        <v>28163</v>
      </c>
      <c r="H2925" t="s">
        <v>8498</v>
      </c>
      <c r="I2925" t="s">
        <v>8499</v>
      </c>
      <c r="J2925">
        <f>VLOOKUP(B2925*1,[1]List1!$C:$F,4,FALSE)</f>
        <v>155</v>
      </c>
      <c r="K2925">
        <f>VLOOKUP(B2925,[1]List1!$C:$G,5,FALSE)</f>
        <v>174</v>
      </c>
      <c r="L2925">
        <f>VLOOKUP(B2925,[1]List1!$C:$I,7,FALSE)</f>
        <v>37.796774193548387</v>
      </c>
      <c r="M2925">
        <f>VLOOKUP(B2925,[1]List1!$C:$J,8,FALSE)</f>
        <v>39.97126436781609</v>
      </c>
    </row>
    <row r="2926" spans="1:13">
      <c r="A2926" s="1" t="s">
        <v>8500</v>
      </c>
      <c r="B2926">
        <v>550418</v>
      </c>
      <c r="C2926" t="s">
        <v>124</v>
      </c>
      <c r="D2926" t="s">
        <v>125</v>
      </c>
      <c r="E2926" t="s">
        <v>19</v>
      </c>
      <c r="F2926" t="s">
        <v>20</v>
      </c>
      <c r="G2926">
        <v>38411</v>
      </c>
      <c r="H2926" t="s">
        <v>8501</v>
      </c>
      <c r="I2926" t="s">
        <v>8502</v>
      </c>
      <c r="J2926">
        <f>VLOOKUP(B2926*1,[1]List1!$C:$F,4,FALSE)</f>
        <v>354</v>
      </c>
      <c r="K2926">
        <f>VLOOKUP(B2926,[1]List1!$C:$G,5,FALSE)</f>
        <v>287</v>
      </c>
      <c r="L2926">
        <f>VLOOKUP(B2926,[1]List1!$C:$I,7,FALSE)</f>
        <v>40.242937853107343</v>
      </c>
      <c r="M2926">
        <f>VLOOKUP(B2926,[1]List1!$C:$J,8,FALSE)</f>
        <v>43.750871080139376</v>
      </c>
    </row>
    <row r="2927" spans="1:13">
      <c r="A2927" s="1" t="s">
        <v>8503</v>
      </c>
      <c r="B2927">
        <v>552666</v>
      </c>
      <c r="C2927" t="s">
        <v>198</v>
      </c>
      <c r="D2927" t="s">
        <v>199</v>
      </c>
      <c r="E2927" t="s">
        <v>19</v>
      </c>
      <c r="F2927" t="s">
        <v>20</v>
      </c>
      <c r="G2927">
        <v>39175</v>
      </c>
      <c r="H2927" t="s">
        <v>8504</v>
      </c>
      <c r="I2927" t="s">
        <v>8505</v>
      </c>
      <c r="J2927">
        <f>VLOOKUP(B2927*1,[1]List1!$C:$F,4,FALSE)</f>
        <v>899</v>
      </c>
      <c r="K2927">
        <f>VLOOKUP(B2927,[1]List1!$C:$G,5,FALSE)</f>
        <v>918</v>
      </c>
      <c r="L2927">
        <f>VLOOKUP(B2927,[1]List1!$C:$I,7,FALSE)</f>
        <v>41.657953281423801</v>
      </c>
      <c r="M2927">
        <f>VLOOKUP(B2927,[1]List1!$C:$J,8,FALSE)</f>
        <v>43.916122004357298</v>
      </c>
    </row>
    <row r="2928" spans="1:13">
      <c r="A2928" s="1" t="s">
        <v>8506</v>
      </c>
      <c r="B2928">
        <v>536296</v>
      </c>
      <c r="C2928" t="s">
        <v>423</v>
      </c>
      <c r="D2928" t="s">
        <v>424</v>
      </c>
      <c r="E2928" t="s">
        <v>19</v>
      </c>
      <c r="F2928" t="s">
        <v>20</v>
      </c>
      <c r="G2928">
        <v>38273</v>
      </c>
      <c r="H2928" t="s">
        <v>8507</v>
      </c>
      <c r="I2928" t="s">
        <v>8508</v>
      </c>
      <c r="J2928">
        <f>VLOOKUP(B2928*1,[1]List1!$C:$F,4,FALSE)</f>
        <v>91</v>
      </c>
      <c r="K2928">
        <f>VLOOKUP(B2928,[1]List1!$C:$G,5,FALSE)</f>
        <v>78</v>
      </c>
      <c r="L2928">
        <f>VLOOKUP(B2928,[1]List1!$C:$I,7,FALSE)</f>
        <v>44.939560439560438</v>
      </c>
      <c r="M2928">
        <f>VLOOKUP(B2928,[1]List1!$C:$J,8,FALSE)</f>
        <v>41.346153846153847</v>
      </c>
    </row>
    <row r="2929" spans="1:13">
      <c r="A2929" s="1" t="s">
        <v>8509</v>
      </c>
      <c r="B2929">
        <v>562718</v>
      </c>
      <c r="C2929" t="s">
        <v>112</v>
      </c>
      <c r="D2929" t="s">
        <v>113</v>
      </c>
      <c r="E2929" t="s">
        <v>114</v>
      </c>
      <c r="F2929" t="s">
        <v>115</v>
      </c>
      <c r="G2929">
        <v>40502</v>
      </c>
      <c r="H2929" t="s">
        <v>8510</v>
      </c>
      <c r="I2929" t="s">
        <v>8511</v>
      </c>
      <c r="J2929">
        <f>VLOOKUP(B2929*1,[1]List1!$C:$F,4,FALSE)</f>
        <v>436</v>
      </c>
      <c r="K2929">
        <f>VLOOKUP(B2929,[1]List1!$C:$G,5,FALSE)</f>
        <v>419</v>
      </c>
      <c r="L2929">
        <f>VLOOKUP(B2929,[1]List1!$C:$I,7,FALSE)</f>
        <v>39.883027522935777</v>
      </c>
      <c r="M2929">
        <f>VLOOKUP(B2929,[1]List1!$C:$J,8,FALSE)</f>
        <v>42.015513126491648</v>
      </c>
    </row>
    <row r="2930" spans="1:13">
      <c r="A2930" s="1" t="s">
        <v>8512</v>
      </c>
      <c r="B2930">
        <v>587486</v>
      </c>
      <c r="C2930" t="s">
        <v>107</v>
      </c>
      <c r="D2930" t="s">
        <v>108</v>
      </c>
      <c r="E2930" t="s">
        <v>102</v>
      </c>
      <c r="F2930" t="s">
        <v>103</v>
      </c>
      <c r="G2930">
        <v>58603</v>
      </c>
      <c r="H2930" t="s">
        <v>8513</v>
      </c>
      <c r="I2930" t="s">
        <v>8514</v>
      </c>
      <c r="J2930">
        <f>VLOOKUP(B2930*1,[1]List1!$C:$F,4,FALSE)</f>
        <v>304</v>
      </c>
      <c r="K2930">
        <f>VLOOKUP(B2930,[1]List1!$C:$G,5,FALSE)</f>
        <v>313</v>
      </c>
      <c r="L2930">
        <f>VLOOKUP(B2930,[1]List1!$C:$I,7,FALSE)</f>
        <v>39.24013157894737</v>
      </c>
      <c r="M2930">
        <f>VLOOKUP(B2930,[1]List1!$C:$J,8,FALSE)</f>
        <v>41.947284345047926</v>
      </c>
    </row>
    <row r="2931" spans="1:13">
      <c r="A2931" s="1" t="s">
        <v>8515</v>
      </c>
      <c r="B2931">
        <v>556629</v>
      </c>
      <c r="C2931" t="s">
        <v>321</v>
      </c>
      <c r="D2931" t="s">
        <v>322</v>
      </c>
      <c r="E2931" t="s">
        <v>161</v>
      </c>
      <c r="F2931" t="s">
        <v>162</v>
      </c>
      <c r="G2931">
        <v>34101</v>
      </c>
      <c r="H2931" t="s">
        <v>8516</v>
      </c>
      <c r="I2931" t="s">
        <v>8517</v>
      </c>
      <c r="J2931">
        <f>VLOOKUP(B2931*1,[1]List1!$C:$F,4,FALSE)</f>
        <v>257</v>
      </c>
      <c r="K2931">
        <f>VLOOKUP(B2931,[1]List1!$C:$G,5,FALSE)</f>
        <v>235</v>
      </c>
      <c r="L2931">
        <f>VLOOKUP(B2931,[1]List1!$C:$I,7,FALSE)</f>
        <v>43.710116731517509</v>
      </c>
      <c r="M2931">
        <f>VLOOKUP(B2931,[1]List1!$C:$J,8,FALSE)</f>
        <v>45.142553191489363</v>
      </c>
    </row>
    <row r="2932" spans="1:13">
      <c r="A2932" s="1" t="s">
        <v>8518</v>
      </c>
      <c r="B2932">
        <v>535036</v>
      </c>
      <c r="C2932" t="s">
        <v>1601</v>
      </c>
      <c r="D2932" t="s">
        <v>1602</v>
      </c>
      <c r="E2932" t="s">
        <v>31</v>
      </c>
      <c r="F2932" t="s">
        <v>32</v>
      </c>
      <c r="G2932">
        <v>27731</v>
      </c>
      <c r="H2932" t="s">
        <v>8519</v>
      </c>
      <c r="I2932" t="s">
        <v>8520</v>
      </c>
      <c r="J2932">
        <f>VLOOKUP(B2932*1,[1]List1!$C:$F,4,FALSE)</f>
        <v>514</v>
      </c>
      <c r="K2932">
        <f>VLOOKUP(B2932,[1]List1!$C:$G,5,FALSE)</f>
        <v>546</v>
      </c>
      <c r="L2932">
        <f>VLOOKUP(B2932,[1]List1!$C:$I,7,FALSE)</f>
        <v>38.252918287937746</v>
      </c>
      <c r="M2932">
        <f>VLOOKUP(B2932,[1]List1!$C:$J,8,FALSE)</f>
        <v>39.505494505494504</v>
      </c>
    </row>
    <row r="2933" spans="1:13">
      <c r="A2933" s="1" t="s">
        <v>8521</v>
      </c>
      <c r="B2933">
        <v>559202</v>
      </c>
      <c r="C2933" t="s">
        <v>281</v>
      </c>
      <c r="D2933" t="s">
        <v>282</v>
      </c>
      <c r="E2933" t="s">
        <v>161</v>
      </c>
      <c r="F2933" t="s">
        <v>162</v>
      </c>
      <c r="G2933">
        <v>33162</v>
      </c>
      <c r="H2933" t="s">
        <v>8522</v>
      </c>
      <c r="I2933" t="s">
        <v>8523</v>
      </c>
      <c r="J2933">
        <f>VLOOKUP(B2933*1,[1]List1!$C:$F,4,FALSE)</f>
        <v>582</v>
      </c>
      <c r="K2933">
        <f>VLOOKUP(B2933,[1]List1!$C:$G,5,FALSE)</f>
        <v>551</v>
      </c>
      <c r="L2933">
        <f>VLOOKUP(B2933,[1]List1!$C:$I,7,FALSE)</f>
        <v>44.054982817869416</v>
      </c>
      <c r="M2933">
        <f>VLOOKUP(B2933,[1]List1!$C:$J,8,FALSE)</f>
        <v>44.986388384754989</v>
      </c>
    </row>
    <row r="2934" spans="1:13">
      <c r="A2934" s="1" t="s">
        <v>8524</v>
      </c>
      <c r="B2934">
        <v>568589</v>
      </c>
      <c r="C2934" t="s">
        <v>73</v>
      </c>
      <c r="D2934" t="s">
        <v>74</v>
      </c>
      <c r="E2934" t="s">
        <v>45</v>
      </c>
      <c r="F2934" t="s">
        <v>46</v>
      </c>
      <c r="G2934">
        <v>74235</v>
      </c>
      <c r="H2934" t="s">
        <v>8525</v>
      </c>
      <c r="I2934" t="s">
        <v>8526</v>
      </c>
      <c r="J2934">
        <f>VLOOKUP(B2934*1,[1]List1!$C:$F,4,FALSE)</f>
        <v>287</v>
      </c>
      <c r="K2934">
        <f>VLOOKUP(B2934,[1]List1!$C:$G,5,FALSE)</f>
        <v>294</v>
      </c>
      <c r="L2934">
        <f>VLOOKUP(B2934,[1]List1!$C:$I,7,FALSE)</f>
        <v>39.259581881533101</v>
      </c>
      <c r="M2934">
        <f>VLOOKUP(B2934,[1]List1!$C:$J,8,FALSE)</f>
        <v>39.972789115646258</v>
      </c>
    </row>
    <row r="2935" spans="1:13">
      <c r="A2935" s="1" t="s">
        <v>8527</v>
      </c>
      <c r="B2935">
        <v>578410</v>
      </c>
      <c r="C2935" t="s">
        <v>321</v>
      </c>
      <c r="D2935" t="s">
        <v>322</v>
      </c>
      <c r="E2935" t="s">
        <v>161</v>
      </c>
      <c r="F2935" t="s">
        <v>162</v>
      </c>
      <c r="G2935">
        <v>34101</v>
      </c>
      <c r="H2935" t="s">
        <v>8528</v>
      </c>
      <c r="I2935" t="s">
        <v>8529</v>
      </c>
      <c r="J2935">
        <f>VLOOKUP(B2935*1,[1]List1!$C:$F,4,FALSE)</f>
        <v>28</v>
      </c>
      <c r="K2935">
        <f>VLOOKUP(B2935,[1]List1!$C:$G,5,FALSE)</f>
        <v>19</v>
      </c>
      <c r="L2935">
        <f>VLOOKUP(B2935,[1]List1!$C:$I,7,FALSE)</f>
        <v>40.75</v>
      </c>
      <c r="M2935">
        <f>VLOOKUP(B2935,[1]List1!$C:$J,8,FALSE)</f>
        <v>51.868421052631582</v>
      </c>
    </row>
    <row r="2936" spans="1:13">
      <c r="A2936" s="1" t="s">
        <v>8530</v>
      </c>
      <c r="B2936">
        <v>554642</v>
      </c>
      <c r="C2936" t="s">
        <v>119</v>
      </c>
      <c r="D2936" t="s">
        <v>120</v>
      </c>
      <c r="E2936" t="s">
        <v>12</v>
      </c>
      <c r="F2936" t="s">
        <v>13</v>
      </c>
      <c r="G2936">
        <v>35301</v>
      </c>
      <c r="H2936" t="s">
        <v>8531</v>
      </c>
      <c r="I2936" t="s">
        <v>8532</v>
      </c>
      <c r="J2936">
        <f>VLOOKUP(B2936*1,[1]List1!$C:$F,4,FALSE)</f>
        <v>6154</v>
      </c>
      <c r="K2936">
        <f>VLOOKUP(B2936,[1]List1!$C:$G,5,FALSE)</f>
        <v>6888</v>
      </c>
      <c r="L2936">
        <f>VLOOKUP(B2936,[1]List1!$C:$I,7,FALSE)</f>
        <v>42.873903152421192</v>
      </c>
      <c r="M2936">
        <f>VLOOKUP(B2936,[1]List1!$C:$J,8,FALSE)</f>
        <v>46.870499419279909</v>
      </c>
    </row>
    <row r="2937" spans="1:13">
      <c r="A2937" s="1" t="s">
        <v>8533</v>
      </c>
      <c r="B2937">
        <v>567302</v>
      </c>
      <c r="C2937" t="s">
        <v>296</v>
      </c>
      <c r="D2937" t="s">
        <v>297</v>
      </c>
      <c r="E2937" t="s">
        <v>114</v>
      </c>
      <c r="F2937" t="s">
        <v>115</v>
      </c>
      <c r="G2937">
        <v>43532</v>
      </c>
      <c r="H2937" t="s">
        <v>8534</v>
      </c>
      <c r="I2937" t="s">
        <v>8535</v>
      </c>
      <c r="J2937">
        <f>VLOOKUP(B2937*1,[1]List1!$C:$F,4,FALSE)</f>
        <v>266</v>
      </c>
      <c r="K2937">
        <f>VLOOKUP(B2937,[1]List1!$C:$G,5,FALSE)</f>
        <v>208</v>
      </c>
      <c r="L2937">
        <f>VLOOKUP(B2937,[1]List1!$C:$I,7,FALSE)</f>
        <v>35.909774436090224</v>
      </c>
      <c r="M2937">
        <f>VLOOKUP(B2937,[1]List1!$C:$J,8,FALSE)</f>
        <v>40.41346153846154</v>
      </c>
    </row>
    <row r="2938" spans="1:13">
      <c r="A2938" s="1" t="s">
        <v>8536</v>
      </c>
      <c r="B2938">
        <v>587494</v>
      </c>
      <c r="C2938" t="s">
        <v>107</v>
      </c>
      <c r="D2938" t="s">
        <v>108</v>
      </c>
      <c r="E2938" t="s">
        <v>102</v>
      </c>
      <c r="F2938" t="s">
        <v>103</v>
      </c>
      <c r="G2938">
        <v>58856</v>
      </c>
      <c r="H2938" t="s">
        <v>8537</v>
      </c>
      <c r="I2938" t="s">
        <v>8538</v>
      </c>
      <c r="J2938">
        <f>VLOOKUP(B2938*1,[1]List1!$C:$F,4,FALSE)</f>
        <v>110</v>
      </c>
      <c r="K2938">
        <f>VLOOKUP(B2938,[1]List1!$C:$G,5,FALSE)</f>
        <v>95</v>
      </c>
      <c r="L2938">
        <f>VLOOKUP(B2938,[1]List1!$C:$I,7,FALSE)</f>
        <v>38.299999999999997</v>
      </c>
      <c r="M2938">
        <f>VLOOKUP(B2938,[1]List1!$C:$J,8,FALSE)</f>
        <v>47.5</v>
      </c>
    </row>
    <row r="2939" spans="1:13">
      <c r="A2939" s="1" t="s">
        <v>8536</v>
      </c>
      <c r="B2939">
        <v>591114</v>
      </c>
      <c r="C2939" t="s">
        <v>128</v>
      </c>
      <c r="D2939" t="s">
        <v>129</v>
      </c>
      <c r="E2939" t="s">
        <v>102</v>
      </c>
      <c r="F2939" t="s">
        <v>103</v>
      </c>
      <c r="G2939">
        <v>67522</v>
      </c>
      <c r="H2939" t="s">
        <v>8539</v>
      </c>
      <c r="I2939" t="s">
        <v>8540</v>
      </c>
      <c r="J2939">
        <f>VLOOKUP(B2939*1,[1]List1!$C:$F,4,FALSE)</f>
        <v>139</v>
      </c>
      <c r="K2939">
        <f>VLOOKUP(B2939,[1]List1!$C:$G,5,FALSE)</f>
        <v>130</v>
      </c>
      <c r="L2939">
        <f>VLOOKUP(B2939,[1]List1!$C:$I,7,FALSE)</f>
        <v>38.845323741007192</v>
      </c>
      <c r="M2939">
        <f>VLOOKUP(B2939,[1]List1!$C:$J,8,FALSE)</f>
        <v>40.869230769230768</v>
      </c>
    </row>
    <row r="2940" spans="1:13">
      <c r="A2940" s="1" t="s">
        <v>8536</v>
      </c>
      <c r="B2940">
        <v>573167</v>
      </c>
      <c r="C2940" t="s">
        <v>169</v>
      </c>
      <c r="D2940" t="s">
        <v>170</v>
      </c>
      <c r="E2940" t="s">
        <v>38</v>
      </c>
      <c r="F2940" t="s">
        <v>39</v>
      </c>
      <c r="G2940">
        <v>50742</v>
      </c>
      <c r="H2940" t="s">
        <v>8541</v>
      </c>
      <c r="I2940" t="s">
        <v>8542</v>
      </c>
      <c r="J2940">
        <f>VLOOKUP(B2940*1,[1]List1!$C:$F,4,FALSE)</f>
        <v>232</v>
      </c>
      <c r="K2940">
        <f>VLOOKUP(B2940,[1]List1!$C:$G,5,FALSE)</f>
        <v>233</v>
      </c>
      <c r="L2940">
        <f>VLOOKUP(B2940,[1]List1!$C:$I,7,FALSE)</f>
        <v>42.969827586206897</v>
      </c>
      <c r="M2940">
        <f>VLOOKUP(B2940,[1]List1!$C:$J,8,FALSE)</f>
        <v>44.375536480686698</v>
      </c>
    </row>
    <row r="2941" spans="1:13">
      <c r="A2941" s="1" t="s">
        <v>8536</v>
      </c>
      <c r="B2941">
        <v>545678</v>
      </c>
      <c r="C2941" t="s">
        <v>112</v>
      </c>
      <c r="D2941" t="s">
        <v>113</v>
      </c>
      <c r="E2941" t="s">
        <v>114</v>
      </c>
      <c r="F2941" t="s">
        <v>115</v>
      </c>
      <c r="G2941">
        <v>40742</v>
      </c>
      <c r="H2941" t="s">
        <v>8543</v>
      </c>
      <c r="I2941" t="s">
        <v>8544</v>
      </c>
      <c r="J2941">
        <f>VLOOKUP(B2941*1,[1]List1!$C:$F,4,FALSE)</f>
        <v>343</v>
      </c>
      <c r="K2941">
        <f>VLOOKUP(B2941,[1]List1!$C:$G,5,FALSE)</f>
        <v>337</v>
      </c>
      <c r="L2941">
        <f>VLOOKUP(B2941,[1]List1!$C:$I,7,FALSE)</f>
        <v>40.217201166180757</v>
      </c>
      <c r="M2941">
        <f>VLOOKUP(B2941,[1]List1!$C:$J,8,FALSE)</f>
        <v>40.85608308605341</v>
      </c>
    </row>
    <row r="2942" spans="1:13">
      <c r="A2942" s="1" t="s">
        <v>8545</v>
      </c>
      <c r="B2942">
        <v>508128</v>
      </c>
      <c r="C2942" t="s">
        <v>348</v>
      </c>
      <c r="D2942" t="s">
        <v>349</v>
      </c>
      <c r="E2942" t="s">
        <v>45</v>
      </c>
      <c r="F2942" t="s">
        <v>46</v>
      </c>
      <c r="G2942">
        <v>74714</v>
      </c>
      <c r="H2942" t="s">
        <v>8546</v>
      </c>
      <c r="I2942" t="s">
        <v>8547</v>
      </c>
      <c r="J2942">
        <f>VLOOKUP(B2942*1,[1]List1!$C:$F,4,FALSE)</f>
        <v>996</v>
      </c>
      <c r="K2942">
        <f>VLOOKUP(B2942,[1]List1!$C:$G,5,FALSE)</f>
        <v>989</v>
      </c>
      <c r="L2942">
        <f>VLOOKUP(B2942,[1]List1!$C:$I,7,FALSE)</f>
        <v>38.341365461847388</v>
      </c>
      <c r="M2942">
        <f>VLOOKUP(B2942,[1]List1!$C:$J,8,FALSE)</f>
        <v>41.815470171890802</v>
      </c>
    </row>
    <row r="2943" spans="1:13">
      <c r="A2943" s="1" t="s">
        <v>8548</v>
      </c>
      <c r="B2943">
        <v>583359</v>
      </c>
      <c r="C2943" t="s">
        <v>151</v>
      </c>
      <c r="D2943" t="s">
        <v>152</v>
      </c>
      <c r="E2943" t="s">
        <v>25</v>
      </c>
      <c r="F2943" t="s">
        <v>26</v>
      </c>
      <c r="G2943">
        <v>66471</v>
      </c>
      <c r="H2943" t="s">
        <v>8549</v>
      </c>
      <c r="I2943" t="s">
        <v>8550</v>
      </c>
      <c r="J2943">
        <f>VLOOKUP(B2943*1,[1]List1!$C:$F,4,FALSE)</f>
        <v>249</v>
      </c>
      <c r="K2943">
        <f>VLOOKUP(B2943,[1]List1!$C:$G,5,FALSE)</f>
        <v>257</v>
      </c>
      <c r="L2943">
        <f>VLOOKUP(B2943,[1]List1!$C:$I,7,FALSE)</f>
        <v>40.283132530120483</v>
      </c>
      <c r="M2943">
        <f>VLOOKUP(B2943,[1]List1!$C:$J,8,FALSE)</f>
        <v>40.95525291828794</v>
      </c>
    </row>
    <row r="2944" spans="1:13">
      <c r="A2944" s="1" t="s">
        <v>8551</v>
      </c>
      <c r="B2944">
        <v>579530</v>
      </c>
      <c r="C2944" t="s">
        <v>261</v>
      </c>
      <c r="D2944" t="s">
        <v>262</v>
      </c>
      <c r="E2944" t="s">
        <v>38</v>
      </c>
      <c r="F2944" t="s">
        <v>39</v>
      </c>
      <c r="G2944">
        <v>54232</v>
      </c>
      <c r="H2944" t="s">
        <v>8552</v>
      </c>
      <c r="I2944" t="s">
        <v>8553</v>
      </c>
      <c r="J2944">
        <f>VLOOKUP(B2944*1,[1]List1!$C:$F,4,FALSE)</f>
        <v>88</v>
      </c>
      <c r="K2944">
        <f>VLOOKUP(B2944,[1]List1!$C:$G,5,FALSE)</f>
        <v>95</v>
      </c>
      <c r="L2944">
        <f>VLOOKUP(B2944,[1]List1!$C:$I,7,FALSE)</f>
        <v>41.875</v>
      </c>
      <c r="M2944">
        <f>VLOOKUP(B2944,[1]List1!$C:$J,8,FALSE)</f>
        <v>42.7</v>
      </c>
    </row>
    <row r="2945" spans="1:13">
      <c r="A2945" s="1" t="s">
        <v>8554</v>
      </c>
      <c r="B2945">
        <v>563714</v>
      </c>
      <c r="C2945" t="s">
        <v>66</v>
      </c>
      <c r="D2945" t="s">
        <v>67</v>
      </c>
      <c r="E2945" t="s">
        <v>68</v>
      </c>
      <c r="F2945" t="s">
        <v>69</v>
      </c>
      <c r="G2945">
        <v>46801</v>
      </c>
      <c r="H2945" t="s">
        <v>8555</v>
      </c>
      <c r="I2945" t="s">
        <v>8556</v>
      </c>
      <c r="J2945">
        <f>VLOOKUP(B2945*1,[1]List1!$C:$F,4,FALSE)</f>
        <v>295</v>
      </c>
      <c r="K2945">
        <f>VLOOKUP(B2945,[1]List1!$C:$G,5,FALSE)</f>
        <v>270</v>
      </c>
      <c r="L2945">
        <f>VLOOKUP(B2945,[1]List1!$C:$I,7,FALSE)</f>
        <v>41.493220338983051</v>
      </c>
      <c r="M2945">
        <f>VLOOKUP(B2945,[1]List1!$C:$J,8,FALSE)</f>
        <v>41.829629629629629</v>
      </c>
    </row>
    <row r="2946" spans="1:13">
      <c r="A2946" s="1" t="s">
        <v>8554</v>
      </c>
      <c r="B2946">
        <v>530115</v>
      </c>
      <c r="C2946" t="s">
        <v>416</v>
      </c>
      <c r="D2946" t="s">
        <v>419</v>
      </c>
      <c r="E2946" t="s">
        <v>31</v>
      </c>
      <c r="F2946" t="s">
        <v>32</v>
      </c>
      <c r="G2946">
        <v>25755</v>
      </c>
      <c r="H2946" t="s">
        <v>8557</v>
      </c>
      <c r="I2946" t="s">
        <v>8558</v>
      </c>
      <c r="J2946">
        <f>VLOOKUP(B2946*1,[1]List1!$C:$F,4,FALSE)</f>
        <v>390</v>
      </c>
      <c r="K2946">
        <f>VLOOKUP(B2946,[1]List1!$C:$G,5,FALSE)</f>
        <v>375</v>
      </c>
      <c r="L2946">
        <f>VLOOKUP(B2946,[1]List1!$C:$I,7,FALSE)</f>
        <v>40.258974358974356</v>
      </c>
      <c r="M2946">
        <f>VLOOKUP(B2946,[1]List1!$C:$J,8,FALSE)</f>
        <v>43.150666666666666</v>
      </c>
    </row>
    <row r="2947" spans="1:13">
      <c r="A2947" s="1" t="s">
        <v>8559</v>
      </c>
      <c r="B2947">
        <v>565253</v>
      </c>
      <c r="C2947" t="s">
        <v>332</v>
      </c>
      <c r="D2947" t="s">
        <v>333</v>
      </c>
      <c r="E2947" t="s">
        <v>114</v>
      </c>
      <c r="F2947" t="s">
        <v>115</v>
      </c>
      <c r="G2947">
        <v>41119</v>
      </c>
      <c r="H2947" t="s">
        <v>8560</v>
      </c>
      <c r="I2947" t="s">
        <v>8561</v>
      </c>
      <c r="J2947">
        <f>VLOOKUP(B2947*1,[1]List1!$C:$F,4,FALSE)</f>
        <v>394</v>
      </c>
      <c r="K2947">
        <f>VLOOKUP(B2947,[1]List1!$C:$G,5,FALSE)</f>
        <v>386</v>
      </c>
      <c r="L2947">
        <f>VLOOKUP(B2947,[1]List1!$C:$I,7,FALSE)</f>
        <v>41.208121827411169</v>
      </c>
      <c r="M2947">
        <f>VLOOKUP(B2947,[1]List1!$C:$J,8,FALSE)</f>
        <v>42.362694300518136</v>
      </c>
    </row>
    <row r="2948" spans="1:13">
      <c r="A2948" s="1" t="s">
        <v>8562</v>
      </c>
      <c r="B2948">
        <v>596094</v>
      </c>
      <c r="C2948" t="s">
        <v>193</v>
      </c>
      <c r="D2948" t="s">
        <v>194</v>
      </c>
      <c r="E2948" t="s">
        <v>102</v>
      </c>
      <c r="F2948" t="s">
        <v>103</v>
      </c>
      <c r="G2948">
        <v>59401</v>
      </c>
      <c r="H2948" t="s">
        <v>8563</v>
      </c>
      <c r="I2948" t="s">
        <v>8564</v>
      </c>
      <c r="J2948">
        <f>VLOOKUP(B2948*1,[1]List1!$C:$F,4,FALSE)</f>
        <v>217</v>
      </c>
      <c r="K2948">
        <f>VLOOKUP(B2948,[1]List1!$C:$G,5,FALSE)</f>
        <v>232</v>
      </c>
      <c r="L2948">
        <f>VLOOKUP(B2948,[1]List1!$C:$I,7,FALSE)</f>
        <v>37.518433179723502</v>
      </c>
      <c r="M2948">
        <f>VLOOKUP(B2948,[1]List1!$C:$J,8,FALSE)</f>
        <v>39.060344827586206</v>
      </c>
    </row>
    <row r="2949" spans="1:13">
      <c r="A2949" s="1" t="s">
        <v>8562</v>
      </c>
      <c r="B2949">
        <v>588741</v>
      </c>
      <c r="C2949" t="s">
        <v>242</v>
      </c>
      <c r="D2949" t="s">
        <v>243</v>
      </c>
      <c r="E2949" t="s">
        <v>146</v>
      </c>
      <c r="F2949" t="s">
        <v>147</v>
      </c>
      <c r="G2949">
        <v>76901</v>
      </c>
      <c r="H2949" t="s">
        <v>8565</v>
      </c>
      <c r="I2949" t="s">
        <v>8566</v>
      </c>
      <c r="J2949">
        <f>VLOOKUP(B2949*1,[1]List1!$C:$F,4,FALSE)</f>
        <v>390</v>
      </c>
      <c r="K2949">
        <f>VLOOKUP(B2949,[1]List1!$C:$G,5,FALSE)</f>
        <v>370</v>
      </c>
      <c r="L2949">
        <f>VLOOKUP(B2949,[1]List1!$C:$I,7,FALSE)</f>
        <v>38.361538461538458</v>
      </c>
      <c r="M2949">
        <f>VLOOKUP(B2949,[1]List1!$C:$J,8,FALSE)</f>
        <v>41.462162162162166</v>
      </c>
    </row>
    <row r="2950" spans="1:13">
      <c r="A2950" s="1" t="s">
        <v>8567</v>
      </c>
      <c r="B2950">
        <v>561347</v>
      </c>
      <c r="C2950" t="s">
        <v>100</v>
      </c>
      <c r="D2950" t="s">
        <v>101</v>
      </c>
      <c r="E2950" t="s">
        <v>102</v>
      </c>
      <c r="F2950" t="s">
        <v>103</v>
      </c>
      <c r="G2950">
        <v>39501</v>
      </c>
      <c r="H2950" t="s">
        <v>8568</v>
      </c>
      <c r="I2950" t="s">
        <v>8569</v>
      </c>
      <c r="J2950">
        <f>VLOOKUP(B2950*1,[1]List1!$C:$F,4,FALSE)</f>
        <v>24</v>
      </c>
      <c r="K2950">
        <f>VLOOKUP(B2950,[1]List1!$C:$G,5,FALSE)</f>
        <v>34</v>
      </c>
      <c r="L2950">
        <f>VLOOKUP(B2950,[1]List1!$C:$I,7,FALSE)</f>
        <v>45.208333333333336</v>
      </c>
      <c r="M2950">
        <f>VLOOKUP(B2950,[1]List1!$C:$J,8,FALSE)</f>
        <v>43.764705882352942</v>
      </c>
    </row>
    <row r="2951" spans="1:13">
      <c r="A2951" s="1" t="s">
        <v>8570</v>
      </c>
      <c r="B2951">
        <v>573418</v>
      </c>
      <c r="C2951" t="s">
        <v>344</v>
      </c>
      <c r="D2951" t="s">
        <v>345</v>
      </c>
      <c r="E2951" t="s">
        <v>68</v>
      </c>
      <c r="F2951" t="s">
        <v>69</v>
      </c>
      <c r="G2951">
        <v>51232</v>
      </c>
      <c r="H2951" t="s">
        <v>8571</v>
      </c>
      <c r="I2951" t="s">
        <v>8572</v>
      </c>
      <c r="J2951">
        <f>VLOOKUP(B2951*1,[1]List1!$C:$F,4,FALSE)</f>
        <v>315</v>
      </c>
      <c r="K2951">
        <f>VLOOKUP(B2951,[1]List1!$C:$G,5,FALSE)</f>
        <v>297</v>
      </c>
      <c r="L2951">
        <f>VLOOKUP(B2951,[1]List1!$C:$I,7,FALSE)</f>
        <v>39.858730158730161</v>
      </c>
      <c r="M2951">
        <f>VLOOKUP(B2951,[1]List1!$C:$J,8,FALSE)</f>
        <v>41.052188552188554</v>
      </c>
    </row>
    <row r="2952" spans="1:13">
      <c r="A2952" s="1" t="s">
        <v>8573</v>
      </c>
      <c r="B2952">
        <v>550388</v>
      </c>
      <c r="C2952" t="s">
        <v>128</v>
      </c>
      <c r="D2952" t="s">
        <v>129</v>
      </c>
      <c r="E2952" t="s">
        <v>102</v>
      </c>
      <c r="F2952" t="s">
        <v>103</v>
      </c>
      <c r="G2952">
        <v>67544</v>
      </c>
      <c r="H2952" t="s">
        <v>8574</v>
      </c>
      <c r="I2952" t="s">
        <v>8575</v>
      </c>
      <c r="J2952">
        <f>VLOOKUP(B2952*1,[1]List1!$C:$F,4,FALSE)</f>
        <v>139</v>
      </c>
      <c r="K2952">
        <f>VLOOKUP(B2952,[1]List1!$C:$G,5,FALSE)</f>
        <v>122</v>
      </c>
      <c r="L2952">
        <f>VLOOKUP(B2952,[1]List1!$C:$I,7,FALSE)</f>
        <v>40.780575539568346</v>
      </c>
      <c r="M2952">
        <f>VLOOKUP(B2952,[1]List1!$C:$J,8,FALSE)</f>
        <v>47.606557377049178</v>
      </c>
    </row>
    <row r="2953" spans="1:13">
      <c r="A2953" s="1" t="s">
        <v>8576</v>
      </c>
      <c r="B2953">
        <v>574228</v>
      </c>
      <c r="C2953" t="s">
        <v>36</v>
      </c>
      <c r="D2953" t="s">
        <v>37</v>
      </c>
      <c r="E2953" t="s">
        <v>38</v>
      </c>
      <c r="F2953" t="s">
        <v>39</v>
      </c>
      <c r="G2953">
        <v>54973</v>
      </c>
      <c r="H2953" t="s">
        <v>8577</v>
      </c>
      <c r="I2953" t="s">
        <v>8578</v>
      </c>
      <c r="J2953">
        <f>VLOOKUP(B2953*1,[1]List1!$C:$F,4,FALSE)</f>
        <v>262</v>
      </c>
      <c r="K2953">
        <f>VLOOKUP(B2953,[1]List1!$C:$G,5,FALSE)</f>
        <v>237</v>
      </c>
      <c r="L2953">
        <f>VLOOKUP(B2953,[1]List1!$C:$I,7,FALSE)</f>
        <v>42.984732824427482</v>
      </c>
      <c r="M2953">
        <f>VLOOKUP(B2953,[1]List1!$C:$J,8,FALSE)</f>
        <v>44.014767932489448</v>
      </c>
    </row>
    <row r="2954" spans="1:13">
      <c r="A2954" s="1" t="s">
        <v>8579</v>
      </c>
      <c r="B2954">
        <v>561827</v>
      </c>
      <c r="C2954" t="s">
        <v>512</v>
      </c>
      <c r="D2954" t="s">
        <v>513</v>
      </c>
      <c r="E2954" t="s">
        <v>68</v>
      </c>
      <c r="F2954" t="s">
        <v>69</v>
      </c>
      <c r="G2954">
        <v>47156</v>
      </c>
      <c r="H2954" t="s">
        <v>8580</v>
      </c>
      <c r="I2954" t="s">
        <v>8581</v>
      </c>
      <c r="J2954">
        <f>VLOOKUP(B2954*1,[1]List1!$C:$F,4,FALSE)</f>
        <v>150</v>
      </c>
      <c r="K2954">
        <f>VLOOKUP(B2954,[1]List1!$C:$G,5,FALSE)</f>
        <v>160</v>
      </c>
      <c r="L2954">
        <f>VLOOKUP(B2954,[1]List1!$C:$I,7,FALSE)</f>
        <v>48.393333333333331</v>
      </c>
      <c r="M2954">
        <f>VLOOKUP(B2954,[1]List1!$C:$J,8,FALSE)</f>
        <v>46.46875</v>
      </c>
    </row>
    <row r="2955" spans="1:13">
      <c r="A2955" s="1" t="s">
        <v>8582</v>
      </c>
      <c r="B2955">
        <v>573779</v>
      </c>
      <c r="C2955" t="s">
        <v>132</v>
      </c>
      <c r="D2955" t="s">
        <v>133</v>
      </c>
      <c r="E2955" t="s">
        <v>38</v>
      </c>
      <c r="F2955" t="s">
        <v>39</v>
      </c>
      <c r="G2955">
        <v>50303</v>
      </c>
      <c r="H2955" t="s">
        <v>8583</v>
      </c>
      <c r="I2955" t="s">
        <v>8584</v>
      </c>
      <c r="J2955">
        <f>VLOOKUP(B2955*1,[1]List1!$C:$F,4,FALSE)</f>
        <v>110</v>
      </c>
      <c r="K2955">
        <f>VLOOKUP(B2955,[1]List1!$C:$G,5,FALSE)</f>
        <v>112</v>
      </c>
      <c r="L2955">
        <f>VLOOKUP(B2955,[1]List1!$C:$I,7,FALSE)</f>
        <v>41.372727272727275</v>
      </c>
      <c r="M2955">
        <f>VLOOKUP(B2955,[1]List1!$C:$J,8,FALSE)</f>
        <v>40.491071428571431</v>
      </c>
    </row>
    <row r="2956" spans="1:13">
      <c r="A2956" s="1" t="s">
        <v>8585</v>
      </c>
      <c r="B2956">
        <v>538469</v>
      </c>
      <c r="C2956" t="s">
        <v>140</v>
      </c>
      <c r="D2956" t="s">
        <v>141</v>
      </c>
      <c r="E2956" t="s">
        <v>31</v>
      </c>
      <c r="F2956" t="s">
        <v>32</v>
      </c>
      <c r="G2956">
        <v>25069</v>
      </c>
      <c r="H2956" t="s">
        <v>8586</v>
      </c>
      <c r="I2956" t="s">
        <v>8587</v>
      </c>
      <c r="J2956">
        <f>VLOOKUP(B2956*1,[1]List1!$C:$F,4,FALSE)</f>
        <v>177</v>
      </c>
      <c r="K2956">
        <f>VLOOKUP(B2956,[1]List1!$C:$G,5,FALSE)</f>
        <v>176</v>
      </c>
      <c r="L2956">
        <f>VLOOKUP(B2956,[1]List1!$C:$I,7,FALSE)</f>
        <v>41.612994350282484</v>
      </c>
      <c r="M2956">
        <f>VLOOKUP(B2956,[1]List1!$C:$J,8,FALSE)</f>
        <v>43.0625</v>
      </c>
    </row>
    <row r="2957" spans="1:13">
      <c r="A2957" s="1" t="s">
        <v>8588</v>
      </c>
      <c r="B2957">
        <v>564702</v>
      </c>
      <c r="C2957" t="s">
        <v>228</v>
      </c>
      <c r="D2957" t="s">
        <v>229</v>
      </c>
      <c r="E2957" t="s">
        <v>31</v>
      </c>
      <c r="F2957" t="s">
        <v>32</v>
      </c>
      <c r="G2957">
        <v>28201</v>
      </c>
      <c r="H2957" t="s">
        <v>8589</v>
      </c>
      <c r="I2957" t="s">
        <v>8590</v>
      </c>
      <c r="J2957">
        <f>VLOOKUP(B2957*1,[1]List1!$C:$F,4,FALSE)</f>
        <v>48</v>
      </c>
      <c r="K2957">
        <f>VLOOKUP(B2957,[1]List1!$C:$G,5,FALSE)</f>
        <v>38</v>
      </c>
      <c r="L2957">
        <f>VLOOKUP(B2957,[1]List1!$C:$I,7,FALSE)</f>
        <v>39.166666666666664</v>
      </c>
      <c r="M2957">
        <f>VLOOKUP(B2957,[1]List1!$C:$J,8,FALSE)</f>
        <v>38.684210526315788</v>
      </c>
    </row>
    <row r="2958" spans="1:13">
      <c r="A2958" s="1" t="s">
        <v>8591</v>
      </c>
      <c r="B2958">
        <v>591122</v>
      </c>
      <c r="C2958" t="s">
        <v>128</v>
      </c>
      <c r="D2958" t="s">
        <v>129</v>
      </c>
      <c r="E2958" t="s">
        <v>102</v>
      </c>
      <c r="F2958" t="s">
        <v>103</v>
      </c>
      <c r="G2958">
        <v>67522</v>
      </c>
      <c r="H2958" t="s">
        <v>8592</v>
      </c>
      <c r="I2958" t="s">
        <v>8593</v>
      </c>
      <c r="J2958">
        <f>VLOOKUP(B2958*1,[1]List1!$C:$F,4,FALSE)</f>
        <v>120</v>
      </c>
      <c r="K2958">
        <f>VLOOKUP(B2958,[1]List1!$C:$G,5,FALSE)</f>
        <v>120</v>
      </c>
      <c r="L2958">
        <f>VLOOKUP(B2958,[1]List1!$C:$I,7,FALSE)</f>
        <v>40.65</v>
      </c>
      <c r="M2958">
        <f>VLOOKUP(B2958,[1]List1!$C:$J,8,FALSE)</f>
        <v>45.716666666666669</v>
      </c>
    </row>
    <row r="2959" spans="1:13">
      <c r="A2959" s="1" t="s">
        <v>8594</v>
      </c>
      <c r="B2959">
        <v>594415</v>
      </c>
      <c r="C2959" t="s">
        <v>216</v>
      </c>
      <c r="D2959" t="s">
        <v>217</v>
      </c>
      <c r="E2959" t="s">
        <v>25</v>
      </c>
      <c r="F2959" t="s">
        <v>26</v>
      </c>
      <c r="G2959">
        <v>66902</v>
      </c>
      <c r="H2959" t="s">
        <v>8595</v>
      </c>
      <c r="I2959" t="s">
        <v>8596</v>
      </c>
      <c r="J2959">
        <f>VLOOKUP(B2959*1,[1]List1!$C:$F,4,FALSE)</f>
        <v>254</v>
      </c>
      <c r="K2959">
        <f>VLOOKUP(B2959,[1]List1!$C:$G,5,FALSE)</f>
        <v>254</v>
      </c>
      <c r="L2959">
        <f>VLOOKUP(B2959,[1]List1!$C:$I,7,FALSE)</f>
        <v>38.059055118110237</v>
      </c>
      <c r="M2959">
        <f>VLOOKUP(B2959,[1]List1!$C:$J,8,FALSE)</f>
        <v>41.066929133858267</v>
      </c>
    </row>
    <row r="2960" spans="1:13">
      <c r="A2960" s="1" t="s">
        <v>8597</v>
      </c>
      <c r="B2960">
        <v>563218</v>
      </c>
      <c r="C2960" t="s">
        <v>563</v>
      </c>
      <c r="D2960" t="s">
        <v>564</v>
      </c>
      <c r="E2960" t="s">
        <v>114</v>
      </c>
      <c r="F2960" t="s">
        <v>115</v>
      </c>
      <c r="G2960">
        <v>43156</v>
      </c>
      <c r="H2960" t="s">
        <v>8598</v>
      </c>
      <c r="I2960" t="s">
        <v>8599</v>
      </c>
      <c r="J2960">
        <f>VLOOKUP(B2960*1,[1]List1!$C:$F,4,FALSE)</f>
        <v>295</v>
      </c>
      <c r="K2960">
        <f>VLOOKUP(B2960,[1]List1!$C:$G,5,FALSE)</f>
        <v>269</v>
      </c>
      <c r="L2960">
        <f>VLOOKUP(B2960,[1]List1!$C:$I,7,FALSE)</f>
        <v>41.608474576271185</v>
      </c>
      <c r="M2960">
        <f>VLOOKUP(B2960,[1]List1!$C:$J,8,FALSE)</f>
        <v>42.760223048327134</v>
      </c>
    </row>
    <row r="2961" spans="1:13">
      <c r="A2961" s="1" t="s">
        <v>8600</v>
      </c>
      <c r="B2961">
        <v>596108</v>
      </c>
      <c r="C2961" t="s">
        <v>193</v>
      </c>
      <c r="D2961" t="s">
        <v>194</v>
      </c>
      <c r="E2961" t="s">
        <v>102</v>
      </c>
      <c r="F2961" t="s">
        <v>103</v>
      </c>
      <c r="G2961">
        <v>59212</v>
      </c>
      <c r="H2961" t="s">
        <v>8601</v>
      </c>
      <c r="I2961" t="s">
        <v>8602</v>
      </c>
      <c r="J2961">
        <f>VLOOKUP(B2961*1,[1]List1!$C:$F,4,FALSE)</f>
        <v>105</v>
      </c>
      <c r="K2961">
        <f>VLOOKUP(B2961,[1]List1!$C:$G,5,FALSE)</f>
        <v>115</v>
      </c>
      <c r="L2961">
        <f>VLOOKUP(B2961,[1]List1!$C:$I,7,FALSE)</f>
        <v>41.176190476190477</v>
      </c>
      <c r="M2961">
        <f>VLOOKUP(B2961,[1]List1!$C:$J,8,FALSE)</f>
        <v>44.282608695652172</v>
      </c>
    </row>
    <row r="2962" spans="1:13">
      <c r="A2962" s="1" t="s">
        <v>8603</v>
      </c>
      <c r="B2962">
        <v>535940</v>
      </c>
      <c r="C2962" t="s">
        <v>17</v>
      </c>
      <c r="D2962" t="s">
        <v>18</v>
      </c>
      <c r="E2962" t="s">
        <v>19</v>
      </c>
      <c r="F2962" t="s">
        <v>20</v>
      </c>
      <c r="G2962">
        <v>37363</v>
      </c>
      <c r="H2962" t="s">
        <v>8604</v>
      </c>
      <c r="I2962" t="s">
        <v>8605</v>
      </c>
      <c r="J2962">
        <f>VLOOKUP(B2962*1,[1]List1!$C:$F,4,FALSE)</f>
        <v>118</v>
      </c>
      <c r="K2962">
        <f>VLOOKUP(B2962,[1]List1!$C:$G,5,FALSE)</f>
        <v>101</v>
      </c>
      <c r="L2962">
        <f>VLOOKUP(B2962,[1]List1!$C:$I,7,FALSE)</f>
        <v>42.415254237288138</v>
      </c>
      <c r="M2962">
        <f>VLOOKUP(B2962,[1]List1!$C:$J,8,FALSE)</f>
        <v>43.519801980198018</v>
      </c>
    </row>
    <row r="2963" spans="1:13">
      <c r="A2963" s="1" t="s">
        <v>8606</v>
      </c>
      <c r="B2963">
        <v>562866</v>
      </c>
      <c r="C2963" t="s">
        <v>198</v>
      </c>
      <c r="D2963" t="s">
        <v>199</v>
      </c>
      <c r="E2963" t="s">
        <v>19</v>
      </c>
      <c r="F2963" t="s">
        <v>20</v>
      </c>
      <c r="G2963">
        <v>39181</v>
      </c>
      <c r="H2963" t="s">
        <v>8607</v>
      </c>
      <c r="I2963" t="s">
        <v>8608</v>
      </c>
      <c r="J2963">
        <f>VLOOKUP(B2963*1,[1]List1!$C:$F,4,FALSE)</f>
        <v>67</v>
      </c>
      <c r="K2963">
        <f>VLOOKUP(B2963,[1]List1!$C:$G,5,FALSE)</f>
        <v>61</v>
      </c>
      <c r="L2963">
        <f>VLOOKUP(B2963,[1]List1!$C:$I,7,FALSE)</f>
        <v>48.679104477611943</v>
      </c>
      <c r="M2963">
        <f>VLOOKUP(B2963,[1]List1!$C:$J,8,FALSE)</f>
        <v>52.090163934426229</v>
      </c>
    </row>
    <row r="2964" spans="1:13">
      <c r="A2964" s="1" t="s">
        <v>8609</v>
      </c>
      <c r="B2964">
        <v>537462</v>
      </c>
      <c r="C2964" t="s">
        <v>462</v>
      </c>
      <c r="D2964" t="s">
        <v>463</v>
      </c>
      <c r="E2964" t="s">
        <v>31</v>
      </c>
      <c r="F2964" t="s">
        <v>32</v>
      </c>
      <c r="G2964">
        <v>28936</v>
      </c>
      <c r="H2964" t="s">
        <v>8610</v>
      </c>
      <c r="I2964" t="s">
        <v>8611</v>
      </c>
      <c r="J2964">
        <f>VLOOKUP(B2964*1,[1]List1!$C:$F,4,FALSE)</f>
        <v>180</v>
      </c>
      <c r="K2964">
        <f>VLOOKUP(B2964,[1]List1!$C:$G,5,FALSE)</f>
        <v>191</v>
      </c>
      <c r="L2964">
        <f>VLOOKUP(B2964,[1]List1!$C:$I,7,FALSE)</f>
        <v>45.8</v>
      </c>
      <c r="M2964">
        <f>VLOOKUP(B2964,[1]List1!$C:$J,8,FALSE)</f>
        <v>44.92931937172775</v>
      </c>
    </row>
    <row r="2965" spans="1:13">
      <c r="A2965" s="1" t="s">
        <v>8612</v>
      </c>
      <c r="B2965">
        <v>553913</v>
      </c>
      <c r="C2965" t="s">
        <v>159</v>
      </c>
      <c r="D2965" t="s">
        <v>160</v>
      </c>
      <c r="E2965" t="s">
        <v>161</v>
      </c>
      <c r="F2965" t="s">
        <v>162</v>
      </c>
      <c r="G2965">
        <v>34521</v>
      </c>
      <c r="H2965" t="s">
        <v>8613</v>
      </c>
      <c r="I2965" t="s">
        <v>8614</v>
      </c>
      <c r="J2965">
        <f>VLOOKUP(B2965*1,[1]List1!$C:$F,4,FALSE)</f>
        <v>574</v>
      </c>
      <c r="K2965">
        <f>VLOOKUP(B2965,[1]List1!$C:$G,5,FALSE)</f>
        <v>573</v>
      </c>
      <c r="L2965">
        <f>VLOOKUP(B2965,[1]List1!$C:$I,7,FALSE)</f>
        <v>39.273519163763069</v>
      </c>
      <c r="M2965">
        <f>VLOOKUP(B2965,[1]List1!$C:$J,8,FALSE)</f>
        <v>38.875218150087257</v>
      </c>
    </row>
    <row r="2966" spans="1:13">
      <c r="A2966" s="1" t="s">
        <v>8615</v>
      </c>
      <c r="B2966">
        <v>565644</v>
      </c>
      <c r="C2966" t="s">
        <v>188</v>
      </c>
      <c r="D2966" t="s">
        <v>189</v>
      </c>
      <c r="E2966" t="s">
        <v>31</v>
      </c>
      <c r="F2966" t="s">
        <v>32</v>
      </c>
      <c r="G2966">
        <v>29477</v>
      </c>
      <c r="H2966" t="s">
        <v>8616</v>
      </c>
      <c r="I2966" t="s">
        <v>8617</v>
      </c>
      <c r="J2966">
        <f>VLOOKUP(B2966*1,[1]List1!$C:$F,4,FALSE)</f>
        <v>246</v>
      </c>
      <c r="K2966">
        <f>VLOOKUP(B2966,[1]List1!$C:$G,5,FALSE)</f>
        <v>237</v>
      </c>
      <c r="L2966">
        <f>VLOOKUP(B2966,[1]List1!$C:$I,7,FALSE)</f>
        <v>41.178861788617887</v>
      </c>
      <c r="M2966">
        <f>VLOOKUP(B2966,[1]List1!$C:$J,8,FALSE)</f>
        <v>41.360759493670884</v>
      </c>
    </row>
    <row r="2967" spans="1:13">
      <c r="A2967" s="1" t="s">
        <v>8618</v>
      </c>
      <c r="B2967">
        <v>551392</v>
      </c>
      <c r="C2967" t="s">
        <v>266</v>
      </c>
      <c r="D2967" t="s">
        <v>267</v>
      </c>
      <c r="E2967" t="s">
        <v>19</v>
      </c>
      <c r="F2967" t="s">
        <v>20</v>
      </c>
      <c r="G2967">
        <v>38736</v>
      </c>
      <c r="H2967" t="s">
        <v>8619</v>
      </c>
      <c r="I2967" t="s">
        <v>8620</v>
      </c>
      <c r="J2967">
        <f>VLOOKUP(B2967*1,[1]List1!$C:$F,4,FALSE)</f>
        <v>136</v>
      </c>
      <c r="K2967">
        <f>VLOOKUP(B2967,[1]List1!$C:$G,5,FALSE)</f>
        <v>137</v>
      </c>
      <c r="L2967">
        <f>VLOOKUP(B2967,[1]List1!$C:$I,7,FALSE)</f>
        <v>41.654411764705884</v>
      </c>
      <c r="M2967">
        <f>VLOOKUP(B2967,[1]List1!$C:$J,8,FALSE)</f>
        <v>43.682481751824817</v>
      </c>
    </row>
    <row r="2968" spans="1:13">
      <c r="A2968" s="1" t="s">
        <v>8621</v>
      </c>
      <c r="B2968">
        <v>556637</v>
      </c>
      <c r="C2968" t="s">
        <v>321</v>
      </c>
      <c r="D2968" t="s">
        <v>322</v>
      </c>
      <c r="E2968" t="s">
        <v>161</v>
      </c>
      <c r="F2968" t="s">
        <v>162</v>
      </c>
      <c r="G2968">
        <v>34012</v>
      </c>
      <c r="H2968" t="s">
        <v>8622</v>
      </c>
      <c r="I2968" t="s">
        <v>8623</v>
      </c>
      <c r="J2968">
        <f>VLOOKUP(B2968*1,[1]List1!$C:$F,4,FALSE)</f>
        <v>593</v>
      </c>
      <c r="K2968">
        <f>VLOOKUP(B2968,[1]List1!$C:$G,5,FALSE)</f>
        <v>541</v>
      </c>
      <c r="L2968">
        <f>VLOOKUP(B2968,[1]List1!$C:$I,7,FALSE)</f>
        <v>41.801854974704888</v>
      </c>
      <c r="M2968">
        <f>VLOOKUP(B2968,[1]List1!$C:$J,8,FALSE)</f>
        <v>44.217190388170053</v>
      </c>
    </row>
    <row r="2969" spans="1:13">
      <c r="A2969" s="1" t="s">
        <v>8624</v>
      </c>
      <c r="B2969">
        <v>563226</v>
      </c>
      <c r="C2969" t="s">
        <v>563</v>
      </c>
      <c r="D2969" t="s">
        <v>564</v>
      </c>
      <c r="E2969" t="s">
        <v>114</v>
      </c>
      <c r="F2969" t="s">
        <v>115</v>
      </c>
      <c r="G2969">
        <v>43184</v>
      </c>
      <c r="H2969" t="s">
        <v>8625</v>
      </c>
      <c r="I2969" t="s">
        <v>8626</v>
      </c>
      <c r="J2969">
        <f>VLOOKUP(B2969*1,[1]List1!$C:$F,4,FALSE)</f>
        <v>83</v>
      </c>
      <c r="K2969">
        <f>VLOOKUP(B2969,[1]List1!$C:$G,5,FALSE)</f>
        <v>63</v>
      </c>
      <c r="L2969">
        <f>VLOOKUP(B2969,[1]List1!$C:$I,7,FALSE)</f>
        <v>42.608433734939759</v>
      </c>
      <c r="M2969">
        <f>VLOOKUP(B2969,[1]List1!$C:$J,8,FALSE)</f>
        <v>46.007936507936506</v>
      </c>
    </row>
    <row r="2970" spans="1:13">
      <c r="A2970" s="1" t="s">
        <v>8627</v>
      </c>
      <c r="B2970">
        <v>594423</v>
      </c>
      <c r="C2970" t="s">
        <v>216</v>
      </c>
      <c r="D2970" t="s">
        <v>217</v>
      </c>
      <c r="E2970" t="s">
        <v>25</v>
      </c>
      <c r="F2970" t="s">
        <v>26</v>
      </c>
      <c r="G2970">
        <v>67140</v>
      </c>
      <c r="H2970" t="s">
        <v>8628</v>
      </c>
      <c r="I2970" t="s">
        <v>8629</v>
      </c>
      <c r="J2970">
        <f>VLOOKUP(B2970*1,[1]List1!$C:$F,4,FALSE)</f>
        <v>91</v>
      </c>
      <c r="K2970">
        <f>VLOOKUP(B2970,[1]List1!$C:$G,5,FALSE)</f>
        <v>76</v>
      </c>
      <c r="L2970">
        <f>VLOOKUP(B2970,[1]List1!$C:$I,7,FALSE)</f>
        <v>47.181318681318679</v>
      </c>
      <c r="M2970">
        <f>VLOOKUP(B2970,[1]List1!$C:$J,8,FALSE)</f>
        <v>47.881578947368418</v>
      </c>
    </row>
    <row r="2971" spans="1:13">
      <c r="A2971" s="1" t="s">
        <v>8630</v>
      </c>
      <c r="B2971">
        <v>583367</v>
      </c>
      <c r="C2971" t="s">
        <v>151</v>
      </c>
      <c r="D2971" t="s">
        <v>152</v>
      </c>
      <c r="E2971" t="s">
        <v>25</v>
      </c>
      <c r="F2971" t="s">
        <v>26</v>
      </c>
      <c r="G2971">
        <v>66466</v>
      </c>
      <c r="H2971" t="s">
        <v>8631</v>
      </c>
      <c r="I2971" t="s">
        <v>8632</v>
      </c>
      <c r="J2971">
        <f>VLOOKUP(B2971*1,[1]List1!$C:$F,4,FALSE)</f>
        <v>396</v>
      </c>
      <c r="K2971">
        <f>VLOOKUP(B2971,[1]List1!$C:$G,5,FALSE)</f>
        <v>410</v>
      </c>
      <c r="L2971">
        <f>VLOOKUP(B2971,[1]List1!$C:$I,7,FALSE)</f>
        <v>38.391414141414138</v>
      </c>
      <c r="M2971">
        <f>VLOOKUP(B2971,[1]List1!$C:$J,8,FALSE)</f>
        <v>42.302439024390246</v>
      </c>
    </row>
    <row r="2972" spans="1:13">
      <c r="A2972" s="1" t="s">
        <v>8630</v>
      </c>
      <c r="B2972">
        <v>552372</v>
      </c>
      <c r="C2972" t="s">
        <v>136</v>
      </c>
      <c r="D2972" t="s">
        <v>137</v>
      </c>
      <c r="E2972" t="s">
        <v>80</v>
      </c>
      <c r="F2972" t="s">
        <v>81</v>
      </c>
      <c r="G2972">
        <v>78391</v>
      </c>
      <c r="H2972" t="s">
        <v>8633</v>
      </c>
      <c r="I2972" t="s">
        <v>8634</v>
      </c>
      <c r="J2972">
        <f>VLOOKUP(B2972*1,[1]List1!$C:$F,4,FALSE)</f>
        <v>794</v>
      </c>
      <c r="K2972">
        <f>VLOOKUP(B2972,[1]List1!$C:$G,5,FALSE)</f>
        <v>786</v>
      </c>
      <c r="L2972">
        <f>VLOOKUP(B2972,[1]List1!$C:$I,7,FALSE)</f>
        <v>38.309823677581861</v>
      </c>
      <c r="M2972">
        <f>VLOOKUP(B2972,[1]List1!$C:$J,8,FALSE)</f>
        <v>42.763358778625957</v>
      </c>
    </row>
    <row r="2973" spans="1:13">
      <c r="A2973" s="1" t="s">
        <v>8635</v>
      </c>
      <c r="B2973">
        <v>550141</v>
      </c>
      <c r="C2973" t="s">
        <v>760</v>
      </c>
      <c r="D2973" t="s">
        <v>761</v>
      </c>
      <c r="E2973" t="s">
        <v>25</v>
      </c>
      <c r="F2973" t="s">
        <v>26</v>
      </c>
      <c r="G2973">
        <v>68201</v>
      </c>
      <c r="H2973" t="s">
        <v>8636</v>
      </c>
      <c r="I2973" t="s">
        <v>8637</v>
      </c>
      <c r="J2973">
        <f>VLOOKUP(B2973*1,[1]List1!$C:$F,4,FALSE)</f>
        <v>144</v>
      </c>
      <c r="K2973">
        <f>VLOOKUP(B2973,[1]List1!$C:$G,5,FALSE)</f>
        <v>158</v>
      </c>
      <c r="L2973">
        <f>VLOOKUP(B2973,[1]List1!$C:$I,7,FALSE)</f>
        <v>40.090277777777779</v>
      </c>
      <c r="M2973">
        <f>VLOOKUP(B2973,[1]List1!$C:$J,8,FALSE)</f>
        <v>42.151898734177216</v>
      </c>
    </row>
    <row r="2974" spans="1:13">
      <c r="A2974" s="1" t="s">
        <v>8635</v>
      </c>
      <c r="B2974">
        <v>592366</v>
      </c>
      <c r="C2974" t="s">
        <v>144</v>
      </c>
      <c r="D2974" t="s">
        <v>145</v>
      </c>
      <c r="E2974" t="s">
        <v>146</v>
      </c>
      <c r="F2974" t="s">
        <v>147</v>
      </c>
      <c r="G2974">
        <v>68741</v>
      </c>
      <c r="H2974" t="s">
        <v>8638</v>
      </c>
      <c r="I2974" t="s">
        <v>8639</v>
      </c>
      <c r="J2974">
        <f>VLOOKUP(B2974*1,[1]List1!$C:$F,4,FALSE)</f>
        <v>234</v>
      </c>
      <c r="K2974">
        <f>VLOOKUP(B2974,[1]List1!$C:$G,5,FALSE)</f>
        <v>227</v>
      </c>
      <c r="L2974">
        <f>VLOOKUP(B2974,[1]List1!$C:$I,7,FALSE)</f>
        <v>38.572649572649574</v>
      </c>
      <c r="M2974">
        <f>VLOOKUP(B2974,[1]List1!$C:$J,8,FALSE)</f>
        <v>40.680616740088105</v>
      </c>
    </row>
    <row r="2975" spans="1:13">
      <c r="A2975" s="1" t="s">
        <v>8640</v>
      </c>
      <c r="B2975">
        <v>529575</v>
      </c>
      <c r="C2975" t="s">
        <v>1601</v>
      </c>
      <c r="D2975" t="s">
        <v>1602</v>
      </c>
      <c r="E2975" t="s">
        <v>31</v>
      </c>
      <c r="F2975" t="s">
        <v>32</v>
      </c>
      <c r="G2975">
        <v>27721</v>
      </c>
      <c r="H2975" t="s">
        <v>8641</v>
      </c>
      <c r="I2975" t="s">
        <v>8642</v>
      </c>
      <c r="J2975">
        <f>VLOOKUP(B2975*1,[1]List1!$C:$F,4,FALSE)</f>
        <v>72</v>
      </c>
      <c r="K2975">
        <f>VLOOKUP(B2975,[1]List1!$C:$G,5,FALSE)</f>
        <v>72</v>
      </c>
      <c r="L2975">
        <f>VLOOKUP(B2975,[1]List1!$C:$I,7,FALSE)</f>
        <v>38.319444444444443</v>
      </c>
      <c r="M2975">
        <f>VLOOKUP(B2975,[1]List1!$C:$J,8,FALSE)</f>
        <v>39.486111111111114</v>
      </c>
    </row>
    <row r="2976" spans="1:13">
      <c r="A2976" s="1" t="s">
        <v>8643</v>
      </c>
      <c r="B2976">
        <v>579009</v>
      </c>
      <c r="C2976" t="s">
        <v>499</v>
      </c>
      <c r="D2976" t="s">
        <v>500</v>
      </c>
      <c r="E2976" t="s">
        <v>161</v>
      </c>
      <c r="F2976" t="s">
        <v>162</v>
      </c>
      <c r="G2976">
        <v>33701</v>
      </c>
      <c r="H2976" t="s">
        <v>8644</v>
      </c>
      <c r="I2976" t="s">
        <v>8645</v>
      </c>
      <c r="J2976">
        <f>VLOOKUP(B2976*1,[1]List1!$C:$F,4,FALSE)</f>
        <v>113</v>
      </c>
      <c r="K2976">
        <f>VLOOKUP(B2976,[1]List1!$C:$G,5,FALSE)</f>
        <v>130</v>
      </c>
      <c r="L2976">
        <f>VLOOKUP(B2976,[1]List1!$C:$I,7,FALSE)</f>
        <v>42.659292035398231</v>
      </c>
      <c r="M2976">
        <f>VLOOKUP(B2976,[1]List1!$C:$J,8,FALSE)</f>
        <v>45.1</v>
      </c>
    </row>
    <row r="2977" spans="1:13">
      <c r="A2977" s="1" t="s">
        <v>8646</v>
      </c>
      <c r="B2977">
        <v>539490</v>
      </c>
      <c r="C2977" t="s">
        <v>868</v>
      </c>
      <c r="D2977" t="s">
        <v>869</v>
      </c>
      <c r="E2977" t="s">
        <v>31</v>
      </c>
      <c r="F2977" t="s">
        <v>32</v>
      </c>
      <c r="G2977">
        <v>25206</v>
      </c>
      <c r="H2977" t="s">
        <v>8647</v>
      </c>
      <c r="I2977" t="s">
        <v>8648</v>
      </c>
      <c r="J2977">
        <f>VLOOKUP(B2977*1,[1]List1!$C:$F,4,FALSE)</f>
        <v>396</v>
      </c>
      <c r="K2977">
        <f>VLOOKUP(B2977,[1]List1!$C:$G,5,FALSE)</f>
        <v>412</v>
      </c>
      <c r="L2977">
        <f>VLOOKUP(B2977,[1]List1!$C:$I,7,FALSE)</f>
        <v>41.949494949494948</v>
      </c>
      <c r="M2977">
        <f>VLOOKUP(B2977,[1]List1!$C:$J,8,FALSE)</f>
        <v>44.983009708737868</v>
      </c>
    </row>
    <row r="2978" spans="1:13">
      <c r="A2978" s="1" t="s">
        <v>8649</v>
      </c>
      <c r="B2978">
        <v>539716</v>
      </c>
      <c r="C2978" t="s">
        <v>721</v>
      </c>
      <c r="D2978" t="s">
        <v>722</v>
      </c>
      <c r="E2978" t="s">
        <v>161</v>
      </c>
      <c r="F2978" t="s">
        <v>162</v>
      </c>
      <c r="G2978">
        <v>33551</v>
      </c>
      <c r="H2978" t="s">
        <v>8650</v>
      </c>
      <c r="I2978" t="s">
        <v>8651</v>
      </c>
      <c r="J2978">
        <f>VLOOKUP(B2978*1,[1]List1!$C:$F,4,FALSE)</f>
        <v>111</v>
      </c>
      <c r="K2978">
        <f>VLOOKUP(B2978,[1]List1!$C:$G,5,FALSE)</f>
        <v>112</v>
      </c>
      <c r="L2978">
        <f>VLOOKUP(B2978,[1]List1!$C:$I,7,FALSE)</f>
        <v>41.653153153153156</v>
      </c>
      <c r="M2978">
        <f>VLOOKUP(B2978,[1]List1!$C:$J,8,FALSE)</f>
        <v>43.223214285714285</v>
      </c>
    </row>
    <row r="2979" spans="1:13">
      <c r="A2979" s="1" t="s">
        <v>8649</v>
      </c>
      <c r="B2979">
        <v>566454</v>
      </c>
      <c r="C2979" t="s">
        <v>648</v>
      </c>
      <c r="D2979" t="s">
        <v>649</v>
      </c>
      <c r="E2979" t="s">
        <v>114</v>
      </c>
      <c r="F2979" t="s">
        <v>115</v>
      </c>
      <c r="G2979">
        <v>43931</v>
      </c>
      <c r="H2979" t="s">
        <v>8652</v>
      </c>
      <c r="I2979" t="s">
        <v>8653</v>
      </c>
      <c r="J2979">
        <f>VLOOKUP(B2979*1,[1]List1!$C:$F,4,FALSE)</f>
        <v>534</v>
      </c>
      <c r="K2979">
        <f>VLOOKUP(B2979,[1]List1!$C:$G,5,FALSE)</f>
        <v>452</v>
      </c>
      <c r="L2979">
        <f>VLOOKUP(B2979,[1]List1!$C:$I,7,FALSE)</f>
        <v>40.344569288389515</v>
      </c>
      <c r="M2979">
        <f>VLOOKUP(B2979,[1]List1!$C:$J,8,FALSE)</f>
        <v>44.595132743362832</v>
      </c>
    </row>
    <row r="2980" spans="1:13">
      <c r="A2980" s="1" t="s">
        <v>8654</v>
      </c>
      <c r="B2980">
        <v>536415</v>
      </c>
      <c r="C2980" t="s">
        <v>266</v>
      </c>
      <c r="D2980" t="s">
        <v>267</v>
      </c>
      <c r="E2980" t="s">
        <v>19</v>
      </c>
      <c r="F2980" t="s">
        <v>20</v>
      </c>
      <c r="G2980">
        <v>38773</v>
      </c>
      <c r="H2980" t="s">
        <v>8655</v>
      </c>
      <c r="I2980" t="s">
        <v>8656</v>
      </c>
      <c r="J2980">
        <f>VLOOKUP(B2980*1,[1]List1!$C:$F,4,FALSE)</f>
        <v>25</v>
      </c>
      <c r="K2980">
        <f>VLOOKUP(B2980,[1]List1!$C:$G,5,FALSE)</f>
        <v>18</v>
      </c>
      <c r="L2980">
        <f>VLOOKUP(B2980,[1]List1!$C:$I,7,FALSE)</f>
        <v>32.619999999999997</v>
      </c>
      <c r="M2980">
        <f>VLOOKUP(B2980,[1]List1!$C:$J,8,FALSE)</f>
        <v>37.111111111111114</v>
      </c>
    </row>
    <row r="2981" spans="1:13">
      <c r="A2981" s="1" t="s">
        <v>8657</v>
      </c>
      <c r="B2981">
        <v>508144</v>
      </c>
      <c r="C2981" t="s">
        <v>348</v>
      </c>
      <c r="D2981" t="s">
        <v>349</v>
      </c>
      <c r="E2981" t="s">
        <v>45</v>
      </c>
      <c r="F2981" t="s">
        <v>46</v>
      </c>
      <c r="G2981">
        <v>74784</v>
      </c>
      <c r="H2981" t="s">
        <v>8658</v>
      </c>
      <c r="I2981" t="s">
        <v>8659</v>
      </c>
      <c r="J2981">
        <f>VLOOKUP(B2981*1,[1]List1!$C:$F,4,FALSE)</f>
        <v>334</v>
      </c>
      <c r="K2981">
        <f>VLOOKUP(B2981,[1]List1!$C:$G,5,FALSE)</f>
        <v>301</v>
      </c>
      <c r="L2981">
        <f>VLOOKUP(B2981,[1]List1!$C:$I,7,FALSE)</f>
        <v>41.601796407185631</v>
      </c>
      <c r="M2981">
        <f>VLOOKUP(B2981,[1]List1!$C:$J,8,FALSE)</f>
        <v>44.18106312292359</v>
      </c>
    </row>
    <row r="2982" spans="1:13">
      <c r="A2982" s="1" t="s">
        <v>8660</v>
      </c>
      <c r="B2982">
        <v>583375</v>
      </c>
      <c r="C2982" t="s">
        <v>151</v>
      </c>
      <c r="D2982" t="s">
        <v>152</v>
      </c>
      <c r="E2982" t="s">
        <v>25</v>
      </c>
      <c r="F2982" t="s">
        <v>26</v>
      </c>
      <c r="G2982">
        <v>66464</v>
      </c>
      <c r="H2982" t="s">
        <v>8661</v>
      </c>
      <c r="I2982" t="s">
        <v>8662</v>
      </c>
      <c r="J2982">
        <f>VLOOKUP(B2982*1,[1]List1!$C:$F,4,FALSE)</f>
        <v>239</v>
      </c>
      <c r="K2982">
        <f>VLOOKUP(B2982,[1]List1!$C:$G,5,FALSE)</f>
        <v>243</v>
      </c>
      <c r="L2982">
        <f>VLOOKUP(B2982,[1]List1!$C:$I,7,FALSE)</f>
        <v>41.002092050209207</v>
      </c>
      <c r="M2982">
        <f>VLOOKUP(B2982,[1]List1!$C:$J,8,FALSE)</f>
        <v>42.796296296296298</v>
      </c>
    </row>
    <row r="2983" spans="1:13">
      <c r="A2983" s="1" t="s">
        <v>8663</v>
      </c>
      <c r="B2983">
        <v>535044</v>
      </c>
      <c r="C2983" t="s">
        <v>1601</v>
      </c>
      <c r="D2983" t="s">
        <v>1602</v>
      </c>
      <c r="E2983" t="s">
        <v>31</v>
      </c>
      <c r="F2983" t="s">
        <v>32</v>
      </c>
      <c r="G2983">
        <v>27738</v>
      </c>
      <c r="H2983" t="s">
        <v>8664</v>
      </c>
      <c r="I2983" t="s">
        <v>8665</v>
      </c>
      <c r="J2983">
        <f>VLOOKUP(B2983*1,[1]List1!$C:$F,4,FALSE)</f>
        <v>489</v>
      </c>
      <c r="K2983">
        <f>VLOOKUP(B2983,[1]List1!$C:$G,5,FALSE)</f>
        <v>483</v>
      </c>
      <c r="L2983">
        <f>VLOOKUP(B2983,[1]List1!$C:$I,7,FALSE)</f>
        <v>39.074642126789364</v>
      </c>
      <c r="M2983">
        <f>VLOOKUP(B2983,[1]List1!$C:$J,8,FALSE)</f>
        <v>42.618012422360252</v>
      </c>
    </row>
    <row r="2984" spans="1:13">
      <c r="A2984" s="1" t="s">
        <v>1601</v>
      </c>
      <c r="B2984">
        <v>534676</v>
      </c>
      <c r="C2984" t="s">
        <v>1601</v>
      </c>
      <c r="D2984" t="s">
        <v>1602</v>
      </c>
      <c r="E2984" t="s">
        <v>31</v>
      </c>
      <c r="F2984" t="s">
        <v>32</v>
      </c>
      <c r="G2984">
        <v>27601</v>
      </c>
      <c r="H2984" t="s">
        <v>8666</v>
      </c>
      <c r="I2984" t="s">
        <v>8667</v>
      </c>
      <c r="J2984">
        <f>VLOOKUP(B2984*1,[1]List1!$C:$F,4,FALSE)</f>
        <v>9314</v>
      </c>
      <c r="K2984">
        <f>VLOOKUP(B2984,[1]List1!$C:$G,5,FALSE)</f>
        <v>9981</v>
      </c>
      <c r="L2984">
        <f>VLOOKUP(B2984,[1]List1!$C:$I,7,FALSE)</f>
        <v>40.865471333476485</v>
      </c>
      <c r="M2984">
        <f>VLOOKUP(B2984,[1]List1!$C:$J,8,FALSE)</f>
        <v>44.427963129946896</v>
      </c>
    </row>
    <row r="2985" spans="1:13">
      <c r="A2985" s="1" t="s">
        <v>8668</v>
      </c>
      <c r="B2985">
        <v>531529</v>
      </c>
      <c r="C2985" t="s">
        <v>276</v>
      </c>
      <c r="D2985" t="s">
        <v>277</v>
      </c>
      <c r="E2985" t="s">
        <v>31</v>
      </c>
      <c r="F2985" t="s">
        <v>32</v>
      </c>
      <c r="G2985">
        <v>26727</v>
      </c>
      <c r="H2985" t="s">
        <v>8669</v>
      </c>
      <c r="I2985" t="s">
        <v>8670</v>
      </c>
      <c r="J2985">
        <f>VLOOKUP(B2985*1,[1]List1!$C:$F,4,FALSE)</f>
        <v>145</v>
      </c>
      <c r="K2985">
        <f>VLOOKUP(B2985,[1]List1!$C:$G,5,FALSE)</f>
        <v>160</v>
      </c>
      <c r="L2985">
        <f>VLOOKUP(B2985,[1]List1!$C:$I,7,FALSE)</f>
        <v>39.796551724137935</v>
      </c>
      <c r="M2985">
        <f>VLOOKUP(B2985,[1]List1!$C:$J,8,FALSE)</f>
        <v>41.637500000000003</v>
      </c>
    </row>
    <row r="2986" spans="1:13">
      <c r="A2986" s="1" t="s">
        <v>8671</v>
      </c>
      <c r="B2986">
        <v>545031</v>
      </c>
      <c r="C2986" t="s">
        <v>128</v>
      </c>
      <c r="D2986" t="s">
        <v>129</v>
      </c>
      <c r="E2986" t="s">
        <v>102</v>
      </c>
      <c r="F2986" t="s">
        <v>103</v>
      </c>
      <c r="G2986">
        <v>67531</v>
      </c>
      <c r="H2986" t="s">
        <v>8672</v>
      </c>
      <c r="I2986" t="s">
        <v>8673</v>
      </c>
      <c r="J2986">
        <f>VLOOKUP(B2986*1,[1]List1!$C:$F,4,FALSE)</f>
        <v>66</v>
      </c>
      <c r="K2986">
        <f>VLOOKUP(B2986,[1]List1!$C:$G,5,FALSE)</f>
        <v>67</v>
      </c>
      <c r="L2986">
        <f>VLOOKUP(B2986,[1]List1!$C:$I,7,FALSE)</f>
        <v>41.893939393939391</v>
      </c>
      <c r="M2986">
        <f>VLOOKUP(B2986,[1]List1!$C:$J,8,FALSE)</f>
        <v>40.440298507462686</v>
      </c>
    </row>
    <row r="2987" spans="1:13">
      <c r="A2987" s="1" t="s">
        <v>8674</v>
      </c>
      <c r="B2987">
        <v>570397</v>
      </c>
      <c r="C2987" t="s">
        <v>132</v>
      </c>
      <c r="D2987" t="s">
        <v>133</v>
      </c>
      <c r="E2987" t="s">
        <v>38</v>
      </c>
      <c r="F2987" t="s">
        <v>39</v>
      </c>
      <c r="G2987">
        <v>50364</v>
      </c>
      <c r="H2987" t="s">
        <v>8675</v>
      </c>
      <c r="I2987" t="s">
        <v>8676</v>
      </c>
      <c r="J2987">
        <f>VLOOKUP(B2987*1,[1]List1!$C:$F,4,FALSE)</f>
        <v>316</v>
      </c>
      <c r="K2987">
        <f>VLOOKUP(B2987,[1]List1!$C:$G,5,FALSE)</f>
        <v>289</v>
      </c>
      <c r="L2987">
        <f>VLOOKUP(B2987,[1]List1!$C:$I,7,FALSE)</f>
        <v>39.981012658227847</v>
      </c>
      <c r="M2987">
        <f>VLOOKUP(B2987,[1]List1!$C:$J,8,FALSE)</f>
        <v>43.631487889273359</v>
      </c>
    </row>
    <row r="2988" spans="1:13">
      <c r="A2988" s="1" t="s">
        <v>8677</v>
      </c>
      <c r="B2988">
        <v>583383</v>
      </c>
      <c r="C2988" t="s">
        <v>151</v>
      </c>
      <c r="D2988" t="s">
        <v>152</v>
      </c>
      <c r="E2988" t="s">
        <v>25</v>
      </c>
      <c r="F2988" t="s">
        <v>26</v>
      </c>
      <c r="G2988">
        <v>66457</v>
      </c>
      <c r="H2988" t="s">
        <v>8678</v>
      </c>
      <c r="I2988" t="s">
        <v>8679</v>
      </c>
      <c r="J2988">
        <f>VLOOKUP(B2988*1,[1]List1!$C:$F,4,FALSE)</f>
        <v>957</v>
      </c>
      <c r="K2988">
        <f>VLOOKUP(B2988,[1]List1!$C:$G,5,FALSE)</f>
        <v>946</v>
      </c>
      <c r="L2988">
        <f>VLOOKUP(B2988,[1]List1!$C:$I,7,FALSE)</f>
        <v>37.382967607105542</v>
      </c>
      <c r="M2988">
        <f>VLOOKUP(B2988,[1]List1!$C:$J,8,FALSE)</f>
        <v>39.77167019027484</v>
      </c>
    </row>
    <row r="2989" spans="1:13">
      <c r="A2989" s="1" t="s">
        <v>8680</v>
      </c>
      <c r="B2989">
        <v>545791</v>
      </c>
      <c r="C2989" t="s">
        <v>112</v>
      </c>
      <c r="D2989" t="s">
        <v>113</v>
      </c>
      <c r="E2989" t="s">
        <v>114</v>
      </c>
      <c r="F2989" t="s">
        <v>115</v>
      </c>
      <c r="G2989">
        <v>40502</v>
      </c>
      <c r="H2989" t="s">
        <v>8681</v>
      </c>
      <c r="I2989" t="s">
        <v>8682</v>
      </c>
      <c r="J2989">
        <f>VLOOKUP(B2989*1,[1]List1!$C:$F,4,FALSE)</f>
        <v>96</v>
      </c>
      <c r="K2989">
        <f>VLOOKUP(B2989,[1]List1!$C:$G,5,FALSE)</f>
        <v>100</v>
      </c>
      <c r="L2989">
        <f>VLOOKUP(B2989,[1]List1!$C:$I,7,FALSE)</f>
        <v>39.09375</v>
      </c>
      <c r="M2989">
        <f>VLOOKUP(B2989,[1]List1!$C:$J,8,FALSE)</f>
        <v>41.25</v>
      </c>
    </row>
    <row r="2990" spans="1:13">
      <c r="A2990" s="1" t="s">
        <v>8683</v>
      </c>
      <c r="B2990">
        <v>555363</v>
      </c>
      <c r="C2990" t="s">
        <v>10</v>
      </c>
      <c r="D2990" t="s">
        <v>11</v>
      </c>
      <c r="E2990" t="s">
        <v>12</v>
      </c>
      <c r="F2990" t="s">
        <v>13</v>
      </c>
      <c r="G2990">
        <v>36234</v>
      </c>
      <c r="H2990" t="s">
        <v>8684</v>
      </c>
      <c r="I2990" t="s">
        <v>8685</v>
      </c>
      <c r="J2990">
        <f>VLOOKUP(B2990*1,[1]List1!$C:$F,4,FALSE)</f>
        <v>501</v>
      </c>
      <c r="K2990">
        <f>VLOOKUP(B2990,[1]List1!$C:$G,5,FALSE)</f>
        <v>504</v>
      </c>
      <c r="L2990">
        <f>VLOOKUP(B2990,[1]List1!$C:$I,7,FALSE)</f>
        <v>41.374251497005986</v>
      </c>
      <c r="M2990">
        <f>VLOOKUP(B2990,[1]List1!$C:$J,8,FALSE)</f>
        <v>40.831349206349209</v>
      </c>
    </row>
    <row r="2991" spans="1:13">
      <c r="A2991" s="1" t="s">
        <v>8683</v>
      </c>
      <c r="B2991">
        <v>558044</v>
      </c>
      <c r="C2991" t="s">
        <v>721</v>
      </c>
      <c r="D2991" t="s">
        <v>722</v>
      </c>
      <c r="E2991" t="s">
        <v>161</v>
      </c>
      <c r="F2991" t="s">
        <v>162</v>
      </c>
      <c r="G2991">
        <v>33452</v>
      </c>
      <c r="H2991" t="s">
        <v>8686</v>
      </c>
      <c r="I2991" t="s">
        <v>8687</v>
      </c>
      <c r="J2991">
        <f>VLOOKUP(B2991*1,[1]List1!$C:$F,4,FALSE)</f>
        <v>603</v>
      </c>
      <c r="K2991">
        <f>VLOOKUP(B2991,[1]List1!$C:$G,5,FALSE)</f>
        <v>585</v>
      </c>
      <c r="L2991">
        <f>VLOOKUP(B2991,[1]List1!$C:$I,7,FALSE)</f>
        <v>39.662520729684907</v>
      </c>
      <c r="M2991">
        <f>VLOOKUP(B2991,[1]List1!$C:$J,8,FALSE)</f>
        <v>42.366666666666667</v>
      </c>
    </row>
    <row r="2992" spans="1:13">
      <c r="A2992" s="1" t="s">
        <v>8688</v>
      </c>
      <c r="B2992">
        <v>568911</v>
      </c>
      <c r="C2992" t="s">
        <v>136</v>
      </c>
      <c r="D2992" t="s">
        <v>137</v>
      </c>
      <c r="E2992" t="s">
        <v>80</v>
      </c>
      <c r="F2992" t="s">
        <v>81</v>
      </c>
      <c r="G2992">
        <v>78324</v>
      </c>
      <c r="H2992" t="s">
        <v>8689</v>
      </c>
      <c r="I2992" t="s">
        <v>8690</v>
      </c>
      <c r="J2992">
        <f>VLOOKUP(B2992*1,[1]List1!$C:$F,4,FALSE)</f>
        <v>133</v>
      </c>
      <c r="K2992">
        <f>VLOOKUP(B2992,[1]List1!$C:$G,5,FALSE)</f>
        <v>140</v>
      </c>
      <c r="L2992">
        <f>VLOOKUP(B2992,[1]List1!$C:$I,7,FALSE)</f>
        <v>41.36466165413534</v>
      </c>
      <c r="M2992">
        <f>VLOOKUP(B2992,[1]List1!$C:$J,8,FALSE)</f>
        <v>43.8</v>
      </c>
    </row>
    <row r="2993" spans="1:13">
      <c r="A2993" s="1" t="s">
        <v>8691</v>
      </c>
      <c r="B2993">
        <v>552909</v>
      </c>
      <c r="C2993" t="s">
        <v>391</v>
      </c>
      <c r="D2993" t="s">
        <v>392</v>
      </c>
      <c r="E2993" t="s">
        <v>80</v>
      </c>
      <c r="F2993" t="s">
        <v>81</v>
      </c>
      <c r="G2993">
        <v>75201</v>
      </c>
      <c r="H2993" t="s">
        <v>8692</v>
      </c>
      <c r="I2993" t="s">
        <v>8693</v>
      </c>
      <c r="J2993">
        <f>VLOOKUP(B2993*1,[1]List1!$C:$F,4,FALSE)</f>
        <v>361</v>
      </c>
      <c r="K2993">
        <f>VLOOKUP(B2993,[1]List1!$C:$G,5,FALSE)</f>
        <v>334</v>
      </c>
      <c r="L2993">
        <f>VLOOKUP(B2993,[1]List1!$C:$I,7,FALSE)</f>
        <v>37.52493074792244</v>
      </c>
      <c r="M2993">
        <f>VLOOKUP(B2993,[1]List1!$C:$J,8,FALSE)</f>
        <v>41.41317365269461</v>
      </c>
    </row>
    <row r="2994" spans="1:13">
      <c r="A2994" s="1" t="s">
        <v>8694</v>
      </c>
      <c r="B2994">
        <v>567698</v>
      </c>
      <c r="C2994" t="s">
        <v>571</v>
      </c>
      <c r="D2994" t="s">
        <v>572</v>
      </c>
      <c r="E2994" t="s">
        <v>114</v>
      </c>
      <c r="F2994" t="s">
        <v>115</v>
      </c>
      <c r="G2994">
        <v>41804</v>
      </c>
      <c r="H2994" t="s">
        <v>8695</v>
      </c>
      <c r="I2994" t="s">
        <v>8696</v>
      </c>
      <c r="J2994">
        <f>VLOOKUP(B2994*1,[1]List1!$C:$F,4,FALSE)</f>
        <v>153</v>
      </c>
      <c r="K2994">
        <f>VLOOKUP(B2994,[1]List1!$C:$G,5,FALSE)</f>
        <v>154</v>
      </c>
      <c r="L2994">
        <f>VLOOKUP(B2994,[1]List1!$C:$I,7,FALSE)</f>
        <v>43.362745098039213</v>
      </c>
      <c r="M2994">
        <f>VLOOKUP(B2994,[1]List1!$C:$J,8,FALSE)</f>
        <v>42.974025974025977</v>
      </c>
    </row>
    <row r="2995" spans="1:13">
      <c r="A2995" s="1" t="s">
        <v>8697</v>
      </c>
      <c r="B2995">
        <v>596116</v>
      </c>
      <c r="C2995" t="s">
        <v>193</v>
      </c>
      <c r="D2995" t="s">
        <v>194</v>
      </c>
      <c r="E2995" t="s">
        <v>102</v>
      </c>
      <c r="F2995" t="s">
        <v>103</v>
      </c>
      <c r="G2995">
        <v>59442</v>
      </c>
      <c r="H2995" t="s">
        <v>8698</v>
      </c>
      <c r="I2995" t="s">
        <v>8699</v>
      </c>
      <c r="J2995">
        <f>VLOOKUP(B2995*1,[1]List1!$C:$F,4,FALSE)</f>
        <v>1003</v>
      </c>
      <c r="K2995">
        <f>VLOOKUP(B2995,[1]List1!$C:$G,5,FALSE)</f>
        <v>971</v>
      </c>
      <c r="L2995">
        <f>VLOOKUP(B2995,[1]List1!$C:$I,7,FALSE)</f>
        <v>40.35543369890329</v>
      </c>
      <c r="M2995">
        <f>VLOOKUP(B2995,[1]List1!$C:$J,8,FALSE)</f>
        <v>42.632852729145213</v>
      </c>
    </row>
    <row r="2996" spans="1:13">
      <c r="A2996" s="1" t="s">
        <v>8700</v>
      </c>
      <c r="B2996">
        <v>537489</v>
      </c>
      <c r="C2996" t="s">
        <v>462</v>
      </c>
      <c r="D2996" t="s">
        <v>463</v>
      </c>
      <c r="E2996" t="s">
        <v>31</v>
      </c>
      <c r="F2996" t="s">
        <v>32</v>
      </c>
      <c r="G2996">
        <v>28903</v>
      </c>
      <c r="H2996" t="s">
        <v>8701</v>
      </c>
      <c r="I2996" t="s">
        <v>8702</v>
      </c>
      <c r="J2996">
        <f>VLOOKUP(B2996*1,[1]List1!$C:$F,4,FALSE)</f>
        <v>1416</v>
      </c>
      <c r="K2996">
        <f>VLOOKUP(B2996,[1]List1!$C:$G,5,FALSE)</f>
        <v>1483</v>
      </c>
      <c r="L2996">
        <f>VLOOKUP(B2996,[1]List1!$C:$I,7,FALSE)</f>
        <v>42.003531073446325</v>
      </c>
      <c r="M2996">
        <f>VLOOKUP(B2996,[1]List1!$C:$J,8,FALSE)</f>
        <v>44.752191503708701</v>
      </c>
    </row>
    <row r="2997" spans="1:13">
      <c r="A2997" s="1" t="s">
        <v>8703</v>
      </c>
      <c r="B2997">
        <v>542067</v>
      </c>
      <c r="C2997" t="s">
        <v>286</v>
      </c>
      <c r="D2997" t="s">
        <v>287</v>
      </c>
      <c r="E2997" t="s">
        <v>31</v>
      </c>
      <c r="F2997" t="s">
        <v>32</v>
      </c>
      <c r="G2997">
        <v>27023</v>
      </c>
      <c r="H2997" t="s">
        <v>8704</v>
      </c>
      <c r="I2997" t="s">
        <v>8705</v>
      </c>
      <c r="J2997">
        <f>VLOOKUP(B2997*1,[1]List1!$C:$F,4,FALSE)</f>
        <v>223</v>
      </c>
      <c r="K2997">
        <f>VLOOKUP(B2997,[1]List1!$C:$G,5,FALSE)</f>
        <v>213</v>
      </c>
      <c r="L2997">
        <f>VLOOKUP(B2997,[1]List1!$C:$I,7,FALSE)</f>
        <v>43.504484304932738</v>
      </c>
      <c r="M2997">
        <f>VLOOKUP(B2997,[1]List1!$C:$J,8,FALSE)</f>
        <v>45.007042253521128</v>
      </c>
    </row>
    <row r="2998" spans="1:13">
      <c r="A2998" s="1" t="s">
        <v>8706</v>
      </c>
      <c r="B2998">
        <v>578380</v>
      </c>
      <c r="C2998" t="s">
        <v>203</v>
      </c>
      <c r="D2998" t="s">
        <v>204</v>
      </c>
      <c r="E2998" t="s">
        <v>51</v>
      </c>
      <c r="F2998" t="s">
        <v>52</v>
      </c>
      <c r="G2998">
        <v>56941</v>
      </c>
      <c r="H2998" t="s">
        <v>8707</v>
      </c>
      <c r="I2998" t="s">
        <v>8708</v>
      </c>
      <c r="J2998">
        <f>VLOOKUP(B2998*1,[1]List1!$C:$F,4,FALSE)</f>
        <v>730</v>
      </c>
      <c r="K2998">
        <f>VLOOKUP(B2998,[1]List1!$C:$G,5,FALSE)</f>
        <v>670</v>
      </c>
      <c r="L2998">
        <f>VLOOKUP(B2998,[1]List1!$C:$I,7,FALSE)</f>
        <v>42.410958904109592</v>
      </c>
      <c r="M2998">
        <f>VLOOKUP(B2998,[1]List1!$C:$J,8,FALSE)</f>
        <v>44.647761194029847</v>
      </c>
    </row>
    <row r="2999" spans="1:13">
      <c r="A2999" s="1" t="s">
        <v>8709</v>
      </c>
      <c r="B2999">
        <v>597635</v>
      </c>
      <c r="C2999" t="s">
        <v>87</v>
      </c>
      <c r="D2999" t="s">
        <v>88</v>
      </c>
      <c r="E2999" t="s">
        <v>45</v>
      </c>
      <c r="F2999" t="s">
        <v>46</v>
      </c>
      <c r="G2999">
        <v>79395</v>
      </c>
      <c r="H2999" t="s">
        <v>8710</v>
      </c>
      <c r="I2999" t="s">
        <v>8711</v>
      </c>
      <c r="J2999">
        <f>VLOOKUP(B2999*1,[1]List1!$C:$F,4,FALSE)</f>
        <v>1722</v>
      </c>
      <c r="K2999">
        <f>VLOOKUP(B2999,[1]List1!$C:$G,5,FALSE)</f>
        <v>1793</v>
      </c>
      <c r="L2999">
        <f>VLOOKUP(B2999,[1]List1!$C:$I,7,FALSE)</f>
        <v>41.243902439024389</v>
      </c>
      <c r="M2999">
        <f>VLOOKUP(B2999,[1]List1!$C:$J,8,FALSE)</f>
        <v>45.066090351366427</v>
      </c>
    </row>
    <row r="3000" spans="1:13">
      <c r="A3000" s="1" t="s">
        <v>8712</v>
      </c>
      <c r="B3000">
        <v>559211</v>
      </c>
      <c r="C3000" t="s">
        <v>281</v>
      </c>
      <c r="D3000" t="s">
        <v>282</v>
      </c>
      <c r="E3000" t="s">
        <v>161</v>
      </c>
      <c r="F3000" t="s">
        <v>162</v>
      </c>
      <c r="G3000">
        <v>33033</v>
      </c>
      <c r="H3000" t="s">
        <v>8713</v>
      </c>
      <c r="I3000" t="s">
        <v>8714</v>
      </c>
      <c r="J3000">
        <f>VLOOKUP(B3000*1,[1]List1!$C:$F,4,FALSE)</f>
        <v>1044</v>
      </c>
      <c r="K3000">
        <f>VLOOKUP(B3000,[1]List1!$C:$G,5,FALSE)</f>
        <v>1093</v>
      </c>
      <c r="L3000">
        <f>VLOOKUP(B3000,[1]List1!$C:$I,7,FALSE)</f>
        <v>39.661877394636015</v>
      </c>
      <c r="M3000">
        <f>VLOOKUP(B3000,[1]List1!$C:$J,8,FALSE)</f>
        <v>41.034309240622143</v>
      </c>
    </row>
    <row r="3001" spans="1:13">
      <c r="A3001" s="1" t="s">
        <v>8715</v>
      </c>
      <c r="B3001">
        <v>538477</v>
      </c>
      <c r="C3001" t="s">
        <v>140</v>
      </c>
      <c r="D3001" t="s">
        <v>141</v>
      </c>
      <c r="E3001" t="s">
        <v>31</v>
      </c>
      <c r="F3001" t="s">
        <v>32</v>
      </c>
      <c r="G3001">
        <v>25064</v>
      </c>
      <c r="H3001" t="s">
        <v>8716</v>
      </c>
      <c r="I3001" t="s">
        <v>8717</v>
      </c>
      <c r="J3001">
        <f>VLOOKUP(B3001*1,[1]List1!$C:$F,4,FALSE)</f>
        <v>922</v>
      </c>
      <c r="K3001">
        <f>VLOOKUP(B3001,[1]List1!$C:$G,5,FALSE)</f>
        <v>981</v>
      </c>
      <c r="L3001">
        <f>VLOOKUP(B3001,[1]List1!$C:$I,7,FALSE)</f>
        <v>36.370932754880691</v>
      </c>
      <c r="M3001">
        <f>VLOOKUP(B3001,[1]List1!$C:$J,8,FALSE)</f>
        <v>38.483690112130482</v>
      </c>
    </row>
    <row r="3002" spans="1:13">
      <c r="A3002" s="1" t="s">
        <v>8718</v>
      </c>
      <c r="B3002">
        <v>587508</v>
      </c>
      <c r="C3002" t="s">
        <v>107</v>
      </c>
      <c r="D3002" t="s">
        <v>108</v>
      </c>
      <c r="E3002" t="s">
        <v>102</v>
      </c>
      <c r="F3002" t="s">
        <v>103</v>
      </c>
      <c r="G3002">
        <v>58601</v>
      </c>
      <c r="H3002" t="s">
        <v>8719</v>
      </c>
      <c r="I3002" t="s">
        <v>8720</v>
      </c>
      <c r="J3002">
        <f>VLOOKUP(B3002*1,[1]List1!$C:$F,4,FALSE)</f>
        <v>130</v>
      </c>
      <c r="K3002">
        <f>VLOOKUP(B3002,[1]List1!$C:$G,5,FALSE)</f>
        <v>137</v>
      </c>
      <c r="L3002">
        <f>VLOOKUP(B3002,[1]List1!$C:$I,7,FALSE)</f>
        <v>36.684615384615384</v>
      </c>
      <c r="M3002">
        <f>VLOOKUP(B3002,[1]List1!$C:$J,8,FALSE)</f>
        <v>37.697080291970806</v>
      </c>
    </row>
    <row r="3003" spans="1:13">
      <c r="A3003" s="1" t="s">
        <v>8721</v>
      </c>
      <c r="B3003">
        <v>579084</v>
      </c>
      <c r="C3003" t="s">
        <v>499</v>
      </c>
      <c r="D3003" t="s">
        <v>500</v>
      </c>
      <c r="E3003" t="s">
        <v>161</v>
      </c>
      <c r="F3003" t="s">
        <v>162</v>
      </c>
      <c r="G3003">
        <v>33843</v>
      </c>
      <c r="H3003" t="s">
        <v>8722</v>
      </c>
      <c r="I3003" t="s">
        <v>8723</v>
      </c>
      <c r="J3003">
        <f>VLOOKUP(B3003*1,[1]List1!$C:$F,4,FALSE)</f>
        <v>42</v>
      </c>
      <c r="K3003">
        <f>VLOOKUP(B3003,[1]List1!$C:$G,5,FALSE)</f>
        <v>40</v>
      </c>
      <c r="L3003">
        <f>VLOOKUP(B3003,[1]List1!$C:$I,7,FALSE)</f>
        <v>43.023809523809526</v>
      </c>
      <c r="M3003">
        <f>VLOOKUP(B3003,[1]List1!$C:$J,8,FALSE)</f>
        <v>46.6</v>
      </c>
    </row>
    <row r="3004" spans="1:13">
      <c r="A3004" s="1" t="s">
        <v>8724</v>
      </c>
      <c r="B3004">
        <v>512184</v>
      </c>
      <c r="C3004" t="s">
        <v>247</v>
      </c>
      <c r="D3004" t="s">
        <v>248</v>
      </c>
      <c r="E3004" t="s">
        <v>45</v>
      </c>
      <c r="F3004" t="s">
        <v>46</v>
      </c>
      <c r="G3004">
        <v>73949</v>
      </c>
      <c r="H3004" t="s">
        <v>8725</v>
      </c>
      <c r="I3004" t="s">
        <v>8726</v>
      </c>
      <c r="J3004">
        <f>VLOOKUP(B3004*1,[1]List1!$C:$F,4,FALSE)</f>
        <v>844</v>
      </c>
      <c r="K3004">
        <f>VLOOKUP(B3004,[1]List1!$C:$G,5,FALSE)</f>
        <v>897</v>
      </c>
      <c r="L3004">
        <f>VLOOKUP(B3004,[1]List1!$C:$I,7,FALSE)</f>
        <v>41.005924170616112</v>
      </c>
      <c r="M3004">
        <f>VLOOKUP(B3004,[1]List1!$C:$J,8,FALSE)</f>
        <v>42.86900780379041</v>
      </c>
    </row>
    <row r="3005" spans="1:13">
      <c r="A3005" s="1" t="s">
        <v>8727</v>
      </c>
      <c r="B3005">
        <v>553921</v>
      </c>
      <c r="C3005" t="s">
        <v>159</v>
      </c>
      <c r="D3005" t="s">
        <v>160</v>
      </c>
      <c r="E3005" t="s">
        <v>161</v>
      </c>
      <c r="F3005" t="s">
        <v>162</v>
      </c>
      <c r="G3005">
        <v>34506</v>
      </c>
      <c r="H3005" t="s">
        <v>8728</v>
      </c>
      <c r="I3005" t="s">
        <v>8729</v>
      </c>
      <c r="J3005">
        <f>VLOOKUP(B3005*1,[1]List1!$C:$F,4,FALSE)</f>
        <v>47</v>
      </c>
      <c r="K3005">
        <f>VLOOKUP(B3005,[1]List1!$C:$G,5,FALSE)</f>
        <v>57</v>
      </c>
      <c r="L3005">
        <f>VLOOKUP(B3005,[1]List1!$C:$I,7,FALSE)</f>
        <v>36.712765957446805</v>
      </c>
      <c r="M3005">
        <f>VLOOKUP(B3005,[1]List1!$C:$J,8,FALSE)</f>
        <v>38.535087719298247</v>
      </c>
    </row>
    <row r="3006" spans="1:13">
      <c r="A3006" s="1" t="s">
        <v>8727</v>
      </c>
      <c r="B3006">
        <v>553930</v>
      </c>
      <c r="C3006" t="s">
        <v>159</v>
      </c>
      <c r="D3006" t="s">
        <v>160</v>
      </c>
      <c r="E3006" t="s">
        <v>161</v>
      </c>
      <c r="F3006" t="s">
        <v>162</v>
      </c>
      <c r="G3006">
        <v>34601</v>
      </c>
      <c r="H3006" t="s">
        <v>8730</v>
      </c>
      <c r="I3006" t="s">
        <v>8731</v>
      </c>
      <c r="J3006">
        <f>VLOOKUP(B3006*1,[1]List1!$C:$F,4,FALSE)</f>
        <v>72</v>
      </c>
      <c r="K3006">
        <f>VLOOKUP(B3006,[1]List1!$C:$G,5,FALSE)</f>
        <v>54</v>
      </c>
      <c r="L3006">
        <f>VLOOKUP(B3006,[1]List1!$C:$I,7,FALSE)</f>
        <v>46.333333333333336</v>
      </c>
      <c r="M3006">
        <f>VLOOKUP(B3006,[1]List1!$C:$J,8,FALSE)</f>
        <v>46.074074074074076</v>
      </c>
    </row>
    <row r="3007" spans="1:13">
      <c r="A3007" s="1" t="s">
        <v>8732</v>
      </c>
      <c r="B3007">
        <v>567311</v>
      </c>
      <c r="C3007" t="s">
        <v>296</v>
      </c>
      <c r="D3007" t="s">
        <v>297</v>
      </c>
      <c r="E3007" t="s">
        <v>114</v>
      </c>
      <c r="F3007" t="s">
        <v>115</v>
      </c>
      <c r="G3007">
        <v>43513</v>
      </c>
      <c r="H3007" t="s">
        <v>8733</v>
      </c>
      <c r="I3007" t="s">
        <v>8734</v>
      </c>
      <c r="J3007">
        <f>VLOOKUP(B3007*1,[1]List1!$C:$F,4,FALSE)</f>
        <v>2330</v>
      </c>
      <c r="K3007">
        <f>VLOOKUP(B3007,[1]List1!$C:$G,5,FALSE)</f>
        <v>2405</v>
      </c>
      <c r="L3007">
        <f>VLOOKUP(B3007,[1]List1!$C:$I,7,FALSE)</f>
        <v>42.43304721030043</v>
      </c>
      <c r="M3007">
        <f>VLOOKUP(B3007,[1]List1!$C:$J,8,FALSE)</f>
        <v>45.88752598752599</v>
      </c>
    </row>
    <row r="3008" spans="1:13">
      <c r="A3008" s="1" t="s">
        <v>8735</v>
      </c>
      <c r="B3008">
        <v>578461</v>
      </c>
      <c r="C3008" t="s">
        <v>321</v>
      </c>
      <c r="D3008" t="s">
        <v>322</v>
      </c>
      <c r="E3008" t="s">
        <v>161</v>
      </c>
      <c r="F3008" t="s">
        <v>162</v>
      </c>
      <c r="G3008">
        <v>34012</v>
      </c>
      <c r="H3008" t="s">
        <v>8736</v>
      </c>
      <c r="I3008" t="s">
        <v>8737</v>
      </c>
      <c r="J3008">
        <f>VLOOKUP(B3008*1,[1]List1!$C:$F,4,FALSE)</f>
        <v>31</v>
      </c>
      <c r="K3008">
        <f>VLOOKUP(B3008,[1]List1!$C:$G,5,FALSE)</f>
        <v>32</v>
      </c>
      <c r="L3008">
        <f>VLOOKUP(B3008,[1]List1!$C:$I,7,FALSE)</f>
        <v>46.20967741935484</v>
      </c>
      <c r="M3008">
        <f>VLOOKUP(B3008,[1]List1!$C:$J,8,FALSE)</f>
        <v>39.84375</v>
      </c>
    </row>
    <row r="3009" spans="1:13">
      <c r="A3009" s="1" t="s">
        <v>8738</v>
      </c>
      <c r="B3009">
        <v>574236</v>
      </c>
      <c r="C3009" t="s">
        <v>36</v>
      </c>
      <c r="D3009" t="s">
        <v>37</v>
      </c>
      <c r="E3009" t="s">
        <v>38</v>
      </c>
      <c r="F3009" t="s">
        <v>39</v>
      </c>
      <c r="G3009">
        <v>55205</v>
      </c>
      <c r="H3009" t="s">
        <v>8739</v>
      </c>
      <c r="I3009" t="s">
        <v>8740</v>
      </c>
      <c r="J3009">
        <f>VLOOKUP(B3009*1,[1]List1!$C:$F,4,FALSE)</f>
        <v>63</v>
      </c>
      <c r="K3009">
        <f>VLOOKUP(B3009,[1]List1!$C:$G,5,FALSE)</f>
        <v>77</v>
      </c>
      <c r="L3009">
        <f>VLOOKUP(B3009,[1]List1!$C:$I,7,FALSE)</f>
        <v>45.563492063492063</v>
      </c>
      <c r="M3009">
        <f>VLOOKUP(B3009,[1]List1!$C:$J,8,FALSE)</f>
        <v>42.902597402597401</v>
      </c>
    </row>
    <row r="3010" spans="1:13">
      <c r="A3010" s="1" t="s">
        <v>8741</v>
      </c>
      <c r="B3010">
        <v>548367</v>
      </c>
      <c r="C3010" t="s">
        <v>100</v>
      </c>
      <c r="D3010" t="s">
        <v>101</v>
      </c>
      <c r="E3010" t="s">
        <v>102</v>
      </c>
      <c r="F3010" t="s">
        <v>103</v>
      </c>
      <c r="G3010">
        <v>39501</v>
      </c>
      <c r="H3010" t="s">
        <v>8742</v>
      </c>
      <c r="I3010" t="s">
        <v>8743</v>
      </c>
      <c r="J3010">
        <f>VLOOKUP(B3010*1,[1]List1!$C:$F,4,FALSE)</f>
        <v>63</v>
      </c>
      <c r="K3010">
        <f>VLOOKUP(B3010,[1]List1!$C:$G,5,FALSE)</f>
        <v>55</v>
      </c>
      <c r="L3010">
        <f>VLOOKUP(B3010,[1]List1!$C:$I,7,FALSE)</f>
        <v>46.150793650793652</v>
      </c>
      <c r="M3010">
        <f>VLOOKUP(B3010,[1]List1!$C:$J,8,FALSE)</f>
        <v>54.518181818181816</v>
      </c>
    </row>
    <row r="3011" spans="1:13">
      <c r="A3011" s="1" t="s">
        <v>8741</v>
      </c>
      <c r="B3011">
        <v>574244</v>
      </c>
      <c r="C3011" t="s">
        <v>36</v>
      </c>
      <c r="D3011" t="s">
        <v>37</v>
      </c>
      <c r="E3011" t="s">
        <v>38</v>
      </c>
      <c r="F3011" t="s">
        <v>39</v>
      </c>
      <c r="G3011">
        <v>54923</v>
      </c>
      <c r="H3011" t="s">
        <v>8744</v>
      </c>
      <c r="I3011" t="s">
        <v>8745</v>
      </c>
      <c r="J3011">
        <f>VLOOKUP(B3011*1,[1]List1!$C:$F,4,FALSE)</f>
        <v>132</v>
      </c>
      <c r="K3011">
        <f>VLOOKUP(B3011,[1]List1!$C:$G,5,FALSE)</f>
        <v>108</v>
      </c>
      <c r="L3011">
        <f>VLOOKUP(B3011,[1]List1!$C:$I,7,FALSE)</f>
        <v>41.439393939393938</v>
      </c>
      <c r="M3011">
        <f>VLOOKUP(B3011,[1]List1!$C:$J,8,FALSE)</f>
        <v>43.175925925925924</v>
      </c>
    </row>
    <row r="3012" spans="1:13">
      <c r="A3012" s="1" t="s">
        <v>8746</v>
      </c>
      <c r="B3012">
        <v>574252</v>
      </c>
      <c r="C3012" t="s">
        <v>36</v>
      </c>
      <c r="D3012" t="s">
        <v>37</v>
      </c>
      <c r="E3012" t="s">
        <v>38</v>
      </c>
      <c r="F3012" t="s">
        <v>39</v>
      </c>
      <c r="G3012">
        <v>54981</v>
      </c>
      <c r="H3012" t="s">
        <v>8747</v>
      </c>
      <c r="I3012" t="s">
        <v>8748</v>
      </c>
      <c r="J3012">
        <f>VLOOKUP(B3012*1,[1]List1!$C:$F,4,FALSE)</f>
        <v>1195</v>
      </c>
      <c r="K3012">
        <f>VLOOKUP(B3012,[1]List1!$C:$G,5,FALSE)</f>
        <v>1261</v>
      </c>
      <c r="L3012">
        <f>VLOOKUP(B3012,[1]List1!$C:$I,7,FALSE)</f>
        <v>43.075732217573218</v>
      </c>
      <c r="M3012">
        <f>VLOOKUP(B3012,[1]List1!$C:$J,8,FALSE)</f>
        <v>45.548374306106268</v>
      </c>
    </row>
    <row r="3013" spans="1:13">
      <c r="A3013" s="1" t="s">
        <v>8749</v>
      </c>
      <c r="B3013">
        <v>551724</v>
      </c>
      <c r="C3013" t="s">
        <v>87</v>
      </c>
      <c r="D3013" t="s">
        <v>88</v>
      </c>
      <c r="E3013" t="s">
        <v>45</v>
      </c>
      <c r="F3013" t="s">
        <v>46</v>
      </c>
      <c r="G3013">
        <v>79201</v>
      </c>
      <c r="H3013" t="s">
        <v>8750</v>
      </c>
      <c r="I3013" t="s">
        <v>8751</v>
      </c>
      <c r="J3013">
        <f>VLOOKUP(B3013*1,[1]List1!$C:$F,4,FALSE)</f>
        <v>198</v>
      </c>
      <c r="K3013">
        <f>VLOOKUP(B3013,[1]List1!$C:$G,5,FALSE)</f>
        <v>175</v>
      </c>
      <c r="L3013">
        <f>VLOOKUP(B3013,[1]List1!$C:$I,7,FALSE)</f>
        <v>39.414141414141412</v>
      </c>
      <c r="M3013">
        <f>VLOOKUP(B3013,[1]List1!$C:$J,8,FALSE)</f>
        <v>41.96857142857143</v>
      </c>
    </row>
    <row r="3014" spans="1:13">
      <c r="A3014" s="1" t="s">
        <v>8752</v>
      </c>
      <c r="B3014">
        <v>563234</v>
      </c>
      <c r="C3014" t="s">
        <v>198</v>
      </c>
      <c r="D3014" t="s">
        <v>199</v>
      </c>
      <c r="E3014" t="s">
        <v>19</v>
      </c>
      <c r="F3014" t="s">
        <v>20</v>
      </c>
      <c r="G3014">
        <v>39131</v>
      </c>
      <c r="H3014" t="s">
        <v>8753</v>
      </c>
      <c r="I3014" t="s">
        <v>8754</v>
      </c>
      <c r="J3014">
        <f>VLOOKUP(B3014*1,[1]List1!$C:$F,4,FALSE)</f>
        <v>86</v>
      </c>
      <c r="K3014">
        <f>VLOOKUP(B3014,[1]List1!$C:$G,5,FALSE)</f>
        <v>88</v>
      </c>
      <c r="L3014">
        <f>VLOOKUP(B3014,[1]List1!$C:$I,7,FALSE)</f>
        <v>39.383720930232556</v>
      </c>
      <c r="M3014">
        <f>VLOOKUP(B3014,[1]List1!$C:$J,8,FALSE)</f>
        <v>40.545454545454547</v>
      </c>
    </row>
    <row r="3015" spans="1:13">
      <c r="A3015" s="1" t="s">
        <v>8755</v>
      </c>
      <c r="B3015">
        <v>591149</v>
      </c>
      <c r="C3015" t="s">
        <v>128</v>
      </c>
      <c r="D3015" t="s">
        <v>129</v>
      </c>
      <c r="E3015" t="s">
        <v>102</v>
      </c>
      <c r="F3015" t="s">
        <v>103</v>
      </c>
      <c r="G3015">
        <v>67526</v>
      </c>
      <c r="H3015" t="s">
        <v>8756</v>
      </c>
      <c r="I3015" t="s">
        <v>8757</v>
      </c>
      <c r="J3015">
        <f>VLOOKUP(B3015*1,[1]List1!$C:$F,4,FALSE)</f>
        <v>46</v>
      </c>
      <c r="K3015">
        <f>VLOOKUP(B3015,[1]List1!$C:$G,5,FALSE)</f>
        <v>40</v>
      </c>
      <c r="L3015">
        <f>VLOOKUP(B3015,[1]List1!$C:$I,7,FALSE)</f>
        <v>37.586956521739133</v>
      </c>
      <c r="M3015">
        <f>VLOOKUP(B3015,[1]List1!$C:$J,8,FALSE)</f>
        <v>45.975000000000001</v>
      </c>
    </row>
    <row r="3016" spans="1:13">
      <c r="A3016" s="1" t="s">
        <v>8755</v>
      </c>
      <c r="B3016">
        <v>587516</v>
      </c>
      <c r="C3016" t="s">
        <v>193</v>
      </c>
      <c r="D3016" t="s">
        <v>194</v>
      </c>
      <c r="E3016" t="s">
        <v>102</v>
      </c>
      <c r="F3016" t="s">
        <v>103</v>
      </c>
      <c r="G3016">
        <v>58827</v>
      </c>
      <c r="H3016" t="s">
        <v>8758</v>
      </c>
      <c r="I3016" t="s">
        <v>8759</v>
      </c>
      <c r="J3016">
        <f>VLOOKUP(B3016*1,[1]List1!$C:$F,4,FALSE)</f>
        <v>86</v>
      </c>
      <c r="K3016">
        <f>VLOOKUP(B3016,[1]List1!$C:$G,5,FALSE)</f>
        <v>99</v>
      </c>
      <c r="L3016">
        <f>VLOOKUP(B3016,[1]List1!$C:$I,7,FALSE)</f>
        <v>40.930232558139537</v>
      </c>
      <c r="M3016">
        <f>VLOOKUP(B3016,[1]List1!$C:$J,8,FALSE)</f>
        <v>40.297979797979799</v>
      </c>
    </row>
    <row r="3017" spans="1:13">
      <c r="A3017" s="1" t="s">
        <v>8760</v>
      </c>
      <c r="B3017">
        <v>599255</v>
      </c>
      <c r="C3017" t="s">
        <v>198</v>
      </c>
      <c r="D3017" t="s">
        <v>199</v>
      </c>
      <c r="E3017" t="s">
        <v>19</v>
      </c>
      <c r="F3017" t="s">
        <v>20</v>
      </c>
      <c r="G3017">
        <v>39201</v>
      </c>
      <c r="H3017" t="s">
        <v>8761</v>
      </c>
      <c r="I3017" t="s">
        <v>8762</v>
      </c>
      <c r="J3017">
        <f>VLOOKUP(B3017*1,[1]List1!$C:$F,4,FALSE)</f>
        <v>44</v>
      </c>
      <c r="K3017">
        <f>VLOOKUP(B3017,[1]List1!$C:$G,5,FALSE)</f>
        <v>46</v>
      </c>
      <c r="L3017">
        <f>VLOOKUP(B3017,[1]List1!$C:$I,7,FALSE)</f>
        <v>40.545454545454547</v>
      </c>
      <c r="M3017">
        <f>VLOOKUP(B3017,[1]List1!$C:$J,8,FALSE)</f>
        <v>49.086956521739133</v>
      </c>
    </row>
    <row r="3018" spans="1:13">
      <c r="A3018" s="1" t="s">
        <v>8760</v>
      </c>
      <c r="B3018">
        <v>529834</v>
      </c>
      <c r="C3018" t="s">
        <v>100</v>
      </c>
      <c r="D3018" t="s">
        <v>101</v>
      </c>
      <c r="E3018" t="s">
        <v>102</v>
      </c>
      <c r="F3018" t="s">
        <v>103</v>
      </c>
      <c r="G3018">
        <v>39301</v>
      </c>
      <c r="H3018" t="s">
        <v>8763</v>
      </c>
      <c r="I3018" t="s">
        <v>8764</v>
      </c>
      <c r="J3018">
        <f>VLOOKUP(B3018*1,[1]List1!$C:$F,4,FALSE)</f>
        <v>79</v>
      </c>
      <c r="K3018">
        <f>VLOOKUP(B3018,[1]List1!$C:$G,5,FALSE)</f>
        <v>70</v>
      </c>
      <c r="L3018">
        <f>VLOOKUP(B3018,[1]List1!$C:$I,7,FALSE)</f>
        <v>37.740506329113927</v>
      </c>
      <c r="M3018">
        <f>VLOOKUP(B3018,[1]List1!$C:$J,8,FALSE)</f>
        <v>41.671428571428571</v>
      </c>
    </row>
    <row r="3019" spans="1:13">
      <c r="A3019" s="1" t="s">
        <v>8765</v>
      </c>
      <c r="B3019">
        <v>530158</v>
      </c>
      <c r="C3019" t="s">
        <v>416</v>
      </c>
      <c r="D3019" t="s">
        <v>419</v>
      </c>
      <c r="E3019" t="s">
        <v>31</v>
      </c>
      <c r="F3019" t="s">
        <v>32</v>
      </c>
      <c r="G3019">
        <v>25786</v>
      </c>
      <c r="H3019" t="s">
        <v>8766</v>
      </c>
      <c r="I3019" t="s">
        <v>8767</v>
      </c>
      <c r="J3019">
        <f>VLOOKUP(B3019*1,[1]List1!$C:$F,4,FALSE)</f>
        <v>180</v>
      </c>
      <c r="K3019">
        <f>VLOOKUP(B3019,[1]List1!$C:$G,5,FALSE)</f>
        <v>179</v>
      </c>
      <c r="L3019">
        <f>VLOOKUP(B3019,[1]List1!$C:$I,7,FALSE)</f>
        <v>41.416666666666664</v>
      </c>
      <c r="M3019">
        <f>VLOOKUP(B3019,[1]List1!$C:$J,8,FALSE)</f>
        <v>43.209497206703908</v>
      </c>
    </row>
    <row r="3020" spans="1:13">
      <c r="A3020" s="1" t="s">
        <v>8768</v>
      </c>
      <c r="B3020">
        <v>531537</v>
      </c>
      <c r="C3020" t="s">
        <v>276</v>
      </c>
      <c r="D3020" t="s">
        <v>277</v>
      </c>
      <c r="E3020" t="s">
        <v>31</v>
      </c>
      <c r="F3020" t="s">
        <v>32</v>
      </c>
      <c r="G3020">
        <v>26718</v>
      </c>
      <c r="H3020" t="s">
        <v>8769</v>
      </c>
      <c r="I3020" t="s">
        <v>8770</v>
      </c>
      <c r="J3020">
        <f>VLOOKUP(B3020*1,[1]List1!$C:$F,4,FALSE)</f>
        <v>280</v>
      </c>
      <c r="K3020">
        <f>VLOOKUP(B3020,[1]List1!$C:$G,5,FALSE)</f>
        <v>288</v>
      </c>
      <c r="L3020">
        <f>VLOOKUP(B3020,[1]List1!$C:$I,7,FALSE)</f>
        <v>42.635714285714286</v>
      </c>
      <c r="M3020">
        <f>VLOOKUP(B3020,[1]List1!$C:$J,8,FALSE)</f>
        <v>40.784722222222221</v>
      </c>
    </row>
    <row r="3021" spans="1:13">
      <c r="A3021" s="1" t="s">
        <v>8771</v>
      </c>
      <c r="B3021">
        <v>550426</v>
      </c>
      <c r="C3021" t="s">
        <v>124</v>
      </c>
      <c r="D3021" t="s">
        <v>125</v>
      </c>
      <c r="E3021" t="s">
        <v>19</v>
      </c>
      <c r="F3021" t="s">
        <v>20</v>
      </c>
      <c r="G3021">
        <v>38301</v>
      </c>
      <c r="H3021" t="s">
        <v>8772</v>
      </c>
      <c r="I3021" t="s">
        <v>8773</v>
      </c>
      <c r="J3021">
        <f>VLOOKUP(B3021*1,[1]List1!$C:$F,4,FALSE)</f>
        <v>179</v>
      </c>
      <c r="K3021">
        <f>VLOOKUP(B3021,[1]List1!$C:$G,5,FALSE)</f>
        <v>163</v>
      </c>
      <c r="L3021">
        <f>VLOOKUP(B3021,[1]List1!$C:$I,7,FALSE)</f>
        <v>41.226256983240226</v>
      </c>
      <c r="M3021">
        <f>VLOOKUP(B3021,[1]List1!$C:$J,8,FALSE)</f>
        <v>41.984662576687114</v>
      </c>
    </row>
    <row r="3022" spans="1:13">
      <c r="A3022" s="1" t="s">
        <v>8774</v>
      </c>
      <c r="B3022">
        <v>571822</v>
      </c>
      <c r="C3022" t="s">
        <v>476</v>
      </c>
      <c r="D3022" t="s">
        <v>477</v>
      </c>
      <c r="E3022" t="s">
        <v>51</v>
      </c>
      <c r="F3022" t="s">
        <v>52</v>
      </c>
      <c r="G3022">
        <v>53803</v>
      </c>
      <c r="H3022" t="s">
        <v>8775</v>
      </c>
      <c r="I3022" t="s">
        <v>8776</v>
      </c>
      <c r="J3022">
        <f>VLOOKUP(B3022*1,[1]List1!$C:$F,4,FALSE)</f>
        <v>151</v>
      </c>
      <c r="K3022">
        <f>VLOOKUP(B3022,[1]List1!$C:$G,5,FALSE)</f>
        <v>127</v>
      </c>
      <c r="L3022">
        <f>VLOOKUP(B3022,[1]List1!$C:$I,7,FALSE)</f>
        <v>48.069536423841058</v>
      </c>
      <c r="M3022">
        <f>VLOOKUP(B3022,[1]List1!$C:$J,8,FALSE)</f>
        <v>48.681102362204726</v>
      </c>
    </row>
    <row r="3023" spans="1:13">
      <c r="A3023" s="1" t="s">
        <v>8777</v>
      </c>
      <c r="B3023">
        <v>548316</v>
      </c>
      <c r="C3023" t="s">
        <v>180</v>
      </c>
      <c r="D3023" t="s">
        <v>181</v>
      </c>
      <c r="E3023" t="s">
        <v>102</v>
      </c>
      <c r="F3023" t="s">
        <v>103</v>
      </c>
      <c r="G3023">
        <v>58001</v>
      </c>
      <c r="H3023" t="s">
        <v>8778</v>
      </c>
      <c r="I3023" t="s">
        <v>8779</v>
      </c>
      <c r="J3023">
        <f>VLOOKUP(B3023*1,[1]List1!$C:$F,4,FALSE)</f>
        <v>106</v>
      </c>
      <c r="K3023">
        <f>VLOOKUP(B3023,[1]List1!$C:$G,5,FALSE)</f>
        <v>99</v>
      </c>
      <c r="L3023">
        <f>VLOOKUP(B3023,[1]List1!$C:$I,7,FALSE)</f>
        <v>36.783018867924525</v>
      </c>
      <c r="M3023">
        <f>VLOOKUP(B3023,[1]List1!$C:$J,8,FALSE)</f>
        <v>36.51010101010101</v>
      </c>
    </row>
    <row r="3024" spans="1:13">
      <c r="A3024" s="1" t="s">
        <v>8777</v>
      </c>
      <c r="B3024">
        <v>542521</v>
      </c>
      <c r="C3024" t="s">
        <v>332</v>
      </c>
      <c r="D3024" t="s">
        <v>333</v>
      </c>
      <c r="E3024" t="s">
        <v>114</v>
      </c>
      <c r="F3024" t="s">
        <v>115</v>
      </c>
      <c r="G3024">
        <v>41201</v>
      </c>
      <c r="H3024" t="s">
        <v>8780</v>
      </c>
      <c r="I3024" t="s">
        <v>8781</v>
      </c>
      <c r="J3024">
        <f>VLOOKUP(B3024*1,[1]List1!$C:$F,4,FALSE)</f>
        <v>78</v>
      </c>
      <c r="K3024">
        <f>VLOOKUP(B3024,[1]List1!$C:$G,5,FALSE)</f>
        <v>74</v>
      </c>
      <c r="L3024">
        <f>VLOOKUP(B3024,[1]List1!$C:$I,7,FALSE)</f>
        <v>40.474358974358971</v>
      </c>
      <c r="M3024">
        <f>VLOOKUP(B3024,[1]List1!$C:$J,8,FALSE)</f>
        <v>46.554054054054056</v>
      </c>
    </row>
    <row r="3025" spans="1:13">
      <c r="A3025" s="1" t="s">
        <v>8782</v>
      </c>
      <c r="B3025">
        <v>582069</v>
      </c>
      <c r="C3025" t="s">
        <v>23</v>
      </c>
      <c r="D3025" t="s">
        <v>24</v>
      </c>
      <c r="E3025" t="s">
        <v>25</v>
      </c>
      <c r="F3025" t="s">
        <v>26</v>
      </c>
      <c r="G3025">
        <v>67961</v>
      </c>
      <c r="H3025" t="s">
        <v>8783</v>
      </c>
      <c r="I3025" t="s">
        <v>8784</v>
      </c>
      <c r="J3025">
        <f>VLOOKUP(B3025*1,[1]List1!$C:$F,4,FALSE)</f>
        <v>84</v>
      </c>
      <c r="K3025">
        <f>VLOOKUP(B3025,[1]List1!$C:$G,5,FALSE)</f>
        <v>80</v>
      </c>
      <c r="L3025">
        <f>VLOOKUP(B3025,[1]List1!$C:$I,7,FALSE)</f>
        <v>35.976190476190474</v>
      </c>
      <c r="M3025">
        <f>VLOOKUP(B3025,[1]List1!$C:$J,8,FALSE)</f>
        <v>45.95</v>
      </c>
    </row>
    <row r="3026" spans="1:13">
      <c r="A3026" s="1" t="s">
        <v>8785</v>
      </c>
      <c r="B3026">
        <v>568279</v>
      </c>
      <c r="C3026" t="s">
        <v>348</v>
      </c>
      <c r="D3026" t="s">
        <v>349</v>
      </c>
      <c r="E3026" t="s">
        <v>45</v>
      </c>
      <c r="F3026" t="s">
        <v>46</v>
      </c>
      <c r="G3026">
        <v>74784</v>
      </c>
      <c r="H3026" t="s">
        <v>8786</v>
      </c>
      <c r="I3026" t="s">
        <v>8787</v>
      </c>
      <c r="J3026">
        <f>VLOOKUP(B3026*1,[1]List1!$C:$F,4,FALSE)</f>
        <v>144</v>
      </c>
      <c r="K3026">
        <f>VLOOKUP(B3026,[1]List1!$C:$G,5,FALSE)</f>
        <v>133</v>
      </c>
      <c r="L3026">
        <f>VLOOKUP(B3026,[1]List1!$C:$I,7,FALSE)</f>
        <v>39.777777777777779</v>
      </c>
      <c r="M3026">
        <f>VLOOKUP(B3026,[1]List1!$C:$J,8,FALSE)</f>
        <v>40.402255639097746</v>
      </c>
    </row>
    <row r="3027" spans="1:13">
      <c r="A3027" s="1" t="s">
        <v>8788</v>
      </c>
      <c r="B3027">
        <v>562751</v>
      </c>
      <c r="C3027" t="s">
        <v>112</v>
      </c>
      <c r="D3027" t="s">
        <v>113</v>
      </c>
      <c r="E3027" t="s">
        <v>114</v>
      </c>
      <c r="F3027" t="s">
        <v>115</v>
      </c>
      <c r="G3027">
        <v>40779</v>
      </c>
      <c r="H3027" t="s">
        <v>8789</v>
      </c>
      <c r="I3027" t="s">
        <v>8790</v>
      </c>
      <c r="J3027">
        <f>VLOOKUP(B3027*1,[1]List1!$C:$F,4,FALSE)</f>
        <v>1127</v>
      </c>
      <c r="K3027">
        <f>VLOOKUP(B3027,[1]List1!$C:$G,5,FALSE)</f>
        <v>1051</v>
      </c>
      <c r="L3027">
        <f>VLOOKUP(B3027,[1]List1!$C:$I,7,FALSE)</f>
        <v>41.080301685891747</v>
      </c>
      <c r="M3027">
        <f>VLOOKUP(B3027,[1]List1!$C:$J,8,FALSE)</f>
        <v>44.31636536631779</v>
      </c>
    </row>
    <row r="3028" spans="1:13">
      <c r="A3028" s="1" t="s">
        <v>8791</v>
      </c>
      <c r="B3028">
        <v>586374</v>
      </c>
      <c r="C3028" t="s">
        <v>95</v>
      </c>
      <c r="D3028" t="s">
        <v>96</v>
      </c>
      <c r="E3028" t="s">
        <v>25</v>
      </c>
      <c r="F3028" t="s">
        <v>26</v>
      </c>
      <c r="G3028">
        <v>69619</v>
      </c>
      <c r="H3028" t="s">
        <v>8792</v>
      </c>
      <c r="I3028" t="s">
        <v>8793</v>
      </c>
      <c r="J3028">
        <f>VLOOKUP(B3028*1,[1]List1!$C:$F,4,FALSE)</f>
        <v>966</v>
      </c>
      <c r="K3028">
        <f>VLOOKUP(B3028,[1]List1!$C:$G,5,FALSE)</f>
        <v>1002</v>
      </c>
      <c r="L3028">
        <f>VLOOKUP(B3028,[1]List1!$C:$I,7,FALSE)</f>
        <v>40.697722567287784</v>
      </c>
      <c r="M3028">
        <f>VLOOKUP(B3028,[1]List1!$C:$J,8,FALSE)</f>
        <v>42.526946107784433</v>
      </c>
    </row>
    <row r="3029" spans="1:13">
      <c r="A3029" s="1" t="s">
        <v>8794</v>
      </c>
      <c r="B3029">
        <v>578398</v>
      </c>
      <c r="C3029" t="s">
        <v>203</v>
      </c>
      <c r="D3029" t="s">
        <v>204</v>
      </c>
      <c r="E3029" t="s">
        <v>51</v>
      </c>
      <c r="F3029" t="s">
        <v>52</v>
      </c>
      <c r="G3029">
        <v>56802</v>
      </c>
      <c r="H3029" t="s">
        <v>8795</v>
      </c>
      <c r="I3029" t="s">
        <v>8796</v>
      </c>
      <c r="J3029">
        <f>VLOOKUP(B3029*1,[1]List1!$C:$F,4,FALSE)</f>
        <v>116</v>
      </c>
      <c r="K3029">
        <f>VLOOKUP(B3029,[1]List1!$C:$G,5,FALSE)</f>
        <v>116</v>
      </c>
      <c r="L3029">
        <f>VLOOKUP(B3029,[1]List1!$C:$I,7,FALSE)</f>
        <v>39.603448275862071</v>
      </c>
      <c r="M3029">
        <f>VLOOKUP(B3029,[1]List1!$C:$J,8,FALSE)</f>
        <v>39.172413793103445</v>
      </c>
    </row>
    <row r="3030" spans="1:13">
      <c r="A3030" s="1" t="s">
        <v>8797</v>
      </c>
      <c r="B3030">
        <v>584649</v>
      </c>
      <c r="C3030" t="s">
        <v>271</v>
      </c>
      <c r="D3030" t="s">
        <v>272</v>
      </c>
      <c r="E3030" t="s">
        <v>25</v>
      </c>
      <c r="F3030" t="s">
        <v>26</v>
      </c>
      <c r="G3030">
        <v>69201</v>
      </c>
      <c r="H3030" t="s">
        <v>8798</v>
      </c>
      <c r="I3030" t="s">
        <v>8799</v>
      </c>
      <c r="J3030">
        <f>VLOOKUP(B3030*1,[1]List1!$C:$F,4,FALSE)</f>
        <v>3552</v>
      </c>
      <c r="K3030">
        <f>VLOOKUP(B3030,[1]List1!$C:$G,5,FALSE)</f>
        <v>3834</v>
      </c>
      <c r="L3030">
        <f>VLOOKUP(B3030,[1]List1!$C:$I,7,FALSE)</f>
        <v>40.916103603603602</v>
      </c>
      <c r="M3030">
        <f>VLOOKUP(B3030,[1]List1!$C:$J,8,FALSE)</f>
        <v>43.793688054251433</v>
      </c>
    </row>
    <row r="3031" spans="1:13">
      <c r="A3031" s="1" t="s">
        <v>8797</v>
      </c>
      <c r="B3031">
        <v>567701</v>
      </c>
      <c r="C3031" t="s">
        <v>571</v>
      </c>
      <c r="D3031" t="s">
        <v>572</v>
      </c>
      <c r="E3031" t="s">
        <v>114</v>
      </c>
      <c r="F3031" t="s">
        <v>115</v>
      </c>
      <c r="G3031">
        <v>41901</v>
      </c>
      <c r="H3031" t="s">
        <v>8800</v>
      </c>
      <c r="I3031" t="s">
        <v>8801</v>
      </c>
      <c r="J3031">
        <f>VLOOKUP(B3031*1,[1]List1!$C:$F,4,FALSE)</f>
        <v>118</v>
      </c>
      <c r="K3031">
        <f>VLOOKUP(B3031,[1]List1!$C:$G,5,FALSE)</f>
        <v>120</v>
      </c>
      <c r="L3031">
        <f>VLOOKUP(B3031,[1]List1!$C:$I,7,FALSE)</f>
        <v>42.347457627118644</v>
      </c>
      <c r="M3031">
        <f>VLOOKUP(B3031,[1]List1!$C:$J,8,FALSE)</f>
        <v>41.258333333333333</v>
      </c>
    </row>
    <row r="3032" spans="1:13">
      <c r="A3032" s="1" t="s">
        <v>8802</v>
      </c>
      <c r="B3032">
        <v>594431</v>
      </c>
      <c r="C3032" t="s">
        <v>216</v>
      </c>
      <c r="D3032" t="s">
        <v>217</v>
      </c>
      <c r="E3032" t="s">
        <v>25</v>
      </c>
      <c r="F3032" t="s">
        <v>26</v>
      </c>
      <c r="G3032">
        <v>67133</v>
      </c>
      <c r="H3032" t="s">
        <v>8803</v>
      </c>
      <c r="I3032" t="s">
        <v>8804</v>
      </c>
      <c r="J3032">
        <f>VLOOKUP(B3032*1,[1]List1!$C:$F,4,FALSE)</f>
        <v>316</v>
      </c>
      <c r="K3032">
        <f>VLOOKUP(B3032,[1]List1!$C:$G,5,FALSE)</f>
        <v>311</v>
      </c>
      <c r="L3032">
        <f>VLOOKUP(B3032,[1]List1!$C:$I,7,FALSE)</f>
        <v>42.563291139240505</v>
      </c>
      <c r="M3032">
        <f>VLOOKUP(B3032,[1]List1!$C:$J,8,FALSE)</f>
        <v>42.178456591639872</v>
      </c>
    </row>
    <row r="3033" spans="1:13">
      <c r="A3033" s="1" t="s">
        <v>8802</v>
      </c>
      <c r="B3033">
        <v>591157</v>
      </c>
      <c r="C3033" t="s">
        <v>128</v>
      </c>
      <c r="D3033" t="s">
        <v>129</v>
      </c>
      <c r="E3033" t="s">
        <v>102</v>
      </c>
      <c r="F3033" t="s">
        <v>103</v>
      </c>
      <c r="G3033">
        <v>67522</v>
      </c>
      <c r="H3033" t="s">
        <v>8805</v>
      </c>
      <c r="I3033" t="s">
        <v>8806</v>
      </c>
      <c r="J3033">
        <f>VLOOKUP(B3033*1,[1]List1!$C:$F,4,FALSE)</f>
        <v>102</v>
      </c>
      <c r="K3033">
        <f>VLOOKUP(B3033,[1]List1!$C:$G,5,FALSE)</f>
        <v>118</v>
      </c>
      <c r="L3033">
        <f>VLOOKUP(B3033,[1]List1!$C:$I,7,FALSE)</f>
        <v>41.647058823529413</v>
      </c>
      <c r="M3033">
        <f>VLOOKUP(B3033,[1]List1!$C:$J,8,FALSE)</f>
        <v>38.483050847457626</v>
      </c>
    </row>
    <row r="3034" spans="1:13">
      <c r="A3034" s="1" t="s">
        <v>8802</v>
      </c>
      <c r="B3034">
        <v>540382</v>
      </c>
      <c r="C3034" t="s">
        <v>362</v>
      </c>
      <c r="D3034" t="s">
        <v>363</v>
      </c>
      <c r="E3034" t="s">
        <v>80</v>
      </c>
      <c r="F3034" t="s">
        <v>81</v>
      </c>
      <c r="G3034">
        <v>79084</v>
      </c>
      <c r="H3034" t="s">
        <v>8807</v>
      </c>
      <c r="I3034" t="s">
        <v>8808</v>
      </c>
      <c r="J3034">
        <f>VLOOKUP(B3034*1,[1]List1!$C:$F,4,FALSE)</f>
        <v>1293</v>
      </c>
      <c r="K3034">
        <f>VLOOKUP(B3034,[1]List1!$C:$G,5,FALSE)</f>
        <v>1326</v>
      </c>
      <c r="L3034">
        <f>VLOOKUP(B3034,[1]List1!$C:$I,7,FALSE)</f>
        <v>41.216937354988396</v>
      </c>
      <c r="M3034">
        <f>VLOOKUP(B3034,[1]List1!$C:$J,8,FALSE)</f>
        <v>44.177978883861236</v>
      </c>
    </row>
    <row r="3035" spans="1:13">
      <c r="A3035" s="1" t="s">
        <v>8802</v>
      </c>
      <c r="B3035">
        <v>575372</v>
      </c>
      <c r="C3035" t="s">
        <v>223</v>
      </c>
      <c r="D3035" t="s">
        <v>224</v>
      </c>
      <c r="E3035" t="s">
        <v>51</v>
      </c>
      <c r="F3035" t="s">
        <v>52</v>
      </c>
      <c r="G3035">
        <v>53002</v>
      </c>
      <c r="H3035" t="s">
        <v>8809</v>
      </c>
      <c r="I3035" t="s">
        <v>8810</v>
      </c>
      <c r="J3035">
        <f>VLOOKUP(B3035*1,[1]List1!$C:$F,4,FALSE)</f>
        <v>612</v>
      </c>
      <c r="K3035">
        <f>VLOOKUP(B3035,[1]List1!$C:$G,5,FALSE)</f>
        <v>605</v>
      </c>
      <c r="L3035">
        <f>VLOOKUP(B3035,[1]List1!$C:$I,7,FALSE)</f>
        <v>39.470588235294116</v>
      </c>
      <c r="M3035">
        <f>VLOOKUP(B3035,[1]List1!$C:$J,8,FALSE)</f>
        <v>39.668595041322313</v>
      </c>
    </row>
    <row r="3036" spans="1:13">
      <c r="A3036" s="1" t="s">
        <v>8811</v>
      </c>
      <c r="B3036">
        <v>544507</v>
      </c>
      <c r="C3036" t="s">
        <v>1132</v>
      </c>
      <c r="D3036" t="s">
        <v>1133</v>
      </c>
      <c r="E3036" t="s">
        <v>146</v>
      </c>
      <c r="F3036" t="s">
        <v>147</v>
      </c>
      <c r="G3036">
        <v>75624</v>
      </c>
      <c r="H3036" t="s">
        <v>8812</v>
      </c>
      <c r="I3036" t="s">
        <v>8813</v>
      </c>
      <c r="J3036">
        <f>VLOOKUP(B3036*1,[1]List1!$C:$F,4,FALSE)</f>
        <v>389</v>
      </c>
      <c r="K3036">
        <f>VLOOKUP(B3036,[1]List1!$C:$G,5,FALSE)</f>
        <v>389</v>
      </c>
      <c r="L3036">
        <f>VLOOKUP(B3036,[1]List1!$C:$I,7,FALSE)</f>
        <v>38.710796915167094</v>
      </c>
      <c r="M3036">
        <f>VLOOKUP(B3036,[1]List1!$C:$J,8,FALSE)</f>
        <v>42.127249357326477</v>
      </c>
    </row>
    <row r="3037" spans="1:13">
      <c r="A3037" s="1" t="s">
        <v>8814</v>
      </c>
      <c r="B3037">
        <v>549835</v>
      </c>
      <c r="C3037" t="s">
        <v>193</v>
      </c>
      <c r="D3037" t="s">
        <v>194</v>
      </c>
      <c r="E3037" t="s">
        <v>102</v>
      </c>
      <c r="F3037" t="s">
        <v>103</v>
      </c>
      <c r="G3037">
        <v>59251</v>
      </c>
      <c r="H3037" t="s">
        <v>8815</v>
      </c>
      <c r="I3037" t="s">
        <v>8816</v>
      </c>
      <c r="J3037">
        <f>VLOOKUP(B3037*1,[1]List1!$C:$F,4,FALSE)</f>
        <v>22</v>
      </c>
      <c r="K3037">
        <f>VLOOKUP(B3037,[1]List1!$C:$G,5,FALSE)</f>
        <v>23</v>
      </c>
      <c r="L3037">
        <f>VLOOKUP(B3037,[1]List1!$C:$I,7,FALSE)</f>
        <v>47.81818181818182</v>
      </c>
      <c r="M3037">
        <f>VLOOKUP(B3037,[1]List1!$C:$J,8,FALSE)</f>
        <v>50.847826086956523</v>
      </c>
    </row>
    <row r="3038" spans="1:13">
      <c r="A3038" s="1" t="s">
        <v>8817</v>
      </c>
      <c r="B3038">
        <v>553948</v>
      </c>
      <c r="C3038" t="s">
        <v>159</v>
      </c>
      <c r="D3038" t="s">
        <v>160</v>
      </c>
      <c r="E3038" t="s">
        <v>161</v>
      </c>
      <c r="F3038" t="s">
        <v>162</v>
      </c>
      <c r="G3038">
        <v>34401</v>
      </c>
      <c r="H3038" t="s">
        <v>8818</v>
      </c>
      <c r="I3038" t="s">
        <v>8819</v>
      </c>
      <c r="J3038">
        <f>VLOOKUP(B3038*1,[1]List1!$C:$F,4,FALSE)</f>
        <v>303</v>
      </c>
      <c r="K3038">
        <f>VLOOKUP(B3038,[1]List1!$C:$G,5,FALSE)</f>
        <v>307</v>
      </c>
      <c r="L3038">
        <f>VLOOKUP(B3038,[1]List1!$C:$I,7,FALSE)</f>
        <v>39.074257425742573</v>
      </c>
      <c r="M3038">
        <f>VLOOKUP(B3038,[1]List1!$C:$J,8,FALSE)</f>
        <v>43.223127035830622</v>
      </c>
    </row>
    <row r="3039" spans="1:13">
      <c r="A3039" s="1" t="s">
        <v>8820</v>
      </c>
      <c r="B3039">
        <v>537497</v>
      </c>
      <c r="C3039" t="s">
        <v>462</v>
      </c>
      <c r="D3039" t="s">
        <v>463</v>
      </c>
      <c r="E3039" t="s">
        <v>31</v>
      </c>
      <c r="F3039" t="s">
        <v>32</v>
      </c>
      <c r="G3039">
        <v>28911</v>
      </c>
      <c r="H3039" t="s">
        <v>8821</v>
      </c>
      <c r="I3039" t="s">
        <v>8822</v>
      </c>
      <c r="J3039">
        <f>VLOOKUP(B3039*1,[1]List1!$C:$F,4,FALSE)</f>
        <v>157</v>
      </c>
      <c r="K3039">
        <f>VLOOKUP(B3039,[1]List1!$C:$G,5,FALSE)</f>
        <v>151</v>
      </c>
      <c r="L3039">
        <f>VLOOKUP(B3039,[1]List1!$C:$I,7,FALSE)</f>
        <v>40.168789808917197</v>
      </c>
      <c r="M3039">
        <f>VLOOKUP(B3039,[1]List1!$C:$J,8,FALSE)</f>
        <v>43.407284768211923</v>
      </c>
    </row>
    <row r="3040" spans="1:13">
      <c r="A3040" s="1" t="s">
        <v>8823</v>
      </c>
      <c r="B3040">
        <v>558052</v>
      </c>
      <c r="C3040" t="s">
        <v>721</v>
      </c>
      <c r="D3040" t="s">
        <v>722</v>
      </c>
      <c r="E3040" t="s">
        <v>161</v>
      </c>
      <c r="F3040" t="s">
        <v>162</v>
      </c>
      <c r="G3040">
        <v>33501</v>
      </c>
      <c r="H3040" t="s">
        <v>8824</v>
      </c>
      <c r="I3040" t="s">
        <v>8825</v>
      </c>
      <c r="J3040">
        <f>VLOOKUP(B3040*1,[1]List1!$C:$F,4,FALSE)</f>
        <v>209</v>
      </c>
      <c r="K3040">
        <f>VLOOKUP(B3040,[1]List1!$C:$G,5,FALSE)</f>
        <v>175</v>
      </c>
      <c r="L3040">
        <f>VLOOKUP(B3040,[1]List1!$C:$I,7,FALSE)</f>
        <v>43.940191387559807</v>
      </c>
      <c r="M3040">
        <f>VLOOKUP(B3040,[1]List1!$C:$J,8,FALSE)</f>
        <v>47.751428571428569</v>
      </c>
    </row>
    <row r="3041" spans="1:13">
      <c r="A3041" s="1" t="s">
        <v>8826</v>
      </c>
      <c r="B3041">
        <v>536539</v>
      </c>
      <c r="C3041" t="s">
        <v>266</v>
      </c>
      <c r="D3041" t="s">
        <v>267</v>
      </c>
      <c r="E3041" t="s">
        <v>19</v>
      </c>
      <c r="F3041" t="s">
        <v>20</v>
      </c>
      <c r="G3041">
        <v>38701</v>
      </c>
      <c r="H3041" t="s">
        <v>8827</v>
      </c>
      <c r="I3041" t="s">
        <v>8828</v>
      </c>
      <c r="J3041">
        <f>VLOOKUP(B3041*1,[1]List1!$C:$F,4,FALSE)</f>
        <v>39</v>
      </c>
      <c r="K3041">
        <f>VLOOKUP(B3041,[1]List1!$C:$G,5,FALSE)</f>
        <v>38</v>
      </c>
      <c r="L3041">
        <f>VLOOKUP(B3041,[1]List1!$C:$I,7,FALSE)</f>
        <v>37.935897435897438</v>
      </c>
      <c r="M3041">
        <f>VLOOKUP(B3041,[1]List1!$C:$J,8,FALSE)</f>
        <v>35.868421052631582</v>
      </c>
    </row>
    <row r="3042" spans="1:13">
      <c r="A3042" s="1" t="s">
        <v>8829</v>
      </c>
      <c r="B3042">
        <v>515418</v>
      </c>
      <c r="C3042" t="s">
        <v>391</v>
      </c>
      <c r="D3042" t="s">
        <v>392</v>
      </c>
      <c r="E3042" t="s">
        <v>80</v>
      </c>
      <c r="F3042" t="s">
        <v>81</v>
      </c>
      <c r="G3042">
        <v>75361</v>
      </c>
      <c r="H3042" t="s">
        <v>8830</v>
      </c>
      <c r="I3042" t="s">
        <v>8831</v>
      </c>
      <c r="J3042">
        <f>VLOOKUP(B3042*1,[1]List1!$C:$F,4,FALSE)</f>
        <v>205</v>
      </c>
      <c r="K3042">
        <f>VLOOKUP(B3042,[1]List1!$C:$G,5,FALSE)</f>
        <v>216</v>
      </c>
      <c r="L3042">
        <f>VLOOKUP(B3042,[1]List1!$C:$I,7,FALSE)</f>
        <v>40.280487804878049</v>
      </c>
      <c r="M3042">
        <f>VLOOKUP(B3042,[1]List1!$C:$J,8,FALSE)</f>
        <v>42.574074074074076</v>
      </c>
    </row>
    <row r="3043" spans="1:13">
      <c r="A3043" s="1" t="s">
        <v>8832</v>
      </c>
      <c r="B3043">
        <v>587770</v>
      </c>
      <c r="C3043" t="s">
        <v>193</v>
      </c>
      <c r="D3043" t="s">
        <v>194</v>
      </c>
      <c r="E3043" t="s">
        <v>102</v>
      </c>
      <c r="F3043" t="s">
        <v>103</v>
      </c>
      <c r="G3043">
        <v>59451</v>
      </c>
      <c r="H3043" t="s">
        <v>8833</v>
      </c>
      <c r="I3043" t="s">
        <v>8834</v>
      </c>
      <c r="J3043">
        <f>VLOOKUP(B3043*1,[1]List1!$C:$F,4,FALSE)</f>
        <v>45</v>
      </c>
      <c r="K3043">
        <f>VLOOKUP(B3043,[1]List1!$C:$G,5,FALSE)</f>
        <v>40</v>
      </c>
      <c r="L3043">
        <f>VLOOKUP(B3043,[1]List1!$C:$I,7,FALSE)</f>
        <v>40.299999999999997</v>
      </c>
      <c r="M3043">
        <f>VLOOKUP(B3043,[1]List1!$C:$J,8,FALSE)</f>
        <v>45.9</v>
      </c>
    </row>
    <row r="3044" spans="1:13">
      <c r="A3044" s="1" t="s">
        <v>8835</v>
      </c>
      <c r="B3044">
        <v>540749</v>
      </c>
      <c r="C3044" t="s">
        <v>507</v>
      </c>
      <c r="D3044" t="s">
        <v>508</v>
      </c>
      <c r="E3044" t="s">
        <v>31</v>
      </c>
      <c r="F3044" t="s">
        <v>32</v>
      </c>
      <c r="G3044">
        <v>26256</v>
      </c>
      <c r="H3044" t="s">
        <v>8836</v>
      </c>
      <c r="I3044" t="s">
        <v>8837</v>
      </c>
      <c r="J3044">
        <f>VLOOKUP(B3044*1,[1]List1!$C:$F,4,FALSE)</f>
        <v>167</v>
      </c>
      <c r="K3044">
        <f>VLOOKUP(B3044,[1]List1!$C:$G,5,FALSE)</f>
        <v>149</v>
      </c>
      <c r="L3044">
        <f>VLOOKUP(B3044,[1]List1!$C:$I,7,FALSE)</f>
        <v>45.230538922155688</v>
      </c>
      <c r="M3044">
        <f>VLOOKUP(B3044,[1]List1!$C:$J,8,FALSE)</f>
        <v>46.640939597315437</v>
      </c>
    </row>
    <row r="3045" spans="1:13">
      <c r="A3045" s="1" t="s">
        <v>8838</v>
      </c>
      <c r="B3045">
        <v>593320</v>
      </c>
      <c r="C3045" t="s">
        <v>760</v>
      </c>
      <c r="D3045" t="s">
        <v>761</v>
      </c>
      <c r="E3045" t="s">
        <v>25</v>
      </c>
      <c r="F3045" t="s">
        <v>26</v>
      </c>
      <c r="G3045">
        <v>68354</v>
      </c>
      <c r="H3045" t="s">
        <v>8839</v>
      </c>
      <c r="I3045" t="s">
        <v>8840</v>
      </c>
      <c r="J3045">
        <f>VLOOKUP(B3045*1,[1]List1!$C:$F,4,FALSE)</f>
        <v>350</v>
      </c>
      <c r="K3045">
        <f>VLOOKUP(B3045,[1]List1!$C:$G,5,FALSE)</f>
        <v>334</v>
      </c>
      <c r="L3045">
        <f>VLOOKUP(B3045,[1]List1!$C:$I,7,FALSE)</f>
        <v>37.551428571428573</v>
      </c>
      <c r="M3045">
        <f>VLOOKUP(B3045,[1]List1!$C:$J,8,FALSE)</f>
        <v>42.26047904191617</v>
      </c>
    </row>
    <row r="3046" spans="1:13">
      <c r="A3046" s="1" t="s">
        <v>8841</v>
      </c>
      <c r="B3046">
        <v>573175</v>
      </c>
      <c r="C3046" t="s">
        <v>169</v>
      </c>
      <c r="D3046" t="s">
        <v>170</v>
      </c>
      <c r="E3046" t="s">
        <v>38</v>
      </c>
      <c r="F3046" t="s">
        <v>39</v>
      </c>
      <c r="G3046">
        <v>50771</v>
      </c>
      <c r="H3046" t="s">
        <v>8842</v>
      </c>
      <c r="I3046" t="s">
        <v>8843</v>
      </c>
      <c r="J3046">
        <f>VLOOKUP(B3046*1,[1]List1!$C:$F,4,FALSE)</f>
        <v>450</v>
      </c>
      <c r="K3046">
        <f>VLOOKUP(B3046,[1]List1!$C:$G,5,FALSE)</f>
        <v>452</v>
      </c>
      <c r="L3046">
        <f>VLOOKUP(B3046,[1]List1!$C:$I,7,FALSE)</f>
        <v>41.233333333333334</v>
      </c>
      <c r="M3046">
        <f>VLOOKUP(B3046,[1]List1!$C:$J,8,FALSE)</f>
        <v>43.754424778761063</v>
      </c>
    </row>
    <row r="3047" spans="1:13">
      <c r="A3047" s="1" t="s">
        <v>8844</v>
      </c>
      <c r="B3047">
        <v>549576</v>
      </c>
      <c r="C3047" t="s">
        <v>61</v>
      </c>
      <c r="D3047" t="s">
        <v>62</v>
      </c>
      <c r="E3047" t="s">
        <v>19</v>
      </c>
      <c r="F3047" t="s">
        <v>20</v>
      </c>
      <c r="G3047">
        <v>39901</v>
      </c>
      <c r="H3047" t="s">
        <v>8845</v>
      </c>
      <c r="I3047" t="s">
        <v>8846</v>
      </c>
      <c r="J3047">
        <f>VLOOKUP(B3047*1,[1]List1!$C:$F,4,FALSE)</f>
        <v>4087</v>
      </c>
      <c r="K3047">
        <f>VLOOKUP(B3047,[1]List1!$C:$G,5,FALSE)</f>
        <v>4387</v>
      </c>
      <c r="L3047">
        <f>VLOOKUP(B3047,[1]List1!$C:$I,7,FALSE)</f>
        <v>43.622339124051869</v>
      </c>
      <c r="M3047">
        <f>VLOOKUP(B3047,[1]List1!$C:$J,8,FALSE)</f>
        <v>46.657966719854116</v>
      </c>
    </row>
    <row r="3048" spans="1:13">
      <c r="A3048" s="1" t="s">
        <v>8847</v>
      </c>
      <c r="B3048">
        <v>554651</v>
      </c>
      <c r="C3048" t="s">
        <v>119</v>
      </c>
      <c r="D3048" t="s">
        <v>120</v>
      </c>
      <c r="E3048" t="s">
        <v>12</v>
      </c>
      <c r="F3048" t="s">
        <v>13</v>
      </c>
      <c r="G3048">
        <v>35002</v>
      </c>
      <c r="H3048" t="s">
        <v>8848</v>
      </c>
      <c r="I3048" t="s">
        <v>8849</v>
      </c>
      <c r="J3048">
        <f>VLOOKUP(B3048*1,[1]List1!$C:$F,4,FALSE)</f>
        <v>169</v>
      </c>
      <c r="K3048">
        <f>VLOOKUP(B3048,[1]List1!$C:$G,5,FALSE)</f>
        <v>161</v>
      </c>
      <c r="L3048">
        <f>VLOOKUP(B3048,[1]List1!$C:$I,7,FALSE)</f>
        <v>36.896449704142015</v>
      </c>
      <c r="M3048">
        <f>VLOOKUP(B3048,[1]List1!$C:$J,8,FALSE)</f>
        <v>37.071428571428569</v>
      </c>
    </row>
    <row r="3049" spans="1:13">
      <c r="A3049" s="1" t="s">
        <v>8850</v>
      </c>
      <c r="B3049">
        <v>530166</v>
      </c>
      <c r="C3049" t="s">
        <v>416</v>
      </c>
      <c r="D3049" t="s">
        <v>419</v>
      </c>
      <c r="E3049" t="s">
        <v>31</v>
      </c>
      <c r="F3049" t="s">
        <v>32</v>
      </c>
      <c r="G3049">
        <v>25786</v>
      </c>
      <c r="H3049" t="s">
        <v>8851</v>
      </c>
      <c r="I3049" t="s">
        <v>8852</v>
      </c>
      <c r="J3049">
        <f>VLOOKUP(B3049*1,[1]List1!$C:$F,4,FALSE)</f>
        <v>407</v>
      </c>
      <c r="K3049">
        <f>VLOOKUP(B3049,[1]List1!$C:$G,5,FALSE)</f>
        <v>419</v>
      </c>
      <c r="L3049">
        <f>VLOOKUP(B3049,[1]List1!$C:$I,7,FALSE)</f>
        <v>43.63267813267813</v>
      </c>
      <c r="M3049">
        <f>VLOOKUP(B3049,[1]List1!$C:$J,8,FALSE)</f>
        <v>45.922434367541769</v>
      </c>
    </row>
    <row r="3050" spans="1:13">
      <c r="A3050" s="1" t="s">
        <v>8853</v>
      </c>
      <c r="B3050">
        <v>587524</v>
      </c>
      <c r="C3050" t="s">
        <v>107</v>
      </c>
      <c r="D3050" t="s">
        <v>108</v>
      </c>
      <c r="E3050" t="s">
        <v>102</v>
      </c>
      <c r="F3050" t="s">
        <v>103</v>
      </c>
      <c r="G3050">
        <v>58805</v>
      </c>
      <c r="H3050" t="s">
        <v>8854</v>
      </c>
      <c r="I3050" t="s">
        <v>8855</v>
      </c>
      <c r="J3050">
        <f>VLOOKUP(B3050*1,[1]List1!$C:$F,4,FALSE)</f>
        <v>68</v>
      </c>
      <c r="K3050">
        <f>VLOOKUP(B3050,[1]List1!$C:$G,5,FALSE)</f>
        <v>62</v>
      </c>
      <c r="L3050">
        <f>VLOOKUP(B3050,[1]List1!$C:$I,7,FALSE)</f>
        <v>42.294117647058826</v>
      </c>
      <c r="M3050">
        <f>VLOOKUP(B3050,[1]List1!$C:$J,8,FALSE)</f>
        <v>48.258064516129032</v>
      </c>
    </row>
    <row r="3051" spans="1:13">
      <c r="A3051" s="1" t="s">
        <v>8856</v>
      </c>
      <c r="B3051">
        <v>594440</v>
      </c>
      <c r="C3051" t="s">
        <v>216</v>
      </c>
      <c r="D3051" t="s">
        <v>217</v>
      </c>
      <c r="E3051" t="s">
        <v>25</v>
      </c>
      <c r="F3051" t="s">
        <v>26</v>
      </c>
      <c r="G3051">
        <v>66902</v>
      </c>
      <c r="H3051" t="s">
        <v>8857</v>
      </c>
      <c r="I3051" t="s">
        <v>8858</v>
      </c>
      <c r="J3051">
        <f>VLOOKUP(B3051*1,[1]List1!$C:$F,4,FALSE)</f>
        <v>109</v>
      </c>
      <c r="K3051">
        <f>VLOOKUP(B3051,[1]List1!$C:$G,5,FALSE)</f>
        <v>98</v>
      </c>
      <c r="L3051">
        <f>VLOOKUP(B3051,[1]List1!$C:$I,7,FALSE)</f>
        <v>41.463302752293579</v>
      </c>
      <c r="M3051">
        <f>VLOOKUP(B3051,[1]List1!$C:$J,8,FALSE)</f>
        <v>44.704081632653065</v>
      </c>
    </row>
    <row r="3052" spans="1:13">
      <c r="A3052" s="1" t="s">
        <v>8859</v>
      </c>
      <c r="B3052">
        <v>538906</v>
      </c>
      <c r="C3052" t="s">
        <v>119</v>
      </c>
      <c r="D3052" t="s">
        <v>120</v>
      </c>
      <c r="E3052" t="s">
        <v>12</v>
      </c>
      <c r="F3052" t="s">
        <v>13</v>
      </c>
      <c r="G3052">
        <v>35002</v>
      </c>
      <c r="H3052" t="s">
        <v>8860</v>
      </c>
      <c r="I3052" t="s">
        <v>8861</v>
      </c>
      <c r="J3052">
        <f>VLOOKUP(B3052*1,[1]List1!$C:$F,4,FALSE)</f>
        <v>153</v>
      </c>
      <c r="K3052">
        <f>VLOOKUP(B3052,[1]List1!$C:$G,5,FALSE)</f>
        <v>122</v>
      </c>
      <c r="L3052">
        <f>VLOOKUP(B3052,[1]List1!$C:$I,7,FALSE)</f>
        <v>42.218954248366011</v>
      </c>
      <c r="M3052">
        <f>VLOOKUP(B3052,[1]List1!$C:$J,8,FALSE)</f>
        <v>40.467213114754095</v>
      </c>
    </row>
    <row r="3053" spans="1:13">
      <c r="A3053" s="1" t="s">
        <v>8859</v>
      </c>
      <c r="B3053">
        <v>507547</v>
      </c>
      <c r="C3053" t="s">
        <v>247</v>
      </c>
      <c r="D3053" t="s">
        <v>248</v>
      </c>
      <c r="E3053" t="s">
        <v>45</v>
      </c>
      <c r="F3053" t="s">
        <v>46</v>
      </c>
      <c r="G3053">
        <v>73981</v>
      </c>
      <c r="H3053" t="s">
        <v>8862</v>
      </c>
      <c r="I3053" t="s">
        <v>8863</v>
      </c>
      <c r="J3053">
        <f>VLOOKUP(B3053*1,[1]List1!$C:$F,4,FALSE)</f>
        <v>680</v>
      </c>
      <c r="K3053">
        <f>VLOOKUP(B3053,[1]List1!$C:$G,5,FALSE)</f>
        <v>658</v>
      </c>
      <c r="L3053">
        <f>VLOOKUP(B3053,[1]List1!$C:$I,7,FALSE)</f>
        <v>40.120588235294115</v>
      </c>
      <c r="M3053">
        <f>VLOOKUP(B3053,[1]List1!$C:$J,8,FALSE)</f>
        <v>42.817629179331306</v>
      </c>
    </row>
    <row r="3054" spans="1:13">
      <c r="A3054" s="1" t="s">
        <v>8864</v>
      </c>
      <c r="B3054">
        <v>540757</v>
      </c>
      <c r="C3054" t="s">
        <v>507</v>
      </c>
      <c r="D3054" t="s">
        <v>508</v>
      </c>
      <c r="E3054" t="s">
        <v>31</v>
      </c>
      <c r="F3054" t="s">
        <v>32</v>
      </c>
      <c r="G3054">
        <v>26231</v>
      </c>
      <c r="H3054" t="s">
        <v>8865</v>
      </c>
      <c r="I3054" t="s">
        <v>8866</v>
      </c>
      <c r="J3054">
        <f>VLOOKUP(B3054*1,[1]List1!$C:$F,4,FALSE)</f>
        <v>1058</v>
      </c>
      <c r="K3054">
        <f>VLOOKUP(B3054,[1]List1!$C:$G,5,FALSE)</f>
        <v>1095</v>
      </c>
      <c r="L3054">
        <f>VLOOKUP(B3054,[1]List1!$C:$I,7,FALSE)</f>
        <v>41.456521739130437</v>
      </c>
      <c r="M3054">
        <f>VLOOKUP(B3054,[1]List1!$C:$J,8,FALSE)</f>
        <v>42.156621004566212</v>
      </c>
    </row>
    <row r="3055" spans="1:13">
      <c r="A3055" s="1" t="s">
        <v>8867</v>
      </c>
      <c r="B3055">
        <v>530140</v>
      </c>
      <c r="C3055" t="s">
        <v>721</v>
      </c>
      <c r="D3055" t="s">
        <v>722</v>
      </c>
      <c r="E3055" t="s">
        <v>161</v>
      </c>
      <c r="F3055" t="s">
        <v>162</v>
      </c>
      <c r="G3055">
        <v>33204</v>
      </c>
      <c r="H3055" t="s">
        <v>8868</v>
      </c>
      <c r="I3055" t="s">
        <v>8869</v>
      </c>
      <c r="J3055">
        <f>VLOOKUP(B3055*1,[1]List1!$C:$F,4,FALSE)</f>
        <v>103</v>
      </c>
      <c r="K3055">
        <f>VLOOKUP(B3055,[1]List1!$C:$G,5,FALSE)</f>
        <v>99</v>
      </c>
      <c r="L3055">
        <f>VLOOKUP(B3055,[1]List1!$C:$I,7,FALSE)</f>
        <v>38.373786407766993</v>
      </c>
      <c r="M3055">
        <f>VLOOKUP(B3055,[1]List1!$C:$J,8,FALSE)</f>
        <v>45.914141414141412</v>
      </c>
    </row>
    <row r="3056" spans="1:13">
      <c r="A3056" s="1" t="s">
        <v>8870</v>
      </c>
      <c r="B3056">
        <v>541532</v>
      </c>
      <c r="C3056" t="s">
        <v>434</v>
      </c>
      <c r="D3056" t="s">
        <v>435</v>
      </c>
      <c r="E3056" t="s">
        <v>161</v>
      </c>
      <c r="F3056" t="s">
        <v>162</v>
      </c>
      <c r="G3056">
        <v>34701</v>
      </c>
      <c r="H3056" t="s">
        <v>8871</v>
      </c>
      <c r="I3056" t="s">
        <v>8872</v>
      </c>
      <c r="J3056">
        <f>VLOOKUP(B3056*1,[1]List1!$C:$F,4,FALSE)</f>
        <v>129</v>
      </c>
      <c r="K3056">
        <f>VLOOKUP(B3056,[1]List1!$C:$G,5,FALSE)</f>
        <v>114</v>
      </c>
      <c r="L3056">
        <f>VLOOKUP(B3056,[1]List1!$C:$I,7,FALSE)</f>
        <v>37.492248062015506</v>
      </c>
      <c r="M3056">
        <f>VLOOKUP(B3056,[1]List1!$C:$J,8,FALSE)</f>
        <v>37.991228070175438</v>
      </c>
    </row>
    <row r="3057" spans="1:13">
      <c r="A3057" s="1" t="s">
        <v>8873</v>
      </c>
      <c r="B3057">
        <v>582077</v>
      </c>
      <c r="C3057" t="s">
        <v>23</v>
      </c>
      <c r="D3057" t="s">
        <v>24</v>
      </c>
      <c r="E3057" t="s">
        <v>25</v>
      </c>
      <c r="F3057" t="s">
        <v>26</v>
      </c>
      <c r="G3057">
        <v>67922</v>
      </c>
      <c r="H3057" t="s">
        <v>8874</v>
      </c>
      <c r="I3057" t="s">
        <v>8875</v>
      </c>
      <c r="J3057">
        <f>VLOOKUP(B3057*1,[1]List1!$C:$F,4,FALSE)</f>
        <v>93</v>
      </c>
      <c r="K3057">
        <f>VLOOKUP(B3057,[1]List1!$C:$G,5,FALSE)</f>
        <v>83</v>
      </c>
      <c r="L3057">
        <f>VLOOKUP(B3057,[1]List1!$C:$I,7,FALSE)</f>
        <v>44.08064516129032</v>
      </c>
      <c r="M3057">
        <f>VLOOKUP(B3057,[1]List1!$C:$J,8,FALSE)</f>
        <v>48.162650602409641</v>
      </c>
    </row>
    <row r="3058" spans="1:13">
      <c r="A3058" s="1" t="s">
        <v>8873</v>
      </c>
      <c r="B3058">
        <v>593338</v>
      </c>
      <c r="C3058" t="s">
        <v>760</v>
      </c>
      <c r="D3058" t="s">
        <v>761</v>
      </c>
      <c r="E3058" t="s">
        <v>25</v>
      </c>
      <c r="F3058" t="s">
        <v>26</v>
      </c>
      <c r="G3058">
        <v>68333</v>
      </c>
      <c r="H3058" t="s">
        <v>8876</v>
      </c>
      <c r="I3058" t="s">
        <v>8877</v>
      </c>
      <c r="J3058">
        <f>VLOOKUP(B3058*1,[1]List1!$C:$F,4,FALSE)</f>
        <v>187</v>
      </c>
      <c r="K3058">
        <f>VLOOKUP(B3058,[1]List1!$C:$G,5,FALSE)</f>
        <v>162</v>
      </c>
      <c r="L3058">
        <f>VLOOKUP(B3058,[1]List1!$C:$I,7,FALSE)</f>
        <v>42.804812834224599</v>
      </c>
      <c r="M3058">
        <f>VLOOKUP(B3058,[1]List1!$C:$J,8,FALSE)</f>
        <v>46.179012345679013</v>
      </c>
    </row>
    <row r="3059" spans="1:13">
      <c r="A3059" s="1" t="s">
        <v>8878</v>
      </c>
      <c r="B3059">
        <v>551414</v>
      </c>
      <c r="C3059" t="s">
        <v>266</v>
      </c>
      <c r="D3059" t="s">
        <v>267</v>
      </c>
      <c r="E3059" t="s">
        <v>19</v>
      </c>
      <c r="F3059" t="s">
        <v>20</v>
      </c>
      <c r="G3059">
        <v>38601</v>
      </c>
      <c r="H3059" t="s">
        <v>8879</v>
      </c>
      <c r="I3059" t="s">
        <v>8880</v>
      </c>
      <c r="J3059">
        <f>VLOOKUP(B3059*1,[1]List1!$C:$F,4,FALSE)</f>
        <v>149</v>
      </c>
      <c r="K3059">
        <f>VLOOKUP(B3059,[1]List1!$C:$G,5,FALSE)</f>
        <v>131</v>
      </c>
      <c r="L3059">
        <f>VLOOKUP(B3059,[1]List1!$C:$I,7,FALSE)</f>
        <v>40.130872483221474</v>
      </c>
      <c r="M3059">
        <f>VLOOKUP(B3059,[1]List1!$C:$J,8,FALSE)</f>
        <v>41.05725190839695</v>
      </c>
    </row>
    <row r="3060" spans="1:13">
      <c r="A3060" s="1" t="s">
        <v>8881</v>
      </c>
      <c r="B3060">
        <v>542075</v>
      </c>
      <c r="C3060" t="s">
        <v>286</v>
      </c>
      <c r="D3060" t="s">
        <v>287</v>
      </c>
      <c r="E3060" t="s">
        <v>31</v>
      </c>
      <c r="F3060" t="s">
        <v>32</v>
      </c>
      <c r="G3060">
        <v>27004</v>
      </c>
      <c r="H3060" t="s">
        <v>8882</v>
      </c>
      <c r="I3060" t="s">
        <v>8883</v>
      </c>
      <c r="J3060">
        <f>VLOOKUP(B3060*1,[1]List1!$C:$F,4,FALSE)</f>
        <v>139</v>
      </c>
      <c r="K3060">
        <f>VLOOKUP(B3060,[1]List1!$C:$G,5,FALSE)</f>
        <v>152</v>
      </c>
      <c r="L3060">
        <f>VLOOKUP(B3060,[1]List1!$C:$I,7,FALSE)</f>
        <v>42.874100719424462</v>
      </c>
      <c r="M3060">
        <f>VLOOKUP(B3060,[1]List1!$C:$J,8,FALSE)</f>
        <v>42.289473684210527</v>
      </c>
    </row>
    <row r="3061" spans="1:13">
      <c r="A3061" s="1" t="s">
        <v>8884</v>
      </c>
      <c r="B3061">
        <v>586382</v>
      </c>
      <c r="C3061" t="s">
        <v>95</v>
      </c>
      <c r="D3061" t="s">
        <v>96</v>
      </c>
      <c r="E3061" t="s">
        <v>25</v>
      </c>
      <c r="F3061" t="s">
        <v>26</v>
      </c>
      <c r="G3061">
        <v>69605</v>
      </c>
      <c r="H3061" t="s">
        <v>8885</v>
      </c>
      <c r="I3061" t="s">
        <v>8886</v>
      </c>
      <c r="J3061">
        <f>VLOOKUP(B3061*1,[1]List1!$C:$F,4,FALSE)</f>
        <v>943</v>
      </c>
      <c r="K3061">
        <f>VLOOKUP(B3061,[1]List1!$C:$G,5,FALSE)</f>
        <v>949</v>
      </c>
      <c r="L3061">
        <f>VLOOKUP(B3061,[1]List1!$C:$I,7,FALSE)</f>
        <v>39.408801696712622</v>
      </c>
      <c r="M3061">
        <f>VLOOKUP(B3061,[1]List1!$C:$J,8,FALSE)</f>
        <v>42.402002107481557</v>
      </c>
    </row>
    <row r="3062" spans="1:13">
      <c r="A3062" s="1" t="s">
        <v>8887</v>
      </c>
      <c r="B3062">
        <v>515477</v>
      </c>
      <c r="C3062" t="s">
        <v>391</v>
      </c>
      <c r="D3062" t="s">
        <v>392</v>
      </c>
      <c r="E3062" t="s">
        <v>80</v>
      </c>
      <c r="F3062" t="s">
        <v>81</v>
      </c>
      <c r="G3062">
        <v>75367</v>
      </c>
      <c r="H3062" t="s">
        <v>8888</v>
      </c>
      <c r="I3062" t="s">
        <v>8889</v>
      </c>
      <c r="J3062">
        <f>VLOOKUP(B3062*1,[1]List1!$C:$F,4,FALSE)</f>
        <v>161</v>
      </c>
      <c r="K3062">
        <f>VLOOKUP(B3062,[1]List1!$C:$G,5,FALSE)</f>
        <v>136</v>
      </c>
      <c r="L3062">
        <f>VLOOKUP(B3062,[1]List1!$C:$I,7,FALSE)</f>
        <v>40.965838509316768</v>
      </c>
      <c r="M3062">
        <f>VLOOKUP(B3062,[1]List1!$C:$J,8,FALSE)</f>
        <v>44.477941176470587</v>
      </c>
    </row>
    <row r="3063" spans="1:13">
      <c r="A3063" s="1" t="s">
        <v>8890</v>
      </c>
      <c r="B3063">
        <v>569526</v>
      </c>
      <c r="C3063" t="s">
        <v>87</v>
      </c>
      <c r="D3063" t="s">
        <v>88</v>
      </c>
      <c r="E3063" t="s">
        <v>45</v>
      </c>
      <c r="F3063" t="s">
        <v>46</v>
      </c>
      <c r="G3063">
        <v>79201</v>
      </c>
      <c r="H3063" t="s">
        <v>5133</v>
      </c>
      <c r="I3063" t="s">
        <v>8891</v>
      </c>
      <c r="J3063">
        <f>VLOOKUP(B3063*1,[1]List1!$C:$F,4,FALSE)</f>
        <v>192</v>
      </c>
      <c r="K3063">
        <f>VLOOKUP(B3063,[1]List1!$C:$G,5,FALSE)</f>
        <v>200</v>
      </c>
      <c r="L3063">
        <f>VLOOKUP(B3063,[1]List1!$C:$I,7,FALSE)</f>
        <v>40.770833333333336</v>
      </c>
      <c r="M3063">
        <f>VLOOKUP(B3063,[1]List1!$C:$J,8,FALSE)</f>
        <v>39.590000000000003</v>
      </c>
    </row>
    <row r="3064" spans="1:13">
      <c r="A3064" s="1" t="s">
        <v>8892</v>
      </c>
      <c r="B3064">
        <v>584657</v>
      </c>
      <c r="C3064" t="s">
        <v>271</v>
      </c>
      <c r="D3064" t="s">
        <v>272</v>
      </c>
      <c r="E3064" t="s">
        <v>25</v>
      </c>
      <c r="F3064" t="s">
        <v>26</v>
      </c>
      <c r="G3064">
        <v>69188</v>
      </c>
      <c r="H3064" t="s">
        <v>8893</v>
      </c>
      <c r="I3064" t="s">
        <v>8894</v>
      </c>
      <c r="J3064">
        <f>VLOOKUP(B3064*1,[1]List1!$C:$F,4,FALSE)</f>
        <v>208</v>
      </c>
      <c r="K3064">
        <f>VLOOKUP(B3064,[1]List1!$C:$G,5,FALSE)</f>
        <v>220</v>
      </c>
      <c r="L3064">
        <f>VLOOKUP(B3064,[1]List1!$C:$I,7,FALSE)</f>
        <v>43.33653846153846</v>
      </c>
      <c r="M3064">
        <f>VLOOKUP(B3064,[1]List1!$C:$J,8,FALSE)</f>
        <v>41.704545454545453</v>
      </c>
    </row>
    <row r="3065" spans="1:13">
      <c r="A3065" s="1" t="s">
        <v>8892</v>
      </c>
      <c r="B3065">
        <v>537501</v>
      </c>
      <c r="C3065" t="s">
        <v>462</v>
      </c>
      <c r="D3065" t="s">
        <v>463</v>
      </c>
      <c r="E3065" t="s">
        <v>31</v>
      </c>
      <c r="F3065" t="s">
        <v>32</v>
      </c>
      <c r="G3065">
        <v>28924</v>
      </c>
      <c r="H3065" t="s">
        <v>8895</v>
      </c>
      <c r="I3065" t="s">
        <v>8896</v>
      </c>
      <c r="J3065">
        <f>VLOOKUP(B3065*1,[1]List1!$C:$F,4,FALSE)</f>
        <v>5491</v>
      </c>
      <c r="K3065">
        <f>VLOOKUP(B3065,[1]List1!$C:$G,5,FALSE)</f>
        <v>5698</v>
      </c>
      <c r="L3065">
        <f>VLOOKUP(B3065,[1]List1!$C:$I,7,FALSE)</f>
        <v>31.819431797486796</v>
      </c>
      <c r="M3065">
        <f>VLOOKUP(B3065,[1]List1!$C:$J,8,FALSE)</f>
        <v>33.594068094068092</v>
      </c>
    </row>
    <row r="3066" spans="1:13">
      <c r="A3066" s="1" t="s">
        <v>8897</v>
      </c>
      <c r="B3066">
        <v>548863</v>
      </c>
      <c r="C3066" t="s">
        <v>169</v>
      </c>
      <c r="D3066" t="s">
        <v>170</v>
      </c>
      <c r="E3066" t="s">
        <v>38</v>
      </c>
      <c r="F3066" t="s">
        <v>39</v>
      </c>
      <c r="G3066">
        <v>50801</v>
      </c>
      <c r="H3066" t="s">
        <v>8898</v>
      </c>
      <c r="I3066" t="s">
        <v>8899</v>
      </c>
      <c r="J3066">
        <f>VLOOKUP(B3066*1,[1]List1!$C:$F,4,FALSE)</f>
        <v>146</v>
      </c>
      <c r="K3066">
        <f>VLOOKUP(B3066,[1]List1!$C:$G,5,FALSE)</f>
        <v>153</v>
      </c>
      <c r="L3066">
        <f>VLOOKUP(B3066,[1]List1!$C:$I,7,FALSE)</f>
        <v>38.801369863013697</v>
      </c>
      <c r="M3066">
        <f>VLOOKUP(B3066,[1]List1!$C:$J,8,FALSE)</f>
        <v>37.905228758169933</v>
      </c>
    </row>
    <row r="3067" spans="1:13">
      <c r="A3067" s="1" t="s">
        <v>8900</v>
      </c>
      <c r="B3067">
        <v>565466</v>
      </c>
      <c r="C3067" t="s">
        <v>286</v>
      </c>
      <c r="D3067" t="s">
        <v>287</v>
      </c>
      <c r="E3067" t="s">
        <v>31</v>
      </c>
      <c r="F3067" t="s">
        <v>32</v>
      </c>
      <c r="G3067">
        <v>27054</v>
      </c>
      <c r="H3067" t="s">
        <v>8901</v>
      </c>
      <c r="I3067" t="s">
        <v>8902</v>
      </c>
      <c r="J3067">
        <f>VLOOKUP(B3067*1,[1]List1!$C:$F,4,FALSE)</f>
        <v>90</v>
      </c>
      <c r="K3067">
        <f>VLOOKUP(B3067,[1]List1!$C:$G,5,FALSE)</f>
        <v>86</v>
      </c>
      <c r="L3067">
        <f>VLOOKUP(B3067,[1]List1!$C:$I,7,FALSE)</f>
        <v>40.244444444444447</v>
      </c>
      <c r="M3067">
        <f>VLOOKUP(B3067,[1]List1!$C:$J,8,FALSE)</f>
        <v>42.953488372093027</v>
      </c>
    </row>
    <row r="3068" spans="1:13">
      <c r="A3068" s="1" t="s">
        <v>8903</v>
      </c>
      <c r="B3068">
        <v>561835</v>
      </c>
      <c r="C3068" t="s">
        <v>512</v>
      </c>
      <c r="D3068" t="s">
        <v>513</v>
      </c>
      <c r="E3068" t="s">
        <v>68</v>
      </c>
      <c r="F3068" t="s">
        <v>69</v>
      </c>
      <c r="G3068">
        <v>47124</v>
      </c>
      <c r="H3068" t="s">
        <v>8904</v>
      </c>
      <c r="I3068" t="s">
        <v>8905</v>
      </c>
      <c r="J3068">
        <f>VLOOKUP(B3068*1,[1]List1!$C:$F,4,FALSE)</f>
        <v>3196</v>
      </c>
      <c r="K3068">
        <f>VLOOKUP(B3068,[1]List1!$C:$G,5,FALSE)</f>
        <v>3274</v>
      </c>
      <c r="L3068">
        <f>VLOOKUP(B3068,[1]List1!$C:$I,7,FALSE)</f>
        <v>40.342302878598247</v>
      </c>
      <c r="M3068">
        <f>VLOOKUP(B3068,[1]List1!$C:$J,8,FALSE)</f>
        <v>43.541539401343918</v>
      </c>
    </row>
    <row r="3069" spans="1:13">
      <c r="A3069" s="1" t="s">
        <v>8906</v>
      </c>
      <c r="B3069">
        <v>562149</v>
      </c>
      <c r="C3069" t="s">
        <v>61</v>
      </c>
      <c r="D3069" t="s">
        <v>62</v>
      </c>
      <c r="E3069" t="s">
        <v>19</v>
      </c>
      <c r="F3069" t="s">
        <v>20</v>
      </c>
      <c r="G3069">
        <v>39804</v>
      </c>
      <c r="H3069" t="s">
        <v>8907</v>
      </c>
      <c r="I3069" t="s">
        <v>8908</v>
      </c>
      <c r="J3069">
        <f>VLOOKUP(B3069*1,[1]List1!$C:$F,4,FALSE)</f>
        <v>18</v>
      </c>
      <c r="K3069">
        <f>VLOOKUP(B3069,[1]List1!$C:$G,5,FALSE)</f>
        <v>18</v>
      </c>
      <c r="L3069">
        <f>VLOOKUP(B3069,[1]List1!$C:$I,7,FALSE)</f>
        <v>54.944444444444443</v>
      </c>
      <c r="M3069">
        <f>VLOOKUP(B3069,[1]List1!$C:$J,8,FALSE)</f>
        <v>59.333333333333336</v>
      </c>
    </row>
    <row r="3070" spans="1:13">
      <c r="A3070" s="1" t="s">
        <v>8909</v>
      </c>
      <c r="B3070">
        <v>545627</v>
      </c>
      <c r="C3070" t="s">
        <v>423</v>
      </c>
      <c r="D3070" t="s">
        <v>424</v>
      </c>
      <c r="E3070" t="s">
        <v>19</v>
      </c>
      <c r="F3070" t="s">
        <v>20</v>
      </c>
      <c r="G3070">
        <v>38232</v>
      </c>
      <c r="H3070" t="s">
        <v>8910</v>
      </c>
      <c r="I3070" t="s">
        <v>8911</v>
      </c>
      <c r="J3070">
        <f>VLOOKUP(B3070*1,[1]List1!$C:$F,4,FALSE)</f>
        <v>225</v>
      </c>
      <c r="K3070">
        <f>VLOOKUP(B3070,[1]List1!$C:$G,5,FALSE)</f>
        <v>215</v>
      </c>
      <c r="L3070">
        <f>VLOOKUP(B3070,[1]List1!$C:$I,7,FALSE)</f>
        <v>39.9</v>
      </c>
      <c r="M3070">
        <f>VLOOKUP(B3070,[1]List1!$C:$J,8,FALSE)</f>
        <v>41.383720930232556</v>
      </c>
    </row>
    <row r="3071" spans="1:13">
      <c r="A3071" s="1" t="s">
        <v>8912</v>
      </c>
      <c r="B3071">
        <v>594458</v>
      </c>
      <c r="C3071" t="s">
        <v>216</v>
      </c>
      <c r="D3071" t="s">
        <v>217</v>
      </c>
      <c r="E3071" t="s">
        <v>25</v>
      </c>
      <c r="F3071" t="s">
        <v>26</v>
      </c>
      <c r="G3071">
        <v>67172</v>
      </c>
      <c r="H3071" t="s">
        <v>8913</v>
      </c>
      <c r="I3071" t="s">
        <v>8914</v>
      </c>
      <c r="J3071">
        <f>VLOOKUP(B3071*1,[1]List1!$C:$F,4,FALSE)</f>
        <v>1444</v>
      </c>
      <c r="K3071">
        <f>VLOOKUP(B3071,[1]List1!$C:$G,5,FALSE)</f>
        <v>1462</v>
      </c>
      <c r="L3071">
        <f>VLOOKUP(B3071,[1]List1!$C:$I,7,FALSE)</f>
        <v>40.89196675900277</v>
      </c>
      <c r="M3071">
        <f>VLOOKUP(B3071,[1]List1!$C:$J,8,FALSE)</f>
        <v>44.00957592339261</v>
      </c>
    </row>
    <row r="3072" spans="1:13">
      <c r="A3072" s="1" t="s">
        <v>8915</v>
      </c>
      <c r="B3072">
        <v>594466</v>
      </c>
      <c r="C3072" t="s">
        <v>216</v>
      </c>
      <c r="D3072" t="s">
        <v>217</v>
      </c>
      <c r="E3072" t="s">
        <v>25</v>
      </c>
      <c r="F3072" t="s">
        <v>26</v>
      </c>
      <c r="G3072">
        <v>67172</v>
      </c>
      <c r="H3072" t="s">
        <v>8916</v>
      </c>
      <c r="I3072" t="s">
        <v>8917</v>
      </c>
      <c r="J3072">
        <f>VLOOKUP(B3072*1,[1]List1!$C:$F,4,FALSE)</f>
        <v>159</v>
      </c>
      <c r="K3072">
        <f>VLOOKUP(B3072,[1]List1!$C:$G,5,FALSE)</f>
        <v>164</v>
      </c>
      <c r="L3072">
        <f>VLOOKUP(B3072,[1]List1!$C:$I,7,FALSE)</f>
        <v>47.078616352201259</v>
      </c>
      <c r="M3072">
        <f>VLOOKUP(B3072,[1]List1!$C:$J,8,FALSE)</f>
        <v>48.384146341463413</v>
      </c>
    </row>
    <row r="3073" spans="1:13">
      <c r="A3073" s="1" t="s">
        <v>8918</v>
      </c>
      <c r="B3073">
        <v>587532</v>
      </c>
      <c r="C3073" t="s">
        <v>107</v>
      </c>
      <c r="D3073" t="s">
        <v>108</v>
      </c>
      <c r="E3073" t="s">
        <v>102</v>
      </c>
      <c r="F3073" t="s">
        <v>103</v>
      </c>
      <c r="G3073">
        <v>58805</v>
      </c>
      <c r="H3073" t="s">
        <v>8919</v>
      </c>
      <c r="I3073" t="s">
        <v>8920</v>
      </c>
      <c r="J3073">
        <f>VLOOKUP(B3073*1,[1]List1!$C:$F,4,FALSE)</f>
        <v>93</v>
      </c>
      <c r="K3073">
        <f>VLOOKUP(B3073,[1]List1!$C:$G,5,FALSE)</f>
        <v>83</v>
      </c>
      <c r="L3073">
        <f>VLOOKUP(B3073,[1]List1!$C:$I,7,FALSE)</f>
        <v>40.327956989247312</v>
      </c>
      <c r="M3073">
        <f>VLOOKUP(B3073,[1]List1!$C:$J,8,FALSE)</f>
        <v>43.524096385542165</v>
      </c>
    </row>
    <row r="3074" spans="1:13">
      <c r="A3074" s="1" t="s">
        <v>8918</v>
      </c>
      <c r="B3074">
        <v>596132</v>
      </c>
      <c r="C3074" t="s">
        <v>193</v>
      </c>
      <c r="D3074" t="s">
        <v>194</v>
      </c>
      <c r="E3074" t="s">
        <v>102</v>
      </c>
      <c r="F3074" t="s">
        <v>103</v>
      </c>
      <c r="G3074">
        <v>59255</v>
      </c>
      <c r="H3074" t="s">
        <v>8921</v>
      </c>
      <c r="I3074" t="s">
        <v>8922</v>
      </c>
      <c r="J3074">
        <f>VLOOKUP(B3074*1,[1]List1!$C:$F,4,FALSE)</f>
        <v>71</v>
      </c>
      <c r="K3074">
        <f>VLOOKUP(B3074,[1]List1!$C:$G,5,FALSE)</f>
        <v>66</v>
      </c>
      <c r="L3074">
        <f>VLOOKUP(B3074,[1]List1!$C:$I,7,FALSE)</f>
        <v>41.654929577464792</v>
      </c>
      <c r="M3074">
        <f>VLOOKUP(B3074,[1]List1!$C:$J,8,FALSE)</f>
        <v>44.333333333333336</v>
      </c>
    </row>
    <row r="3075" spans="1:13">
      <c r="A3075" s="1" t="s">
        <v>8918</v>
      </c>
      <c r="B3075">
        <v>559997</v>
      </c>
      <c r="C3075" t="s">
        <v>499</v>
      </c>
      <c r="D3075" t="s">
        <v>500</v>
      </c>
      <c r="E3075" t="s">
        <v>161</v>
      </c>
      <c r="F3075" t="s">
        <v>162</v>
      </c>
      <c r="G3075">
        <v>33843</v>
      </c>
      <c r="H3075" t="s">
        <v>8923</v>
      </c>
      <c r="I3075" t="s">
        <v>8924</v>
      </c>
      <c r="J3075">
        <f>VLOOKUP(B3075*1,[1]List1!$C:$F,4,FALSE)</f>
        <v>1117</v>
      </c>
      <c r="K3075">
        <f>VLOOKUP(B3075,[1]List1!$C:$G,5,FALSE)</f>
        <v>1112</v>
      </c>
      <c r="L3075">
        <f>VLOOKUP(B3075,[1]List1!$C:$I,7,FALSE)</f>
        <v>42.252909579230078</v>
      </c>
      <c r="M3075">
        <f>VLOOKUP(B3075,[1]List1!$C:$J,8,FALSE)</f>
        <v>48.339928057553955</v>
      </c>
    </row>
    <row r="3076" spans="1:13">
      <c r="A3076" s="1" t="s">
        <v>8925</v>
      </c>
      <c r="B3076">
        <v>538485</v>
      </c>
      <c r="C3076" t="s">
        <v>140</v>
      </c>
      <c r="D3076" t="s">
        <v>141</v>
      </c>
      <c r="E3076" t="s">
        <v>31</v>
      </c>
      <c r="F3076" t="s">
        <v>32</v>
      </c>
      <c r="G3076">
        <v>25166</v>
      </c>
      <c r="H3076" t="s">
        <v>8926</v>
      </c>
      <c r="I3076" t="s">
        <v>8927</v>
      </c>
      <c r="J3076">
        <f>VLOOKUP(B3076*1,[1]List1!$C:$F,4,FALSE)</f>
        <v>674</v>
      </c>
      <c r="K3076">
        <f>VLOOKUP(B3076,[1]List1!$C:$G,5,FALSE)</f>
        <v>648</v>
      </c>
      <c r="L3076">
        <f>VLOOKUP(B3076,[1]List1!$C:$I,7,FALSE)</f>
        <v>38.735905044510389</v>
      </c>
      <c r="M3076">
        <f>VLOOKUP(B3076,[1]List1!$C:$J,8,FALSE)</f>
        <v>41.575617283950621</v>
      </c>
    </row>
    <row r="3077" spans="1:13">
      <c r="A3077" s="1" t="s">
        <v>8928</v>
      </c>
      <c r="B3077">
        <v>549584</v>
      </c>
      <c r="C3077" t="s">
        <v>61</v>
      </c>
      <c r="D3077" t="s">
        <v>62</v>
      </c>
      <c r="E3077" t="s">
        <v>19</v>
      </c>
      <c r="F3077" t="s">
        <v>20</v>
      </c>
      <c r="G3077">
        <v>39801</v>
      </c>
      <c r="H3077" t="s">
        <v>8929</v>
      </c>
      <c r="I3077" t="s">
        <v>8930</v>
      </c>
      <c r="J3077">
        <f>VLOOKUP(B3077*1,[1]List1!$C:$F,4,FALSE)</f>
        <v>615</v>
      </c>
      <c r="K3077">
        <f>VLOOKUP(B3077,[1]List1!$C:$G,5,FALSE)</f>
        <v>600</v>
      </c>
      <c r="L3077">
        <f>VLOOKUP(B3077,[1]List1!$C:$I,7,FALSE)</f>
        <v>39.482113821138213</v>
      </c>
      <c r="M3077">
        <f>VLOOKUP(B3077,[1]List1!$C:$J,8,FALSE)</f>
        <v>42.43333333333333</v>
      </c>
    </row>
    <row r="3078" spans="1:13">
      <c r="A3078" s="1" t="s">
        <v>8931</v>
      </c>
      <c r="B3078">
        <v>569381</v>
      </c>
      <c r="C3078" t="s">
        <v>735</v>
      </c>
      <c r="D3078" t="s">
        <v>736</v>
      </c>
      <c r="E3078" t="s">
        <v>80</v>
      </c>
      <c r="F3078" t="s">
        <v>81</v>
      </c>
      <c r="G3078">
        <v>78901</v>
      </c>
      <c r="H3078" t="s">
        <v>8932</v>
      </c>
      <c r="I3078" t="s">
        <v>8933</v>
      </c>
      <c r="J3078">
        <f>VLOOKUP(B3078*1,[1]List1!$C:$F,4,FALSE)</f>
        <v>202</v>
      </c>
      <c r="K3078">
        <f>VLOOKUP(B3078,[1]List1!$C:$G,5,FALSE)</f>
        <v>183</v>
      </c>
      <c r="L3078">
        <f>VLOOKUP(B3078,[1]List1!$C:$I,7,FALSE)</f>
        <v>40.658415841584159</v>
      </c>
      <c r="M3078">
        <f>VLOOKUP(B3078,[1]List1!$C:$J,8,FALSE)</f>
        <v>41.751366120218577</v>
      </c>
    </row>
    <row r="3079" spans="1:13">
      <c r="A3079" s="1" t="s">
        <v>8934</v>
      </c>
      <c r="B3079">
        <v>537934</v>
      </c>
      <c r="C3079" t="s">
        <v>10</v>
      </c>
      <c r="D3079" t="s">
        <v>11</v>
      </c>
      <c r="E3079" t="s">
        <v>12</v>
      </c>
      <c r="F3079" t="s">
        <v>13</v>
      </c>
      <c r="G3079">
        <v>35735</v>
      </c>
      <c r="H3079" t="s">
        <v>8935</v>
      </c>
      <c r="I3079" t="s">
        <v>8936</v>
      </c>
      <c r="J3079">
        <f>VLOOKUP(B3079*1,[1]List1!$C:$F,4,FALSE)</f>
        <v>173</v>
      </c>
      <c r="K3079">
        <f>VLOOKUP(B3079,[1]List1!$C:$G,5,FALSE)</f>
        <v>152</v>
      </c>
      <c r="L3079">
        <f>VLOOKUP(B3079,[1]List1!$C:$I,7,FALSE)</f>
        <v>39.234104046242777</v>
      </c>
      <c r="M3079">
        <f>VLOOKUP(B3079,[1]List1!$C:$J,8,FALSE)</f>
        <v>40.76973684210526</v>
      </c>
    </row>
    <row r="3080" spans="1:13">
      <c r="A3080" s="1" t="s">
        <v>8937</v>
      </c>
      <c r="B3080">
        <v>577316</v>
      </c>
      <c r="C3080" t="s">
        <v>344</v>
      </c>
      <c r="D3080" t="s">
        <v>345</v>
      </c>
      <c r="E3080" t="s">
        <v>68</v>
      </c>
      <c r="F3080" t="s">
        <v>69</v>
      </c>
      <c r="G3080">
        <v>51101</v>
      </c>
      <c r="H3080" t="s">
        <v>8938</v>
      </c>
      <c r="I3080" t="s">
        <v>8939</v>
      </c>
      <c r="J3080">
        <f>VLOOKUP(B3080*1,[1]List1!$C:$F,4,FALSE)</f>
        <v>843</v>
      </c>
      <c r="K3080">
        <f>VLOOKUP(B3080,[1]List1!$C:$G,5,FALSE)</f>
        <v>882</v>
      </c>
      <c r="L3080">
        <f>VLOOKUP(B3080,[1]List1!$C:$I,7,FALSE)</f>
        <v>40.286476868327405</v>
      </c>
      <c r="M3080">
        <f>VLOOKUP(B3080,[1]List1!$C:$J,8,FALSE)</f>
        <v>41.614512471655331</v>
      </c>
    </row>
    <row r="3081" spans="1:13">
      <c r="A3081" s="1" t="s">
        <v>8940</v>
      </c>
      <c r="B3081">
        <v>549592</v>
      </c>
      <c r="C3081" t="s">
        <v>61</v>
      </c>
      <c r="D3081" t="s">
        <v>62</v>
      </c>
      <c r="E3081" t="s">
        <v>19</v>
      </c>
      <c r="F3081" t="s">
        <v>20</v>
      </c>
      <c r="G3081">
        <v>39806</v>
      </c>
      <c r="H3081" t="s">
        <v>8941</v>
      </c>
      <c r="I3081" t="s">
        <v>8942</v>
      </c>
      <c r="J3081">
        <f>VLOOKUP(B3081*1,[1]List1!$C:$F,4,FALSE)</f>
        <v>786</v>
      </c>
      <c r="K3081">
        <f>VLOOKUP(B3081,[1]List1!$C:$G,5,FALSE)</f>
        <v>811</v>
      </c>
      <c r="L3081">
        <f>VLOOKUP(B3081,[1]List1!$C:$I,7,FALSE)</f>
        <v>41.436386768447839</v>
      </c>
      <c r="M3081">
        <f>VLOOKUP(B3081,[1]List1!$C:$J,8,FALSE)</f>
        <v>44.804562268803949</v>
      </c>
    </row>
    <row r="3082" spans="1:13">
      <c r="A3082" s="1" t="s">
        <v>8943</v>
      </c>
      <c r="B3082">
        <v>530506</v>
      </c>
      <c r="C3082" t="s">
        <v>332</v>
      </c>
      <c r="D3082" t="s">
        <v>333</v>
      </c>
      <c r="E3082" t="s">
        <v>114</v>
      </c>
      <c r="F3082" t="s">
        <v>115</v>
      </c>
      <c r="G3082">
        <v>41201</v>
      </c>
      <c r="H3082" t="s">
        <v>8944</v>
      </c>
      <c r="I3082" t="s">
        <v>8945</v>
      </c>
      <c r="J3082">
        <f>VLOOKUP(B3082*1,[1]List1!$C:$F,4,FALSE)</f>
        <v>120</v>
      </c>
      <c r="K3082">
        <f>VLOOKUP(B3082,[1]List1!$C:$G,5,FALSE)</f>
        <v>93</v>
      </c>
      <c r="L3082">
        <f>VLOOKUP(B3082,[1]List1!$C:$I,7,FALSE)</f>
        <v>40.700000000000003</v>
      </c>
      <c r="M3082">
        <f>VLOOKUP(B3082,[1]List1!$C:$J,8,FALSE)</f>
        <v>44.833333333333336</v>
      </c>
    </row>
    <row r="3083" spans="1:13">
      <c r="A3083" s="1" t="s">
        <v>8946</v>
      </c>
      <c r="B3083">
        <v>571831</v>
      </c>
      <c r="C3083" t="s">
        <v>476</v>
      </c>
      <c r="D3083" t="s">
        <v>477</v>
      </c>
      <c r="E3083" t="s">
        <v>51</v>
      </c>
      <c r="F3083" t="s">
        <v>52</v>
      </c>
      <c r="G3083">
        <v>53955</v>
      </c>
      <c r="H3083" t="s">
        <v>8947</v>
      </c>
      <c r="I3083" t="s">
        <v>8948</v>
      </c>
      <c r="J3083">
        <f>VLOOKUP(B3083*1,[1]List1!$C:$F,4,FALSE)</f>
        <v>632</v>
      </c>
      <c r="K3083">
        <f>VLOOKUP(B3083,[1]List1!$C:$G,5,FALSE)</f>
        <v>631</v>
      </c>
      <c r="L3083">
        <f>VLOOKUP(B3083,[1]List1!$C:$I,7,FALSE)</f>
        <v>41.294303797468352</v>
      </c>
      <c r="M3083">
        <f>VLOOKUP(B3083,[1]List1!$C:$J,8,FALSE)</f>
        <v>42.958003169572109</v>
      </c>
    </row>
    <row r="3084" spans="1:13">
      <c r="A3084" s="1" t="s">
        <v>8946</v>
      </c>
      <c r="B3084">
        <v>530174</v>
      </c>
      <c r="C3084" t="s">
        <v>416</v>
      </c>
      <c r="D3084" t="s">
        <v>419</v>
      </c>
      <c r="E3084" t="s">
        <v>31</v>
      </c>
      <c r="F3084" t="s">
        <v>32</v>
      </c>
      <c r="G3084">
        <v>25765</v>
      </c>
      <c r="H3084" t="s">
        <v>8949</v>
      </c>
      <c r="I3084" t="s">
        <v>8950</v>
      </c>
      <c r="J3084">
        <f>VLOOKUP(B3084*1,[1]List1!$C:$F,4,FALSE)</f>
        <v>93</v>
      </c>
      <c r="K3084">
        <f>VLOOKUP(B3084,[1]List1!$C:$G,5,FALSE)</f>
        <v>91</v>
      </c>
      <c r="L3084">
        <f>VLOOKUP(B3084,[1]List1!$C:$I,7,FALSE)</f>
        <v>40.091397849462368</v>
      </c>
      <c r="M3084">
        <f>VLOOKUP(B3084,[1]List1!$C:$J,8,FALSE)</f>
        <v>39.598901098901102</v>
      </c>
    </row>
    <row r="3085" spans="1:13">
      <c r="A3085" s="1" t="s">
        <v>8951</v>
      </c>
      <c r="B3085">
        <v>553956</v>
      </c>
      <c r="C3085" t="s">
        <v>159</v>
      </c>
      <c r="D3085" t="s">
        <v>160</v>
      </c>
      <c r="E3085" t="s">
        <v>161</v>
      </c>
      <c r="F3085" t="s">
        <v>162</v>
      </c>
      <c r="G3085">
        <v>34601</v>
      </c>
      <c r="H3085" t="s">
        <v>8952</v>
      </c>
      <c r="I3085" t="s">
        <v>8953</v>
      </c>
      <c r="J3085">
        <f>VLOOKUP(B3085*1,[1]List1!$C:$F,4,FALSE)</f>
        <v>149</v>
      </c>
      <c r="K3085">
        <f>VLOOKUP(B3085,[1]List1!$C:$G,5,FALSE)</f>
        <v>129</v>
      </c>
      <c r="L3085">
        <f>VLOOKUP(B3085,[1]List1!$C:$I,7,FALSE)</f>
        <v>37.124161073825505</v>
      </c>
      <c r="M3085">
        <f>VLOOKUP(B3085,[1]List1!$C:$J,8,FALSE)</f>
        <v>41.197674418604649</v>
      </c>
    </row>
    <row r="3086" spans="1:13">
      <c r="A3086" s="1" t="s">
        <v>8954</v>
      </c>
      <c r="B3086">
        <v>534200</v>
      </c>
      <c r="C3086" t="s">
        <v>29</v>
      </c>
      <c r="D3086" t="s">
        <v>30</v>
      </c>
      <c r="E3086" t="s">
        <v>31</v>
      </c>
      <c r="F3086" t="s">
        <v>32</v>
      </c>
      <c r="G3086">
        <v>28501</v>
      </c>
      <c r="H3086" t="s">
        <v>8955</v>
      </c>
      <c r="I3086" t="s">
        <v>8956</v>
      </c>
      <c r="J3086">
        <f>VLOOKUP(B3086*1,[1]List1!$C:$F,4,FALSE)</f>
        <v>551</v>
      </c>
      <c r="K3086">
        <f>VLOOKUP(B3086,[1]List1!$C:$G,5,FALSE)</f>
        <v>543</v>
      </c>
      <c r="L3086">
        <f>VLOOKUP(B3086,[1]List1!$C:$I,7,FALSE)</f>
        <v>38.853901996370233</v>
      </c>
      <c r="M3086">
        <f>VLOOKUP(B3086,[1]List1!$C:$J,8,FALSE)</f>
        <v>39.794659300184165</v>
      </c>
    </row>
    <row r="3087" spans="1:13">
      <c r="A3087" s="1" t="s">
        <v>8957</v>
      </c>
      <c r="B3087">
        <v>563242</v>
      </c>
      <c r="C3087" t="s">
        <v>563</v>
      </c>
      <c r="D3087" t="s">
        <v>564</v>
      </c>
      <c r="E3087" t="s">
        <v>114</v>
      </c>
      <c r="F3087" t="s">
        <v>115</v>
      </c>
      <c r="G3087">
        <v>43158</v>
      </c>
      <c r="H3087" t="s">
        <v>8958</v>
      </c>
      <c r="I3087" t="s">
        <v>8959</v>
      </c>
      <c r="J3087">
        <f>VLOOKUP(B3087*1,[1]List1!$C:$F,4,FALSE)</f>
        <v>242</v>
      </c>
      <c r="K3087">
        <f>VLOOKUP(B3087,[1]List1!$C:$G,5,FALSE)</f>
        <v>205</v>
      </c>
      <c r="L3087">
        <f>VLOOKUP(B3087,[1]List1!$C:$I,7,FALSE)</f>
        <v>41.392561983471076</v>
      </c>
      <c r="M3087">
        <f>VLOOKUP(B3087,[1]List1!$C:$J,8,FALSE)</f>
        <v>44.939024390243901</v>
      </c>
    </row>
    <row r="3088" spans="1:13">
      <c r="A3088" s="1" t="s">
        <v>8960</v>
      </c>
      <c r="B3088">
        <v>580643</v>
      </c>
      <c r="C3088" t="s">
        <v>49</v>
      </c>
      <c r="D3088" t="s">
        <v>50</v>
      </c>
      <c r="E3088" t="s">
        <v>51</v>
      </c>
      <c r="F3088" t="s">
        <v>52</v>
      </c>
      <c r="G3088">
        <v>56164</v>
      </c>
      <c r="H3088" t="s">
        <v>8961</v>
      </c>
      <c r="I3088" t="s">
        <v>8962</v>
      </c>
      <c r="J3088">
        <f>VLOOKUP(B3088*1,[1]List1!$C:$F,4,FALSE)</f>
        <v>315</v>
      </c>
      <c r="K3088">
        <f>VLOOKUP(B3088,[1]List1!$C:$G,5,FALSE)</f>
        <v>273</v>
      </c>
      <c r="L3088">
        <f>VLOOKUP(B3088,[1]List1!$C:$I,7,FALSE)</f>
        <v>39.233333333333334</v>
      </c>
      <c r="M3088">
        <f>VLOOKUP(B3088,[1]List1!$C:$J,8,FALSE)</f>
        <v>43.221611721611723</v>
      </c>
    </row>
    <row r="3089" spans="1:13">
      <c r="A3089" s="1" t="s">
        <v>8963</v>
      </c>
      <c r="B3089">
        <v>592382</v>
      </c>
      <c r="C3089" t="s">
        <v>144</v>
      </c>
      <c r="D3089" t="s">
        <v>145</v>
      </c>
      <c r="E3089" t="s">
        <v>146</v>
      </c>
      <c r="F3089" t="s">
        <v>147</v>
      </c>
      <c r="G3089">
        <v>68712</v>
      </c>
      <c r="H3089" t="s">
        <v>8964</v>
      </c>
      <c r="I3089" t="s">
        <v>8965</v>
      </c>
      <c r="J3089">
        <f>VLOOKUP(B3089*1,[1]List1!$C:$F,4,FALSE)</f>
        <v>592</v>
      </c>
      <c r="K3089">
        <f>VLOOKUP(B3089,[1]List1!$C:$G,5,FALSE)</f>
        <v>583</v>
      </c>
      <c r="L3089">
        <f>VLOOKUP(B3089,[1]List1!$C:$I,7,FALSE)</f>
        <v>39.652027027027025</v>
      </c>
      <c r="M3089">
        <f>VLOOKUP(B3089,[1]List1!$C:$J,8,FALSE)</f>
        <v>41.446826758147516</v>
      </c>
    </row>
    <row r="3090" spans="1:13">
      <c r="A3090" s="1" t="s">
        <v>8966</v>
      </c>
      <c r="B3090">
        <v>588750</v>
      </c>
      <c r="C3090" t="s">
        <v>242</v>
      </c>
      <c r="D3090" t="s">
        <v>243</v>
      </c>
      <c r="E3090" t="s">
        <v>146</v>
      </c>
      <c r="F3090" t="s">
        <v>147</v>
      </c>
      <c r="G3090">
        <v>76852</v>
      </c>
      <c r="H3090" t="s">
        <v>8967</v>
      </c>
      <c r="I3090" t="s">
        <v>8968</v>
      </c>
      <c r="J3090">
        <f>VLOOKUP(B3090*1,[1]List1!$C:$F,4,FALSE)</f>
        <v>293</v>
      </c>
      <c r="K3090">
        <f>VLOOKUP(B3090,[1]List1!$C:$G,5,FALSE)</f>
        <v>322</v>
      </c>
      <c r="L3090">
        <f>VLOOKUP(B3090,[1]List1!$C:$I,7,FALSE)</f>
        <v>38.008532423208194</v>
      </c>
      <c r="M3090">
        <f>VLOOKUP(B3090,[1]List1!$C:$J,8,FALSE)</f>
        <v>40.732919254658384</v>
      </c>
    </row>
    <row r="3091" spans="1:13">
      <c r="A3091" s="1" t="s">
        <v>8969</v>
      </c>
      <c r="B3091">
        <v>546399</v>
      </c>
      <c r="C3091" t="s">
        <v>721</v>
      </c>
      <c r="D3091" t="s">
        <v>722</v>
      </c>
      <c r="E3091" t="s">
        <v>161</v>
      </c>
      <c r="F3091" t="s">
        <v>162</v>
      </c>
      <c r="G3091">
        <v>33563</v>
      </c>
      <c r="H3091" t="s">
        <v>8970</v>
      </c>
      <c r="I3091" t="s">
        <v>8971</v>
      </c>
      <c r="J3091">
        <f>VLOOKUP(B3091*1,[1]List1!$C:$F,4,FALSE)</f>
        <v>59</v>
      </c>
      <c r="K3091">
        <f>VLOOKUP(B3091,[1]List1!$C:$G,5,FALSE)</f>
        <v>56</v>
      </c>
      <c r="L3091">
        <f>VLOOKUP(B3091,[1]List1!$C:$I,7,FALSE)</f>
        <v>42.974576271186443</v>
      </c>
      <c r="M3091">
        <f>VLOOKUP(B3091,[1]List1!$C:$J,8,FALSE)</f>
        <v>46.607142857142854</v>
      </c>
    </row>
    <row r="3092" spans="1:13">
      <c r="A3092" s="1" t="s">
        <v>8972</v>
      </c>
      <c r="B3092">
        <v>549606</v>
      </c>
      <c r="C3092" t="s">
        <v>61</v>
      </c>
      <c r="D3092" t="s">
        <v>62</v>
      </c>
      <c r="E3092" t="s">
        <v>19</v>
      </c>
      <c r="F3092" t="s">
        <v>20</v>
      </c>
      <c r="G3092">
        <v>39804</v>
      </c>
      <c r="H3092" t="s">
        <v>8973</v>
      </c>
      <c r="I3092" t="s">
        <v>8974</v>
      </c>
      <c r="J3092">
        <f>VLOOKUP(B3092*1,[1]List1!$C:$F,4,FALSE)</f>
        <v>119</v>
      </c>
      <c r="K3092">
        <f>VLOOKUP(B3092,[1]List1!$C:$G,5,FALSE)</f>
        <v>129</v>
      </c>
      <c r="L3092">
        <f>VLOOKUP(B3092,[1]List1!$C:$I,7,FALSE)</f>
        <v>40.844537815126053</v>
      </c>
      <c r="M3092">
        <f>VLOOKUP(B3092,[1]List1!$C:$J,8,FALSE)</f>
        <v>40.647286821705428</v>
      </c>
    </row>
    <row r="3093" spans="1:13">
      <c r="A3093" s="1" t="s">
        <v>8975</v>
      </c>
      <c r="B3093">
        <v>535419</v>
      </c>
      <c r="C3093" t="s">
        <v>188</v>
      </c>
      <c r="D3093" t="s">
        <v>189</v>
      </c>
      <c r="E3093" t="s">
        <v>31</v>
      </c>
      <c r="F3093" t="s">
        <v>32</v>
      </c>
      <c r="G3093">
        <v>29301</v>
      </c>
      <c r="H3093" t="s">
        <v>8976</v>
      </c>
      <c r="I3093" t="s">
        <v>8977</v>
      </c>
      <c r="J3093">
        <f>VLOOKUP(B3093*1,[1]List1!$C:$F,4,FALSE)</f>
        <v>22049</v>
      </c>
      <c r="K3093">
        <f>VLOOKUP(B3093,[1]List1!$C:$G,5,FALSE)</f>
        <v>22007</v>
      </c>
      <c r="L3093">
        <f>VLOOKUP(B3093,[1]List1!$C:$I,7,FALSE)</f>
        <v>40.667127760896186</v>
      </c>
      <c r="M3093">
        <f>VLOOKUP(B3093,[1]List1!$C:$J,8,FALSE)</f>
        <v>43.655995819511972</v>
      </c>
    </row>
    <row r="3094" spans="1:13">
      <c r="A3094" s="1" t="s">
        <v>8978</v>
      </c>
      <c r="B3094">
        <v>552704</v>
      </c>
      <c r="C3094" t="s">
        <v>198</v>
      </c>
      <c r="D3094" t="s">
        <v>199</v>
      </c>
      <c r="E3094" t="s">
        <v>19</v>
      </c>
      <c r="F3094" t="s">
        <v>20</v>
      </c>
      <c r="G3094">
        <v>39143</v>
      </c>
      <c r="H3094" t="s">
        <v>8979</v>
      </c>
      <c r="I3094" t="s">
        <v>8980</v>
      </c>
      <c r="J3094">
        <f>VLOOKUP(B3094*1,[1]List1!$C:$F,4,FALSE)</f>
        <v>1336</v>
      </c>
      <c r="K3094">
        <f>VLOOKUP(B3094,[1]List1!$C:$G,5,FALSE)</f>
        <v>1379</v>
      </c>
      <c r="L3094">
        <f>VLOOKUP(B3094,[1]List1!$C:$I,7,FALSE)</f>
        <v>41.043413173652695</v>
      </c>
      <c r="M3094">
        <f>VLOOKUP(B3094,[1]List1!$C:$J,8,FALSE)</f>
        <v>42.643582306018857</v>
      </c>
    </row>
    <row r="3095" spans="1:13">
      <c r="A3095" s="1" t="s">
        <v>8981</v>
      </c>
      <c r="B3095">
        <v>548383</v>
      </c>
      <c r="C3095" t="s">
        <v>100</v>
      </c>
      <c r="D3095" t="s">
        <v>101</v>
      </c>
      <c r="E3095" t="s">
        <v>102</v>
      </c>
      <c r="F3095" t="s">
        <v>103</v>
      </c>
      <c r="G3095">
        <v>39443</v>
      </c>
      <c r="H3095" t="s">
        <v>8982</v>
      </c>
      <c r="I3095" t="s">
        <v>8983</v>
      </c>
      <c r="J3095">
        <f>VLOOKUP(B3095*1,[1]List1!$C:$F,4,FALSE)</f>
        <v>120</v>
      </c>
      <c r="K3095">
        <f>VLOOKUP(B3095,[1]List1!$C:$G,5,FALSE)</f>
        <v>128</v>
      </c>
      <c r="L3095">
        <f>VLOOKUP(B3095,[1]List1!$C:$I,7,FALSE)</f>
        <v>44.9</v>
      </c>
      <c r="M3095">
        <f>VLOOKUP(B3095,[1]List1!$C:$J,8,FALSE)</f>
        <v>42.8515625</v>
      </c>
    </row>
    <row r="3096" spans="1:13">
      <c r="A3096" s="1" t="s">
        <v>8984</v>
      </c>
      <c r="B3096">
        <v>579548</v>
      </c>
      <c r="C3096" t="s">
        <v>261</v>
      </c>
      <c r="D3096" t="s">
        <v>262</v>
      </c>
      <c r="E3096" t="s">
        <v>38</v>
      </c>
      <c r="F3096" t="s">
        <v>39</v>
      </c>
      <c r="G3096">
        <v>54223</v>
      </c>
      <c r="H3096" t="s">
        <v>8985</v>
      </c>
      <c r="I3096" t="s">
        <v>8986</v>
      </c>
      <c r="J3096">
        <f>VLOOKUP(B3096*1,[1]List1!$C:$F,4,FALSE)</f>
        <v>1156</v>
      </c>
      <c r="K3096">
        <f>VLOOKUP(B3096,[1]List1!$C:$G,5,FALSE)</f>
        <v>1109</v>
      </c>
      <c r="L3096">
        <f>VLOOKUP(B3096,[1]List1!$C:$I,7,FALSE)</f>
        <v>39.573529411764703</v>
      </c>
      <c r="M3096">
        <f>VLOOKUP(B3096,[1]List1!$C:$J,8,FALSE)</f>
        <v>43.221370604147879</v>
      </c>
    </row>
    <row r="3097" spans="1:13">
      <c r="A3097" s="1" t="s">
        <v>8987</v>
      </c>
      <c r="B3097">
        <v>553042</v>
      </c>
      <c r="C3097" t="s">
        <v>348</v>
      </c>
      <c r="D3097" t="s">
        <v>349</v>
      </c>
      <c r="E3097" t="s">
        <v>45</v>
      </c>
      <c r="F3097" t="s">
        <v>46</v>
      </c>
      <c r="G3097">
        <v>74754</v>
      </c>
      <c r="H3097" t="s">
        <v>8988</v>
      </c>
      <c r="I3097" t="s">
        <v>8989</v>
      </c>
      <c r="J3097">
        <f>VLOOKUP(B3097*1,[1]List1!$C:$F,4,FALSE)</f>
        <v>71</v>
      </c>
      <c r="K3097">
        <f>VLOOKUP(B3097,[1]List1!$C:$G,5,FALSE)</f>
        <v>80</v>
      </c>
      <c r="L3097">
        <f>VLOOKUP(B3097,[1]List1!$C:$I,7,FALSE)</f>
        <v>42.58450704225352</v>
      </c>
      <c r="M3097">
        <f>VLOOKUP(B3097,[1]List1!$C:$J,8,FALSE)</f>
        <v>43.75</v>
      </c>
    </row>
    <row r="3098" spans="1:13">
      <c r="A3098" s="1" t="s">
        <v>8990</v>
      </c>
      <c r="B3098">
        <v>504246</v>
      </c>
      <c r="C3098" t="s">
        <v>136</v>
      </c>
      <c r="D3098" t="s">
        <v>137</v>
      </c>
      <c r="E3098" t="s">
        <v>80</v>
      </c>
      <c r="F3098" t="s">
        <v>81</v>
      </c>
      <c r="G3098">
        <v>78321</v>
      </c>
      <c r="H3098" t="s">
        <v>8991</v>
      </c>
      <c r="I3098" t="s">
        <v>8992</v>
      </c>
      <c r="J3098">
        <f>VLOOKUP(B3098*1,[1]List1!$C:$F,4,FALSE)</f>
        <v>410</v>
      </c>
      <c r="K3098">
        <f>VLOOKUP(B3098,[1]List1!$C:$G,5,FALSE)</f>
        <v>326</v>
      </c>
      <c r="L3098">
        <f>VLOOKUP(B3098,[1]List1!$C:$I,7,FALSE)</f>
        <v>43.668292682926833</v>
      </c>
      <c r="M3098">
        <f>VLOOKUP(B3098,[1]List1!$C:$J,8,FALSE)</f>
        <v>43.555214723926383</v>
      </c>
    </row>
    <row r="3099" spans="1:13">
      <c r="A3099" s="1" t="s">
        <v>8993</v>
      </c>
      <c r="B3099">
        <v>573205</v>
      </c>
      <c r="C3099" t="s">
        <v>169</v>
      </c>
      <c r="D3099" t="s">
        <v>170</v>
      </c>
      <c r="E3099" t="s">
        <v>38</v>
      </c>
      <c r="F3099" t="s">
        <v>39</v>
      </c>
      <c r="G3099">
        <v>50745</v>
      </c>
      <c r="H3099" t="s">
        <v>8994</v>
      </c>
      <c r="I3099" t="s">
        <v>8995</v>
      </c>
      <c r="J3099">
        <f>VLOOKUP(B3099*1,[1]List1!$C:$F,4,FALSE)</f>
        <v>249</v>
      </c>
      <c r="K3099">
        <f>VLOOKUP(B3099,[1]List1!$C:$G,5,FALSE)</f>
        <v>249</v>
      </c>
      <c r="L3099">
        <f>VLOOKUP(B3099,[1]List1!$C:$I,7,FALSE)</f>
        <v>42.909638554216869</v>
      </c>
      <c r="M3099">
        <f>VLOOKUP(B3099,[1]List1!$C:$J,8,FALSE)</f>
        <v>47.299196787148595</v>
      </c>
    </row>
    <row r="3100" spans="1:13">
      <c r="A3100" s="1" t="s">
        <v>8996</v>
      </c>
      <c r="B3100">
        <v>578401</v>
      </c>
      <c r="C3100" t="s">
        <v>203</v>
      </c>
      <c r="D3100" t="s">
        <v>204</v>
      </c>
      <c r="E3100" t="s">
        <v>51</v>
      </c>
      <c r="F3100" t="s">
        <v>52</v>
      </c>
      <c r="G3100">
        <v>56935</v>
      </c>
      <c r="H3100" t="s">
        <v>8997</v>
      </c>
      <c r="I3100" t="s">
        <v>8998</v>
      </c>
      <c r="J3100">
        <f>VLOOKUP(B3100*1,[1]List1!$C:$F,4,FALSE)</f>
        <v>226</v>
      </c>
      <c r="K3100">
        <f>VLOOKUP(B3100,[1]List1!$C:$G,5,FALSE)</f>
        <v>218</v>
      </c>
      <c r="L3100">
        <f>VLOOKUP(B3100,[1]List1!$C:$I,7,FALSE)</f>
        <v>41.495575221238937</v>
      </c>
      <c r="M3100">
        <f>VLOOKUP(B3100,[1]List1!$C:$J,8,FALSE)</f>
        <v>42.215596330275233</v>
      </c>
    </row>
    <row r="3101" spans="1:13">
      <c r="A3101" s="1" t="s">
        <v>8999</v>
      </c>
      <c r="B3101">
        <v>552348</v>
      </c>
      <c r="C3101" t="s">
        <v>136</v>
      </c>
      <c r="D3101" t="s">
        <v>137</v>
      </c>
      <c r="E3101" t="s">
        <v>80</v>
      </c>
      <c r="F3101" t="s">
        <v>81</v>
      </c>
      <c r="G3101">
        <v>78501</v>
      </c>
      <c r="H3101" t="s">
        <v>9000</v>
      </c>
      <c r="I3101" t="s">
        <v>9001</v>
      </c>
      <c r="J3101">
        <f>VLOOKUP(B3101*1,[1]List1!$C:$F,4,FALSE)</f>
        <v>363</v>
      </c>
      <c r="K3101">
        <f>VLOOKUP(B3101,[1]List1!$C:$G,5,FALSE)</f>
        <v>351</v>
      </c>
      <c r="L3101">
        <f>VLOOKUP(B3101,[1]List1!$C:$I,7,FALSE)</f>
        <v>38.301652892561982</v>
      </c>
      <c r="M3101">
        <f>VLOOKUP(B3101,[1]List1!$C:$J,8,FALSE)</f>
        <v>40.035612535612536</v>
      </c>
    </row>
    <row r="3102" spans="1:13">
      <c r="A3102" s="1" t="s">
        <v>9002</v>
      </c>
      <c r="B3102">
        <v>580651</v>
      </c>
      <c r="C3102" t="s">
        <v>49</v>
      </c>
      <c r="D3102" t="s">
        <v>50</v>
      </c>
      <c r="E3102" t="s">
        <v>51</v>
      </c>
      <c r="F3102" t="s">
        <v>52</v>
      </c>
      <c r="G3102">
        <v>56167</v>
      </c>
      <c r="H3102" t="s">
        <v>9003</v>
      </c>
      <c r="I3102" t="s">
        <v>9004</v>
      </c>
      <c r="J3102">
        <f>VLOOKUP(B3102*1,[1]List1!$C:$F,4,FALSE)</f>
        <v>279</v>
      </c>
      <c r="K3102">
        <f>VLOOKUP(B3102,[1]List1!$C:$G,5,FALSE)</f>
        <v>255</v>
      </c>
      <c r="L3102">
        <f>VLOOKUP(B3102,[1]List1!$C:$I,7,FALSE)</f>
        <v>41.543010752688176</v>
      </c>
      <c r="M3102">
        <f>VLOOKUP(B3102,[1]List1!$C:$J,8,FALSE)</f>
        <v>41.01372549019608</v>
      </c>
    </row>
    <row r="3103" spans="1:13">
      <c r="A3103" s="1" t="s">
        <v>9005</v>
      </c>
      <c r="B3103">
        <v>591165</v>
      </c>
      <c r="C3103" t="s">
        <v>128</v>
      </c>
      <c r="D3103" t="s">
        <v>129</v>
      </c>
      <c r="E3103" t="s">
        <v>102</v>
      </c>
      <c r="F3103" t="s">
        <v>103</v>
      </c>
      <c r="G3103">
        <v>67532</v>
      </c>
      <c r="H3103" t="s">
        <v>9006</v>
      </c>
      <c r="I3103" t="s">
        <v>9007</v>
      </c>
      <c r="J3103">
        <f>VLOOKUP(B3103*1,[1]List1!$C:$F,4,FALSE)</f>
        <v>193</v>
      </c>
      <c r="K3103">
        <f>VLOOKUP(B3103,[1]List1!$C:$G,5,FALSE)</f>
        <v>209</v>
      </c>
      <c r="L3103">
        <f>VLOOKUP(B3103,[1]List1!$C:$I,7,FALSE)</f>
        <v>42.34974093264249</v>
      </c>
      <c r="M3103">
        <f>VLOOKUP(B3103,[1]List1!$C:$J,8,FALSE)</f>
        <v>41.366028708133975</v>
      </c>
    </row>
    <row r="3104" spans="1:13">
      <c r="A3104" s="1" t="s">
        <v>9005</v>
      </c>
      <c r="B3104">
        <v>571857</v>
      </c>
      <c r="C3104" t="s">
        <v>476</v>
      </c>
      <c r="D3104" t="s">
        <v>477</v>
      </c>
      <c r="E3104" t="s">
        <v>51</v>
      </c>
      <c r="F3104" t="s">
        <v>52</v>
      </c>
      <c r="G3104">
        <v>53821</v>
      </c>
      <c r="H3104" t="s">
        <v>9008</v>
      </c>
      <c r="I3104" t="s">
        <v>9009</v>
      </c>
      <c r="J3104">
        <f>VLOOKUP(B3104*1,[1]List1!$C:$F,4,FALSE)</f>
        <v>171</v>
      </c>
      <c r="K3104">
        <f>VLOOKUP(B3104,[1]List1!$C:$G,5,FALSE)</f>
        <v>172</v>
      </c>
      <c r="L3104">
        <f>VLOOKUP(B3104,[1]List1!$C:$I,7,FALSE)</f>
        <v>40.809941520467838</v>
      </c>
      <c r="M3104">
        <f>VLOOKUP(B3104,[1]List1!$C:$J,8,FALSE)</f>
        <v>44.104651162790695</v>
      </c>
    </row>
    <row r="3105" spans="1:13">
      <c r="A3105" s="1" t="s">
        <v>9010</v>
      </c>
      <c r="B3105">
        <v>544817</v>
      </c>
      <c r="C3105" t="s">
        <v>17</v>
      </c>
      <c r="D3105" t="s">
        <v>18</v>
      </c>
      <c r="E3105" t="s">
        <v>19</v>
      </c>
      <c r="F3105" t="s">
        <v>20</v>
      </c>
      <c r="G3105">
        <v>37901</v>
      </c>
      <c r="H3105" t="s">
        <v>9011</v>
      </c>
      <c r="I3105" t="s">
        <v>9012</v>
      </c>
      <c r="J3105">
        <f>VLOOKUP(B3105*1,[1]List1!$C:$F,4,FALSE)</f>
        <v>214</v>
      </c>
      <c r="K3105">
        <f>VLOOKUP(B3105,[1]List1!$C:$G,5,FALSE)</f>
        <v>163</v>
      </c>
      <c r="L3105">
        <f>VLOOKUP(B3105,[1]List1!$C:$I,7,FALSE)</f>
        <v>41.074766355140184</v>
      </c>
      <c r="M3105">
        <f>VLOOKUP(B3105,[1]List1!$C:$J,8,FALSE)</f>
        <v>40.769938650306749</v>
      </c>
    </row>
    <row r="3106" spans="1:13">
      <c r="A3106" s="1" t="s">
        <v>9013</v>
      </c>
      <c r="B3106">
        <v>559237</v>
      </c>
      <c r="C3106" t="s">
        <v>281</v>
      </c>
      <c r="D3106" t="s">
        <v>282</v>
      </c>
      <c r="E3106" t="s">
        <v>161</v>
      </c>
      <c r="F3106" t="s">
        <v>162</v>
      </c>
      <c r="G3106">
        <v>33141</v>
      </c>
      <c r="H3106" t="s">
        <v>9014</v>
      </c>
      <c r="I3106" t="s">
        <v>9015</v>
      </c>
      <c r="J3106">
        <f>VLOOKUP(B3106*1,[1]List1!$C:$F,4,FALSE)</f>
        <v>277</v>
      </c>
      <c r="K3106">
        <f>VLOOKUP(B3106,[1]List1!$C:$G,5,FALSE)</f>
        <v>277</v>
      </c>
      <c r="L3106">
        <f>VLOOKUP(B3106,[1]List1!$C:$I,7,FALSE)</f>
        <v>41.821299638989167</v>
      </c>
      <c r="M3106">
        <f>VLOOKUP(B3106,[1]List1!$C:$J,8,FALSE)</f>
        <v>42.319494584837543</v>
      </c>
    </row>
    <row r="3107" spans="1:13">
      <c r="A3107" s="1" t="s">
        <v>9016</v>
      </c>
      <c r="B3107">
        <v>558061</v>
      </c>
      <c r="C3107" t="s">
        <v>721</v>
      </c>
      <c r="D3107" t="s">
        <v>722</v>
      </c>
      <c r="E3107" t="s">
        <v>161</v>
      </c>
      <c r="F3107" t="s">
        <v>162</v>
      </c>
      <c r="G3107">
        <v>33501</v>
      </c>
      <c r="H3107" t="s">
        <v>9017</v>
      </c>
      <c r="I3107" t="s">
        <v>9018</v>
      </c>
      <c r="J3107">
        <f>VLOOKUP(B3107*1,[1]List1!$C:$F,4,FALSE)</f>
        <v>354</v>
      </c>
      <c r="K3107">
        <f>VLOOKUP(B3107,[1]List1!$C:$G,5,FALSE)</f>
        <v>350</v>
      </c>
      <c r="L3107">
        <f>VLOOKUP(B3107,[1]List1!$C:$I,7,FALSE)</f>
        <v>42.700564971751412</v>
      </c>
      <c r="M3107">
        <f>VLOOKUP(B3107,[1]List1!$C:$J,8,FALSE)</f>
        <v>45.854285714285716</v>
      </c>
    </row>
    <row r="3108" spans="1:13">
      <c r="A3108" s="1" t="s">
        <v>9019</v>
      </c>
      <c r="B3108">
        <v>573213</v>
      </c>
      <c r="C3108" t="s">
        <v>169</v>
      </c>
      <c r="D3108" t="s">
        <v>170</v>
      </c>
      <c r="E3108" t="s">
        <v>38</v>
      </c>
      <c r="F3108" t="s">
        <v>39</v>
      </c>
      <c r="G3108">
        <v>50758</v>
      </c>
      <c r="H3108" t="s">
        <v>9020</v>
      </c>
      <c r="I3108" t="s">
        <v>9021</v>
      </c>
      <c r="J3108">
        <f>VLOOKUP(B3108*1,[1]List1!$C:$F,4,FALSE)</f>
        <v>270</v>
      </c>
      <c r="K3108">
        <f>VLOOKUP(B3108,[1]List1!$C:$G,5,FALSE)</f>
        <v>288</v>
      </c>
      <c r="L3108">
        <f>VLOOKUP(B3108,[1]List1!$C:$I,7,FALSE)</f>
        <v>45.322222222222223</v>
      </c>
      <c r="M3108">
        <f>VLOOKUP(B3108,[1]List1!$C:$J,8,FALSE)</f>
        <v>48.805555555555557</v>
      </c>
    </row>
    <row r="3109" spans="1:13">
      <c r="A3109" s="1" t="s">
        <v>9022</v>
      </c>
      <c r="B3109">
        <v>560006</v>
      </c>
      <c r="C3109" t="s">
        <v>499</v>
      </c>
      <c r="D3109" t="s">
        <v>500</v>
      </c>
      <c r="E3109" t="s">
        <v>161</v>
      </c>
      <c r="F3109" t="s">
        <v>162</v>
      </c>
      <c r="G3109">
        <v>33808</v>
      </c>
      <c r="H3109" t="s">
        <v>9023</v>
      </c>
      <c r="I3109" t="s">
        <v>9024</v>
      </c>
      <c r="J3109">
        <f>VLOOKUP(B3109*1,[1]List1!$C:$F,4,FALSE)</f>
        <v>158</v>
      </c>
      <c r="K3109">
        <f>VLOOKUP(B3109,[1]List1!$C:$G,5,FALSE)</f>
        <v>161</v>
      </c>
      <c r="L3109">
        <f>VLOOKUP(B3109,[1]List1!$C:$I,7,FALSE)</f>
        <v>40.474683544303801</v>
      </c>
      <c r="M3109">
        <f>VLOOKUP(B3109,[1]List1!$C:$J,8,FALSE)</f>
        <v>42.661490683229815</v>
      </c>
    </row>
    <row r="3110" spans="1:13">
      <c r="A3110" s="1" t="s">
        <v>9025</v>
      </c>
      <c r="B3110">
        <v>565296</v>
      </c>
      <c r="C3110" t="s">
        <v>332</v>
      </c>
      <c r="D3110" t="s">
        <v>333</v>
      </c>
      <c r="E3110" t="s">
        <v>114</v>
      </c>
      <c r="F3110" t="s">
        <v>115</v>
      </c>
      <c r="G3110">
        <v>41201</v>
      </c>
      <c r="H3110" t="s">
        <v>9026</v>
      </c>
      <c r="I3110" t="s">
        <v>9027</v>
      </c>
      <c r="J3110">
        <f>VLOOKUP(B3110*1,[1]List1!$C:$F,4,FALSE)</f>
        <v>103</v>
      </c>
      <c r="K3110">
        <f>VLOOKUP(B3110,[1]List1!$C:$G,5,FALSE)</f>
        <v>109</v>
      </c>
      <c r="L3110">
        <f>VLOOKUP(B3110,[1]List1!$C:$I,7,FALSE)</f>
        <v>38.577669902912625</v>
      </c>
      <c r="M3110">
        <f>VLOOKUP(B3110,[1]List1!$C:$J,8,FALSE)</f>
        <v>41.738532110091747</v>
      </c>
    </row>
    <row r="3111" spans="1:13">
      <c r="A3111" s="1" t="s">
        <v>9028</v>
      </c>
      <c r="B3111">
        <v>570401</v>
      </c>
      <c r="C3111" t="s">
        <v>132</v>
      </c>
      <c r="D3111" t="s">
        <v>133</v>
      </c>
      <c r="E3111" t="s">
        <v>38</v>
      </c>
      <c r="F3111" t="s">
        <v>39</v>
      </c>
      <c r="G3111">
        <v>50351</v>
      </c>
      <c r="H3111" t="s">
        <v>9029</v>
      </c>
      <c r="I3111" t="s">
        <v>9030</v>
      </c>
      <c r="J3111">
        <f>VLOOKUP(B3111*1,[1]List1!$C:$F,4,FALSE)</f>
        <v>121</v>
      </c>
      <c r="K3111">
        <f>VLOOKUP(B3111,[1]List1!$C:$G,5,FALSE)</f>
        <v>117</v>
      </c>
      <c r="L3111">
        <f>VLOOKUP(B3111,[1]List1!$C:$I,7,FALSE)</f>
        <v>41.136363636363633</v>
      </c>
      <c r="M3111">
        <f>VLOOKUP(B3111,[1]List1!$C:$J,8,FALSE)</f>
        <v>47.012820512820511</v>
      </c>
    </row>
    <row r="3112" spans="1:13">
      <c r="A3112" s="1" t="s">
        <v>9031</v>
      </c>
      <c r="B3112">
        <v>542059</v>
      </c>
      <c r="C3112" t="s">
        <v>321</v>
      </c>
      <c r="D3112" t="s">
        <v>322</v>
      </c>
      <c r="E3112" t="s">
        <v>161</v>
      </c>
      <c r="F3112" t="s">
        <v>162</v>
      </c>
      <c r="G3112">
        <v>33901</v>
      </c>
      <c r="H3112" t="s">
        <v>9032</v>
      </c>
      <c r="I3112" t="s">
        <v>9033</v>
      </c>
      <c r="J3112">
        <f>VLOOKUP(B3112*1,[1]List1!$C:$F,4,FALSE)</f>
        <v>32</v>
      </c>
      <c r="K3112">
        <f>VLOOKUP(B3112,[1]List1!$C:$G,5,FALSE)</f>
        <v>20</v>
      </c>
      <c r="L3112">
        <f>VLOOKUP(B3112,[1]List1!$C:$I,7,FALSE)</f>
        <v>43.875</v>
      </c>
      <c r="M3112">
        <f>VLOOKUP(B3112,[1]List1!$C:$J,8,FALSE)</f>
        <v>50.9</v>
      </c>
    </row>
    <row r="3113" spans="1:13">
      <c r="A3113" s="1" t="s">
        <v>9034</v>
      </c>
      <c r="B3113">
        <v>552712</v>
      </c>
      <c r="C3113" t="s">
        <v>198</v>
      </c>
      <c r="D3113" t="s">
        <v>199</v>
      </c>
      <c r="E3113" t="s">
        <v>19</v>
      </c>
      <c r="F3113" t="s">
        <v>20</v>
      </c>
      <c r="G3113">
        <v>39201</v>
      </c>
      <c r="H3113" t="s">
        <v>9035</v>
      </c>
      <c r="I3113" t="s">
        <v>9036</v>
      </c>
      <c r="J3113">
        <f>VLOOKUP(B3113*1,[1]List1!$C:$F,4,FALSE)</f>
        <v>69</v>
      </c>
      <c r="K3113">
        <f>VLOOKUP(B3113,[1]List1!$C:$G,5,FALSE)</f>
        <v>64</v>
      </c>
      <c r="L3113">
        <f>VLOOKUP(B3113,[1]List1!$C:$I,7,FALSE)</f>
        <v>42.5</v>
      </c>
      <c r="M3113">
        <f>VLOOKUP(B3113,[1]List1!$C:$J,8,FALSE)</f>
        <v>44.5625</v>
      </c>
    </row>
    <row r="3114" spans="1:13">
      <c r="A3114" s="1" t="s">
        <v>9037</v>
      </c>
      <c r="B3114">
        <v>565300</v>
      </c>
      <c r="C3114" t="s">
        <v>332</v>
      </c>
      <c r="D3114" t="s">
        <v>333</v>
      </c>
      <c r="E3114" t="s">
        <v>114</v>
      </c>
      <c r="F3114" t="s">
        <v>115</v>
      </c>
      <c r="G3114">
        <v>41301</v>
      </c>
      <c r="H3114" t="s">
        <v>9038</v>
      </c>
      <c r="I3114" t="s">
        <v>9039</v>
      </c>
      <c r="J3114">
        <f>VLOOKUP(B3114*1,[1]List1!$C:$F,4,FALSE)</f>
        <v>287</v>
      </c>
      <c r="K3114">
        <f>VLOOKUP(B3114,[1]List1!$C:$G,5,FALSE)</f>
        <v>288</v>
      </c>
      <c r="L3114">
        <f>VLOOKUP(B3114,[1]List1!$C:$I,7,FALSE)</f>
        <v>38.468641114982582</v>
      </c>
      <c r="M3114">
        <f>VLOOKUP(B3114,[1]List1!$C:$J,8,FALSE)</f>
        <v>41.704861111111114</v>
      </c>
    </row>
    <row r="3115" spans="1:13">
      <c r="A3115" s="1" t="s">
        <v>9040</v>
      </c>
      <c r="B3115">
        <v>548391</v>
      </c>
      <c r="C3115" t="s">
        <v>100</v>
      </c>
      <c r="D3115" t="s">
        <v>101</v>
      </c>
      <c r="E3115" t="s">
        <v>102</v>
      </c>
      <c r="F3115" t="s">
        <v>103</v>
      </c>
      <c r="G3115">
        <v>39492</v>
      </c>
      <c r="H3115" t="s">
        <v>9041</v>
      </c>
      <c r="I3115" t="s">
        <v>9042</v>
      </c>
      <c r="J3115">
        <f>VLOOKUP(B3115*1,[1]List1!$C:$F,4,FALSE)</f>
        <v>210</v>
      </c>
      <c r="K3115">
        <f>VLOOKUP(B3115,[1]List1!$C:$G,5,FALSE)</f>
        <v>200</v>
      </c>
      <c r="L3115">
        <f>VLOOKUP(B3115,[1]List1!$C:$I,7,FALSE)</f>
        <v>41.185714285714283</v>
      </c>
      <c r="M3115">
        <f>VLOOKUP(B3115,[1]List1!$C:$J,8,FALSE)</f>
        <v>45.174999999999997</v>
      </c>
    </row>
    <row r="3116" spans="1:13">
      <c r="A3116" s="1" t="s">
        <v>9043</v>
      </c>
      <c r="B3116">
        <v>536563</v>
      </c>
      <c r="C3116" t="s">
        <v>266</v>
      </c>
      <c r="D3116" t="s">
        <v>267</v>
      </c>
      <c r="E3116" t="s">
        <v>19</v>
      </c>
      <c r="F3116" t="s">
        <v>20</v>
      </c>
      <c r="G3116">
        <v>38601</v>
      </c>
      <c r="H3116" t="s">
        <v>9044</v>
      </c>
      <c r="I3116" t="s">
        <v>9045</v>
      </c>
      <c r="J3116">
        <f>VLOOKUP(B3116*1,[1]List1!$C:$F,4,FALSE)</f>
        <v>110</v>
      </c>
      <c r="K3116">
        <f>VLOOKUP(B3116,[1]List1!$C:$G,5,FALSE)</f>
        <v>116</v>
      </c>
      <c r="L3116">
        <f>VLOOKUP(B3116,[1]List1!$C:$I,7,FALSE)</f>
        <v>42.981818181818184</v>
      </c>
      <c r="M3116">
        <f>VLOOKUP(B3116,[1]List1!$C:$J,8,FALSE)</f>
        <v>43.146551724137929</v>
      </c>
    </row>
    <row r="3117" spans="1:13">
      <c r="A3117" s="1" t="s">
        <v>9043</v>
      </c>
      <c r="B3117">
        <v>554677</v>
      </c>
      <c r="C3117" t="s">
        <v>119</v>
      </c>
      <c r="D3117" t="s">
        <v>120</v>
      </c>
      <c r="E3117" t="s">
        <v>12</v>
      </c>
      <c r="F3117" t="s">
        <v>13</v>
      </c>
      <c r="G3117">
        <v>35301</v>
      </c>
      <c r="H3117" t="s">
        <v>9046</v>
      </c>
      <c r="I3117" t="s">
        <v>9047</v>
      </c>
      <c r="J3117">
        <f>VLOOKUP(B3117*1,[1]List1!$C:$F,4,FALSE)</f>
        <v>167</v>
      </c>
      <c r="K3117">
        <f>VLOOKUP(B3117,[1]List1!$C:$G,5,FALSE)</f>
        <v>234</v>
      </c>
      <c r="L3117">
        <f>VLOOKUP(B3117,[1]List1!$C:$I,7,FALSE)</f>
        <v>40.571856287425149</v>
      </c>
      <c r="M3117">
        <f>VLOOKUP(B3117,[1]List1!$C:$J,8,FALSE)</f>
        <v>43.858974358974358</v>
      </c>
    </row>
    <row r="3118" spans="1:13">
      <c r="A3118" s="1" t="s">
        <v>9043</v>
      </c>
      <c r="B3118">
        <v>566292</v>
      </c>
      <c r="C3118" t="s">
        <v>159</v>
      </c>
      <c r="D3118" t="s">
        <v>160</v>
      </c>
      <c r="E3118" t="s">
        <v>161</v>
      </c>
      <c r="F3118" t="s">
        <v>162</v>
      </c>
      <c r="G3118">
        <v>34522</v>
      </c>
      <c r="H3118" t="s">
        <v>9048</v>
      </c>
      <c r="I3118" t="s">
        <v>9049</v>
      </c>
      <c r="J3118">
        <f>VLOOKUP(B3118*1,[1]List1!$C:$F,4,FALSE)</f>
        <v>115</v>
      </c>
      <c r="K3118">
        <f>VLOOKUP(B3118,[1]List1!$C:$G,5,FALSE)</f>
        <v>104</v>
      </c>
      <c r="L3118">
        <f>VLOOKUP(B3118,[1]List1!$C:$I,7,FALSE)</f>
        <v>40.586956521739133</v>
      </c>
      <c r="M3118">
        <f>VLOOKUP(B3118,[1]List1!$C:$J,8,FALSE)</f>
        <v>40.75</v>
      </c>
    </row>
    <row r="3119" spans="1:13">
      <c r="A3119" s="1" t="s">
        <v>9050</v>
      </c>
      <c r="B3119">
        <v>530191</v>
      </c>
      <c r="C3119" t="s">
        <v>416</v>
      </c>
      <c r="D3119" t="s">
        <v>419</v>
      </c>
      <c r="E3119" t="s">
        <v>31</v>
      </c>
      <c r="F3119" t="s">
        <v>32</v>
      </c>
      <c r="G3119">
        <v>25765</v>
      </c>
      <c r="H3119" t="s">
        <v>9051</v>
      </c>
      <c r="I3119" t="s">
        <v>9052</v>
      </c>
      <c r="J3119">
        <f>VLOOKUP(B3119*1,[1]List1!$C:$F,4,FALSE)</f>
        <v>109</v>
      </c>
      <c r="K3119">
        <f>VLOOKUP(B3119,[1]List1!$C:$G,5,FALSE)</f>
        <v>102</v>
      </c>
      <c r="L3119">
        <f>VLOOKUP(B3119,[1]List1!$C:$I,7,FALSE)</f>
        <v>41.536697247706421</v>
      </c>
      <c r="M3119">
        <f>VLOOKUP(B3119,[1]List1!$C:$J,8,FALSE)</f>
        <v>48.568627450980394</v>
      </c>
    </row>
    <row r="3120" spans="1:13">
      <c r="A3120" s="1" t="s">
        <v>9050</v>
      </c>
      <c r="B3120">
        <v>538493</v>
      </c>
      <c r="C3120" t="s">
        <v>140</v>
      </c>
      <c r="D3120" t="s">
        <v>141</v>
      </c>
      <c r="E3120" t="s">
        <v>31</v>
      </c>
      <c r="F3120" t="s">
        <v>32</v>
      </c>
      <c r="G3120">
        <v>25164</v>
      </c>
      <c r="H3120" t="s">
        <v>9053</v>
      </c>
      <c r="I3120" t="s">
        <v>9054</v>
      </c>
      <c r="J3120">
        <f>VLOOKUP(B3120*1,[1]List1!$C:$F,4,FALSE)</f>
        <v>1794</v>
      </c>
      <c r="K3120">
        <f>VLOOKUP(B3120,[1]List1!$C:$G,5,FALSE)</f>
        <v>1827</v>
      </c>
      <c r="L3120">
        <f>VLOOKUP(B3120,[1]List1!$C:$I,7,FALSE)</f>
        <v>37.787068004459307</v>
      </c>
      <c r="M3120">
        <f>VLOOKUP(B3120,[1]List1!$C:$J,8,FALSE)</f>
        <v>39.421182266009851</v>
      </c>
    </row>
    <row r="3121" spans="1:13">
      <c r="A3121" s="1" t="s">
        <v>9055</v>
      </c>
      <c r="B3121">
        <v>536326</v>
      </c>
      <c r="C3121" t="s">
        <v>188</v>
      </c>
      <c r="D3121" t="s">
        <v>189</v>
      </c>
      <c r="E3121" t="s">
        <v>31</v>
      </c>
      <c r="F3121" t="s">
        <v>32</v>
      </c>
      <c r="G3121">
        <v>29501</v>
      </c>
      <c r="H3121" t="s">
        <v>9056</v>
      </c>
      <c r="I3121" t="s">
        <v>9057</v>
      </c>
      <c r="J3121">
        <f>VLOOKUP(B3121*1,[1]List1!$C:$F,4,FALSE)</f>
        <v>4216</v>
      </c>
      <c r="K3121">
        <f>VLOOKUP(B3121,[1]List1!$C:$G,5,FALSE)</f>
        <v>4372</v>
      </c>
      <c r="L3121">
        <f>VLOOKUP(B3121,[1]List1!$C:$I,7,FALSE)</f>
        <v>41.237903225806448</v>
      </c>
      <c r="M3121">
        <f>VLOOKUP(B3121,[1]List1!$C:$J,8,FALSE)</f>
        <v>44.776303751143644</v>
      </c>
    </row>
    <row r="3122" spans="1:13">
      <c r="A3122" s="1" t="s">
        <v>9058</v>
      </c>
      <c r="B3122">
        <v>564231</v>
      </c>
      <c r="C3122" t="s">
        <v>535</v>
      </c>
      <c r="D3122" t="s">
        <v>536</v>
      </c>
      <c r="E3122" t="s">
        <v>68</v>
      </c>
      <c r="F3122" t="s">
        <v>69</v>
      </c>
      <c r="G3122">
        <v>46331</v>
      </c>
      <c r="H3122" t="s">
        <v>9059</v>
      </c>
      <c r="I3122" t="s">
        <v>9060</v>
      </c>
      <c r="J3122">
        <f>VLOOKUP(B3122*1,[1]List1!$C:$F,4,FALSE)</f>
        <v>770</v>
      </c>
      <c r="K3122">
        <f>VLOOKUP(B3122,[1]List1!$C:$G,5,FALSE)</f>
        <v>758</v>
      </c>
      <c r="L3122">
        <f>VLOOKUP(B3122,[1]List1!$C:$I,7,FALSE)</f>
        <v>37.788311688311687</v>
      </c>
      <c r="M3122">
        <f>VLOOKUP(B3122,[1]List1!$C:$J,8,FALSE)</f>
        <v>39.932717678100261</v>
      </c>
    </row>
    <row r="3123" spans="1:13">
      <c r="A3123" s="1" t="s">
        <v>9061</v>
      </c>
      <c r="B3123">
        <v>540765</v>
      </c>
      <c r="C3123" t="s">
        <v>868</v>
      </c>
      <c r="D3123" t="s">
        <v>869</v>
      </c>
      <c r="E3123" t="s">
        <v>31</v>
      </c>
      <c r="F3123" t="s">
        <v>32</v>
      </c>
      <c r="G3123">
        <v>25210</v>
      </c>
      <c r="H3123" t="s">
        <v>9062</v>
      </c>
      <c r="I3123" t="s">
        <v>9063</v>
      </c>
      <c r="J3123">
        <f>VLOOKUP(B3123*1,[1]List1!$C:$F,4,FALSE)</f>
        <v>2654</v>
      </c>
      <c r="K3123">
        <f>VLOOKUP(B3123,[1]List1!$C:$G,5,FALSE)</f>
        <v>2868</v>
      </c>
      <c r="L3123">
        <f>VLOOKUP(B3123,[1]List1!$C:$I,7,FALSE)</f>
        <v>37.831574981160514</v>
      </c>
      <c r="M3123">
        <f>VLOOKUP(B3123,[1]List1!$C:$J,8,FALSE)</f>
        <v>41.031032078103209</v>
      </c>
    </row>
    <row r="3124" spans="1:13">
      <c r="A3124" s="1" t="s">
        <v>9064</v>
      </c>
      <c r="B3124">
        <v>599174</v>
      </c>
      <c r="C3124" t="s">
        <v>159</v>
      </c>
      <c r="D3124" t="s">
        <v>160</v>
      </c>
      <c r="E3124" t="s">
        <v>161</v>
      </c>
      <c r="F3124" t="s">
        <v>162</v>
      </c>
      <c r="G3124">
        <v>34561</v>
      </c>
      <c r="H3124" t="s">
        <v>9065</v>
      </c>
      <c r="I3124" t="s">
        <v>9066</v>
      </c>
      <c r="J3124">
        <f>VLOOKUP(B3124*1,[1]List1!$C:$F,4,FALSE)</f>
        <v>31</v>
      </c>
      <c r="K3124">
        <f>VLOOKUP(B3124,[1]List1!$C:$G,5,FALSE)</f>
        <v>32</v>
      </c>
      <c r="L3124">
        <f>VLOOKUP(B3124,[1]List1!$C:$I,7,FALSE)</f>
        <v>45.306451612903224</v>
      </c>
      <c r="M3124">
        <f>VLOOKUP(B3124,[1]List1!$C:$J,8,FALSE)</f>
        <v>42.125</v>
      </c>
    </row>
    <row r="3125" spans="1:13">
      <c r="A3125" s="1" t="s">
        <v>9067</v>
      </c>
      <c r="B3125">
        <v>530999</v>
      </c>
      <c r="C3125" t="s">
        <v>29</v>
      </c>
      <c r="D3125" t="s">
        <v>30</v>
      </c>
      <c r="E3125" t="s">
        <v>31</v>
      </c>
      <c r="F3125" t="s">
        <v>32</v>
      </c>
      <c r="G3125">
        <v>28601</v>
      </c>
      <c r="H3125" t="s">
        <v>9068</v>
      </c>
      <c r="I3125" t="s">
        <v>9069</v>
      </c>
      <c r="J3125">
        <f>VLOOKUP(B3125*1,[1]List1!$C:$F,4,FALSE)</f>
        <v>191</v>
      </c>
      <c r="K3125">
        <f>VLOOKUP(B3125,[1]List1!$C:$G,5,FALSE)</f>
        <v>195</v>
      </c>
      <c r="L3125">
        <f>VLOOKUP(B3125,[1]List1!$C:$I,7,FALSE)</f>
        <v>40.358638743455501</v>
      </c>
      <c r="M3125">
        <f>VLOOKUP(B3125,[1]List1!$C:$J,8,FALSE)</f>
        <v>41.54615384615385</v>
      </c>
    </row>
    <row r="3126" spans="1:13">
      <c r="A3126" s="1" t="s">
        <v>9070</v>
      </c>
      <c r="B3126">
        <v>567710</v>
      </c>
      <c r="C3126" t="s">
        <v>571</v>
      </c>
      <c r="D3126" t="s">
        <v>572</v>
      </c>
      <c r="E3126" t="s">
        <v>114</v>
      </c>
      <c r="F3126" t="s">
        <v>115</v>
      </c>
      <c r="G3126">
        <v>41713</v>
      </c>
      <c r="H3126" t="s">
        <v>9071</v>
      </c>
      <c r="I3126" t="s">
        <v>9072</v>
      </c>
      <c r="J3126">
        <f>VLOOKUP(B3126*1,[1]List1!$C:$F,4,FALSE)</f>
        <v>537</v>
      </c>
      <c r="K3126">
        <f>VLOOKUP(B3126,[1]List1!$C:$G,5,FALSE)</f>
        <v>509</v>
      </c>
      <c r="L3126">
        <f>VLOOKUP(B3126,[1]List1!$C:$I,7,FALSE)</f>
        <v>38.619180633147117</v>
      </c>
      <c r="M3126">
        <f>VLOOKUP(B3126,[1]List1!$C:$J,8,FALSE)</f>
        <v>39.478388998035363</v>
      </c>
    </row>
    <row r="3127" spans="1:13">
      <c r="A3127" s="1" t="s">
        <v>9073</v>
      </c>
      <c r="B3127">
        <v>598267</v>
      </c>
      <c r="C3127" t="s">
        <v>140</v>
      </c>
      <c r="D3127" t="s">
        <v>141</v>
      </c>
      <c r="E3127" t="s">
        <v>31</v>
      </c>
      <c r="F3127" t="s">
        <v>32</v>
      </c>
      <c r="G3127">
        <v>25101</v>
      </c>
      <c r="H3127" t="s">
        <v>9074</v>
      </c>
      <c r="I3127" t="s">
        <v>9075</v>
      </c>
      <c r="J3127">
        <f>VLOOKUP(B3127*1,[1]List1!$C:$F,4,FALSE)</f>
        <v>310</v>
      </c>
      <c r="K3127">
        <f>VLOOKUP(B3127,[1]List1!$C:$G,5,FALSE)</f>
        <v>260</v>
      </c>
      <c r="L3127">
        <f>VLOOKUP(B3127,[1]List1!$C:$I,7,FALSE)</f>
        <v>38.170967741935485</v>
      </c>
      <c r="M3127">
        <f>VLOOKUP(B3127,[1]List1!$C:$J,8,FALSE)</f>
        <v>37.242307692307691</v>
      </c>
    </row>
    <row r="3128" spans="1:13">
      <c r="A3128" s="1" t="s">
        <v>9076</v>
      </c>
      <c r="B3128">
        <v>569127</v>
      </c>
      <c r="C3128" t="s">
        <v>180</v>
      </c>
      <c r="D3128" t="s">
        <v>181</v>
      </c>
      <c r="E3128" t="s">
        <v>102</v>
      </c>
      <c r="F3128" t="s">
        <v>103</v>
      </c>
      <c r="G3128">
        <v>58222</v>
      </c>
      <c r="H3128" t="s">
        <v>9077</v>
      </c>
      <c r="I3128" t="s">
        <v>9078</v>
      </c>
      <c r="J3128">
        <f>VLOOKUP(B3128*1,[1]List1!$C:$F,4,FALSE)</f>
        <v>85</v>
      </c>
      <c r="K3128">
        <f>VLOOKUP(B3128,[1]List1!$C:$G,5,FALSE)</f>
        <v>78</v>
      </c>
      <c r="L3128">
        <f>VLOOKUP(B3128,[1]List1!$C:$I,7,FALSE)</f>
        <v>40.22941176470588</v>
      </c>
      <c r="M3128">
        <f>VLOOKUP(B3128,[1]List1!$C:$J,8,FALSE)</f>
        <v>38.692307692307693</v>
      </c>
    </row>
    <row r="3129" spans="1:13">
      <c r="A3129" s="1" t="s">
        <v>9079</v>
      </c>
      <c r="B3129">
        <v>592391</v>
      </c>
      <c r="C3129" t="s">
        <v>144</v>
      </c>
      <c r="D3129" t="s">
        <v>145</v>
      </c>
      <c r="E3129" t="s">
        <v>146</v>
      </c>
      <c r="F3129" t="s">
        <v>147</v>
      </c>
      <c r="G3129">
        <v>68706</v>
      </c>
      <c r="H3129" t="s">
        <v>9080</v>
      </c>
      <c r="I3129" t="s">
        <v>9081</v>
      </c>
      <c r="J3129">
        <f>VLOOKUP(B3129*1,[1]List1!$C:$F,4,FALSE)</f>
        <v>349</v>
      </c>
      <c r="K3129">
        <f>VLOOKUP(B3129,[1]List1!$C:$G,5,FALSE)</f>
        <v>380</v>
      </c>
      <c r="L3129">
        <f>VLOOKUP(B3129,[1]List1!$C:$I,7,FALSE)</f>
        <v>40.03868194842407</v>
      </c>
      <c r="M3129">
        <f>VLOOKUP(B3129,[1]List1!$C:$J,8,FALSE)</f>
        <v>41.886842105263156</v>
      </c>
    </row>
    <row r="3130" spans="1:13">
      <c r="A3130" s="1" t="s">
        <v>9082</v>
      </c>
      <c r="B3130">
        <v>598615</v>
      </c>
      <c r="C3130" t="s">
        <v>17</v>
      </c>
      <c r="D3130" t="s">
        <v>18</v>
      </c>
      <c r="E3130" t="s">
        <v>19</v>
      </c>
      <c r="F3130" t="s">
        <v>20</v>
      </c>
      <c r="G3130">
        <v>37501</v>
      </c>
      <c r="H3130" t="s">
        <v>9083</v>
      </c>
      <c r="I3130" t="s">
        <v>9084</v>
      </c>
      <c r="J3130">
        <f>VLOOKUP(B3130*1,[1]List1!$C:$F,4,FALSE)</f>
        <v>49</v>
      </c>
      <c r="K3130">
        <f>VLOOKUP(B3130,[1]List1!$C:$G,5,FALSE)</f>
        <v>42</v>
      </c>
      <c r="L3130">
        <f>VLOOKUP(B3130,[1]List1!$C:$I,7,FALSE)</f>
        <v>36.948979591836732</v>
      </c>
      <c r="M3130">
        <f>VLOOKUP(B3130,[1]List1!$C:$J,8,FALSE)</f>
        <v>39.738095238095241</v>
      </c>
    </row>
    <row r="3131" spans="1:13">
      <c r="A3131" s="1" t="s">
        <v>9085</v>
      </c>
      <c r="B3131">
        <v>542148</v>
      </c>
      <c r="C3131" t="s">
        <v>321</v>
      </c>
      <c r="D3131" t="s">
        <v>322</v>
      </c>
      <c r="E3131" t="s">
        <v>161</v>
      </c>
      <c r="F3131" t="s">
        <v>162</v>
      </c>
      <c r="G3131">
        <v>34192</v>
      </c>
      <c r="H3131" t="s">
        <v>9086</v>
      </c>
      <c r="I3131" t="s">
        <v>9087</v>
      </c>
      <c r="J3131">
        <f>VLOOKUP(B3131*1,[1]List1!$C:$F,4,FALSE)</f>
        <v>39</v>
      </c>
      <c r="K3131">
        <f>VLOOKUP(B3131,[1]List1!$C:$G,5,FALSE)</f>
        <v>34</v>
      </c>
      <c r="L3131">
        <f>VLOOKUP(B3131,[1]List1!$C:$I,7,FALSE)</f>
        <v>41.96153846153846</v>
      </c>
      <c r="M3131">
        <f>VLOOKUP(B3131,[1]List1!$C:$J,8,FALSE)</f>
        <v>38.705882352941174</v>
      </c>
    </row>
    <row r="3132" spans="1:13">
      <c r="A3132" s="1" t="s">
        <v>9088</v>
      </c>
      <c r="B3132">
        <v>583391</v>
      </c>
      <c r="C3132" t="s">
        <v>151</v>
      </c>
      <c r="D3132" t="s">
        <v>152</v>
      </c>
      <c r="E3132" t="s">
        <v>25</v>
      </c>
      <c r="F3132" t="s">
        <v>26</v>
      </c>
      <c r="G3132">
        <v>66442</v>
      </c>
      <c r="H3132" t="s">
        <v>9089</v>
      </c>
      <c r="I3132" t="s">
        <v>9090</v>
      </c>
      <c r="J3132">
        <f>VLOOKUP(B3132*1,[1]List1!$C:$F,4,FALSE)</f>
        <v>2540</v>
      </c>
      <c r="K3132">
        <f>VLOOKUP(B3132,[1]List1!$C:$G,5,FALSE)</f>
        <v>2651</v>
      </c>
      <c r="L3132">
        <f>VLOOKUP(B3132,[1]List1!$C:$I,7,FALSE)</f>
        <v>39.757086614173225</v>
      </c>
      <c r="M3132">
        <f>VLOOKUP(B3132,[1]List1!$C:$J,8,FALSE)</f>
        <v>42.180875141456056</v>
      </c>
    </row>
    <row r="3133" spans="1:13">
      <c r="A3133" s="1" t="s">
        <v>9091</v>
      </c>
      <c r="B3133">
        <v>577324</v>
      </c>
      <c r="C3133" t="s">
        <v>344</v>
      </c>
      <c r="D3133" t="s">
        <v>345</v>
      </c>
      <c r="E3133" t="s">
        <v>68</v>
      </c>
      <c r="F3133" t="s">
        <v>69</v>
      </c>
      <c r="G3133">
        <v>51101</v>
      </c>
      <c r="H3133" t="s">
        <v>9092</v>
      </c>
      <c r="I3133" t="s">
        <v>9093</v>
      </c>
      <c r="J3133">
        <f>VLOOKUP(B3133*1,[1]List1!$C:$F,4,FALSE)</f>
        <v>223</v>
      </c>
      <c r="K3133">
        <f>VLOOKUP(B3133,[1]List1!$C:$G,5,FALSE)</f>
        <v>212</v>
      </c>
      <c r="L3133">
        <f>VLOOKUP(B3133,[1]List1!$C:$I,7,FALSE)</f>
        <v>40.091928251121075</v>
      </c>
      <c r="M3133">
        <f>VLOOKUP(B3133,[1]List1!$C:$J,8,FALSE)</f>
        <v>41.547169811320757</v>
      </c>
    </row>
    <row r="3134" spans="1:13">
      <c r="A3134" s="1" t="s">
        <v>9094</v>
      </c>
      <c r="B3134">
        <v>599751</v>
      </c>
      <c r="C3134" t="s">
        <v>507</v>
      </c>
      <c r="D3134" t="s">
        <v>508</v>
      </c>
      <c r="E3134" t="s">
        <v>31</v>
      </c>
      <c r="F3134" t="s">
        <v>32</v>
      </c>
      <c r="G3134">
        <v>26242</v>
      </c>
      <c r="H3134" t="s">
        <v>9095</v>
      </c>
      <c r="I3134" t="s">
        <v>9096</v>
      </c>
      <c r="J3134">
        <f>VLOOKUP(B3134*1,[1]List1!$C:$F,4,FALSE)</f>
        <v>45</v>
      </c>
      <c r="K3134">
        <f>VLOOKUP(B3134,[1]List1!$C:$G,5,FALSE)</f>
        <v>38</v>
      </c>
      <c r="L3134">
        <f>VLOOKUP(B3134,[1]List1!$C:$I,7,FALSE)</f>
        <v>36.544444444444444</v>
      </c>
      <c r="M3134">
        <f>VLOOKUP(B3134,[1]List1!$C:$J,8,FALSE)</f>
        <v>44.94736842105263</v>
      </c>
    </row>
    <row r="3135" spans="1:13">
      <c r="A3135" s="1" t="s">
        <v>9097</v>
      </c>
      <c r="B3135">
        <v>540471</v>
      </c>
      <c r="C3135" t="s">
        <v>735</v>
      </c>
      <c r="D3135" t="s">
        <v>736</v>
      </c>
      <c r="E3135" t="s">
        <v>80</v>
      </c>
      <c r="F3135" t="s">
        <v>81</v>
      </c>
      <c r="G3135">
        <v>78985</v>
      </c>
      <c r="H3135" t="s">
        <v>9098</v>
      </c>
      <c r="I3135" t="s">
        <v>9099</v>
      </c>
      <c r="J3135">
        <f>VLOOKUP(B3135*1,[1]List1!$C:$F,4,FALSE)</f>
        <v>4573</v>
      </c>
      <c r="K3135">
        <f>VLOOKUP(B3135,[1]List1!$C:$G,5,FALSE)</f>
        <v>4659</v>
      </c>
      <c r="L3135">
        <f>VLOOKUP(B3135,[1]List1!$C:$I,7,FALSE)</f>
        <v>40.859938771047453</v>
      </c>
      <c r="M3135">
        <f>VLOOKUP(B3135,[1]List1!$C:$J,8,FALSE)</f>
        <v>44.448057523073622</v>
      </c>
    </row>
    <row r="3136" spans="1:13">
      <c r="A3136" s="1" t="s">
        <v>9097</v>
      </c>
      <c r="B3136">
        <v>558079</v>
      </c>
      <c r="C3136" t="s">
        <v>721</v>
      </c>
      <c r="D3136" t="s">
        <v>722</v>
      </c>
      <c r="E3136" t="s">
        <v>161</v>
      </c>
      <c r="F3136" t="s">
        <v>162</v>
      </c>
      <c r="G3136">
        <v>33501</v>
      </c>
      <c r="H3136" t="s">
        <v>9100</v>
      </c>
      <c r="I3136" t="s">
        <v>9101</v>
      </c>
      <c r="J3136">
        <f>VLOOKUP(B3136*1,[1]List1!$C:$F,4,FALSE)</f>
        <v>27</v>
      </c>
      <c r="K3136">
        <f>VLOOKUP(B3136,[1]List1!$C:$G,5,FALSE)</f>
        <v>34</v>
      </c>
      <c r="L3136">
        <f>VLOOKUP(B3136,[1]List1!$C:$I,7,FALSE)</f>
        <v>40.5</v>
      </c>
      <c r="M3136">
        <f>VLOOKUP(B3136,[1]List1!$C:$J,8,FALSE)</f>
        <v>49.823529411764703</v>
      </c>
    </row>
    <row r="3137" spans="1:13">
      <c r="A3137" s="1" t="s">
        <v>9102</v>
      </c>
      <c r="B3137">
        <v>565822</v>
      </c>
      <c r="C3137" t="s">
        <v>188</v>
      </c>
      <c r="D3137" t="s">
        <v>189</v>
      </c>
      <c r="E3137" t="s">
        <v>31</v>
      </c>
      <c r="F3137" t="s">
        <v>32</v>
      </c>
      <c r="G3137">
        <v>29413</v>
      </c>
      <c r="H3137" t="s">
        <v>9103</v>
      </c>
      <c r="I3137" t="s">
        <v>9104</v>
      </c>
      <c r="J3137">
        <f>VLOOKUP(B3137*1,[1]List1!$C:$F,4,FALSE)</f>
        <v>49</v>
      </c>
      <c r="K3137">
        <f>VLOOKUP(B3137,[1]List1!$C:$G,5,FALSE)</f>
        <v>49</v>
      </c>
      <c r="L3137">
        <f>VLOOKUP(B3137,[1]List1!$C:$I,7,FALSE)</f>
        <v>43.275510204081634</v>
      </c>
      <c r="M3137">
        <f>VLOOKUP(B3137,[1]List1!$C:$J,8,FALSE)</f>
        <v>43.316326530612244</v>
      </c>
    </row>
    <row r="3138" spans="1:13">
      <c r="A3138" s="1" t="s">
        <v>9105</v>
      </c>
      <c r="B3138">
        <v>591173</v>
      </c>
      <c r="C3138" t="s">
        <v>128</v>
      </c>
      <c r="D3138" t="s">
        <v>129</v>
      </c>
      <c r="E3138" t="s">
        <v>102</v>
      </c>
      <c r="F3138" t="s">
        <v>103</v>
      </c>
      <c r="G3138">
        <v>67575</v>
      </c>
      <c r="H3138" t="s">
        <v>9106</v>
      </c>
      <c r="I3138" t="s">
        <v>9107</v>
      </c>
      <c r="J3138">
        <f>VLOOKUP(B3138*1,[1]List1!$C:$F,4,FALSE)</f>
        <v>663</v>
      </c>
      <c r="K3138">
        <f>VLOOKUP(B3138,[1]List1!$C:$G,5,FALSE)</f>
        <v>674</v>
      </c>
      <c r="L3138">
        <f>VLOOKUP(B3138,[1]List1!$C:$I,7,FALSE)</f>
        <v>43.343137254901961</v>
      </c>
      <c r="M3138">
        <f>VLOOKUP(B3138,[1]List1!$C:$J,8,FALSE)</f>
        <v>47.58605341246291</v>
      </c>
    </row>
    <row r="3139" spans="1:13">
      <c r="A3139" s="1" t="s">
        <v>9108</v>
      </c>
      <c r="B3139">
        <v>538507</v>
      </c>
      <c r="C3139" t="s">
        <v>140</v>
      </c>
      <c r="D3139" t="s">
        <v>141</v>
      </c>
      <c r="E3139" t="s">
        <v>31</v>
      </c>
      <c r="F3139" t="s">
        <v>32</v>
      </c>
      <c r="G3139">
        <v>25087</v>
      </c>
      <c r="H3139" t="s">
        <v>9109</v>
      </c>
      <c r="I3139" t="s">
        <v>9110</v>
      </c>
      <c r="J3139">
        <f>VLOOKUP(B3139*1,[1]List1!$C:$F,4,FALSE)</f>
        <v>674</v>
      </c>
      <c r="K3139">
        <f>VLOOKUP(B3139,[1]List1!$C:$G,5,FALSE)</f>
        <v>669</v>
      </c>
      <c r="L3139">
        <f>VLOOKUP(B3139,[1]List1!$C:$I,7,FALSE)</f>
        <v>37.86498516320475</v>
      </c>
      <c r="M3139">
        <f>VLOOKUP(B3139,[1]List1!$C:$J,8,FALSE)</f>
        <v>39.372944693572499</v>
      </c>
    </row>
    <row r="3140" spans="1:13">
      <c r="A3140" s="1" t="s">
        <v>9111</v>
      </c>
      <c r="B3140">
        <v>556718</v>
      </c>
      <c r="C3140" t="s">
        <v>321</v>
      </c>
      <c r="D3140" t="s">
        <v>322</v>
      </c>
      <c r="E3140" t="s">
        <v>161</v>
      </c>
      <c r="F3140" t="s">
        <v>162</v>
      </c>
      <c r="G3140">
        <v>33901</v>
      </c>
      <c r="H3140" t="s">
        <v>9112</v>
      </c>
      <c r="I3140" t="s">
        <v>9113</v>
      </c>
      <c r="J3140">
        <f>VLOOKUP(B3140*1,[1]List1!$C:$F,4,FALSE)</f>
        <v>532</v>
      </c>
      <c r="K3140">
        <f>VLOOKUP(B3140,[1]List1!$C:$G,5,FALSE)</f>
        <v>494</v>
      </c>
      <c r="L3140">
        <f>VLOOKUP(B3140,[1]List1!$C:$I,7,FALSE)</f>
        <v>40.481203007518801</v>
      </c>
      <c r="M3140">
        <f>VLOOKUP(B3140,[1]List1!$C:$J,8,FALSE)</f>
        <v>43.639676113360323</v>
      </c>
    </row>
    <row r="3141" spans="1:13">
      <c r="A3141" s="1" t="s">
        <v>9114</v>
      </c>
      <c r="B3141">
        <v>598623</v>
      </c>
      <c r="C3141" t="s">
        <v>423</v>
      </c>
      <c r="D3141" t="s">
        <v>424</v>
      </c>
      <c r="E3141" t="s">
        <v>19</v>
      </c>
      <c r="F3141" t="s">
        <v>20</v>
      </c>
      <c r="G3141">
        <v>38232</v>
      </c>
      <c r="H3141" t="s">
        <v>9115</v>
      </c>
      <c r="I3141" t="s">
        <v>9116</v>
      </c>
      <c r="J3141">
        <f>VLOOKUP(B3141*1,[1]List1!$C:$F,4,FALSE)</f>
        <v>123</v>
      </c>
      <c r="K3141">
        <f>VLOOKUP(B3141,[1]List1!$C:$G,5,FALSE)</f>
        <v>130</v>
      </c>
      <c r="L3141">
        <f>VLOOKUP(B3141,[1]List1!$C:$I,7,FALSE)</f>
        <v>37.483739837398375</v>
      </c>
      <c r="M3141">
        <f>VLOOKUP(B3141,[1]List1!$C:$J,8,FALSE)</f>
        <v>37.523076923076921</v>
      </c>
    </row>
    <row r="3142" spans="1:13">
      <c r="A3142" s="1" t="s">
        <v>9117</v>
      </c>
      <c r="B3142">
        <v>575381</v>
      </c>
      <c r="C3142" t="s">
        <v>223</v>
      </c>
      <c r="D3142" t="s">
        <v>224</v>
      </c>
      <c r="E3142" t="s">
        <v>51</v>
      </c>
      <c r="F3142" t="s">
        <v>52</v>
      </c>
      <c r="G3142">
        <v>53501</v>
      </c>
      <c r="H3142" t="s">
        <v>9118</v>
      </c>
      <c r="I3142" t="s">
        <v>9119</v>
      </c>
      <c r="J3142">
        <f>VLOOKUP(B3142*1,[1]List1!$C:$F,4,FALSE)</f>
        <v>81</v>
      </c>
      <c r="K3142">
        <f>VLOOKUP(B3142,[1]List1!$C:$G,5,FALSE)</f>
        <v>94</v>
      </c>
      <c r="L3142">
        <f>VLOOKUP(B3142,[1]List1!$C:$I,7,FALSE)</f>
        <v>45.006172839506171</v>
      </c>
      <c r="M3142">
        <f>VLOOKUP(B3142,[1]List1!$C:$J,8,FALSE)</f>
        <v>42.521276595744681</v>
      </c>
    </row>
    <row r="3143" spans="1:13">
      <c r="A3143" s="1" t="s">
        <v>9120</v>
      </c>
      <c r="B3143">
        <v>583405</v>
      </c>
      <c r="C3143" t="s">
        <v>151</v>
      </c>
      <c r="D3143" t="s">
        <v>152</v>
      </c>
      <c r="E3143" t="s">
        <v>25</v>
      </c>
      <c r="F3143" t="s">
        <v>26</v>
      </c>
      <c r="G3143">
        <v>66404</v>
      </c>
      <c r="H3143" t="s">
        <v>9121</v>
      </c>
      <c r="I3143" t="s">
        <v>9122</v>
      </c>
      <c r="J3143">
        <f>VLOOKUP(B3143*1,[1]List1!$C:$F,4,FALSE)</f>
        <v>1337</v>
      </c>
      <c r="K3143">
        <f>VLOOKUP(B3143,[1]List1!$C:$G,5,FALSE)</f>
        <v>1431</v>
      </c>
      <c r="L3143">
        <f>VLOOKUP(B3143,[1]List1!$C:$I,7,FALSE)</f>
        <v>40.497756170531041</v>
      </c>
      <c r="M3143">
        <f>VLOOKUP(B3143,[1]List1!$C:$J,8,FALSE)</f>
        <v>41.948637316561843</v>
      </c>
    </row>
    <row r="3144" spans="1:13">
      <c r="A3144" s="1" t="s">
        <v>9123</v>
      </c>
      <c r="B3144">
        <v>576522</v>
      </c>
      <c r="C3144" t="s">
        <v>56</v>
      </c>
      <c r="D3144" t="s">
        <v>57</v>
      </c>
      <c r="E3144" t="s">
        <v>38</v>
      </c>
      <c r="F3144" t="s">
        <v>39</v>
      </c>
      <c r="G3144">
        <v>51771</v>
      </c>
      <c r="H3144" t="s">
        <v>9124</v>
      </c>
      <c r="I3144" t="s">
        <v>9125</v>
      </c>
      <c r="J3144">
        <f>VLOOKUP(B3144*1,[1]List1!$C:$F,4,FALSE)</f>
        <v>75</v>
      </c>
      <c r="K3144">
        <f>VLOOKUP(B3144,[1]List1!$C:$G,5,FALSE)</f>
        <v>68</v>
      </c>
      <c r="L3144">
        <f>VLOOKUP(B3144,[1]List1!$C:$I,7,FALSE)</f>
        <v>42.486666666666665</v>
      </c>
      <c r="M3144">
        <f>VLOOKUP(B3144,[1]List1!$C:$J,8,FALSE)</f>
        <v>47.632352941176471</v>
      </c>
    </row>
    <row r="3145" spans="1:13">
      <c r="A3145" s="1" t="s">
        <v>9126</v>
      </c>
      <c r="B3145">
        <v>508373</v>
      </c>
      <c r="C3145" t="s">
        <v>348</v>
      </c>
      <c r="D3145" t="s">
        <v>349</v>
      </c>
      <c r="E3145" t="s">
        <v>45</v>
      </c>
      <c r="F3145" t="s">
        <v>46</v>
      </c>
      <c r="G3145">
        <v>74762</v>
      </c>
      <c r="H3145" t="s">
        <v>9127</v>
      </c>
      <c r="I3145" t="s">
        <v>9128</v>
      </c>
      <c r="J3145">
        <f>VLOOKUP(B3145*1,[1]List1!$C:$F,4,FALSE)</f>
        <v>569</v>
      </c>
      <c r="K3145">
        <f>VLOOKUP(B3145,[1]List1!$C:$G,5,FALSE)</f>
        <v>572</v>
      </c>
      <c r="L3145">
        <f>VLOOKUP(B3145,[1]List1!$C:$I,7,FALSE)</f>
        <v>39.598418277680139</v>
      </c>
      <c r="M3145">
        <f>VLOOKUP(B3145,[1]List1!$C:$J,8,FALSE)</f>
        <v>42.19055944055944</v>
      </c>
    </row>
    <row r="3146" spans="1:13">
      <c r="A3146" s="1" t="s">
        <v>9129</v>
      </c>
      <c r="B3146">
        <v>556726</v>
      </c>
      <c r="C3146" t="s">
        <v>321</v>
      </c>
      <c r="D3146" t="s">
        <v>322</v>
      </c>
      <c r="E3146" t="s">
        <v>161</v>
      </c>
      <c r="F3146" t="s">
        <v>162</v>
      </c>
      <c r="G3146">
        <v>34201</v>
      </c>
      <c r="H3146" t="s">
        <v>9130</v>
      </c>
      <c r="I3146" t="s">
        <v>9131</v>
      </c>
      <c r="J3146">
        <f>VLOOKUP(B3146*1,[1]List1!$C:$F,4,FALSE)</f>
        <v>66</v>
      </c>
      <c r="K3146">
        <f>VLOOKUP(B3146,[1]List1!$C:$G,5,FALSE)</f>
        <v>60</v>
      </c>
      <c r="L3146">
        <f>VLOOKUP(B3146,[1]List1!$C:$I,7,FALSE)</f>
        <v>41.469696969696969</v>
      </c>
      <c r="M3146">
        <f>VLOOKUP(B3146,[1]List1!$C:$J,8,FALSE)</f>
        <v>50.75</v>
      </c>
    </row>
    <row r="3147" spans="1:13">
      <c r="A3147" s="1" t="s">
        <v>9132</v>
      </c>
      <c r="B3147">
        <v>540641</v>
      </c>
      <c r="C3147" t="s">
        <v>3296</v>
      </c>
      <c r="D3147" t="s">
        <v>3297</v>
      </c>
      <c r="E3147" t="s">
        <v>161</v>
      </c>
      <c r="F3147" t="s">
        <v>162</v>
      </c>
      <c r="G3147">
        <v>33201</v>
      </c>
      <c r="H3147" t="s">
        <v>9133</v>
      </c>
      <c r="I3147" t="s">
        <v>9134</v>
      </c>
      <c r="J3147">
        <f>VLOOKUP(B3147*1,[1]List1!$C:$F,4,FALSE)</f>
        <v>128</v>
      </c>
      <c r="K3147">
        <f>VLOOKUP(B3147,[1]List1!$C:$G,5,FALSE)</f>
        <v>134</v>
      </c>
      <c r="L3147">
        <f>VLOOKUP(B3147,[1]List1!$C:$I,7,FALSE)</f>
        <v>38.4375</v>
      </c>
      <c r="M3147">
        <f>VLOOKUP(B3147,[1]List1!$C:$J,8,FALSE)</f>
        <v>37.611940298507463</v>
      </c>
    </row>
    <row r="3148" spans="1:13">
      <c r="A3148" s="1" t="s">
        <v>9135</v>
      </c>
      <c r="B3148">
        <v>570419</v>
      </c>
      <c r="C3148" t="s">
        <v>132</v>
      </c>
      <c r="D3148" t="s">
        <v>133</v>
      </c>
      <c r="E3148" t="s">
        <v>38</v>
      </c>
      <c r="F3148" t="s">
        <v>39</v>
      </c>
      <c r="G3148">
        <v>50315</v>
      </c>
      <c r="H3148" t="s">
        <v>9136</v>
      </c>
      <c r="I3148" t="s">
        <v>9137</v>
      </c>
      <c r="J3148">
        <f>VLOOKUP(B3148*1,[1]List1!$C:$F,4,FALSE)</f>
        <v>200</v>
      </c>
      <c r="K3148">
        <f>VLOOKUP(B3148,[1]List1!$C:$G,5,FALSE)</f>
        <v>168</v>
      </c>
      <c r="L3148">
        <f>VLOOKUP(B3148,[1]List1!$C:$I,7,FALSE)</f>
        <v>37.549999999999997</v>
      </c>
      <c r="M3148">
        <f>VLOOKUP(B3148,[1]List1!$C:$J,8,FALSE)</f>
        <v>41.958333333333336</v>
      </c>
    </row>
    <row r="3149" spans="1:13">
      <c r="A3149" s="1" t="s">
        <v>9138</v>
      </c>
      <c r="B3149">
        <v>540781</v>
      </c>
      <c r="C3149" t="s">
        <v>507</v>
      </c>
      <c r="D3149" t="s">
        <v>508</v>
      </c>
      <c r="E3149" t="s">
        <v>31</v>
      </c>
      <c r="F3149" t="s">
        <v>32</v>
      </c>
      <c r="G3149">
        <v>26203</v>
      </c>
      <c r="H3149" t="s">
        <v>9139</v>
      </c>
      <c r="I3149" t="s">
        <v>9140</v>
      </c>
      <c r="J3149">
        <f>VLOOKUP(B3149*1,[1]List1!$C:$F,4,FALSE)</f>
        <v>393</v>
      </c>
      <c r="K3149">
        <f>VLOOKUP(B3149,[1]List1!$C:$G,5,FALSE)</f>
        <v>371</v>
      </c>
      <c r="L3149">
        <f>VLOOKUP(B3149,[1]List1!$C:$I,7,FALSE)</f>
        <v>39.517811704834607</v>
      </c>
      <c r="M3149">
        <f>VLOOKUP(B3149,[1]List1!$C:$J,8,FALSE)</f>
        <v>41.211590296495956</v>
      </c>
    </row>
    <row r="3150" spans="1:13">
      <c r="A3150" s="1" t="s">
        <v>9141</v>
      </c>
      <c r="B3150">
        <v>535842</v>
      </c>
      <c r="C3150" t="s">
        <v>17</v>
      </c>
      <c r="D3150" t="s">
        <v>18</v>
      </c>
      <c r="E3150" t="s">
        <v>19</v>
      </c>
      <c r="F3150" t="s">
        <v>20</v>
      </c>
      <c r="G3150">
        <v>37401</v>
      </c>
      <c r="H3150" t="s">
        <v>9142</v>
      </c>
      <c r="I3150" t="s">
        <v>9143</v>
      </c>
      <c r="J3150">
        <f>VLOOKUP(B3150*1,[1]List1!$C:$F,4,FALSE)</f>
        <v>50</v>
      </c>
      <c r="K3150">
        <f>VLOOKUP(B3150,[1]List1!$C:$G,5,FALSE)</f>
        <v>59</v>
      </c>
      <c r="L3150">
        <f>VLOOKUP(B3150,[1]List1!$C:$I,7,FALSE)</f>
        <v>43.82</v>
      </c>
      <c r="M3150">
        <f>VLOOKUP(B3150,[1]List1!$C:$J,8,FALSE)</f>
        <v>40.059322033898304</v>
      </c>
    </row>
    <row r="3151" spans="1:13">
      <c r="A3151" s="1" t="s">
        <v>9144</v>
      </c>
      <c r="B3151">
        <v>567728</v>
      </c>
      <c r="C3151" t="s">
        <v>571</v>
      </c>
      <c r="D3151" t="s">
        <v>572</v>
      </c>
      <c r="E3151" t="s">
        <v>114</v>
      </c>
      <c r="F3151" t="s">
        <v>115</v>
      </c>
      <c r="G3151">
        <v>41781</v>
      </c>
      <c r="H3151" t="s">
        <v>9145</v>
      </c>
      <c r="I3151" t="s">
        <v>9146</v>
      </c>
      <c r="J3151">
        <f>VLOOKUP(B3151*1,[1]List1!$C:$F,4,FALSE)</f>
        <v>96</v>
      </c>
      <c r="K3151">
        <f>VLOOKUP(B3151,[1]List1!$C:$G,5,FALSE)</f>
        <v>84</v>
      </c>
      <c r="L3151">
        <f>VLOOKUP(B3151,[1]List1!$C:$I,7,FALSE)</f>
        <v>39.5</v>
      </c>
      <c r="M3151">
        <f>VLOOKUP(B3151,[1]List1!$C:$J,8,FALSE)</f>
        <v>39.86904761904762</v>
      </c>
    </row>
    <row r="3152" spans="1:13">
      <c r="A3152" s="1" t="s">
        <v>9147</v>
      </c>
      <c r="B3152">
        <v>594474</v>
      </c>
      <c r="C3152" t="s">
        <v>216</v>
      </c>
      <c r="D3152" t="s">
        <v>217</v>
      </c>
      <c r="E3152" t="s">
        <v>25</v>
      </c>
      <c r="F3152" t="s">
        <v>26</v>
      </c>
      <c r="G3152">
        <v>67171</v>
      </c>
      <c r="H3152" t="s">
        <v>9148</v>
      </c>
      <c r="I3152" t="s">
        <v>9149</v>
      </c>
      <c r="J3152">
        <f>VLOOKUP(B3152*1,[1]List1!$C:$F,4,FALSE)</f>
        <v>114</v>
      </c>
      <c r="K3152">
        <f>VLOOKUP(B3152,[1]List1!$C:$G,5,FALSE)</f>
        <v>110</v>
      </c>
      <c r="L3152">
        <f>VLOOKUP(B3152,[1]List1!$C:$I,7,FALSE)</f>
        <v>45.824561403508774</v>
      </c>
      <c r="M3152">
        <f>VLOOKUP(B3152,[1]List1!$C:$J,8,FALSE)</f>
        <v>49.227272727272727</v>
      </c>
    </row>
    <row r="3153" spans="1:13">
      <c r="A3153" s="1" t="s">
        <v>9147</v>
      </c>
      <c r="B3153">
        <v>571873</v>
      </c>
      <c r="C3153" t="s">
        <v>476</v>
      </c>
      <c r="D3153" t="s">
        <v>477</v>
      </c>
      <c r="E3153" t="s">
        <v>51</v>
      </c>
      <c r="F3153" t="s">
        <v>52</v>
      </c>
      <c r="G3153">
        <v>53802</v>
      </c>
      <c r="H3153" t="s">
        <v>9150</v>
      </c>
      <c r="I3153" t="s">
        <v>9151</v>
      </c>
      <c r="J3153">
        <f>VLOOKUP(B3153*1,[1]List1!$C:$F,4,FALSE)</f>
        <v>343</v>
      </c>
      <c r="K3153">
        <f>VLOOKUP(B3153,[1]List1!$C:$G,5,FALSE)</f>
        <v>358</v>
      </c>
      <c r="L3153">
        <f>VLOOKUP(B3153,[1]List1!$C:$I,7,FALSE)</f>
        <v>38.849854227405245</v>
      </c>
      <c r="M3153">
        <f>VLOOKUP(B3153,[1]List1!$C:$J,8,FALSE)</f>
        <v>43.011173184357538</v>
      </c>
    </row>
    <row r="3154" spans="1:13">
      <c r="A3154" s="1" t="s">
        <v>9147</v>
      </c>
      <c r="B3154">
        <v>573035</v>
      </c>
      <c r="C3154" t="s">
        <v>223</v>
      </c>
      <c r="D3154" t="s">
        <v>224</v>
      </c>
      <c r="E3154" t="s">
        <v>51</v>
      </c>
      <c r="F3154" t="s">
        <v>52</v>
      </c>
      <c r="G3154">
        <v>53501</v>
      </c>
      <c r="H3154" t="s">
        <v>9152</v>
      </c>
      <c r="I3154" t="s">
        <v>9153</v>
      </c>
      <c r="J3154">
        <f>VLOOKUP(B3154*1,[1]List1!$C:$F,4,FALSE)</f>
        <v>39</v>
      </c>
      <c r="K3154">
        <f>VLOOKUP(B3154,[1]List1!$C:$G,5,FALSE)</f>
        <v>41</v>
      </c>
      <c r="L3154">
        <f>VLOOKUP(B3154,[1]List1!$C:$I,7,FALSE)</f>
        <v>49.96153846153846</v>
      </c>
      <c r="M3154">
        <f>VLOOKUP(B3154,[1]List1!$C:$J,8,FALSE)</f>
        <v>50.573170731707314</v>
      </c>
    </row>
    <row r="3155" spans="1:13">
      <c r="A3155" s="1" t="s">
        <v>9147</v>
      </c>
      <c r="B3155">
        <v>578428</v>
      </c>
      <c r="C3155" t="s">
        <v>203</v>
      </c>
      <c r="D3155" t="s">
        <v>204</v>
      </c>
      <c r="E3155" t="s">
        <v>51</v>
      </c>
      <c r="F3155" t="s">
        <v>52</v>
      </c>
      <c r="G3155">
        <v>56951</v>
      </c>
      <c r="H3155" t="s">
        <v>9154</v>
      </c>
      <c r="I3155" t="s">
        <v>9155</v>
      </c>
      <c r="J3155">
        <f>VLOOKUP(B3155*1,[1]List1!$C:$F,4,FALSE)</f>
        <v>368</v>
      </c>
      <c r="K3155">
        <f>VLOOKUP(B3155,[1]List1!$C:$G,5,FALSE)</f>
        <v>345</v>
      </c>
      <c r="L3155">
        <f>VLOOKUP(B3155,[1]List1!$C:$I,7,FALSE)</f>
        <v>40.649456521739133</v>
      </c>
      <c r="M3155">
        <f>VLOOKUP(B3155,[1]List1!$C:$J,8,FALSE)</f>
        <v>41.844927536231886</v>
      </c>
    </row>
    <row r="3156" spans="1:13">
      <c r="A3156" s="1" t="s">
        <v>9156</v>
      </c>
      <c r="B3156">
        <v>583413</v>
      </c>
      <c r="C3156" t="s">
        <v>151</v>
      </c>
      <c r="D3156" t="s">
        <v>152</v>
      </c>
      <c r="E3156" t="s">
        <v>25</v>
      </c>
      <c r="F3156" t="s">
        <v>26</v>
      </c>
      <c r="G3156">
        <v>66448</v>
      </c>
      <c r="H3156" t="s">
        <v>9157</v>
      </c>
      <c r="I3156" t="s">
        <v>9158</v>
      </c>
      <c r="J3156">
        <f>VLOOKUP(B3156*1,[1]List1!$C:$F,4,FALSE)</f>
        <v>1306</v>
      </c>
      <c r="K3156">
        <f>VLOOKUP(B3156,[1]List1!$C:$G,5,FALSE)</f>
        <v>1435</v>
      </c>
      <c r="L3156">
        <f>VLOOKUP(B3156,[1]List1!$C:$I,7,FALSE)</f>
        <v>36.240428790199083</v>
      </c>
      <c r="M3156">
        <f>VLOOKUP(B3156,[1]List1!$C:$J,8,FALSE)</f>
        <v>37.557839721254354</v>
      </c>
    </row>
    <row r="3157" spans="1:13">
      <c r="A3157" s="1" t="s">
        <v>9156</v>
      </c>
      <c r="B3157">
        <v>586391</v>
      </c>
      <c r="C3157" t="s">
        <v>95</v>
      </c>
      <c r="D3157" t="s">
        <v>96</v>
      </c>
      <c r="E3157" t="s">
        <v>25</v>
      </c>
      <c r="F3157" t="s">
        <v>26</v>
      </c>
      <c r="G3157">
        <v>69650</v>
      </c>
      <c r="H3157" t="s">
        <v>9159</v>
      </c>
      <c r="I3157" t="s">
        <v>9160</v>
      </c>
      <c r="J3157">
        <f>VLOOKUP(B3157*1,[1]List1!$C:$F,4,FALSE)</f>
        <v>384</v>
      </c>
      <c r="K3157">
        <f>VLOOKUP(B3157,[1]List1!$C:$G,5,FALSE)</f>
        <v>351</v>
      </c>
      <c r="L3157">
        <f>VLOOKUP(B3157,[1]List1!$C:$I,7,FALSE)</f>
        <v>42.341145833333336</v>
      </c>
      <c r="M3157">
        <f>VLOOKUP(B3157,[1]List1!$C:$J,8,FALSE)</f>
        <v>46.388888888888886</v>
      </c>
    </row>
    <row r="3158" spans="1:13">
      <c r="A3158" s="1" t="s">
        <v>9156</v>
      </c>
      <c r="B3158">
        <v>575399</v>
      </c>
      <c r="C3158" t="s">
        <v>223</v>
      </c>
      <c r="D3158" t="s">
        <v>224</v>
      </c>
      <c r="E3158" t="s">
        <v>51</v>
      </c>
      <c r="F3158" t="s">
        <v>52</v>
      </c>
      <c r="G3158">
        <v>53372</v>
      </c>
      <c r="H3158" t="s">
        <v>9161</v>
      </c>
      <c r="I3158" t="s">
        <v>9162</v>
      </c>
      <c r="J3158">
        <f>VLOOKUP(B3158*1,[1]List1!$C:$F,4,FALSE)</f>
        <v>881</v>
      </c>
      <c r="K3158">
        <f>VLOOKUP(B3158,[1]List1!$C:$G,5,FALSE)</f>
        <v>963</v>
      </c>
      <c r="L3158">
        <f>VLOOKUP(B3158,[1]List1!$C:$I,7,FALSE)</f>
        <v>44.053916004540298</v>
      </c>
      <c r="M3158">
        <f>VLOOKUP(B3158,[1]List1!$C:$J,8,FALSE)</f>
        <v>46.108515057113188</v>
      </c>
    </row>
    <row r="3159" spans="1:13">
      <c r="A3159" s="1" t="s">
        <v>9163</v>
      </c>
      <c r="B3159">
        <v>596141</v>
      </c>
      <c r="C3159" t="s">
        <v>193</v>
      </c>
      <c r="D3159" t="s">
        <v>194</v>
      </c>
      <c r="E3159" t="s">
        <v>102</v>
      </c>
      <c r="F3159" t="s">
        <v>103</v>
      </c>
      <c r="G3159">
        <v>59254</v>
      </c>
      <c r="H3159" t="s">
        <v>9164</v>
      </c>
      <c r="I3159" t="s">
        <v>9165</v>
      </c>
      <c r="J3159">
        <f>VLOOKUP(B3159*1,[1]List1!$C:$F,4,FALSE)</f>
        <v>298</v>
      </c>
      <c r="K3159">
        <f>VLOOKUP(B3159,[1]List1!$C:$G,5,FALSE)</f>
        <v>325</v>
      </c>
      <c r="L3159">
        <f>VLOOKUP(B3159,[1]List1!$C:$I,7,FALSE)</f>
        <v>38.466442953020135</v>
      </c>
      <c r="M3159">
        <f>VLOOKUP(B3159,[1]List1!$C:$J,8,FALSE)</f>
        <v>46.795384615384613</v>
      </c>
    </row>
    <row r="3160" spans="1:13">
      <c r="A3160" s="1" t="s">
        <v>9166</v>
      </c>
      <c r="B3160">
        <v>596159</v>
      </c>
      <c r="C3160" t="s">
        <v>193</v>
      </c>
      <c r="D3160" t="s">
        <v>194</v>
      </c>
      <c r="E3160" t="s">
        <v>102</v>
      </c>
      <c r="F3160" t="s">
        <v>103</v>
      </c>
      <c r="G3160">
        <v>59262</v>
      </c>
      <c r="H3160" t="s">
        <v>9167</v>
      </c>
      <c r="I3160" t="s">
        <v>9168</v>
      </c>
      <c r="J3160">
        <f>VLOOKUP(B3160*1,[1]List1!$C:$F,4,FALSE)</f>
        <v>24</v>
      </c>
      <c r="K3160">
        <f>VLOOKUP(B3160,[1]List1!$C:$G,5,FALSE)</f>
        <v>25</v>
      </c>
      <c r="L3160">
        <f>VLOOKUP(B3160,[1]List1!$C:$I,7,FALSE)</f>
        <v>45.583333333333336</v>
      </c>
      <c r="M3160">
        <f>VLOOKUP(B3160,[1]List1!$C:$J,8,FALSE)</f>
        <v>49.86</v>
      </c>
    </row>
    <row r="3161" spans="1:13">
      <c r="A3161" s="1" t="s">
        <v>9169</v>
      </c>
      <c r="B3161">
        <v>548405</v>
      </c>
      <c r="C3161" t="s">
        <v>100</v>
      </c>
      <c r="D3161" t="s">
        <v>101</v>
      </c>
      <c r="E3161" t="s">
        <v>102</v>
      </c>
      <c r="F3161" t="s">
        <v>103</v>
      </c>
      <c r="G3161">
        <v>39301</v>
      </c>
      <c r="H3161" t="s">
        <v>9170</v>
      </c>
      <c r="I3161" t="s">
        <v>9171</v>
      </c>
      <c r="J3161">
        <f>VLOOKUP(B3161*1,[1]List1!$C:$F,4,FALSE)</f>
        <v>99</v>
      </c>
      <c r="K3161">
        <f>VLOOKUP(B3161,[1]List1!$C:$G,5,FALSE)</f>
        <v>97</v>
      </c>
      <c r="L3161">
        <f>VLOOKUP(B3161,[1]List1!$C:$I,7,FALSE)</f>
        <v>39.176767676767675</v>
      </c>
      <c r="M3161">
        <f>VLOOKUP(B3161,[1]List1!$C:$J,8,FALSE)</f>
        <v>45.613402061855673</v>
      </c>
    </row>
    <row r="3162" spans="1:13">
      <c r="A3162" s="1" t="s">
        <v>9172</v>
      </c>
      <c r="B3162">
        <v>569097</v>
      </c>
      <c r="C3162" t="s">
        <v>348</v>
      </c>
      <c r="D3162" t="s">
        <v>349</v>
      </c>
      <c r="E3162" t="s">
        <v>45</v>
      </c>
      <c r="F3162" t="s">
        <v>46</v>
      </c>
      <c r="G3162">
        <v>74784</v>
      </c>
      <c r="H3162" t="s">
        <v>9173</v>
      </c>
      <c r="I3162" t="s">
        <v>9174</v>
      </c>
      <c r="J3162">
        <f>VLOOKUP(B3162*1,[1]List1!$C:$F,4,FALSE)</f>
        <v>121</v>
      </c>
      <c r="K3162">
        <f>VLOOKUP(B3162,[1]List1!$C:$G,5,FALSE)</f>
        <v>108</v>
      </c>
      <c r="L3162">
        <f>VLOOKUP(B3162,[1]List1!$C:$I,7,FALSE)</f>
        <v>43.690082644628099</v>
      </c>
      <c r="M3162">
        <f>VLOOKUP(B3162,[1]List1!$C:$J,8,FALSE)</f>
        <v>45.305555555555557</v>
      </c>
    </row>
    <row r="3163" spans="1:13">
      <c r="A3163" s="1" t="s">
        <v>9175</v>
      </c>
      <c r="B3163">
        <v>540480</v>
      </c>
      <c r="C3163" t="s">
        <v>735</v>
      </c>
      <c r="D3163" t="s">
        <v>736</v>
      </c>
      <c r="E3163" t="s">
        <v>80</v>
      </c>
      <c r="F3163" t="s">
        <v>81</v>
      </c>
      <c r="G3163">
        <v>78982</v>
      </c>
      <c r="H3163" t="s">
        <v>9176</v>
      </c>
      <c r="I3163" t="s">
        <v>9177</v>
      </c>
      <c r="J3163">
        <f>VLOOKUP(B3163*1,[1]List1!$C:$F,4,FALSE)</f>
        <v>641</v>
      </c>
      <c r="K3163">
        <f>VLOOKUP(B3163,[1]List1!$C:$G,5,FALSE)</f>
        <v>659</v>
      </c>
      <c r="L3163">
        <f>VLOOKUP(B3163,[1]List1!$C:$I,7,FALSE)</f>
        <v>41.342433697347893</v>
      </c>
      <c r="M3163">
        <f>VLOOKUP(B3163,[1]List1!$C:$J,8,FALSE)</f>
        <v>42.65781487101669</v>
      </c>
    </row>
    <row r="3164" spans="1:13">
      <c r="A3164" s="1" t="s">
        <v>9178</v>
      </c>
      <c r="B3164">
        <v>598445</v>
      </c>
      <c r="C3164" t="s">
        <v>247</v>
      </c>
      <c r="D3164" t="s">
        <v>248</v>
      </c>
      <c r="E3164" t="s">
        <v>45</v>
      </c>
      <c r="F3164" t="s">
        <v>46</v>
      </c>
      <c r="G3164">
        <v>73904</v>
      </c>
      <c r="H3164" t="s">
        <v>9179</v>
      </c>
      <c r="I3164" t="s">
        <v>9180</v>
      </c>
      <c r="J3164">
        <f>VLOOKUP(B3164*1,[1]List1!$C:$F,4,FALSE)</f>
        <v>594</v>
      </c>
      <c r="K3164">
        <f>VLOOKUP(B3164,[1]List1!$C:$G,5,FALSE)</f>
        <v>568</v>
      </c>
      <c r="L3164">
        <f>VLOOKUP(B3164,[1]List1!$C:$I,7,FALSE)</f>
        <v>40.031986531986533</v>
      </c>
      <c r="M3164">
        <f>VLOOKUP(B3164,[1]List1!$C:$J,8,FALSE)</f>
        <v>44.716549295774648</v>
      </c>
    </row>
    <row r="3165" spans="1:13">
      <c r="A3165" s="1" t="s">
        <v>9181</v>
      </c>
      <c r="B3165">
        <v>584665</v>
      </c>
      <c r="C3165" t="s">
        <v>271</v>
      </c>
      <c r="D3165" t="s">
        <v>272</v>
      </c>
      <c r="E3165" t="s">
        <v>25</v>
      </c>
      <c r="F3165" t="s">
        <v>26</v>
      </c>
      <c r="G3165">
        <v>69155</v>
      </c>
      <c r="H3165" t="s">
        <v>9182</v>
      </c>
      <c r="I3165" t="s">
        <v>9183</v>
      </c>
      <c r="J3165">
        <f>VLOOKUP(B3165*1,[1]List1!$C:$F,4,FALSE)</f>
        <v>1267</v>
      </c>
      <c r="K3165">
        <f>VLOOKUP(B3165,[1]List1!$C:$G,5,FALSE)</f>
        <v>1331</v>
      </c>
      <c r="L3165">
        <f>VLOOKUP(B3165,[1]List1!$C:$I,7,FALSE)</f>
        <v>41.133780584056829</v>
      </c>
      <c r="M3165">
        <f>VLOOKUP(B3165,[1]List1!$C:$J,8,FALSE)</f>
        <v>43.460931630353116</v>
      </c>
    </row>
    <row r="3166" spans="1:13">
      <c r="A3166" s="1" t="s">
        <v>9184</v>
      </c>
      <c r="B3166">
        <v>578444</v>
      </c>
      <c r="C3166" t="s">
        <v>203</v>
      </c>
      <c r="D3166" t="s">
        <v>204</v>
      </c>
      <c r="E3166" t="s">
        <v>51</v>
      </c>
      <c r="F3166" t="s">
        <v>52</v>
      </c>
      <c r="G3166">
        <v>57101</v>
      </c>
      <c r="H3166" t="s">
        <v>9185</v>
      </c>
      <c r="I3166" t="s">
        <v>9186</v>
      </c>
      <c r="J3166">
        <f>VLOOKUP(B3166*1,[1]List1!$C:$F,4,FALSE)</f>
        <v>4931</v>
      </c>
      <c r="K3166">
        <f>VLOOKUP(B3166,[1]List1!$C:$G,5,FALSE)</f>
        <v>5293</v>
      </c>
      <c r="L3166">
        <f>VLOOKUP(B3166,[1]List1!$C:$I,7,FALSE)</f>
        <v>41.722470087203405</v>
      </c>
      <c r="M3166">
        <f>VLOOKUP(B3166,[1]List1!$C:$J,8,FALSE)</f>
        <v>45.583506518042697</v>
      </c>
    </row>
    <row r="3167" spans="1:13">
      <c r="A3167" s="1" t="s">
        <v>9187</v>
      </c>
      <c r="B3167">
        <v>583421</v>
      </c>
      <c r="C3167" t="s">
        <v>151</v>
      </c>
      <c r="D3167" t="s">
        <v>152</v>
      </c>
      <c r="E3167" t="s">
        <v>25</v>
      </c>
      <c r="F3167" t="s">
        <v>26</v>
      </c>
      <c r="G3167">
        <v>66464</v>
      </c>
      <c r="H3167" t="s">
        <v>9188</v>
      </c>
      <c r="I3167" t="s">
        <v>9189</v>
      </c>
      <c r="J3167">
        <f>VLOOKUP(B3167*1,[1]List1!$C:$F,4,FALSE)</f>
        <v>492</v>
      </c>
      <c r="K3167">
        <f>VLOOKUP(B3167,[1]List1!$C:$G,5,FALSE)</f>
        <v>501</v>
      </c>
      <c r="L3167">
        <f>VLOOKUP(B3167,[1]List1!$C:$I,7,FALSE)</f>
        <v>41.233739837398375</v>
      </c>
      <c r="M3167">
        <f>VLOOKUP(B3167,[1]List1!$C:$J,8,FALSE)</f>
        <v>43.216566866267463</v>
      </c>
    </row>
    <row r="3168" spans="1:13">
      <c r="A3168" s="1" t="s">
        <v>9190</v>
      </c>
      <c r="B3168">
        <v>591181</v>
      </c>
      <c r="C3168" t="s">
        <v>128</v>
      </c>
      <c r="D3168" t="s">
        <v>129</v>
      </c>
      <c r="E3168" t="s">
        <v>102</v>
      </c>
      <c r="F3168" t="s">
        <v>103</v>
      </c>
      <c r="G3168">
        <v>67602</v>
      </c>
      <c r="H3168" t="s">
        <v>9191</v>
      </c>
      <c r="I3168" t="s">
        <v>9192</v>
      </c>
      <c r="J3168">
        <f>VLOOKUP(B3168*1,[1]List1!$C:$F,4,FALSE)</f>
        <v>3667</v>
      </c>
      <c r="K3168">
        <f>VLOOKUP(B3168,[1]List1!$C:$G,5,FALSE)</f>
        <v>3774</v>
      </c>
      <c r="L3168">
        <f>VLOOKUP(B3168,[1]List1!$C:$I,7,FALSE)</f>
        <v>41.729342787019363</v>
      </c>
      <c r="M3168">
        <f>VLOOKUP(B3168,[1]List1!$C:$J,8,FALSE)</f>
        <v>45.179120296767358</v>
      </c>
    </row>
    <row r="3169" spans="1:13">
      <c r="A3169" s="1" t="s">
        <v>9193</v>
      </c>
      <c r="B3169">
        <v>583430</v>
      </c>
      <c r="C3169" t="s">
        <v>151</v>
      </c>
      <c r="D3169" t="s">
        <v>152</v>
      </c>
      <c r="E3169" t="s">
        <v>25</v>
      </c>
      <c r="F3169" t="s">
        <v>26</v>
      </c>
      <c r="G3169">
        <v>66434</v>
      </c>
      <c r="H3169" t="s">
        <v>9194</v>
      </c>
      <c r="I3169" t="s">
        <v>9195</v>
      </c>
      <c r="J3169">
        <f>VLOOKUP(B3169*1,[1]List1!$C:$F,4,FALSE)</f>
        <v>466</v>
      </c>
      <c r="K3169">
        <f>VLOOKUP(B3169,[1]List1!$C:$G,5,FALSE)</f>
        <v>461</v>
      </c>
      <c r="L3169">
        <f>VLOOKUP(B3169,[1]List1!$C:$I,7,FALSE)</f>
        <v>40.332618025751074</v>
      </c>
      <c r="M3169">
        <f>VLOOKUP(B3169,[1]List1!$C:$J,8,FALSE)</f>
        <v>41.348156182212584</v>
      </c>
    </row>
    <row r="3170" spans="1:13">
      <c r="A3170" s="1" t="s">
        <v>9196</v>
      </c>
      <c r="B3170">
        <v>593346</v>
      </c>
      <c r="C3170" t="s">
        <v>760</v>
      </c>
      <c r="D3170" t="s">
        <v>761</v>
      </c>
      <c r="E3170" t="s">
        <v>25</v>
      </c>
      <c r="F3170" t="s">
        <v>26</v>
      </c>
      <c r="G3170">
        <v>68201</v>
      </c>
      <c r="H3170" t="s">
        <v>9197</v>
      </c>
      <c r="I3170" t="s">
        <v>9198</v>
      </c>
      <c r="J3170">
        <f>VLOOKUP(B3170*1,[1]List1!$C:$F,4,FALSE)</f>
        <v>297</v>
      </c>
      <c r="K3170">
        <f>VLOOKUP(B3170,[1]List1!$C:$G,5,FALSE)</f>
        <v>276</v>
      </c>
      <c r="L3170">
        <f>VLOOKUP(B3170,[1]List1!$C:$I,7,FALSE)</f>
        <v>39.937710437710436</v>
      </c>
      <c r="M3170">
        <f>VLOOKUP(B3170,[1]List1!$C:$J,8,FALSE)</f>
        <v>43.206521739130437</v>
      </c>
    </row>
    <row r="3171" spans="1:13">
      <c r="A3171" s="1" t="s">
        <v>9199</v>
      </c>
      <c r="B3171">
        <v>551732</v>
      </c>
      <c r="C3171" t="s">
        <v>87</v>
      </c>
      <c r="D3171" t="s">
        <v>88</v>
      </c>
      <c r="E3171" t="s">
        <v>45</v>
      </c>
      <c r="F3171" t="s">
        <v>46</v>
      </c>
      <c r="G3171">
        <v>79201</v>
      </c>
      <c r="H3171" t="s">
        <v>9200</v>
      </c>
      <c r="I3171" t="s">
        <v>9201</v>
      </c>
      <c r="J3171">
        <f>VLOOKUP(B3171*1,[1]List1!$C:$F,4,FALSE)</f>
        <v>289</v>
      </c>
      <c r="K3171">
        <f>VLOOKUP(B3171,[1]List1!$C:$G,5,FALSE)</f>
        <v>250</v>
      </c>
      <c r="L3171">
        <f>VLOOKUP(B3171,[1]List1!$C:$I,7,FALSE)</f>
        <v>40.095155709342563</v>
      </c>
      <c r="M3171">
        <f>VLOOKUP(B3171,[1]List1!$C:$J,8,FALSE)</f>
        <v>41.4</v>
      </c>
    </row>
    <row r="3172" spans="1:13">
      <c r="A3172" s="1" t="s">
        <v>9202</v>
      </c>
      <c r="B3172">
        <v>597678</v>
      </c>
      <c r="C3172" t="s">
        <v>136</v>
      </c>
      <c r="D3172" t="s">
        <v>137</v>
      </c>
      <c r="E3172" t="s">
        <v>80</v>
      </c>
      <c r="F3172" t="s">
        <v>81</v>
      </c>
      <c r="G3172">
        <v>79305</v>
      </c>
      <c r="H3172" t="s">
        <v>9203</v>
      </c>
      <c r="I3172" t="s">
        <v>9204</v>
      </c>
      <c r="J3172">
        <f>VLOOKUP(B3172*1,[1]List1!$C:$F,4,FALSE)</f>
        <v>1540</v>
      </c>
      <c r="K3172">
        <f>VLOOKUP(B3172,[1]List1!$C:$G,5,FALSE)</f>
        <v>1503</v>
      </c>
      <c r="L3172">
        <f>VLOOKUP(B3172,[1]List1!$C:$I,7,FALSE)</f>
        <v>39.930519480519479</v>
      </c>
      <c r="M3172">
        <f>VLOOKUP(B3172,[1]List1!$C:$J,8,FALSE)</f>
        <v>42.233865602129072</v>
      </c>
    </row>
    <row r="3173" spans="1:13">
      <c r="A3173" s="1" t="s">
        <v>9205</v>
      </c>
      <c r="B3173">
        <v>594482</v>
      </c>
      <c r="C3173" t="s">
        <v>216</v>
      </c>
      <c r="D3173" t="s">
        <v>217</v>
      </c>
      <c r="E3173" t="s">
        <v>25</v>
      </c>
      <c r="F3173" t="s">
        <v>26</v>
      </c>
      <c r="G3173">
        <v>67201</v>
      </c>
      <c r="H3173" t="s">
        <v>9206</v>
      </c>
      <c r="I3173" t="s">
        <v>9207</v>
      </c>
      <c r="J3173">
        <f>VLOOKUP(B3173*1,[1]List1!$C:$F,4,FALSE)</f>
        <v>2782</v>
      </c>
      <c r="K3173">
        <f>VLOOKUP(B3173,[1]List1!$C:$G,5,FALSE)</f>
        <v>3030</v>
      </c>
      <c r="L3173">
        <f>VLOOKUP(B3173,[1]List1!$C:$I,7,FALSE)</f>
        <v>42.027318475916609</v>
      </c>
      <c r="M3173">
        <f>VLOOKUP(B3173,[1]List1!$C:$J,8,FALSE)</f>
        <v>44.501320132013198</v>
      </c>
    </row>
    <row r="3174" spans="1:13">
      <c r="A3174" s="1" t="s">
        <v>9208</v>
      </c>
      <c r="B3174">
        <v>586404</v>
      </c>
      <c r="C3174" t="s">
        <v>95</v>
      </c>
      <c r="D3174" t="s">
        <v>96</v>
      </c>
      <c r="E3174" t="s">
        <v>25</v>
      </c>
      <c r="F3174" t="s">
        <v>26</v>
      </c>
      <c r="G3174">
        <v>69685</v>
      </c>
      <c r="H3174" t="s">
        <v>9209</v>
      </c>
      <c r="I3174" t="s">
        <v>9210</v>
      </c>
      <c r="J3174">
        <f>VLOOKUP(B3174*1,[1]List1!$C:$F,4,FALSE)</f>
        <v>1014</v>
      </c>
      <c r="K3174">
        <f>VLOOKUP(B3174,[1]List1!$C:$G,5,FALSE)</f>
        <v>1090</v>
      </c>
      <c r="L3174">
        <f>VLOOKUP(B3174,[1]List1!$C:$I,7,FALSE)</f>
        <v>41.468441814595664</v>
      </c>
      <c r="M3174">
        <f>VLOOKUP(B3174,[1]List1!$C:$J,8,FALSE)</f>
        <v>42.816513761467888</v>
      </c>
    </row>
    <row r="3175" spans="1:13">
      <c r="A3175" s="1" t="s">
        <v>9211</v>
      </c>
      <c r="B3175">
        <v>584673</v>
      </c>
      <c r="C3175" t="s">
        <v>271</v>
      </c>
      <c r="D3175" t="s">
        <v>272</v>
      </c>
      <c r="E3175" t="s">
        <v>25</v>
      </c>
      <c r="F3175" t="s">
        <v>26</v>
      </c>
      <c r="G3175">
        <v>69101</v>
      </c>
      <c r="H3175" t="s">
        <v>9212</v>
      </c>
      <c r="I3175" t="s">
        <v>9213</v>
      </c>
      <c r="J3175">
        <f>VLOOKUP(B3175*1,[1]List1!$C:$F,4,FALSE)</f>
        <v>727</v>
      </c>
      <c r="K3175">
        <f>VLOOKUP(B3175,[1]List1!$C:$G,5,FALSE)</f>
        <v>714</v>
      </c>
      <c r="L3175">
        <f>VLOOKUP(B3175,[1]List1!$C:$I,7,FALSE)</f>
        <v>39.693947730398897</v>
      </c>
      <c r="M3175">
        <f>VLOOKUP(B3175,[1]List1!$C:$J,8,FALSE)</f>
        <v>42.364145658263304</v>
      </c>
    </row>
    <row r="3176" spans="1:13">
      <c r="A3176" s="1" t="s">
        <v>9214</v>
      </c>
      <c r="B3176">
        <v>588768</v>
      </c>
      <c r="C3176" t="s">
        <v>242</v>
      </c>
      <c r="D3176" t="s">
        <v>243</v>
      </c>
      <c r="E3176" t="s">
        <v>146</v>
      </c>
      <c r="F3176" t="s">
        <v>147</v>
      </c>
      <c r="G3176">
        <v>76833</v>
      </c>
      <c r="H3176" t="s">
        <v>9215</v>
      </c>
      <c r="I3176" t="s">
        <v>9216</v>
      </c>
      <c r="J3176">
        <f>VLOOKUP(B3176*1,[1]List1!$C:$F,4,FALSE)</f>
        <v>1431</v>
      </c>
      <c r="K3176">
        <f>VLOOKUP(B3176,[1]List1!$C:$G,5,FALSE)</f>
        <v>1475</v>
      </c>
      <c r="L3176">
        <f>VLOOKUP(B3176,[1]List1!$C:$I,7,FALSE)</f>
        <v>39.982879105520617</v>
      </c>
      <c r="M3176">
        <f>VLOOKUP(B3176,[1]List1!$C:$J,8,FALSE)</f>
        <v>42.790847457627116</v>
      </c>
    </row>
    <row r="3177" spans="1:13">
      <c r="A3177" s="1" t="s">
        <v>9217</v>
      </c>
      <c r="B3177">
        <v>584681</v>
      </c>
      <c r="C3177" t="s">
        <v>271</v>
      </c>
      <c r="D3177" t="s">
        <v>272</v>
      </c>
      <c r="E3177" t="s">
        <v>25</v>
      </c>
      <c r="F3177" t="s">
        <v>26</v>
      </c>
      <c r="G3177">
        <v>69172</v>
      </c>
      <c r="H3177" t="s">
        <v>9218</v>
      </c>
      <c r="I3177" t="s">
        <v>9219</v>
      </c>
      <c r="J3177">
        <f>VLOOKUP(B3177*1,[1]List1!$C:$F,4,FALSE)</f>
        <v>246</v>
      </c>
      <c r="K3177">
        <f>VLOOKUP(B3177,[1]List1!$C:$G,5,FALSE)</f>
        <v>211</v>
      </c>
      <c r="L3177">
        <f>VLOOKUP(B3177,[1]List1!$C:$I,7,FALSE)</f>
        <v>41.109756097560975</v>
      </c>
      <c r="M3177">
        <f>VLOOKUP(B3177,[1]List1!$C:$J,8,FALSE)</f>
        <v>44.594786729857823</v>
      </c>
    </row>
    <row r="3178" spans="1:13">
      <c r="A3178" s="1" t="s">
        <v>9220</v>
      </c>
      <c r="B3178">
        <v>589721</v>
      </c>
      <c r="C3178" t="s">
        <v>78</v>
      </c>
      <c r="D3178" t="s">
        <v>79</v>
      </c>
      <c r="E3178" t="s">
        <v>80</v>
      </c>
      <c r="F3178" t="s">
        <v>81</v>
      </c>
      <c r="G3178">
        <v>79828</v>
      </c>
      <c r="H3178" t="s">
        <v>9221</v>
      </c>
      <c r="I3178" t="s">
        <v>9222</v>
      </c>
      <c r="J3178">
        <f>VLOOKUP(B3178*1,[1]List1!$C:$F,4,FALSE)</f>
        <v>260</v>
      </c>
      <c r="K3178">
        <f>VLOOKUP(B3178,[1]List1!$C:$G,5,FALSE)</f>
        <v>256</v>
      </c>
      <c r="L3178">
        <f>VLOOKUP(B3178,[1]List1!$C:$I,7,FALSE)</f>
        <v>39.29615384615385</v>
      </c>
      <c r="M3178">
        <f>VLOOKUP(B3178,[1]List1!$C:$J,8,FALSE)</f>
        <v>42.5390625</v>
      </c>
    </row>
    <row r="3179" spans="1:13">
      <c r="A3179" s="1" t="s">
        <v>9223</v>
      </c>
      <c r="B3179">
        <v>531545</v>
      </c>
      <c r="C3179" t="s">
        <v>276</v>
      </c>
      <c r="D3179" t="s">
        <v>277</v>
      </c>
      <c r="E3179" t="s">
        <v>31</v>
      </c>
      <c r="F3179" t="s">
        <v>32</v>
      </c>
      <c r="G3179">
        <v>26717</v>
      </c>
      <c r="H3179" t="s">
        <v>9224</v>
      </c>
      <c r="I3179" t="s">
        <v>9225</v>
      </c>
      <c r="J3179">
        <f>VLOOKUP(B3179*1,[1]List1!$C:$F,4,FALSE)</f>
        <v>409</v>
      </c>
      <c r="K3179">
        <f>VLOOKUP(B3179,[1]List1!$C:$G,5,FALSE)</f>
        <v>420</v>
      </c>
      <c r="L3179">
        <f>VLOOKUP(B3179,[1]List1!$C:$I,7,FALSE)</f>
        <v>38.382640586797066</v>
      </c>
      <c r="M3179">
        <f>VLOOKUP(B3179,[1]List1!$C:$J,8,FALSE)</f>
        <v>39.152380952380952</v>
      </c>
    </row>
    <row r="3180" spans="1:13">
      <c r="A3180" s="1" t="s">
        <v>9226</v>
      </c>
      <c r="B3180">
        <v>533912</v>
      </c>
      <c r="C3180" t="s">
        <v>276</v>
      </c>
      <c r="D3180" t="s">
        <v>277</v>
      </c>
      <c r="E3180" t="s">
        <v>31</v>
      </c>
      <c r="F3180" t="s">
        <v>32</v>
      </c>
      <c r="G3180">
        <v>26718</v>
      </c>
      <c r="H3180" t="s">
        <v>9227</v>
      </c>
      <c r="I3180" t="s">
        <v>9228</v>
      </c>
      <c r="J3180">
        <f>VLOOKUP(B3180*1,[1]List1!$C:$F,4,FALSE)</f>
        <v>74</v>
      </c>
      <c r="K3180">
        <f>VLOOKUP(B3180,[1]List1!$C:$G,5,FALSE)</f>
        <v>81</v>
      </c>
      <c r="L3180">
        <f>VLOOKUP(B3180,[1]List1!$C:$I,7,FALSE)</f>
        <v>42.891891891891895</v>
      </c>
      <c r="M3180">
        <f>VLOOKUP(B3180,[1]List1!$C:$J,8,FALSE)</f>
        <v>43.487654320987652</v>
      </c>
    </row>
    <row r="3181" spans="1:13">
      <c r="A3181" s="1" t="s">
        <v>9229</v>
      </c>
      <c r="B3181">
        <v>599689</v>
      </c>
      <c r="C3181" t="s">
        <v>73</v>
      </c>
      <c r="D3181" t="s">
        <v>74</v>
      </c>
      <c r="E3181" t="s">
        <v>45</v>
      </c>
      <c r="F3181" t="s">
        <v>46</v>
      </c>
      <c r="G3181">
        <v>74272</v>
      </c>
      <c r="H3181" t="s">
        <v>9230</v>
      </c>
      <c r="I3181" t="s">
        <v>9231</v>
      </c>
      <c r="J3181">
        <f>VLOOKUP(B3181*1,[1]List1!$C:$F,4,FALSE)</f>
        <v>1233</v>
      </c>
      <c r="K3181">
        <f>VLOOKUP(B3181,[1]List1!$C:$G,5,FALSE)</f>
        <v>1275</v>
      </c>
      <c r="L3181">
        <f>VLOOKUP(B3181,[1]List1!$C:$I,7,FALSE)</f>
        <v>40.813057583130579</v>
      </c>
      <c r="M3181">
        <f>VLOOKUP(B3181,[1]List1!$C:$J,8,FALSE)</f>
        <v>43.240392156862747</v>
      </c>
    </row>
    <row r="3182" spans="1:13">
      <c r="A3182" s="1" t="s">
        <v>296</v>
      </c>
      <c r="B3182">
        <v>567027</v>
      </c>
      <c r="C3182" t="s">
        <v>296</v>
      </c>
      <c r="D3182" t="s">
        <v>297</v>
      </c>
      <c r="E3182" t="s">
        <v>114</v>
      </c>
      <c r="F3182" t="s">
        <v>115</v>
      </c>
      <c r="G3182">
        <v>43401</v>
      </c>
      <c r="H3182" t="s">
        <v>9232</v>
      </c>
      <c r="I3182" t="s">
        <v>9233</v>
      </c>
      <c r="J3182">
        <f>VLOOKUP(B3182*1,[1]List1!$C:$F,4,FALSE)</f>
        <v>32801</v>
      </c>
      <c r="K3182">
        <f>VLOOKUP(B3182,[1]List1!$C:$G,5,FALSE)</f>
        <v>33967</v>
      </c>
      <c r="L3182">
        <f>VLOOKUP(B3182,[1]List1!$C:$I,7,FALSE)</f>
        <v>39.84328221700558</v>
      </c>
      <c r="M3182">
        <f>VLOOKUP(B3182,[1]List1!$C:$J,8,FALSE)</f>
        <v>43.103585833308799</v>
      </c>
    </row>
    <row r="3183" spans="1:13">
      <c r="A3183" s="1" t="s">
        <v>9234</v>
      </c>
      <c r="B3183">
        <v>579556</v>
      </c>
      <c r="C3183" t="s">
        <v>261</v>
      </c>
      <c r="D3183" t="s">
        <v>262</v>
      </c>
      <c r="E3183" t="s">
        <v>38</v>
      </c>
      <c r="F3183" t="s">
        <v>39</v>
      </c>
      <c r="G3183">
        <v>54475</v>
      </c>
      <c r="H3183" t="s">
        <v>9235</v>
      </c>
      <c r="I3183" t="s">
        <v>9236</v>
      </c>
      <c r="J3183">
        <f>VLOOKUP(B3183*1,[1]List1!$C:$F,4,FALSE)</f>
        <v>624</v>
      </c>
      <c r="K3183">
        <f>VLOOKUP(B3183,[1]List1!$C:$G,5,FALSE)</f>
        <v>609</v>
      </c>
      <c r="L3183">
        <f>VLOOKUP(B3183,[1]List1!$C:$I,7,FALSE)</f>
        <v>44.004807692307693</v>
      </c>
      <c r="M3183">
        <f>VLOOKUP(B3183,[1]List1!$C:$J,8,FALSE)</f>
        <v>46.864532019704434</v>
      </c>
    </row>
    <row r="3184" spans="1:13">
      <c r="A3184" s="1" t="s">
        <v>9234</v>
      </c>
      <c r="B3184">
        <v>580660</v>
      </c>
      <c r="C3184" t="s">
        <v>49</v>
      </c>
      <c r="D3184" t="s">
        <v>50</v>
      </c>
      <c r="E3184" t="s">
        <v>51</v>
      </c>
      <c r="F3184" t="s">
        <v>52</v>
      </c>
      <c r="G3184">
        <v>56501</v>
      </c>
      <c r="H3184" t="s">
        <v>9237</v>
      </c>
      <c r="I3184" t="s">
        <v>9238</v>
      </c>
      <c r="J3184">
        <f>VLOOKUP(B3184*1,[1]List1!$C:$F,4,FALSE)</f>
        <v>127</v>
      </c>
      <c r="K3184">
        <f>VLOOKUP(B3184,[1]List1!$C:$G,5,FALSE)</f>
        <v>124</v>
      </c>
      <c r="L3184">
        <f>VLOOKUP(B3184,[1]List1!$C:$I,7,FALSE)</f>
        <v>37.34251968503937</v>
      </c>
      <c r="M3184">
        <f>VLOOKUP(B3184,[1]List1!$C:$J,8,FALSE)</f>
        <v>39.612903225806448</v>
      </c>
    </row>
    <row r="3185" spans="1:13">
      <c r="A3185" s="1" t="s">
        <v>9239</v>
      </c>
      <c r="B3185">
        <v>589730</v>
      </c>
      <c r="C3185" t="s">
        <v>78</v>
      </c>
      <c r="D3185" t="s">
        <v>79</v>
      </c>
      <c r="E3185" t="s">
        <v>80</v>
      </c>
      <c r="F3185" t="s">
        <v>81</v>
      </c>
      <c r="G3185">
        <v>79802</v>
      </c>
      <c r="H3185" t="s">
        <v>9240</v>
      </c>
      <c r="I3185" t="s">
        <v>9241</v>
      </c>
      <c r="J3185">
        <f>VLOOKUP(B3185*1,[1]List1!$C:$F,4,FALSE)</f>
        <v>773</v>
      </c>
      <c r="K3185">
        <f>VLOOKUP(B3185,[1]List1!$C:$G,5,FALSE)</f>
        <v>781</v>
      </c>
      <c r="L3185">
        <f>VLOOKUP(B3185,[1]List1!$C:$I,7,FALSE)</f>
        <v>42.516817593790428</v>
      </c>
      <c r="M3185">
        <f>VLOOKUP(B3185,[1]List1!$C:$J,8,FALSE)</f>
        <v>44.649807938540334</v>
      </c>
    </row>
    <row r="3186" spans="1:13">
      <c r="A3186" s="1" t="s">
        <v>9242</v>
      </c>
      <c r="B3186">
        <v>598453</v>
      </c>
      <c r="C3186" t="s">
        <v>247</v>
      </c>
      <c r="D3186" t="s">
        <v>248</v>
      </c>
      <c r="E3186" t="s">
        <v>45</v>
      </c>
      <c r="F3186" t="s">
        <v>46</v>
      </c>
      <c r="G3186">
        <v>73998</v>
      </c>
      <c r="H3186" t="s">
        <v>9243</v>
      </c>
      <c r="I3186" t="s">
        <v>9244</v>
      </c>
      <c r="J3186">
        <f>VLOOKUP(B3186*1,[1]List1!$C:$F,4,FALSE)</f>
        <v>1893</v>
      </c>
      <c r="K3186">
        <f>VLOOKUP(B3186,[1]List1!$C:$G,5,FALSE)</f>
        <v>1896</v>
      </c>
      <c r="L3186">
        <f>VLOOKUP(B3186,[1]List1!$C:$I,7,FALSE)</f>
        <v>40.505810882197572</v>
      </c>
      <c r="M3186">
        <f>VLOOKUP(B3186,[1]List1!$C:$J,8,FALSE)</f>
        <v>43.429852320675103</v>
      </c>
    </row>
    <row r="3187" spans="1:13">
      <c r="A3187" s="1" t="s">
        <v>9245</v>
      </c>
      <c r="B3187">
        <v>568686</v>
      </c>
      <c r="C3187" t="s">
        <v>73</v>
      </c>
      <c r="D3187" t="s">
        <v>74</v>
      </c>
      <c r="E3187" t="s">
        <v>45</v>
      </c>
      <c r="F3187" t="s">
        <v>46</v>
      </c>
      <c r="G3187">
        <v>74251</v>
      </c>
      <c r="H3187" t="s">
        <v>9246</v>
      </c>
      <c r="I3187" t="s">
        <v>9247</v>
      </c>
      <c r="J3187">
        <f>VLOOKUP(B3187*1,[1]List1!$C:$F,4,FALSE)</f>
        <v>391</v>
      </c>
      <c r="K3187">
        <f>VLOOKUP(B3187,[1]List1!$C:$G,5,FALSE)</f>
        <v>359</v>
      </c>
      <c r="L3187">
        <f>VLOOKUP(B3187,[1]List1!$C:$I,7,FALSE)</f>
        <v>38.804347826086953</v>
      </c>
      <c r="M3187">
        <f>VLOOKUP(B3187,[1]List1!$C:$J,8,FALSE)</f>
        <v>43.725626740947078</v>
      </c>
    </row>
    <row r="3188" spans="1:13">
      <c r="A3188" s="1" t="s">
        <v>9248</v>
      </c>
      <c r="B3188">
        <v>593354</v>
      </c>
      <c r="C3188" t="s">
        <v>95</v>
      </c>
      <c r="D3188" t="s">
        <v>96</v>
      </c>
      <c r="E3188" t="s">
        <v>25</v>
      </c>
      <c r="F3188" t="s">
        <v>26</v>
      </c>
      <c r="G3188">
        <v>68333</v>
      </c>
      <c r="H3188" t="s">
        <v>9249</v>
      </c>
      <c r="I3188" t="s">
        <v>9250</v>
      </c>
      <c r="J3188">
        <f>VLOOKUP(B3188*1,[1]List1!$C:$F,4,FALSE)</f>
        <v>172</v>
      </c>
      <c r="K3188">
        <f>VLOOKUP(B3188,[1]List1!$C:$G,5,FALSE)</f>
        <v>148</v>
      </c>
      <c r="L3188">
        <f>VLOOKUP(B3188,[1]List1!$C:$I,7,FALSE)</f>
        <v>42.918604651162788</v>
      </c>
      <c r="M3188">
        <f>VLOOKUP(B3188,[1]List1!$C:$J,8,FALSE)</f>
        <v>42.729729729729726</v>
      </c>
    </row>
    <row r="3189" spans="1:13">
      <c r="A3189" s="1" t="s">
        <v>9251</v>
      </c>
      <c r="B3189">
        <v>557048</v>
      </c>
      <c r="C3189" t="s">
        <v>760</v>
      </c>
      <c r="D3189" t="s">
        <v>761</v>
      </c>
      <c r="E3189" t="s">
        <v>25</v>
      </c>
      <c r="F3189" t="s">
        <v>26</v>
      </c>
      <c r="G3189">
        <v>68501</v>
      </c>
      <c r="H3189" t="s">
        <v>9252</v>
      </c>
      <c r="I3189" t="s">
        <v>9253</v>
      </c>
      <c r="J3189">
        <f>VLOOKUP(B3189*1,[1]List1!$C:$F,4,FALSE)</f>
        <v>229</v>
      </c>
      <c r="K3189">
        <f>VLOOKUP(B3189,[1]List1!$C:$G,5,FALSE)</f>
        <v>231</v>
      </c>
      <c r="L3189">
        <f>VLOOKUP(B3189,[1]List1!$C:$I,7,FALSE)</f>
        <v>40.731441048034938</v>
      </c>
      <c r="M3189">
        <f>VLOOKUP(B3189,[1]List1!$C:$J,8,FALSE)</f>
        <v>42.313852813852812</v>
      </c>
    </row>
    <row r="3190" spans="1:13">
      <c r="A3190" s="1" t="s">
        <v>9254</v>
      </c>
      <c r="B3190">
        <v>583448</v>
      </c>
      <c r="C3190" t="s">
        <v>151</v>
      </c>
      <c r="D3190" t="s">
        <v>152</v>
      </c>
      <c r="E3190" t="s">
        <v>25</v>
      </c>
      <c r="F3190" t="s">
        <v>26</v>
      </c>
      <c r="G3190">
        <v>66455</v>
      </c>
      <c r="H3190" t="s">
        <v>9255</v>
      </c>
      <c r="I3190" t="s">
        <v>9256</v>
      </c>
      <c r="J3190">
        <f>VLOOKUP(B3190*1,[1]List1!$C:$F,4,FALSE)</f>
        <v>596</v>
      </c>
      <c r="K3190">
        <f>VLOOKUP(B3190,[1]List1!$C:$G,5,FALSE)</f>
        <v>571</v>
      </c>
      <c r="L3190">
        <f>VLOOKUP(B3190,[1]List1!$C:$I,7,FALSE)</f>
        <v>39.676174496644293</v>
      </c>
      <c r="M3190">
        <f>VLOOKUP(B3190,[1]List1!$C:$J,8,FALSE)</f>
        <v>42.011383537653238</v>
      </c>
    </row>
    <row r="3191" spans="1:13">
      <c r="A3191" s="1" t="s">
        <v>9257</v>
      </c>
      <c r="B3191">
        <v>530204</v>
      </c>
      <c r="C3191" t="s">
        <v>416</v>
      </c>
      <c r="D3191" t="s">
        <v>419</v>
      </c>
      <c r="E3191" t="s">
        <v>31</v>
      </c>
      <c r="F3191" t="s">
        <v>32</v>
      </c>
      <c r="G3191">
        <v>25721</v>
      </c>
      <c r="H3191" t="s">
        <v>9258</v>
      </c>
      <c r="I3191" t="s">
        <v>9259</v>
      </c>
      <c r="J3191">
        <f>VLOOKUP(B3191*1,[1]List1!$C:$F,4,FALSE)</f>
        <v>391</v>
      </c>
      <c r="K3191">
        <f>VLOOKUP(B3191,[1]List1!$C:$G,5,FALSE)</f>
        <v>411</v>
      </c>
      <c r="L3191">
        <f>VLOOKUP(B3191,[1]List1!$C:$I,7,FALSE)</f>
        <v>40.868286445012785</v>
      </c>
      <c r="M3191">
        <f>VLOOKUP(B3191,[1]List1!$C:$J,8,FALSE)</f>
        <v>41.035279805352801</v>
      </c>
    </row>
    <row r="3192" spans="1:13">
      <c r="A3192" s="1" t="s">
        <v>9260</v>
      </c>
      <c r="B3192">
        <v>587541</v>
      </c>
      <c r="C3192" t="s">
        <v>107</v>
      </c>
      <c r="D3192" t="s">
        <v>108</v>
      </c>
      <c r="E3192" t="s">
        <v>102</v>
      </c>
      <c r="F3192" t="s">
        <v>103</v>
      </c>
      <c r="G3192">
        <v>58854</v>
      </c>
      <c r="H3192" t="s">
        <v>9261</v>
      </c>
      <c r="I3192" t="s">
        <v>9262</v>
      </c>
      <c r="J3192">
        <f>VLOOKUP(B3192*1,[1]List1!$C:$F,4,FALSE)</f>
        <v>444</v>
      </c>
      <c r="K3192">
        <f>VLOOKUP(B3192,[1]List1!$C:$G,5,FALSE)</f>
        <v>434</v>
      </c>
      <c r="L3192">
        <f>VLOOKUP(B3192,[1]List1!$C:$I,7,FALSE)</f>
        <v>40.191441441441441</v>
      </c>
      <c r="M3192">
        <f>VLOOKUP(B3192,[1]List1!$C:$J,8,FALSE)</f>
        <v>43.804147465437786</v>
      </c>
    </row>
    <row r="3193" spans="1:13">
      <c r="A3193" s="1" t="s">
        <v>9260</v>
      </c>
      <c r="B3193">
        <v>554847</v>
      </c>
      <c r="C3193" t="s">
        <v>476</v>
      </c>
      <c r="D3193" t="s">
        <v>477</v>
      </c>
      <c r="E3193" t="s">
        <v>51</v>
      </c>
      <c r="F3193" t="s">
        <v>52</v>
      </c>
      <c r="G3193">
        <v>53901</v>
      </c>
      <c r="H3193" t="s">
        <v>9263</v>
      </c>
      <c r="I3193" t="s">
        <v>9264</v>
      </c>
      <c r="J3193">
        <f>VLOOKUP(B3193*1,[1]List1!$C:$F,4,FALSE)</f>
        <v>189</v>
      </c>
      <c r="K3193">
        <f>VLOOKUP(B3193,[1]List1!$C:$G,5,FALSE)</f>
        <v>167</v>
      </c>
      <c r="L3193">
        <f>VLOOKUP(B3193,[1]List1!$C:$I,7,FALSE)</f>
        <v>37.18783068783069</v>
      </c>
      <c r="M3193">
        <f>VLOOKUP(B3193,[1]List1!$C:$J,8,FALSE)</f>
        <v>43.026946107784433</v>
      </c>
    </row>
    <row r="3194" spans="1:13">
      <c r="A3194" s="1" t="s">
        <v>9265</v>
      </c>
      <c r="B3194">
        <v>553981</v>
      </c>
      <c r="C3194" t="s">
        <v>159</v>
      </c>
      <c r="D3194" t="s">
        <v>160</v>
      </c>
      <c r="E3194" t="s">
        <v>161</v>
      </c>
      <c r="F3194" t="s">
        <v>162</v>
      </c>
      <c r="G3194">
        <v>34501</v>
      </c>
      <c r="H3194" t="s">
        <v>9266</v>
      </c>
      <c r="I3194" t="s">
        <v>9267</v>
      </c>
      <c r="J3194">
        <f>VLOOKUP(B3194*1,[1]List1!$C:$F,4,FALSE)</f>
        <v>588</v>
      </c>
      <c r="K3194">
        <f>VLOOKUP(B3194,[1]List1!$C:$G,5,FALSE)</f>
        <v>575</v>
      </c>
      <c r="L3194">
        <f>VLOOKUP(B3194,[1]List1!$C:$I,7,FALSE)</f>
        <v>41.617346938775512</v>
      </c>
      <c r="M3194">
        <f>VLOOKUP(B3194,[1]List1!$C:$J,8,FALSE)</f>
        <v>42.941739130434783</v>
      </c>
    </row>
    <row r="3195" spans="1:13">
      <c r="A3195" s="1" t="s">
        <v>9268</v>
      </c>
      <c r="B3195">
        <v>538515</v>
      </c>
      <c r="C3195" t="s">
        <v>140</v>
      </c>
      <c r="D3195" t="s">
        <v>141</v>
      </c>
      <c r="E3195" t="s">
        <v>31</v>
      </c>
      <c r="F3195" t="s">
        <v>32</v>
      </c>
      <c r="G3195">
        <v>25063</v>
      </c>
      <c r="H3195" t="s">
        <v>9269</v>
      </c>
      <c r="I3195" t="s">
        <v>9270</v>
      </c>
      <c r="J3195">
        <f>VLOOKUP(B3195*1,[1]List1!$C:$F,4,FALSE)</f>
        <v>651</v>
      </c>
      <c r="K3195">
        <f>VLOOKUP(B3195,[1]List1!$C:$G,5,FALSE)</f>
        <v>666</v>
      </c>
      <c r="L3195">
        <f>VLOOKUP(B3195,[1]List1!$C:$I,7,FALSE)</f>
        <v>35.564516129032256</v>
      </c>
      <c r="M3195">
        <f>VLOOKUP(B3195,[1]List1!$C:$J,8,FALSE)</f>
        <v>37.333333333333336</v>
      </c>
    </row>
    <row r="3196" spans="1:13">
      <c r="A3196" s="1" t="s">
        <v>9271</v>
      </c>
      <c r="B3196">
        <v>553905</v>
      </c>
      <c r="C3196" t="s">
        <v>242</v>
      </c>
      <c r="D3196" t="s">
        <v>243</v>
      </c>
      <c r="E3196" t="s">
        <v>146</v>
      </c>
      <c r="F3196" t="s">
        <v>147</v>
      </c>
      <c r="G3196">
        <v>76861</v>
      </c>
      <c r="H3196" t="s">
        <v>9272</v>
      </c>
      <c r="I3196" t="s">
        <v>9273</v>
      </c>
      <c r="J3196">
        <f>VLOOKUP(B3196*1,[1]List1!$C:$F,4,FALSE)</f>
        <v>138</v>
      </c>
      <c r="K3196">
        <f>VLOOKUP(B3196,[1]List1!$C:$G,5,FALSE)</f>
        <v>132</v>
      </c>
      <c r="L3196">
        <f>VLOOKUP(B3196,[1]List1!$C:$I,7,FALSE)</f>
        <v>42.260869565217391</v>
      </c>
      <c r="M3196">
        <f>VLOOKUP(B3196,[1]List1!$C:$J,8,FALSE)</f>
        <v>46.280303030303031</v>
      </c>
    </row>
    <row r="3197" spans="1:13">
      <c r="A3197" s="1" t="s">
        <v>9274</v>
      </c>
      <c r="B3197">
        <v>554944</v>
      </c>
      <c r="C3197" t="s">
        <v>136</v>
      </c>
      <c r="D3197" t="s">
        <v>137</v>
      </c>
      <c r="E3197" t="s">
        <v>80</v>
      </c>
      <c r="F3197" t="s">
        <v>81</v>
      </c>
      <c r="G3197">
        <v>78365</v>
      </c>
      <c r="H3197" t="s">
        <v>9275</v>
      </c>
      <c r="I3197" t="s">
        <v>9276</v>
      </c>
      <c r="J3197">
        <f>VLOOKUP(B3197*1,[1]List1!$C:$F,4,FALSE)</f>
        <v>348</v>
      </c>
      <c r="K3197">
        <f>VLOOKUP(B3197,[1]List1!$C:$G,5,FALSE)</f>
        <v>333</v>
      </c>
      <c r="L3197">
        <f>VLOOKUP(B3197,[1]List1!$C:$I,7,FALSE)</f>
        <v>39.836206896551722</v>
      </c>
      <c r="M3197">
        <f>VLOOKUP(B3197,[1]List1!$C:$J,8,FALSE)</f>
        <v>43.094594594594597</v>
      </c>
    </row>
    <row r="3198" spans="1:13">
      <c r="A3198" s="1" t="s">
        <v>9277</v>
      </c>
      <c r="B3198">
        <v>559245</v>
      </c>
      <c r="C3198" t="s">
        <v>281</v>
      </c>
      <c r="D3198" t="s">
        <v>282</v>
      </c>
      <c r="E3198" t="s">
        <v>161</v>
      </c>
      <c r="F3198" t="s">
        <v>162</v>
      </c>
      <c r="G3198">
        <v>33152</v>
      </c>
      <c r="H3198" t="s">
        <v>9278</v>
      </c>
      <c r="I3198" t="s">
        <v>9279</v>
      </c>
      <c r="J3198">
        <f>VLOOKUP(B3198*1,[1]List1!$C:$F,4,FALSE)</f>
        <v>165</v>
      </c>
      <c r="K3198">
        <f>VLOOKUP(B3198,[1]List1!$C:$G,5,FALSE)</f>
        <v>179</v>
      </c>
      <c r="L3198">
        <f>VLOOKUP(B3198,[1]List1!$C:$I,7,FALSE)</f>
        <v>41.966666666666669</v>
      </c>
      <c r="M3198">
        <f>VLOOKUP(B3198,[1]List1!$C:$J,8,FALSE)</f>
        <v>41.756983240223462</v>
      </c>
    </row>
    <row r="3199" spans="1:13">
      <c r="A3199" s="1" t="s">
        <v>9280</v>
      </c>
      <c r="B3199">
        <v>513288</v>
      </c>
      <c r="C3199" t="s">
        <v>228</v>
      </c>
      <c r="D3199" t="s">
        <v>229</v>
      </c>
      <c r="E3199" t="s">
        <v>31</v>
      </c>
      <c r="F3199" t="s">
        <v>32</v>
      </c>
      <c r="G3199">
        <v>28201</v>
      </c>
      <c r="H3199" t="s">
        <v>9281</v>
      </c>
      <c r="I3199" t="s">
        <v>9282</v>
      </c>
      <c r="J3199">
        <f>VLOOKUP(B3199*1,[1]List1!$C:$F,4,FALSE)</f>
        <v>84</v>
      </c>
      <c r="K3199">
        <f>VLOOKUP(B3199,[1]List1!$C:$G,5,FALSE)</f>
        <v>76</v>
      </c>
      <c r="L3199">
        <f>VLOOKUP(B3199,[1]List1!$C:$I,7,FALSE)</f>
        <v>42.142857142857146</v>
      </c>
      <c r="M3199">
        <f>VLOOKUP(B3199,[1]List1!$C:$J,8,FALSE)</f>
        <v>40.60526315789474</v>
      </c>
    </row>
    <row r="3200" spans="1:13">
      <c r="A3200" s="1" t="s">
        <v>9283</v>
      </c>
      <c r="B3200">
        <v>577332</v>
      </c>
      <c r="C3200" t="s">
        <v>344</v>
      </c>
      <c r="D3200" t="s">
        <v>345</v>
      </c>
      <c r="E3200" t="s">
        <v>68</v>
      </c>
      <c r="F3200" t="s">
        <v>69</v>
      </c>
      <c r="G3200">
        <v>51204</v>
      </c>
      <c r="H3200" t="s">
        <v>9284</v>
      </c>
      <c r="I3200" t="s">
        <v>9285</v>
      </c>
      <c r="J3200">
        <f>VLOOKUP(B3200*1,[1]List1!$C:$F,4,FALSE)</f>
        <v>301</v>
      </c>
      <c r="K3200">
        <f>VLOOKUP(B3200,[1]List1!$C:$G,5,FALSE)</f>
        <v>265</v>
      </c>
      <c r="L3200">
        <f>VLOOKUP(B3200,[1]List1!$C:$I,7,FALSE)</f>
        <v>39.151162790697676</v>
      </c>
      <c r="M3200">
        <f>VLOOKUP(B3200,[1]List1!$C:$J,8,FALSE)</f>
        <v>40.383018867924527</v>
      </c>
    </row>
    <row r="3201" spans="1:13">
      <c r="A3201" s="1" t="s">
        <v>9286</v>
      </c>
      <c r="B3201">
        <v>542105</v>
      </c>
      <c r="C3201" t="s">
        <v>286</v>
      </c>
      <c r="D3201" t="s">
        <v>287</v>
      </c>
      <c r="E3201" t="s">
        <v>31</v>
      </c>
      <c r="F3201" t="s">
        <v>32</v>
      </c>
      <c r="G3201">
        <v>27064</v>
      </c>
      <c r="H3201" t="s">
        <v>9287</v>
      </c>
      <c r="I3201" t="s">
        <v>9288</v>
      </c>
      <c r="J3201">
        <f>VLOOKUP(B3201*1,[1]List1!$C:$F,4,FALSE)</f>
        <v>444</v>
      </c>
      <c r="K3201">
        <f>VLOOKUP(B3201,[1]List1!$C:$G,5,FALSE)</f>
        <v>458</v>
      </c>
      <c r="L3201">
        <f>VLOOKUP(B3201,[1]List1!$C:$I,7,FALSE)</f>
        <v>40.36036036036036</v>
      </c>
      <c r="M3201">
        <f>VLOOKUP(B3201,[1]List1!$C:$J,8,FALSE)</f>
        <v>44.379912663755455</v>
      </c>
    </row>
    <row r="3202" spans="1:13">
      <c r="A3202" s="1" t="s">
        <v>9289</v>
      </c>
      <c r="B3202">
        <v>542113</v>
      </c>
      <c r="C3202" t="s">
        <v>286</v>
      </c>
      <c r="D3202" t="s">
        <v>287</v>
      </c>
      <c r="E3202" t="s">
        <v>31</v>
      </c>
      <c r="F3202" t="s">
        <v>32</v>
      </c>
      <c r="G3202">
        <v>27064</v>
      </c>
      <c r="H3202" t="s">
        <v>9290</v>
      </c>
      <c r="I3202" t="s">
        <v>9291</v>
      </c>
      <c r="J3202">
        <f>VLOOKUP(B3202*1,[1]List1!$C:$F,4,FALSE)</f>
        <v>293</v>
      </c>
      <c r="K3202">
        <f>VLOOKUP(B3202,[1]List1!$C:$G,5,FALSE)</f>
        <v>313</v>
      </c>
      <c r="L3202">
        <f>VLOOKUP(B3202,[1]List1!$C:$I,7,FALSE)</f>
        <v>40.585324232081909</v>
      </c>
      <c r="M3202">
        <f>VLOOKUP(B3202,[1]List1!$C:$J,8,FALSE)</f>
        <v>41.426517571884986</v>
      </c>
    </row>
    <row r="3203" spans="1:13">
      <c r="A3203" s="1" t="s">
        <v>9292</v>
      </c>
      <c r="B3203">
        <v>565318</v>
      </c>
      <c r="C3203" t="s">
        <v>332</v>
      </c>
      <c r="D3203" t="s">
        <v>333</v>
      </c>
      <c r="E3203" t="s">
        <v>114</v>
      </c>
      <c r="F3203" t="s">
        <v>115</v>
      </c>
      <c r="G3203">
        <v>41119</v>
      </c>
      <c r="H3203" t="s">
        <v>9293</v>
      </c>
      <c r="I3203" t="s">
        <v>9294</v>
      </c>
      <c r="J3203">
        <f>VLOOKUP(B3203*1,[1]List1!$C:$F,4,FALSE)</f>
        <v>876</v>
      </c>
      <c r="K3203">
        <f>VLOOKUP(B3203,[1]List1!$C:$G,5,FALSE)</f>
        <v>866</v>
      </c>
      <c r="L3203">
        <f>VLOOKUP(B3203,[1]List1!$C:$I,7,FALSE)</f>
        <v>40.271689497716892</v>
      </c>
      <c r="M3203">
        <f>VLOOKUP(B3203,[1]List1!$C:$J,8,FALSE)</f>
        <v>43.406466512702082</v>
      </c>
    </row>
    <row r="3204" spans="1:13">
      <c r="A3204" s="1" t="s">
        <v>9295</v>
      </c>
      <c r="B3204">
        <v>535052</v>
      </c>
      <c r="C3204" t="s">
        <v>1601</v>
      </c>
      <c r="D3204" t="s">
        <v>1602</v>
      </c>
      <c r="E3204" t="s">
        <v>31</v>
      </c>
      <c r="F3204" t="s">
        <v>32</v>
      </c>
      <c r="G3204">
        <v>27735</v>
      </c>
      <c r="H3204" t="s">
        <v>9296</v>
      </c>
      <c r="I3204" t="s">
        <v>9297</v>
      </c>
      <c r="J3204">
        <f>VLOOKUP(B3204*1,[1]List1!$C:$F,4,FALSE)</f>
        <v>662</v>
      </c>
      <c r="K3204">
        <f>VLOOKUP(B3204,[1]List1!$C:$G,5,FALSE)</f>
        <v>750</v>
      </c>
      <c r="L3204">
        <f>VLOOKUP(B3204,[1]List1!$C:$I,7,FALSE)</f>
        <v>41.614803625377647</v>
      </c>
      <c r="M3204">
        <f>VLOOKUP(B3204,[1]List1!$C:$J,8,FALSE)</f>
        <v>45.453333333333333</v>
      </c>
    </row>
    <row r="3205" spans="1:13">
      <c r="A3205" s="1" t="s">
        <v>9298</v>
      </c>
      <c r="B3205">
        <v>571865</v>
      </c>
      <c r="C3205" t="s">
        <v>188</v>
      </c>
      <c r="D3205" t="s">
        <v>189</v>
      </c>
      <c r="E3205" t="s">
        <v>31</v>
      </c>
      <c r="F3205" t="s">
        <v>32</v>
      </c>
      <c r="G3205">
        <v>29501</v>
      </c>
      <c r="H3205" t="s">
        <v>9299</v>
      </c>
      <c r="I3205" t="s">
        <v>9300</v>
      </c>
      <c r="J3205">
        <f>VLOOKUP(B3205*1,[1]List1!$C:$F,4,FALSE)</f>
        <v>82</v>
      </c>
      <c r="K3205">
        <f>VLOOKUP(B3205,[1]List1!$C:$G,5,FALSE)</f>
        <v>104</v>
      </c>
      <c r="L3205">
        <f>VLOOKUP(B3205,[1]List1!$C:$I,7,FALSE)</f>
        <v>42.548780487804876</v>
      </c>
      <c r="M3205">
        <f>VLOOKUP(B3205,[1]List1!$C:$J,8,FALSE)</f>
        <v>44.75</v>
      </c>
    </row>
    <row r="3206" spans="1:13">
      <c r="A3206" s="1" t="s">
        <v>9298</v>
      </c>
      <c r="B3206">
        <v>538523</v>
      </c>
      <c r="C3206" t="s">
        <v>140</v>
      </c>
      <c r="D3206" t="s">
        <v>141</v>
      </c>
      <c r="E3206" t="s">
        <v>31</v>
      </c>
      <c r="F3206" t="s">
        <v>32</v>
      </c>
      <c r="G3206">
        <v>25162</v>
      </c>
      <c r="H3206" t="s">
        <v>9301</v>
      </c>
      <c r="I3206" t="s">
        <v>9302</v>
      </c>
      <c r="J3206">
        <f>VLOOKUP(B3206*1,[1]List1!$C:$F,4,FALSE)</f>
        <v>1221</v>
      </c>
      <c r="K3206">
        <f>VLOOKUP(B3206,[1]List1!$C:$G,5,FALSE)</f>
        <v>1206</v>
      </c>
      <c r="L3206">
        <f>VLOOKUP(B3206,[1]List1!$C:$I,7,FALSE)</f>
        <v>37.049549549549546</v>
      </c>
      <c r="M3206">
        <f>VLOOKUP(B3206,[1]List1!$C:$J,8,FALSE)</f>
        <v>40.170812603648422</v>
      </c>
    </row>
    <row r="3207" spans="1:13">
      <c r="A3207" s="1" t="s">
        <v>9303</v>
      </c>
      <c r="B3207">
        <v>542121</v>
      </c>
      <c r="C3207" t="s">
        <v>286</v>
      </c>
      <c r="D3207" t="s">
        <v>287</v>
      </c>
      <c r="E3207" t="s">
        <v>31</v>
      </c>
      <c r="F3207" t="s">
        <v>32</v>
      </c>
      <c r="G3207">
        <v>27007</v>
      </c>
      <c r="H3207" t="s">
        <v>9304</v>
      </c>
      <c r="I3207" t="s">
        <v>9305</v>
      </c>
      <c r="J3207">
        <f>VLOOKUP(B3207*1,[1]List1!$C:$F,4,FALSE)</f>
        <v>391</v>
      </c>
      <c r="K3207">
        <f>VLOOKUP(B3207,[1]List1!$C:$G,5,FALSE)</f>
        <v>395</v>
      </c>
      <c r="L3207">
        <f>VLOOKUP(B3207,[1]List1!$C:$I,7,FALSE)</f>
        <v>41.735294117647058</v>
      </c>
      <c r="M3207">
        <f>VLOOKUP(B3207,[1]List1!$C:$J,8,FALSE)</f>
        <v>42.446835443037976</v>
      </c>
    </row>
    <row r="3208" spans="1:13">
      <c r="A3208" s="1" t="s">
        <v>9306</v>
      </c>
      <c r="B3208">
        <v>560278</v>
      </c>
      <c r="C3208" t="s">
        <v>266</v>
      </c>
      <c r="D3208" t="s">
        <v>267</v>
      </c>
      <c r="E3208" t="s">
        <v>19</v>
      </c>
      <c r="F3208" t="s">
        <v>20</v>
      </c>
      <c r="G3208">
        <v>38601</v>
      </c>
      <c r="H3208" t="s">
        <v>9307</v>
      </c>
      <c r="I3208" t="s">
        <v>9308</v>
      </c>
      <c r="J3208">
        <f>VLOOKUP(B3208*1,[1]List1!$C:$F,4,FALSE)</f>
        <v>121</v>
      </c>
      <c r="K3208">
        <f>VLOOKUP(B3208,[1]List1!$C:$G,5,FALSE)</f>
        <v>111</v>
      </c>
      <c r="L3208">
        <f>VLOOKUP(B3208,[1]List1!$C:$I,7,FALSE)</f>
        <v>41.855371900826448</v>
      </c>
      <c r="M3208">
        <f>VLOOKUP(B3208,[1]List1!$C:$J,8,FALSE)</f>
        <v>45.31981981981982</v>
      </c>
    </row>
    <row r="3209" spans="1:13">
      <c r="A3209" s="1" t="s">
        <v>9306</v>
      </c>
      <c r="B3209">
        <v>586412</v>
      </c>
      <c r="C3209" t="s">
        <v>95</v>
      </c>
      <c r="D3209" t="s">
        <v>96</v>
      </c>
      <c r="E3209" t="s">
        <v>25</v>
      </c>
      <c r="F3209" t="s">
        <v>26</v>
      </c>
      <c r="G3209">
        <v>69611</v>
      </c>
      <c r="H3209" t="s">
        <v>9309</v>
      </c>
      <c r="I3209" t="s">
        <v>9310</v>
      </c>
      <c r="J3209">
        <f>VLOOKUP(B3209*1,[1]List1!$C:$F,4,FALSE)</f>
        <v>1850</v>
      </c>
      <c r="K3209">
        <f>VLOOKUP(B3209,[1]List1!$C:$G,5,FALSE)</f>
        <v>1810</v>
      </c>
      <c r="L3209">
        <f>VLOOKUP(B3209,[1]List1!$C:$I,7,FALSE)</f>
        <v>39.657837837837839</v>
      </c>
      <c r="M3209">
        <f>VLOOKUP(B3209,[1]List1!$C:$J,8,FALSE)</f>
        <v>42.694475138121547</v>
      </c>
    </row>
    <row r="3210" spans="1:13">
      <c r="A3210" s="1" t="s">
        <v>9311</v>
      </c>
      <c r="B3210">
        <v>553999</v>
      </c>
      <c r="C3210" t="s">
        <v>159</v>
      </c>
      <c r="D3210" t="s">
        <v>160</v>
      </c>
      <c r="E3210" t="s">
        <v>161</v>
      </c>
      <c r="F3210" t="s">
        <v>162</v>
      </c>
      <c r="G3210">
        <v>34525</v>
      </c>
      <c r="H3210" t="s">
        <v>9312</v>
      </c>
      <c r="I3210" t="s">
        <v>9313</v>
      </c>
      <c r="J3210">
        <f>VLOOKUP(B3210*1,[1]List1!$C:$F,4,FALSE)</f>
        <v>128</v>
      </c>
      <c r="K3210">
        <f>VLOOKUP(B3210,[1]List1!$C:$G,5,FALSE)</f>
        <v>127</v>
      </c>
      <c r="L3210">
        <f>VLOOKUP(B3210,[1]List1!$C:$I,7,FALSE)</f>
        <v>43.2734375</v>
      </c>
      <c r="M3210">
        <f>VLOOKUP(B3210,[1]List1!$C:$J,8,FALSE)</f>
        <v>40.5</v>
      </c>
    </row>
    <row r="3211" spans="1:13">
      <c r="A3211" s="1" t="s">
        <v>9314</v>
      </c>
      <c r="B3211">
        <v>547093</v>
      </c>
      <c r="C3211" t="s">
        <v>136</v>
      </c>
      <c r="D3211" t="s">
        <v>137</v>
      </c>
      <c r="E3211" t="s">
        <v>80</v>
      </c>
      <c r="F3211" t="s">
        <v>81</v>
      </c>
      <c r="G3211">
        <v>79351</v>
      </c>
      <c r="H3211" t="s">
        <v>9315</v>
      </c>
      <c r="I3211" t="s">
        <v>9316</v>
      </c>
      <c r="J3211">
        <f>VLOOKUP(B3211*1,[1]List1!$C:$F,4,FALSE)</f>
        <v>30</v>
      </c>
      <c r="K3211">
        <f>VLOOKUP(B3211,[1]List1!$C:$G,5,FALSE)</f>
        <v>22</v>
      </c>
      <c r="L3211">
        <f>VLOOKUP(B3211,[1]List1!$C:$I,7,FALSE)</f>
        <v>43.866666666666667</v>
      </c>
      <c r="M3211">
        <f>VLOOKUP(B3211,[1]List1!$C:$J,8,FALSE)</f>
        <v>43.545454545454547</v>
      </c>
    </row>
    <row r="3212" spans="1:13">
      <c r="A3212" s="1" t="s">
        <v>9317</v>
      </c>
      <c r="B3212">
        <v>535281</v>
      </c>
      <c r="C3212" t="s">
        <v>17</v>
      </c>
      <c r="D3212" t="s">
        <v>18</v>
      </c>
      <c r="E3212" t="s">
        <v>19</v>
      </c>
      <c r="F3212" t="s">
        <v>20</v>
      </c>
      <c r="G3212">
        <v>37349</v>
      </c>
      <c r="H3212" t="s">
        <v>9318</v>
      </c>
      <c r="I3212" t="s">
        <v>9319</v>
      </c>
      <c r="J3212">
        <f>VLOOKUP(B3212*1,[1]List1!$C:$F,4,FALSE)</f>
        <v>154</v>
      </c>
      <c r="K3212">
        <f>VLOOKUP(B3212,[1]List1!$C:$G,5,FALSE)</f>
        <v>157</v>
      </c>
      <c r="L3212">
        <f>VLOOKUP(B3212,[1]List1!$C:$I,7,FALSE)</f>
        <v>39.974025974025977</v>
      </c>
      <c r="M3212">
        <f>VLOOKUP(B3212,[1]List1!$C:$J,8,FALSE)</f>
        <v>39.550955414012741</v>
      </c>
    </row>
    <row r="3213" spans="1:13">
      <c r="A3213" s="1" t="s">
        <v>9320</v>
      </c>
      <c r="B3213">
        <v>589748</v>
      </c>
      <c r="C3213" t="s">
        <v>78</v>
      </c>
      <c r="D3213" t="s">
        <v>79</v>
      </c>
      <c r="E3213" t="s">
        <v>80</v>
      </c>
      <c r="F3213" t="s">
        <v>81</v>
      </c>
      <c r="G3213">
        <v>79805</v>
      </c>
      <c r="H3213" t="s">
        <v>9321</v>
      </c>
      <c r="I3213" t="s">
        <v>9322</v>
      </c>
      <c r="J3213">
        <f>VLOOKUP(B3213*1,[1]List1!$C:$F,4,FALSE)</f>
        <v>344</v>
      </c>
      <c r="K3213">
        <f>VLOOKUP(B3213,[1]List1!$C:$G,5,FALSE)</f>
        <v>321</v>
      </c>
      <c r="L3213">
        <f>VLOOKUP(B3213,[1]List1!$C:$I,7,FALSE)</f>
        <v>42.747093023255815</v>
      </c>
      <c r="M3213">
        <f>VLOOKUP(B3213,[1]List1!$C:$J,8,FALSE)</f>
        <v>45.443925233644862</v>
      </c>
    </row>
    <row r="3214" spans="1:13">
      <c r="A3214" s="1" t="s">
        <v>9323</v>
      </c>
      <c r="B3214">
        <v>587559</v>
      </c>
      <c r="C3214" t="s">
        <v>107</v>
      </c>
      <c r="D3214" t="s">
        <v>108</v>
      </c>
      <c r="E3214" t="s">
        <v>102</v>
      </c>
      <c r="F3214" t="s">
        <v>103</v>
      </c>
      <c r="G3214">
        <v>58856</v>
      </c>
      <c r="H3214" t="s">
        <v>9324</v>
      </c>
      <c r="I3214" t="s">
        <v>9325</v>
      </c>
      <c r="J3214">
        <f>VLOOKUP(B3214*1,[1]List1!$C:$F,4,FALSE)</f>
        <v>62</v>
      </c>
      <c r="K3214">
        <f>VLOOKUP(B3214,[1]List1!$C:$G,5,FALSE)</f>
        <v>56</v>
      </c>
      <c r="L3214">
        <f>VLOOKUP(B3214,[1]List1!$C:$I,7,FALSE)</f>
        <v>38.91935483870968</v>
      </c>
      <c r="M3214">
        <f>VLOOKUP(B3214,[1]List1!$C:$J,8,FALSE)</f>
        <v>40.910714285714285</v>
      </c>
    </row>
    <row r="3215" spans="1:13">
      <c r="A3215" s="1" t="s">
        <v>9326</v>
      </c>
      <c r="B3215">
        <v>561819</v>
      </c>
      <c r="C3215" t="s">
        <v>100</v>
      </c>
      <c r="D3215" t="s">
        <v>101</v>
      </c>
      <c r="E3215" t="s">
        <v>102</v>
      </c>
      <c r="F3215" t="s">
        <v>103</v>
      </c>
      <c r="G3215">
        <v>39601</v>
      </c>
      <c r="H3215" t="s">
        <v>9327</v>
      </c>
      <c r="I3215" t="s">
        <v>9328</v>
      </c>
      <c r="J3215">
        <f>VLOOKUP(B3215*1,[1]List1!$C:$F,4,FALSE)</f>
        <v>59</v>
      </c>
      <c r="K3215">
        <f>VLOOKUP(B3215,[1]List1!$C:$G,5,FALSE)</f>
        <v>64</v>
      </c>
      <c r="L3215">
        <f>VLOOKUP(B3215,[1]List1!$C:$I,7,FALSE)</f>
        <v>37.076271186440678</v>
      </c>
      <c r="M3215">
        <f>VLOOKUP(B3215,[1]List1!$C:$J,8,FALSE)</f>
        <v>43.234375</v>
      </c>
    </row>
    <row r="3216" spans="1:13">
      <c r="A3216" s="1" t="s">
        <v>9329</v>
      </c>
      <c r="B3216">
        <v>587567</v>
      </c>
      <c r="C3216" t="s">
        <v>107</v>
      </c>
      <c r="D3216" t="s">
        <v>108</v>
      </c>
      <c r="E3216" t="s">
        <v>102</v>
      </c>
      <c r="F3216" t="s">
        <v>103</v>
      </c>
      <c r="G3216">
        <v>58862</v>
      </c>
      <c r="H3216" t="s">
        <v>9330</v>
      </c>
      <c r="I3216" t="s">
        <v>9331</v>
      </c>
      <c r="J3216">
        <f>VLOOKUP(B3216*1,[1]List1!$C:$F,4,FALSE)</f>
        <v>110</v>
      </c>
      <c r="K3216">
        <f>VLOOKUP(B3216,[1]List1!$C:$G,5,FALSE)</f>
        <v>99</v>
      </c>
      <c r="L3216">
        <f>VLOOKUP(B3216,[1]List1!$C:$I,7,FALSE)</f>
        <v>36.281818181818181</v>
      </c>
      <c r="M3216">
        <f>VLOOKUP(B3216,[1]List1!$C:$J,8,FALSE)</f>
        <v>39.156565656565654</v>
      </c>
    </row>
    <row r="3217" spans="1:13">
      <c r="A3217" s="1" t="s">
        <v>9332</v>
      </c>
      <c r="B3217">
        <v>591190</v>
      </c>
      <c r="C3217" t="s">
        <v>128</v>
      </c>
      <c r="D3217" t="s">
        <v>129</v>
      </c>
      <c r="E3217" t="s">
        <v>102</v>
      </c>
      <c r="F3217" t="s">
        <v>103</v>
      </c>
      <c r="G3217">
        <v>67560</v>
      </c>
      <c r="H3217" t="s">
        <v>9333</v>
      </c>
      <c r="I3217" t="s">
        <v>9334</v>
      </c>
      <c r="J3217">
        <f>VLOOKUP(B3217*1,[1]List1!$C:$F,4,FALSE)</f>
        <v>341</v>
      </c>
      <c r="K3217">
        <f>VLOOKUP(B3217,[1]List1!$C:$G,5,FALSE)</f>
        <v>381</v>
      </c>
      <c r="L3217">
        <f>VLOOKUP(B3217,[1]List1!$C:$I,7,FALSE)</f>
        <v>40.555718475073313</v>
      </c>
      <c r="M3217">
        <f>VLOOKUP(B3217,[1]List1!$C:$J,8,FALSE)</f>
        <v>44.027559055118111</v>
      </c>
    </row>
    <row r="3218" spans="1:13">
      <c r="A3218" s="1" t="s">
        <v>9335</v>
      </c>
      <c r="B3218">
        <v>549614</v>
      </c>
      <c r="C3218" t="s">
        <v>61</v>
      </c>
      <c r="D3218" t="s">
        <v>62</v>
      </c>
      <c r="E3218" t="s">
        <v>19</v>
      </c>
      <c r="F3218" t="s">
        <v>20</v>
      </c>
      <c r="G3218">
        <v>39804</v>
      </c>
      <c r="H3218" t="s">
        <v>9336</v>
      </c>
      <c r="I3218" t="s">
        <v>9337</v>
      </c>
      <c r="J3218">
        <f>VLOOKUP(B3218*1,[1]List1!$C:$F,4,FALSE)</f>
        <v>50</v>
      </c>
      <c r="K3218">
        <f>VLOOKUP(B3218,[1]List1!$C:$G,5,FALSE)</f>
        <v>53</v>
      </c>
      <c r="L3218">
        <f>VLOOKUP(B3218,[1]List1!$C:$I,7,FALSE)</f>
        <v>40.54</v>
      </c>
      <c r="M3218">
        <f>VLOOKUP(B3218,[1]List1!$C:$J,8,FALSE)</f>
        <v>35.367924528301884</v>
      </c>
    </row>
    <row r="3219" spans="1:13">
      <c r="A3219" s="1" t="s">
        <v>9338</v>
      </c>
      <c r="B3219">
        <v>566543</v>
      </c>
      <c r="C3219" t="s">
        <v>281</v>
      </c>
      <c r="D3219" t="s">
        <v>282</v>
      </c>
      <c r="E3219" t="s">
        <v>161</v>
      </c>
      <c r="F3219" t="s">
        <v>162</v>
      </c>
      <c r="G3219">
        <v>33023</v>
      </c>
      <c r="H3219" t="s">
        <v>9339</v>
      </c>
      <c r="I3219" t="s">
        <v>9340</v>
      </c>
      <c r="J3219">
        <f>VLOOKUP(B3219*1,[1]List1!$C:$F,4,FALSE)</f>
        <v>102</v>
      </c>
      <c r="K3219">
        <f>VLOOKUP(B3219,[1]List1!$C:$G,5,FALSE)</f>
        <v>94</v>
      </c>
      <c r="L3219">
        <f>VLOOKUP(B3219,[1]List1!$C:$I,7,FALSE)</f>
        <v>37.137254901960787</v>
      </c>
      <c r="M3219">
        <f>VLOOKUP(B3219,[1]List1!$C:$J,8,FALSE)</f>
        <v>36.765957446808514</v>
      </c>
    </row>
    <row r="3220" spans="1:13">
      <c r="A3220" s="1" t="s">
        <v>9341</v>
      </c>
      <c r="B3220">
        <v>556734</v>
      </c>
      <c r="C3220" t="s">
        <v>321</v>
      </c>
      <c r="D3220" t="s">
        <v>322</v>
      </c>
      <c r="E3220" t="s">
        <v>161</v>
      </c>
      <c r="F3220" t="s">
        <v>162</v>
      </c>
      <c r="G3220">
        <v>34101</v>
      </c>
      <c r="H3220" t="s">
        <v>9342</v>
      </c>
      <c r="I3220" t="s">
        <v>9343</v>
      </c>
      <c r="J3220">
        <f>VLOOKUP(B3220*1,[1]List1!$C:$F,4,FALSE)</f>
        <v>209</v>
      </c>
      <c r="K3220">
        <f>VLOOKUP(B3220,[1]List1!$C:$G,5,FALSE)</f>
        <v>204</v>
      </c>
      <c r="L3220">
        <f>VLOOKUP(B3220,[1]List1!$C:$I,7,FALSE)</f>
        <v>43.677033492822964</v>
      </c>
      <c r="M3220">
        <f>VLOOKUP(B3220,[1]List1!$C:$J,8,FALSE)</f>
        <v>47.661764705882355</v>
      </c>
    </row>
    <row r="3221" spans="1:13">
      <c r="A3221" s="1" t="s">
        <v>9344</v>
      </c>
      <c r="B3221">
        <v>552721</v>
      </c>
      <c r="C3221" t="s">
        <v>198</v>
      </c>
      <c r="D3221" t="s">
        <v>199</v>
      </c>
      <c r="E3221" t="s">
        <v>19</v>
      </c>
      <c r="F3221" t="s">
        <v>20</v>
      </c>
      <c r="G3221">
        <v>39116</v>
      </c>
      <c r="H3221" t="s">
        <v>9345</v>
      </c>
      <c r="I3221" t="s">
        <v>9346</v>
      </c>
      <c r="J3221">
        <f>VLOOKUP(B3221*1,[1]List1!$C:$F,4,FALSE)</f>
        <v>183</v>
      </c>
      <c r="K3221">
        <f>VLOOKUP(B3221,[1]List1!$C:$G,5,FALSE)</f>
        <v>205</v>
      </c>
      <c r="L3221">
        <f>VLOOKUP(B3221,[1]List1!$C:$I,7,FALSE)</f>
        <v>44.909836065573771</v>
      </c>
      <c r="M3221">
        <f>VLOOKUP(B3221,[1]List1!$C:$J,8,FALSE)</f>
        <v>41.353658536585364</v>
      </c>
    </row>
    <row r="3222" spans="1:13">
      <c r="A3222" s="1" t="s">
        <v>9347</v>
      </c>
      <c r="B3222">
        <v>585505</v>
      </c>
      <c r="C3222" t="s">
        <v>396</v>
      </c>
      <c r="D3222" t="s">
        <v>397</v>
      </c>
      <c r="E3222" t="s">
        <v>146</v>
      </c>
      <c r="F3222" t="s">
        <v>147</v>
      </c>
      <c r="G3222">
        <v>76301</v>
      </c>
      <c r="H3222" t="s">
        <v>9348</v>
      </c>
      <c r="I3222" t="s">
        <v>9349</v>
      </c>
      <c r="J3222">
        <f>VLOOKUP(B3222*1,[1]List1!$C:$F,4,FALSE)</f>
        <v>312</v>
      </c>
      <c r="K3222">
        <f>VLOOKUP(B3222,[1]List1!$C:$G,5,FALSE)</f>
        <v>326</v>
      </c>
      <c r="L3222">
        <f>VLOOKUP(B3222,[1]List1!$C:$I,7,FALSE)</f>
        <v>41.092948717948715</v>
      </c>
      <c r="M3222">
        <f>VLOOKUP(B3222,[1]List1!$C:$J,8,FALSE)</f>
        <v>40.242331288343557</v>
      </c>
    </row>
    <row r="3223" spans="1:13">
      <c r="A3223" s="1" t="s">
        <v>9350</v>
      </c>
      <c r="B3223">
        <v>541745</v>
      </c>
      <c r="C3223" t="s">
        <v>321</v>
      </c>
      <c r="D3223" t="s">
        <v>322</v>
      </c>
      <c r="E3223" t="s">
        <v>161</v>
      </c>
      <c r="F3223" t="s">
        <v>162</v>
      </c>
      <c r="G3223">
        <v>33901</v>
      </c>
      <c r="H3223" t="s">
        <v>9351</v>
      </c>
      <c r="I3223" t="s">
        <v>9352</v>
      </c>
      <c r="J3223">
        <f>VLOOKUP(B3223*1,[1]List1!$C:$F,4,FALSE)</f>
        <v>63</v>
      </c>
      <c r="K3223">
        <f>VLOOKUP(B3223,[1]List1!$C:$G,5,FALSE)</f>
        <v>67</v>
      </c>
      <c r="L3223">
        <f>VLOOKUP(B3223,[1]List1!$C:$I,7,FALSE)</f>
        <v>43.896825396825399</v>
      </c>
      <c r="M3223">
        <f>VLOOKUP(B3223,[1]List1!$C:$J,8,FALSE)</f>
        <v>44.798507462686565</v>
      </c>
    </row>
    <row r="3224" spans="1:13">
      <c r="A3224" s="1" t="s">
        <v>9353</v>
      </c>
      <c r="B3224">
        <v>570427</v>
      </c>
      <c r="C3224" t="s">
        <v>132</v>
      </c>
      <c r="D3224" t="s">
        <v>133</v>
      </c>
      <c r="E3224" t="s">
        <v>38</v>
      </c>
      <c r="F3224" t="s">
        <v>39</v>
      </c>
      <c r="G3224">
        <v>50315</v>
      </c>
      <c r="H3224" t="s">
        <v>9354</v>
      </c>
      <c r="I3224" t="s">
        <v>9355</v>
      </c>
      <c r="J3224">
        <f>VLOOKUP(B3224*1,[1]List1!$C:$F,4,FALSE)</f>
        <v>85</v>
      </c>
      <c r="K3224">
        <f>VLOOKUP(B3224,[1]List1!$C:$G,5,FALSE)</f>
        <v>91</v>
      </c>
      <c r="L3224">
        <f>VLOOKUP(B3224,[1]List1!$C:$I,7,FALSE)</f>
        <v>43.547058823529412</v>
      </c>
      <c r="M3224">
        <f>VLOOKUP(B3224,[1]List1!$C:$J,8,FALSE)</f>
        <v>48.236263736263737</v>
      </c>
    </row>
    <row r="3225" spans="1:13">
      <c r="A3225" s="1" t="s">
        <v>9356</v>
      </c>
      <c r="B3225">
        <v>551473</v>
      </c>
      <c r="C3225" t="s">
        <v>266</v>
      </c>
      <c r="D3225" t="s">
        <v>267</v>
      </c>
      <c r="E3225" t="s">
        <v>19</v>
      </c>
      <c r="F3225" t="s">
        <v>20</v>
      </c>
      <c r="G3225">
        <v>38801</v>
      </c>
      <c r="H3225" t="s">
        <v>9357</v>
      </c>
      <c r="I3225" t="s">
        <v>9358</v>
      </c>
      <c r="J3225">
        <f>VLOOKUP(B3225*1,[1]List1!$C:$F,4,FALSE)</f>
        <v>148</v>
      </c>
      <c r="K3225">
        <f>VLOOKUP(B3225,[1]List1!$C:$G,5,FALSE)</f>
        <v>134</v>
      </c>
      <c r="L3225">
        <f>VLOOKUP(B3225,[1]List1!$C:$I,7,FALSE)</f>
        <v>44.574324324324323</v>
      </c>
      <c r="M3225">
        <f>VLOOKUP(B3225,[1]List1!$C:$J,8,FALSE)</f>
        <v>45.895522388059703</v>
      </c>
    </row>
    <row r="3226" spans="1:13">
      <c r="A3226" s="1" t="s">
        <v>9359</v>
      </c>
      <c r="B3226">
        <v>560014</v>
      </c>
      <c r="C3226" t="s">
        <v>499</v>
      </c>
      <c r="D3226" t="s">
        <v>500</v>
      </c>
      <c r="E3226" t="s">
        <v>161</v>
      </c>
      <c r="F3226" t="s">
        <v>162</v>
      </c>
      <c r="G3226">
        <v>33805</v>
      </c>
      <c r="H3226" t="s">
        <v>9360</v>
      </c>
      <c r="I3226" t="s">
        <v>9361</v>
      </c>
      <c r="J3226">
        <f>VLOOKUP(B3226*1,[1]List1!$C:$F,4,FALSE)</f>
        <v>773</v>
      </c>
      <c r="K3226">
        <f>VLOOKUP(B3226,[1]List1!$C:$G,5,FALSE)</f>
        <v>747</v>
      </c>
      <c r="L3226">
        <f>VLOOKUP(B3226,[1]List1!$C:$I,7,FALSE)</f>
        <v>41.873868046571801</v>
      </c>
      <c r="M3226">
        <f>VLOOKUP(B3226,[1]List1!$C:$J,8,FALSE)</f>
        <v>43.653949129852741</v>
      </c>
    </row>
    <row r="3227" spans="1:13">
      <c r="A3227" s="1" t="s">
        <v>9362</v>
      </c>
      <c r="B3227">
        <v>570435</v>
      </c>
      <c r="C3227" t="s">
        <v>132</v>
      </c>
      <c r="D3227" t="s">
        <v>133</v>
      </c>
      <c r="E3227" t="s">
        <v>38</v>
      </c>
      <c r="F3227" t="s">
        <v>39</v>
      </c>
      <c r="G3227">
        <v>50315</v>
      </c>
      <c r="H3227" t="s">
        <v>9363</v>
      </c>
      <c r="I3227" t="s">
        <v>9364</v>
      </c>
      <c r="J3227">
        <f>VLOOKUP(B3227*1,[1]List1!$C:$F,4,FALSE)</f>
        <v>190</v>
      </c>
      <c r="K3227">
        <f>VLOOKUP(B3227,[1]List1!$C:$G,5,FALSE)</f>
        <v>228</v>
      </c>
      <c r="L3227">
        <f>VLOOKUP(B3227,[1]List1!$C:$I,7,FALSE)</f>
        <v>42</v>
      </c>
      <c r="M3227">
        <f>VLOOKUP(B3227,[1]List1!$C:$J,8,FALSE)</f>
        <v>41.64473684210526</v>
      </c>
    </row>
    <row r="3228" spans="1:13">
      <c r="A3228" s="1" t="s">
        <v>9365</v>
      </c>
      <c r="B3228">
        <v>571890</v>
      </c>
      <c r="C3228" t="s">
        <v>476</v>
      </c>
      <c r="D3228" t="s">
        <v>477</v>
      </c>
      <c r="E3228" t="s">
        <v>51</v>
      </c>
      <c r="F3228" t="s">
        <v>52</v>
      </c>
      <c r="G3228">
        <v>53862</v>
      </c>
      <c r="H3228" t="s">
        <v>9366</v>
      </c>
      <c r="I3228" t="s">
        <v>9367</v>
      </c>
      <c r="J3228">
        <f>VLOOKUP(B3228*1,[1]List1!$C:$F,4,FALSE)</f>
        <v>59</v>
      </c>
      <c r="K3228">
        <f>VLOOKUP(B3228,[1]List1!$C:$G,5,FALSE)</f>
        <v>72</v>
      </c>
      <c r="L3228">
        <f>VLOOKUP(B3228,[1]List1!$C:$I,7,FALSE)</f>
        <v>38.906779661016948</v>
      </c>
      <c r="M3228">
        <f>VLOOKUP(B3228,[1]List1!$C:$J,8,FALSE)</f>
        <v>38.930555555555557</v>
      </c>
    </row>
    <row r="3229" spans="1:13">
      <c r="A3229" s="1" t="s">
        <v>9368</v>
      </c>
      <c r="B3229">
        <v>530212</v>
      </c>
      <c r="C3229" t="s">
        <v>416</v>
      </c>
      <c r="D3229" t="s">
        <v>419</v>
      </c>
      <c r="E3229" t="s">
        <v>31</v>
      </c>
      <c r="F3229" t="s">
        <v>32</v>
      </c>
      <c r="G3229">
        <v>25708</v>
      </c>
      <c r="H3229" t="s">
        <v>9369</v>
      </c>
      <c r="I3229" t="s">
        <v>9370</v>
      </c>
      <c r="J3229">
        <f>VLOOKUP(B3229*1,[1]List1!$C:$F,4,FALSE)</f>
        <v>545</v>
      </c>
      <c r="K3229">
        <f>VLOOKUP(B3229,[1]List1!$C:$G,5,FALSE)</f>
        <v>502</v>
      </c>
      <c r="L3229">
        <f>VLOOKUP(B3229,[1]List1!$C:$I,7,FALSE)</f>
        <v>42.564220183486242</v>
      </c>
      <c r="M3229">
        <f>VLOOKUP(B3229,[1]List1!$C:$J,8,FALSE)</f>
        <v>44.772908366533862</v>
      </c>
    </row>
    <row r="3230" spans="1:13">
      <c r="A3230" s="1" t="s">
        <v>9371</v>
      </c>
      <c r="B3230">
        <v>571903</v>
      </c>
      <c r="C3230" t="s">
        <v>476</v>
      </c>
      <c r="D3230" t="s">
        <v>477</v>
      </c>
      <c r="E3230" t="s">
        <v>51</v>
      </c>
      <c r="F3230" t="s">
        <v>52</v>
      </c>
      <c r="G3230">
        <v>53803</v>
      </c>
      <c r="H3230" t="s">
        <v>9372</v>
      </c>
      <c r="I3230" t="s">
        <v>9373</v>
      </c>
      <c r="J3230">
        <f>VLOOKUP(B3230*1,[1]List1!$C:$F,4,FALSE)</f>
        <v>308</v>
      </c>
      <c r="K3230">
        <f>VLOOKUP(B3230,[1]List1!$C:$G,5,FALSE)</f>
        <v>286</v>
      </c>
      <c r="L3230">
        <f>VLOOKUP(B3230,[1]List1!$C:$I,7,FALSE)</f>
        <v>39.571428571428569</v>
      </c>
      <c r="M3230">
        <f>VLOOKUP(B3230,[1]List1!$C:$J,8,FALSE)</f>
        <v>41.094405594405593</v>
      </c>
    </row>
    <row r="3231" spans="1:13">
      <c r="A3231" s="1" t="s">
        <v>9374</v>
      </c>
      <c r="B3231">
        <v>549631</v>
      </c>
      <c r="C3231" t="s">
        <v>198</v>
      </c>
      <c r="D3231" t="s">
        <v>199</v>
      </c>
      <c r="E3231" t="s">
        <v>19</v>
      </c>
      <c r="F3231" t="s">
        <v>20</v>
      </c>
      <c r="G3231">
        <v>39852</v>
      </c>
      <c r="H3231" t="s">
        <v>9375</v>
      </c>
      <c r="I3231" t="s">
        <v>9376</v>
      </c>
      <c r="J3231">
        <f>VLOOKUP(B3231*1,[1]List1!$C:$F,4,FALSE)</f>
        <v>386</v>
      </c>
      <c r="K3231">
        <f>VLOOKUP(B3231,[1]List1!$C:$G,5,FALSE)</f>
        <v>339</v>
      </c>
      <c r="L3231">
        <f>VLOOKUP(B3231,[1]List1!$C:$I,7,FALSE)</f>
        <v>40.230569948186528</v>
      </c>
      <c r="M3231">
        <f>VLOOKUP(B3231,[1]List1!$C:$J,8,FALSE)</f>
        <v>44.092920353982301</v>
      </c>
    </row>
    <row r="3232" spans="1:13">
      <c r="A3232" s="1" t="s">
        <v>9377</v>
      </c>
      <c r="B3232">
        <v>587575</v>
      </c>
      <c r="C3232" t="s">
        <v>107</v>
      </c>
      <c r="D3232" t="s">
        <v>108</v>
      </c>
      <c r="E3232" t="s">
        <v>102</v>
      </c>
      <c r="F3232" t="s">
        <v>103</v>
      </c>
      <c r="G3232">
        <v>58827</v>
      </c>
      <c r="H3232" t="s">
        <v>9378</v>
      </c>
      <c r="I3232" t="s">
        <v>9379</v>
      </c>
      <c r="J3232">
        <f>VLOOKUP(B3232*1,[1]List1!$C:$F,4,FALSE)</f>
        <v>99</v>
      </c>
      <c r="K3232">
        <f>VLOOKUP(B3232,[1]List1!$C:$G,5,FALSE)</f>
        <v>95</v>
      </c>
      <c r="L3232">
        <f>VLOOKUP(B3232,[1]List1!$C:$I,7,FALSE)</f>
        <v>39.5</v>
      </c>
      <c r="M3232">
        <f>VLOOKUP(B3232,[1]List1!$C:$J,8,FALSE)</f>
        <v>45.026315789473685</v>
      </c>
    </row>
    <row r="3233" spans="1:13">
      <c r="A3233" s="1" t="s">
        <v>9380</v>
      </c>
      <c r="B3233">
        <v>559253</v>
      </c>
      <c r="C3233" t="s">
        <v>281</v>
      </c>
      <c r="D3233" t="s">
        <v>282</v>
      </c>
      <c r="E3233" t="s">
        <v>161</v>
      </c>
      <c r="F3233" t="s">
        <v>162</v>
      </c>
      <c r="G3233">
        <v>33011</v>
      </c>
      <c r="H3233" t="s">
        <v>9381</v>
      </c>
      <c r="I3233" t="s">
        <v>9382</v>
      </c>
      <c r="J3233">
        <f>VLOOKUP(B3233*1,[1]List1!$C:$F,4,FALSE)</f>
        <v>64</v>
      </c>
      <c r="K3233">
        <f>VLOOKUP(B3233,[1]List1!$C:$G,5,FALSE)</f>
        <v>63</v>
      </c>
      <c r="L3233">
        <f>VLOOKUP(B3233,[1]List1!$C:$I,7,FALSE)</f>
        <v>39.578125</v>
      </c>
      <c r="M3233">
        <f>VLOOKUP(B3233,[1]List1!$C:$J,8,FALSE)</f>
        <v>39.30952380952381</v>
      </c>
    </row>
    <row r="3234" spans="1:13">
      <c r="A3234" s="1" t="s">
        <v>9383</v>
      </c>
      <c r="B3234">
        <v>574261</v>
      </c>
      <c r="C3234" t="s">
        <v>36</v>
      </c>
      <c r="D3234" t="s">
        <v>37</v>
      </c>
      <c r="E3234" t="s">
        <v>38</v>
      </c>
      <c r="F3234" t="s">
        <v>39</v>
      </c>
      <c r="G3234">
        <v>54907</v>
      </c>
      <c r="H3234" t="s">
        <v>9384</v>
      </c>
      <c r="I3234" t="s">
        <v>9385</v>
      </c>
      <c r="J3234">
        <f>VLOOKUP(B3234*1,[1]List1!$C:$F,4,FALSE)</f>
        <v>306</v>
      </c>
      <c r="K3234">
        <f>VLOOKUP(B3234,[1]List1!$C:$G,5,FALSE)</f>
        <v>278</v>
      </c>
      <c r="L3234">
        <f>VLOOKUP(B3234,[1]List1!$C:$I,7,FALSE)</f>
        <v>36.911764705882355</v>
      </c>
      <c r="M3234">
        <f>VLOOKUP(B3234,[1]List1!$C:$J,8,FALSE)</f>
        <v>42.241007194244602</v>
      </c>
    </row>
    <row r="3235" spans="1:13">
      <c r="A3235" s="1" t="s">
        <v>9386</v>
      </c>
      <c r="B3235">
        <v>552810</v>
      </c>
      <c r="C3235" t="s">
        <v>391</v>
      </c>
      <c r="D3235" t="s">
        <v>392</v>
      </c>
      <c r="E3235" t="s">
        <v>80</v>
      </c>
      <c r="F3235" t="s">
        <v>81</v>
      </c>
      <c r="G3235">
        <v>75114</v>
      </c>
      <c r="H3235" t="s">
        <v>9387</v>
      </c>
      <c r="I3235" t="s">
        <v>9388</v>
      </c>
      <c r="J3235">
        <f>VLOOKUP(B3235*1,[1]List1!$C:$F,4,FALSE)</f>
        <v>85</v>
      </c>
      <c r="K3235">
        <f>VLOOKUP(B3235,[1]List1!$C:$G,5,FALSE)</f>
        <v>84</v>
      </c>
      <c r="L3235">
        <f>VLOOKUP(B3235,[1]List1!$C:$I,7,FALSE)</f>
        <v>39.452941176470588</v>
      </c>
      <c r="M3235">
        <f>VLOOKUP(B3235,[1]List1!$C:$J,8,FALSE)</f>
        <v>45.988095238095241</v>
      </c>
    </row>
    <row r="3236" spans="1:13">
      <c r="A3236" s="1" t="s">
        <v>36</v>
      </c>
      <c r="B3236">
        <v>573868</v>
      </c>
      <c r="C3236" t="s">
        <v>36</v>
      </c>
      <c r="D3236" t="s">
        <v>37</v>
      </c>
      <c r="E3236" t="s">
        <v>38</v>
      </c>
      <c r="F3236" t="s">
        <v>39</v>
      </c>
      <c r="G3236">
        <v>54701</v>
      </c>
      <c r="H3236" t="s">
        <v>9389</v>
      </c>
      <c r="I3236" t="s">
        <v>9390</v>
      </c>
      <c r="J3236">
        <f>VLOOKUP(B3236*1,[1]List1!$C:$F,4,FALSE)</f>
        <v>9681</v>
      </c>
      <c r="K3236">
        <f>VLOOKUP(B3236,[1]List1!$C:$G,5,FALSE)</f>
        <v>10468</v>
      </c>
      <c r="L3236">
        <f>VLOOKUP(B3236,[1]List1!$C:$I,7,FALSE)</f>
        <v>41.134128705712222</v>
      </c>
      <c r="M3236">
        <f>VLOOKUP(B3236,[1]List1!$C:$J,8,FALSE)</f>
        <v>45.143675964845244</v>
      </c>
    </row>
    <row r="3237" spans="1:13">
      <c r="A3237" s="1" t="s">
        <v>9391</v>
      </c>
      <c r="B3237">
        <v>504441</v>
      </c>
      <c r="C3237" t="s">
        <v>136</v>
      </c>
      <c r="D3237" t="s">
        <v>137</v>
      </c>
      <c r="E3237" t="s">
        <v>80</v>
      </c>
      <c r="F3237" t="s">
        <v>81</v>
      </c>
      <c r="G3237">
        <v>78332</v>
      </c>
      <c r="H3237" t="s">
        <v>9392</v>
      </c>
      <c r="I3237" t="s">
        <v>9393</v>
      </c>
      <c r="J3237">
        <f>VLOOKUP(B3237*1,[1]List1!$C:$F,4,FALSE)</f>
        <v>769</v>
      </c>
      <c r="K3237">
        <f>VLOOKUP(B3237,[1]List1!$C:$G,5,FALSE)</f>
        <v>748</v>
      </c>
      <c r="L3237">
        <f>VLOOKUP(B3237,[1]List1!$C:$I,7,FALSE)</f>
        <v>39.265929778933682</v>
      </c>
      <c r="M3237">
        <f>VLOOKUP(B3237,[1]List1!$C:$J,8,FALSE)</f>
        <v>42.018716577540104</v>
      </c>
    </row>
    <row r="3238" spans="1:13">
      <c r="A3238" s="1" t="s">
        <v>9394</v>
      </c>
      <c r="B3238">
        <v>535371</v>
      </c>
      <c r="C3238" t="s">
        <v>17</v>
      </c>
      <c r="D3238" t="s">
        <v>18</v>
      </c>
      <c r="E3238" t="s">
        <v>19</v>
      </c>
      <c r="F3238" t="s">
        <v>20</v>
      </c>
      <c r="G3238">
        <v>37348</v>
      </c>
      <c r="H3238" t="s">
        <v>9395</v>
      </c>
      <c r="I3238" t="s">
        <v>9396</v>
      </c>
      <c r="J3238">
        <f>VLOOKUP(B3238*1,[1]List1!$C:$F,4,FALSE)</f>
        <v>112</v>
      </c>
      <c r="K3238">
        <f>VLOOKUP(B3238,[1]List1!$C:$G,5,FALSE)</f>
        <v>111</v>
      </c>
      <c r="L3238">
        <f>VLOOKUP(B3238,[1]List1!$C:$I,7,FALSE)</f>
        <v>41.232142857142854</v>
      </c>
      <c r="M3238">
        <f>VLOOKUP(B3238,[1]List1!$C:$J,8,FALSE)</f>
        <v>39.851351351351354</v>
      </c>
    </row>
    <row r="3239" spans="1:13">
      <c r="A3239" s="1" t="s">
        <v>9397</v>
      </c>
      <c r="B3239">
        <v>550779</v>
      </c>
      <c r="C3239" t="s">
        <v>128</v>
      </c>
      <c r="D3239" t="s">
        <v>129</v>
      </c>
      <c r="E3239" t="s">
        <v>102</v>
      </c>
      <c r="F3239" t="s">
        <v>103</v>
      </c>
      <c r="G3239">
        <v>67571</v>
      </c>
      <c r="H3239" t="s">
        <v>9398</v>
      </c>
      <c r="I3239" t="s">
        <v>9399</v>
      </c>
      <c r="J3239">
        <f>VLOOKUP(B3239*1,[1]List1!$C:$F,4,FALSE)</f>
        <v>82</v>
      </c>
      <c r="K3239">
        <f>VLOOKUP(B3239,[1]List1!$C:$G,5,FALSE)</f>
        <v>79</v>
      </c>
      <c r="L3239">
        <f>VLOOKUP(B3239,[1]List1!$C:$I,7,FALSE)</f>
        <v>45.109756097560975</v>
      </c>
      <c r="M3239">
        <f>VLOOKUP(B3239,[1]List1!$C:$J,8,FALSE)</f>
        <v>42.474683544303801</v>
      </c>
    </row>
    <row r="3240" spans="1:13">
      <c r="A3240" s="1" t="s">
        <v>9400</v>
      </c>
      <c r="B3240">
        <v>540790</v>
      </c>
      <c r="C3240" t="s">
        <v>507</v>
      </c>
      <c r="D3240" t="s">
        <v>508</v>
      </c>
      <c r="E3240" t="s">
        <v>31</v>
      </c>
      <c r="F3240" t="s">
        <v>32</v>
      </c>
      <c r="G3240">
        <v>26293</v>
      </c>
      <c r="H3240" t="s">
        <v>9401</v>
      </c>
      <c r="I3240" t="s">
        <v>9402</v>
      </c>
      <c r="J3240">
        <f>VLOOKUP(B3240*1,[1]List1!$C:$F,4,FALSE)</f>
        <v>289</v>
      </c>
      <c r="K3240">
        <f>VLOOKUP(B3240,[1]List1!$C:$G,5,FALSE)</f>
        <v>311</v>
      </c>
      <c r="L3240">
        <f>VLOOKUP(B3240,[1]List1!$C:$I,7,FALSE)</f>
        <v>39.88062283737024</v>
      </c>
      <c r="M3240">
        <f>VLOOKUP(B3240,[1]List1!$C:$J,8,FALSE)</f>
        <v>41.19774919614148</v>
      </c>
    </row>
    <row r="3241" spans="1:13">
      <c r="A3241" s="1" t="s">
        <v>9403</v>
      </c>
      <c r="B3241">
        <v>556751</v>
      </c>
      <c r="C3241" t="s">
        <v>321</v>
      </c>
      <c r="D3241" t="s">
        <v>322</v>
      </c>
      <c r="E3241" t="s">
        <v>161</v>
      </c>
      <c r="F3241" t="s">
        <v>162</v>
      </c>
      <c r="G3241">
        <v>34101</v>
      </c>
      <c r="H3241" t="s">
        <v>9404</v>
      </c>
      <c r="I3241" t="s">
        <v>9405</v>
      </c>
      <c r="J3241">
        <f>VLOOKUP(B3241*1,[1]List1!$C:$F,4,FALSE)</f>
        <v>591</v>
      </c>
      <c r="K3241">
        <f>VLOOKUP(B3241,[1]List1!$C:$G,5,FALSE)</f>
        <v>580</v>
      </c>
      <c r="L3241">
        <f>VLOOKUP(B3241,[1]List1!$C:$I,7,FALSE)</f>
        <v>42.951776649746193</v>
      </c>
      <c r="M3241">
        <f>VLOOKUP(B3241,[1]List1!$C:$J,8,FALSE)</f>
        <v>47.158620689655173</v>
      </c>
    </row>
    <row r="3242" spans="1:13">
      <c r="A3242" s="1" t="s">
        <v>9406</v>
      </c>
      <c r="B3242">
        <v>504505</v>
      </c>
      <c r="C3242" t="s">
        <v>136</v>
      </c>
      <c r="D3242" t="s">
        <v>137</v>
      </c>
      <c r="E3242" t="s">
        <v>80</v>
      </c>
      <c r="F3242" t="s">
        <v>81</v>
      </c>
      <c r="G3242">
        <v>78344</v>
      </c>
      <c r="H3242" t="s">
        <v>9407</v>
      </c>
      <c r="I3242" t="s">
        <v>9408</v>
      </c>
      <c r="J3242">
        <f>VLOOKUP(B3242*1,[1]List1!$C:$F,4,FALSE)</f>
        <v>1010</v>
      </c>
      <c r="K3242">
        <f>VLOOKUP(B3242,[1]List1!$C:$G,5,FALSE)</f>
        <v>1030</v>
      </c>
      <c r="L3242">
        <f>VLOOKUP(B3242,[1]List1!$C:$I,7,FALSE)</f>
        <v>40.500990099009904</v>
      </c>
      <c r="M3242">
        <f>VLOOKUP(B3242,[1]List1!$C:$J,8,FALSE)</f>
        <v>44.286407766990294</v>
      </c>
    </row>
    <row r="3243" spans="1:13">
      <c r="A3243" s="1" t="s">
        <v>9409</v>
      </c>
      <c r="B3243">
        <v>591211</v>
      </c>
      <c r="C3243" t="s">
        <v>128</v>
      </c>
      <c r="D3243" t="s">
        <v>129</v>
      </c>
      <c r="E3243" t="s">
        <v>102</v>
      </c>
      <c r="F3243" t="s">
        <v>103</v>
      </c>
      <c r="G3243">
        <v>67571</v>
      </c>
      <c r="H3243" t="s">
        <v>9410</v>
      </c>
      <c r="I3243" t="s">
        <v>9411</v>
      </c>
      <c r="J3243">
        <f>VLOOKUP(B3243*1,[1]List1!$C:$F,4,FALSE)</f>
        <v>2388</v>
      </c>
      <c r="K3243">
        <f>VLOOKUP(B3243,[1]List1!$C:$G,5,FALSE)</f>
        <v>2483</v>
      </c>
      <c r="L3243">
        <f>VLOOKUP(B3243,[1]List1!$C:$I,7,FALSE)</f>
        <v>41.177973199329983</v>
      </c>
      <c r="M3243">
        <f>VLOOKUP(B3243,[1]List1!$C:$J,8,FALSE)</f>
        <v>45.081151832460733</v>
      </c>
    </row>
    <row r="3244" spans="1:13">
      <c r="A3244" s="1" t="s">
        <v>9412</v>
      </c>
      <c r="B3244">
        <v>585513</v>
      </c>
      <c r="C3244" t="s">
        <v>396</v>
      </c>
      <c r="D3244" t="s">
        <v>397</v>
      </c>
      <c r="E3244" t="s">
        <v>146</v>
      </c>
      <c r="F3244" t="s">
        <v>147</v>
      </c>
      <c r="G3244">
        <v>76361</v>
      </c>
      <c r="H3244" t="s">
        <v>9413</v>
      </c>
      <c r="I3244" t="s">
        <v>9414</v>
      </c>
      <c r="J3244">
        <f>VLOOKUP(B3244*1,[1]List1!$C:$F,4,FALSE)</f>
        <v>3556</v>
      </c>
      <c r="K3244">
        <f>VLOOKUP(B3244,[1]List1!$C:$G,5,FALSE)</f>
        <v>3695</v>
      </c>
      <c r="L3244">
        <f>VLOOKUP(B3244,[1]List1!$C:$I,7,FALSE)</f>
        <v>41.39820022497188</v>
      </c>
      <c r="M3244">
        <f>VLOOKUP(B3244,[1]List1!$C:$J,8,FALSE)</f>
        <v>44.786062246278753</v>
      </c>
    </row>
    <row r="3245" spans="1:13">
      <c r="A3245" s="1" t="s">
        <v>9415</v>
      </c>
      <c r="B3245">
        <v>591220</v>
      </c>
      <c r="C3245" t="s">
        <v>128</v>
      </c>
      <c r="D3245" t="s">
        <v>129</v>
      </c>
      <c r="E3245" t="s">
        <v>102</v>
      </c>
      <c r="F3245" t="s">
        <v>103</v>
      </c>
      <c r="G3245">
        <v>67503</v>
      </c>
      <c r="H3245" t="s">
        <v>9416</v>
      </c>
      <c r="I3245" t="s">
        <v>9417</v>
      </c>
      <c r="J3245">
        <f>VLOOKUP(B3245*1,[1]List1!$C:$F,4,FALSE)</f>
        <v>171</v>
      </c>
      <c r="K3245">
        <f>VLOOKUP(B3245,[1]List1!$C:$G,5,FALSE)</f>
        <v>177</v>
      </c>
      <c r="L3245">
        <f>VLOOKUP(B3245,[1]List1!$C:$I,7,FALSE)</f>
        <v>43.295321637426902</v>
      </c>
      <c r="M3245">
        <f>VLOOKUP(B3245,[1]List1!$C:$J,8,FALSE)</f>
        <v>43.889830508474574</v>
      </c>
    </row>
    <row r="3246" spans="1:13">
      <c r="A3246" s="1" t="s">
        <v>9418</v>
      </c>
      <c r="B3246">
        <v>564478</v>
      </c>
      <c r="C3246" t="s">
        <v>507</v>
      </c>
      <c r="D3246" t="s">
        <v>508</v>
      </c>
      <c r="E3246" t="s">
        <v>31</v>
      </c>
      <c r="F3246" t="s">
        <v>32</v>
      </c>
      <c r="G3246">
        <v>26101</v>
      </c>
      <c r="H3246" t="s">
        <v>9419</v>
      </c>
      <c r="I3246" t="s">
        <v>9420</v>
      </c>
      <c r="J3246">
        <f>VLOOKUP(B3246*1,[1]List1!$C:$F,4,FALSE)</f>
        <v>138</v>
      </c>
      <c r="K3246">
        <f>VLOOKUP(B3246,[1]List1!$C:$G,5,FALSE)</f>
        <v>129</v>
      </c>
      <c r="L3246">
        <f>VLOOKUP(B3246,[1]List1!$C:$I,7,FALSE)</f>
        <v>40.681159420289852</v>
      </c>
      <c r="M3246">
        <f>VLOOKUP(B3246,[1]List1!$C:$J,8,FALSE)</f>
        <v>39.81782945736434</v>
      </c>
    </row>
    <row r="3247" spans="1:13">
      <c r="A3247" s="1" t="s">
        <v>9421</v>
      </c>
      <c r="B3247">
        <v>559016</v>
      </c>
      <c r="C3247" t="s">
        <v>198</v>
      </c>
      <c r="D3247" t="s">
        <v>199</v>
      </c>
      <c r="E3247" t="s">
        <v>19</v>
      </c>
      <c r="F3247" t="s">
        <v>20</v>
      </c>
      <c r="G3247">
        <v>39131</v>
      </c>
      <c r="H3247" t="s">
        <v>9422</v>
      </c>
      <c r="I3247" t="s">
        <v>9423</v>
      </c>
      <c r="J3247">
        <f>VLOOKUP(B3247*1,[1]List1!$C:$F,4,FALSE)</f>
        <v>54</v>
      </c>
      <c r="K3247">
        <f>VLOOKUP(B3247,[1]List1!$C:$G,5,FALSE)</f>
        <v>47</v>
      </c>
      <c r="L3247">
        <f>VLOOKUP(B3247,[1]List1!$C:$I,7,FALSE)</f>
        <v>39.425925925925924</v>
      </c>
      <c r="M3247">
        <f>VLOOKUP(B3247,[1]List1!$C:$J,8,FALSE)</f>
        <v>36.627659574468083</v>
      </c>
    </row>
    <row r="3248" spans="1:13">
      <c r="A3248" s="1" t="s">
        <v>9421</v>
      </c>
      <c r="B3248">
        <v>571911</v>
      </c>
      <c r="C3248" t="s">
        <v>476</v>
      </c>
      <c r="D3248" t="s">
        <v>477</v>
      </c>
      <c r="E3248" t="s">
        <v>51</v>
      </c>
      <c r="F3248" t="s">
        <v>52</v>
      </c>
      <c r="G3248">
        <v>53825</v>
      </c>
      <c r="H3248" t="s">
        <v>9424</v>
      </c>
      <c r="I3248" t="s">
        <v>9425</v>
      </c>
      <c r="J3248">
        <f>VLOOKUP(B3248*1,[1]List1!$C:$F,4,FALSE)</f>
        <v>834</v>
      </c>
      <c r="K3248">
        <f>VLOOKUP(B3248,[1]List1!$C:$G,5,FALSE)</f>
        <v>832</v>
      </c>
      <c r="L3248">
        <f>VLOOKUP(B3248,[1]List1!$C:$I,7,FALSE)</f>
        <v>39.557553956834532</v>
      </c>
      <c r="M3248">
        <f>VLOOKUP(B3248,[1]List1!$C:$J,8,FALSE)</f>
        <v>42.496394230769234</v>
      </c>
    </row>
    <row r="3249" spans="1:13">
      <c r="A3249" s="1" t="s">
        <v>9421</v>
      </c>
      <c r="B3249">
        <v>580678</v>
      </c>
      <c r="C3249" t="s">
        <v>49</v>
      </c>
      <c r="D3249" t="s">
        <v>50</v>
      </c>
      <c r="E3249" t="s">
        <v>51</v>
      </c>
      <c r="F3249" t="s">
        <v>52</v>
      </c>
      <c r="G3249">
        <v>56501</v>
      </c>
      <c r="H3249" t="s">
        <v>9426</v>
      </c>
      <c r="I3249" t="s">
        <v>9427</v>
      </c>
      <c r="J3249">
        <f>VLOOKUP(B3249*1,[1]List1!$C:$F,4,FALSE)</f>
        <v>66</v>
      </c>
      <c r="K3249">
        <f>VLOOKUP(B3249,[1]List1!$C:$G,5,FALSE)</f>
        <v>69</v>
      </c>
      <c r="L3249">
        <f>VLOOKUP(B3249,[1]List1!$C:$I,7,FALSE)</f>
        <v>42.803030303030305</v>
      </c>
      <c r="M3249">
        <f>VLOOKUP(B3249,[1]List1!$C:$J,8,FALSE)</f>
        <v>42.253623188405797</v>
      </c>
    </row>
    <row r="3250" spans="1:13">
      <c r="A3250" s="1" t="s">
        <v>9428</v>
      </c>
      <c r="B3250">
        <v>586421</v>
      </c>
      <c r="C3250" t="s">
        <v>95</v>
      </c>
      <c r="D3250" t="s">
        <v>96</v>
      </c>
      <c r="E3250" t="s">
        <v>25</v>
      </c>
      <c r="F3250" t="s">
        <v>26</v>
      </c>
      <c r="G3250">
        <v>69636</v>
      </c>
      <c r="H3250" t="s">
        <v>9429</v>
      </c>
      <c r="I3250" t="s">
        <v>9430</v>
      </c>
      <c r="J3250">
        <f>VLOOKUP(B3250*1,[1]List1!$C:$F,4,FALSE)</f>
        <v>413</v>
      </c>
      <c r="K3250">
        <f>VLOOKUP(B3250,[1]List1!$C:$G,5,FALSE)</f>
        <v>432</v>
      </c>
      <c r="L3250">
        <f>VLOOKUP(B3250,[1]List1!$C:$I,7,FALSE)</f>
        <v>40.771186440677965</v>
      </c>
      <c r="M3250">
        <f>VLOOKUP(B3250,[1]List1!$C:$J,8,FALSE)</f>
        <v>43.49074074074074</v>
      </c>
    </row>
    <row r="3251" spans="1:13">
      <c r="A3251" s="1" t="s">
        <v>9431</v>
      </c>
      <c r="B3251">
        <v>594512</v>
      </c>
      <c r="C3251" t="s">
        <v>216</v>
      </c>
      <c r="D3251" t="s">
        <v>217</v>
      </c>
      <c r="E3251" t="s">
        <v>25</v>
      </c>
      <c r="F3251" t="s">
        <v>26</v>
      </c>
      <c r="G3251">
        <v>67176</v>
      </c>
      <c r="H3251" t="s">
        <v>9432</v>
      </c>
      <c r="I3251" t="s">
        <v>9433</v>
      </c>
      <c r="J3251">
        <f>VLOOKUP(B3251*1,[1]List1!$C:$F,4,FALSE)</f>
        <v>109</v>
      </c>
      <c r="K3251">
        <f>VLOOKUP(B3251,[1]List1!$C:$G,5,FALSE)</f>
        <v>103</v>
      </c>
      <c r="L3251">
        <f>VLOOKUP(B3251,[1]List1!$C:$I,7,FALSE)</f>
        <v>38.967889908256879</v>
      </c>
      <c r="M3251">
        <f>VLOOKUP(B3251,[1]List1!$C:$J,8,FALSE)</f>
        <v>37.567961165048544</v>
      </c>
    </row>
    <row r="3252" spans="1:13">
      <c r="A3252" s="1" t="s">
        <v>9434</v>
      </c>
      <c r="B3252">
        <v>585521</v>
      </c>
      <c r="C3252" t="s">
        <v>396</v>
      </c>
      <c r="D3252" t="s">
        <v>397</v>
      </c>
      <c r="E3252" t="s">
        <v>146</v>
      </c>
      <c r="F3252" t="s">
        <v>147</v>
      </c>
      <c r="G3252">
        <v>76332</v>
      </c>
      <c r="H3252" t="s">
        <v>9435</v>
      </c>
      <c r="I3252" t="s">
        <v>9436</v>
      </c>
      <c r="J3252">
        <f>VLOOKUP(B3252*1,[1]List1!$C:$F,4,FALSE)</f>
        <v>366</v>
      </c>
      <c r="K3252">
        <f>VLOOKUP(B3252,[1]List1!$C:$G,5,FALSE)</f>
        <v>370</v>
      </c>
      <c r="L3252">
        <f>VLOOKUP(B3252,[1]List1!$C:$I,7,FALSE)</f>
        <v>39.644808743169399</v>
      </c>
      <c r="M3252">
        <f>VLOOKUP(B3252,[1]List1!$C:$J,8,FALSE)</f>
        <v>41.305405405405402</v>
      </c>
    </row>
    <row r="3253" spans="1:13">
      <c r="A3253" s="1" t="s">
        <v>9437</v>
      </c>
      <c r="B3253">
        <v>554014</v>
      </c>
      <c r="C3253" t="s">
        <v>247</v>
      </c>
      <c r="D3253" t="s">
        <v>248</v>
      </c>
      <c r="E3253" t="s">
        <v>45</v>
      </c>
      <c r="F3253" t="s">
        <v>46</v>
      </c>
      <c r="G3253">
        <v>73992</v>
      </c>
      <c r="H3253" t="s">
        <v>9438</v>
      </c>
      <c r="I3253" t="s">
        <v>9439</v>
      </c>
      <c r="J3253">
        <f>VLOOKUP(B3253*1,[1]List1!$C:$F,4,FALSE)</f>
        <v>1921</v>
      </c>
      <c r="K3253">
        <f>VLOOKUP(B3253,[1]List1!$C:$G,5,FALSE)</f>
        <v>2004</v>
      </c>
      <c r="L3253">
        <f>VLOOKUP(B3253,[1]List1!$C:$I,7,FALSE)</f>
        <v>38.514575741801146</v>
      </c>
      <c r="M3253">
        <f>VLOOKUP(B3253,[1]List1!$C:$J,8,FALSE)</f>
        <v>42.322854291417165</v>
      </c>
    </row>
    <row r="3254" spans="1:13">
      <c r="A3254" s="1" t="s">
        <v>9440</v>
      </c>
      <c r="B3254">
        <v>550434</v>
      </c>
      <c r="C3254" t="s">
        <v>124</v>
      </c>
      <c r="D3254" t="s">
        <v>125</v>
      </c>
      <c r="E3254" t="s">
        <v>19</v>
      </c>
      <c r="F3254" t="s">
        <v>20</v>
      </c>
      <c r="G3254">
        <v>38401</v>
      </c>
      <c r="H3254" t="s">
        <v>9441</v>
      </c>
      <c r="I3254" t="s">
        <v>9442</v>
      </c>
      <c r="J3254">
        <f>VLOOKUP(B3254*1,[1]List1!$C:$F,4,FALSE)</f>
        <v>284</v>
      </c>
      <c r="K3254">
        <f>VLOOKUP(B3254,[1]List1!$C:$G,5,FALSE)</f>
        <v>274</v>
      </c>
      <c r="L3254">
        <f>VLOOKUP(B3254,[1]List1!$C:$I,7,FALSE)</f>
        <v>40.661971830985912</v>
      </c>
      <c r="M3254">
        <f>VLOOKUP(B3254,[1]List1!$C:$J,8,FALSE)</f>
        <v>39.664233576642339</v>
      </c>
    </row>
    <row r="3255" spans="1:13">
      <c r="A3255" s="1" t="s">
        <v>9443</v>
      </c>
      <c r="B3255">
        <v>554693</v>
      </c>
      <c r="C3255" t="s">
        <v>119</v>
      </c>
      <c r="D3255" t="s">
        <v>120</v>
      </c>
      <c r="E3255" t="s">
        <v>12</v>
      </c>
      <c r="F3255" t="s">
        <v>13</v>
      </c>
      <c r="G3255">
        <v>35002</v>
      </c>
      <c r="H3255" t="s">
        <v>9444</v>
      </c>
      <c r="I3255" t="s">
        <v>9445</v>
      </c>
      <c r="J3255">
        <f>VLOOKUP(B3255*1,[1]List1!$C:$F,4,FALSE)</f>
        <v>167</v>
      </c>
      <c r="K3255">
        <f>VLOOKUP(B3255,[1]List1!$C:$G,5,FALSE)</f>
        <v>178</v>
      </c>
      <c r="L3255">
        <f>VLOOKUP(B3255,[1]List1!$C:$I,7,FALSE)</f>
        <v>39.158682634730539</v>
      </c>
      <c r="M3255">
        <f>VLOOKUP(B3255,[1]List1!$C:$J,8,FALSE)</f>
        <v>42.252808988764045</v>
      </c>
    </row>
    <row r="3256" spans="1:13">
      <c r="A3256" s="1" t="s">
        <v>9446</v>
      </c>
      <c r="B3256">
        <v>540340</v>
      </c>
      <c r="C3256" t="s">
        <v>721</v>
      </c>
      <c r="D3256" t="s">
        <v>722</v>
      </c>
      <c r="E3256" t="s">
        <v>161</v>
      </c>
      <c r="F3256" t="s">
        <v>162</v>
      </c>
      <c r="G3256">
        <v>33204</v>
      </c>
      <c r="H3256" t="s">
        <v>9447</v>
      </c>
      <c r="I3256" t="s">
        <v>9448</v>
      </c>
      <c r="J3256">
        <f>VLOOKUP(B3256*1,[1]List1!$C:$F,4,FALSE)</f>
        <v>176</v>
      </c>
      <c r="K3256">
        <f>VLOOKUP(B3256,[1]List1!$C:$G,5,FALSE)</f>
        <v>172</v>
      </c>
      <c r="L3256">
        <f>VLOOKUP(B3256,[1]List1!$C:$I,7,FALSE)</f>
        <v>41.778409090909093</v>
      </c>
      <c r="M3256">
        <f>VLOOKUP(B3256,[1]List1!$C:$J,8,FALSE)</f>
        <v>44.790697674418603</v>
      </c>
    </row>
    <row r="3257" spans="1:13">
      <c r="A3257" s="1" t="s">
        <v>9449</v>
      </c>
      <c r="B3257">
        <v>583456</v>
      </c>
      <c r="C3257" t="s">
        <v>151</v>
      </c>
      <c r="D3257" t="s">
        <v>152</v>
      </c>
      <c r="E3257" t="s">
        <v>25</v>
      </c>
      <c r="F3257" t="s">
        <v>26</v>
      </c>
      <c r="G3257">
        <v>66448</v>
      </c>
      <c r="H3257" t="s">
        <v>9450</v>
      </c>
      <c r="I3257" t="s">
        <v>9451</v>
      </c>
      <c r="J3257">
        <f>VLOOKUP(B3257*1,[1]List1!$C:$F,4,FALSE)</f>
        <v>357</v>
      </c>
      <c r="K3257">
        <f>VLOOKUP(B3257,[1]List1!$C:$G,5,FALSE)</f>
        <v>381</v>
      </c>
      <c r="L3257">
        <f>VLOOKUP(B3257,[1]List1!$C:$I,7,FALSE)</f>
        <v>40.970588235294116</v>
      </c>
      <c r="M3257">
        <f>VLOOKUP(B3257,[1]List1!$C:$J,8,FALSE)</f>
        <v>38.681102362204726</v>
      </c>
    </row>
    <row r="3258" spans="1:13">
      <c r="A3258" s="1" t="s">
        <v>9449</v>
      </c>
      <c r="B3258">
        <v>533521</v>
      </c>
      <c r="C3258" t="s">
        <v>228</v>
      </c>
      <c r="D3258" t="s">
        <v>229</v>
      </c>
      <c r="E3258" t="s">
        <v>31</v>
      </c>
      <c r="F3258" t="s">
        <v>32</v>
      </c>
      <c r="G3258">
        <v>28002</v>
      </c>
      <c r="H3258" t="s">
        <v>9452</v>
      </c>
      <c r="I3258" t="s">
        <v>9453</v>
      </c>
      <c r="J3258">
        <f>VLOOKUP(B3258*1,[1]List1!$C:$F,4,FALSE)</f>
        <v>357</v>
      </c>
      <c r="K3258">
        <f>VLOOKUP(B3258,[1]List1!$C:$G,5,FALSE)</f>
        <v>341</v>
      </c>
      <c r="L3258">
        <f>VLOOKUP(B3258,[1]List1!$C:$I,7,FALSE)</f>
        <v>38.208683473389357</v>
      </c>
      <c r="M3258">
        <f>VLOOKUP(B3258,[1]List1!$C:$J,8,FALSE)</f>
        <v>41.523460410557185</v>
      </c>
    </row>
    <row r="3259" spans="1:13">
      <c r="A3259" s="1" t="s">
        <v>9454</v>
      </c>
      <c r="B3259">
        <v>536644</v>
      </c>
      <c r="C3259" t="s">
        <v>266</v>
      </c>
      <c r="D3259" t="s">
        <v>267</v>
      </c>
      <c r="E3259" t="s">
        <v>19</v>
      </c>
      <c r="F3259" t="s">
        <v>20</v>
      </c>
      <c r="G3259">
        <v>38601</v>
      </c>
      <c r="H3259" t="s">
        <v>9455</v>
      </c>
      <c r="I3259" t="s">
        <v>9456</v>
      </c>
      <c r="J3259">
        <f>VLOOKUP(B3259*1,[1]List1!$C:$F,4,FALSE)</f>
        <v>69</v>
      </c>
      <c r="K3259">
        <f>VLOOKUP(B3259,[1]List1!$C:$G,5,FALSE)</f>
        <v>76</v>
      </c>
      <c r="L3259">
        <f>VLOOKUP(B3259,[1]List1!$C:$I,7,FALSE)</f>
        <v>42.659420289855071</v>
      </c>
      <c r="M3259">
        <f>VLOOKUP(B3259,[1]List1!$C:$J,8,FALSE)</f>
        <v>41.171052631578945</v>
      </c>
    </row>
    <row r="3260" spans="1:13">
      <c r="A3260" s="1" t="s">
        <v>9457</v>
      </c>
      <c r="B3260">
        <v>535061</v>
      </c>
      <c r="C3260" t="s">
        <v>1601</v>
      </c>
      <c r="D3260" t="s">
        <v>1602</v>
      </c>
      <c r="E3260" t="s">
        <v>31</v>
      </c>
      <c r="F3260" t="s">
        <v>32</v>
      </c>
      <c r="G3260">
        <v>27734</v>
      </c>
      <c r="H3260" t="s">
        <v>9458</v>
      </c>
      <c r="I3260" t="s">
        <v>9459</v>
      </c>
      <c r="J3260">
        <f>VLOOKUP(B3260*1,[1]List1!$C:$F,4,FALSE)</f>
        <v>207</v>
      </c>
      <c r="K3260">
        <f>VLOOKUP(B3260,[1]List1!$C:$G,5,FALSE)</f>
        <v>223</v>
      </c>
      <c r="L3260">
        <f>VLOOKUP(B3260,[1]List1!$C:$I,7,FALSE)</f>
        <v>40.210144927536234</v>
      </c>
      <c r="M3260">
        <f>VLOOKUP(B3260,[1]List1!$C:$J,8,FALSE)</f>
        <v>41.015695067264573</v>
      </c>
    </row>
    <row r="3261" spans="1:13">
      <c r="A3261" s="1" t="s">
        <v>9460</v>
      </c>
      <c r="B3261">
        <v>540811</v>
      </c>
      <c r="C3261" t="s">
        <v>507</v>
      </c>
      <c r="D3261" t="s">
        <v>508</v>
      </c>
      <c r="E3261" t="s">
        <v>31</v>
      </c>
      <c r="F3261" t="s">
        <v>32</v>
      </c>
      <c r="G3261">
        <v>26213</v>
      </c>
      <c r="H3261" t="s">
        <v>9461</v>
      </c>
      <c r="I3261" t="s">
        <v>9462</v>
      </c>
      <c r="J3261">
        <f>VLOOKUP(B3261*1,[1]List1!$C:$F,4,FALSE)</f>
        <v>403</v>
      </c>
      <c r="K3261">
        <f>VLOOKUP(B3261,[1]List1!$C:$G,5,FALSE)</f>
        <v>365</v>
      </c>
      <c r="L3261">
        <f>VLOOKUP(B3261,[1]List1!$C:$I,7,FALSE)</f>
        <v>43.239454094292803</v>
      </c>
      <c r="M3261">
        <f>VLOOKUP(B3261,[1]List1!$C:$J,8,FALSE)</f>
        <v>44.746575342465754</v>
      </c>
    </row>
    <row r="3262" spans="1:13">
      <c r="A3262" s="1" t="s">
        <v>9463</v>
      </c>
      <c r="B3262">
        <v>559261</v>
      </c>
      <c r="C3262" t="s">
        <v>281</v>
      </c>
      <c r="D3262" t="s">
        <v>282</v>
      </c>
      <c r="E3262" t="s">
        <v>161</v>
      </c>
      <c r="F3262" t="s">
        <v>162</v>
      </c>
      <c r="G3262">
        <v>33162</v>
      </c>
      <c r="H3262" t="s">
        <v>9464</v>
      </c>
      <c r="I3262" t="s">
        <v>9465</v>
      </c>
      <c r="J3262">
        <f>VLOOKUP(B3262*1,[1]List1!$C:$F,4,FALSE)</f>
        <v>314</v>
      </c>
      <c r="K3262">
        <f>VLOOKUP(B3262,[1]List1!$C:$G,5,FALSE)</f>
        <v>301</v>
      </c>
      <c r="L3262">
        <f>VLOOKUP(B3262,[1]List1!$C:$I,7,FALSE)</f>
        <v>44.964968152866241</v>
      </c>
      <c r="M3262">
        <f>VLOOKUP(B3262,[1]List1!$C:$J,8,FALSE)</f>
        <v>45.911960132890364</v>
      </c>
    </row>
    <row r="3263" spans="1:13">
      <c r="A3263" s="1" t="s">
        <v>9466</v>
      </c>
      <c r="B3263">
        <v>544825</v>
      </c>
      <c r="C3263" t="s">
        <v>17</v>
      </c>
      <c r="D3263" t="s">
        <v>18</v>
      </c>
      <c r="E3263" t="s">
        <v>19</v>
      </c>
      <c r="F3263" t="s">
        <v>20</v>
      </c>
      <c r="G3263">
        <v>37006</v>
      </c>
      <c r="H3263" t="s">
        <v>9467</v>
      </c>
      <c r="I3263" t="s">
        <v>9468</v>
      </c>
      <c r="J3263">
        <f>VLOOKUP(B3263*1,[1]List1!$C:$F,4,FALSE)</f>
        <v>182</v>
      </c>
      <c r="K3263">
        <f>VLOOKUP(B3263,[1]List1!$C:$G,5,FALSE)</f>
        <v>193</v>
      </c>
      <c r="L3263">
        <f>VLOOKUP(B3263,[1]List1!$C:$I,7,FALSE)</f>
        <v>40.642857142857146</v>
      </c>
      <c r="M3263">
        <f>VLOOKUP(B3263,[1]List1!$C:$J,8,FALSE)</f>
        <v>40.7279792746114</v>
      </c>
    </row>
    <row r="3264" spans="1:13">
      <c r="A3264" s="1" t="s">
        <v>9469</v>
      </c>
      <c r="B3264">
        <v>592404</v>
      </c>
      <c r="C3264" t="s">
        <v>144</v>
      </c>
      <c r="D3264" t="s">
        <v>145</v>
      </c>
      <c r="E3264" t="s">
        <v>146</v>
      </c>
      <c r="F3264" t="s">
        <v>147</v>
      </c>
      <c r="G3264">
        <v>68712</v>
      </c>
      <c r="H3264" t="s">
        <v>9470</v>
      </c>
      <c r="I3264" t="s">
        <v>9471</v>
      </c>
      <c r="J3264">
        <f>VLOOKUP(B3264*1,[1]List1!$C:$F,4,FALSE)</f>
        <v>387</v>
      </c>
      <c r="K3264">
        <f>VLOOKUP(B3264,[1]List1!$C:$G,5,FALSE)</f>
        <v>396</v>
      </c>
      <c r="L3264">
        <f>VLOOKUP(B3264,[1]List1!$C:$I,7,FALSE)</f>
        <v>43.019379844961243</v>
      </c>
      <c r="M3264">
        <f>VLOOKUP(B3264,[1]List1!$C:$J,8,FALSE)</f>
        <v>45.583333333333336</v>
      </c>
    </row>
    <row r="3265" spans="1:13">
      <c r="A3265" s="1" t="s">
        <v>9472</v>
      </c>
      <c r="B3265">
        <v>592412</v>
      </c>
      <c r="C3265" t="s">
        <v>144</v>
      </c>
      <c r="D3265" t="s">
        <v>145</v>
      </c>
      <c r="E3265" t="s">
        <v>146</v>
      </c>
      <c r="F3265" t="s">
        <v>147</v>
      </c>
      <c r="G3265">
        <v>68738</v>
      </c>
      <c r="H3265" t="s">
        <v>9473</v>
      </c>
      <c r="I3265" t="s">
        <v>9474</v>
      </c>
      <c r="J3265">
        <f>VLOOKUP(B3265*1,[1]List1!$C:$F,4,FALSE)</f>
        <v>809</v>
      </c>
      <c r="K3265">
        <f>VLOOKUP(B3265,[1]List1!$C:$G,5,FALSE)</f>
        <v>817</v>
      </c>
      <c r="L3265">
        <f>VLOOKUP(B3265,[1]List1!$C:$I,7,FALSE)</f>
        <v>40.037700865265762</v>
      </c>
      <c r="M3265">
        <f>VLOOKUP(B3265,[1]List1!$C:$J,8,FALSE)</f>
        <v>41.793757649938797</v>
      </c>
    </row>
    <row r="3266" spans="1:13">
      <c r="A3266" s="1" t="s">
        <v>9475</v>
      </c>
      <c r="B3266">
        <v>585530</v>
      </c>
      <c r="C3266" t="s">
        <v>396</v>
      </c>
      <c r="D3266" t="s">
        <v>397</v>
      </c>
      <c r="E3266" t="s">
        <v>146</v>
      </c>
      <c r="F3266" t="s">
        <v>147</v>
      </c>
      <c r="G3266">
        <v>76332</v>
      </c>
      <c r="H3266" t="s">
        <v>9476</v>
      </c>
      <c r="I3266" t="s">
        <v>9477</v>
      </c>
      <c r="J3266">
        <f>VLOOKUP(B3266*1,[1]List1!$C:$F,4,FALSE)</f>
        <v>712</v>
      </c>
      <c r="K3266">
        <f>VLOOKUP(B3266,[1]List1!$C:$G,5,FALSE)</f>
        <v>665</v>
      </c>
      <c r="L3266">
        <f>VLOOKUP(B3266,[1]List1!$C:$I,7,FALSE)</f>
        <v>37.603932584269664</v>
      </c>
      <c r="M3266">
        <f>VLOOKUP(B3266,[1]List1!$C:$J,8,FALSE)</f>
        <v>39.164661654135337</v>
      </c>
    </row>
    <row r="3267" spans="1:13">
      <c r="A3267" s="1" t="s">
        <v>9478</v>
      </c>
      <c r="B3267">
        <v>585548</v>
      </c>
      <c r="C3267" t="s">
        <v>396</v>
      </c>
      <c r="D3267" t="s">
        <v>397</v>
      </c>
      <c r="E3267" t="s">
        <v>146</v>
      </c>
      <c r="F3267" t="s">
        <v>147</v>
      </c>
      <c r="G3267">
        <v>76332</v>
      </c>
      <c r="H3267" t="s">
        <v>9479</v>
      </c>
      <c r="I3267" t="s">
        <v>9480</v>
      </c>
      <c r="J3267">
        <f>VLOOKUP(B3267*1,[1]List1!$C:$F,4,FALSE)</f>
        <v>353</v>
      </c>
      <c r="K3267">
        <f>VLOOKUP(B3267,[1]List1!$C:$G,5,FALSE)</f>
        <v>339</v>
      </c>
      <c r="L3267">
        <f>VLOOKUP(B3267,[1]List1!$C:$I,7,FALSE)</f>
        <v>38.179886685552411</v>
      </c>
      <c r="M3267">
        <f>VLOOKUP(B3267,[1]List1!$C:$J,8,FALSE)</f>
        <v>41.190265486725664</v>
      </c>
    </row>
    <row r="3268" spans="1:13">
      <c r="A3268" s="1" t="s">
        <v>9481</v>
      </c>
      <c r="B3268">
        <v>570443</v>
      </c>
      <c r="C3268" t="s">
        <v>132</v>
      </c>
      <c r="D3268" t="s">
        <v>133</v>
      </c>
      <c r="E3268" t="s">
        <v>38</v>
      </c>
      <c r="F3268" t="s">
        <v>39</v>
      </c>
      <c r="G3268">
        <v>50312</v>
      </c>
      <c r="H3268" t="s">
        <v>9482</v>
      </c>
      <c r="I3268" t="s">
        <v>9483</v>
      </c>
      <c r="J3268">
        <f>VLOOKUP(B3268*1,[1]List1!$C:$F,4,FALSE)</f>
        <v>183</v>
      </c>
      <c r="K3268">
        <f>VLOOKUP(B3268,[1]List1!$C:$G,5,FALSE)</f>
        <v>173</v>
      </c>
      <c r="L3268">
        <f>VLOOKUP(B3268,[1]List1!$C:$I,7,FALSE)</f>
        <v>38.997267759562838</v>
      </c>
      <c r="M3268">
        <f>VLOOKUP(B3268,[1]List1!$C:$J,8,FALSE)</f>
        <v>43.939306358381501</v>
      </c>
    </row>
    <row r="3269" spans="1:13">
      <c r="A3269" s="1" t="s">
        <v>9484</v>
      </c>
      <c r="B3269">
        <v>531863</v>
      </c>
      <c r="C3269" t="s">
        <v>1601</v>
      </c>
      <c r="D3269" t="s">
        <v>1602</v>
      </c>
      <c r="E3269" t="s">
        <v>31</v>
      </c>
      <c r="F3269" t="s">
        <v>32</v>
      </c>
      <c r="G3269">
        <v>27714</v>
      </c>
      <c r="H3269" t="s">
        <v>9485</v>
      </c>
      <c r="I3269" t="s">
        <v>9486</v>
      </c>
      <c r="J3269">
        <f>VLOOKUP(B3269*1,[1]List1!$C:$F,4,FALSE)</f>
        <v>151</v>
      </c>
      <c r="K3269">
        <f>VLOOKUP(B3269,[1]List1!$C:$G,5,FALSE)</f>
        <v>162</v>
      </c>
      <c r="L3269">
        <f>VLOOKUP(B3269,[1]List1!$C:$I,7,FALSE)</f>
        <v>38.248344370860927</v>
      </c>
      <c r="M3269">
        <f>VLOOKUP(B3269,[1]List1!$C:$J,8,FALSE)</f>
        <v>41.919753086419753</v>
      </c>
    </row>
    <row r="3270" spans="1:13">
      <c r="A3270" s="1" t="s">
        <v>9487</v>
      </c>
      <c r="B3270">
        <v>540820</v>
      </c>
      <c r="C3270" t="s">
        <v>507</v>
      </c>
      <c r="D3270" t="s">
        <v>508</v>
      </c>
      <c r="E3270" t="s">
        <v>31</v>
      </c>
      <c r="F3270" t="s">
        <v>32</v>
      </c>
      <c r="G3270">
        <v>26401</v>
      </c>
      <c r="H3270" t="s">
        <v>9488</v>
      </c>
      <c r="I3270" t="s">
        <v>9489</v>
      </c>
      <c r="J3270">
        <f>VLOOKUP(B3270*1,[1]List1!$C:$F,4,FALSE)</f>
        <v>208</v>
      </c>
      <c r="K3270">
        <f>VLOOKUP(B3270,[1]List1!$C:$G,5,FALSE)</f>
        <v>230</v>
      </c>
      <c r="L3270">
        <f>VLOOKUP(B3270,[1]List1!$C:$I,7,FALSE)</f>
        <v>41.51442307692308</v>
      </c>
      <c r="M3270">
        <f>VLOOKUP(B3270,[1]List1!$C:$J,8,FALSE)</f>
        <v>42.395652173913042</v>
      </c>
    </row>
    <row r="3271" spans="1:13">
      <c r="A3271" s="1" t="s">
        <v>9490</v>
      </c>
      <c r="B3271">
        <v>596175</v>
      </c>
      <c r="C3271" t="s">
        <v>151</v>
      </c>
      <c r="D3271" t="s">
        <v>152</v>
      </c>
      <c r="E3271" t="s">
        <v>25</v>
      </c>
      <c r="F3271" t="s">
        <v>26</v>
      </c>
      <c r="G3271">
        <v>59262</v>
      </c>
      <c r="H3271" t="s">
        <v>9491</v>
      </c>
      <c r="I3271" t="s">
        <v>9492</v>
      </c>
      <c r="J3271">
        <f>VLOOKUP(B3271*1,[1]List1!$C:$F,4,FALSE)</f>
        <v>641</v>
      </c>
      <c r="K3271">
        <f>VLOOKUP(B3271,[1]List1!$C:$G,5,FALSE)</f>
        <v>700</v>
      </c>
      <c r="L3271">
        <f>VLOOKUP(B3271,[1]List1!$C:$I,7,FALSE)</f>
        <v>42.813572542901717</v>
      </c>
      <c r="M3271">
        <f>VLOOKUP(B3271,[1]List1!$C:$J,8,FALSE)</f>
        <v>43.845714285714287</v>
      </c>
    </row>
    <row r="3272" spans="1:13">
      <c r="A3272" s="1" t="s">
        <v>9493</v>
      </c>
      <c r="B3272">
        <v>578452</v>
      </c>
      <c r="C3272" t="s">
        <v>203</v>
      </c>
      <c r="D3272" t="s">
        <v>204</v>
      </c>
      <c r="E3272" t="s">
        <v>51</v>
      </c>
      <c r="F3272" t="s">
        <v>52</v>
      </c>
      <c r="G3272">
        <v>56992</v>
      </c>
      <c r="H3272" t="s">
        <v>9494</v>
      </c>
      <c r="I3272" t="s">
        <v>9495</v>
      </c>
      <c r="J3272">
        <f>VLOOKUP(B3272*1,[1]List1!$C:$F,4,FALSE)</f>
        <v>113</v>
      </c>
      <c r="K3272">
        <f>VLOOKUP(B3272,[1]List1!$C:$G,5,FALSE)</f>
        <v>100</v>
      </c>
      <c r="L3272">
        <f>VLOOKUP(B3272,[1]List1!$C:$I,7,FALSE)</f>
        <v>45.039823008849559</v>
      </c>
      <c r="M3272">
        <f>VLOOKUP(B3272,[1]List1!$C:$J,8,FALSE)</f>
        <v>47.64</v>
      </c>
    </row>
    <row r="3273" spans="1:13">
      <c r="A3273" s="1" t="s">
        <v>9496</v>
      </c>
      <c r="B3273">
        <v>578223</v>
      </c>
      <c r="C3273" t="s">
        <v>321</v>
      </c>
      <c r="D3273" t="s">
        <v>322</v>
      </c>
      <c r="E3273" t="s">
        <v>161</v>
      </c>
      <c r="F3273" t="s">
        <v>162</v>
      </c>
      <c r="G3273">
        <v>34101</v>
      </c>
      <c r="H3273" t="s">
        <v>9497</v>
      </c>
      <c r="I3273" t="s">
        <v>9498</v>
      </c>
      <c r="J3273">
        <f>VLOOKUP(B3273*1,[1]List1!$C:$F,4,FALSE)</f>
        <v>29</v>
      </c>
      <c r="K3273">
        <f>VLOOKUP(B3273,[1]List1!$C:$G,5,FALSE)</f>
        <v>40</v>
      </c>
      <c r="L3273">
        <f>VLOOKUP(B3273,[1]List1!$C:$I,7,FALSE)</f>
        <v>38.982758620689658</v>
      </c>
      <c r="M3273">
        <f>VLOOKUP(B3273,[1]List1!$C:$J,8,FALSE)</f>
        <v>45.1</v>
      </c>
    </row>
    <row r="3274" spans="1:13">
      <c r="A3274" s="1" t="s">
        <v>9499</v>
      </c>
      <c r="B3274">
        <v>538540</v>
      </c>
      <c r="C3274" t="s">
        <v>140</v>
      </c>
      <c r="D3274" t="s">
        <v>141</v>
      </c>
      <c r="E3274" t="s">
        <v>31</v>
      </c>
      <c r="F3274" t="s">
        <v>32</v>
      </c>
      <c r="G3274">
        <v>25081</v>
      </c>
      <c r="H3274" t="s">
        <v>9500</v>
      </c>
      <c r="I3274" t="s">
        <v>9501</v>
      </c>
      <c r="J3274">
        <f>VLOOKUP(B3274*1,[1]List1!$C:$F,4,FALSE)</f>
        <v>1399</v>
      </c>
      <c r="K3274">
        <f>VLOOKUP(B3274,[1]List1!$C:$G,5,FALSE)</f>
        <v>1486</v>
      </c>
      <c r="L3274">
        <f>VLOOKUP(B3274,[1]List1!$C:$I,7,FALSE)</f>
        <v>32.963902787705507</v>
      </c>
      <c r="M3274">
        <f>VLOOKUP(B3274,[1]List1!$C:$J,8,FALSE)</f>
        <v>32.95895020188425</v>
      </c>
    </row>
    <row r="3275" spans="1:13">
      <c r="A3275" s="1" t="s">
        <v>9502</v>
      </c>
      <c r="B3275">
        <v>570451</v>
      </c>
      <c r="C3275" t="s">
        <v>132</v>
      </c>
      <c r="D3275" t="s">
        <v>133</v>
      </c>
      <c r="E3275" t="s">
        <v>38</v>
      </c>
      <c r="F3275" t="s">
        <v>39</v>
      </c>
      <c r="G3275">
        <v>50315</v>
      </c>
      <c r="H3275" t="s">
        <v>9503</v>
      </c>
      <c r="I3275" t="s">
        <v>9504</v>
      </c>
      <c r="J3275">
        <f>VLOOKUP(B3275*1,[1]List1!$C:$F,4,FALSE)</f>
        <v>1157</v>
      </c>
      <c r="K3275">
        <f>VLOOKUP(B3275,[1]List1!$C:$G,5,FALSE)</f>
        <v>1160</v>
      </c>
      <c r="L3275">
        <f>VLOOKUP(B3275,[1]List1!$C:$I,7,FALSE)</f>
        <v>39.639152981849612</v>
      </c>
      <c r="M3275">
        <f>VLOOKUP(B3275,[1]List1!$C:$J,8,FALSE)</f>
        <v>42.678448275862067</v>
      </c>
    </row>
    <row r="3276" spans="1:13">
      <c r="A3276" s="1" t="s">
        <v>9505</v>
      </c>
      <c r="B3276">
        <v>540846</v>
      </c>
      <c r="C3276" t="s">
        <v>507</v>
      </c>
      <c r="D3276" t="s">
        <v>508</v>
      </c>
      <c r="E3276" t="s">
        <v>31</v>
      </c>
      <c r="F3276" t="s">
        <v>32</v>
      </c>
      <c r="G3276">
        <v>26401</v>
      </c>
      <c r="H3276" t="s">
        <v>9506</v>
      </c>
      <c r="I3276" t="s">
        <v>9507</v>
      </c>
      <c r="J3276">
        <f>VLOOKUP(B3276*1,[1]List1!$C:$F,4,FALSE)</f>
        <v>328</v>
      </c>
      <c r="K3276">
        <f>VLOOKUP(B3276,[1]List1!$C:$G,5,FALSE)</f>
        <v>318</v>
      </c>
      <c r="L3276">
        <f>VLOOKUP(B3276,[1]List1!$C:$I,7,FALSE)</f>
        <v>40.905487804878049</v>
      </c>
      <c r="M3276">
        <f>VLOOKUP(B3276,[1]List1!$C:$J,8,FALSE)</f>
        <v>40.490566037735846</v>
      </c>
    </row>
    <row r="3277" spans="1:13">
      <c r="A3277" s="1" t="s">
        <v>9508</v>
      </c>
      <c r="B3277">
        <v>586439</v>
      </c>
      <c r="C3277" t="s">
        <v>95</v>
      </c>
      <c r="D3277" t="s">
        <v>96</v>
      </c>
      <c r="E3277" t="s">
        <v>25</v>
      </c>
      <c r="F3277" t="s">
        <v>26</v>
      </c>
      <c r="G3277">
        <v>69631</v>
      </c>
      <c r="H3277" t="s">
        <v>9509</v>
      </c>
      <c r="I3277" t="s">
        <v>9510</v>
      </c>
      <c r="J3277">
        <f>VLOOKUP(B3277*1,[1]List1!$C:$F,4,FALSE)</f>
        <v>169</v>
      </c>
      <c r="K3277">
        <f>VLOOKUP(B3277,[1]List1!$C:$G,5,FALSE)</f>
        <v>177</v>
      </c>
      <c r="L3277">
        <f>VLOOKUP(B3277,[1]List1!$C:$I,7,FALSE)</f>
        <v>41.801775147928993</v>
      </c>
      <c r="M3277">
        <f>VLOOKUP(B3277,[1]List1!$C:$J,8,FALSE)</f>
        <v>42.725988700564969</v>
      </c>
    </row>
    <row r="3278" spans="1:13">
      <c r="A3278" s="1" t="s">
        <v>9511</v>
      </c>
      <c r="B3278">
        <v>555380</v>
      </c>
      <c r="C3278" t="s">
        <v>10</v>
      </c>
      <c r="D3278" t="s">
        <v>11</v>
      </c>
      <c r="E3278" t="s">
        <v>12</v>
      </c>
      <c r="F3278" t="s">
        <v>13</v>
      </c>
      <c r="G3278">
        <v>36221</v>
      </c>
      <c r="H3278" t="s">
        <v>9512</v>
      </c>
      <c r="I3278" t="s">
        <v>9513</v>
      </c>
      <c r="J3278">
        <f>VLOOKUP(B3278*1,[1]List1!$C:$F,4,FALSE)</f>
        <v>3885</v>
      </c>
      <c r="K3278">
        <f>VLOOKUP(B3278,[1]List1!$C:$G,5,FALSE)</f>
        <v>3953</v>
      </c>
      <c r="L3278">
        <f>VLOOKUP(B3278,[1]List1!$C:$I,7,FALSE)</f>
        <v>41.215057915057912</v>
      </c>
      <c r="M3278">
        <f>VLOOKUP(B3278,[1]List1!$C:$J,8,FALSE)</f>
        <v>44.289020996711358</v>
      </c>
    </row>
    <row r="3279" spans="1:13">
      <c r="A3279" s="1" t="s">
        <v>9514</v>
      </c>
      <c r="B3279">
        <v>548197</v>
      </c>
      <c r="C3279" t="s">
        <v>180</v>
      </c>
      <c r="D3279" t="s">
        <v>181</v>
      </c>
      <c r="E3279" t="s">
        <v>102</v>
      </c>
      <c r="F3279" t="s">
        <v>103</v>
      </c>
      <c r="G3279">
        <v>58301</v>
      </c>
      <c r="H3279" t="s">
        <v>9515</v>
      </c>
      <c r="I3279" t="s">
        <v>9516</v>
      </c>
      <c r="J3279">
        <f>VLOOKUP(B3279*1,[1]List1!$C:$F,4,FALSE)</f>
        <v>34</v>
      </c>
      <c r="K3279">
        <f>VLOOKUP(B3279,[1]List1!$C:$G,5,FALSE)</f>
        <v>33</v>
      </c>
      <c r="L3279">
        <f>VLOOKUP(B3279,[1]List1!$C:$I,7,FALSE)</f>
        <v>45.323529411764703</v>
      </c>
      <c r="M3279">
        <f>VLOOKUP(B3279,[1]List1!$C:$J,8,FALSE)</f>
        <v>48.196969696969695</v>
      </c>
    </row>
    <row r="3280" spans="1:13">
      <c r="A3280" s="1" t="s">
        <v>9517</v>
      </c>
      <c r="B3280">
        <v>559270</v>
      </c>
      <c r="C3280" t="s">
        <v>281</v>
      </c>
      <c r="D3280" t="s">
        <v>282</v>
      </c>
      <c r="E3280" t="s">
        <v>161</v>
      </c>
      <c r="F3280" t="s">
        <v>162</v>
      </c>
      <c r="G3280">
        <v>33152</v>
      </c>
      <c r="H3280" t="s">
        <v>9518</v>
      </c>
      <c r="I3280" t="s">
        <v>9519</v>
      </c>
      <c r="J3280">
        <f>VLOOKUP(B3280*1,[1]List1!$C:$F,4,FALSE)</f>
        <v>250</v>
      </c>
      <c r="K3280">
        <f>VLOOKUP(B3280,[1]List1!$C:$G,5,FALSE)</f>
        <v>239</v>
      </c>
      <c r="L3280">
        <f>VLOOKUP(B3280,[1]List1!$C:$I,7,FALSE)</f>
        <v>44.148000000000003</v>
      </c>
      <c r="M3280">
        <f>VLOOKUP(B3280,[1]List1!$C:$J,8,FALSE)</f>
        <v>41.56694560669456</v>
      </c>
    </row>
    <row r="3281" spans="1:13">
      <c r="A3281" s="1" t="s">
        <v>9520</v>
      </c>
      <c r="B3281">
        <v>580686</v>
      </c>
      <c r="C3281" t="s">
        <v>49</v>
      </c>
      <c r="D3281" t="s">
        <v>50</v>
      </c>
      <c r="E3281" t="s">
        <v>51</v>
      </c>
      <c r="F3281" t="s">
        <v>52</v>
      </c>
      <c r="G3281">
        <v>56163</v>
      </c>
      <c r="H3281" t="s">
        <v>9521</v>
      </c>
      <c r="I3281" t="s">
        <v>9522</v>
      </c>
      <c r="J3281">
        <f>VLOOKUP(B3281*1,[1]List1!$C:$F,4,FALSE)</f>
        <v>491</v>
      </c>
      <c r="K3281">
        <f>VLOOKUP(B3281,[1]List1!$C:$G,5,FALSE)</f>
        <v>455</v>
      </c>
      <c r="L3281">
        <f>VLOOKUP(B3281,[1]List1!$C:$I,7,FALSE)</f>
        <v>38.567209775967413</v>
      </c>
      <c r="M3281">
        <f>VLOOKUP(B3281,[1]List1!$C:$J,8,FALSE)</f>
        <v>42.086813186813188</v>
      </c>
    </row>
    <row r="3282" spans="1:13">
      <c r="A3282" s="1" t="s">
        <v>9523</v>
      </c>
      <c r="B3282">
        <v>558095</v>
      </c>
      <c r="C3282" t="s">
        <v>721</v>
      </c>
      <c r="D3282" t="s">
        <v>722</v>
      </c>
      <c r="E3282" t="s">
        <v>161</v>
      </c>
      <c r="F3282" t="s">
        <v>162</v>
      </c>
      <c r="G3282">
        <v>33547</v>
      </c>
      <c r="H3282" t="s">
        <v>9524</v>
      </c>
      <c r="I3282" t="s">
        <v>9525</v>
      </c>
      <c r="J3282">
        <f>VLOOKUP(B3282*1,[1]List1!$C:$F,4,FALSE)</f>
        <v>93</v>
      </c>
      <c r="K3282">
        <f>VLOOKUP(B3282,[1]List1!$C:$G,5,FALSE)</f>
        <v>76</v>
      </c>
      <c r="L3282">
        <f>VLOOKUP(B3282,[1]List1!$C:$I,7,FALSE)</f>
        <v>45.037634408602152</v>
      </c>
      <c r="M3282">
        <f>VLOOKUP(B3282,[1]List1!$C:$J,8,FALSE)</f>
        <v>46.710526315789473</v>
      </c>
    </row>
    <row r="3283" spans="1:13">
      <c r="A3283" s="1" t="s">
        <v>9526</v>
      </c>
      <c r="B3283">
        <v>535079</v>
      </c>
      <c r="C3283" t="s">
        <v>1601</v>
      </c>
      <c r="D3283" t="s">
        <v>1602</v>
      </c>
      <c r="E3283" t="s">
        <v>31</v>
      </c>
      <c r="F3283" t="s">
        <v>32</v>
      </c>
      <c r="G3283">
        <v>27751</v>
      </c>
      <c r="H3283" t="s">
        <v>9527</v>
      </c>
      <c r="I3283" t="s">
        <v>9528</v>
      </c>
      <c r="J3283">
        <f>VLOOKUP(B3283*1,[1]List1!$C:$F,4,FALSE)</f>
        <v>982</v>
      </c>
      <c r="K3283">
        <f>VLOOKUP(B3283,[1]List1!$C:$G,5,FALSE)</f>
        <v>983</v>
      </c>
      <c r="L3283">
        <f>VLOOKUP(B3283,[1]List1!$C:$I,7,FALSE)</f>
        <v>37.013238289205702</v>
      </c>
      <c r="M3283">
        <f>VLOOKUP(B3283,[1]List1!$C:$J,8,FALSE)</f>
        <v>38.930315361139371</v>
      </c>
    </row>
    <row r="3284" spans="1:13">
      <c r="A3284" s="1" t="s">
        <v>9529</v>
      </c>
      <c r="B3284">
        <v>583464</v>
      </c>
      <c r="C3284" t="s">
        <v>151</v>
      </c>
      <c r="D3284" t="s">
        <v>152</v>
      </c>
      <c r="E3284" t="s">
        <v>25</v>
      </c>
      <c r="F3284" t="s">
        <v>26</v>
      </c>
      <c r="G3284">
        <v>66601</v>
      </c>
      <c r="H3284" t="s">
        <v>9530</v>
      </c>
      <c r="I3284" t="s">
        <v>9531</v>
      </c>
      <c r="J3284">
        <f>VLOOKUP(B3284*1,[1]List1!$C:$F,4,FALSE)</f>
        <v>37</v>
      </c>
      <c r="K3284">
        <f>VLOOKUP(B3284,[1]List1!$C:$G,5,FALSE)</f>
        <v>55</v>
      </c>
      <c r="L3284">
        <f>VLOOKUP(B3284,[1]List1!$C:$I,7,FALSE)</f>
        <v>49.013513513513516</v>
      </c>
      <c r="M3284">
        <f>VLOOKUP(B3284,[1]List1!$C:$J,8,FALSE)</f>
        <v>61.136363636363633</v>
      </c>
    </row>
    <row r="3285" spans="1:13">
      <c r="A3285" s="1" t="s">
        <v>9532</v>
      </c>
      <c r="B3285">
        <v>515787</v>
      </c>
      <c r="C3285" t="s">
        <v>391</v>
      </c>
      <c r="D3285" t="s">
        <v>392</v>
      </c>
      <c r="E3285" t="s">
        <v>80</v>
      </c>
      <c r="F3285" t="s">
        <v>81</v>
      </c>
      <c r="G3285">
        <v>75103</v>
      </c>
      <c r="H3285" t="s">
        <v>9533</v>
      </c>
      <c r="I3285" t="s">
        <v>9534</v>
      </c>
      <c r="J3285">
        <f>VLOOKUP(B3285*1,[1]List1!$C:$F,4,FALSE)</f>
        <v>87</v>
      </c>
      <c r="K3285">
        <f>VLOOKUP(B3285,[1]List1!$C:$G,5,FALSE)</f>
        <v>107</v>
      </c>
      <c r="L3285">
        <f>VLOOKUP(B3285,[1]List1!$C:$I,7,FALSE)</f>
        <v>41.626436781609193</v>
      </c>
      <c r="M3285">
        <f>VLOOKUP(B3285,[1]List1!$C:$J,8,FALSE)</f>
        <v>41.72429906542056</v>
      </c>
    </row>
    <row r="3286" spans="1:13">
      <c r="A3286" s="1" t="s">
        <v>9535</v>
      </c>
      <c r="B3286">
        <v>554006</v>
      </c>
      <c r="C3286" t="s">
        <v>159</v>
      </c>
      <c r="D3286" t="s">
        <v>160</v>
      </c>
      <c r="E3286" t="s">
        <v>161</v>
      </c>
      <c r="F3286" t="s">
        <v>162</v>
      </c>
      <c r="G3286">
        <v>34401</v>
      </c>
      <c r="H3286" t="s">
        <v>9536</v>
      </c>
      <c r="I3286" t="s">
        <v>9537</v>
      </c>
      <c r="J3286">
        <f>VLOOKUP(B3286*1,[1]List1!$C:$F,4,FALSE)</f>
        <v>131</v>
      </c>
      <c r="K3286">
        <f>VLOOKUP(B3286,[1]List1!$C:$G,5,FALSE)</f>
        <v>128</v>
      </c>
      <c r="L3286">
        <f>VLOOKUP(B3286,[1]List1!$C:$I,7,FALSE)</f>
        <v>40.622137404580151</v>
      </c>
      <c r="M3286">
        <f>VLOOKUP(B3286,[1]List1!$C:$J,8,FALSE)</f>
        <v>38.5703125</v>
      </c>
    </row>
    <row r="3287" spans="1:13">
      <c r="A3287" s="1" t="s">
        <v>9538</v>
      </c>
      <c r="B3287">
        <v>593371</v>
      </c>
      <c r="C3287" t="s">
        <v>760</v>
      </c>
      <c r="D3287" t="s">
        <v>761</v>
      </c>
      <c r="E3287" t="s">
        <v>25</v>
      </c>
      <c r="F3287" t="s">
        <v>26</v>
      </c>
      <c r="G3287">
        <v>68401</v>
      </c>
      <c r="H3287" t="s">
        <v>9539</v>
      </c>
      <c r="I3287" t="s">
        <v>9540</v>
      </c>
      <c r="J3287">
        <f>VLOOKUP(B3287*1,[1]List1!$C:$F,4,FALSE)</f>
        <v>386</v>
      </c>
      <c r="K3287">
        <f>VLOOKUP(B3287,[1]List1!$C:$G,5,FALSE)</f>
        <v>409</v>
      </c>
      <c r="L3287">
        <f>VLOOKUP(B3287,[1]List1!$C:$I,7,FALSE)</f>
        <v>39.601036269430054</v>
      </c>
      <c r="M3287">
        <f>VLOOKUP(B3287,[1]List1!$C:$J,8,FALSE)</f>
        <v>42.786063569682149</v>
      </c>
    </row>
    <row r="3288" spans="1:13">
      <c r="A3288" s="1" t="s">
        <v>9541</v>
      </c>
      <c r="B3288">
        <v>550396</v>
      </c>
      <c r="C3288" t="s">
        <v>124</v>
      </c>
      <c r="D3288" t="s">
        <v>125</v>
      </c>
      <c r="E3288" t="s">
        <v>19</v>
      </c>
      <c r="F3288" t="s">
        <v>20</v>
      </c>
      <c r="G3288">
        <v>38411</v>
      </c>
      <c r="H3288" t="s">
        <v>9542</v>
      </c>
      <c r="I3288" t="s">
        <v>9543</v>
      </c>
      <c r="J3288">
        <f>VLOOKUP(B3288*1,[1]List1!$C:$F,4,FALSE)</f>
        <v>95</v>
      </c>
      <c r="K3288">
        <f>VLOOKUP(B3288,[1]List1!$C:$G,5,FALSE)</f>
        <v>99</v>
      </c>
      <c r="L3288">
        <f>VLOOKUP(B3288,[1]List1!$C:$I,7,FALSE)</f>
        <v>38.742105263157896</v>
      </c>
      <c r="M3288">
        <f>VLOOKUP(B3288,[1]List1!$C:$J,8,FALSE)</f>
        <v>40.883838383838381</v>
      </c>
    </row>
    <row r="3289" spans="1:13">
      <c r="A3289" s="1" t="s">
        <v>9541</v>
      </c>
      <c r="B3289">
        <v>536474</v>
      </c>
      <c r="C3289" t="s">
        <v>266</v>
      </c>
      <c r="D3289" t="s">
        <v>267</v>
      </c>
      <c r="E3289" t="s">
        <v>19</v>
      </c>
      <c r="F3289" t="s">
        <v>20</v>
      </c>
      <c r="G3289">
        <v>38719</v>
      </c>
      <c r="H3289" t="s">
        <v>9544</v>
      </c>
      <c r="I3289" t="s">
        <v>9545</v>
      </c>
      <c r="J3289">
        <f>VLOOKUP(B3289*1,[1]List1!$C:$F,4,FALSE)</f>
        <v>52</v>
      </c>
      <c r="K3289">
        <f>VLOOKUP(B3289,[1]List1!$C:$G,5,FALSE)</f>
        <v>49</v>
      </c>
      <c r="L3289">
        <f>VLOOKUP(B3289,[1]List1!$C:$I,7,FALSE)</f>
        <v>45.96153846153846</v>
      </c>
      <c r="M3289">
        <f>VLOOKUP(B3289,[1]List1!$C:$J,8,FALSE)</f>
        <v>45.887755102040813</v>
      </c>
    </row>
    <row r="3290" spans="1:13">
      <c r="A3290" s="1" t="s">
        <v>9541</v>
      </c>
      <c r="B3290">
        <v>582085</v>
      </c>
      <c r="C3290" t="s">
        <v>23</v>
      </c>
      <c r="D3290" t="s">
        <v>24</v>
      </c>
      <c r="E3290" t="s">
        <v>25</v>
      </c>
      <c r="F3290" t="s">
        <v>26</v>
      </c>
      <c r="G3290">
        <v>67951</v>
      </c>
      <c r="H3290" t="s">
        <v>9546</v>
      </c>
      <c r="I3290" t="s">
        <v>9547</v>
      </c>
      <c r="J3290">
        <f>VLOOKUP(B3290*1,[1]List1!$C:$F,4,FALSE)</f>
        <v>228</v>
      </c>
      <c r="K3290">
        <f>VLOOKUP(B3290,[1]List1!$C:$G,5,FALSE)</f>
        <v>210</v>
      </c>
      <c r="L3290">
        <f>VLOOKUP(B3290,[1]List1!$C:$I,7,FALSE)</f>
        <v>40.75</v>
      </c>
      <c r="M3290">
        <f>VLOOKUP(B3290,[1]List1!$C:$J,8,FALSE)</f>
        <v>43.476190476190474</v>
      </c>
    </row>
    <row r="3291" spans="1:13">
      <c r="A3291" s="1" t="s">
        <v>9541</v>
      </c>
      <c r="B3291">
        <v>572870</v>
      </c>
      <c r="C3291" t="s">
        <v>223</v>
      </c>
      <c r="D3291" t="s">
        <v>224</v>
      </c>
      <c r="E3291" t="s">
        <v>51</v>
      </c>
      <c r="F3291" t="s">
        <v>52</v>
      </c>
      <c r="G3291">
        <v>53352</v>
      </c>
      <c r="H3291" t="s">
        <v>9548</v>
      </c>
      <c r="I3291" t="s">
        <v>9549</v>
      </c>
      <c r="J3291">
        <f>VLOOKUP(B3291*1,[1]List1!$C:$F,4,FALSE)</f>
        <v>324</v>
      </c>
      <c r="K3291">
        <f>VLOOKUP(B3291,[1]List1!$C:$G,5,FALSE)</f>
        <v>282</v>
      </c>
      <c r="L3291">
        <f>VLOOKUP(B3291,[1]List1!$C:$I,7,FALSE)</f>
        <v>32.271604938271608</v>
      </c>
      <c r="M3291">
        <f>VLOOKUP(B3291,[1]List1!$C:$J,8,FALSE)</f>
        <v>35.184397163120565</v>
      </c>
    </row>
    <row r="3292" spans="1:13">
      <c r="A3292" s="1" t="s">
        <v>9541</v>
      </c>
      <c r="B3292">
        <v>580694</v>
      </c>
      <c r="C3292" t="s">
        <v>203</v>
      </c>
      <c r="D3292" t="s">
        <v>204</v>
      </c>
      <c r="E3292" t="s">
        <v>51</v>
      </c>
      <c r="F3292" t="s">
        <v>52</v>
      </c>
      <c r="G3292">
        <v>56118</v>
      </c>
      <c r="H3292" t="s">
        <v>9550</v>
      </c>
      <c r="I3292" t="s">
        <v>9551</v>
      </c>
      <c r="J3292">
        <f>VLOOKUP(B3292*1,[1]List1!$C:$F,4,FALSE)</f>
        <v>513</v>
      </c>
      <c r="K3292">
        <f>VLOOKUP(B3292,[1]List1!$C:$G,5,FALSE)</f>
        <v>483</v>
      </c>
      <c r="L3292">
        <f>VLOOKUP(B3292,[1]List1!$C:$I,7,FALSE)</f>
        <v>38.314814814814817</v>
      </c>
      <c r="M3292">
        <f>VLOOKUP(B3292,[1]List1!$C:$J,8,FALSE)</f>
        <v>39.402691511387161</v>
      </c>
    </row>
    <row r="3293" spans="1:13">
      <c r="A3293" s="1" t="s">
        <v>9541</v>
      </c>
      <c r="B3293">
        <v>599166</v>
      </c>
      <c r="C3293" t="s">
        <v>159</v>
      </c>
      <c r="D3293" t="s">
        <v>160</v>
      </c>
      <c r="E3293" t="s">
        <v>161</v>
      </c>
      <c r="F3293" t="s">
        <v>162</v>
      </c>
      <c r="G3293">
        <v>34506</v>
      </c>
      <c r="H3293" t="s">
        <v>9552</v>
      </c>
      <c r="I3293" t="s">
        <v>9553</v>
      </c>
      <c r="J3293">
        <f>VLOOKUP(B3293*1,[1]List1!$C:$F,4,FALSE)</f>
        <v>70</v>
      </c>
      <c r="K3293">
        <f>VLOOKUP(B3293,[1]List1!$C:$G,5,FALSE)</f>
        <v>61</v>
      </c>
      <c r="L3293">
        <f>VLOOKUP(B3293,[1]List1!$C:$I,7,FALSE)</f>
        <v>40.9</v>
      </c>
      <c r="M3293">
        <f>VLOOKUP(B3293,[1]List1!$C:$J,8,FALSE)</f>
        <v>42.647540983606561</v>
      </c>
    </row>
    <row r="3294" spans="1:13">
      <c r="A3294" s="1" t="s">
        <v>9541</v>
      </c>
      <c r="B3294">
        <v>571636</v>
      </c>
      <c r="C3294" t="s">
        <v>228</v>
      </c>
      <c r="D3294" t="s">
        <v>229</v>
      </c>
      <c r="E3294" t="s">
        <v>31</v>
      </c>
      <c r="F3294" t="s">
        <v>32</v>
      </c>
      <c r="G3294">
        <v>28002</v>
      </c>
      <c r="H3294" t="s">
        <v>9554</v>
      </c>
      <c r="I3294" t="s">
        <v>9555</v>
      </c>
      <c r="J3294">
        <f>VLOOKUP(B3294*1,[1]List1!$C:$F,4,FALSE)</f>
        <v>179</v>
      </c>
      <c r="K3294">
        <f>VLOOKUP(B3294,[1]List1!$C:$G,5,FALSE)</f>
        <v>196</v>
      </c>
      <c r="L3294">
        <f>VLOOKUP(B3294,[1]List1!$C:$I,7,FALSE)</f>
        <v>39.298882681564244</v>
      </c>
      <c r="M3294">
        <f>VLOOKUP(B3294,[1]List1!$C:$J,8,FALSE)</f>
        <v>37.066326530612244</v>
      </c>
    </row>
    <row r="3295" spans="1:13">
      <c r="A3295" s="1" t="s">
        <v>9541</v>
      </c>
      <c r="B3295">
        <v>536334</v>
      </c>
      <c r="C3295" t="s">
        <v>188</v>
      </c>
      <c r="D3295" t="s">
        <v>189</v>
      </c>
      <c r="E3295" t="s">
        <v>31</v>
      </c>
      <c r="F3295" t="s">
        <v>32</v>
      </c>
      <c r="G3295">
        <v>29442</v>
      </c>
      <c r="H3295" t="s">
        <v>9556</v>
      </c>
      <c r="I3295" t="s">
        <v>9557</v>
      </c>
      <c r="J3295">
        <f>VLOOKUP(B3295*1,[1]List1!$C:$F,4,FALSE)</f>
        <v>93</v>
      </c>
      <c r="K3295">
        <f>VLOOKUP(B3295,[1]List1!$C:$G,5,FALSE)</f>
        <v>94</v>
      </c>
      <c r="L3295">
        <f>VLOOKUP(B3295,[1]List1!$C:$I,7,FALSE)</f>
        <v>40.63978494623656</v>
      </c>
      <c r="M3295">
        <f>VLOOKUP(B3295,[1]List1!$C:$J,8,FALSE)</f>
        <v>42.585106382978722</v>
      </c>
    </row>
    <row r="3296" spans="1:13">
      <c r="A3296" s="1" t="s">
        <v>9541</v>
      </c>
      <c r="B3296">
        <v>588784</v>
      </c>
      <c r="C3296" t="s">
        <v>242</v>
      </c>
      <c r="D3296" t="s">
        <v>243</v>
      </c>
      <c r="E3296" t="s">
        <v>146</v>
      </c>
      <c r="F3296" t="s">
        <v>147</v>
      </c>
      <c r="G3296">
        <v>76843</v>
      </c>
      <c r="H3296" t="s">
        <v>9558</v>
      </c>
      <c r="I3296" t="s">
        <v>9559</v>
      </c>
      <c r="J3296">
        <f>VLOOKUP(B3296*1,[1]List1!$C:$F,4,FALSE)</f>
        <v>182</v>
      </c>
      <c r="K3296">
        <f>VLOOKUP(B3296,[1]List1!$C:$G,5,FALSE)</f>
        <v>175</v>
      </c>
      <c r="L3296">
        <f>VLOOKUP(B3296,[1]List1!$C:$I,7,FALSE)</f>
        <v>41.439560439560438</v>
      </c>
      <c r="M3296">
        <f>VLOOKUP(B3296,[1]List1!$C:$J,8,FALSE)</f>
        <v>45.511428571428574</v>
      </c>
    </row>
    <row r="3297" spans="1:13">
      <c r="A3297" s="1" t="s">
        <v>9560</v>
      </c>
      <c r="B3297">
        <v>589756</v>
      </c>
      <c r="C3297" t="s">
        <v>78</v>
      </c>
      <c r="D3297" t="s">
        <v>79</v>
      </c>
      <c r="E3297" t="s">
        <v>80</v>
      </c>
      <c r="F3297" t="s">
        <v>81</v>
      </c>
      <c r="G3297">
        <v>79827</v>
      </c>
      <c r="H3297" t="s">
        <v>9561</v>
      </c>
      <c r="I3297" t="s">
        <v>9562</v>
      </c>
      <c r="J3297">
        <f>VLOOKUP(B3297*1,[1]List1!$C:$F,4,FALSE)</f>
        <v>980</v>
      </c>
      <c r="K3297">
        <f>VLOOKUP(B3297,[1]List1!$C:$G,5,FALSE)</f>
        <v>1022</v>
      </c>
      <c r="L3297">
        <f>VLOOKUP(B3297,[1]List1!$C:$I,7,FALSE)</f>
        <v>40.989795918367349</v>
      </c>
      <c r="M3297">
        <f>VLOOKUP(B3297,[1]List1!$C:$J,8,FALSE)</f>
        <v>44.239726027397261</v>
      </c>
    </row>
    <row r="3298" spans="1:13">
      <c r="A3298" s="1" t="s">
        <v>9563</v>
      </c>
      <c r="B3298">
        <v>583472</v>
      </c>
      <c r="C3298" t="s">
        <v>151</v>
      </c>
      <c r="D3298" t="s">
        <v>152</v>
      </c>
      <c r="E3298" t="s">
        <v>25</v>
      </c>
      <c r="F3298" t="s">
        <v>26</v>
      </c>
      <c r="G3298">
        <v>66466</v>
      </c>
      <c r="H3298" t="s">
        <v>9564</v>
      </c>
      <c r="I3298" t="s">
        <v>9565</v>
      </c>
      <c r="J3298">
        <f>VLOOKUP(B3298*1,[1]List1!$C:$F,4,FALSE)</f>
        <v>151</v>
      </c>
      <c r="K3298">
        <f>VLOOKUP(B3298,[1]List1!$C:$G,5,FALSE)</f>
        <v>173</v>
      </c>
      <c r="L3298">
        <f>VLOOKUP(B3298,[1]List1!$C:$I,7,FALSE)</f>
        <v>39.665562913907287</v>
      </c>
      <c r="M3298">
        <f>VLOOKUP(B3298,[1]List1!$C:$J,8,FALSE)</f>
        <v>39.060693641618499</v>
      </c>
    </row>
    <row r="3299" spans="1:13">
      <c r="A3299" s="1" t="s">
        <v>9563</v>
      </c>
      <c r="B3299">
        <v>584703</v>
      </c>
      <c r="C3299" t="s">
        <v>271</v>
      </c>
      <c r="D3299" t="s">
        <v>272</v>
      </c>
      <c r="E3299" t="s">
        <v>25</v>
      </c>
      <c r="F3299" t="s">
        <v>26</v>
      </c>
      <c r="G3299">
        <v>69107</v>
      </c>
      <c r="H3299" t="s">
        <v>9566</v>
      </c>
      <c r="I3299" t="s">
        <v>9567</v>
      </c>
      <c r="J3299">
        <f>VLOOKUP(B3299*1,[1]List1!$C:$F,4,FALSE)</f>
        <v>348</v>
      </c>
      <c r="K3299">
        <f>VLOOKUP(B3299,[1]List1!$C:$G,5,FALSE)</f>
        <v>347</v>
      </c>
      <c r="L3299">
        <f>VLOOKUP(B3299,[1]List1!$C:$I,7,FALSE)</f>
        <v>39.844827586206897</v>
      </c>
      <c r="M3299">
        <f>VLOOKUP(B3299,[1]List1!$C:$J,8,FALSE)</f>
        <v>43.491354466858787</v>
      </c>
    </row>
    <row r="3300" spans="1:13">
      <c r="A3300" s="1" t="s">
        <v>9563</v>
      </c>
      <c r="B3300">
        <v>594521</v>
      </c>
      <c r="C3300" t="s">
        <v>216</v>
      </c>
      <c r="D3300" t="s">
        <v>217</v>
      </c>
      <c r="E3300" t="s">
        <v>25</v>
      </c>
      <c r="F3300" t="s">
        <v>26</v>
      </c>
      <c r="G3300">
        <v>67153</v>
      </c>
      <c r="H3300" t="s">
        <v>9568</v>
      </c>
      <c r="I3300" t="s">
        <v>9569</v>
      </c>
      <c r="J3300">
        <f>VLOOKUP(B3300*1,[1]List1!$C:$F,4,FALSE)</f>
        <v>48</v>
      </c>
      <c r="K3300">
        <f>VLOOKUP(B3300,[1]List1!$C:$G,5,FALSE)</f>
        <v>40</v>
      </c>
      <c r="L3300">
        <f>VLOOKUP(B3300,[1]List1!$C:$I,7,FALSE)</f>
        <v>43.75</v>
      </c>
      <c r="M3300">
        <f>VLOOKUP(B3300,[1]List1!$C:$J,8,FALSE)</f>
        <v>50.6</v>
      </c>
    </row>
    <row r="3301" spans="1:13">
      <c r="A3301" s="1" t="s">
        <v>9570</v>
      </c>
      <c r="B3301">
        <v>566837</v>
      </c>
      <c r="C3301" t="s">
        <v>499</v>
      </c>
      <c r="D3301" t="s">
        <v>500</v>
      </c>
      <c r="E3301" t="s">
        <v>161</v>
      </c>
      <c r="F3301" t="s">
        <v>162</v>
      </c>
      <c r="G3301">
        <v>33824</v>
      </c>
      <c r="H3301" t="s">
        <v>9571</v>
      </c>
      <c r="I3301" t="s">
        <v>9572</v>
      </c>
      <c r="J3301">
        <f>VLOOKUP(B3301*1,[1]List1!$C:$F,4,FALSE)</f>
        <v>89</v>
      </c>
      <c r="K3301">
        <f>VLOOKUP(B3301,[1]List1!$C:$G,5,FALSE)</f>
        <v>84</v>
      </c>
      <c r="L3301">
        <f>VLOOKUP(B3301,[1]List1!$C:$I,7,FALSE)</f>
        <v>39.466292134831463</v>
      </c>
      <c r="M3301">
        <f>VLOOKUP(B3301,[1]List1!$C:$J,8,FALSE)</f>
        <v>35.785714285714285</v>
      </c>
    </row>
    <row r="3302" spans="1:13">
      <c r="A3302" s="1" t="s">
        <v>9573</v>
      </c>
      <c r="B3302">
        <v>536725</v>
      </c>
      <c r="C3302" t="s">
        <v>266</v>
      </c>
      <c r="D3302" t="s">
        <v>267</v>
      </c>
      <c r="E3302" t="s">
        <v>19</v>
      </c>
      <c r="F3302" t="s">
        <v>20</v>
      </c>
      <c r="G3302">
        <v>38701</v>
      </c>
      <c r="H3302" t="s">
        <v>9574</v>
      </c>
      <c r="I3302" t="s">
        <v>9575</v>
      </c>
      <c r="J3302">
        <f>VLOOKUP(B3302*1,[1]List1!$C:$F,4,FALSE)</f>
        <v>54</v>
      </c>
      <c r="K3302">
        <f>VLOOKUP(B3302,[1]List1!$C:$G,5,FALSE)</f>
        <v>57</v>
      </c>
      <c r="L3302">
        <f>VLOOKUP(B3302,[1]List1!$C:$I,7,FALSE)</f>
        <v>45.611111111111114</v>
      </c>
      <c r="M3302">
        <f>VLOOKUP(B3302,[1]List1!$C:$J,8,FALSE)</f>
        <v>40.429824561403507</v>
      </c>
    </row>
    <row r="3303" spans="1:13">
      <c r="A3303" s="1" t="s">
        <v>9576</v>
      </c>
      <c r="B3303">
        <v>553476</v>
      </c>
      <c r="C3303" t="s">
        <v>735</v>
      </c>
      <c r="D3303" t="s">
        <v>736</v>
      </c>
      <c r="E3303" t="s">
        <v>80</v>
      </c>
      <c r="F3303" t="s">
        <v>81</v>
      </c>
      <c r="G3303">
        <v>78901</v>
      </c>
      <c r="H3303" t="s">
        <v>9577</v>
      </c>
      <c r="I3303" t="s">
        <v>9578</v>
      </c>
      <c r="J3303">
        <f>VLOOKUP(B3303*1,[1]List1!$C:$F,4,FALSE)</f>
        <v>311</v>
      </c>
      <c r="K3303">
        <f>VLOOKUP(B3303,[1]List1!$C:$G,5,FALSE)</f>
        <v>336</v>
      </c>
      <c r="L3303">
        <f>VLOOKUP(B3303,[1]List1!$C:$I,7,FALSE)</f>
        <v>40.860128617363344</v>
      </c>
      <c r="M3303">
        <f>VLOOKUP(B3303,[1]List1!$C:$J,8,FALSE)</f>
        <v>41.633928571428569</v>
      </c>
    </row>
    <row r="3304" spans="1:13">
      <c r="A3304" s="1" t="s">
        <v>9579</v>
      </c>
      <c r="B3304">
        <v>593389</v>
      </c>
      <c r="C3304" t="s">
        <v>760</v>
      </c>
      <c r="D3304" t="s">
        <v>761</v>
      </c>
      <c r="E3304" t="s">
        <v>25</v>
      </c>
      <c r="F3304" t="s">
        <v>26</v>
      </c>
      <c r="G3304">
        <v>68333</v>
      </c>
      <c r="H3304" t="s">
        <v>9580</v>
      </c>
      <c r="I3304" t="s">
        <v>9581</v>
      </c>
      <c r="J3304">
        <f>VLOOKUP(B3304*1,[1]List1!$C:$F,4,FALSE)</f>
        <v>140</v>
      </c>
      <c r="K3304">
        <f>VLOOKUP(B3304,[1]List1!$C:$G,5,FALSE)</f>
        <v>140</v>
      </c>
      <c r="L3304">
        <f>VLOOKUP(B3304,[1]List1!$C:$I,7,FALSE)</f>
        <v>40.921428571428571</v>
      </c>
      <c r="M3304">
        <f>VLOOKUP(B3304,[1]List1!$C:$J,8,FALSE)</f>
        <v>44.5</v>
      </c>
    </row>
    <row r="3305" spans="1:13">
      <c r="A3305" s="1" t="s">
        <v>9582</v>
      </c>
      <c r="B3305">
        <v>593397</v>
      </c>
      <c r="C3305" t="s">
        <v>760</v>
      </c>
      <c r="D3305" t="s">
        <v>761</v>
      </c>
      <c r="E3305" t="s">
        <v>25</v>
      </c>
      <c r="F3305" t="s">
        <v>26</v>
      </c>
      <c r="G3305">
        <v>68303</v>
      </c>
      <c r="H3305" t="s">
        <v>9583</v>
      </c>
      <c r="I3305" t="s">
        <v>9584</v>
      </c>
      <c r="J3305">
        <f>VLOOKUP(B3305*1,[1]List1!$C:$F,4,FALSE)</f>
        <v>340</v>
      </c>
      <c r="K3305">
        <f>VLOOKUP(B3305,[1]List1!$C:$G,5,FALSE)</f>
        <v>350</v>
      </c>
      <c r="L3305">
        <f>VLOOKUP(B3305,[1]List1!$C:$I,7,FALSE)</f>
        <v>40.629411764705885</v>
      </c>
      <c r="M3305">
        <f>VLOOKUP(B3305,[1]List1!$C:$J,8,FALSE)</f>
        <v>42.151428571428575</v>
      </c>
    </row>
    <row r="3306" spans="1:13">
      <c r="A3306" s="1" t="s">
        <v>9585</v>
      </c>
      <c r="B3306">
        <v>579564</v>
      </c>
      <c r="C3306" t="s">
        <v>261</v>
      </c>
      <c r="D3306" t="s">
        <v>262</v>
      </c>
      <c r="E3306" t="s">
        <v>38</v>
      </c>
      <c r="F3306" t="s">
        <v>39</v>
      </c>
      <c r="G3306">
        <v>54461</v>
      </c>
      <c r="H3306" t="s">
        <v>9586</v>
      </c>
      <c r="I3306" t="s">
        <v>9587</v>
      </c>
      <c r="J3306">
        <f>VLOOKUP(B3306*1,[1]List1!$C:$F,4,FALSE)</f>
        <v>375</v>
      </c>
      <c r="K3306">
        <f>VLOOKUP(B3306,[1]List1!$C:$G,5,FALSE)</f>
        <v>358</v>
      </c>
      <c r="L3306">
        <f>VLOOKUP(B3306,[1]List1!$C:$I,7,FALSE)</f>
        <v>37.555999999999997</v>
      </c>
      <c r="M3306">
        <f>VLOOKUP(B3306,[1]List1!$C:$J,8,FALSE)</f>
        <v>40.067039106145252</v>
      </c>
    </row>
    <row r="3307" spans="1:13">
      <c r="A3307" s="1" t="s">
        <v>9588</v>
      </c>
      <c r="B3307">
        <v>593401</v>
      </c>
      <c r="C3307" t="s">
        <v>760</v>
      </c>
      <c r="D3307" t="s">
        <v>761</v>
      </c>
      <c r="E3307" t="s">
        <v>25</v>
      </c>
      <c r="F3307" t="s">
        <v>26</v>
      </c>
      <c r="G3307">
        <v>68333</v>
      </c>
      <c r="H3307" t="s">
        <v>9589</v>
      </c>
      <c r="I3307" t="s">
        <v>9590</v>
      </c>
      <c r="J3307">
        <f>VLOOKUP(B3307*1,[1]List1!$C:$F,4,FALSE)</f>
        <v>224</v>
      </c>
      <c r="K3307">
        <f>VLOOKUP(B3307,[1]List1!$C:$G,5,FALSE)</f>
        <v>190</v>
      </c>
      <c r="L3307">
        <f>VLOOKUP(B3307,[1]List1!$C:$I,7,FALSE)</f>
        <v>43.165178571428569</v>
      </c>
      <c r="M3307">
        <f>VLOOKUP(B3307,[1]List1!$C:$J,8,FALSE)</f>
        <v>46.678947368421049</v>
      </c>
    </row>
    <row r="3308" spans="1:13">
      <c r="A3308" s="1" t="s">
        <v>9591</v>
      </c>
      <c r="B3308">
        <v>573230</v>
      </c>
      <c r="C3308" t="s">
        <v>169</v>
      </c>
      <c r="D3308" t="s">
        <v>170</v>
      </c>
      <c r="E3308" t="s">
        <v>38</v>
      </c>
      <c r="F3308" t="s">
        <v>39</v>
      </c>
      <c r="G3308">
        <v>50601</v>
      </c>
      <c r="H3308" t="s">
        <v>9592</v>
      </c>
      <c r="I3308" t="s">
        <v>9593</v>
      </c>
      <c r="J3308">
        <f>VLOOKUP(B3308*1,[1]List1!$C:$F,4,FALSE)</f>
        <v>160</v>
      </c>
      <c r="K3308">
        <f>VLOOKUP(B3308,[1]List1!$C:$G,5,FALSE)</f>
        <v>176</v>
      </c>
      <c r="L3308">
        <f>VLOOKUP(B3308,[1]List1!$C:$I,7,FALSE)</f>
        <v>40.587499999999999</v>
      </c>
      <c r="M3308">
        <f>VLOOKUP(B3308,[1]List1!$C:$J,8,FALSE)</f>
        <v>38.69318181818182</v>
      </c>
    </row>
    <row r="3309" spans="1:13">
      <c r="A3309" s="1" t="s">
        <v>9594</v>
      </c>
      <c r="B3309">
        <v>571156</v>
      </c>
      <c r="C3309" t="s">
        <v>188</v>
      </c>
      <c r="D3309" t="s">
        <v>189</v>
      </c>
      <c r="E3309" t="s">
        <v>31</v>
      </c>
      <c r="F3309" t="s">
        <v>32</v>
      </c>
      <c r="G3309">
        <v>29429</v>
      </c>
      <c r="H3309" t="s">
        <v>9595</v>
      </c>
      <c r="I3309" t="s">
        <v>9596</v>
      </c>
      <c r="J3309">
        <f>VLOOKUP(B3309*1,[1]List1!$C:$F,4,FALSE)</f>
        <v>74</v>
      </c>
      <c r="K3309">
        <f>VLOOKUP(B3309,[1]List1!$C:$G,5,FALSE)</f>
        <v>67</v>
      </c>
      <c r="L3309">
        <f>VLOOKUP(B3309,[1]List1!$C:$I,7,FALSE)</f>
        <v>39.824324324324323</v>
      </c>
      <c r="M3309">
        <f>VLOOKUP(B3309,[1]List1!$C:$J,8,FALSE)</f>
        <v>41.664179104477611</v>
      </c>
    </row>
    <row r="3310" spans="1:13">
      <c r="A3310" s="1" t="s">
        <v>9597</v>
      </c>
      <c r="B3310">
        <v>552747</v>
      </c>
      <c r="C3310" t="s">
        <v>198</v>
      </c>
      <c r="D3310" t="s">
        <v>199</v>
      </c>
      <c r="E3310" t="s">
        <v>19</v>
      </c>
      <c r="F3310" t="s">
        <v>20</v>
      </c>
      <c r="G3310">
        <v>39143</v>
      </c>
      <c r="H3310" t="s">
        <v>9598</v>
      </c>
      <c r="I3310" t="s">
        <v>9599</v>
      </c>
      <c r="J3310">
        <f>VLOOKUP(B3310*1,[1]List1!$C:$F,4,FALSE)</f>
        <v>159</v>
      </c>
      <c r="K3310">
        <f>VLOOKUP(B3310,[1]List1!$C:$G,5,FALSE)</f>
        <v>140</v>
      </c>
      <c r="L3310">
        <f>VLOOKUP(B3310,[1]List1!$C:$I,7,FALSE)</f>
        <v>35.191823899371066</v>
      </c>
      <c r="M3310">
        <f>VLOOKUP(B3310,[1]List1!$C:$J,8,FALSE)</f>
        <v>41.671428571428571</v>
      </c>
    </row>
    <row r="3311" spans="1:13">
      <c r="A3311" s="1" t="s">
        <v>9600</v>
      </c>
      <c r="B3311">
        <v>533602</v>
      </c>
      <c r="C3311" t="s">
        <v>276</v>
      </c>
      <c r="D3311" t="s">
        <v>277</v>
      </c>
      <c r="E3311" t="s">
        <v>31</v>
      </c>
      <c r="F3311" t="s">
        <v>32</v>
      </c>
      <c r="G3311">
        <v>26601</v>
      </c>
      <c r="H3311" t="s">
        <v>9601</v>
      </c>
      <c r="I3311" t="s">
        <v>9602</v>
      </c>
      <c r="J3311">
        <f>VLOOKUP(B3311*1,[1]List1!$C:$F,4,FALSE)</f>
        <v>120</v>
      </c>
      <c r="K3311">
        <f>VLOOKUP(B3311,[1]List1!$C:$G,5,FALSE)</f>
        <v>143</v>
      </c>
      <c r="L3311">
        <f>VLOOKUP(B3311,[1]List1!$C:$I,7,FALSE)</f>
        <v>43.391666666666666</v>
      </c>
      <c r="M3311">
        <f>VLOOKUP(B3311,[1]List1!$C:$J,8,FALSE)</f>
        <v>42.290209790209794</v>
      </c>
    </row>
    <row r="3312" spans="1:13">
      <c r="A3312" s="1" t="s">
        <v>9603</v>
      </c>
      <c r="B3312">
        <v>586447</v>
      </c>
      <c r="C3312" t="s">
        <v>95</v>
      </c>
      <c r="D3312" t="s">
        <v>96</v>
      </c>
      <c r="E3312" t="s">
        <v>25</v>
      </c>
      <c r="F3312" t="s">
        <v>26</v>
      </c>
      <c r="G3312">
        <v>69637</v>
      </c>
      <c r="H3312" t="s">
        <v>9604</v>
      </c>
      <c r="I3312" t="s">
        <v>9605</v>
      </c>
      <c r="J3312">
        <f>VLOOKUP(B3312*1,[1]List1!$C:$F,4,FALSE)</f>
        <v>240</v>
      </c>
      <c r="K3312">
        <f>VLOOKUP(B3312,[1]List1!$C:$G,5,FALSE)</f>
        <v>242</v>
      </c>
      <c r="L3312">
        <f>VLOOKUP(B3312,[1]List1!$C:$I,7,FALSE)</f>
        <v>39.241666666666667</v>
      </c>
      <c r="M3312">
        <f>VLOOKUP(B3312,[1]List1!$C:$J,8,FALSE)</f>
        <v>42.785123966942152</v>
      </c>
    </row>
    <row r="3313" spans="1:13">
      <c r="A3313" s="1" t="s">
        <v>9606</v>
      </c>
      <c r="B3313">
        <v>535435</v>
      </c>
      <c r="C3313" t="s">
        <v>17</v>
      </c>
      <c r="D3313" t="s">
        <v>18</v>
      </c>
      <c r="E3313" t="s">
        <v>19</v>
      </c>
      <c r="F3313" t="s">
        <v>20</v>
      </c>
      <c r="G3313">
        <v>37365</v>
      </c>
      <c r="H3313" t="s">
        <v>9607</v>
      </c>
      <c r="I3313" t="s">
        <v>9608</v>
      </c>
      <c r="J3313">
        <f>VLOOKUP(B3313*1,[1]List1!$C:$F,4,FALSE)</f>
        <v>186</v>
      </c>
      <c r="K3313">
        <f>VLOOKUP(B3313,[1]List1!$C:$G,5,FALSE)</f>
        <v>173</v>
      </c>
      <c r="L3313">
        <f>VLOOKUP(B3313,[1]List1!$C:$I,7,FALSE)</f>
        <v>42.102150537634408</v>
      </c>
      <c r="M3313">
        <f>VLOOKUP(B3313,[1]List1!$C:$J,8,FALSE)</f>
        <v>45.817919075144509</v>
      </c>
    </row>
    <row r="3314" spans="1:13">
      <c r="A3314" s="1" t="s">
        <v>9609</v>
      </c>
      <c r="B3314">
        <v>553158</v>
      </c>
      <c r="C3314" t="s">
        <v>348</v>
      </c>
      <c r="D3314" t="s">
        <v>349</v>
      </c>
      <c r="E3314" t="s">
        <v>45</v>
      </c>
      <c r="F3314" t="s">
        <v>46</v>
      </c>
      <c r="G3314">
        <v>74774</v>
      </c>
      <c r="H3314" t="s">
        <v>9610</v>
      </c>
      <c r="I3314" t="s">
        <v>9611</v>
      </c>
      <c r="J3314">
        <f>VLOOKUP(B3314*1,[1]List1!$C:$F,4,FALSE)</f>
        <v>458</v>
      </c>
      <c r="K3314">
        <f>VLOOKUP(B3314,[1]List1!$C:$G,5,FALSE)</f>
        <v>485</v>
      </c>
      <c r="L3314">
        <f>VLOOKUP(B3314,[1]List1!$C:$I,7,FALSE)</f>
        <v>40.006550218340614</v>
      </c>
      <c r="M3314">
        <f>VLOOKUP(B3314,[1]List1!$C:$J,8,FALSE)</f>
        <v>41.207216494845362</v>
      </c>
    </row>
    <row r="3315" spans="1:13">
      <c r="A3315" s="1" t="s">
        <v>9612</v>
      </c>
      <c r="B3315">
        <v>570478</v>
      </c>
      <c r="C3315" t="s">
        <v>132</v>
      </c>
      <c r="D3315" t="s">
        <v>133</v>
      </c>
      <c r="E3315" t="s">
        <v>38</v>
      </c>
      <c r="F3315" t="s">
        <v>39</v>
      </c>
      <c r="G3315">
        <v>50363</v>
      </c>
      <c r="H3315" t="s">
        <v>9613</v>
      </c>
      <c r="I3315" t="s">
        <v>9614</v>
      </c>
      <c r="J3315">
        <f>VLOOKUP(B3315*1,[1]List1!$C:$F,4,FALSE)</f>
        <v>479</v>
      </c>
      <c r="K3315">
        <f>VLOOKUP(B3315,[1]List1!$C:$G,5,FALSE)</f>
        <v>476</v>
      </c>
      <c r="L3315">
        <f>VLOOKUP(B3315,[1]List1!$C:$I,7,FALSE)</f>
        <v>39.907098121085596</v>
      </c>
      <c r="M3315">
        <f>VLOOKUP(B3315,[1]List1!$C:$J,8,FALSE)</f>
        <v>43.228991596638657</v>
      </c>
    </row>
    <row r="3316" spans="1:13">
      <c r="A3316" s="1" t="s">
        <v>9615</v>
      </c>
      <c r="B3316">
        <v>534226</v>
      </c>
      <c r="C3316" t="s">
        <v>29</v>
      </c>
      <c r="D3316" t="s">
        <v>30</v>
      </c>
      <c r="E3316" t="s">
        <v>31</v>
      </c>
      <c r="F3316" t="s">
        <v>32</v>
      </c>
      <c r="G3316">
        <v>28511</v>
      </c>
      <c r="H3316" t="s">
        <v>9616</v>
      </c>
      <c r="I3316" t="s">
        <v>9617</v>
      </c>
      <c r="J3316">
        <f>VLOOKUP(B3316*1,[1]List1!$C:$F,4,FALSE)</f>
        <v>101</v>
      </c>
      <c r="K3316">
        <f>VLOOKUP(B3316,[1]List1!$C:$G,5,FALSE)</f>
        <v>108</v>
      </c>
      <c r="L3316">
        <f>VLOOKUP(B3316,[1]List1!$C:$I,7,FALSE)</f>
        <v>41.202970297029701</v>
      </c>
      <c r="M3316">
        <f>VLOOKUP(B3316,[1]List1!$C:$J,8,FALSE)</f>
        <v>40.24074074074074</v>
      </c>
    </row>
    <row r="3317" spans="1:13">
      <c r="A3317" s="1" t="s">
        <v>9618</v>
      </c>
      <c r="B3317">
        <v>558109</v>
      </c>
      <c r="C3317" t="s">
        <v>721</v>
      </c>
      <c r="D3317" t="s">
        <v>722</v>
      </c>
      <c r="E3317" t="s">
        <v>161</v>
      </c>
      <c r="F3317" t="s">
        <v>162</v>
      </c>
      <c r="G3317">
        <v>33501</v>
      </c>
      <c r="H3317" t="s">
        <v>9619</v>
      </c>
      <c r="I3317" t="s">
        <v>9620</v>
      </c>
      <c r="J3317">
        <f>VLOOKUP(B3317*1,[1]List1!$C:$F,4,FALSE)</f>
        <v>1883</v>
      </c>
      <c r="K3317">
        <f>VLOOKUP(B3317,[1]List1!$C:$G,5,FALSE)</f>
        <v>1833</v>
      </c>
      <c r="L3317">
        <f>VLOOKUP(B3317,[1]List1!$C:$I,7,FALSE)</f>
        <v>40.939723844928309</v>
      </c>
      <c r="M3317">
        <f>VLOOKUP(B3317,[1]List1!$C:$J,8,FALSE)</f>
        <v>42.189034369885434</v>
      </c>
    </row>
    <row r="3318" spans="1:13">
      <c r="A3318" s="1" t="s">
        <v>9618</v>
      </c>
      <c r="B3318">
        <v>564524</v>
      </c>
      <c r="C3318" t="s">
        <v>507</v>
      </c>
      <c r="D3318" t="s">
        <v>508</v>
      </c>
      <c r="E3318" t="s">
        <v>31</v>
      </c>
      <c r="F3318" t="s">
        <v>32</v>
      </c>
      <c r="G3318">
        <v>26242</v>
      </c>
      <c r="H3318" t="s">
        <v>9621</v>
      </c>
      <c r="I3318" t="s">
        <v>9622</v>
      </c>
      <c r="J3318">
        <f>VLOOKUP(B3318*1,[1]List1!$C:$F,4,FALSE)</f>
        <v>93</v>
      </c>
      <c r="K3318">
        <f>VLOOKUP(B3318,[1]List1!$C:$G,5,FALSE)</f>
        <v>102</v>
      </c>
      <c r="L3318">
        <f>VLOOKUP(B3318,[1]List1!$C:$I,7,FALSE)</f>
        <v>44.467741935483872</v>
      </c>
      <c r="M3318">
        <f>VLOOKUP(B3318,[1]List1!$C:$J,8,FALSE)</f>
        <v>44.068627450980394</v>
      </c>
    </row>
    <row r="3319" spans="1:13">
      <c r="A3319" s="1" t="s">
        <v>9623</v>
      </c>
      <c r="B3319">
        <v>566501</v>
      </c>
      <c r="C3319" t="s">
        <v>648</v>
      </c>
      <c r="D3319" t="s">
        <v>649</v>
      </c>
      <c r="E3319" t="s">
        <v>114</v>
      </c>
      <c r="F3319" t="s">
        <v>115</v>
      </c>
      <c r="G3319">
        <v>43971</v>
      </c>
      <c r="H3319" t="s">
        <v>9624</v>
      </c>
      <c r="I3319" t="s">
        <v>9625</v>
      </c>
      <c r="J3319">
        <f>VLOOKUP(B3319*1,[1]List1!$C:$F,4,FALSE)</f>
        <v>204</v>
      </c>
      <c r="K3319">
        <f>VLOOKUP(B3319,[1]List1!$C:$G,5,FALSE)</f>
        <v>203</v>
      </c>
      <c r="L3319">
        <f>VLOOKUP(B3319,[1]List1!$C:$I,7,FALSE)</f>
        <v>39.607843137254903</v>
      </c>
      <c r="M3319">
        <f>VLOOKUP(B3319,[1]List1!$C:$J,8,FALSE)</f>
        <v>39.406403940886698</v>
      </c>
    </row>
    <row r="3320" spans="1:13">
      <c r="A3320" s="1" t="s">
        <v>9626</v>
      </c>
      <c r="B3320">
        <v>571521</v>
      </c>
      <c r="C3320" t="s">
        <v>377</v>
      </c>
      <c r="D3320" t="s">
        <v>378</v>
      </c>
      <c r="E3320" t="s">
        <v>31</v>
      </c>
      <c r="F3320" t="s">
        <v>32</v>
      </c>
      <c r="G3320">
        <v>27375</v>
      </c>
      <c r="H3320" t="s">
        <v>9627</v>
      </c>
      <c r="I3320" t="s">
        <v>9628</v>
      </c>
      <c r="J3320">
        <f>VLOOKUP(B3320*1,[1]List1!$C:$F,4,FALSE)</f>
        <v>81</v>
      </c>
      <c r="K3320">
        <f>VLOOKUP(B3320,[1]List1!$C:$G,5,FALSE)</f>
        <v>81</v>
      </c>
      <c r="L3320">
        <f>VLOOKUP(B3320,[1]List1!$C:$I,7,FALSE)</f>
        <v>38.808641975308639</v>
      </c>
      <c r="M3320">
        <f>VLOOKUP(B3320,[1]List1!$C:$J,8,FALSE)</f>
        <v>39.277777777777779</v>
      </c>
    </row>
    <row r="3321" spans="1:13">
      <c r="A3321" s="1" t="s">
        <v>9629</v>
      </c>
      <c r="B3321">
        <v>536351</v>
      </c>
      <c r="C3321" t="s">
        <v>188</v>
      </c>
      <c r="D3321" t="s">
        <v>189</v>
      </c>
      <c r="E3321" t="s">
        <v>31</v>
      </c>
      <c r="F3321" t="s">
        <v>32</v>
      </c>
      <c r="G3321">
        <v>29301</v>
      </c>
      <c r="H3321" t="s">
        <v>9630</v>
      </c>
      <c r="I3321" t="s">
        <v>9631</v>
      </c>
      <c r="J3321">
        <f>VLOOKUP(B3321*1,[1]List1!$C:$F,4,FALSE)</f>
        <v>209</v>
      </c>
      <c r="K3321">
        <f>VLOOKUP(B3321,[1]List1!$C:$G,5,FALSE)</f>
        <v>213</v>
      </c>
      <c r="L3321">
        <f>VLOOKUP(B3321,[1]List1!$C:$I,7,FALSE)</f>
        <v>40.91626794258373</v>
      </c>
      <c r="M3321">
        <f>VLOOKUP(B3321,[1]List1!$C:$J,8,FALSE)</f>
        <v>38.86150234741784</v>
      </c>
    </row>
    <row r="3322" spans="1:13">
      <c r="A3322" s="1" t="s">
        <v>9632</v>
      </c>
      <c r="B3322">
        <v>573078</v>
      </c>
      <c r="C3322" t="s">
        <v>223</v>
      </c>
      <c r="D3322" t="s">
        <v>224</v>
      </c>
      <c r="E3322" t="s">
        <v>51</v>
      </c>
      <c r="F3322" t="s">
        <v>52</v>
      </c>
      <c r="G3322">
        <v>53341</v>
      </c>
      <c r="H3322" t="s">
        <v>9633</v>
      </c>
      <c r="I3322" t="s">
        <v>9634</v>
      </c>
      <c r="J3322">
        <f>VLOOKUP(B3322*1,[1]List1!$C:$F,4,FALSE)</f>
        <v>81</v>
      </c>
      <c r="K3322">
        <f>VLOOKUP(B3322,[1]List1!$C:$G,5,FALSE)</f>
        <v>86</v>
      </c>
      <c r="L3322">
        <f>VLOOKUP(B3322,[1]List1!$C:$I,7,FALSE)</f>
        <v>42.302469135802468</v>
      </c>
      <c r="M3322">
        <f>VLOOKUP(B3322,[1]List1!$C:$J,8,FALSE)</f>
        <v>38.697674418604649</v>
      </c>
    </row>
    <row r="3323" spans="1:13">
      <c r="A3323" s="1" t="s">
        <v>9635</v>
      </c>
      <c r="B3323">
        <v>535087</v>
      </c>
      <c r="C3323" t="s">
        <v>1601</v>
      </c>
      <c r="D3323" t="s">
        <v>1602</v>
      </c>
      <c r="E3323" t="s">
        <v>31</v>
      </c>
      <c r="F3323" t="s">
        <v>32</v>
      </c>
      <c r="G3323">
        <v>27711</v>
      </c>
      <c r="H3323" t="s">
        <v>9636</v>
      </c>
      <c r="I3323" t="s">
        <v>9637</v>
      </c>
      <c r="J3323">
        <f>VLOOKUP(B3323*1,[1]List1!$C:$F,4,FALSE)</f>
        <v>7922</v>
      </c>
      <c r="K3323">
        <f>VLOOKUP(B3323,[1]List1!$C:$G,5,FALSE)</f>
        <v>8345</v>
      </c>
      <c r="L3323">
        <f>VLOOKUP(B3323,[1]List1!$C:$I,7,FALSE)</f>
        <v>40.326685180509969</v>
      </c>
      <c r="M3323">
        <f>VLOOKUP(B3323,[1]List1!$C:$J,8,FALSE)</f>
        <v>42.863091671659674</v>
      </c>
    </row>
    <row r="3324" spans="1:13">
      <c r="A3324" s="1" t="s">
        <v>9638</v>
      </c>
      <c r="B3324">
        <v>562157</v>
      </c>
      <c r="C3324" t="s">
        <v>61</v>
      </c>
      <c r="D3324" t="s">
        <v>62</v>
      </c>
      <c r="E3324" t="s">
        <v>19</v>
      </c>
      <c r="F3324" t="s">
        <v>20</v>
      </c>
      <c r="G3324">
        <v>39804</v>
      </c>
      <c r="H3324" t="s">
        <v>9639</v>
      </c>
      <c r="I3324" t="s">
        <v>9640</v>
      </c>
      <c r="J3324">
        <f>VLOOKUP(B3324*1,[1]List1!$C:$F,4,FALSE)</f>
        <v>55</v>
      </c>
      <c r="K3324">
        <f>VLOOKUP(B3324,[1]List1!$C:$G,5,FALSE)</f>
        <v>53</v>
      </c>
      <c r="L3324">
        <f>VLOOKUP(B3324,[1]List1!$C:$I,7,FALSE)</f>
        <v>42.1</v>
      </c>
      <c r="M3324">
        <f>VLOOKUP(B3324,[1]List1!$C:$J,8,FALSE)</f>
        <v>49.254716981132077</v>
      </c>
    </row>
    <row r="3325" spans="1:13">
      <c r="A3325" s="1" t="s">
        <v>9641</v>
      </c>
      <c r="B3325">
        <v>583481</v>
      </c>
      <c r="C3325" t="s">
        <v>151</v>
      </c>
      <c r="D3325" t="s">
        <v>152</v>
      </c>
      <c r="E3325" t="s">
        <v>25</v>
      </c>
      <c r="F3325" t="s">
        <v>26</v>
      </c>
      <c r="G3325">
        <v>66491</v>
      </c>
      <c r="H3325" t="s">
        <v>9642</v>
      </c>
      <c r="I3325" t="s">
        <v>9643</v>
      </c>
      <c r="J3325">
        <f>VLOOKUP(B3325*1,[1]List1!$C:$F,4,FALSE)</f>
        <v>436</v>
      </c>
      <c r="K3325">
        <f>VLOOKUP(B3325,[1]List1!$C:$G,5,FALSE)</f>
        <v>463</v>
      </c>
      <c r="L3325">
        <f>VLOOKUP(B3325,[1]List1!$C:$I,7,FALSE)</f>
        <v>39.025229357798167</v>
      </c>
      <c r="M3325">
        <f>VLOOKUP(B3325,[1]List1!$C:$J,8,FALSE)</f>
        <v>41.774298056155509</v>
      </c>
    </row>
    <row r="3326" spans="1:13">
      <c r="A3326" s="1" t="s">
        <v>9644</v>
      </c>
      <c r="B3326">
        <v>593419</v>
      </c>
      <c r="C3326" t="s">
        <v>760</v>
      </c>
      <c r="D3326" t="s">
        <v>761</v>
      </c>
      <c r="E3326" t="s">
        <v>25</v>
      </c>
      <c r="F3326" t="s">
        <v>26</v>
      </c>
      <c r="G3326">
        <v>68333</v>
      </c>
      <c r="H3326" t="s">
        <v>9645</v>
      </c>
      <c r="I3326" t="s">
        <v>9646</v>
      </c>
      <c r="J3326">
        <f>VLOOKUP(B3326*1,[1]List1!$C:$F,4,FALSE)</f>
        <v>550</v>
      </c>
      <c r="K3326">
        <f>VLOOKUP(B3326,[1]List1!$C:$G,5,FALSE)</f>
        <v>527</v>
      </c>
      <c r="L3326">
        <f>VLOOKUP(B3326,[1]List1!$C:$I,7,FALSE)</f>
        <v>42.169090909090912</v>
      </c>
      <c r="M3326">
        <f>VLOOKUP(B3326,[1]List1!$C:$J,8,FALSE)</f>
        <v>46.420303605313094</v>
      </c>
    </row>
    <row r="3327" spans="1:13">
      <c r="A3327" s="1" t="s">
        <v>9647</v>
      </c>
      <c r="B3327">
        <v>530263</v>
      </c>
      <c r="C3327" t="s">
        <v>416</v>
      </c>
      <c r="D3327" t="s">
        <v>419</v>
      </c>
      <c r="E3327" t="s">
        <v>31</v>
      </c>
      <c r="F3327" t="s">
        <v>32</v>
      </c>
      <c r="G3327">
        <v>25722</v>
      </c>
      <c r="H3327" t="s">
        <v>9648</v>
      </c>
      <c r="I3327" t="s">
        <v>9649</v>
      </c>
      <c r="J3327">
        <f>VLOOKUP(B3327*1,[1]List1!$C:$F,4,FALSE)</f>
        <v>333</v>
      </c>
      <c r="K3327">
        <f>VLOOKUP(B3327,[1]List1!$C:$G,5,FALSE)</f>
        <v>362</v>
      </c>
      <c r="L3327">
        <f>VLOOKUP(B3327,[1]List1!$C:$I,7,FALSE)</f>
        <v>40.223723723723722</v>
      </c>
      <c r="M3327">
        <f>VLOOKUP(B3327,[1]List1!$C:$J,8,FALSE)</f>
        <v>40.906077348066297</v>
      </c>
    </row>
    <row r="3328" spans="1:13">
      <c r="A3328" s="1" t="s">
        <v>9650</v>
      </c>
      <c r="B3328">
        <v>564222</v>
      </c>
      <c r="C3328" t="s">
        <v>507</v>
      </c>
      <c r="D3328" t="s">
        <v>508</v>
      </c>
      <c r="E3328" t="s">
        <v>31</v>
      </c>
      <c r="F3328" t="s">
        <v>32</v>
      </c>
      <c r="G3328">
        <v>26272</v>
      </c>
      <c r="H3328" t="s">
        <v>9651</v>
      </c>
      <c r="I3328" t="s">
        <v>9652</v>
      </c>
      <c r="J3328">
        <f>VLOOKUP(B3328*1,[1]List1!$C:$F,4,FALSE)</f>
        <v>33</v>
      </c>
      <c r="K3328">
        <f>VLOOKUP(B3328,[1]List1!$C:$G,5,FALSE)</f>
        <v>26</v>
      </c>
      <c r="L3328">
        <f>VLOOKUP(B3328,[1]List1!$C:$I,7,FALSE)</f>
        <v>43.378787878787875</v>
      </c>
      <c r="M3328">
        <f>VLOOKUP(B3328,[1]List1!$C:$J,8,FALSE)</f>
        <v>38.846153846153847</v>
      </c>
    </row>
    <row r="3329" spans="1:13">
      <c r="A3329" s="1" t="s">
        <v>9653</v>
      </c>
      <c r="B3329">
        <v>542130</v>
      </c>
      <c r="C3329" t="s">
        <v>286</v>
      </c>
      <c r="D3329" t="s">
        <v>287</v>
      </c>
      <c r="E3329" t="s">
        <v>31</v>
      </c>
      <c r="F3329" t="s">
        <v>32</v>
      </c>
      <c r="G3329">
        <v>27007</v>
      </c>
      <c r="H3329" t="s">
        <v>9654</v>
      </c>
      <c r="I3329" t="s">
        <v>9655</v>
      </c>
      <c r="J3329">
        <f>VLOOKUP(B3329*1,[1]List1!$C:$F,4,FALSE)</f>
        <v>212</v>
      </c>
      <c r="K3329">
        <f>VLOOKUP(B3329,[1]List1!$C:$G,5,FALSE)</f>
        <v>214</v>
      </c>
      <c r="L3329">
        <f>VLOOKUP(B3329,[1]List1!$C:$I,7,FALSE)</f>
        <v>38.849056603773583</v>
      </c>
      <c r="M3329">
        <f>VLOOKUP(B3329,[1]List1!$C:$J,8,FALSE)</f>
        <v>40.44859813084112</v>
      </c>
    </row>
    <row r="3330" spans="1:13">
      <c r="A3330" s="1" t="s">
        <v>9656</v>
      </c>
      <c r="B3330">
        <v>583499</v>
      </c>
      <c r="C3330" t="s">
        <v>151</v>
      </c>
      <c r="D3330" t="s">
        <v>152</v>
      </c>
      <c r="E3330" t="s">
        <v>25</v>
      </c>
      <c r="F3330" t="s">
        <v>26</v>
      </c>
      <c r="G3330">
        <v>66454</v>
      </c>
      <c r="H3330" t="s">
        <v>9657</v>
      </c>
      <c r="I3330" t="s">
        <v>9658</v>
      </c>
      <c r="J3330">
        <f>VLOOKUP(B3330*1,[1]List1!$C:$F,4,FALSE)</f>
        <v>168</v>
      </c>
      <c r="K3330">
        <f>VLOOKUP(B3330,[1]List1!$C:$G,5,FALSE)</f>
        <v>157</v>
      </c>
      <c r="L3330">
        <f>VLOOKUP(B3330,[1]List1!$C:$I,7,FALSE)</f>
        <v>39.339285714285715</v>
      </c>
      <c r="M3330">
        <f>VLOOKUP(B3330,[1]List1!$C:$J,8,FALSE)</f>
        <v>43.79299363057325</v>
      </c>
    </row>
    <row r="3331" spans="1:13">
      <c r="A3331" s="1" t="s">
        <v>9659</v>
      </c>
      <c r="B3331">
        <v>534269</v>
      </c>
      <c r="C3331" t="s">
        <v>276</v>
      </c>
      <c r="D3331" t="s">
        <v>277</v>
      </c>
      <c r="E3331" t="s">
        <v>31</v>
      </c>
      <c r="F3331" t="s">
        <v>32</v>
      </c>
      <c r="G3331">
        <v>26727</v>
      </c>
      <c r="H3331" t="s">
        <v>9660</v>
      </c>
      <c r="I3331" t="s">
        <v>9661</v>
      </c>
      <c r="J3331">
        <f>VLOOKUP(B3331*1,[1]List1!$C:$F,4,FALSE)</f>
        <v>82</v>
      </c>
      <c r="K3331">
        <f>VLOOKUP(B3331,[1]List1!$C:$G,5,FALSE)</f>
        <v>73</v>
      </c>
      <c r="L3331">
        <f>VLOOKUP(B3331,[1]List1!$C:$I,7,FALSE)</f>
        <v>38.036585365853661</v>
      </c>
      <c r="M3331">
        <f>VLOOKUP(B3331,[1]List1!$C:$J,8,FALSE)</f>
        <v>42.047945205479451</v>
      </c>
    </row>
    <row r="3332" spans="1:13">
      <c r="A3332" s="1" t="s">
        <v>9662</v>
      </c>
      <c r="B3332">
        <v>596183</v>
      </c>
      <c r="C3332" t="s">
        <v>193</v>
      </c>
      <c r="D3332" t="s">
        <v>194</v>
      </c>
      <c r="E3332" t="s">
        <v>102</v>
      </c>
      <c r="F3332" t="s">
        <v>103</v>
      </c>
      <c r="G3332">
        <v>59444</v>
      </c>
      <c r="H3332" t="s">
        <v>9663</v>
      </c>
      <c r="I3332" t="s">
        <v>9664</v>
      </c>
      <c r="J3332">
        <f>VLOOKUP(B3332*1,[1]List1!$C:$F,4,FALSE)</f>
        <v>168</v>
      </c>
      <c r="K3332">
        <f>VLOOKUP(B3332,[1]List1!$C:$G,5,FALSE)</f>
        <v>183</v>
      </c>
      <c r="L3332">
        <f>VLOOKUP(B3332,[1]List1!$C:$I,7,FALSE)</f>
        <v>38.69047619047619</v>
      </c>
      <c r="M3332">
        <f>VLOOKUP(B3332,[1]List1!$C:$J,8,FALSE)</f>
        <v>42.303278688524593</v>
      </c>
    </row>
    <row r="3333" spans="1:13">
      <c r="A3333" s="1" t="s">
        <v>9665</v>
      </c>
      <c r="B3333">
        <v>550442</v>
      </c>
      <c r="C3333" t="s">
        <v>124</v>
      </c>
      <c r="D3333" t="s">
        <v>125</v>
      </c>
      <c r="E3333" t="s">
        <v>19</v>
      </c>
      <c r="F3333" t="s">
        <v>20</v>
      </c>
      <c r="G3333">
        <v>38411</v>
      </c>
      <c r="H3333" t="s">
        <v>9666</v>
      </c>
      <c r="I3333" t="s">
        <v>9667</v>
      </c>
      <c r="J3333">
        <f>VLOOKUP(B3333*1,[1]List1!$C:$F,4,FALSE)</f>
        <v>1279</v>
      </c>
      <c r="K3333">
        <f>VLOOKUP(B3333,[1]List1!$C:$G,5,FALSE)</f>
        <v>1299</v>
      </c>
      <c r="L3333">
        <f>VLOOKUP(B3333,[1]List1!$C:$I,7,FALSE)</f>
        <v>40.337372947615322</v>
      </c>
      <c r="M3333">
        <f>VLOOKUP(B3333,[1]List1!$C:$J,8,FALSE)</f>
        <v>42.875673595073131</v>
      </c>
    </row>
    <row r="3334" spans="1:13">
      <c r="A3334" s="1" t="s">
        <v>9668</v>
      </c>
      <c r="B3334">
        <v>545643</v>
      </c>
      <c r="C3334" t="s">
        <v>423</v>
      </c>
      <c r="D3334" t="s">
        <v>424</v>
      </c>
      <c r="E3334" t="s">
        <v>19</v>
      </c>
      <c r="F3334" t="s">
        <v>20</v>
      </c>
      <c r="G3334">
        <v>38232</v>
      </c>
      <c r="H3334" t="s">
        <v>9669</v>
      </c>
      <c r="I3334" t="s">
        <v>9670</v>
      </c>
      <c r="J3334">
        <f>VLOOKUP(B3334*1,[1]List1!$C:$F,4,FALSE)</f>
        <v>244</v>
      </c>
      <c r="K3334">
        <f>VLOOKUP(B3334,[1]List1!$C:$G,5,FALSE)</f>
        <v>215</v>
      </c>
      <c r="L3334">
        <f>VLOOKUP(B3334,[1]List1!$C:$I,7,FALSE)</f>
        <v>40.733606557377051</v>
      </c>
      <c r="M3334">
        <f>VLOOKUP(B3334,[1]List1!$C:$J,8,FALSE)</f>
        <v>43.988372093023258</v>
      </c>
    </row>
    <row r="3335" spans="1:13">
      <c r="A3335" s="1" t="s">
        <v>9668</v>
      </c>
      <c r="B3335">
        <v>534919</v>
      </c>
      <c r="C3335" t="s">
        <v>462</v>
      </c>
      <c r="D3335" t="s">
        <v>463</v>
      </c>
      <c r="E3335" t="s">
        <v>31</v>
      </c>
      <c r="F3335" t="s">
        <v>32</v>
      </c>
      <c r="G3335">
        <v>28802</v>
      </c>
      <c r="H3335" t="s">
        <v>9671</v>
      </c>
      <c r="I3335" t="s">
        <v>9672</v>
      </c>
      <c r="J3335">
        <f>VLOOKUP(B3335*1,[1]List1!$C:$F,4,FALSE)</f>
        <v>105</v>
      </c>
      <c r="K3335">
        <f>VLOOKUP(B3335,[1]List1!$C:$G,5,FALSE)</f>
        <v>105</v>
      </c>
      <c r="L3335">
        <f>VLOOKUP(B3335,[1]List1!$C:$I,7,FALSE)</f>
        <v>41.395238095238092</v>
      </c>
      <c r="M3335">
        <f>VLOOKUP(B3335,[1]List1!$C:$J,8,FALSE)</f>
        <v>43.75714285714286</v>
      </c>
    </row>
    <row r="3336" spans="1:13">
      <c r="A3336" s="1" t="s">
        <v>9673</v>
      </c>
      <c r="B3336">
        <v>558117</v>
      </c>
      <c r="C3336" t="s">
        <v>721</v>
      </c>
      <c r="D3336" t="s">
        <v>722</v>
      </c>
      <c r="E3336" t="s">
        <v>161</v>
      </c>
      <c r="F3336" t="s">
        <v>162</v>
      </c>
      <c r="G3336">
        <v>33204</v>
      </c>
      <c r="H3336" t="s">
        <v>9674</v>
      </c>
      <c r="I3336" t="s">
        <v>9675</v>
      </c>
      <c r="J3336">
        <f>VLOOKUP(B3336*1,[1]List1!$C:$F,4,FALSE)</f>
        <v>98</v>
      </c>
      <c r="K3336">
        <f>VLOOKUP(B3336,[1]List1!$C:$G,5,FALSE)</f>
        <v>101</v>
      </c>
      <c r="L3336">
        <f>VLOOKUP(B3336,[1]List1!$C:$I,7,FALSE)</f>
        <v>40.193877551020407</v>
      </c>
      <c r="M3336">
        <f>VLOOKUP(B3336,[1]List1!$C:$J,8,FALSE)</f>
        <v>39.430693069306933</v>
      </c>
    </row>
    <row r="3337" spans="1:13">
      <c r="A3337" s="1" t="s">
        <v>9676</v>
      </c>
      <c r="B3337">
        <v>530298</v>
      </c>
      <c r="C3337" t="s">
        <v>416</v>
      </c>
      <c r="D3337" t="s">
        <v>419</v>
      </c>
      <c r="E3337" t="s">
        <v>31</v>
      </c>
      <c r="F3337" t="s">
        <v>32</v>
      </c>
      <c r="G3337">
        <v>25744</v>
      </c>
      <c r="H3337" t="s">
        <v>9677</v>
      </c>
      <c r="I3337" t="s">
        <v>9678</v>
      </c>
      <c r="J3337">
        <f>VLOOKUP(B3337*1,[1]List1!$C:$F,4,FALSE)</f>
        <v>554</v>
      </c>
      <c r="K3337">
        <f>VLOOKUP(B3337,[1]List1!$C:$G,5,FALSE)</f>
        <v>559</v>
      </c>
      <c r="L3337">
        <f>VLOOKUP(B3337,[1]List1!$C:$I,7,FALSE)</f>
        <v>40.270758122743679</v>
      </c>
      <c r="M3337">
        <f>VLOOKUP(B3337,[1]List1!$C:$J,8,FALSE)</f>
        <v>42.616279069767444</v>
      </c>
    </row>
    <row r="3338" spans="1:13">
      <c r="A3338" s="1" t="s">
        <v>9679</v>
      </c>
      <c r="B3338">
        <v>585556</v>
      </c>
      <c r="C3338" t="s">
        <v>396</v>
      </c>
      <c r="D3338" t="s">
        <v>397</v>
      </c>
      <c r="E3338" t="s">
        <v>146</v>
      </c>
      <c r="F3338" t="s">
        <v>147</v>
      </c>
      <c r="G3338">
        <v>76315</v>
      </c>
      <c r="H3338" t="s">
        <v>9680</v>
      </c>
      <c r="I3338" t="s">
        <v>9681</v>
      </c>
      <c r="J3338">
        <f>VLOOKUP(B3338*1,[1]List1!$C:$F,4,FALSE)</f>
        <v>216</v>
      </c>
      <c r="K3338">
        <f>VLOOKUP(B3338,[1]List1!$C:$G,5,FALSE)</f>
        <v>247</v>
      </c>
      <c r="L3338">
        <f>VLOOKUP(B3338,[1]List1!$C:$I,7,FALSE)</f>
        <v>39.541666666666664</v>
      </c>
      <c r="M3338">
        <f>VLOOKUP(B3338,[1]List1!$C:$J,8,FALSE)</f>
        <v>41.467611336032391</v>
      </c>
    </row>
    <row r="3339" spans="1:13">
      <c r="A3339" s="1" t="s">
        <v>9682</v>
      </c>
      <c r="B3339">
        <v>554022</v>
      </c>
      <c r="C3339" t="s">
        <v>159</v>
      </c>
      <c r="D3339" t="s">
        <v>160</v>
      </c>
      <c r="E3339" t="s">
        <v>161</v>
      </c>
      <c r="F3339" t="s">
        <v>162</v>
      </c>
      <c r="G3339">
        <v>34562</v>
      </c>
      <c r="H3339" t="s">
        <v>9683</v>
      </c>
      <c r="I3339" t="s">
        <v>9684</v>
      </c>
      <c r="J3339">
        <f>VLOOKUP(B3339*1,[1]List1!$C:$F,4,FALSE)</f>
        <v>74</v>
      </c>
      <c r="K3339">
        <f>VLOOKUP(B3339,[1]List1!$C:$G,5,FALSE)</f>
        <v>67</v>
      </c>
      <c r="L3339">
        <f>VLOOKUP(B3339,[1]List1!$C:$I,7,FALSE)</f>
        <v>44.229729729729726</v>
      </c>
      <c r="M3339">
        <f>VLOOKUP(B3339,[1]List1!$C:$J,8,FALSE)</f>
        <v>41.873134328358212</v>
      </c>
    </row>
    <row r="3340" spans="1:13">
      <c r="A3340" s="1" t="s">
        <v>9685</v>
      </c>
      <c r="B3340">
        <v>532665</v>
      </c>
      <c r="C3340" t="s">
        <v>377</v>
      </c>
      <c r="D3340" t="s">
        <v>378</v>
      </c>
      <c r="E3340" t="s">
        <v>31</v>
      </c>
      <c r="F3340" t="s">
        <v>32</v>
      </c>
      <c r="G3340">
        <v>27326</v>
      </c>
      <c r="H3340" t="s">
        <v>9686</v>
      </c>
      <c r="I3340" t="s">
        <v>9687</v>
      </c>
      <c r="J3340">
        <f>VLOOKUP(B3340*1,[1]List1!$C:$F,4,FALSE)</f>
        <v>227</v>
      </c>
      <c r="K3340">
        <f>VLOOKUP(B3340,[1]List1!$C:$G,5,FALSE)</f>
        <v>202</v>
      </c>
      <c r="L3340">
        <f>VLOOKUP(B3340,[1]List1!$C:$I,7,FALSE)</f>
        <v>38.279735682819386</v>
      </c>
      <c r="M3340">
        <f>VLOOKUP(B3340,[1]List1!$C:$J,8,FALSE)</f>
        <v>42.603960396039604</v>
      </c>
    </row>
    <row r="3341" spans="1:13">
      <c r="A3341" s="1" t="s">
        <v>9688</v>
      </c>
      <c r="B3341">
        <v>531588</v>
      </c>
      <c r="C3341" t="s">
        <v>276</v>
      </c>
      <c r="D3341" t="s">
        <v>277</v>
      </c>
      <c r="E3341" t="s">
        <v>31</v>
      </c>
      <c r="F3341" t="s">
        <v>32</v>
      </c>
      <c r="G3341">
        <v>26724</v>
      </c>
      <c r="H3341" t="s">
        <v>9689</v>
      </c>
      <c r="I3341" t="s">
        <v>9690</v>
      </c>
      <c r="J3341">
        <f>VLOOKUP(B3341*1,[1]List1!$C:$F,4,FALSE)</f>
        <v>291</v>
      </c>
      <c r="K3341">
        <f>VLOOKUP(B3341,[1]List1!$C:$G,5,FALSE)</f>
        <v>281</v>
      </c>
      <c r="L3341">
        <f>VLOOKUP(B3341,[1]List1!$C:$I,7,FALSE)</f>
        <v>36.943298969072167</v>
      </c>
      <c r="M3341">
        <f>VLOOKUP(B3341,[1]List1!$C:$J,8,FALSE)</f>
        <v>41.966192170818502</v>
      </c>
    </row>
    <row r="3342" spans="1:13">
      <c r="A3342" s="1" t="s">
        <v>9691</v>
      </c>
      <c r="B3342">
        <v>558125</v>
      </c>
      <c r="C3342" t="s">
        <v>721</v>
      </c>
      <c r="D3342" t="s">
        <v>722</v>
      </c>
      <c r="E3342" t="s">
        <v>161</v>
      </c>
      <c r="F3342" t="s">
        <v>162</v>
      </c>
      <c r="G3342">
        <v>33555</v>
      </c>
      <c r="H3342" t="s">
        <v>9692</v>
      </c>
      <c r="I3342" t="s">
        <v>9693</v>
      </c>
      <c r="J3342">
        <f>VLOOKUP(B3342*1,[1]List1!$C:$F,4,FALSE)</f>
        <v>485</v>
      </c>
      <c r="K3342">
        <f>VLOOKUP(B3342,[1]List1!$C:$G,5,FALSE)</f>
        <v>390</v>
      </c>
      <c r="L3342">
        <f>VLOOKUP(B3342,[1]List1!$C:$I,7,FALSE)</f>
        <v>46.050515463917527</v>
      </c>
      <c r="M3342">
        <f>VLOOKUP(B3342,[1]List1!$C:$J,8,FALSE)</f>
        <v>45.110256410256412</v>
      </c>
    </row>
    <row r="3343" spans="1:13">
      <c r="A3343" s="1" t="s">
        <v>9694</v>
      </c>
      <c r="B3343">
        <v>530301</v>
      </c>
      <c r="C3343" t="s">
        <v>416</v>
      </c>
      <c r="D3343" t="s">
        <v>419</v>
      </c>
      <c r="E3343" t="s">
        <v>31</v>
      </c>
      <c r="F3343" t="s">
        <v>32</v>
      </c>
      <c r="G3343">
        <v>25786</v>
      </c>
      <c r="H3343" t="s">
        <v>9695</v>
      </c>
      <c r="I3343" t="s">
        <v>9696</v>
      </c>
      <c r="J3343">
        <f>VLOOKUP(B3343*1,[1]List1!$C:$F,4,FALSE)</f>
        <v>275</v>
      </c>
      <c r="K3343">
        <f>VLOOKUP(B3343,[1]List1!$C:$G,5,FALSE)</f>
        <v>243</v>
      </c>
      <c r="L3343">
        <f>VLOOKUP(B3343,[1]List1!$C:$I,7,FALSE)</f>
        <v>41.565454545454543</v>
      </c>
      <c r="M3343">
        <f>VLOOKUP(B3343,[1]List1!$C:$J,8,FALSE)</f>
        <v>41.685185185185183</v>
      </c>
    </row>
    <row r="3344" spans="1:13">
      <c r="A3344" s="1" t="s">
        <v>9697</v>
      </c>
      <c r="B3344">
        <v>587583</v>
      </c>
      <c r="C3344" t="s">
        <v>107</v>
      </c>
      <c r="D3344" t="s">
        <v>108</v>
      </c>
      <c r="E3344" t="s">
        <v>102</v>
      </c>
      <c r="F3344" t="s">
        <v>103</v>
      </c>
      <c r="G3344">
        <v>58862</v>
      </c>
      <c r="H3344" t="s">
        <v>9698</v>
      </c>
      <c r="I3344" t="s">
        <v>9699</v>
      </c>
      <c r="J3344">
        <f>VLOOKUP(B3344*1,[1]List1!$C:$F,4,FALSE)</f>
        <v>124</v>
      </c>
      <c r="K3344">
        <f>VLOOKUP(B3344,[1]List1!$C:$G,5,FALSE)</f>
        <v>111</v>
      </c>
      <c r="L3344">
        <f>VLOOKUP(B3344,[1]List1!$C:$I,7,FALSE)</f>
        <v>40.411290322580648</v>
      </c>
      <c r="M3344">
        <f>VLOOKUP(B3344,[1]List1!$C:$J,8,FALSE)</f>
        <v>42.418918918918919</v>
      </c>
    </row>
    <row r="3345" spans="1:13">
      <c r="A3345" s="1" t="s">
        <v>9700</v>
      </c>
      <c r="B3345">
        <v>530310</v>
      </c>
      <c r="C3345" t="s">
        <v>416</v>
      </c>
      <c r="D3345" t="s">
        <v>419</v>
      </c>
      <c r="E3345" t="s">
        <v>31</v>
      </c>
      <c r="F3345" t="s">
        <v>32</v>
      </c>
      <c r="G3345">
        <v>25756</v>
      </c>
      <c r="H3345" t="s">
        <v>9701</v>
      </c>
      <c r="I3345" t="s">
        <v>9702</v>
      </c>
      <c r="J3345">
        <f>VLOOKUP(B3345*1,[1]List1!$C:$F,4,FALSE)</f>
        <v>1325</v>
      </c>
      <c r="K3345">
        <f>VLOOKUP(B3345,[1]List1!$C:$G,5,FALSE)</f>
        <v>1268</v>
      </c>
      <c r="L3345">
        <f>VLOOKUP(B3345,[1]List1!$C:$I,7,FALSE)</f>
        <v>40.109811320754716</v>
      </c>
      <c r="M3345">
        <f>VLOOKUP(B3345,[1]List1!$C:$J,8,FALSE)</f>
        <v>41.348580441640379</v>
      </c>
    </row>
    <row r="3346" spans="1:13">
      <c r="A3346" s="1" t="s">
        <v>9703</v>
      </c>
      <c r="B3346">
        <v>571997</v>
      </c>
      <c r="C3346" t="s">
        <v>188</v>
      </c>
      <c r="D3346" t="s">
        <v>189</v>
      </c>
      <c r="E3346" t="s">
        <v>31</v>
      </c>
      <c r="F3346" t="s">
        <v>32</v>
      </c>
      <c r="G3346">
        <v>29413</v>
      </c>
      <c r="H3346" t="s">
        <v>9704</v>
      </c>
      <c r="I3346" t="s">
        <v>9705</v>
      </c>
      <c r="J3346">
        <f>VLOOKUP(B3346*1,[1]List1!$C:$F,4,FALSE)</f>
        <v>35</v>
      </c>
      <c r="K3346">
        <f>VLOOKUP(B3346,[1]List1!$C:$G,5,FALSE)</f>
        <v>33</v>
      </c>
      <c r="L3346">
        <f>VLOOKUP(B3346,[1]List1!$C:$I,7,FALSE)</f>
        <v>35.700000000000003</v>
      </c>
      <c r="M3346">
        <f>VLOOKUP(B3346,[1]List1!$C:$J,8,FALSE)</f>
        <v>40.621212121212125</v>
      </c>
    </row>
    <row r="3347" spans="1:13">
      <c r="A3347" s="1" t="s">
        <v>9706</v>
      </c>
      <c r="B3347">
        <v>549657</v>
      </c>
      <c r="C3347" t="s">
        <v>61</v>
      </c>
      <c r="D3347" t="s">
        <v>62</v>
      </c>
      <c r="E3347" t="s">
        <v>19</v>
      </c>
      <c r="F3347" t="s">
        <v>20</v>
      </c>
      <c r="G3347">
        <v>39804</v>
      </c>
      <c r="H3347" t="s">
        <v>9707</v>
      </c>
      <c r="I3347" t="s">
        <v>9708</v>
      </c>
      <c r="J3347">
        <f>VLOOKUP(B3347*1,[1]List1!$C:$F,4,FALSE)</f>
        <v>80</v>
      </c>
      <c r="K3347">
        <f>VLOOKUP(B3347,[1]List1!$C:$G,5,FALSE)</f>
        <v>64</v>
      </c>
      <c r="L3347">
        <f>VLOOKUP(B3347,[1]List1!$C:$I,7,FALSE)</f>
        <v>46.537500000000001</v>
      </c>
      <c r="M3347">
        <f>VLOOKUP(B3347,[1]List1!$C:$J,8,FALSE)</f>
        <v>54.09375</v>
      </c>
    </row>
    <row r="3348" spans="1:13">
      <c r="A3348" s="1" t="s">
        <v>9709</v>
      </c>
      <c r="B3348">
        <v>541192</v>
      </c>
      <c r="C3348" t="s">
        <v>499</v>
      </c>
      <c r="D3348" t="s">
        <v>500</v>
      </c>
      <c r="E3348" t="s">
        <v>161</v>
      </c>
      <c r="F3348" t="s">
        <v>162</v>
      </c>
      <c r="G3348">
        <v>33701</v>
      </c>
      <c r="H3348" t="s">
        <v>9710</v>
      </c>
      <c r="I3348" t="s">
        <v>9711</v>
      </c>
      <c r="J3348">
        <f>VLOOKUP(B3348*1,[1]List1!$C:$F,4,FALSE)</f>
        <v>90</v>
      </c>
      <c r="K3348">
        <f>VLOOKUP(B3348,[1]List1!$C:$G,5,FALSE)</f>
        <v>90</v>
      </c>
      <c r="L3348">
        <f>VLOOKUP(B3348,[1]List1!$C:$I,7,FALSE)</f>
        <v>42.777777777777779</v>
      </c>
      <c r="M3348">
        <f>VLOOKUP(B3348,[1]List1!$C:$J,8,FALSE)</f>
        <v>40.288888888888891</v>
      </c>
    </row>
    <row r="3349" spans="1:13">
      <c r="A3349" s="1" t="s">
        <v>9712</v>
      </c>
      <c r="B3349">
        <v>593427</v>
      </c>
      <c r="C3349" t="s">
        <v>760</v>
      </c>
      <c r="D3349" t="s">
        <v>761</v>
      </c>
      <c r="E3349" t="s">
        <v>25</v>
      </c>
      <c r="F3349" t="s">
        <v>26</v>
      </c>
      <c r="G3349">
        <v>68501</v>
      </c>
      <c r="H3349" t="s">
        <v>9713</v>
      </c>
      <c r="I3349" t="s">
        <v>9714</v>
      </c>
      <c r="J3349">
        <f>VLOOKUP(B3349*1,[1]List1!$C:$F,4,FALSE)</f>
        <v>218</v>
      </c>
      <c r="K3349">
        <f>VLOOKUP(B3349,[1]List1!$C:$G,5,FALSE)</f>
        <v>199</v>
      </c>
      <c r="L3349">
        <f>VLOOKUP(B3349,[1]List1!$C:$I,7,FALSE)</f>
        <v>41.298165137614681</v>
      </c>
      <c r="M3349">
        <f>VLOOKUP(B3349,[1]List1!$C:$J,8,FALSE)</f>
        <v>43.022613065326631</v>
      </c>
    </row>
    <row r="3350" spans="1:13">
      <c r="A3350" s="1" t="s">
        <v>9715</v>
      </c>
      <c r="B3350">
        <v>554031</v>
      </c>
      <c r="C3350" t="s">
        <v>159</v>
      </c>
      <c r="D3350" t="s">
        <v>160</v>
      </c>
      <c r="E3350" t="s">
        <v>161</v>
      </c>
      <c r="F3350" t="s">
        <v>162</v>
      </c>
      <c r="G3350">
        <v>34401</v>
      </c>
      <c r="H3350" t="s">
        <v>9716</v>
      </c>
      <c r="I3350" t="s">
        <v>9717</v>
      </c>
      <c r="J3350">
        <f>VLOOKUP(B3350*1,[1]List1!$C:$F,4,FALSE)</f>
        <v>99</v>
      </c>
      <c r="K3350">
        <f>VLOOKUP(B3350,[1]List1!$C:$G,5,FALSE)</f>
        <v>97</v>
      </c>
      <c r="L3350">
        <f>VLOOKUP(B3350,[1]List1!$C:$I,7,FALSE)</f>
        <v>36.590909090909093</v>
      </c>
      <c r="M3350">
        <f>VLOOKUP(B3350,[1]List1!$C:$J,8,FALSE)</f>
        <v>43.097938144329895</v>
      </c>
    </row>
    <row r="3351" spans="1:13">
      <c r="A3351" s="1" t="s">
        <v>9718</v>
      </c>
      <c r="B3351">
        <v>549207</v>
      </c>
      <c r="C3351" t="s">
        <v>169</v>
      </c>
      <c r="D3351" t="s">
        <v>170</v>
      </c>
      <c r="E3351" t="s">
        <v>38</v>
      </c>
      <c r="F3351" t="s">
        <v>39</v>
      </c>
      <c r="G3351">
        <v>50801</v>
      </c>
      <c r="H3351" t="s">
        <v>9719</v>
      </c>
      <c r="I3351" t="s">
        <v>9720</v>
      </c>
      <c r="J3351">
        <f>VLOOKUP(B3351*1,[1]List1!$C:$F,4,FALSE)</f>
        <v>82</v>
      </c>
      <c r="K3351">
        <f>VLOOKUP(B3351,[1]List1!$C:$G,5,FALSE)</f>
        <v>79</v>
      </c>
      <c r="L3351">
        <f>VLOOKUP(B3351,[1]List1!$C:$I,7,FALSE)</f>
        <v>41.695121951219512</v>
      </c>
      <c r="M3351">
        <f>VLOOKUP(B3351,[1]List1!$C:$J,8,FALSE)</f>
        <v>40.677215189873415</v>
      </c>
    </row>
    <row r="3352" spans="1:13">
      <c r="A3352" s="1" t="s">
        <v>9721</v>
      </c>
      <c r="B3352">
        <v>559288</v>
      </c>
      <c r="C3352" t="s">
        <v>281</v>
      </c>
      <c r="D3352" t="s">
        <v>282</v>
      </c>
      <c r="E3352" t="s">
        <v>161</v>
      </c>
      <c r="F3352" t="s">
        <v>162</v>
      </c>
      <c r="G3352">
        <v>33011</v>
      </c>
      <c r="H3352" t="s">
        <v>9722</v>
      </c>
      <c r="I3352" t="s">
        <v>9723</v>
      </c>
      <c r="J3352">
        <f>VLOOKUP(B3352*1,[1]List1!$C:$F,4,FALSE)</f>
        <v>155</v>
      </c>
      <c r="K3352">
        <f>VLOOKUP(B3352,[1]List1!$C:$G,5,FALSE)</f>
        <v>130</v>
      </c>
      <c r="L3352">
        <f>VLOOKUP(B3352,[1]List1!$C:$I,7,FALSE)</f>
        <v>39.725806451612904</v>
      </c>
      <c r="M3352">
        <f>VLOOKUP(B3352,[1]List1!$C:$J,8,FALSE)</f>
        <v>42.561538461538461</v>
      </c>
    </row>
    <row r="3353" spans="1:13">
      <c r="A3353" s="1" t="s">
        <v>9724</v>
      </c>
      <c r="B3353">
        <v>598585</v>
      </c>
      <c r="C3353" t="s">
        <v>286</v>
      </c>
      <c r="D3353" t="s">
        <v>287</v>
      </c>
      <c r="E3353" t="s">
        <v>31</v>
      </c>
      <c r="F3353" t="s">
        <v>32</v>
      </c>
      <c r="G3353">
        <v>27023</v>
      </c>
      <c r="H3353" t="s">
        <v>9725</v>
      </c>
      <c r="I3353" t="s">
        <v>9726</v>
      </c>
      <c r="J3353">
        <f>VLOOKUP(B3353*1,[1]List1!$C:$F,4,FALSE)</f>
        <v>38</v>
      </c>
      <c r="K3353">
        <f>VLOOKUP(B3353,[1]List1!$C:$G,5,FALSE)</f>
        <v>39</v>
      </c>
      <c r="L3353">
        <f>VLOOKUP(B3353,[1]List1!$C:$I,7,FALSE)</f>
        <v>46.526315789473685</v>
      </c>
      <c r="M3353">
        <f>VLOOKUP(B3353,[1]List1!$C:$J,8,FALSE)</f>
        <v>52.653846153846153</v>
      </c>
    </row>
    <row r="3354" spans="1:13">
      <c r="A3354" s="1" t="s">
        <v>9727</v>
      </c>
      <c r="B3354">
        <v>546160</v>
      </c>
      <c r="C3354" t="s">
        <v>563</v>
      </c>
      <c r="D3354" t="s">
        <v>564</v>
      </c>
      <c r="E3354" t="s">
        <v>114</v>
      </c>
      <c r="F3354" t="s">
        <v>115</v>
      </c>
      <c r="G3354">
        <v>43001</v>
      </c>
      <c r="H3354" t="s">
        <v>9728</v>
      </c>
      <c r="I3354" t="s">
        <v>9729</v>
      </c>
      <c r="J3354">
        <f>VLOOKUP(B3354*1,[1]List1!$C:$F,4,FALSE)</f>
        <v>99</v>
      </c>
      <c r="K3354">
        <f>VLOOKUP(B3354,[1]List1!$C:$G,5,FALSE)</f>
        <v>106</v>
      </c>
      <c r="L3354">
        <f>VLOOKUP(B3354,[1]List1!$C:$I,7,FALSE)</f>
        <v>40.803030303030305</v>
      </c>
      <c r="M3354">
        <f>VLOOKUP(B3354,[1]List1!$C:$J,8,FALSE)</f>
        <v>41.547169811320757</v>
      </c>
    </row>
    <row r="3355" spans="1:13">
      <c r="A3355" s="1" t="s">
        <v>9730</v>
      </c>
      <c r="B3355">
        <v>589764</v>
      </c>
      <c r="C3355" t="s">
        <v>78</v>
      </c>
      <c r="D3355" t="s">
        <v>79</v>
      </c>
      <c r="E3355" t="s">
        <v>80</v>
      </c>
      <c r="F3355" t="s">
        <v>81</v>
      </c>
      <c r="G3355">
        <v>79826</v>
      </c>
      <c r="H3355" t="s">
        <v>9731</v>
      </c>
      <c r="I3355" t="s">
        <v>9732</v>
      </c>
      <c r="J3355">
        <f>VLOOKUP(B3355*1,[1]List1!$C:$F,4,FALSE)</f>
        <v>776</v>
      </c>
      <c r="K3355">
        <f>VLOOKUP(B3355,[1]List1!$C:$G,5,FALSE)</f>
        <v>722</v>
      </c>
      <c r="L3355">
        <f>VLOOKUP(B3355,[1]List1!$C:$I,7,FALSE)</f>
        <v>38.804123711340203</v>
      </c>
      <c r="M3355">
        <f>VLOOKUP(B3355,[1]List1!$C:$J,8,FALSE)</f>
        <v>39.655124653739612</v>
      </c>
    </row>
    <row r="3356" spans="1:13">
      <c r="A3356" s="1" t="s">
        <v>9730</v>
      </c>
      <c r="B3356">
        <v>578533</v>
      </c>
      <c r="C3356" t="s">
        <v>321</v>
      </c>
      <c r="D3356" t="s">
        <v>322</v>
      </c>
      <c r="E3356" t="s">
        <v>161</v>
      </c>
      <c r="F3356" t="s">
        <v>162</v>
      </c>
      <c r="G3356">
        <v>34201</v>
      </c>
      <c r="H3356" t="s">
        <v>9733</v>
      </c>
      <c r="I3356" t="s">
        <v>9734</v>
      </c>
      <c r="J3356">
        <f>VLOOKUP(B3356*1,[1]List1!$C:$F,4,FALSE)</f>
        <v>112</v>
      </c>
      <c r="K3356">
        <f>VLOOKUP(B3356,[1]List1!$C:$G,5,FALSE)</f>
        <v>100</v>
      </c>
      <c r="L3356">
        <f>VLOOKUP(B3356,[1]List1!$C:$I,7,FALSE)</f>
        <v>50.4375</v>
      </c>
      <c r="M3356">
        <f>VLOOKUP(B3356,[1]List1!$C:$J,8,FALSE)</f>
        <v>44.83</v>
      </c>
    </row>
    <row r="3357" spans="1:13">
      <c r="A3357" s="1" t="s">
        <v>9735</v>
      </c>
      <c r="B3357">
        <v>553590</v>
      </c>
      <c r="C3357" t="s">
        <v>3296</v>
      </c>
      <c r="D3357" t="s">
        <v>3297</v>
      </c>
      <c r="E3357" t="s">
        <v>161</v>
      </c>
      <c r="F3357" t="s">
        <v>162</v>
      </c>
      <c r="G3357">
        <v>33204</v>
      </c>
      <c r="H3357" t="s">
        <v>9736</v>
      </c>
      <c r="I3357" t="s">
        <v>9737</v>
      </c>
      <c r="J3357">
        <f>VLOOKUP(B3357*1,[1]List1!$C:$F,4,FALSE)</f>
        <v>110</v>
      </c>
      <c r="K3357">
        <f>VLOOKUP(B3357,[1]List1!$C:$G,5,FALSE)</f>
        <v>107</v>
      </c>
      <c r="L3357">
        <f>VLOOKUP(B3357,[1]List1!$C:$I,7,FALSE)</f>
        <v>41.590909090909093</v>
      </c>
      <c r="M3357">
        <f>VLOOKUP(B3357,[1]List1!$C:$J,8,FALSE)</f>
        <v>43.17289719626168</v>
      </c>
    </row>
    <row r="3358" spans="1:13">
      <c r="A3358" s="1" t="s">
        <v>9738</v>
      </c>
      <c r="B3358">
        <v>592421</v>
      </c>
      <c r="C3358" t="s">
        <v>144</v>
      </c>
      <c r="D3358" t="s">
        <v>145</v>
      </c>
      <c r="E3358" t="s">
        <v>146</v>
      </c>
      <c r="F3358" t="s">
        <v>147</v>
      </c>
      <c r="G3358">
        <v>68732</v>
      </c>
      <c r="H3358" t="s">
        <v>9739</v>
      </c>
      <c r="I3358" t="s">
        <v>9740</v>
      </c>
      <c r="J3358">
        <f>VLOOKUP(B3358*1,[1]List1!$C:$F,4,FALSE)</f>
        <v>365</v>
      </c>
      <c r="K3358">
        <f>VLOOKUP(B3358,[1]List1!$C:$G,5,FALSE)</f>
        <v>369</v>
      </c>
      <c r="L3358">
        <f>VLOOKUP(B3358,[1]List1!$C:$I,7,FALSE)</f>
        <v>43.606849315068494</v>
      </c>
      <c r="M3358">
        <f>VLOOKUP(B3358,[1]List1!$C:$J,8,FALSE)</f>
        <v>52.055555555555557</v>
      </c>
    </row>
    <row r="3359" spans="1:13">
      <c r="A3359" s="1" t="s">
        <v>9741</v>
      </c>
      <c r="B3359">
        <v>542296</v>
      </c>
      <c r="C3359" t="s">
        <v>721</v>
      </c>
      <c r="D3359" t="s">
        <v>722</v>
      </c>
      <c r="E3359" t="s">
        <v>161</v>
      </c>
      <c r="F3359" t="s">
        <v>162</v>
      </c>
      <c r="G3359">
        <v>33401</v>
      </c>
      <c r="H3359" t="s">
        <v>9742</v>
      </c>
      <c r="I3359" t="s">
        <v>9743</v>
      </c>
      <c r="J3359">
        <f>VLOOKUP(B3359*1,[1]List1!$C:$F,4,FALSE)</f>
        <v>102</v>
      </c>
      <c r="K3359">
        <f>VLOOKUP(B3359,[1]List1!$C:$G,5,FALSE)</f>
        <v>114</v>
      </c>
      <c r="L3359">
        <f>VLOOKUP(B3359,[1]List1!$C:$I,7,FALSE)</f>
        <v>43.607843137254903</v>
      </c>
      <c r="M3359">
        <f>VLOOKUP(B3359,[1]List1!$C:$J,8,FALSE)</f>
        <v>42.149122807017541</v>
      </c>
    </row>
    <row r="3360" spans="1:13">
      <c r="A3360" s="1" t="s">
        <v>9744</v>
      </c>
      <c r="B3360">
        <v>556815</v>
      </c>
      <c r="C3360" t="s">
        <v>321</v>
      </c>
      <c r="D3360" t="s">
        <v>322</v>
      </c>
      <c r="E3360" t="s">
        <v>161</v>
      </c>
      <c r="F3360" t="s">
        <v>162</v>
      </c>
      <c r="G3360">
        <v>34201</v>
      </c>
      <c r="H3360" t="s">
        <v>9745</v>
      </c>
      <c r="I3360" t="s">
        <v>9746</v>
      </c>
      <c r="J3360">
        <f>VLOOKUP(B3360*1,[1]List1!$C:$F,4,FALSE)</f>
        <v>160</v>
      </c>
      <c r="K3360">
        <f>VLOOKUP(B3360,[1]List1!$C:$G,5,FALSE)</f>
        <v>162</v>
      </c>
      <c r="L3360">
        <f>VLOOKUP(B3360,[1]List1!$C:$I,7,FALSE)</f>
        <v>48.131250000000001</v>
      </c>
      <c r="M3360">
        <f>VLOOKUP(B3360,[1]List1!$C:$J,8,FALSE)</f>
        <v>48.623456790123456</v>
      </c>
    </row>
    <row r="3361" spans="1:13">
      <c r="A3361" s="1" t="s">
        <v>9747</v>
      </c>
      <c r="B3361">
        <v>540102</v>
      </c>
      <c r="C3361" t="s">
        <v>721</v>
      </c>
      <c r="D3361" t="s">
        <v>722</v>
      </c>
      <c r="E3361" t="s">
        <v>161</v>
      </c>
      <c r="F3361" t="s">
        <v>162</v>
      </c>
      <c r="G3361">
        <v>33544</v>
      </c>
      <c r="H3361" t="s">
        <v>9748</v>
      </c>
      <c r="I3361" t="s">
        <v>9749</v>
      </c>
      <c r="J3361">
        <f>VLOOKUP(B3361*1,[1]List1!$C:$F,4,FALSE)</f>
        <v>54</v>
      </c>
      <c r="K3361">
        <f>VLOOKUP(B3361,[1]List1!$C:$G,5,FALSE)</f>
        <v>52</v>
      </c>
      <c r="L3361">
        <f>VLOOKUP(B3361,[1]List1!$C:$I,7,FALSE)</f>
        <v>47.055555555555557</v>
      </c>
      <c r="M3361">
        <f>VLOOKUP(B3361,[1]List1!$C:$J,8,FALSE)</f>
        <v>46.884615384615387</v>
      </c>
    </row>
    <row r="3362" spans="1:13">
      <c r="A3362" s="1" t="s">
        <v>9750</v>
      </c>
      <c r="B3362">
        <v>558141</v>
      </c>
      <c r="C3362" t="s">
        <v>3296</v>
      </c>
      <c r="D3362" t="s">
        <v>3297</v>
      </c>
      <c r="E3362" t="s">
        <v>161</v>
      </c>
      <c r="F3362" t="s">
        <v>162</v>
      </c>
      <c r="G3362">
        <v>33204</v>
      </c>
      <c r="H3362" t="s">
        <v>9751</v>
      </c>
      <c r="I3362" t="s">
        <v>9752</v>
      </c>
      <c r="J3362">
        <f>VLOOKUP(B3362*1,[1]List1!$C:$F,4,FALSE)</f>
        <v>710</v>
      </c>
      <c r="K3362">
        <f>VLOOKUP(B3362,[1]List1!$C:$G,5,FALSE)</f>
        <v>737</v>
      </c>
      <c r="L3362">
        <f>VLOOKUP(B3362,[1]List1!$C:$I,7,FALSE)</f>
        <v>41.763380281690139</v>
      </c>
      <c r="M3362">
        <f>VLOOKUP(B3362,[1]List1!$C:$J,8,FALSE)</f>
        <v>44.231343283582092</v>
      </c>
    </row>
    <row r="3363" spans="1:13">
      <c r="A3363" s="1" t="s">
        <v>9753</v>
      </c>
      <c r="B3363">
        <v>529893</v>
      </c>
      <c r="C3363" t="s">
        <v>124</v>
      </c>
      <c r="D3363" t="s">
        <v>125</v>
      </c>
      <c r="E3363" t="s">
        <v>19</v>
      </c>
      <c r="F3363" t="s">
        <v>20</v>
      </c>
      <c r="G3363">
        <v>38473</v>
      </c>
      <c r="H3363" t="s">
        <v>9754</v>
      </c>
      <c r="I3363" t="s">
        <v>9755</v>
      </c>
      <c r="J3363">
        <f>VLOOKUP(B3363*1,[1]List1!$C:$F,4,FALSE)</f>
        <v>45</v>
      </c>
      <c r="K3363">
        <f>VLOOKUP(B3363,[1]List1!$C:$G,5,FALSE)</f>
        <v>37</v>
      </c>
      <c r="L3363">
        <f>VLOOKUP(B3363,[1]List1!$C:$I,7,FALSE)</f>
        <v>36.166666666666664</v>
      </c>
      <c r="M3363">
        <f>VLOOKUP(B3363,[1]List1!$C:$J,8,FALSE)</f>
        <v>46.391891891891895</v>
      </c>
    </row>
    <row r="3364" spans="1:13">
      <c r="A3364" s="1" t="s">
        <v>9756</v>
      </c>
      <c r="B3364">
        <v>551520</v>
      </c>
      <c r="C3364" t="s">
        <v>266</v>
      </c>
      <c r="D3364" t="s">
        <v>267</v>
      </c>
      <c r="E3364" t="s">
        <v>19</v>
      </c>
      <c r="F3364" t="s">
        <v>20</v>
      </c>
      <c r="G3364">
        <v>38701</v>
      </c>
      <c r="H3364" t="s">
        <v>9757</v>
      </c>
      <c r="I3364" t="s">
        <v>9758</v>
      </c>
      <c r="J3364">
        <f>VLOOKUP(B3364*1,[1]List1!$C:$F,4,FALSE)</f>
        <v>149</v>
      </c>
      <c r="K3364">
        <f>VLOOKUP(B3364,[1]List1!$C:$G,5,FALSE)</f>
        <v>151</v>
      </c>
      <c r="L3364">
        <f>VLOOKUP(B3364,[1]List1!$C:$I,7,FALSE)</f>
        <v>40.20469798657718</v>
      </c>
      <c r="M3364">
        <f>VLOOKUP(B3364,[1]List1!$C:$J,8,FALSE)</f>
        <v>39.79139072847682</v>
      </c>
    </row>
    <row r="3365" spans="1:13">
      <c r="A3365" s="1" t="s">
        <v>9759</v>
      </c>
      <c r="B3365">
        <v>596191</v>
      </c>
      <c r="C3365" t="s">
        <v>151</v>
      </c>
      <c r="D3365" t="s">
        <v>152</v>
      </c>
      <c r="E3365" t="s">
        <v>25</v>
      </c>
      <c r="F3365" t="s">
        <v>26</v>
      </c>
      <c r="G3365">
        <v>59455</v>
      </c>
      <c r="H3365" t="s">
        <v>9760</v>
      </c>
      <c r="I3365" t="s">
        <v>9761</v>
      </c>
      <c r="J3365">
        <f>VLOOKUP(B3365*1,[1]List1!$C:$F,4,FALSE)</f>
        <v>110</v>
      </c>
      <c r="K3365">
        <f>VLOOKUP(B3365,[1]List1!$C:$G,5,FALSE)</f>
        <v>116</v>
      </c>
      <c r="L3365">
        <f>VLOOKUP(B3365,[1]List1!$C:$I,7,FALSE)</f>
        <v>35.709090909090911</v>
      </c>
      <c r="M3365">
        <f>VLOOKUP(B3365,[1]List1!$C:$J,8,FALSE)</f>
        <v>39.370689655172413</v>
      </c>
    </row>
    <row r="3366" spans="1:13">
      <c r="A3366" s="1" t="s">
        <v>9762</v>
      </c>
      <c r="B3366">
        <v>584711</v>
      </c>
      <c r="C3366" t="s">
        <v>271</v>
      </c>
      <c r="D3366" t="s">
        <v>272</v>
      </c>
      <c r="E3366" t="s">
        <v>25</v>
      </c>
      <c r="F3366" t="s">
        <v>26</v>
      </c>
      <c r="G3366">
        <v>69171</v>
      </c>
      <c r="H3366" t="s">
        <v>9763</v>
      </c>
      <c r="I3366" t="s">
        <v>9764</v>
      </c>
      <c r="J3366">
        <f>VLOOKUP(B3366*1,[1]List1!$C:$F,4,FALSE)</f>
        <v>381</v>
      </c>
      <c r="K3366">
        <f>VLOOKUP(B3366,[1]List1!$C:$G,5,FALSE)</f>
        <v>372</v>
      </c>
      <c r="L3366">
        <f>VLOOKUP(B3366,[1]List1!$C:$I,7,FALSE)</f>
        <v>40.597112860892388</v>
      </c>
      <c r="M3366">
        <f>VLOOKUP(B3366,[1]List1!$C:$J,8,FALSE)</f>
        <v>43.51075268817204</v>
      </c>
    </row>
    <row r="3367" spans="1:13">
      <c r="A3367" s="1" t="s">
        <v>9765</v>
      </c>
      <c r="B3367">
        <v>571121</v>
      </c>
      <c r="C3367" t="s">
        <v>188</v>
      </c>
      <c r="D3367" t="s">
        <v>189</v>
      </c>
      <c r="E3367" t="s">
        <v>31</v>
      </c>
      <c r="F3367" t="s">
        <v>32</v>
      </c>
      <c r="G3367">
        <v>29430</v>
      </c>
      <c r="H3367" t="s">
        <v>9766</v>
      </c>
      <c r="I3367" t="s">
        <v>9767</v>
      </c>
      <c r="J3367">
        <f>VLOOKUP(B3367*1,[1]List1!$C:$F,4,FALSE)</f>
        <v>151</v>
      </c>
      <c r="K3367">
        <f>VLOOKUP(B3367,[1]List1!$C:$G,5,FALSE)</f>
        <v>150</v>
      </c>
      <c r="L3367">
        <f>VLOOKUP(B3367,[1]List1!$C:$I,7,FALSE)</f>
        <v>42.453642384105962</v>
      </c>
      <c r="M3367">
        <f>VLOOKUP(B3367,[1]List1!$C:$J,8,FALSE)</f>
        <v>45.653333333333336</v>
      </c>
    </row>
    <row r="3368" spans="1:13">
      <c r="A3368" s="1" t="s">
        <v>9768</v>
      </c>
      <c r="B3368">
        <v>591238</v>
      </c>
      <c r="C3368" t="s">
        <v>128</v>
      </c>
      <c r="D3368" t="s">
        <v>129</v>
      </c>
      <c r="E3368" t="s">
        <v>102</v>
      </c>
      <c r="F3368" t="s">
        <v>103</v>
      </c>
      <c r="G3368">
        <v>67541</v>
      </c>
      <c r="H3368" t="s">
        <v>9769</v>
      </c>
      <c r="I3368" t="s">
        <v>9770</v>
      </c>
      <c r="J3368">
        <f>VLOOKUP(B3368*1,[1]List1!$C:$F,4,FALSE)</f>
        <v>29</v>
      </c>
      <c r="K3368">
        <f>VLOOKUP(B3368,[1]List1!$C:$G,5,FALSE)</f>
        <v>29</v>
      </c>
      <c r="L3368">
        <f>VLOOKUP(B3368,[1]List1!$C:$I,7,FALSE)</f>
        <v>49.017241379310342</v>
      </c>
      <c r="M3368">
        <f>VLOOKUP(B3368,[1]List1!$C:$J,8,FALSE)</f>
        <v>49.775862068965516</v>
      </c>
    </row>
    <row r="3369" spans="1:13">
      <c r="A3369" s="1" t="s">
        <v>9771</v>
      </c>
      <c r="B3369">
        <v>536962</v>
      </c>
      <c r="C3369" t="s">
        <v>266</v>
      </c>
      <c r="D3369" t="s">
        <v>267</v>
      </c>
      <c r="E3369" t="s">
        <v>19</v>
      </c>
      <c r="F3369" t="s">
        <v>20</v>
      </c>
      <c r="G3369">
        <v>38701</v>
      </c>
      <c r="H3369" t="s">
        <v>9772</v>
      </c>
      <c r="I3369" t="s">
        <v>9773</v>
      </c>
      <c r="J3369">
        <f>VLOOKUP(B3369*1,[1]List1!$C:$F,4,FALSE)</f>
        <v>114</v>
      </c>
      <c r="K3369">
        <f>VLOOKUP(B3369,[1]List1!$C:$G,5,FALSE)</f>
        <v>112</v>
      </c>
      <c r="L3369">
        <f>VLOOKUP(B3369,[1]List1!$C:$I,7,FALSE)</f>
        <v>41.122807017543863</v>
      </c>
      <c r="M3369">
        <f>VLOOKUP(B3369,[1]List1!$C:$J,8,FALSE)</f>
        <v>42.178571428571431</v>
      </c>
    </row>
    <row r="3370" spans="1:13">
      <c r="A3370" s="1" t="s">
        <v>9774</v>
      </c>
      <c r="B3370">
        <v>588806</v>
      </c>
      <c r="C3370" t="s">
        <v>242</v>
      </c>
      <c r="D3370" t="s">
        <v>243</v>
      </c>
      <c r="E3370" t="s">
        <v>146</v>
      </c>
      <c r="F3370" t="s">
        <v>147</v>
      </c>
      <c r="G3370">
        <v>76813</v>
      </c>
      <c r="H3370" t="s">
        <v>9775</v>
      </c>
      <c r="I3370" t="s">
        <v>9776</v>
      </c>
      <c r="J3370">
        <f>VLOOKUP(B3370*1,[1]List1!$C:$F,4,FALSE)</f>
        <v>117</v>
      </c>
      <c r="K3370">
        <f>VLOOKUP(B3370,[1]List1!$C:$G,5,FALSE)</f>
        <v>121</v>
      </c>
      <c r="L3370">
        <f>VLOOKUP(B3370,[1]List1!$C:$I,7,FALSE)</f>
        <v>39.662393162393165</v>
      </c>
      <c r="M3370">
        <f>VLOOKUP(B3370,[1]List1!$C:$J,8,FALSE)</f>
        <v>44.136363636363633</v>
      </c>
    </row>
    <row r="3371" spans="1:13">
      <c r="A3371" s="1" t="s">
        <v>9777</v>
      </c>
      <c r="B3371">
        <v>589772</v>
      </c>
      <c r="C3371" t="s">
        <v>78</v>
      </c>
      <c r="D3371" t="s">
        <v>79</v>
      </c>
      <c r="E3371" t="s">
        <v>80</v>
      </c>
      <c r="F3371" t="s">
        <v>81</v>
      </c>
      <c r="G3371">
        <v>79861</v>
      </c>
      <c r="H3371" t="s">
        <v>9778</v>
      </c>
      <c r="I3371" t="s">
        <v>9779</v>
      </c>
      <c r="J3371">
        <f>VLOOKUP(B3371*1,[1]List1!$C:$F,4,FALSE)</f>
        <v>148</v>
      </c>
      <c r="K3371">
        <f>VLOOKUP(B3371,[1]List1!$C:$G,5,FALSE)</f>
        <v>170</v>
      </c>
      <c r="L3371">
        <f>VLOOKUP(B3371,[1]List1!$C:$I,7,FALSE)</f>
        <v>42.527027027027025</v>
      </c>
      <c r="M3371">
        <f>VLOOKUP(B3371,[1]List1!$C:$J,8,FALSE)</f>
        <v>46.152941176470591</v>
      </c>
    </row>
    <row r="3372" spans="1:13">
      <c r="A3372" s="1" t="s">
        <v>9780</v>
      </c>
      <c r="B3372">
        <v>592439</v>
      </c>
      <c r="C3372" t="s">
        <v>144</v>
      </c>
      <c r="D3372" t="s">
        <v>145</v>
      </c>
      <c r="E3372" t="s">
        <v>146</v>
      </c>
      <c r="F3372" t="s">
        <v>147</v>
      </c>
      <c r="G3372">
        <v>68751</v>
      </c>
      <c r="H3372" t="s">
        <v>9781</v>
      </c>
      <c r="I3372" t="s">
        <v>9782</v>
      </c>
      <c r="J3372">
        <f>VLOOKUP(B3372*1,[1]List1!$C:$F,4,FALSE)</f>
        <v>1659</v>
      </c>
      <c r="K3372">
        <f>VLOOKUP(B3372,[1]List1!$C:$G,5,FALSE)</f>
        <v>1704</v>
      </c>
      <c r="L3372">
        <f>VLOOKUP(B3372,[1]List1!$C:$I,7,FALSE)</f>
        <v>40.959915611814345</v>
      </c>
      <c r="M3372">
        <f>VLOOKUP(B3372,[1]List1!$C:$J,8,FALSE)</f>
        <v>43.414906103286384</v>
      </c>
    </row>
    <row r="3373" spans="1:13">
      <c r="A3373" s="1" t="s">
        <v>9783</v>
      </c>
      <c r="B3373">
        <v>531596</v>
      </c>
      <c r="C3373" t="s">
        <v>276</v>
      </c>
      <c r="D3373" t="s">
        <v>277</v>
      </c>
      <c r="E3373" t="s">
        <v>31</v>
      </c>
      <c r="F3373" t="s">
        <v>32</v>
      </c>
      <c r="G3373">
        <v>26705</v>
      </c>
      <c r="H3373" t="s">
        <v>9784</v>
      </c>
      <c r="I3373" t="s">
        <v>9785</v>
      </c>
      <c r="J3373">
        <f>VLOOKUP(B3373*1,[1]List1!$C:$F,4,FALSE)</f>
        <v>1037</v>
      </c>
      <c r="K3373">
        <f>VLOOKUP(B3373,[1]List1!$C:$G,5,FALSE)</f>
        <v>1008</v>
      </c>
      <c r="L3373">
        <f>VLOOKUP(B3373,[1]List1!$C:$I,7,FALSE)</f>
        <v>39.473963355834137</v>
      </c>
      <c r="M3373">
        <f>VLOOKUP(B3373,[1]List1!$C:$J,8,FALSE)</f>
        <v>42.021825396825399</v>
      </c>
    </row>
    <row r="3374" spans="1:13">
      <c r="A3374" s="1" t="s">
        <v>9786</v>
      </c>
      <c r="B3374">
        <v>596205</v>
      </c>
      <c r="C3374" t="s">
        <v>193</v>
      </c>
      <c r="D3374" t="s">
        <v>194</v>
      </c>
      <c r="E3374" t="s">
        <v>102</v>
      </c>
      <c r="F3374" t="s">
        <v>103</v>
      </c>
      <c r="G3374">
        <v>59212</v>
      </c>
      <c r="H3374" t="s">
        <v>9787</v>
      </c>
      <c r="I3374" t="s">
        <v>9788</v>
      </c>
      <c r="J3374">
        <f>VLOOKUP(B3374*1,[1]List1!$C:$F,4,FALSE)</f>
        <v>498</v>
      </c>
      <c r="K3374">
        <f>VLOOKUP(B3374,[1]List1!$C:$G,5,FALSE)</f>
        <v>474</v>
      </c>
      <c r="L3374">
        <f>VLOOKUP(B3374,[1]List1!$C:$I,7,FALSE)</f>
        <v>37.807228915662648</v>
      </c>
      <c r="M3374">
        <f>VLOOKUP(B3374,[1]List1!$C:$J,8,FALSE)</f>
        <v>40.691983122362871</v>
      </c>
    </row>
    <row r="3375" spans="1:13">
      <c r="A3375" s="1" t="s">
        <v>9789</v>
      </c>
      <c r="B3375">
        <v>593435</v>
      </c>
      <c r="C3375" t="s">
        <v>760</v>
      </c>
      <c r="D3375" t="s">
        <v>761</v>
      </c>
      <c r="E3375" t="s">
        <v>25</v>
      </c>
      <c r="F3375" t="s">
        <v>26</v>
      </c>
      <c r="G3375">
        <v>68401</v>
      </c>
      <c r="H3375" t="s">
        <v>9790</v>
      </c>
      <c r="I3375" t="s">
        <v>9791</v>
      </c>
      <c r="J3375">
        <f>VLOOKUP(B3375*1,[1]List1!$C:$F,4,FALSE)</f>
        <v>348</v>
      </c>
      <c r="K3375">
        <f>VLOOKUP(B3375,[1]List1!$C:$G,5,FALSE)</f>
        <v>346</v>
      </c>
      <c r="L3375">
        <f>VLOOKUP(B3375,[1]List1!$C:$I,7,FALSE)</f>
        <v>41.054597701149426</v>
      </c>
      <c r="M3375">
        <f>VLOOKUP(B3375,[1]List1!$C:$J,8,FALSE)</f>
        <v>44.387283236994222</v>
      </c>
    </row>
    <row r="3376" spans="1:13">
      <c r="A3376" s="1" t="s">
        <v>9792</v>
      </c>
      <c r="B3376">
        <v>552526</v>
      </c>
      <c r="C3376" t="s">
        <v>247</v>
      </c>
      <c r="D3376" t="s">
        <v>248</v>
      </c>
      <c r="E3376" t="s">
        <v>45</v>
      </c>
      <c r="F3376" t="s">
        <v>46</v>
      </c>
      <c r="G3376">
        <v>73951</v>
      </c>
      <c r="H3376" t="s">
        <v>9793</v>
      </c>
      <c r="I3376" t="s">
        <v>9794</v>
      </c>
      <c r="J3376">
        <f>VLOOKUP(B3376*1,[1]List1!$C:$F,4,FALSE)</f>
        <v>129</v>
      </c>
      <c r="K3376">
        <f>VLOOKUP(B3376,[1]List1!$C:$G,5,FALSE)</f>
        <v>137</v>
      </c>
      <c r="L3376">
        <f>VLOOKUP(B3376,[1]List1!$C:$I,7,FALSE)</f>
        <v>39.15891472868217</v>
      </c>
      <c r="M3376">
        <f>VLOOKUP(B3376,[1]List1!$C:$J,8,FALSE)</f>
        <v>42.726277372262771</v>
      </c>
    </row>
    <row r="3377" spans="1:13">
      <c r="A3377" s="1" t="s">
        <v>9795</v>
      </c>
      <c r="B3377">
        <v>597686</v>
      </c>
      <c r="C3377" t="s">
        <v>136</v>
      </c>
      <c r="D3377" t="s">
        <v>137</v>
      </c>
      <c r="E3377" t="s">
        <v>80</v>
      </c>
      <c r="F3377" t="s">
        <v>81</v>
      </c>
      <c r="G3377">
        <v>79305</v>
      </c>
      <c r="H3377" t="s">
        <v>9796</v>
      </c>
      <c r="I3377" t="s">
        <v>9797</v>
      </c>
      <c r="J3377">
        <f>VLOOKUP(B3377*1,[1]List1!$C:$F,4,FALSE)</f>
        <v>148</v>
      </c>
      <c r="K3377">
        <f>VLOOKUP(B3377,[1]List1!$C:$G,5,FALSE)</f>
        <v>112</v>
      </c>
      <c r="L3377">
        <f>VLOOKUP(B3377,[1]List1!$C:$I,7,FALSE)</f>
        <v>44.168918918918919</v>
      </c>
      <c r="M3377">
        <f>VLOOKUP(B3377,[1]List1!$C:$J,8,FALSE)</f>
        <v>48.776785714285715</v>
      </c>
    </row>
    <row r="3378" spans="1:13">
      <c r="A3378" s="1" t="s">
        <v>9798</v>
      </c>
      <c r="B3378">
        <v>531707</v>
      </c>
      <c r="C3378" t="s">
        <v>1601</v>
      </c>
      <c r="D3378" t="s">
        <v>1602</v>
      </c>
      <c r="E3378" t="s">
        <v>31</v>
      </c>
      <c r="F3378" t="s">
        <v>32</v>
      </c>
      <c r="G3378">
        <v>27735</v>
      </c>
      <c r="H3378" t="s">
        <v>9799</v>
      </c>
      <c r="I3378" t="s">
        <v>9800</v>
      </c>
      <c r="J3378">
        <f>VLOOKUP(B3378*1,[1]List1!$C:$F,4,FALSE)</f>
        <v>95</v>
      </c>
      <c r="K3378">
        <f>VLOOKUP(B3378,[1]List1!$C:$G,5,FALSE)</f>
        <v>88</v>
      </c>
      <c r="L3378">
        <f>VLOOKUP(B3378,[1]List1!$C:$I,7,FALSE)</f>
        <v>42.994736842105262</v>
      </c>
      <c r="M3378">
        <f>VLOOKUP(B3378,[1]List1!$C:$J,8,FALSE)</f>
        <v>47.113636363636367</v>
      </c>
    </row>
    <row r="3379" spans="1:13">
      <c r="A3379" s="1" t="s">
        <v>9801</v>
      </c>
      <c r="B3379">
        <v>584720</v>
      </c>
      <c r="C3379" t="s">
        <v>151</v>
      </c>
      <c r="D3379" t="s">
        <v>152</v>
      </c>
      <c r="E3379" t="s">
        <v>25</v>
      </c>
      <c r="F3379" t="s">
        <v>26</v>
      </c>
      <c r="G3379">
        <v>69164</v>
      </c>
      <c r="H3379" t="s">
        <v>9802</v>
      </c>
      <c r="I3379" t="s">
        <v>9803</v>
      </c>
      <c r="J3379">
        <f>VLOOKUP(B3379*1,[1]List1!$C:$F,4,FALSE)</f>
        <v>698</v>
      </c>
      <c r="K3379">
        <f>VLOOKUP(B3379,[1]List1!$C:$G,5,FALSE)</f>
        <v>667</v>
      </c>
      <c r="L3379">
        <f>VLOOKUP(B3379,[1]List1!$C:$I,7,FALSE)</f>
        <v>38.737822349570202</v>
      </c>
      <c r="M3379">
        <f>VLOOKUP(B3379,[1]List1!$C:$J,8,FALSE)</f>
        <v>42.392053973013496</v>
      </c>
    </row>
    <row r="3380" spans="1:13">
      <c r="A3380" s="1" t="s">
        <v>9804</v>
      </c>
      <c r="B3380">
        <v>552518</v>
      </c>
      <c r="C3380" t="s">
        <v>247</v>
      </c>
      <c r="D3380" t="s">
        <v>248</v>
      </c>
      <c r="E3380" t="s">
        <v>45</v>
      </c>
      <c r="F3380" t="s">
        <v>46</v>
      </c>
      <c r="G3380">
        <v>73951</v>
      </c>
      <c r="H3380" t="s">
        <v>9805</v>
      </c>
      <c r="I3380" t="s">
        <v>9806</v>
      </c>
      <c r="J3380">
        <f>VLOOKUP(B3380*1,[1]List1!$C:$F,4,FALSE)</f>
        <v>504</v>
      </c>
      <c r="K3380">
        <f>VLOOKUP(B3380,[1]List1!$C:$G,5,FALSE)</f>
        <v>526</v>
      </c>
      <c r="L3380">
        <f>VLOOKUP(B3380,[1]List1!$C:$I,7,FALSE)</f>
        <v>40.428571428571431</v>
      </c>
      <c r="M3380">
        <f>VLOOKUP(B3380,[1]List1!$C:$J,8,FALSE)</f>
        <v>41.460076045627375</v>
      </c>
    </row>
    <row r="3381" spans="1:13">
      <c r="A3381" s="1" t="s">
        <v>9807</v>
      </c>
      <c r="B3381">
        <v>561177</v>
      </c>
      <c r="C3381" t="s">
        <v>100</v>
      </c>
      <c r="D3381" t="s">
        <v>101</v>
      </c>
      <c r="E3381" t="s">
        <v>102</v>
      </c>
      <c r="F3381" t="s">
        <v>103</v>
      </c>
      <c r="G3381">
        <v>39301</v>
      </c>
      <c r="H3381" t="s">
        <v>9808</v>
      </c>
      <c r="I3381" t="s">
        <v>9809</v>
      </c>
      <c r="J3381">
        <f>VLOOKUP(B3381*1,[1]List1!$C:$F,4,FALSE)</f>
        <v>51</v>
      </c>
      <c r="K3381">
        <f>VLOOKUP(B3381,[1]List1!$C:$G,5,FALSE)</f>
        <v>49</v>
      </c>
      <c r="L3381">
        <f>VLOOKUP(B3381,[1]List1!$C:$I,7,FALSE)</f>
        <v>41.46078431372549</v>
      </c>
      <c r="M3381">
        <f>VLOOKUP(B3381,[1]List1!$C:$J,8,FALSE)</f>
        <v>45.724489795918366</v>
      </c>
    </row>
    <row r="3382" spans="1:13">
      <c r="A3382" s="1" t="s">
        <v>9810</v>
      </c>
      <c r="B3382">
        <v>546798</v>
      </c>
      <c r="C3382" t="s">
        <v>211</v>
      </c>
      <c r="D3382" t="s">
        <v>212</v>
      </c>
      <c r="E3382" t="s">
        <v>19</v>
      </c>
      <c r="F3382" t="s">
        <v>20</v>
      </c>
      <c r="G3382">
        <v>37833</v>
      </c>
      <c r="H3382" t="s">
        <v>9811</v>
      </c>
      <c r="I3382" t="s">
        <v>9812</v>
      </c>
      <c r="J3382">
        <f>VLOOKUP(B3382*1,[1]List1!$C:$F,4,FALSE)</f>
        <v>1640</v>
      </c>
      <c r="K3382">
        <f>VLOOKUP(B3382,[1]List1!$C:$G,5,FALSE)</f>
        <v>1666</v>
      </c>
      <c r="L3382">
        <f>VLOOKUP(B3382,[1]List1!$C:$I,7,FALSE)</f>
        <v>41.912195121951221</v>
      </c>
      <c r="M3382">
        <f>VLOOKUP(B3382,[1]List1!$C:$J,8,FALSE)</f>
        <v>43.429771908763506</v>
      </c>
    </row>
    <row r="3383" spans="1:13">
      <c r="A3383" s="1" t="s">
        <v>9813</v>
      </c>
      <c r="B3383">
        <v>548456</v>
      </c>
      <c r="C3383" t="s">
        <v>100</v>
      </c>
      <c r="D3383" t="s">
        <v>101</v>
      </c>
      <c r="E3383" t="s">
        <v>102</v>
      </c>
      <c r="F3383" t="s">
        <v>103</v>
      </c>
      <c r="G3383">
        <v>39415</v>
      </c>
      <c r="H3383" t="s">
        <v>9814</v>
      </c>
      <c r="I3383" t="s">
        <v>9815</v>
      </c>
      <c r="J3383">
        <f>VLOOKUP(B3383*1,[1]List1!$C:$F,4,FALSE)</f>
        <v>546</v>
      </c>
      <c r="K3383">
        <f>VLOOKUP(B3383,[1]List1!$C:$G,5,FALSE)</f>
        <v>549</v>
      </c>
      <c r="L3383">
        <f>VLOOKUP(B3383,[1]List1!$C:$I,7,FALSE)</f>
        <v>43.100732600732599</v>
      </c>
      <c r="M3383">
        <f>VLOOKUP(B3383,[1]List1!$C:$J,8,FALSE)</f>
        <v>46.642076502732237</v>
      </c>
    </row>
    <row r="3384" spans="1:13">
      <c r="A3384" s="1" t="s">
        <v>9816</v>
      </c>
      <c r="B3384">
        <v>588814</v>
      </c>
      <c r="C3384" t="s">
        <v>242</v>
      </c>
      <c r="D3384" t="s">
        <v>243</v>
      </c>
      <c r="E3384" t="s">
        <v>146</v>
      </c>
      <c r="F3384" t="s">
        <v>147</v>
      </c>
      <c r="G3384">
        <v>76821</v>
      </c>
      <c r="H3384" t="s">
        <v>9817</v>
      </c>
      <c r="I3384" t="s">
        <v>9818</v>
      </c>
      <c r="J3384">
        <f>VLOOKUP(B3384*1,[1]List1!$C:$F,4,FALSE)</f>
        <v>221</v>
      </c>
      <c r="K3384">
        <f>VLOOKUP(B3384,[1]List1!$C:$G,5,FALSE)</f>
        <v>209</v>
      </c>
      <c r="L3384">
        <f>VLOOKUP(B3384,[1]List1!$C:$I,7,FALSE)</f>
        <v>38.997737556561084</v>
      </c>
      <c r="M3384">
        <f>VLOOKUP(B3384,[1]List1!$C:$J,8,FALSE)</f>
        <v>43.150717703349279</v>
      </c>
    </row>
    <row r="3385" spans="1:13">
      <c r="A3385" s="1" t="s">
        <v>9819</v>
      </c>
      <c r="B3385">
        <v>552381</v>
      </c>
      <c r="C3385" t="s">
        <v>136</v>
      </c>
      <c r="D3385" t="s">
        <v>137</v>
      </c>
      <c r="E3385" t="s">
        <v>80</v>
      </c>
      <c r="F3385" t="s">
        <v>81</v>
      </c>
      <c r="G3385">
        <v>78383</v>
      </c>
      <c r="H3385" t="s">
        <v>9820</v>
      </c>
      <c r="I3385" t="s">
        <v>9821</v>
      </c>
      <c r="J3385">
        <f>VLOOKUP(B3385*1,[1]List1!$C:$F,4,FALSE)</f>
        <v>416</v>
      </c>
      <c r="K3385">
        <f>VLOOKUP(B3385,[1]List1!$C:$G,5,FALSE)</f>
        <v>387</v>
      </c>
      <c r="L3385">
        <f>VLOOKUP(B3385,[1]List1!$C:$I,7,FALSE)</f>
        <v>39.73557692307692</v>
      </c>
      <c r="M3385">
        <f>VLOOKUP(B3385,[1]List1!$C:$J,8,FALSE)</f>
        <v>43.13565891472868</v>
      </c>
    </row>
    <row r="3386" spans="1:13">
      <c r="A3386" s="1" t="s">
        <v>9822</v>
      </c>
      <c r="B3386">
        <v>586455</v>
      </c>
      <c r="C3386" t="s">
        <v>95</v>
      </c>
      <c r="D3386" t="s">
        <v>96</v>
      </c>
      <c r="E3386" t="s">
        <v>25</v>
      </c>
      <c r="F3386" t="s">
        <v>26</v>
      </c>
      <c r="G3386">
        <v>69674</v>
      </c>
      <c r="H3386" t="s">
        <v>9823</v>
      </c>
      <c r="I3386" t="s">
        <v>9824</v>
      </c>
      <c r="J3386">
        <f>VLOOKUP(B3386*1,[1]List1!$C:$F,4,FALSE)</f>
        <v>357</v>
      </c>
      <c r="K3386">
        <f>VLOOKUP(B3386,[1]List1!$C:$G,5,FALSE)</f>
        <v>323</v>
      </c>
      <c r="L3386">
        <f>VLOOKUP(B3386,[1]List1!$C:$I,7,FALSE)</f>
        <v>41.763305322128851</v>
      </c>
      <c r="M3386">
        <f>VLOOKUP(B3386,[1]List1!$C:$J,8,FALSE)</f>
        <v>44.069659442724458</v>
      </c>
    </row>
    <row r="3387" spans="1:13">
      <c r="A3387" s="1" t="s">
        <v>9825</v>
      </c>
      <c r="B3387">
        <v>562734</v>
      </c>
      <c r="C3387" t="s">
        <v>211</v>
      </c>
      <c r="D3387" t="s">
        <v>212</v>
      </c>
      <c r="E3387" t="s">
        <v>19</v>
      </c>
      <c r="F3387" t="s">
        <v>20</v>
      </c>
      <c r="G3387">
        <v>37853</v>
      </c>
      <c r="H3387" t="s">
        <v>9826</v>
      </c>
      <c r="I3387" t="s">
        <v>9827</v>
      </c>
      <c r="J3387">
        <f>VLOOKUP(B3387*1,[1]List1!$C:$F,4,FALSE)</f>
        <v>66</v>
      </c>
      <c r="K3387">
        <f>VLOOKUP(B3387,[1]List1!$C:$G,5,FALSE)</f>
        <v>61</v>
      </c>
      <c r="L3387">
        <f>VLOOKUP(B3387,[1]List1!$C:$I,7,FALSE)</f>
        <v>42.560606060606062</v>
      </c>
      <c r="M3387">
        <f>VLOOKUP(B3387,[1]List1!$C:$J,8,FALSE)</f>
        <v>44.172131147540981</v>
      </c>
    </row>
    <row r="3388" spans="1:13">
      <c r="A3388" s="1" t="s">
        <v>9828</v>
      </c>
      <c r="B3388">
        <v>573248</v>
      </c>
      <c r="C3388" t="s">
        <v>169</v>
      </c>
      <c r="D3388" t="s">
        <v>170</v>
      </c>
      <c r="E3388" t="s">
        <v>38</v>
      </c>
      <c r="F3388" t="s">
        <v>39</v>
      </c>
      <c r="G3388">
        <v>50901</v>
      </c>
      <c r="H3388" t="s">
        <v>9829</v>
      </c>
      <c r="I3388" t="s">
        <v>9830</v>
      </c>
      <c r="J3388">
        <f>VLOOKUP(B3388*1,[1]List1!$C:$F,4,FALSE)</f>
        <v>4496</v>
      </c>
      <c r="K3388">
        <f>VLOOKUP(B3388,[1]List1!$C:$G,5,FALSE)</f>
        <v>4669</v>
      </c>
      <c r="L3388">
        <f>VLOOKUP(B3388,[1]List1!$C:$I,7,FALSE)</f>
        <v>41.956850533807831</v>
      </c>
      <c r="M3388">
        <f>VLOOKUP(B3388,[1]List1!$C:$J,8,FALSE)</f>
        <v>45.339151852645109</v>
      </c>
    </row>
    <row r="3389" spans="1:13">
      <c r="A3389" s="1" t="s">
        <v>9831</v>
      </c>
      <c r="B3389">
        <v>550451</v>
      </c>
      <c r="C3389" t="s">
        <v>124</v>
      </c>
      <c r="D3389" t="s">
        <v>125</v>
      </c>
      <c r="E3389" t="s">
        <v>19</v>
      </c>
      <c r="F3389" t="s">
        <v>20</v>
      </c>
      <c r="G3389">
        <v>38462</v>
      </c>
      <c r="H3389" t="s">
        <v>9832</v>
      </c>
      <c r="I3389" t="s">
        <v>9833</v>
      </c>
      <c r="J3389">
        <f>VLOOKUP(B3389*1,[1]List1!$C:$F,4,FALSE)</f>
        <v>224</v>
      </c>
      <c r="K3389">
        <f>VLOOKUP(B3389,[1]List1!$C:$G,5,FALSE)</f>
        <v>220</v>
      </c>
      <c r="L3389">
        <f>VLOOKUP(B3389,[1]List1!$C:$I,7,FALSE)</f>
        <v>43.330357142857146</v>
      </c>
      <c r="M3389">
        <f>VLOOKUP(B3389,[1]List1!$C:$J,8,FALSE)</f>
        <v>46.813636363636363</v>
      </c>
    </row>
    <row r="3390" spans="1:13">
      <c r="A3390" s="1" t="s">
        <v>9834</v>
      </c>
      <c r="B3390">
        <v>546950</v>
      </c>
      <c r="C3390" t="s">
        <v>87</v>
      </c>
      <c r="D3390" t="s">
        <v>88</v>
      </c>
      <c r="E3390" t="s">
        <v>45</v>
      </c>
      <c r="F3390" t="s">
        <v>46</v>
      </c>
      <c r="G3390">
        <v>79201</v>
      </c>
      <c r="H3390" t="s">
        <v>9835</v>
      </c>
      <c r="I3390" t="s">
        <v>9836</v>
      </c>
      <c r="J3390">
        <f>VLOOKUP(B3390*1,[1]List1!$C:$F,4,FALSE)</f>
        <v>28</v>
      </c>
      <c r="K3390">
        <f>VLOOKUP(B3390,[1]List1!$C:$G,5,FALSE)</f>
        <v>27</v>
      </c>
      <c r="L3390">
        <f>VLOOKUP(B3390,[1]List1!$C:$I,7,FALSE)</f>
        <v>34.178571428571431</v>
      </c>
      <c r="M3390">
        <f>VLOOKUP(B3390,[1]List1!$C:$J,8,FALSE)</f>
        <v>39.462962962962962</v>
      </c>
    </row>
    <row r="3391" spans="1:13">
      <c r="A3391" s="1" t="s">
        <v>9837</v>
      </c>
      <c r="B3391">
        <v>555398</v>
      </c>
      <c r="C3391" t="s">
        <v>10</v>
      </c>
      <c r="D3391" t="s">
        <v>11</v>
      </c>
      <c r="E3391" t="s">
        <v>12</v>
      </c>
      <c r="F3391" t="s">
        <v>13</v>
      </c>
      <c r="G3391">
        <v>36225</v>
      </c>
      <c r="H3391" t="s">
        <v>9838</v>
      </c>
      <c r="I3391" t="s">
        <v>9839</v>
      </c>
      <c r="J3391">
        <f>VLOOKUP(B3391*1,[1]List1!$C:$F,4,FALSE)</f>
        <v>2021</v>
      </c>
      <c r="K3391">
        <f>VLOOKUP(B3391,[1]List1!$C:$G,5,FALSE)</f>
        <v>2135</v>
      </c>
      <c r="L3391">
        <f>VLOOKUP(B3391,[1]List1!$C:$I,7,FALSE)</f>
        <v>41.169470559129145</v>
      </c>
      <c r="M3391">
        <f>VLOOKUP(B3391,[1]List1!$C:$J,8,FALSE)</f>
        <v>44.781498829039812</v>
      </c>
    </row>
    <row r="3392" spans="1:13">
      <c r="A3392" s="1" t="s">
        <v>9840</v>
      </c>
      <c r="B3392">
        <v>587591</v>
      </c>
      <c r="C3392" t="s">
        <v>107</v>
      </c>
      <c r="D3392" t="s">
        <v>108</v>
      </c>
      <c r="E3392" t="s">
        <v>102</v>
      </c>
      <c r="F3392" t="s">
        <v>103</v>
      </c>
      <c r="G3392">
        <v>58865</v>
      </c>
      <c r="H3392" t="s">
        <v>9841</v>
      </c>
      <c r="I3392" t="s">
        <v>9842</v>
      </c>
      <c r="J3392">
        <f>VLOOKUP(B3392*1,[1]List1!$C:$F,4,FALSE)</f>
        <v>410</v>
      </c>
      <c r="K3392">
        <f>VLOOKUP(B3392,[1]List1!$C:$G,5,FALSE)</f>
        <v>403</v>
      </c>
      <c r="L3392">
        <f>VLOOKUP(B3392,[1]List1!$C:$I,7,FALSE)</f>
        <v>41.8</v>
      </c>
      <c r="M3392">
        <f>VLOOKUP(B3392,[1]List1!$C:$J,8,FALSE)</f>
        <v>42.517369727047146</v>
      </c>
    </row>
    <row r="3393" spans="1:13">
      <c r="A3393" s="1" t="s">
        <v>9843</v>
      </c>
      <c r="B3393">
        <v>572608</v>
      </c>
      <c r="C3393" t="s">
        <v>203</v>
      </c>
      <c r="D3393" t="s">
        <v>204</v>
      </c>
      <c r="E3393" t="s">
        <v>51</v>
      </c>
      <c r="F3393" t="s">
        <v>52</v>
      </c>
      <c r="G3393">
        <v>57001</v>
      </c>
      <c r="H3393" t="s">
        <v>9844</v>
      </c>
      <c r="I3393" t="s">
        <v>9845</v>
      </c>
      <c r="J3393">
        <f>VLOOKUP(B3393*1,[1]List1!$C:$F,4,FALSE)</f>
        <v>103</v>
      </c>
      <c r="K3393">
        <f>VLOOKUP(B3393,[1]List1!$C:$G,5,FALSE)</f>
        <v>120</v>
      </c>
      <c r="L3393">
        <f>VLOOKUP(B3393,[1]List1!$C:$I,7,FALSE)</f>
        <v>43.189320388349515</v>
      </c>
      <c r="M3393">
        <f>VLOOKUP(B3393,[1]List1!$C:$J,8,FALSE)</f>
        <v>40.75</v>
      </c>
    </row>
    <row r="3394" spans="1:13">
      <c r="A3394" s="1" t="s">
        <v>9846</v>
      </c>
      <c r="B3394">
        <v>536377</v>
      </c>
      <c r="C3394" t="s">
        <v>188</v>
      </c>
      <c r="D3394" t="s">
        <v>189</v>
      </c>
      <c r="E3394" t="s">
        <v>31</v>
      </c>
      <c r="F3394" t="s">
        <v>32</v>
      </c>
      <c r="G3394">
        <v>29406</v>
      </c>
      <c r="H3394" t="s">
        <v>9847</v>
      </c>
      <c r="I3394" t="s">
        <v>9848</v>
      </c>
      <c r="J3394">
        <f>VLOOKUP(B3394*1,[1]List1!$C:$F,4,FALSE)</f>
        <v>122</v>
      </c>
      <c r="K3394">
        <f>VLOOKUP(B3394,[1]List1!$C:$G,5,FALSE)</f>
        <v>128</v>
      </c>
      <c r="L3394">
        <f>VLOOKUP(B3394,[1]List1!$C:$I,7,FALSE)</f>
        <v>38.975409836065573</v>
      </c>
      <c r="M3394">
        <f>VLOOKUP(B3394,[1]List1!$C:$J,8,FALSE)</f>
        <v>40.1328125</v>
      </c>
    </row>
    <row r="3395" spans="1:13">
      <c r="A3395" s="1" t="s">
        <v>9849</v>
      </c>
      <c r="B3395">
        <v>546801</v>
      </c>
      <c r="C3395" t="s">
        <v>211</v>
      </c>
      <c r="D3395" t="s">
        <v>212</v>
      </c>
      <c r="E3395" t="s">
        <v>19</v>
      </c>
      <c r="F3395" t="s">
        <v>20</v>
      </c>
      <c r="G3395">
        <v>37842</v>
      </c>
      <c r="H3395" t="s">
        <v>9850</v>
      </c>
      <c r="I3395" t="s">
        <v>9851</v>
      </c>
      <c r="J3395">
        <f>VLOOKUP(B3395*1,[1]List1!$C:$F,4,FALSE)</f>
        <v>1115</v>
      </c>
      <c r="K3395">
        <f>VLOOKUP(B3395,[1]List1!$C:$G,5,FALSE)</f>
        <v>1166</v>
      </c>
      <c r="L3395">
        <f>VLOOKUP(B3395,[1]List1!$C:$I,7,FALSE)</f>
        <v>43.068609865470854</v>
      </c>
      <c r="M3395">
        <f>VLOOKUP(B3395,[1]List1!$C:$J,8,FALSE)</f>
        <v>45.272727272727273</v>
      </c>
    </row>
    <row r="3396" spans="1:13">
      <c r="A3396" s="1" t="s">
        <v>9852</v>
      </c>
      <c r="B3396">
        <v>535648</v>
      </c>
      <c r="C3396" t="s">
        <v>17</v>
      </c>
      <c r="D3396" t="s">
        <v>18</v>
      </c>
      <c r="E3396" t="s">
        <v>19</v>
      </c>
      <c r="F3396" t="s">
        <v>20</v>
      </c>
      <c r="G3396">
        <v>37315</v>
      </c>
      <c r="H3396" t="s">
        <v>9853</v>
      </c>
      <c r="I3396" t="s">
        <v>9854</v>
      </c>
      <c r="J3396">
        <f>VLOOKUP(B3396*1,[1]List1!$C:$F,4,FALSE)</f>
        <v>356</v>
      </c>
      <c r="K3396">
        <f>VLOOKUP(B3396,[1]List1!$C:$G,5,FALSE)</f>
        <v>373</v>
      </c>
      <c r="L3396">
        <f>VLOOKUP(B3396,[1]List1!$C:$I,7,FALSE)</f>
        <v>40.070224719101127</v>
      </c>
      <c r="M3396">
        <f>VLOOKUP(B3396,[1]List1!$C:$J,8,FALSE)</f>
        <v>41.097855227882036</v>
      </c>
    </row>
    <row r="3397" spans="1:13">
      <c r="A3397" s="1" t="s">
        <v>9852</v>
      </c>
      <c r="B3397">
        <v>513661</v>
      </c>
      <c r="C3397" t="s">
        <v>423</v>
      </c>
      <c r="D3397" t="s">
        <v>424</v>
      </c>
      <c r="E3397" t="s">
        <v>19</v>
      </c>
      <c r="F3397" t="s">
        <v>20</v>
      </c>
      <c r="G3397">
        <v>38203</v>
      </c>
      <c r="H3397" t="s">
        <v>9855</v>
      </c>
      <c r="I3397" t="s">
        <v>9856</v>
      </c>
      <c r="J3397">
        <f>VLOOKUP(B3397*1,[1]List1!$C:$F,4,FALSE)</f>
        <v>215</v>
      </c>
      <c r="K3397">
        <f>VLOOKUP(B3397,[1]List1!$C:$G,5,FALSE)</f>
        <v>211</v>
      </c>
      <c r="L3397">
        <f>VLOOKUP(B3397,[1]List1!$C:$I,7,FALSE)</f>
        <v>38.518604651162789</v>
      </c>
      <c r="M3397">
        <f>VLOOKUP(B3397,[1]List1!$C:$J,8,FALSE)</f>
        <v>39.703791469194314</v>
      </c>
    </row>
    <row r="3398" spans="1:13">
      <c r="A3398" s="1" t="s">
        <v>9852</v>
      </c>
      <c r="B3398">
        <v>560201</v>
      </c>
      <c r="C3398" t="s">
        <v>266</v>
      </c>
      <c r="D3398" t="s">
        <v>267</v>
      </c>
      <c r="E3398" t="s">
        <v>19</v>
      </c>
      <c r="F3398" t="s">
        <v>20</v>
      </c>
      <c r="G3398">
        <v>38719</v>
      </c>
      <c r="H3398" t="s">
        <v>9857</v>
      </c>
      <c r="I3398" t="s">
        <v>9858</v>
      </c>
      <c r="J3398">
        <f>VLOOKUP(B3398*1,[1]List1!$C:$F,4,FALSE)</f>
        <v>51</v>
      </c>
      <c r="K3398">
        <f>VLOOKUP(B3398,[1]List1!$C:$G,5,FALSE)</f>
        <v>46</v>
      </c>
      <c r="L3398">
        <f>VLOOKUP(B3398,[1]List1!$C:$I,7,FALSE)</f>
        <v>43.696078431372548</v>
      </c>
      <c r="M3398">
        <f>VLOOKUP(B3398,[1]List1!$C:$J,8,FALSE)</f>
        <v>49.608695652173914</v>
      </c>
    </row>
    <row r="3399" spans="1:13">
      <c r="A3399" s="1" t="s">
        <v>9852</v>
      </c>
      <c r="B3399">
        <v>583502</v>
      </c>
      <c r="C3399" t="s">
        <v>151</v>
      </c>
      <c r="D3399" t="s">
        <v>152</v>
      </c>
      <c r="E3399" t="s">
        <v>25</v>
      </c>
      <c r="F3399" t="s">
        <v>26</v>
      </c>
      <c r="G3399">
        <v>66491</v>
      </c>
      <c r="H3399" t="s">
        <v>9859</v>
      </c>
      <c r="I3399" t="s">
        <v>9860</v>
      </c>
      <c r="J3399">
        <f>VLOOKUP(B3399*1,[1]List1!$C:$F,4,FALSE)</f>
        <v>380</v>
      </c>
      <c r="K3399">
        <f>VLOOKUP(B3399,[1]List1!$C:$G,5,FALSE)</f>
        <v>413</v>
      </c>
      <c r="L3399">
        <f>VLOOKUP(B3399,[1]List1!$C:$I,7,FALSE)</f>
        <v>40.689473684210526</v>
      </c>
      <c r="M3399">
        <f>VLOOKUP(B3399,[1]List1!$C:$J,8,FALSE)</f>
        <v>39.85351089588378</v>
      </c>
    </row>
    <row r="3400" spans="1:13">
      <c r="A3400" s="1" t="s">
        <v>9852</v>
      </c>
      <c r="B3400">
        <v>560561</v>
      </c>
      <c r="C3400" t="s">
        <v>1370</v>
      </c>
      <c r="D3400" t="s">
        <v>1371</v>
      </c>
      <c r="E3400" t="s">
        <v>12</v>
      </c>
      <c r="F3400" t="s">
        <v>13</v>
      </c>
      <c r="G3400">
        <v>36464</v>
      </c>
      <c r="H3400" t="s">
        <v>9861</v>
      </c>
      <c r="I3400" t="s">
        <v>9862</v>
      </c>
      <c r="J3400">
        <f>VLOOKUP(B3400*1,[1]List1!$C:$F,4,FALSE)</f>
        <v>104</v>
      </c>
      <c r="K3400">
        <f>VLOOKUP(B3400,[1]List1!$C:$G,5,FALSE)</f>
        <v>90</v>
      </c>
      <c r="L3400">
        <f>VLOOKUP(B3400,[1]List1!$C:$I,7,FALSE)</f>
        <v>41.442307692307693</v>
      </c>
      <c r="M3400">
        <f>VLOOKUP(B3400,[1]List1!$C:$J,8,FALSE)</f>
        <v>41.166666666666664</v>
      </c>
    </row>
    <row r="3401" spans="1:13">
      <c r="A3401" s="1" t="s">
        <v>9852</v>
      </c>
      <c r="B3401">
        <v>591246</v>
      </c>
      <c r="C3401" t="s">
        <v>128</v>
      </c>
      <c r="D3401" t="s">
        <v>129</v>
      </c>
      <c r="E3401" t="s">
        <v>102</v>
      </c>
      <c r="F3401" t="s">
        <v>103</v>
      </c>
      <c r="G3401">
        <v>67521</v>
      </c>
      <c r="H3401" t="s">
        <v>9863</v>
      </c>
      <c r="I3401" t="s">
        <v>9864</v>
      </c>
      <c r="J3401">
        <f>VLOOKUP(B3401*1,[1]List1!$C:$F,4,FALSE)</f>
        <v>121</v>
      </c>
      <c r="K3401">
        <f>VLOOKUP(B3401,[1]List1!$C:$G,5,FALSE)</f>
        <v>122</v>
      </c>
      <c r="L3401">
        <f>VLOOKUP(B3401,[1]List1!$C:$I,7,FALSE)</f>
        <v>37.219008264462808</v>
      </c>
      <c r="M3401">
        <f>VLOOKUP(B3401,[1]List1!$C:$J,8,FALSE)</f>
        <v>39.008196721311478</v>
      </c>
    </row>
    <row r="3402" spans="1:13">
      <c r="A3402" s="1" t="s">
        <v>9852</v>
      </c>
      <c r="B3402">
        <v>596213</v>
      </c>
      <c r="C3402" t="s">
        <v>193</v>
      </c>
      <c r="D3402" t="s">
        <v>194</v>
      </c>
      <c r="E3402" t="s">
        <v>102</v>
      </c>
      <c r="F3402" t="s">
        <v>103</v>
      </c>
      <c r="G3402">
        <v>59451</v>
      </c>
      <c r="H3402" t="s">
        <v>9865</v>
      </c>
      <c r="I3402" t="s">
        <v>9866</v>
      </c>
      <c r="J3402">
        <f>VLOOKUP(B3402*1,[1]List1!$C:$F,4,FALSE)</f>
        <v>79</v>
      </c>
      <c r="K3402">
        <f>VLOOKUP(B3402,[1]List1!$C:$G,5,FALSE)</f>
        <v>81</v>
      </c>
      <c r="L3402">
        <f>VLOOKUP(B3402,[1]List1!$C:$I,7,FALSE)</f>
        <v>41.879746835443036</v>
      </c>
      <c r="M3402">
        <f>VLOOKUP(B3402,[1]List1!$C:$J,8,FALSE)</f>
        <v>46.018518518518519</v>
      </c>
    </row>
    <row r="3403" spans="1:13">
      <c r="A3403" s="1" t="s">
        <v>9852</v>
      </c>
      <c r="B3403">
        <v>576549</v>
      </c>
      <c r="C3403" t="s">
        <v>56</v>
      </c>
      <c r="D3403" t="s">
        <v>57</v>
      </c>
      <c r="E3403" t="s">
        <v>38</v>
      </c>
      <c r="F3403" t="s">
        <v>39</v>
      </c>
      <c r="G3403">
        <v>51721</v>
      </c>
      <c r="H3403" t="s">
        <v>9867</v>
      </c>
      <c r="I3403" t="s">
        <v>9868</v>
      </c>
      <c r="J3403">
        <f>VLOOKUP(B3403*1,[1]List1!$C:$F,4,FALSE)</f>
        <v>91</v>
      </c>
      <c r="K3403">
        <f>VLOOKUP(B3403,[1]List1!$C:$G,5,FALSE)</f>
        <v>89</v>
      </c>
      <c r="L3403">
        <f>VLOOKUP(B3403,[1]List1!$C:$I,7,FALSE)</f>
        <v>41.68681318681319</v>
      </c>
      <c r="M3403">
        <f>VLOOKUP(B3403,[1]List1!$C:$J,8,FALSE)</f>
        <v>41.30898876404494</v>
      </c>
    </row>
    <row r="3404" spans="1:13">
      <c r="A3404" s="1" t="s">
        <v>9852</v>
      </c>
      <c r="B3404">
        <v>546593</v>
      </c>
      <c r="C3404" t="s">
        <v>535</v>
      </c>
      <c r="D3404" t="s">
        <v>536</v>
      </c>
      <c r="E3404" t="s">
        <v>68</v>
      </c>
      <c r="F3404" t="s">
        <v>69</v>
      </c>
      <c r="G3404">
        <v>46331</v>
      </c>
      <c r="H3404" t="s">
        <v>9869</v>
      </c>
      <c r="I3404" t="s">
        <v>9870</v>
      </c>
      <c r="J3404">
        <f>VLOOKUP(B3404*1,[1]List1!$C:$F,4,FALSE)</f>
        <v>429</v>
      </c>
      <c r="K3404">
        <f>VLOOKUP(B3404,[1]List1!$C:$G,5,FALSE)</f>
        <v>437</v>
      </c>
      <c r="L3404">
        <f>VLOOKUP(B3404,[1]List1!$C:$I,7,FALSE)</f>
        <v>40.26223776223776</v>
      </c>
      <c r="M3404">
        <f>VLOOKUP(B3404,[1]List1!$C:$J,8,FALSE)</f>
        <v>40.495423340961096</v>
      </c>
    </row>
    <row r="3405" spans="1:13">
      <c r="A3405" s="1" t="s">
        <v>9852</v>
      </c>
      <c r="B3405">
        <v>599131</v>
      </c>
      <c r="C3405" t="s">
        <v>159</v>
      </c>
      <c r="D3405" t="s">
        <v>160</v>
      </c>
      <c r="E3405" t="s">
        <v>161</v>
      </c>
      <c r="F3405" t="s">
        <v>162</v>
      </c>
      <c r="G3405">
        <v>34506</v>
      </c>
      <c r="H3405" t="s">
        <v>9871</v>
      </c>
      <c r="I3405" t="s">
        <v>9872</v>
      </c>
      <c r="J3405">
        <f>VLOOKUP(B3405*1,[1]List1!$C:$F,4,FALSE)</f>
        <v>67</v>
      </c>
      <c r="K3405">
        <f>VLOOKUP(B3405,[1]List1!$C:$G,5,FALSE)</f>
        <v>68</v>
      </c>
      <c r="L3405">
        <f>VLOOKUP(B3405,[1]List1!$C:$I,7,FALSE)</f>
        <v>47.052238805970148</v>
      </c>
      <c r="M3405">
        <f>VLOOKUP(B3405,[1]List1!$C:$J,8,FALSE)</f>
        <v>44.573529411764703</v>
      </c>
    </row>
    <row r="3406" spans="1:13">
      <c r="A3406" s="1" t="s">
        <v>9852</v>
      </c>
      <c r="B3406">
        <v>540269</v>
      </c>
      <c r="C3406" t="s">
        <v>721</v>
      </c>
      <c r="D3406" t="s">
        <v>722</v>
      </c>
      <c r="E3406" t="s">
        <v>161</v>
      </c>
      <c r="F3406" t="s">
        <v>162</v>
      </c>
      <c r="G3406">
        <v>33441</v>
      </c>
      <c r="H3406" t="s">
        <v>9873</v>
      </c>
      <c r="I3406" t="s">
        <v>9874</v>
      </c>
      <c r="J3406">
        <f>VLOOKUP(B3406*1,[1]List1!$C:$F,4,FALSE)</f>
        <v>143</v>
      </c>
      <c r="K3406">
        <f>VLOOKUP(B3406,[1]List1!$C:$G,5,FALSE)</f>
        <v>147</v>
      </c>
      <c r="L3406">
        <f>VLOOKUP(B3406,[1]List1!$C:$I,7,FALSE)</f>
        <v>38.31818181818182</v>
      </c>
      <c r="M3406">
        <f>VLOOKUP(B3406,[1]List1!$C:$J,8,FALSE)</f>
        <v>40.724489795918366</v>
      </c>
    </row>
    <row r="3407" spans="1:13">
      <c r="A3407" s="1" t="s">
        <v>9852</v>
      </c>
      <c r="B3407">
        <v>535117</v>
      </c>
      <c r="C3407" t="s">
        <v>1601</v>
      </c>
      <c r="D3407" t="s">
        <v>1602</v>
      </c>
      <c r="E3407" t="s">
        <v>31</v>
      </c>
      <c r="F3407" t="s">
        <v>32</v>
      </c>
      <c r="G3407">
        <v>27752</v>
      </c>
      <c r="H3407" t="s">
        <v>9875</v>
      </c>
      <c r="I3407" t="s">
        <v>9876</v>
      </c>
      <c r="J3407">
        <f>VLOOKUP(B3407*1,[1]List1!$C:$F,4,FALSE)</f>
        <v>551</v>
      </c>
      <c r="K3407">
        <f>VLOOKUP(B3407,[1]List1!$C:$G,5,FALSE)</f>
        <v>507</v>
      </c>
      <c r="L3407">
        <f>VLOOKUP(B3407,[1]List1!$C:$I,7,FALSE)</f>
        <v>41.186025408348456</v>
      </c>
      <c r="M3407">
        <f>VLOOKUP(B3407,[1]List1!$C:$J,8,FALSE)</f>
        <v>43.888560157790927</v>
      </c>
    </row>
    <row r="3408" spans="1:13">
      <c r="A3408" s="1" t="s">
        <v>9852</v>
      </c>
      <c r="B3408">
        <v>538558</v>
      </c>
      <c r="C3408" t="s">
        <v>140</v>
      </c>
      <c r="D3408" t="s">
        <v>141</v>
      </c>
      <c r="E3408" t="s">
        <v>31</v>
      </c>
      <c r="F3408" t="s">
        <v>32</v>
      </c>
      <c r="G3408">
        <v>25063</v>
      </c>
      <c r="H3408" t="s">
        <v>9877</v>
      </c>
      <c r="I3408" t="s">
        <v>9878</v>
      </c>
      <c r="J3408">
        <f>VLOOKUP(B3408*1,[1]List1!$C:$F,4,FALSE)</f>
        <v>567</v>
      </c>
      <c r="K3408">
        <f>VLOOKUP(B3408,[1]List1!$C:$G,5,FALSE)</f>
        <v>641</v>
      </c>
      <c r="L3408">
        <f>VLOOKUP(B3408,[1]List1!$C:$I,7,FALSE)</f>
        <v>32.149029982363317</v>
      </c>
      <c r="M3408">
        <f>VLOOKUP(B3408,[1]List1!$C:$J,8,FALSE)</f>
        <v>32.292511700468019</v>
      </c>
    </row>
    <row r="3409" spans="1:13">
      <c r="A3409" s="1" t="s">
        <v>9852</v>
      </c>
      <c r="B3409">
        <v>542636</v>
      </c>
      <c r="C3409" t="s">
        <v>648</v>
      </c>
      <c r="D3409" t="s">
        <v>649</v>
      </c>
      <c r="E3409" t="s">
        <v>114</v>
      </c>
      <c r="F3409" t="s">
        <v>115</v>
      </c>
      <c r="G3409">
        <v>44001</v>
      </c>
      <c r="H3409" t="s">
        <v>9879</v>
      </c>
      <c r="I3409" t="s">
        <v>9880</v>
      </c>
      <c r="J3409">
        <f>VLOOKUP(B3409*1,[1]List1!$C:$F,4,FALSE)</f>
        <v>61</v>
      </c>
      <c r="K3409">
        <f>VLOOKUP(B3409,[1]List1!$C:$G,5,FALSE)</f>
        <v>57</v>
      </c>
      <c r="L3409">
        <f>VLOOKUP(B3409,[1]List1!$C:$I,7,FALSE)</f>
        <v>41.713114754098363</v>
      </c>
      <c r="M3409">
        <f>VLOOKUP(B3409,[1]List1!$C:$J,8,FALSE)</f>
        <v>45.745614035087719</v>
      </c>
    </row>
    <row r="3410" spans="1:13">
      <c r="A3410" s="1" t="s">
        <v>9881</v>
      </c>
      <c r="B3410">
        <v>533530</v>
      </c>
      <c r="C3410" t="s">
        <v>228</v>
      </c>
      <c r="D3410" t="s">
        <v>229</v>
      </c>
      <c r="E3410" t="s">
        <v>31</v>
      </c>
      <c r="F3410" t="s">
        <v>32</v>
      </c>
      <c r="G3410">
        <v>28002</v>
      </c>
      <c r="H3410" t="s">
        <v>9882</v>
      </c>
      <c r="I3410" t="s">
        <v>9883</v>
      </c>
      <c r="J3410">
        <f>VLOOKUP(B3410*1,[1]List1!$C:$F,4,FALSE)</f>
        <v>621</v>
      </c>
      <c r="K3410">
        <f>VLOOKUP(B3410,[1]List1!$C:$G,5,FALSE)</f>
        <v>614</v>
      </c>
      <c r="L3410">
        <f>VLOOKUP(B3410,[1]List1!$C:$I,7,FALSE)</f>
        <v>39.999194847020931</v>
      </c>
      <c r="M3410">
        <f>VLOOKUP(B3410,[1]List1!$C:$J,8,FALSE)</f>
        <v>42.493485342019547</v>
      </c>
    </row>
    <row r="3411" spans="1:13">
      <c r="A3411" s="1" t="s">
        <v>9884</v>
      </c>
      <c r="B3411">
        <v>562360</v>
      </c>
      <c r="C3411" t="s">
        <v>211</v>
      </c>
      <c r="D3411" t="s">
        <v>212</v>
      </c>
      <c r="E3411" t="s">
        <v>19</v>
      </c>
      <c r="F3411" t="s">
        <v>20</v>
      </c>
      <c r="G3411">
        <v>37809</v>
      </c>
      <c r="H3411" t="s">
        <v>9885</v>
      </c>
      <c r="I3411" t="s">
        <v>9886</v>
      </c>
      <c r="J3411">
        <f>VLOOKUP(B3411*1,[1]List1!$C:$F,4,FALSE)</f>
        <v>180</v>
      </c>
      <c r="K3411">
        <f>VLOOKUP(B3411,[1]List1!$C:$G,5,FALSE)</f>
        <v>149</v>
      </c>
      <c r="L3411">
        <f>VLOOKUP(B3411,[1]List1!$C:$I,7,FALSE)</f>
        <v>40.6</v>
      </c>
      <c r="M3411">
        <f>VLOOKUP(B3411,[1]List1!$C:$J,8,FALSE)</f>
        <v>42.258389261744966</v>
      </c>
    </row>
    <row r="3412" spans="1:13">
      <c r="A3412" s="1" t="s">
        <v>9887</v>
      </c>
      <c r="B3412">
        <v>563731</v>
      </c>
      <c r="C3412" t="s">
        <v>66</v>
      </c>
      <c r="D3412" t="s">
        <v>67</v>
      </c>
      <c r="E3412" t="s">
        <v>68</v>
      </c>
      <c r="F3412" t="s">
        <v>69</v>
      </c>
      <c r="G3412">
        <v>46827</v>
      </c>
      <c r="H3412" t="s">
        <v>9888</v>
      </c>
      <c r="I3412" t="s">
        <v>9889</v>
      </c>
      <c r="J3412">
        <f>VLOOKUP(B3412*1,[1]List1!$C:$F,4,FALSE)</f>
        <v>427</v>
      </c>
      <c r="K3412">
        <f>VLOOKUP(B3412,[1]List1!$C:$G,5,FALSE)</f>
        <v>367</v>
      </c>
      <c r="L3412">
        <f>VLOOKUP(B3412,[1]List1!$C:$I,7,FALSE)</f>
        <v>39.443793911007027</v>
      </c>
      <c r="M3412">
        <f>VLOOKUP(B3412,[1]List1!$C:$J,8,FALSE)</f>
        <v>41.543596730245234</v>
      </c>
    </row>
    <row r="3413" spans="1:13">
      <c r="A3413" s="1" t="s">
        <v>9890</v>
      </c>
      <c r="B3413">
        <v>577341</v>
      </c>
      <c r="C3413" t="s">
        <v>344</v>
      </c>
      <c r="D3413" t="s">
        <v>345</v>
      </c>
      <c r="E3413" t="s">
        <v>68</v>
      </c>
      <c r="F3413" t="s">
        <v>69</v>
      </c>
      <c r="G3413">
        <v>51271</v>
      </c>
      <c r="H3413" t="s">
        <v>9891</v>
      </c>
      <c r="I3413" t="s">
        <v>9892</v>
      </c>
      <c r="J3413">
        <f>VLOOKUP(B3413*1,[1]List1!$C:$F,4,FALSE)</f>
        <v>332</v>
      </c>
      <c r="K3413">
        <f>VLOOKUP(B3413,[1]List1!$C:$G,5,FALSE)</f>
        <v>330</v>
      </c>
      <c r="L3413">
        <f>VLOOKUP(B3413,[1]List1!$C:$I,7,FALSE)</f>
        <v>40.653614457831324</v>
      </c>
      <c r="M3413">
        <f>VLOOKUP(B3413,[1]List1!$C:$J,8,FALSE)</f>
        <v>41.890909090909091</v>
      </c>
    </row>
    <row r="3414" spans="1:13">
      <c r="A3414" s="1" t="s">
        <v>9893</v>
      </c>
      <c r="B3414">
        <v>540889</v>
      </c>
      <c r="C3414" t="s">
        <v>507</v>
      </c>
      <c r="D3414" t="s">
        <v>508</v>
      </c>
      <c r="E3414" t="s">
        <v>31</v>
      </c>
      <c r="F3414" t="s">
        <v>32</v>
      </c>
      <c r="G3414">
        <v>26204</v>
      </c>
      <c r="H3414" t="s">
        <v>9894</v>
      </c>
      <c r="I3414" t="s">
        <v>9895</v>
      </c>
      <c r="J3414">
        <f>VLOOKUP(B3414*1,[1]List1!$C:$F,4,FALSE)</f>
        <v>552</v>
      </c>
      <c r="K3414">
        <f>VLOOKUP(B3414,[1]List1!$C:$G,5,FALSE)</f>
        <v>557</v>
      </c>
      <c r="L3414">
        <f>VLOOKUP(B3414,[1]List1!$C:$I,7,FALSE)</f>
        <v>36.269927536231883</v>
      </c>
      <c r="M3414">
        <f>VLOOKUP(B3414,[1]List1!$C:$J,8,FALSE)</f>
        <v>37.401256732495511</v>
      </c>
    </row>
    <row r="3415" spans="1:13">
      <c r="A3415" s="1" t="s">
        <v>9896</v>
      </c>
      <c r="B3415">
        <v>571806</v>
      </c>
      <c r="C3415" t="s">
        <v>188</v>
      </c>
      <c r="D3415" t="s">
        <v>189</v>
      </c>
      <c r="E3415" t="s">
        <v>31</v>
      </c>
      <c r="F3415" t="s">
        <v>32</v>
      </c>
      <c r="G3415">
        <v>29401</v>
      </c>
      <c r="H3415" t="s">
        <v>9897</v>
      </c>
      <c r="I3415" t="s">
        <v>9898</v>
      </c>
      <c r="J3415">
        <f>VLOOKUP(B3415*1,[1]List1!$C:$F,4,FALSE)</f>
        <v>141</v>
      </c>
      <c r="K3415">
        <f>VLOOKUP(B3415,[1]List1!$C:$G,5,FALSE)</f>
        <v>142</v>
      </c>
      <c r="L3415">
        <f>VLOOKUP(B3415,[1]List1!$C:$I,7,FALSE)</f>
        <v>41.209219858156025</v>
      </c>
      <c r="M3415">
        <f>VLOOKUP(B3415,[1]List1!$C:$J,8,FALSE)</f>
        <v>42.112676056338032</v>
      </c>
    </row>
    <row r="3416" spans="1:13">
      <c r="A3416" s="1" t="s">
        <v>9899</v>
      </c>
      <c r="B3416">
        <v>569160</v>
      </c>
      <c r="C3416" t="s">
        <v>180</v>
      </c>
      <c r="D3416" t="s">
        <v>181</v>
      </c>
      <c r="E3416" t="s">
        <v>102</v>
      </c>
      <c r="F3416" t="s">
        <v>103</v>
      </c>
      <c r="G3416">
        <v>58273</v>
      </c>
      <c r="H3416" t="s">
        <v>9900</v>
      </c>
      <c r="I3416" t="s">
        <v>9901</v>
      </c>
      <c r="J3416">
        <f>VLOOKUP(B3416*1,[1]List1!$C:$F,4,FALSE)</f>
        <v>279</v>
      </c>
      <c r="K3416">
        <f>VLOOKUP(B3416,[1]List1!$C:$G,5,FALSE)</f>
        <v>274</v>
      </c>
      <c r="L3416">
        <f>VLOOKUP(B3416,[1]List1!$C:$I,7,FALSE)</f>
        <v>41.543010752688176</v>
      </c>
      <c r="M3416">
        <f>VLOOKUP(B3416,[1]List1!$C:$J,8,FALSE)</f>
        <v>42.361313868613138</v>
      </c>
    </row>
    <row r="3417" spans="1:13">
      <c r="A3417" s="1" t="s">
        <v>9902</v>
      </c>
      <c r="B3417">
        <v>552763</v>
      </c>
      <c r="C3417" t="s">
        <v>198</v>
      </c>
      <c r="D3417" t="s">
        <v>199</v>
      </c>
      <c r="E3417" t="s">
        <v>19</v>
      </c>
      <c r="F3417" t="s">
        <v>20</v>
      </c>
      <c r="G3417">
        <v>39155</v>
      </c>
      <c r="H3417" t="s">
        <v>9903</v>
      </c>
      <c r="I3417" t="s">
        <v>9904</v>
      </c>
      <c r="J3417">
        <f>VLOOKUP(B3417*1,[1]List1!$C:$F,4,FALSE)</f>
        <v>158</v>
      </c>
      <c r="K3417">
        <f>VLOOKUP(B3417,[1]List1!$C:$G,5,FALSE)</f>
        <v>164</v>
      </c>
      <c r="L3417">
        <f>VLOOKUP(B3417,[1]List1!$C:$I,7,FALSE)</f>
        <v>38.234177215189874</v>
      </c>
      <c r="M3417">
        <f>VLOOKUP(B3417,[1]List1!$C:$J,8,FALSE)</f>
        <v>39.908536585365852</v>
      </c>
    </row>
    <row r="3418" spans="1:13">
      <c r="A3418" s="1" t="s">
        <v>9905</v>
      </c>
      <c r="B3418">
        <v>572438</v>
      </c>
      <c r="C3418" t="s">
        <v>203</v>
      </c>
      <c r="D3418" t="s">
        <v>204</v>
      </c>
      <c r="E3418" t="s">
        <v>51</v>
      </c>
      <c r="F3418" t="s">
        <v>52</v>
      </c>
      <c r="G3418">
        <v>57001</v>
      </c>
      <c r="H3418" t="s">
        <v>9906</v>
      </c>
      <c r="I3418" t="s">
        <v>9907</v>
      </c>
      <c r="J3418">
        <f>VLOOKUP(B3418*1,[1]List1!$C:$F,4,FALSE)</f>
        <v>34</v>
      </c>
      <c r="K3418">
        <f>VLOOKUP(B3418,[1]List1!$C:$G,5,FALSE)</f>
        <v>35</v>
      </c>
      <c r="L3418">
        <f>VLOOKUP(B3418,[1]List1!$C:$I,7,FALSE)</f>
        <v>41.647058823529413</v>
      </c>
      <c r="M3418">
        <f>VLOOKUP(B3418,[1]List1!$C:$J,8,FALSE)</f>
        <v>41.071428571428569</v>
      </c>
    </row>
    <row r="3419" spans="1:13">
      <c r="A3419" s="1" t="s">
        <v>9908</v>
      </c>
      <c r="B3419">
        <v>569151</v>
      </c>
      <c r="C3419" t="s">
        <v>180</v>
      </c>
      <c r="D3419" t="s">
        <v>181</v>
      </c>
      <c r="E3419" t="s">
        <v>102</v>
      </c>
      <c r="F3419" t="s">
        <v>103</v>
      </c>
      <c r="G3419">
        <v>58282</v>
      </c>
      <c r="H3419" t="s">
        <v>9909</v>
      </c>
      <c r="I3419" t="s">
        <v>9910</v>
      </c>
      <c r="J3419">
        <f>VLOOKUP(B3419*1,[1]List1!$C:$F,4,FALSE)</f>
        <v>57</v>
      </c>
      <c r="K3419">
        <f>VLOOKUP(B3419,[1]List1!$C:$G,5,FALSE)</f>
        <v>63</v>
      </c>
      <c r="L3419">
        <f>VLOOKUP(B3419,[1]List1!$C:$I,7,FALSE)</f>
        <v>41.5</v>
      </c>
      <c r="M3419">
        <f>VLOOKUP(B3419,[1]List1!$C:$J,8,FALSE)</f>
        <v>39.769841269841272</v>
      </c>
    </row>
    <row r="3420" spans="1:13">
      <c r="A3420" s="1" t="s">
        <v>9911</v>
      </c>
      <c r="B3420">
        <v>563455</v>
      </c>
      <c r="C3420" t="s">
        <v>198</v>
      </c>
      <c r="D3420" t="s">
        <v>199</v>
      </c>
      <c r="E3420" t="s">
        <v>19</v>
      </c>
      <c r="F3420" t="s">
        <v>20</v>
      </c>
      <c r="G3420">
        <v>39143</v>
      </c>
      <c r="H3420" t="s">
        <v>9912</v>
      </c>
      <c r="I3420" t="s">
        <v>9913</v>
      </c>
      <c r="J3420">
        <f>VLOOKUP(B3420*1,[1]List1!$C:$F,4,FALSE)</f>
        <v>98</v>
      </c>
      <c r="K3420">
        <f>VLOOKUP(B3420,[1]List1!$C:$G,5,FALSE)</f>
        <v>84</v>
      </c>
      <c r="L3420">
        <f>VLOOKUP(B3420,[1]List1!$C:$I,7,FALSE)</f>
        <v>43.428571428571431</v>
      </c>
      <c r="M3420">
        <f>VLOOKUP(B3420,[1]List1!$C:$J,8,FALSE)</f>
        <v>45.166666666666664</v>
      </c>
    </row>
    <row r="3421" spans="1:13">
      <c r="A3421" s="1" t="s">
        <v>9914</v>
      </c>
      <c r="B3421">
        <v>596221</v>
      </c>
      <c r="C3421" t="s">
        <v>193</v>
      </c>
      <c r="D3421" t="s">
        <v>194</v>
      </c>
      <c r="E3421" t="s">
        <v>102</v>
      </c>
      <c r="F3421" t="s">
        <v>103</v>
      </c>
      <c r="G3421">
        <v>59231</v>
      </c>
      <c r="H3421" t="s">
        <v>9915</v>
      </c>
      <c r="I3421" t="s">
        <v>9916</v>
      </c>
      <c r="J3421">
        <f>VLOOKUP(B3421*1,[1]List1!$C:$F,4,FALSE)</f>
        <v>320</v>
      </c>
      <c r="K3421">
        <f>VLOOKUP(B3421,[1]List1!$C:$G,5,FALSE)</f>
        <v>317</v>
      </c>
      <c r="L3421">
        <f>VLOOKUP(B3421,[1]List1!$C:$I,7,FALSE)</f>
        <v>37.143749999999997</v>
      </c>
      <c r="M3421">
        <f>VLOOKUP(B3421,[1]List1!$C:$J,8,FALSE)</f>
        <v>37.421135646687695</v>
      </c>
    </row>
    <row r="3422" spans="1:13">
      <c r="A3422" s="1" t="s">
        <v>9917</v>
      </c>
      <c r="B3422">
        <v>555266</v>
      </c>
      <c r="C3422" t="s">
        <v>180</v>
      </c>
      <c r="D3422" t="s">
        <v>181</v>
      </c>
      <c r="E3422" t="s">
        <v>102</v>
      </c>
      <c r="F3422" t="s">
        <v>103</v>
      </c>
      <c r="G3422">
        <v>58291</v>
      </c>
      <c r="H3422" t="s">
        <v>9918</v>
      </c>
      <c r="I3422" t="s">
        <v>9919</v>
      </c>
      <c r="J3422">
        <f>VLOOKUP(B3422*1,[1]List1!$C:$F,4,FALSE)</f>
        <v>278</v>
      </c>
      <c r="K3422">
        <f>VLOOKUP(B3422,[1]List1!$C:$G,5,FALSE)</f>
        <v>273</v>
      </c>
      <c r="L3422">
        <f>VLOOKUP(B3422,[1]List1!$C:$I,7,FALSE)</f>
        <v>38.568345323741006</v>
      </c>
      <c r="M3422">
        <f>VLOOKUP(B3422,[1]List1!$C:$J,8,FALSE)</f>
        <v>37.906593406593409</v>
      </c>
    </row>
    <row r="3423" spans="1:13">
      <c r="A3423" s="1" t="s">
        <v>9920</v>
      </c>
      <c r="B3423">
        <v>567329</v>
      </c>
      <c r="C3423" t="s">
        <v>296</v>
      </c>
      <c r="D3423" t="s">
        <v>297</v>
      </c>
      <c r="E3423" t="s">
        <v>114</v>
      </c>
      <c r="F3423" t="s">
        <v>115</v>
      </c>
      <c r="G3423">
        <v>43545</v>
      </c>
      <c r="H3423" t="s">
        <v>9921</v>
      </c>
      <c r="I3423" t="s">
        <v>9922</v>
      </c>
      <c r="J3423">
        <f>VLOOKUP(B3423*1,[1]List1!$C:$F,4,FALSE)</f>
        <v>227</v>
      </c>
      <c r="K3423">
        <f>VLOOKUP(B3423,[1]List1!$C:$G,5,FALSE)</f>
        <v>241</v>
      </c>
      <c r="L3423">
        <f>VLOOKUP(B3423,[1]List1!$C:$I,7,FALSE)</f>
        <v>43.275330396475773</v>
      </c>
      <c r="M3423">
        <f>VLOOKUP(B3423,[1]List1!$C:$J,8,FALSE)</f>
        <v>45.147302904564313</v>
      </c>
    </row>
    <row r="3424" spans="1:13">
      <c r="A3424" s="1" t="s">
        <v>9923</v>
      </c>
      <c r="B3424">
        <v>583511</v>
      </c>
      <c r="C3424" t="s">
        <v>151</v>
      </c>
      <c r="D3424" t="s">
        <v>152</v>
      </c>
      <c r="E3424" t="s">
        <v>25</v>
      </c>
      <c r="F3424" t="s">
        <v>26</v>
      </c>
      <c r="G3424">
        <v>66464</v>
      </c>
      <c r="H3424" t="s">
        <v>9924</v>
      </c>
      <c r="I3424" t="s">
        <v>9925</v>
      </c>
      <c r="J3424">
        <f>VLOOKUP(B3424*1,[1]List1!$C:$F,4,FALSE)</f>
        <v>344</v>
      </c>
      <c r="K3424">
        <f>VLOOKUP(B3424,[1]List1!$C:$G,5,FALSE)</f>
        <v>371</v>
      </c>
      <c r="L3424">
        <f>VLOOKUP(B3424,[1]List1!$C:$I,7,FALSE)</f>
        <v>40.360465116279073</v>
      </c>
      <c r="M3424">
        <f>VLOOKUP(B3424,[1]List1!$C:$J,8,FALSE)</f>
        <v>41.958221024258762</v>
      </c>
    </row>
    <row r="3425" spans="1:13">
      <c r="A3425" s="1" t="s">
        <v>9926</v>
      </c>
      <c r="B3425">
        <v>587974</v>
      </c>
      <c r="C3425" t="s">
        <v>193</v>
      </c>
      <c r="D3425" t="s">
        <v>194</v>
      </c>
      <c r="E3425" t="s">
        <v>102</v>
      </c>
      <c r="F3425" t="s">
        <v>103</v>
      </c>
      <c r="G3425">
        <v>59212</v>
      </c>
      <c r="H3425" t="s">
        <v>9927</v>
      </c>
      <c r="I3425" t="s">
        <v>9928</v>
      </c>
      <c r="J3425">
        <f>VLOOKUP(B3425*1,[1]List1!$C:$F,4,FALSE)</f>
        <v>157</v>
      </c>
      <c r="K3425">
        <f>VLOOKUP(B3425,[1]List1!$C:$G,5,FALSE)</f>
        <v>171</v>
      </c>
      <c r="L3425">
        <f>VLOOKUP(B3425,[1]List1!$C:$I,7,FALSE)</f>
        <v>39.614649681528661</v>
      </c>
      <c r="M3425">
        <f>VLOOKUP(B3425,[1]List1!$C:$J,8,FALSE)</f>
        <v>42.3187134502924</v>
      </c>
    </row>
    <row r="3426" spans="1:13">
      <c r="A3426" s="1" t="s">
        <v>9926</v>
      </c>
      <c r="B3426">
        <v>534242</v>
      </c>
      <c r="C3426" t="s">
        <v>29</v>
      </c>
      <c r="D3426" t="s">
        <v>30</v>
      </c>
      <c r="E3426" t="s">
        <v>31</v>
      </c>
      <c r="F3426" t="s">
        <v>32</v>
      </c>
      <c r="G3426">
        <v>28531</v>
      </c>
      <c r="H3426" t="s">
        <v>9929</v>
      </c>
      <c r="I3426" t="s">
        <v>9930</v>
      </c>
      <c r="J3426">
        <f>VLOOKUP(B3426*1,[1]List1!$C:$F,4,FALSE)</f>
        <v>457</v>
      </c>
      <c r="K3426">
        <f>VLOOKUP(B3426,[1]List1!$C:$G,5,FALSE)</f>
        <v>401</v>
      </c>
      <c r="L3426">
        <f>VLOOKUP(B3426,[1]List1!$C:$I,7,FALSE)</f>
        <v>39.429978118161927</v>
      </c>
      <c r="M3426">
        <f>VLOOKUP(B3426,[1]List1!$C:$J,8,FALSE)</f>
        <v>43.145885286783042</v>
      </c>
    </row>
    <row r="3427" spans="1:13">
      <c r="A3427" s="1" t="s">
        <v>9926</v>
      </c>
      <c r="B3427">
        <v>540897</v>
      </c>
      <c r="C3427" t="s">
        <v>507</v>
      </c>
      <c r="D3427" t="s">
        <v>508</v>
      </c>
      <c r="E3427" t="s">
        <v>31</v>
      </c>
      <c r="F3427" t="s">
        <v>32</v>
      </c>
      <c r="G3427">
        <v>26203</v>
      </c>
      <c r="H3427" t="s">
        <v>9931</v>
      </c>
      <c r="I3427" t="s">
        <v>9932</v>
      </c>
      <c r="J3427">
        <f>VLOOKUP(B3427*1,[1]List1!$C:$F,4,FALSE)</f>
        <v>129</v>
      </c>
      <c r="K3427">
        <f>VLOOKUP(B3427,[1]List1!$C:$G,5,FALSE)</f>
        <v>130</v>
      </c>
      <c r="L3427">
        <f>VLOOKUP(B3427,[1]List1!$C:$I,7,FALSE)</f>
        <v>37.879844961240309</v>
      </c>
      <c r="M3427">
        <f>VLOOKUP(B3427,[1]List1!$C:$J,8,FALSE)</f>
        <v>42.238461538461536</v>
      </c>
    </row>
    <row r="3428" spans="1:13">
      <c r="A3428" s="1" t="s">
        <v>9926</v>
      </c>
      <c r="B3428">
        <v>565342</v>
      </c>
      <c r="C3428" t="s">
        <v>332</v>
      </c>
      <c r="D3428" t="s">
        <v>333</v>
      </c>
      <c r="E3428" t="s">
        <v>114</v>
      </c>
      <c r="F3428" t="s">
        <v>115</v>
      </c>
      <c r="G3428">
        <v>41301</v>
      </c>
      <c r="H3428" t="s">
        <v>9933</v>
      </c>
      <c r="I3428" t="s">
        <v>9934</v>
      </c>
      <c r="J3428">
        <f>VLOOKUP(B3428*1,[1]List1!$C:$F,4,FALSE)</f>
        <v>210</v>
      </c>
      <c r="K3428">
        <f>VLOOKUP(B3428,[1]List1!$C:$G,5,FALSE)</f>
        <v>197</v>
      </c>
      <c r="L3428">
        <f>VLOOKUP(B3428,[1]List1!$C:$I,7,FALSE)</f>
        <v>40.580952380952382</v>
      </c>
      <c r="M3428">
        <f>VLOOKUP(B3428,[1]List1!$C:$J,8,FALSE)</f>
        <v>43.149746192893403</v>
      </c>
    </row>
    <row r="3429" spans="1:13">
      <c r="A3429" s="1" t="s">
        <v>9935</v>
      </c>
      <c r="B3429">
        <v>506494</v>
      </c>
      <c r="C3429" t="s">
        <v>10</v>
      </c>
      <c r="D3429" t="s">
        <v>11</v>
      </c>
      <c r="E3429" t="s">
        <v>12</v>
      </c>
      <c r="F3429" t="s">
        <v>13</v>
      </c>
      <c r="G3429">
        <v>36221</v>
      </c>
      <c r="H3429" t="s">
        <v>9936</v>
      </c>
      <c r="I3429" t="s">
        <v>9937</v>
      </c>
      <c r="J3429">
        <f>VLOOKUP(B3429*1,[1]List1!$C:$F,4,FALSE)</f>
        <v>186</v>
      </c>
      <c r="K3429">
        <f>VLOOKUP(B3429,[1]List1!$C:$G,5,FALSE)</f>
        <v>149</v>
      </c>
      <c r="L3429">
        <f>VLOOKUP(B3429,[1]List1!$C:$I,7,FALSE)</f>
        <v>45.37096774193548</v>
      </c>
      <c r="M3429">
        <f>VLOOKUP(B3429,[1]List1!$C:$J,8,FALSE)</f>
        <v>46.003355704697988</v>
      </c>
    </row>
    <row r="3430" spans="1:13">
      <c r="A3430" s="1" t="s">
        <v>9938</v>
      </c>
      <c r="B3430">
        <v>569551</v>
      </c>
      <c r="C3430" t="s">
        <v>87</v>
      </c>
      <c r="D3430" t="s">
        <v>88</v>
      </c>
      <c r="E3430" t="s">
        <v>45</v>
      </c>
      <c r="F3430" t="s">
        <v>46</v>
      </c>
      <c r="G3430">
        <v>79201</v>
      </c>
      <c r="H3430" t="s">
        <v>9939</v>
      </c>
      <c r="I3430" t="s">
        <v>9940</v>
      </c>
      <c r="J3430">
        <f>VLOOKUP(B3430*1,[1]List1!$C:$F,4,FALSE)</f>
        <v>141</v>
      </c>
      <c r="K3430">
        <f>VLOOKUP(B3430,[1]List1!$C:$G,5,FALSE)</f>
        <v>130</v>
      </c>
      <c r="L3430">
        <f>VLOOKUP(B3430,[1]List1!$C:$I,7,FALSE)</f>
        <v>42.904255319148938</v>
      </c>
      <c r="M3430">
        <f>VLOOKUP(B3430,[1]List1!$C:$J,8,FALSE)</f>
        <v>41.853846153846156</v>
      </c>
    </row>
    <row r="3431" spans="1:13">
      <c r="A3431" s="1" t="s">
        <v>9941</v>
      </c>
      <c r="B3431">
        <v>544868</v>
      </c>
      <c r="C3431" t="s">
        <v>17</v>
      </c>
      <c r="D3431" t="s">
        <v>18</v>
      </c>
      <c r="E3431" t="s">
        <v>19</v>
      </c>
      <c r="F3431" t="s">
        <v>20</v>
      </c>
      <c r="G3431">
        <v>37333</v>
      </c>
      <c r="H3431" t="s">
        <v>9942</v>
      </c>
      <c r="I3431" t="s">
        <v>9943</v>
      </c>
      <c r="J3431">
        <f>VLOOKUP(B3431*1,[1]List1!$C:$F,4,FALSE)</f>
        <v>1284</v>
      </c>
      <c r="K3431">
        <f>VLOOKUP(B3431,[1]List1!$C:$G,5,FALSE)</f>
        <v>1243</v>
      </c>
      <c r="L3431">
        <f>VLOOKUP(B3431,[1]List1!$C:$I,7,FALSE)</f>
        <v>40.563084112149532</v>
      </c>
      <c r="M3431">
        <f>VLOOKUP(B3431,[1]List1!$C:$J,8,FALSE)</f>
        <v>43.488736926790025</v>
      </c>
    </row>
    <row r="3432" spans="1:13">
      <c r="A3432" s="1" t="s">
        <v>9941</v>
      </c>
      <c r="B3432">
        <v>571920</v>
      </c>
      <c r="C3432" t="s">
        <v>49</v>
      </c>
      <c r="D3432" t="s">
        <v>50</v>
      </c>
      <c r="E3432" t="s">
        <v>51</v>
      </c>
      <c r="F3432" t="s">
        <v>52</v>
      </c>
      <c r="G3432">
        <v>53945</v>
      </c>
      <c r="H3432" t="s">
        <v>9944</v>
      </c>
      <c r="I3432" t="s">
        <v>9945</v>
      </c>
      <c r="J3432">
        <f>VLOOKUP(B3432*1,[1]List1!$C:$F,4,FALSE)</f>
        <v>157</v>
      </c>
      <c r="K3432">
        <f>VLOOKUP(B3432,[1]List1!$C:$G,5,FALSE)</f>
        <v>138</v>
      </c>
      <c r="L3432">
        <f>VLOOKUP(B3432,[1]List1!$C:$I,7,FALSE)</f>
        <v>39.837579617834393</v>
      </c>
      <c r="M3432">
        <f>VLOOKUP(B3432,[1]List1!$C:$J,8,FALSE)</f>
        <v>44.413043478260867</v>
      </c>
    </row>
    <row r="3433" spans="1:13">
      <c r="A3433" s="1" t="s">
        <v>9946</v>
      </c>
      <c r="B3433">
        <v>561568</v>
      </c>
      <c r="C3433" t="s">
        <v>124</v>
      </c>
      <c r="D3433" t="s">
        <v>125</v>
      </c>
      <c r="E3433" t="s">
        <v>19</v>
      </c>
      <c r="F3433" t="s">
        <v>20</v>
      </c>
      <c r="G3433">
        <v>38501</v>
      </c>
      <c r="H3433" t="s">
        <v>9947</v>
      </c>
      <c r="I3433" t="s">
        <v>9948</v>
      </c>
      <c r="J3433">
        <f>VLOOKUP(B3433*1,[1]List1!$C:$F,4,FALSE)</f>
        <v>48</v>
      </c>
      <c r="K3433">
        <f>VLOOKUP(B3433,[1]List1!$C:$G,5,FALSE)</f>
        <v>40</v>
      </c>
      <c r="L3433">
        <f>VLOOKUP(B3433,[1]List1!$C:$I,7,FALSE)</f>
        <v>41.020833333333336</v>
      </c>
      <c r="M3433">
        <f>VLOOKUP(B3433,[1]List1!$C:$J,8,FALSE)</f>
        <v>48.625</v>
      </c>
    </row>
    <row r="3434" spans="1:13">
      <c r="A3434" s="1" t="s">
        <v>9949</v>
      </c>
      <c r="B3434">
        <v>512893</v>
      </c>
      <c r="C3434" t="s">
        <v>348</v>
      </c>
      <c r="D3434" t="s">
        <v>349</v>
      </c>
      <c r="E3434" t="s">
        <v>45</v>
      </c>
      <c r="F3434" t="s">
        <v>46</v>
      </c>
      <c r="G3434">
        <v>74901</v>
      </c>
      <c r="H3434" t="s">
        <v>9950</v>
      </c>
      <c r="I3434" t="s">
        <v>9951</v>
      </c>
      <c r="J3434">
        <f>VLOOKUP(B3434*1,[1]List1!$C:$F,4,FALSE)</f>
        <v>101</v>
      </c>
      <c r="K3434">
        <f>VLOOKUP(B3434,[1]List1!$C:$G,5,FALSE)</f>
        <v>115</v>
      </c>
      <c r="L3434">
        <f>VLOOKUP(B3434,[1]List1!$C:$I,7,FALSE)</f>
        <v>45.014851485148512</v>
      </c>
      <c r="M3434">
        <f>VLOOKUP(B3434,[1]List1!$C:$J,8,FALSE)</f>
        <v>45.560869565217388</v>
      </c>
    </row>
    <row r="3435" spans="1:13">
      <c r="A3435" s="1" t="s">
        <v>9952</v>
      </c>
      <c r="B3435">
        <v>570494</v>
      </c>
      <c r="C3435" t="s">
        <v>132</v>
      </c>
      <c r="D3435" t="s">
        <v>133</v>
      </c>
      <c r="E3435" t="s">
        <v>38</v>
      </c>
      <c r="F3435" t="s">
        <v>39</v>
      </c>
      <c r="G3435">
        <v>50351</v>
      </c>
      <c r="H3435" t="s">
        <v>9953</v>
      </c>
      <c r="I3435" t="s">
        <v>9954</v>
      </c>
      <c r="J3435">
        <f>VLOOKUP(B3435*1,[1]List1!$C:$F,4,FALSE)</f>
        <v>205</v>
      </c>
      <c r="K3435">
        <f>VLOOKUP(B3435,[1]List1!$C:$G,5,FALSE)</f>
        <v>204</v>
      </c>
      <c r="L3435">
        <f>VLOOKUP(B3435,[1]List1!$C:$I,7,FALSE)</f>
        <v>40.821951219512194</v>
      </c>
      <c r="M3435">
        <f>VLOOKUP(B3435,[1]List1!$C:$J,8,FALSE)</f>
        <v>43.808823529411768</v>
      </c>
    </row>
    <row r="3436" spans="1:13">
      <c r="A3436" s="1" t="s">
        <v>9955</v>
      </c>
      <c r="B3436">
        <v>596230</v>
      </c>
      <c r="C3436" t="s">
        <v>193</v>
      </c>
      <c r="D3436" t="s">
        <v>194</v>
      </c>
      <c r="E3436" t="s">
        <v>102</v>
      </c>
      <c r="F3436" t="s">
        <v>103</v>
      </c>
      <c r="G3436">
        <v>59231</v>
      </c>
      <c r="H3436" t="s">
        <v>9956</v>
      </c>
      <c r="I3436" t="s">
        <v>9957</v>
      </c>
      <c r="J3436">
        <f>VLOOKUP(B3436*1,[1]List1!$C:$F,4,FALSE)</f>
        <v>5000</v>
      </c>
      <c r="K3436">
        <f>VLOOKUP(B3436,[1]List1!$C:$G,5,FALSE)</f>
        <v>5110</v>
      </c>
      <c r="L3436">
        <f>VLOOKUP(B3436,[1]List1!$C:$I,7,FALSE)</f>
        <v>41.134999999999998</v>
      </c>
      <c r="M3436">
        <f>VLOOKUP(B3436,[1]List1!$C:$J,8,FALSE)</f>
        <v>43.842661448140902</v>
      </c>
    </row>
    <row r="3437" spans="1:13">
      <c r="A3437" s="1" t="s">
        <v>9958</v>
      </c>
      <c r="B3437">
        <v>574279</v>
      </c>
      <c r="C3437" t="s">
        <v>36</v>
      </c>
      <c r="D3437" t="s">
        <v>37</v>
      </c>
      <c r="E3437" t="s">
        <v>38</v>
      </c>
      <c r="F3437" t="s">
        <v>39</v>
      </c>
      <c r="G3437">
        <v>54901</v>
      </c>
      <c r="H3437" t="s">
        <v>9959</v>
      </c>
      <c r="I3437" t="s">
        <v>9960</v>
      </c>
      <c r="J3437">
        <f>VLOOKUP(B3437*1,[1]List1!$C:$F,4,FALSE)</f>
        <v>4595</v>
      </c>
      <c r="K3437">
        <f>VLOOKUP(B3437,[1]List1!$C:$G,5,FALSE)</f>
        <v>4922</v>
      </c>
      <c r="L3437">
        <f>VLOOKUP(B3437,[1]List1!$C:$I,7,FALSE)</f>
        <v>42.942437431991294</v>
      </c>
      <c r="M3437">
        <f>VLOOKUP(B3437,[1]List1!$C:$J,8,FALSE)</f>
        <v>46.05323039414872</v>
      </c>
    </row>
    <row r="3438" spans="1:13">
      <c r="A3438" s="1" t="s">
        <v>9961</v>
      </c>
      <c r="B3438">
        <v>564265</v>
      </c>
      <c r="C3438" t="s">
        <v>535</v>
      </c>
      <c r="D3438" t="s">
        <v>536</v>
      </c>
      <c r="E3438" t="s">
        <v>68</v>
      </c>
      <c r="F3438" t="s">
        <v>69</v>
      </c>
      <c r="G3438">
        <v>46365</v>
      </c>
      <c r="H3438" t="s">
        <v>9962</v>
      </c>
      <c r="I3438" t="s">
        <v>9963</v>
      </c>
      <c r="J3438">
        <f>VLOOKUP(B3438*1,[1]List1!$C:$F,4,FALSE)</f>
        <v>1860</v>
      </c>
      <c r="K3438">
        <f>VLOOKUP(B3438,[1]List1!$C:$G,5,FALSE)</f>
        <v>1893</v>
      </c>
      <c r="L3438">
        <f>VLOOKUP(B3438,[1]List1!$C:$I,7,FALSE)</f>
        <v>40.184946236559142</v>
      </c>
      <c r="M3438">
        <f>VLOOKUP(B3438,[1]List1!$C:$J,8,FALSE)</f>
        <v>42.048335974643422</v>
      </c>
    </row>
    <row r="3439" spans="1:13">
      <c r="A3439" s="1" t="s">
        <v>9964</v>
      </c>
      <c r="B3439">
        <v>558176</v>
      </c>
      <c r="C3439" t="s">
        <v>721</v>
      </c>
      <c r="D3439" t="s">
        <v>722</v>
      </c>
      <c r="E3439" t="s">
        <v>161</v>
      </c>
      <c r="F3439" t="s">
        <v>162</v>
      </c>
      <c r="G3439">
        <v>33563</v>
      </c>
      <c r="H3439" t="s">
        <v>9965</v>
      </c>
      <c r="I3439" t="s">
        <v>9966</v>
      </c>
      <c r="J3439">
        <f>VLOOKUP(B3439*1,[1]List1!$C:$F,4,FALSE)</f>
        <v>178</v>
      </c>
      <c r="K3439">
        <f>VLOOKUP(B3439,[1]List1!$C:$G,5,FALSE)</f>
        <v>141</v>
      </c>
      <c r="L3439">
        <f>VLOOKUP(B3439,[1]List1!$C:$I,7,FALSE)</f>
        <v>42.573033707865171</v>
      </c>
      <c r="M3439">
        <f>VLOOKUP(B3439,[1]List1!$C:$J,8,FALSE)</f>
        <v>46.195035460992905</v>
      </c>
    </row>
    <row r="3440" spans="1:13">
      <c r="A3440" s="1" t="s">
        <v>9967</v>
      </c>
      <c r="B3440">
        <v>593443</v>
      </c>
      <c r="C3440" t="s">
        <v>760</v>
      </c>
      <c r="D3440" t="s">
        <v>761</v>
      </c>
      <c r="E3440" t="s">
        <v>25</v>
      </c>
      <c r="F3440" t="s">
        <v>26</v>
      </c>
      <c r="G3440">
        <v>68308</v>
      </c>
      <c r="H3440" t="s">
        <v>9968</v>
      </c>
      <c r="I3440" t="s">
        <v>9969</v>
      </c>
      <c r="J3440">
        <f>VLOOKUP(B3440*1,[1]List1!$C:$F,4,FALSE)</f>
        <v>60</v>
      </c>
      <c r="K3440">
        <f>VLOOKUP(B3440,[1]List1!$C:$G,5,FALSE)</f>
        <v>55</v>
      </c>
      <c r="L3440">
        <f>VLOOKUP(B3440,[1]List1!$C:$I,7,FALSE)</f>
        <v>42.416666666666664</v>
      </c>
      <c r="M3440">
        <f>VLOOKUP(B3440,[1]List1!$C:$J,8,FALSE)</f>
        <v>45.881818181818183</v>
      </c>
    </row>
    <row r="3441" spans="1:13">
      <c r="A3441" s="1" t="s">
        <v>9967</v>
      </c>
      <c r="B3441">
        <v>596248</v>
      </c>
      <c r="C3441" t="s">
        <v>193</v>
      </c>
      <c r="D3441" t="s">
        <v>194</v>
      </c>
      <c r="E3441" t="s">
        <v>102</v>
      </c>
      <c r="F3441" t="s">
        <v>103</v>
      </c>
      <c r="G3441">
        <v>59501</v>
      </c>
      <c r="H3441" t="s">
        <v>9970</v>
      </c>
      <c r="I3441" t="s">
        <v>9971</v>
      </c>
      <c r="J3441">
        <f>VLOOKUP(B3441*1,[1]List1!$C:$F,4,FALSE)</f>
        <v>109</v>
      </c>
      <c r="K3441">
        <f>VLOOKUP(B3441,[1]List1!$C:$G,5,FALSE)</f>
        <v>107</v>
      </c>
      <c r="L3441">
        <f>VLOOKUP(B3441,[1]List1!$C:$I,7,FALSE)</f>
        <v>39.371559633027523</v>
      </c>
      <c r="M3441">
        <f>VLOOKUP(B3441,[1]List1!$C:$J,8,FALSE)</f>
        <v>39.387850467289717</v>
      </c>
    </row>
    <row r="3442" spans="1:13">
      <c r="A3442" s="1" t="s">
        <v>9972</v>
      </c>
      <c r="B3442">
        <v>555274</v>
      </c>
      <c r="C3442" t="s">
        <v>348</v>
      </c>
      <c r="D3442" t="s">
        <v>349</v>
      </c>
      <c r="E3442" t="s">
        <v>45</v>
      </c>
      <c r="F3442" t="s">
        <v>46</v>
      </c>
      <c r="G3442">
        <v>74706</v>
      </c>
      <c r="H3442" t="s">
        <v>9973</v>
      </c>
      <c r="I3442" t="s">
        <v>9974</v>
      </c>
      <c r="J3442">
        <f>VLOOKUP(B3442*1,[1]List1!$C:$F,4,FALSE)</f>
        <v>250</v>
      </c>
      <c r="K3442">
        <f>VLOOKUP(B3442,[1]List1!$C:$G,5,FALSE)</f>
        <v>248</v>
      </c>
      <c r="L3442">
        <f>VLOOKUP(B3442,[1]List1!$C:$I,7,FALSE)</f>
        <v>41.192</v>
      </c>
      <c r="M3442">
        <f>VLOOKUP(B3442,[1]List1!$C:$J,8,FALSE)</f>
        <v>43.512096774193552</v>
      </c>
    </row>
    <row r="3443" spans="1:13">
      <c r="A3443" s="1" t="s">
        <v>9975</v>
      </c>
      <c r="B3443">
        <v>560570</v>
      </c>
      <c r="C3443" t="s">
        <v>1370</v>
      </c>
      <c r="D3443" t="s">
        <v>1371</v>
      </c>
      <c r="E3443" t="s">
        <v>12</v>
      </c>
      <c r="F3443" t="s">
        <v>13</v>
      </c>
      <c r="G3443">
        <v>35734</v>
      </c>
      <c r="H3443" t="s">
        <v>9976</v>
      </c>
      <c r="I3443" t="s">
        <v>9977</v>
      </c>
      <c r="J3443">
        <f>VLOOKUP(B3443*1,[1]List1!$C:$F,4,FALSE)</f>
        <v>1334</v>
      </c>
      <c r="K3443">
        <f>VLOOKUP(B3443,[1]List1!$C:$G,5,FALSE)</f>
        <v>1242</v>
      </c>
      <c r="L3443">
        <f>VLOOKUP(B3443,[1]List1!$C:$I,7,FALSE)</f>
        <v>39.45727136431784</v>
      </c>
      <c r="M3443">
        <f>VLOOKUP(B3443,[1]List1!$C:$J,8,FALSE)</f>
        <v>40.359903381642511</v>
      </c>
    </row>
    <row r="3444" spans="1:13">
      <c r="A3444" s="1" t="s">
        <v>9975</v>
      </c>
      <c r="B3444">
        <v>566519</v>
      </c>
      <c r="C3444" t="s">
        <v>648</v>
      </c>
      <c r="D3444" t="s">
        <v>649</v>
      </c>
      <c r="E3444" t="s">
        <v>114</v>
      </c>
      <c r="F3444" t="s">
        <v>115</v>
      </c>
      <c r="G3444">
        <v>43801</v>
      </c>
      <c r="H3444" t="s">
        <v>9978</v>
      </c>
      <c r="I3444" t="s">
        <v>9979</v>
      </c>
      <c r="J3444">
        <f>VLOOKUP(B3444*1,[1]List1!$C:$F,4,FALSE)</f>
        <v>288</v>
      </c>
      <c r="K3444">
        <f>VLOOKUP(B3444,[1]List1!$C:$G,5,FALSE)</f>
        <v>245</v>
      </c>
      <c r="L3444">
        <f>VLOOKUP(B3444,[1]List1!$C:$I,7,FALSE)</f>
        <v>39.777777777777779</v>
      </c>
      <c r="M3444">
        <f>VLOOKUP(B3444,[1]List1!$C:$J,8,FALSE)</f>
        <v>41.793877551020408</v>
      </c>
    </row>
    <row r="3445" spans="1:13">
      <c r="A3445" s="1" t="s">
        <v>9980</v>
      </c>
      <c r="B3445">
        <v>542164</v>
      </c>
      <c r="C3445" t="s">
        <v>286</v>
      </c>
      <c r="D3445" t="s">
        <v>287</v>
      </c>
      <c r="E3445" t="s">
        <v>31</v>
      </c>
      <c r="F3445" t="s">
        <v>32</v>
      </c>
      <c r="G3445">
        <v>27101</v>
      </c>
      <c r="H3445" t="s">
        <v>9981</v>
      </c>
      <c r="I3445" t="s">
        <v>9982</v>
      </c>
      <c r="J3445">
        <f>VLOOKUP(B3445*1,[1]List1!$C:$F,4,FALSE)</f>
        <v>2655</v>
      </c>
      <c r="K3445">
        <f>VLOOKUP(B3445,[1]List1!$C:$G,5,FALSE)</f>
        <v>2801</v>
      </c>
      <c r="L3445">
        <f>VLOOKUP(B3445,[1]List1!$C:$I,7,FALSE)</f>
        <v>39.759510357815444</v>
      </c>
      <c r="M3445">
        <f>VLOOKUP(B3445,[1]List1!$C:$J,8,FALSE)</f>
        <v>42.830239200285611</v>
      </c>
    </row>
    <row r="3446" spans="1:13">
      <c r="A3446" s="1" t="s">
        <v>9983</v>
      </c>
      <c r="B3446">
        <v>591254</v>
      </c>
      <c r="C3446" t="s">
        <v>128</v>
      </c>
      <c r="D3446" t="s">
        <v>129</v>
      </c>
      <c r="E3446" t="s">
        <v>102</v>
      </c>
      <c r="F3446" t="s">
        <v>103</v>
      </c>
      <c r="G3446">
        <v>67541</v>
      </c>
      <c r="H3446" t="s">
        <v>9984</v>
      </c>
      <c r="I3446" t="s">
        <v>9985</v>
      </c>
      <c r="J3446">
        <f>VLOOKUP(B3446*1,[1]List1!$C:$F,4,FALSE)</f>
        <v>493</v>
      </c>
      <c r="K3446">
        <f>VLOOKUP(B3446,[1]List1!$C:$G,5,FALSE)</f>
        <v>460</v>
      </c>
      <c r="L3446">
        <f>VLOOKUP(B3446,[1]List1!$C:$I,7,FALSE)</f>
        <v>42.579107505070994</v>
      </c>
      <c r="M3446">
        <f>VLOOKUP(B3446,[1]List1!$C:$J,8,FALSE)</f>
        <v>43.408695652173911</v>
      </c>
    </row>
    <row r="3447" spans="1:13">
      <c r="A3447" s="1" t="s">
        <v>9986</v>
      </c>
      <c r="B3447">
        <v>596256</v>
      </c>
      <c r="C3447" t="s">
        <v>193</v>
      </c>
      <c r="D3447" t="s">
        <v>194</v>
      </c>
      <c r="E3447" t="s">
        <v>102</v>
      </c>
      <c r="F3447" t="s">
        <v>103</v>
      </c>
      <c r="G3447">
        <v>59214</v>
      </c>
      <c r="H3447" t="s">
        <v>9987</v>
      </c>
      <c r="I3447" t="s">
        <v>9988</v>
      </c>
      <c r="J3447">
        <f>VLOOKUP(B3447*1,[1]List1!$C:$F,4,FALSE)</f>
        <v>674</v>
      </c>
      <c r="K3447">
        <f>VLOOKUP(B3447,[1]List1!$C:$G,5,FALSE)</f>
        <v>659</v>
      </c>
      <c r="L3447">
        <f>VLOOKUP(B3447,[1]List1!$C:$I,7,FALSE)</f>
        <v>39.744807121661722</v>
      </c>
      <c r="M3447">
        <f>VLOOKUP(B3447,[1]List1!$C:$J,8,FALSE)</f>
        <v>42.656297420333836</v>
      </c>
    </row>
    <row r="3448" spans="1:13">
      <c r="A3448" s="1" t="s">
        <v>9989</v>
      </c>
      <c r="B3448">
        <v>561851</v>
      </c>
      <c r="C3448" t="s">
        <v>512</v>
      </c>
      <c r="D3448" t="s">
        <v>513</v>
      </c>
      <c r="E3448" t="s">
        <v>68</v>
      </c>
      <c r="F3448" t="s">
        <v>69</v>
      </c>
      <c r="G3448">
        <v>47124</v>
      </c>
      <c r="H3448" t="s">
        <v>9990</v>
      </c>
      <c r="I3448" t="s">
        <v>9991</v>
      </c>
      <c r="J3448">
        <f>VLOOKUP(B3448*1,[1]List1!$C:$F,4,FALSE)</f>
        <v>145</v>
      </c>
      <c r="K3448">
        <f>VLOOKUP(B3448,[1]List1!$C:$G,5,FALSE)</f>
        <v>151</v>
      </c>
      <c r="L3448">
        <f>VLOOKUP(B3448,[1]List1!$C:$I,7,FALSE)</f>
        <v>39.844827586206897</v>
      </c>
      <c r="M3448">
        <f>VLOOKUP(B3448,[1]List1!$C:$J,8,FALSE)</f>
        <v>43.804635761589402</v>
      </c>
    </row>
    <row r="3449" spans="1:13">
      <c r="A3449" s="1" t="s">
        <v>9992</v>
      </c>
      <c r="B3449">
        <v>567752</v>
      </c>
      <c r="C3449" t="s">
        <v>571</v>
      </c>
      <c r="D3449" t="s">
        <v>572</v>
      </c>
      <c r="E3449" t="s">
        <v>114</v>
      </c>
      <c r="F3449" t="s">
        <v>115</v>
      </c>
      <c r="G3449">
        <v>41731</v>
      </c>
      <c r="H3449" t="s">
        <v>9993</v>
      </c>
      <c r="I3449" t="s">
        <v>9994</v>
      </c>
      <c r="J3449">
        <f>VLOOKUP(B3449*1,[1]List1!$C:$F,4,FALSE)</f>
        <v>1100</v>
      </c>
      <c r="K3449">
        <f>VLOOKUP(B3449,[1]List1!$C:$G,5,FALSE)</f>
        <v>1056</v>
      </c>
      <c r="L3449">
        <f>VLOOKUP(B3449,[1]List1!$C:$I,7,FALSE)</f>
        <v>40.282727272727271</v>
      </c>
      <c r="M3449">
        <f>VLOOKUP(B3449,[1]List1!$C:$J,8,FALSE)</f>
        <v>42.753787878787875</v>
      </c>
    </row>
    <row r="3450" spans="1:13">
      <c r="A3450" s="1" t="s">
        <v>9995</v>
      </c>
      <c r="B3450">
        <v>551554</v>
      </c>
      <c r="C3450" t="s">
        <v>266</v>
      </c>
      <c r="D3450" t="s">
        <v>267</v>
      </c>
      <c r="E3450" t="s">
        <v>19</v>
      </c>
      <c r="F3450" t="s">
        <v>20</v>
      </c>
      <c r="G3450">
        <v>38716</v>
      </c>
      <c r="H3450" t="s">
        <v>9996</v>
      </c>
      <c r="I3450" t="s">
        <v>9997</v>
      </c>
      <c r="J3450">
        <f>VLOOKUP(B3450*1,[1]List1!$C:$F,4,FALSE)</f>
        <v>164</v>
      </c>
      <c r="K3450">
        <f>VLOOKUP(B3450,[1]List1!$C:$G,5,FALSE)</f>
        <v>191</v>
      </c>
      <c r="L3450">
        <f>VLOOKUP(B3450,[1]List1!$C:$I,7,FALSE)</f>
        <v>40.170731707317074</v>
      </c>
      <c r="M3450">
        <f>VLOOKUP(B3450,[1]List1!$C:$J,8,FALSE)</f>
        <v>43.1282722513089</v>
      </c>
    </row>
    <row r="3451" spans="1:13">
      <c r="A3451" s="1" t="s">
        <v>9995</v>
      </c>
      <c r="B3451">
        <v>584746</v>
      </c>
      <c r="C3451" t="s">
        <v>271</v>
      </c>
      <c r="D3451" t="s">
        <v>272</v>
      </c>
      <c r="E3451" t="s">
        <v>25</v>
      </c>
      <c r="F3451" t="s">
        <v>26</v>
      </c>
      <c r="G3451">
        <v>69182</v>
      </c>
      <c r="H3451" t="s">
        <v>9998</v>
      </c>
      <c r="I3451" t="s">
        <v>9999</v>
      </c>
      <c r="J3451">
        <f>VLOOKUP(B3451*1,[1]List1!$C:$F,4,FALSE)</f>
        <v>565</v>
      </c>
      <c r="K3451">
        <f>VLOOKUP(B3451,[1]List1!$C:$G,5,FALSE)</f>
        <v>609</v>
      </c>
      <c r="L3451">
        <f>VLOOKUP(B3451,[1]List1!$C:$I,7,FALSE)</f>
        <v>39.958407079646015</v>
      </c>
      <c r="M3451">
        <f>VLOOKUP(B3451,[1]List1!$C:$J,8,FALSE)</f>
        <v>40.933497536945815</v>
      </c>
    </row>
    <row r="3452" spans="1:13">
      <c r="A3452" s="1" t="s">
        <v>10000</v>
      </c>
      <c r="B3452">
        <v>546844</v>
      </c>
      <c r="C3452" t="s">
        <v>211</v>
      </c>
      <c r="D3452" t="s">
        <v>212</v>
      </c>
      <c r="E3452" t="s">
        <v>19</v>
      </c>
      <c r="F3452" t="s">
        <v>20</v>
      </c>
      <c r="G3452">
        <v>37817</v>
      </c>
      <c r="H3452" t="s">
        <v>10001</v>
      </c>
      <c r="I3452" t="s">
        <v>10002</v>
      </c>
      <c r="J3452">
        <f>VLOOKUP(B3452*1,[1]List1!$C:$F,4,FALSE)</f>
        <v>339</v>
      </c>
      <c r="K3452">
        <f>VLOOKUP(B3452,[1]List1!$C:$G,5,FALSE)</f>
        <v>325</v>
      </c>
      <c r="L3452">
        <f>VLOOKUP(B3452,[1]List1!$C:$I,7,FALSE)</f>
        <v>40.924778761061944</v>
      </c>
      <c r="M3452">
        <f>VLOOKUP(B3452,[1]List1!$C:$J,8,FALSE)</f>
        <v>43.475384615384613</v>
      </c>
    </row>
    <row r="3453" spans="1:13">
      <c r="A3453" s="1" t="s">
        <v>10003</v>
      </c>
      <c r="B3453">
        <v>561860</v>
      </c>
      <c r="C3453" t="s">
        <v>512</v>
      </c>
      <c r="D3453" t="s">
        <v>513</v>
      </c>
      <c r="E3453" t="s">
        <v>68</v>
      </c>
      <c r="F3453" t="s">
        <v>69</v>
      </c>
      <c r="G3453">
        <v>47301</v>
      </c>
      <c r="H3453" t="s">
        <v>10004</v>
      </c>
      <c r="I3453" t="s">
        <v>10005</v>
      </c>
      <c r="J3453">
        <f>VLOOKUP(B3453*1,[1]List1!$C:$F,4,FALSE)</f>
        <v>5695</v>
      </c>
      <c r="K3453">
        <f>VLOOKUP(B3453,[1]List1!$C:$G,5,FALSE)</f>
        <v>6131</v>
      </c>
      <c r="L3453">
        <f>VLOOKUP(B3453,[1]List1!$C:$I,7,FALSE)</f>
        <v>41.625548726953468</v>
      </c>
      <c r="M3453">
        <f>VLOOKUP(B3453,[1]List1!$C:$J,8,FALSE)</f>
        <v>45.295465666286084</v>
      </c>
    </row>
    <row r="3454" spans="1:13">
      <c r="A3454" s="1" t="s">
        <v>10006</v>
      </c>
      <c r="B3454">
        <v>570508</v>
      </c>
      <c r="C3454" t="s">
        <v>132</v>
      </c>
      <c r="D3454" t="s">
        <v>133</v>
      </c>
      <c r="E3454" t="s">
        <v>38</v>
      </c>
      <c r="F3454" t="s">
        <v>39</v>
      </c>
      <c r="G3454">
        <v>50401</v>
      </c>
      <c r="H3454" t="s">
        <v>10007</v>
      </c>
      <c r="I3454" t="s">
        <v>10008</v>
      </c>
      <c r="J3454">
        <f>VLOOKUP(B3454*1,[1]List1!$C:$F,4,FALSE)</f>
        <v>3418</v>
      </c>
      <c r="K3454">
        <f>VLOOKUP(B3454,[1]List1!$C:$G,5,FALSE)</f>
        <v>3625</v>
      </c>
      <c r="L3454">
        <f>VLOOKUP(B3454,[1]List1!$C:$I,7,FALSE)</f>
        <v>41.393797542422469</v>
      </c>
      <c r="M3454">
        <f>VLOOKUP(B3454,[1]List1!$C:$J,8,FALSE)</f>
        <v>44.289241379310347</v>
      </c>
    </row>
    <row r="3455" spans="1:13">
      <c r="A3455" s="1" t="s">
        <v>10009</v>
      </c>
      <c r="B3455">
        <v>542181</v>
      </c>
      <c r="C3455" t="s">
        <v>286</v>
      </c>
      <c r="D3455" t="s">
        <v>287</v>
      </c>
      <c r="E3455" t="s">
        <v>31</v>
      </c>
      <c r="F3455" t="s">
        <v>32</v>
      </c>
      <c r="G3455">
        <v>26901</v>
      </c>
      <c r="H3455" t="s">
        <v>10010</v>
      </c>
      <c r="I3455" t="s">
        <v>10011</v>
      </c>
      <c r="J3455">
        <f>VLOOKUP(B3455*1,[1]List1!$C:$F,4,FALSE)</f>
        <v>75</v>
      </c>
      <c r="K3455">
        <f>VLOOKUP(B3455,[1]List1!$C:$G,5,FALSE)</f>
        <v>84</v>
      </c>
      <c r="L3455">
        <f>VLOOKUP(B3455,[1]List1!$C:$I,7,FALSE)</f>
        <v>39.299999999999997</v>
      </c>
      <c r="M3455">
        <f>VLOOKUP(B3455,[1]List1!$C:$J,8,FALSE)</f>
        <v>42.238095238095241</v>
      </c>
    </row>
    <row r="3456" spans="1:13">
      <c r="A3456" s="1" t="s">
        <v>10012</v>
      </c>
      <c r="B3456">
        <v>599654</v>
      </c>
      <c r="C3456" t="s">
        <v>462</v>
      </c>
      <c r="D3456" t="s">
        <v>463</v>
      </c>
      <c r="E3456" t="s">
        <v>31</v>
      </c>
      <c r="F3456" t="s">
        <v>32</v>
      </c>
      <c r="G3456">
        <v>28932</v>
      </c>
      <c r="H3456" t="s">
        <v>10013</v>
      </c>
      <c r="I3456" t="s">
        <v>10014</v>
      </c>
      <c r="J3456">
        <f>VLOOKUP(B3456*1,[1]List1!$C:$F,4,FALSE)</f>
        <v>42</v>
      </c>
      <c r="K3456">
        <f>VLOOKUP(B3456,[1]List1!$C:$G,5,FALSE)</f>
        <v>32</v>
      </c>
      <c r="L3456">
        <f>VLOOKUP(B3456,[1]List1!$C:$I,7,FALSE)</f>
        <v>40.166666666666664</v>
      </c>
      <c r="M3456">
        <f>VLOOKUP(B3456,[1]List1!$C:$J,8,FALSE)</f>
        <v>46.78125</v>
      </c>
    </row>
    <row r="3457" spans="1:13">
      <c r="A3457" s="1" t="s">
        <v>10015</v>
      </c>
      <c r="B3457">
        <v>574287</v>
      </c>
      <c r="C3457" t="s">
        <v>36</v>
      </c>
      <c r="D3457" t="s">
        <v>37</v>
      </c>
      <c r="E3457" t="s">
        <v>38</v>
      </c>
      <c r="F3457" t="s">
        <v>39</v>
      </c>
      <c r="G3457">
        <v>54922</v>
      </c>
      <c r="H3457" t="s">
        <v>10016</v>
      </c>
      <c r="I3457" t="s">
        <v>10017</v>
      </c>
      <c r="J3457">
        <f>VLOOKUP(B3457*1,[1]List1!$C:$F,4,FALSE)</f>
        <v>400</v>
      </c>
      <c r="K3457">
        <f>VLOOKUP(B3457,[1]List1!$C:$G,5,FALSE)</f>
        <v>433</v>
      </c>
      <c r="L3457">
        <f>VLOOKUP(B3457,[1]List1!$C:$I,7,FALSE)</f>
        <v>39.524999999999999</v>
      </c>
      <c r="M3457">
        <f>VLOOKUP(B3457,[1]List1!$C:$J,8,FALSE)</f>
        <v>38.966512702078525</v>
      </c>
    </row>
    <row r="3458" spans="1:13">
      <c r="A3458" s="1" t="s">
        <v>10018</v>
      </c>
      <c r="B3458">
        <v>544566</v>
      </c>
      <c r="C3458" t="s">
        <v>1132</v>
      </c>
      <c r="D3458" t="s">
        <v>1133</v>
      </c>
      <c r="E3458" t="s">
        <v>146</v>
      </c>
      <c r="F3458" t="s">
        <v>147</v>
      </c>
      <c r="G3458">
        <v>75604</v>
      </c>
      <c r="H3458" t="s">
        <v>10019</v>
      </c>
      <c r="I3458" t="s">
        <v>10020</v>
      </c>
      <c r="J3458">
        <f>VLOOKUP(B3458*1,[1]List1!$C:$F,4,FALSE)</f>
        <v>1360</v>
      </c>
      <c r="K3458">
        <f>VLOOKUP(B3458,[1]List1!$C:$G,5,FALSE)</f>
        <v>1287</v>
      </c>
      <c r="L3458">
        <f>VLOOKUP(B3458,[1]List1!$C:$I,7,FALSE)</f>
        <v>40.613970588235297</v>
      </c>
      <c r="M3458">
        <f>VLOOKUP(B3458,[1]List1!$C:$J,8,FALSE)</f>
        <v>43.980963480963482</v>
      </c>
    </row>
    <row r="3459" spans="1:13">
      <c r="A3459" s="1" t="s">
        <v>10021</v>
      </c>
      <c r="B3459">
        <v>531600</v>
      </c>
      <c r="C3459" t="s">
        <v>276</v>
      </c>
      <c r="D3459" t="s">
        <v>277</v>
      </c>
      <c r="E3459" t="s">
        <v>31</v>
      </c>
      <c r="F3459" t="s">
        <v>32</v>
      </c>
      <c r="G3459">
        <v>26703</v>
      </c>
      <c r="H3459" t="s">
        <v>10022</v>
      </c>
      <c r="I3459" t="s">
        <v>10023</v>
      </c>
      <c r="J3459">
        <f>VLOOKUP(B3459*1,[1]List1!$C:$F,4,FALSE)</f>
        <v>310</v>
      </c>
      <c r="K3459">
        <f>VLOOKUP(B3459,[1]List1!$C:$G,5,FALSE)</f>
        <v>343</v>
      </c>
      <c r="L3459">
        <f>VLOOKUP(B3459,[1]List1!$C:$I,7,FALSE)</f>
        <v>41.819354838709678</v>
      </c>
      <c r="M3459">
        <f>VLOOKUP(B3459,[1]List1!$C:$J,8,FALSE)</f>
        <v>44.330903790087461</v>
      </c>
    </row>
    <row r="3460" spans="1:13">
      <c r="A3460" s="1" t="s">
        <v>73</v>
      </c>
      <c r="B3460">
        <v>599191</v>
      </c>
      <c r="C3460" t="s">
        <v>73</v>
      </c>
      <c r="D3460" t="s">
        <v>74</v>
      </c>
      <c r="E3460" t="s">
        <v>45</v>
      </c>
      <c r="F3460" t="s">
        <v>46</v>
      </c>
      <c r="G3460">
        <v>74101</v>
      </c>
      <c r="H3460" t="s">
        <v>10024</v>
      </c>
      <c r="I3460" t="s">
        <v>10025</v>
      </c>
      <c r="J3460">
        <f>VLOOKUP(B3460*1,[1]List1!$C:$F,4,FALSE)</f>
        <v>11320</v>
      </c>
      <c r="K3460">
        <f>VLOOKUP(B3460,[1]List1!$C:$G,5,FALSE)</f>
        <v>12230</v>
      </c>
      <c r="L3460">
        <f>VLOOKUP(B3460,[1]List1!$C:$I,7,FALSE)</f>
        <v>40.072879858657245</v>
      </c>
      <c r="M3460">
        <f>VLOOKUP(B3460,[1]List1!$C:$J,8,FALSE)</f>
        <v>43.660915780866723</v>
      </c>
    </row>
    <row r="3461" spans="1:13">
      <c r="A3461" s="1" t="s">
        <v>10026</v>
      </c>
      <c r="B3461">
        <v>596264</v>
      </c>
      <c r="C3461" t="s">
        <v>193</v>
      </c>
      <c r="D3461" t="s">
        <v>194</v>
      </c>
      <c r="E3461" t="s">
        <v>102</v>
      </c>
      <c r="F3461" t="s">
        <v>103</v>
      </c>
      <c r="G3461">
        <v>59242</v>
      </c>
      <c r="H3461" t="s">
        <v>10027</v>
      </c>
      <c r="I3461" t="s">
        <v>10028</v>
      </c>
      <c r="J3461">
        <f>VLOOKUP(B3461*1,[1]List1!$C:$F,4,FALSE)</f>
        <v>30</v>
      </c>
      <c r="K3461">
        <f>VLOOKUP(B3461,[1]List1!$C:$G,5,FALSE)</f>
        <v>34</v>
      </c>
      <c r="L3461">
        <f>VLOOKUP(B3461,[1]List1!$C:$I,7,FALSE)</f>
        <v>38.666666666666664</v>
      </c>
      <c r="M3461">
        <f>VLOOKUP(B3461,[1]List1!$C:$J,8,FALSE)</f>
        <v>39.470588235294116</v>
      </c>
    </row>
    <row r="3462" spans="1:13">
      <c r="A3462" s="1" t="s">
        <v>10029</v>
      </c>
      <c r="B3462">
        <v>540901</v>
      </c>
      <c r="C3462" t="s">
        <v>507</v>
      </c>
      <c r="D3462" t="s">
        <v>508</v>
      </c>
      <c r="E3462" t="s">
        <v>31</v>
      </c>
      <c r="F3462" t="s">
        <v>32</v>
      </c>
      <c r="G3462">
        <v>26203</v>
      </c>
      <c r="H3462" t="s">
        <v>10030</v>
      </c>
      <c r="I3462" t="s">
        <v>10031</v>
      </c>
      <c r="J3462">
        <f>VLOOKUP(B3462*1,[1]List1!$C:$F,4,FALSE)</f>
        <v>1000</v>
      </c>
      <c r="K3462">
        <f>VLOOKUP(B3462,[1]List1!$C:$G,5,FALSE)</f>
        <v>1009</v>
      </c>
      <c r="L3462">
        <f>VLOOKUP(B3462,[1]List1!$C:$I,7,FALSE)</f>
        <v>41.156999999999996</v>
      </c>
      <c r="M3462">
        <f>VLOOKUP(B3462,[1]List1!$C:$J,8,FALSE)</f>
        <v>43.142220019821607</v>
      </c>
    </row>
    <row r="3463" spans="1:13">
      <c r="A3463" s="1" t="s">
        <v>10032</v>
      </c>
      <c r="B3463">
        <v>554707</v>
      </c>
      <c r="C3463" t="s">
        <v>119</v>
      </c>
      <c r="D3463" t="s">
        <v>120</v>
      </c>
      <c r="E3463" t="s">
        <v>12</v>
      </c>
      <c r="F3463" t="s">
        <v>13</v>
      </c>
      <c r="G3463">
        <v>35134</v>
      </c>
      <c r="H3463" t="s">
        <v>10033</v>
      </c>
      <c r="I3463" t="s">
        <v>10034</v>
      </c>
      <c r="J3463">
        <f>VLOOKUP(B3463*1,[1]List1!$C:$F,4,FALSE)</f>
        <v>251</v>
      </c>
      <c r="K3463">
        <f>VLOOKUP(B3463,[1]List1!$C:$G,5,FALSE)</f>
        <v>238</v>
      </c>
      <c r="L3463">
        <f>VLOOKUP(B3463,[1]List1!$C:$I,7,FALSE)</f>
        <v>41.340637450199203</v>
      </c>
      <c r="M3463">
        <f>VLOOKUP(B3463,[1]List1!$C:$J,8,FALSE)</f>
        <v>42.462184873949582</v>
      </c>
    </row>
    <row r="3464" spans="1:13">
      <c r="A3464" s="1" t="s">
        <v>10035</v>
      </c>
      <c r="B3464">
        <v>554057</v>
      </c>
      <c r="C3464" t="s">
        <v>159</v>
      </c>
      <c r="D3464" t="s">
        <v>160</v>
      </c>
      <c r="E3464" t="s">
        <v>161</v>
      </c>
      <c r="F3464" t="s">
        <v>162</v>
      </c>
      <c r="G3464">
        <v>34401</v>
      </c>
      <c r="H3464" t="s">
        <v>10036</v>
      </c>
      <c r="I3464" t="s">
        <v>10037</v>
      </c>
      <c r="J3464">
        <f>VLOOKUP(B3464*1,[1]List1!$C:$F,4,FALSE)</f>
        <v>107</v>
      </c>
      <c r="K3464">
        <f>VLOOKUP(B3464,[1]List1!$C:$G,5,FALSE)</f>
        <v>105</v>
      </c>
      <c r="L3464">
        <f>VLOOKUP(B3464,[1]List1!$C:$I,7,FALSE)</f>
        <v>41.612149532710283</v>
      </c>
      <c r="M3464">
        <f>VLOOKUP(B3464,[1]List1!$C:$J,8,FALSE)</f>
        <v>42.395238095238092</v>
      </c>
    </row>
    <row r="3465" spans="1:13">
      <c r="A3465" s="1" t="s">
        <v>10038</v>
      </c>
      <c r="B3465">
        <v>540501</v>
      </c>
      <c r="C3465" t="s">
        <v>735</v>
      </c>
      <c r="D3465" t="s">
        <v>736</v>
      </c>
      <c r="E3465" t="s">
        <v>80</v>
      </c>
      <c r="F3465" t="s">
        <v>81</v>
      </c>
      <c r="G3465">
        <v>78803</v>
      </c>
      <c r="H3465" t="s">
        <v>10039</v>
      </c>
      <c r="I3465" t="s">
        <v>10040</v>
      </c>
      <c r="J3465">
        <f>VLOOKUP(B3465*1,[1]List1!$C:$F,4,FALSE)</f>
        <v>1779</v>
      </c>
      <c r="K3465">
        <f>VLOOKUP(B3465,[1]List1!$C:$G,5,FALSE)</f>
        <v>1695</v>
      </c>
      <c r="L3465">
        <f>VLOOKUP(B3465,[1]List1!$C:$I,7,FALSE)</f>
        <v>36.212759977515461</v>
      </c>
      <c r="M3465">
        <f>VLOOKUP(B3465,[1]List1!$C:$J,8,FALSE)</f>
        <v>39.174926253687318</v>
      </c>
    </row>
    <row r="3466" spans="1:13">
      <c r="A3466" s="1" t="s">
        <v>10041</v>
      </c>
      <c r="B3466">
        <v>561878</v>
      </c>
      <c r="C3466" t="s">
        <v>512</v>
      </c>
      <c r="D3466" t="s">
        <v>513</v>
      </c>
      <c r="E3466" t="s">
        <v>68</v>
      </c>
      <c r="F3466" t="s">
        <v>69</v>
      </c>
      <c r="G3466">
        <v>47113</v>
      </c>
      <c r="H3466" t="s">
        <v>10042</v>
      </c>
      <c r="I3466" t="s">
        <v>10043</v>
      </c>
      <c r="J3466">
        <f>VLOOKUP(B3466*1,[1]List1!$C:$F,4,FALSE)</f>
        <v>404</v>
      </c>
      <c r="K3466">
        <f>VLOOKUP(B3466,[1]List1!$C:$G,5,FALSE)</f>
        <v>389</v>
      </c>
      <c r="L3466">
        <f>VLOOKUP(B3466,[1]List1!$C:$I,7,FALSE)</f>
        <v>39.143564356435647</v>
      </c>
      <c r="M3466">
        <f>VLOOKUP(B3466,[1]List1!$C:$J,8,FALSE)</f>
        <v>41.119537275064268</v>
      </c>
    </row>
    <row r="3467" spans="1:13">
      <c r="A3467" s="1" t="s">
        <v>10044</v>
      </c>
      <c r="B3467">
        <v>574295</v>
      </c>
      <c r="C3467" t="s">
        <v>36</v>
      </c>
      <c r="D3467" t="s">
        <v>37</v>
      </c>
      <c r="E3467" t="s">
        <v>38</v>
      </c>
      <c r="F3467" t="s">
        <v>39</v>
      </c>
      <c r="G3467">
        <v>55101</v>
      </c>
      <c r="H3467" t="s">
        <v>10045</v>
      </c>
      <c r="I3467" t="s">
        <v>10046</v>
      </c>
      <c r="J3467">
        <f>VLOOKUP(B3467*1,[1]List1!$C:$F,4,FALSE)</f>
        <v>173</v>
      </c>
      <c r="K3467">
        <f>VLOOKUP(B3467,[1]List1!$C:$G,5,FALSE)</f>
        <v>177</v>
      </c>
      <c r="L3467">
        <f>VLOOKUP(B3467,[1]List1!$C:$I,7,FALSE)</f>
        <v>39.713872832369944</v>
      </c>
      <c r="M3467">
        <f>VLOOKUP(B3467,[1]List1!$C:$J,8,FALSE)</f>
        <v>42.60734463276836</v>
      </c>
    </row>
    <row r="3468" spans="1:13">
      <c r="A3468" s="1" t="s">
        <v>10047</v>
      </c>
      <c r="B3468">
        <v>586463</v>
      </c>
      <c r="C3468" t="s">
        <v>95</v>
      </c>
      <c r="D3468" t="s">
        <v>96</v>
      </c>
      <c r="E3468" t="s">
        <v>25</v>
      </c>
      <c r="F3468" t="s">
        <v>26</v>
      </c>
      <c r="G3468">
        <v>69616</v>
      </c>
      <c r="H3468" t="s">
        <v>10048</v>
      </c>
      <c r="I3468" t="s">
        <v>10049</v>
      </c>
      <c r="J3468">
        <f>VLOOKUP(B3468*1,[1]List1!$C:$F,4,FALSE)</f>
        <v>104</v>
      </c>
      <c r="K3468">
        <f>VLOOKUP(B3468,[1]List1!$C:$G,5,FALSE)</f>
        <v>103</v>
      </c>
      <c r="L3468">
        <f>VLOOKUP(B3468,[1]List1!$C:$I,7,FALSE)</f>
        <v>40.692307692307693</v>
      </c>
      <c r="M3468">
        <f>VLOOKUP(B3468,[1]List1!$C:$J,8,FALSE)</f>
        <v>46.820388349514566</v>
      </c>
    </row>
    <row r="3469" spans="1:13">
      <c r="A3469" s="1" t="s">
        <v>10050</v>
      </c>
      <c r="B3469">
        <v>584754</v>
      </c>
      <c r="C3469" t="s">
        <v>271</v>
      </c>
      <c r="D3469" t="s">
        <v>272</v>
      </c>
      <c r="E3469" t="s">
        <v>25</v>
      </c>
      <c r="F3469" t="s">
        <v>26</v>
      </c>
      <c r="G3469">
        <v>69181</v>
      </c>
      <c r="H3469" t="s">
        <v>10051</v>
      </c>
      <c r="I3469" t="s">
        <v>10052</v>
      </c>
      <c r="J3469">
        <f>VLOOKUP(B3469*1,[1]List1!$C:$F,4,FALSE)</f>
        <v>156</v>
      </c>
      <c r="K3469">
        <f>VLOOKUP(B3469,[1]List1!$C:$G,5,FALSE)</f>
        <v>165</v>
      </c>
      <c r="L3469">
        <f>VLOOKUP(B3469,[1]List1!$C:$I,7,FALSE)</f>
        <v>38.730769230769234</v>
      </c>
      <c r="M3469">
        <f>VLOOKUP(B3469,[1]List1!$C:$J,8,FALSE)</f>
        <v>42.493939393939392</v>
      </c>
    </row>
    <row r="3470" spans="1:13">
      <c r="A3470" s="1" t="s">
        <v>10053</v>
      </c>
      <c r="B3470">
        <v>548464</v>
      </c>
      <c r="C3470" t="s">
        <v>100</v>
      </c>
      <c r="D3470" t="s">
        <v>101</v>
      </c>
      <c r="E3470" t="s">
        <v>102</v>
      </c>
      <c r="F3470" t="s">
        <v>103</v>
      </c>
      <c r="G3470">
        <v>39404</v>
      </c>
      <c r="H3470" t="s">
        <v>10054</v>
      </c>
      <c r="I3470" t="s">
        <v>10055</v>
      </c>
      <c r="J3470">
        <f>VLOOKUP(B3470*1,[1]List1!$C:$F,4,FALSE)</f>
        <v>534</v>
      </c>
      <c r="K3470">
        <f>VLOOKUP(B3470,[1]List1!$C:$G,5,FALSE)</f>
        <v>486</v>
      </c>
      <c r="L3470">
        <f>VLOOKUP(B3470,[1]List1!$C:$I,7,FALSE)</f>
        <v>39.449438202247194</v>
      </c>
      <c r="M3470">
        <f>VLOOKUP(B3470,[1]List1!$C:$J,8,FALSE)</f>
        <v>44.236625514403293</v>
      </c>
    </row>
    <row r="3471" spans="1:13">
      <c r="A3471" s="1" t="s">
        <v>10056</v>
      </c>
      <c r="B3471">
        <v>587729</v>
      </c>
      <c r="C3471" t="s">
        <v>216</v>
      </c>
      <c r="D3471" t="s">
        <v>217</v>
      </c>
      <c r="E3471" t="s">
        <v>25</v>
      </c>
      <c r="F3471" t="s">
        <v>26</v>
      </c>
      <c r="G3471">
        <v>67181</v>
      </c>
      <c r="H3471" t="s">
        <v>10057</v>
      </c>
      <c r="I3471" t="s">
        <v>10058</v>
      </c>
      <c r="J3471">
        <f>VLOOKUP(B3471*1,[1]List1!$C:$F,4,FALSE)</f>
        <v>778</v>
      </c>
      <c r="K3471">
        <f>VLOOKUP(B3471,[1]List1!$C:$G,5,FALSE)</f>
        <v>748</v>
      </c>
      <c r="L3471">
        <f>VLOOKUP(B3471,[1]List1!$C:$I,7,FALSE)</f>
        <v>37.017994858611829</v>
      </c>
      <c r="M3471">
        <f>VLOOKUP(B3471,[1]List1!$C:$J,8,FALSE)</f>
        <v>38.549465240641709</v>
      </c>
    </row>
    <row r="3472" spans="1:13">
      <c r="A3472" s="1" t="s">
        <v>10059</v>
      </c>
      <c r="B3472">
        <v>591262</v>
      </c>
      <c r="C3472" t="s">
        <v>128</v>
      </c>
      <c r="D3472" t="s">
        <v>129</v>
      </c>
      <c r="E3472" t="s">
        <v>102</v>
      </c>
      <c r="F3472" t="s">
        <v>103</v>
      </c>
      <c r="G3472">
        <v>67505</v>
      </c>
      <c r="H3472" t="s">
        <v>10060</v>
      </c>
      <c r="I3472" t="s">
        <v>10061</v>
      </c>
      <c r="J3472">
        <f>VLOOKUP(B3472*1,[1]List1!$C:$F,4,FALSE)</f>
        <v>54</v>
      </c>
      <c r="K3472">
        <f>VLOOKUP(B3472,[1]List1!$C:$G,5,FALSE)</f>
        <v>49</v>
      </c>
      <c r="L3472">
        <f>VLOOKUP(B3472,[1]List1!$C:$I,7,FALSE)</f>
        <v>42.370370370370374</v>
      </c>
      <c r="M3472">
        <f>VLOOKUP(B3472,[1]List1!$C:$J,8,FALSE)</f>
        <v>44.112244897959187</v>
      </c>
    </row>
    <row r="3473" spans="1:13">
      <c r="A3473" s="1" t="s">
        <v>10062</v>
      </c>
      <c r="B3473">
        <v>538566</v>
      </c>
      <c r="C3473" t="s">
        <v>140</v>
      </c>
      <c r="D3473" t="s">
        <v>141</v>
      </c>
      <c r="E3473" t="s">
        <v>31</v>
      </c>
      <c r="F3473" t="s">
        <v>32</v>
      </c>
      <c r="G3473">
        <v>25075</v>
      </c>
      <c r="H3473" t="s">
        <v>10063</v>
      </c>
      <c r="I3473" t="s">
        <v>10064</v>
      </c>
      <c r="J3473">
        <f>VLOOKUP(B3473*1,[1]List1!$C:$F,4,FALSE)</f>
        <v>218</v>
      </c>
      <c r="K3473">
        <f>VLOOKUP(B3473,[1]List1!$C:$G,5,FALSE)</f>
        <v>215</v>
      </c>
      <c r="L3473">
        <f>VLOOKUP(B3473,[1]List1!$C:$I,7,FALSE)</f>
        <v>41.720183486238533</v>
      </c>
      <c r="M3473">
        <f>VLOOKUP(B3473,[1]List1!$C:$J,8,FALSE)</f>
        <v>44.672093023255812</v>
      </c>
    </row>
    <row r="3474" spans="1:13">
      <c r="A3474" s="1" t="s">
        <v>10065</v>
      </c>
      <c r="B3474">
        <v>533548</v>
      </c>
      <c r="C3474" t="s">
        <v>140</v>
      </c>
      <c r="D3474" t="s">
        <v>141</v>
      </c>
      <c r="E3474" t="s">
        <v>31</v>
      </c>
      <c r="F3474" t="s">
        <v>32</v>
      </c>
      <c r="G3474">
        <v>28163</v>
      </c>
      <c r="H3474" t="s">
        <v>10066</v>
      </c>
      <c r="I3474" t="s">
        <v>10067</v>
      </c>
      <c r="J3474">
        <f>VLOOKUP(B3474*1,[1]List1!$C:$F,4,FALSE)</f>
        <v>192</v>
      </c>
      <c r="K3474">
        <f>VLOOKUP(B3474,[1]List1!$C:$G,5,FALSE)</f>
        <v>190</v>
      </c>
      <c r="L3474">
        <f>VLOOKUP(B3474,[1]List1!$C:$I,7,FALSE)</f>
        <v>40.0625</v>
      </c>
      <c r="M3474">
        <f>VLOOKUP(B3474,[1]List1!$C:$J,8,FALSE)</f>
        <v>42.994736842105262</v>
      </c>
    </row>
    <row r="3475" spans="1:13">
      <c r="A3475" s="1" t="s">
        <v>10065</v>
      </c>
      <c r="B3475">
        <v>531618</v>
      </c>
      <c r="C3475" t="s">
        <v>868</v>
      </c>
      <c r="D3475" t="s">
        <v>869</v>
      </c>
      <c r="E3475" t="s">
        <v>31</v>
      </c>
      <c r="F3475" t="s">
        <v>32</v>
      </c>
      <c r="G3475">
        <v>25216</v>
      </c>
      <c r="H3475" t="s">
        <v>10068</v>
      </c>
      <c r="I3475" t="s">
        <v>10069</v>
      </c>
      <c r="J3475">
        <f>VLOOKUP(B3475*1,[1]List1!$C:$F,4,FALSE)</f>
        <v>1084</v>
      </c>
      <c r="K3475">
        <f>VLOOKUP(B3475,[1]List1!$C:$G,5,FALSE)</f>
        <v>1097</v>
      </c>
      <c r="L3475">
        <f>VLOOKUP(B3475,[1]List1!$C:$I,7,FALSE)</f>
        <v>35.242619926199261</v>
      </c>
      <c r="M3475">
        <f>VLOOKUP(B3475,[1]List1!$C:$J,8,FALSE)</f>
        <v>36.874658158614402</v>
      </c>
    </row>
    <row r="3476" spans="1:13">
      <c r="A3476" s="1" t="s">
        <v>10070</v>
      </c>
      <c r="B3476">
        <v>564907</v>
      </c>
      <c r="C3476" t="s">
        <v>140</v>
      </c>
      <c r="D3476" t="s">
        <v>141</v>
      </c>
      <c r="E3476" t="s">
        <v>31</v>
      </c>
      <c r="F3476" t="s">
        <v>32</v>
      </c>
      <c r="G3476">
        <v>25101</v>
      </c>
      <c r="H3476" t="s">
        <v>10071</v>
      </c>
      <c r="I3476" t="s">
        <v>10072</v>
      </c>
      <c r="J3476">
        <f>VLOOKUP(B3476*1,[1]List1!$C:$F,4,FALSE)</f>
        <v>826</v>
      </c>
      <c r="K3476">
        <f>VLOOKUP(B3476,[1]List1!$C:$G,5,FALSE)</f>
        <v>851</v>
      </c>
      <c r="L3476">
        <f>VLOOKUP(B3476,[1]List1!$C:$I,7,FALSE)</f>
        <v>30.911622276029057</v>
      </c>
      <c r="M3476">
        <f>VLOOKUP(B3476,[1]List1!$C:$J,8,FALSE)</f>
        <v>31.86075205640423</v>
      </c>
    </row>
    <row r="3477" spans="1:13">
      <c r="A3477" s="1" t="s">
        <v>10073</v>
      </c>
      <c r="B3477">
        <v>507091</v>
      </c>
      <c r="C3477" t="s">
        <v>247</v>
      </c>
      <c r="D3477" t="s">
        <v>248</v>
      </c>
      <c r="E3477" t="s">
        <v>45</v>
      </c>
      <c r="F3477" t="s">
        <v>46</v>
      </c>
      <c r="G3477">
        <v>73995</v>
      </c>
      <c r="H3477" t="s">
        <v>10074</v>
      </c>
      <c r="I3477" t="s">
        <v>10075</v>
      </c>
      <c r="J3477">
        <f>VLOOKUP(B3477*1,[1]List1!$C:$F,4,FALSE)</f>
        <v>991</v>
      </c>
      <c r="K3477">
        <f>VLOOKUP(B3477,[1]List1!$C:$G,5,FALSE)</f>
        <v>1038</v>
      </c>
      <c r="L3477">
        <f>VLOOKUP(B3477,[1]List1!$C:$I,7,FALSE)</f>
        <v>41.26084762865792</v>
      </c>
      <c r="M3477">
        <f>VLOOKUP(B3477,[1]List1!$C:$J,8,FALSE)</f>
        <v>44.196531791907518</v>
      </c>
    </row>
    <row r="3478" spans="1:13">
      <c r="A3478" s="1" t="s">
        <v>10076</v>
      </c>
      <c r="B3478">
        <v>596272</v>
      </c>
      <c r="C3478" t="s">
        <v>193</v>
      </c>
      <c r="D3478" t="s">
        <v>194</v>
      </c>
      <c r="E3478" t="s">
        <v>102</v>
      </c>
      <c r="F3478" t="s">
        <v>103</v>
      </c>
      <c r="G3478">
        <v>59265</v>
      </c>
      <c r="H3478" t="s">
        <v>10077</v>
      </c>
      <c r="I3478" t="s">
        <v>10078</v>
      </c>
      <c r="J3478">
        <f>VLOOKUP(B3478*1,[1]List1!$C:$F,4,FALSE)</f>
        <v>88</v>
      </c>
      <c r="K3478">
        <f>VLOOKUP(B3478,[1]List1!$C:$G,5,FALSE)</f>
        <v>75</v>
      </c>
      <c r="L3478">
        <f>VLOOKUP(B3478,[1]List1!$C:$I,7,FALSE)</f>
        <v>36.261363636363633</v>
      </c>
      <c r="M3478">
        <f>VLOOKUP(B3478,[1]List1!$C:$J,8,FALSE)</f>
        <v>44.166666666666664</v>
      </c>
    </row>
    <row r="3479" spans="1:13">
      <c r="A3479" s="1" t="s">
        <v>462</v>
      </c>
      <c r="B3479">
        <v>537004</v>
      </c>
      <c r="C3479" t="s">
        <v>462</v>
      </c>
      <c r="D3479" t="s">
        <v>463</v>
      </c>
      <c r="E3479" t="s">
        <v>31</v>
      </c>
      <c r="F3479" t="s">
        <v>32</v>
      </c>
      <c r="G3479">
        <v>28802</v>
      </c>
      <c r="H3479" t="s">
        <v>10079</v>
      </c>
      <c r="I3479" t="s">
        <v>10080</v>
      </c>
      <c r="J3479">
        <f>VLOOKUP(B3479*1,[1]List1!$C:$F,4,FALSE)</f>
        <v>7167</v>
      </c>
      <c r="K3479">
        <f>VLOOKUP(B3479,[1]List1!$C:$G,5,FALSE)</f>
        <v>7784</v>
      </c>
      <c r="L3479">
        <f>VLOOKUP(B3479,[1]List1!$C:$I,7,FALSE)</f>
        <v>39.98025673224501</v>
      </c>
      <c r="M3479">
        <f>VLOOKUP(B3479,[1]List1!$C:$J,8,FALSE)</f>
        <v>43.53353031860226</v>
      </c>
    </row>
    <row r="3480" spans="1:13">
      <c r="A3480" s="1" t="s">
        <v>10081</v>
      </c>
      <c r="B3480">
        <v>582107</v>
      </c>
      <c r="C3480" t="s">
        <v>23</v>
      </c>
      <c r="D3480" t="s">
        <v>24</v>
      </c>
      <c r="E3480" t="s">
        <v>25</v>
      </c>
      <c r="F3480" t="s">
        <v>26</v>
      </c>
      <c r="G3480">
        <v>67972</v>
      </c>
      <c r="H3480" t="s">
        <v>10082</v>
      </c>
      <c r="I3480" t="s">
        <v>10083</v>
      </c>
      <c r="J3480">
        <f>VLOOKUP(B3480*1,[1]List1!$C:$F,4,FALSE)</f>
        <v>100</v>
      </c>
      <c r="K3480">
        <f>VLOOKUP(B3480,[1]List1!$C:$G,5,FALSE)</f>
        <v>103</v>
      </c>
      <c r="L3480">
        <f>VLOOKUP(B3480,[1]List1!$C:$I,7,FALSE)</f>
        <v>41.35</v>
      </c>
      <c r="M3480">
        <f>VLOOKUP(B3480,[1]List1!$C:$J,8,FALSE)</f>
        <v>46.063106796116507</v>
      </c>
    </row>
    <row r="3481" spans="1:13">
      <c r="A3481" s="1" t="s">
        <v>10084</v>
      </c>
      <c r="B3481">
        <v>556831</v>
      </c>
      <c r="C3481" t="s">
        <v>321</v>
      </c>
      <c r="D3481" t="s">
        <v>322</v>
      </c>
      <c r="E3481" t="s">
        <v>161</v>
      </c>
      <c r="F3481" t="s">
        <v>162</v>
      </c>
      <c r="G3481">
        <v>34022</v>
      </c>
      <c r="H3481" t="s">
        <v>10085</v>
      </c>
      <c r="I3481" t="s">
        <v>10086</v>
      </c>
      <c r="J3481">
        <f>VLOOKUP(B3481*1,[1]List1!$C:$F,4,FALSE)</f>
        <v>2451</v>
      </c>
      <c r="K3481">
        <f>VLOOKUP(B3481,[1]List1!$C:$G,5,FALSE)</f>
        <v>2494</v>
      </c>
      <c r="L3481">
        <f>VLOOKUP(B3481,[1]List1!$C:$I,7,FALSE)</f>
        <v>40.456344349245207</v>
      </c>
      <c r="M3481">
        <f>VLOOKUP(B3481,[1]List1!$C:$J,8,FALSE)</f>
        <v>43.440657578187647</v>
      </c>
    </row>
    <row r="3482" spans="1:13">
      <c r="A3482" s="1" t="s">
        <v>10087</v>
      </c>
      <c r="B3482">
        <v>559300</v>
      </c>
      <c r="C3482" t="s">
        <v>281</v>
      </c>
      <c r="D3482" t="s">
        <v>282</v>
      </c>
      <c r="E3482" t="s">
        <v>161</v>
      </c>
      <c r="F3482" t="s">
        <v>162</v>
      </c>
      <c r="G3482">
        <v>33023</v>
      </c>
      <c r="H3482" t="s">
        <v>10088</v>
      </c>
      <c r="I3482" t="s">
        <v>10089</v>
      </c>
      <c r="J3482">
        <f>VLOOKUP(B3482*1,[1]List1!$C:$F,4,FALSE)</f>
        <v>3424</v>
      </c>
      <c r="K3482">
        <f>VLOOKUP(B3482,[1]List1!$C:$G,5,FALSE)</f>
        <v>3557</v>
      </c>
      <c r="L3482">
        <f>VLOOKUP(B3482,[1]List1!$C:$I,7,FALSE)</f>
        <v>40.15070093457944</v>
      </c>
      <c r="M3482">
        <f>VLOOKUP(B3482,[1]List1!$C:$J,8,FALSE)</f>
        <v>42.917486646050044</v>
      </c>
    </row>
    <row r="3483" spans="1:13">
      <c r="A3483" s="1" t="s">
        <v>10090</v>
      </c>
      <c r="B3483">
        <v>513571</v>
      </c>
      <c r="C3483" t="s">
        <v>507</v>
      </c>
      <c r="D3483" t="s">
        <v>508</v>
      </c>
      <c r="E3483" t="s">
        <v>31</v>
      </c>
      <c r="F3483" t="s">
        <v>32</v>
      </c>
      <c r="G3483">
        <v>26101</v>
      </c>
      <c r="H3483" t="s">
        <v>10091</v>
      </c>
      <c r="I3483" t="s">
        <v>10092</v>
      </c>
      <c r="J3483">
        <f>VLOOKUP(B3483*1,[1]List1!$C:$F,4,FALSE)</f>
        <v>78</v>
      </c>
      <c r="K3483">
        <f>VLOOKUP(B3483,[1]List1!$C:$G,5,FALSE)</f>
        <v>82</v>
      </c>
      <c r="L3483">
        <f>VLOOKUP(B3483,[1]List1!$C:$I,7,FALSE)</f>
        <v>38.833333333333336</v>
      </c>
      <c r="M3483">
        <f>VLOOKUP(B3483,[1]List1!$C:$J,8,FALSE)</f>
        <v>40.926829268292686</v>
      </c>
    </row>
    <row r="3484" spans="1:13">
      <c r="A3484" s="1" t="s">
        <v>10093</v>
      </c>
      <c r="B3484">
        <v>540935</v>
      </c>
      <c r="C3484" t="s">
        <v>507</v>
      </c>
      <c r="D3484" t="s">
        <v>508</v>
      </c>
      <c r="E3484" t="s">
        <v>31</v>
      </c>
      <c r="F3484" t="s">
        <v>32</v>
      </c>
      <c r="G3484">
        <v>26221</v>
      </c>
      <c r="H3484" t="s">
        <v>10094</v>
      </c>
      <c r="I3484" t="s">
        <v>10095</v>
      </c>
      <c r="J3484">
        <f>VLOOKUP(B3484*1,[1]List1!$C:$F,4,FALSE)</f>
        <v>659</v>
      </c>
      <c r="K3484">
        <f>VLOOKUP(B3484,[1]List1!$C:$G,5,FALSE)</f>
        <v>608</v>
      </c>
      <c r="L3484">
        <f>VLOOKUP(B3484,[1]List1!$C:$I,7,FALSE)</f>
        <v>39.63050075872534</v>
      </c>
      <c r="M3484">
        <f>VLOOKUP(B3484,[1]List1!$C:$J,8,FALSE)</f>
        <v>44.034539473684212</v>
      </c>
    </row>
    <row r="3485" spans="1:13">
      <c r="A3485" s="1" t="s">
        <v>10096</v>
      </c>
      <c r="B3485">
        <v>589799</v>
      </c>
      <c r="C3485" t="s">
        <v>78</v>
      </c>
      <c r="D3485" t="s">
        <v>79</v>
      </c>
      <c r="E3485" t="s">
        <v>80</v>
      </c>
      <c r="F3485" t="s">
        <v>81</v>
      </c>
      <c r="G3485">
        <v>79823</v>
      </c>
      <c r="H3485" t="s">
        <v>10097</v>
      </c>
      <c r="I3485" t="s">
        <v>10098</v>
      </c>
      <c r="J3485">
        <f>VLOOKUP(B3485*1,[1]List1!$C:$F,4,FALSE)</f>
        <v>134</v>
      </c>
      <c r="K3485">
        <f>VLOOKUP(B3485,[1]List1!$C:$G,5,FALSE)</f>
        <v>146</v>
      </c>
      <c r="L3485">
        <f>VLOOKUP(B3485,[1]List1!$C:$I,7,FALSE)</f>
        <v>37.223880597014926</v>
      </c>
      <c r="M3485">
        <f>VLOOKUP(B3485,[1]List1!$C:$J,8,FALSE)</f>
        <v>40.102739726027394</v>
      </c>
    </row>
    <row r="3486" spans="1:13">
      <c r="A3486" s="1" t="s">
        <v>10099</v>
      </c>
      <c r="B3486">
        <v>548065</v>
      </c>
      <c r="C3486" t="s">
        <v>132</v>
      </c>
      <c r="D3486" t="s">
        <v>133</v>
      </c>
      <c r="E3486" t="s">
        <v>38</v>
      </c>
      <c r="F3486" t="s">
        <v>39</v>
      </c>
      <c r="G3486">
        <v>50351</v>
      </c>
      <c r="H3486" t="s">
        <v>10100</v>
      </c>
      <c r="I3486" t="s">
        <v>10101</v>
      </c>
      <c r="J3486">
        <f>VLOOKUP(B3486*1,[1]List1!$C:$F,4,FALSE)</f>
        <v>156</v>
      </c>
      <c r="K3486">
        <f>VLOOKUP(B3486,[1]List1!$C:$G,5,FALSE)</f>
        <v>132</v>
      </c>
      <c r="L3486">
        <f>VLOOKUP(B3486,[1]List1!$C:$I,7,FALSE)</f>
        <v>39.634615384615387</v>
      </c>
      <c r="M3486">
        <f>VLOOKUP(B3486,[1]List1!$C:$J,8,FALSE)</f>
        <v>47.265151515151516</v>
      </c>
    </row>
    <row r="3487" spans="1:13">
      <c r="A3487" s="1" t="s">
        <v>10102</v>
      </c>
      <c r="B3487">
        <v>582115</v>
      </c>
      <c r="C3487" t="s">
        <v>23</v>
      </c>
      <c r="D3487" t="s">
        <v>24</v>
      </c>
      <c r="E3487" t="s">
        <v>25</v>
      </c>
      <c r="F3487" t="s">
        <v>26</v>
      </c>
      <c r="G3487">
        <v>67901</v>
      </c>
      <c r="H3487" t="s">
        <v>10103</v>
      </c>
      <c r="I3487" t="s">
        <v>10104</v>
      </c>
      <c r="J3487">
        <f>VLOOKUP(B3487*1,[1]List1!$C:$F,4,FALSE)</f>
        <v>148</v>
      </c>
      <c r="K3487">
        <f>VLOOKUP(B3487,[1]List1!$C:$G,5,FALSE)</f>
        <v>160</v>
      </c>
      <c r="L3487">
        <f>VLOOKUP(B3487,[1]List1!$C:$I,7,FALSE)</f>
        <v>39.831081081081081</v>
      </c>
      <c r="M3487">
        <f>VLOOKUP(B3487,[1]List1!$C:$J,8,FALSE)</f>
        <v>43.056249999999999</v>
      </c>
    </row>
    <row r="3488" spans="1:13">
      <c r="A3488" s="1" t="s">
        <v>10102</v>
      </c>
      <c r="B3488">
        <v>559318</v>
      </c>
      <c r="C3488" t="s">
        <v>281</v>
      </c>
      <c r="D3488" t="s">
        <v>282</v>
      </c>
      <c r="E3488" t="s">
        <v>161</v>
      </c>
      <c r="F3488" t="s">
        <v>162</v>
      </c>
      <c r="G3488">
        <v>33151</v>
      </c>
      <c r="H3488" t="s">
        <v>10105</v>
      </c>
      <c r="I3488" t="s">
        <v>10106</v>
      </c>
      <c r="J3488">
        <f>VLOOKUP(B3488*1,[1]List1!$C:$F,4,FALSE)</f>
        <v>273</v>
      </c>
      <c r="K3488">
        <f>VLOOKUP(B3488,[1]List1!$C:$G,5,FALSE)</f>
        <v>276</v>
      </c>
      <c r="L3488">
        <f>VLOOKUP(B3488,[1]List1!$C:$I,7,FALSE)</f>
        <v>41.716117216117219</v>
      </c>
      <c r="M3488">
        <f>VLOOKUP(B3488,[1]List1!$C:$J,8,FALSE)</f>
        <v>41.278985507246375</v>
      </c>
    </row>
    <row r="3489" spans="1:13">
      <c r="A3489" s="1" t="s">
        <v>10102</v>
      </c>
      <c r="B3489">
        <v>541443</v>
      </c>
      <c r="C3489" t="s">
        <v>434</v>
      </c>
      <c r="D3489" t="s">
        <v>435</v>
      </c>
      <c r="E3489" t="s">
        <v>161</v>
      </c>
      <c r="F3489" t="s">
        <v>162</v>
      </c>
      <c r="G3489">
        <v>34701</v>
      </c>
      <c r="H3489" t="s">
        <v>10107</v>
      </c>
      <c r="I3489" t="s">
        <v>10108</v>
      </c>
      <c r="J3489">
        <f>VLOOKUP(B3489*1,[1]List1!$C:$F,4,FALSE)</f>
        <v>70</v>
      </c>
      <c r="K3489">
        <f>VLOOKUP(B3489,[1]List1!$C:$G,5,FALSE)</f>
        <v>64</v>
      </c>
      <c r="L3489">
        <f>VLOOKUP(B3489,[1]List1!$C:$I,7,FALSE)</f>
        <v>39.371428571428574</v>
      </c>
      <c r="M3489">
        <f>VLOOKUP(B3489,[1]List1!$C:$J,8,FALSE)</f>
        <v>42.1875</v>
      </c>
    </row>
    <row r="3490" spans="1:13">
      <c r="A3490" s="1" t="s">
        <v>10102</v>
      </c>
      <c r="B3490">
        <v>542580</v>
      </c>
      <c r="C3490" t="s">
        <v>648</v>
      </c>
      <c r="D3490" t="s">
        <v>649</v>
      </c>
      <c r="E3490" t="s">
        <v>114</v>
      </c>
      <c r="F3490" t="s">
        <v>115</v>
      </c>
      <c r="G3490">
        <v>44001</v>
      </c>
      <c r="H3490" t="s">
        <v>10109</v>
      </c>
      <c r="I3490" t="s">
        <v>10110</v>
      </c>
      <c r="J3490">
        <f>VLOOKUP(B3490*1,[1]List1!$C:$F,4,FALSE)</f>
        <v>204</v>
      </c>
      <c r="K3490">
        <f>VLOOKUP(B3490,[1]List1!$C:$G,5,FALSE)</f>
        <v>230</v>
      </c>
      <c r="L3490">
        <f>VLOOKUP(B3490,[1]List1!$C:$I,7,FALSE)</f>
        <v>38.808823529411768</v>
      </c>
      <c r="M3490">
        <f>VLOOKUP(B3490,[1]List1!$C:$J,8,FALSE)</f>
        <v>37.660869565217389</v>
      </c>
    </row>
    <row r="3491" spans="1:13">
      <c r="A3491" s="1" t="s">
        <v>10111</v>
      </c>
      <c r="B3491">
        <v>569577</v>
      </c>
      <c r="C3491" t="s">
        <v>87</v>
      </c>
      <c r="D3491" t="s">
        <v>88</v>
      </c>
      <c r="E3491" t="s">
        <v>45</v>
      </c>
      <c r="F3491" t="s">
        <v>46</v>
      </c>
      <c r="G3491">
        <v>79201</v>
      </c>
      <c r="H3491" t="s">
        <v>10112</v>
      </c>
      <c r="I3491" t="s">
        <v>10113</v>
      </c>
      <c r="J3491">
        <f>VLOOKUP(B3491*1,[1]List1!$C:$F,4,FALSE)</f>
        <v>214</v>
      </c>
      <c r="K3491">
        <f>VLOOKUP(B3491,[1]List1!$C:$G,5,FALSE)</f>
        <v>188</v>
      </c>
      <c r="L3491">
        <f>VLOOKUP(B3491,[1]List1!$C:$I,7,FALSE)</f>
        <v>37.579439252336449</v>
      </c>
      <c r="M3491">
        <f>VLOOKUP(B3491,[1]List1!$C:$J,8,FALSE)</f>
        <v>39.73936170212766</v>
      </c>
    </row>
    <row r="3492" spans="1:13">
      <c r="A3492" s="1" t="s">
        <v>10114</v>
      </c>
      <c r="B3492">
        <v>540943</v>
      </c>
      <c r="C3492" t="s">
        <v>507</v>
      </c>
      <c r="D3492" t="s">
        <v>508</v>
      </c>
      <c r="E3492" t="s">
        <v>31</v>
      </c>
      <c r="F3492" t="s">
        <v>32</v>
      </c>
      <c r="G3492">
        <v>26301</v>
      </c>
      <c r="H3492" t="s">
        <v>10115</v>
      </c>
      <c r="I3492" t="s">
        <v>10116</v>
      </c>
      <c r="J3492">
        <f>VLOOKUP(B3492*1,[1]List1!$C:$F,4,FALSE)</f>
        <v>131</v>
      </c>
      <c r="K3492">
        <f>VLOOKUP(B3492,[1]List1!$C:$G,5,FALSE)</f>
        <v>127</v>
      </c>
      <c r="L3492">
        <f>VLOOKUP(B3492,[1]List1!$C:$I,7,FALSE)</f>
        <v>39.706106870229007</v>
      </c>
      <c r="M3492">
        <f>VLOOKUP(B3492,[1]List1!$C:$J,8,FALSE)</f>
        <v>46.901574803149607</v>
      </c>
    </row>
    <row r="3493" spans="1:13">
      <c r="A3493" s="1" t="s">
        <v>10117</v>
      </c>
      <c r="B3493">
        <v>540951</v>
      </c>
      <c r="C3493" t="s">
        <v>507</v>
      </c>
      <c r="D3493" t="s">
        <v>508</v>
      </c>
      <c r="E3493" t="s">
        <v>31</v>
      </c>
      <c r="F3493" t="s">
        <v>32</v>
      </c>
      <c r="G3493">
        <v>26212</v>
      </c>
      <c r="H3493" t="s">
        <v>10118</v>
      </c>
      <c r="I3493" t="s">
        <v>10119</v>
      </c>
      <c r="J3493">
        <f>VLOOKUP(B3493*1,[1]List1!$C:$F,4,FALSE)</f>
        <v>333</v>
      </c>
      <c r="K3493">
        <f>VLOOKUP(B3493,[1]List1!$C:$G,5,FALSE)</f>
        <v>323</v>
      </c>
      <c r="L3493">
        <f>VLOOKUP(B3493,[1]List1!$C:$I,7,FALSE)</f>
        <v>39.397897897897899</v>
      </c>
      <c r="M3493">
        <f>VLOOKUP(B3493,[1]List1!$C:$J,8,FALSE)</f>
        <v>43.818885448916411</v>
      </c>
    </row>
    <row r="3494" spans="1:13">
      <c r="A3494" s="1" t="s">
        <v>10120</v>
      </c>
      <c r="B3494">
        <v>548472</v>
      </c>
      <c r="C3494" t="s">
        <v>100</v>
      </c>
      <c r="D3494" t="s">
        <v>101</v>
      </c>
      <c r="E3494" t="s">
        <v>102</v>
      </c>
      <c r="F3494" t="s">
        <v>103</v>
      </c>
      <c r="G3494">
        <v>39412</v>
      </c>
      <c r="H3494" t="s">
        <v>10121</v>
      </c>
      <c r="I3494" t="s">
        <v>10122</v>
      </c>
      <c r="J3494">
        <f>VLOOKUP(B3494*1,[1]List1!$C:$F,4,FALSE)</f>
        <v>396</v>
      </c>
      <c r="K3494">
        <f>VLOOKUP(B3494,[1]List1!$C:$G,5,FALSE)</f>
        <v>420</v>
      </c>
      <c r="L3494">
        <f>VLOOKUP(B3494,[1]List1!$C:$I,7,FALSE)</f>
        <v>41.909090909090907</v>
      </c>
      <c r="M3494">
        <f>VLOOKUP(B3494,[1]List1!$C:$J,8,FALSE)</f>
        <v>44.711904761904762</v>
      </c>
    </row>
    <row r="3495" spans="1:13">
      <c r="A3495" s="1" t="s">
        <v>10123</v>
      </c>
      <c r="B3495">
        <v>567337</v>
      </c>
      <c r="C3495" t="s">
        <v>296</v>
      </c>
      <c r="D3495" t="s">
        <v>297</v>
      </c>
      <c r="E3495" t="s">
        <v>114</v>
      </c>
      <c r="F3495" t="s">
        <v>115</v>
      </c>
      <c r="G3495">
        <v>43521</v>
      </c>
      <c r="H3495" t="s">
        <v>10124</v>
      </c>
      <c r="I3495" t="s">
        <v>10125</v>
      </c>
      <c r="J3495">
        <f>VLOOKUP(B3495*1,[1]List1!$C:$F,4,FALSE)</f>
        <v>1148</v>
      </c>
      <c r="K3495">
        <f>VLOOKUP(B3495,[1]List1!$C:$G,5,FALSE)</f>
        <v>1023</v>
      </c>
      <c r="L3495">
        <f>VLOOKUP(B3495,[1]List1!$C:$I,7,FALSE)</f>
        <v>34.561846689895468</v>
      </c>
      <c r="M3495">
        <f>VLOOKUP(B3495,[1]List1!$C:$J,8,FALSE)</f>
        <v>34.925219941348971</v>
      </c>
    </row>
    <row r="3496" spans="1:13">
      <c r="A3496" s="1" t="s">
        <v>10126</v>
      </c>
      <c r="B3496">
        <v>570893</v>
      </c>
      <c r="C3496" t="s">
        <v>188</v>
      </c>
      <c r="D3496" t="s">
        <v>189</v>
      </c>
      <c r="E3496" t="s">
        <v>31</v>
      </c>
      <c r="F3496" t="s">
        <v>32</v>
      </c>
      <c r="G3496">
        <v>29404</v>
      </c>
      <c r="H3496" t="s">
        <v>10127</v>
      </c>
      <c r="I3496" t="s">
        <v>10128</v>
      </c>
      <c r="J3496">
        <f>VLOOKUP(B3496*1,[1]List1!$C:$F,4,FALSE)</f>
        <v>108</v>
      </c>
      <c r="K3496">
        <f>VLOOKUP(B3496,[1]List1!$C:$G,5,FALSE)</f>
        <v>98</v>
      </c>
      <c r="L3496">
        <f>VLOOKUP(B3496,[1]List1!$C:$I,7,FALSE)</f>
        <v>42.351851851851855</v>
      </c>
      <c r="M3496">
        <f>VLOOKUP(B3496,[1]List1!$C:$J,8,FALSE)</f>
        <v>40.969387755102041</v>
      </c>
    </row>
    <row r="3497" spans="1:13">
      <c r="A3497" s="1" t="s">
        <v>10129</v>
      </c>
      <c r="B3497">
        <v>536407</v>
      </c>
      <c r="C3497" t="s">
        <v>188</v>
      </c>
      <c r="D3497" t="s">
        <v>189</v>
      </c>
      <c r="E3497" t="s">
        <v>31</v>
      </c>
      <c r="F3497" t="s">
        <v>32</v>
      </c>
      <c r="G3497">
        <v>29403</v>
      </c>
      <c r="H3497" t="s">
        <v>10130</v>
      </c>
      <c r="I3497" t="s">
        <v>10131</v>
      </c>
      <c r="J3497">
        <f>VLOOKUP(B3497*1,[1]List1!$C:$F,4,FALSE)</f>
        <v>140</v>
      </c>
      <c r="K3497">
        <f>VLOOKUP(B3497,[1]List1!$C:$G,5,FALSE)</f>
        <v>116</v>
      </c>
      <c r="L3497">
        <f>VLOOKUP(B3497,[1]List1!$C:$I,7,FALSE)</f>
        <v>41.314285714285717</v>
      </c>
      <c r="M3497">
        <f>VLOOKUP(B3497,[1]List1!$C:$J,8,FALSE)</f>
        <v>43.577586206896555</v>
      </c>
    </row>
    <row r="3498" spans="1:13">
      <c r="A3498" s="1" t="s">
        <v>10132</v>
      </c>
      <c r="B3498">
        <v>535133</v>
      </c>
      <c r="C3498" t="s">
        <v>1601</v>
      </c>
      <c r="D3498" t="s">
        <v>1602</v>
      </c>
      <c r="E3498" t="s">
        <v>31</v>
      </c>
      <c r="F3498" t="s">
        <v>32</v>
      </c>
      <c r="G3498">
        <v>27742</v>
      </c>
      <c r="H3498" t="s">
        <v>10133</v>
      </c>
      <c r="I3498" t="s">
        <v>10134</v>
      </c>
      <c r="J3498">
        <f>VLOOKUP(B3498*1,[1]List1!$C:$F,4,FALSE)</f>
        <v>677</v>
      </c>
      <c r="K3498">
        <f>VLOOKUP(B3498,[1]List1!$C:$G,5,FALSE)</f>
        <v>690</v>
      </c>
      <c r="L3498">
        <f>VLOOKUP(B3498,[1]List1!$C:$I,7,FALSE)</f>
        <v>36.542836041358939</v>
      </c>
      <c r="M3498">
        <f>VLOOKUP(B3498,[1]List1!$C:$J,8,FALSE)</f>
        <v>39.188405797101453</v>
      </c>
    </row>
    <row r="3499" spans="1:13">
      <c r="A3499" s="1" t="s">
        <v>10135</v>
      </c>
      <c r="B3499">
        <v>596281</v>
      </c>
      <c r="C3499" t="s">
        <v>193</v>
      </c>
      <c r="D3499" t="s">
        <v>194</v>
      </c>
      <c r="E3499" t="s">
        <v>102</v>
      </c>
      <c r="F3499" t="s">
        <v>103</v>
      </c>
      <c r="G3499">
        <v>59101</v>
      </c>
      <c r="H3499" t="s">
        <v>10136</v>
      </c>
      <c r="I3499" t="s">
        <v>10137</v>
      </c>
      <c r="J3499">
        <f>VLOOKUP(B3499*1,[1]List1!$C:$F,4,FALSE)</f>
        <v>206</v>
      </c>
      <c r="K3499">
        <f>VLOOKUP(B3499,[1]List1!$C:$G,5,FALSE)</f>
        <v>210</v>
      </c>
      <c r="L3499">
        <f>VLOOKUP(B3499,[1]List1!$C:$I,7,FALSE)</f>
        <v>38.902912621359221</v>
      </c>
      <c r="M3499">
        <f>VLOOKUP(B3499,[1]List1!$C:$J,8,FALSE)</f>
        <v>37.93333333333333</v>
      </c>
    </row>
    <row r="3500" spans="1:13">
      <c r="A3500" s="1" t="s">
        <v>10138</v>
      </c>
      <c r="B3500">
        <v>541915</v>
      </c>
      <c r="C3500" t="s">
        <v>321</v>
      </c>
      <c r="D3500" t="s">
        <v>322</v>
      </c>
      <c r="E3500" t="s">
        <v>161</v>
      </c>
      <c r="F3500" t="s">
        <v>162</v>
      </c>
      <c r="G3500">
        <v>33901</v>
      </c>
      <c r="H3500" t="s">
        <v>10139</v>
      </c>
      <c r="I3500" t="s">
        <v>10140</v>
      </c>
      <c r="J3500">
        <f>VLOOKUP(B3500*1,[1]List1!$C:$F,4,FALSE)</f>
        <v>103</v>
      </c>
      <c r="K3500">
        <f>VLOOKUP(B3500,[1]List1!$C:$G,5,FALSE)</f>
        <v>97</v>
      </c>
      <c r="L3500">
        <f>VLOOKUP(B3500,[1]List1!$C:$I,7,FALSE)</f>
        <v>41.839805825242721</v>
      </c>
      <c r="M3500">
        <f>VLOOKUP(B3500,[1]List1!$C:$J,8,FALSE)</f>
        <v>43.819587628865982</v>
      </c>
    </row>
    <row r="3501" spans="1:13">
      <c r="A3501" s="1" t="s">
        <v>10141</v>
      </c>
      <c r="B3501">
        <v>510980</v>
      </c>
      <c r="C3501" t="s">
        <v>128</v>
      </c>
      <c r="D3501" t="s">
        <v>129</v>
      </c>
      <c r="E3501" t="s">
        <v>102</v>
      </c>
      <c r="F3501" t="s">
        <v>103</v>
      </c>
      <c r="G3501">
        <v>67571</v>
      </c>
      <c r="H3501" t="s">
        <v>10142</v>
      </c>
      <c r="I3501" t="s">
        <v>10143</v>
      </c>
      <c r="J3501">
        <f>VLOOKUP(B3501*1,[1]List1!$C:$F,4,FALSE)</f>
        <v>153</v>
      </c>
      <c r="K3501">
        <f>VLOOKUP(B3501,[1]List1!$C:$G,5,FALSE)</f>
        <v>176</v>
      </c>
      <c r="L3501">
        <f>VLOOKUP(B3501,[1]List1!$C:$I,7,FALSE)</f>
        <v>41.349673202614376</v>
      </c>
      <c r="M3501">
        <f>VLOOKUP(B3501,[1]List1!$C:$J,8,FALSE)</f>
        <v>43.9375</v>
      </c>
    </row>
    <row r="3502" spans="1:13">
      <c r="A3502" s="1" t="s">
        <v>10144</v>
      </c>
      <c r="B3502">
        <v>576557</v>
      </c>
      <c r="C3502" t="s">
        <v>56</v>
      </c>
      <c r="D3502" t="s">
        <v>57</v>
      </c>
      <c r="E3502" t="s">
        <v>38</v>
      </c>
      <c r="F3502" t="s">
        <v>39</v>
      </c>
      <c r="G3502">
        <v>51771</v>
      </c>
      <c r="H3502" t="s">
        <v>10145</v>
      </c>
      <c r="I3502" t="s">
        <v>10146</v>
      </c>
      <c r="J3502">
        <f>VLOOKUP(B3502*1,[1]List1!$C:$F,4,FALSE)</f>
        <v>125</v>
      </c>
      <c r="K3502">
        <f>VLOOKUP(B3502,[1]List1!$C:$G,5,FALSE)</f>
        <v>112</v>
      </c>
      <c r="L3502">
        <f>VLOOKUP(B3502,[1]List1!$C:$I,7,FALSE)</f>
        <v>42.244</v>
      </c>
      <c r="M3502">
        <f>VLOOKUP(B3502,[1]List1!$C:$J,8,FALSE)</f>
        <v>44.660714285714285</v>
      </c>
    </row>
    <row r="3503" spans="1:13">
      <c r="A3503" s="1" t="s">
        <v>10147</v>
      </c>
      <c r="B3503">
        <v>566527</v>
      </c>
      <c r="C3503" t="s">
        <v>648</v>
      </c>
      <c r="D3503" t="s">
        <v>649</v>
      </c>
      <c r="E3503" t="s">
        <v>114</v>
      </c>
      <c r="F3503" t="s">
        <v>115</v>
      </c>
      <c r="G3503">
        <v>43987</v>
      </c>
      <c r="H3503" t="s">
        <v>10148</v>
      </c>
      <c r="I3503" t="s">
        <v>10149</v>
      </c>
      <c r="J3503">
        <f>VLOOKUP(B3503*1,[1]List1!$C:$F,4,FALSE)</f>
        <v>204</v>
      </c>
      <c r="K3503">
        <f>VLOOKUP(B3503,[1]List1!$C:$G,5,FALSE)</f>
        <v>174</v>
      </c>
      <c r="L3503">
        <f>VLOOKUP(B3503,[1]List1!$C:$I,7,FALSE)</f>
        <v>40.259803921568626</v>
      </c>
      <c r="M3503">
        <f>VLOOKUP(B3503,[1]List1!$C:$J,8,FALSE)</f>
        <v>43.126436781609193</v>
      </c>
    </row>
    <row r="3504" spans="1:13">
      <c r="A3504" s="1" t="s">
        <v>10150</v>
      </c>
      <c r="B3504">
        <v>538574</v>
      </c>
      <c r="C3504" t="s">
        <v>140</v>
      </c>
      <c r="D3504" t="s">
        <v>141</v>
      </c>
      <c r="E3504" t="s">
        <v>31</v>
      </c>
      <c r="F3504" t="s">
        <v>32</v>
      </c>
      <c r="G3504">
        <v>25070</v>
      </c>
      <c r="H3504" t="s">
        <v>10151</v>
      </c>
      <c r="I3504" t="s">
        <v>10152</v>
      </c>
      <c r="J3504">
        <f>VLOOKUP(B3504*1,[1]List1!$C:$F,4,FALSE)</f>
        <v>2854</v>
      </c>
      <c r="K3504">
        <f>VLOOKUP(B3504,[1]List1!$C:$G,5,FALSE)</f>
        <v>3005</v>
      </c>
      <c r="L3504">
        <f>VLOOKUP(B3504,[1]List1!$C:$I,7,FALSE)</f>
        <v>38.049053959355291</v>
      </c>
      <c r="M3504">
        <f>VLOOKUP(B3504,[1]List1!$C:$J,8,FALSE)</f>
        <v>40.318635607321134</v>
      </c>
    </row>
    <row r="3505" spans="1:13">
      <c r="A3505" s="1" t="s">
        <v>10153</v>
      </c>
      <c r="B3505">
        <v>539554</v>
      </c>
      <c r="C3505" t="s">
        <v>119</v>
      </c>
      <c r="D3505" t="s">
        <v>120</v>
      </c>
      <c r="E3505" t="s">
        <v>12</v>
      </c>
      <c r="F3505" t="s">
        <v>13</v>
      </c>
      <c r="G3505">
        <v>35002</v>
      </c>
      <c r="H3505" t="s">
        <v>10154</v>
      </c>
      <c r="I3505" t="s">
        <v>10155</v>
      </c>
      <c r="J3505">
        <f>VLOOKUP(B3505*1,[1]List1!$C:$F,4,FALSE)</f>
        <v>125</v>
      </c>
      <c r="K3505">
        <f>VLOOKUP(B3505,[1]List1!$C:$G,5,FALSE)</f>
        <v>122</v>
      </c>
      <c r="L3505">
        <f>VLOOKUP(B3505,[1]List1!$C:$I,7,FALSE)</f>
        <v>43.787999999999997</v>
      </c>
      <c r="M3505">
        <f>VLOOKUP(B3505,[1]List1!$C:$J,8,FALSE)</f>
        <v>40.991803278688522</v>
      </c>
    </row>
    <row r="3506" spans="1:13">
      <c r="A3506" s="1" t="s">
        <v>10156</v>
      </c>
      <c r="B3506">
        <v>583529</v>
      </c>
      <c r="C3506" t="s">
        <v>151</v>
      </c>
      <c r="D3506" t="s">
        <v>152</v>
      </c>
      <c r="E3506" t="s">
        <v>25</v>
      </c>
      <c r="F3506" t="s">
        <v>26</v>
      </c>
      <c r="G3506">
        <v>66464</v>
      </c>
      <c r="H3506" t="s">
        <v>10157</v>
      </c>
      <c r="I3506" t="s">
        <v>10158</v>
      </c>
      <c r="J3506">
        <f>VLOOKUP(B3506*1,[1]List1!$C:$F,4,FALSE)</f>
        <v>110</v>
      </c>
      <c r="K3506">
        <f>VLOOKUP(B3506,[1]List1!$C:$G,5,FALSE)</f>
        <v>111</v>
      </c>
      <c r="L3506">
        <f>VLOOKUP(B3506,[1]List1!$C:$I,7,FALSE)</f>
        <v>39.127272727272725</v>
      </c>
      <c r="M3506">
        <f>VLOOKUP(B3506,[1]List1!$C:$J,8,FALSE)</f>
        <v>36.590090090090094</v>
      </c>
    </row>
    <row r="3507" spans="1:13">
      <c r="A3507" s="1" t="s">
        <v>10159</v>
      </c>
      <c r="B3507">
        <v>599701</v>
      </c>
      <c r="C3507" t="s">
        <v>73</v>
      </c>
      <c r="D3507" t="s">
        <v>74</v>
      </c>
      <c r="E3507" t="s">
        <v>45</v>
      </c>
      <c r="F3507" t="s">
        <v>46</v>
      </c>
      <c r="G3507">
        <v>74235</v>
      </c>
      <c r="H3507" t="s">
        <v>10160</v>
      </c>
      <c r="I3507" t="s">
        <v>10161</v>
      </c>
      <c r="J3507">
        <f>VLOOKUP(B3507*1,[1]List1!$C:$F,4,FALSE)</f>
        <v>3613</v>
      </c>
      <c r="K3507">
        <f>VLOOKUP(B3507,[1]List1!$C:$G,5,FALSE)</f>
        <v>3678</v>
      </c>
      <c r="L3507">
        <f>VLOOKUP(B3507,[1]List1!$C:$I,7,FALSE)</f>
        <v>39.634237475781902</v>
      </c>
      <c r="M3507">
        <f>VLOOKUP(B3507,[1]List1!$C:$J,8,FALSE)</f>
        <v>43.435019032082657</v>
      </c>
    </row>
    <row r="3508" spans="1:13">
      <c r="A3508" s="1" t="s">
        <v>10162</v>
      </c>
      <c r="B3508">
        <v>537551</v>
      </c>
      <c r="C3508" t="s">
        <v>462</v>
      </c>
      <c r="D3508" t="s">
        <v>463</v>
      </c>
      <c r="E3508" t="s">
        <v>31</v>
      </c>
      <c r="F3508" t="s">
        <v>32</v>
      </c>
      <c r="G3508">
        <v>28907</v>
      </c>
      <c r="H3508" t="s">
        <v>10163</v>
      </c>
      <c r="I3508" t="s">
        <v>10164</v>
      </c>
      <c r="J3508">
        <f>VLOOKUP(B3508*1,[1]List1!$C:$F,4,FALSE)</f>
        <v>163</v>
      </c>
      <c r="K3508">
        <f>VLOOKUP(B3508,[1]List1!$C:$G,5,FALSE)</f>
        <v>162</v>
      </c>
      <c r="L3508">
        <f>VLOOKUP(B3508,[1]List1!$C:$I,7,FALSE)</f>
        <v>42.966257668711656</v>
      </c>
      <c r="M3508">
        <f>VLOOKUP(B3508,[1]List1!$C:$J,8,FALSE)</f>
        <v>43.783950617283949</v>
      </c>
    </row>
    <row r="3509" spans="1:13">
      <c r="A3509" s="1" t="s">
        <v>10165</v>
      </c>
      <c r="B3509">
        <v>591289</v>
      </c>
      <c r="C3509" t="s">
        <v>128</v>
      </c>
      <c r="D3509" t="s">
        <v>129</v>
      </c>
      <c r="E3509" t="s">
        <v>102</v>
      </c>
      <c r="F3509" t="s">
        <v>103</v>
      </c>
      <c r="G3509">
        <v>67555</v>
      </c>
      <c r="H3509" t="s">
        <v>10166</v>
      </c>
      <c r="I3509" t="s">
        <v>10167</v>
      </c>
      <c r="J3509">
        <f>VLOOKUP(B3509*1,[1]List1!$C:$F,4,FALSE)</f>
        <v>43</v>
      </c>
      <c r="K3509">
        <f>VLOOKUP(B3509,[1]List1!$C:$G,5,FALSE)</f>
        <v>49</v>
      </c>
      <c r="L3509">
        <f>VLOOKUP(B3509,[1]List1!$C:$I,7,FALSE)</f>
        <v>47.755813953488371</v>
      </c>
      <c r="M3509">
        <f>VLOOKUP(B3509,[1]List1!$C:$J,8,FALSE)</f>
        <v>47.438775510204081</v>
      </c>
    </row>
    <row r="3510" spans="1:13">
      <c r="A3510" s="1" t="s">
        <v>10168</v>
      </c>
      <c r="B3510">
        <v>533556</v>
      </c>
      <c r="C3510" t="s">
        <v>228</v>
      </c>
      <c r="D3510" t="s">
        <v>229</v>
      </c>
      <c r="E3510" t="s">
        <v>31</v>
      </c>
      <c r="F3510" t="s">
        <v>32</v>
      </c>
      <c r="G3510">
        <v>28130</v>
      </c>
      <c r="H3510" t="s">
        <v>10169</v>
      </c>
      <c r="I3510" t="s">
        <v>10170</v>
      </c>
      <c r="J3510">
        <f>VLOOKUP(B3510*1,[1]List1!$C:$F,4,FALSE)</f>
        <v>155</v>
      </c>
      <c r="K3510">
        <f>VLOOKUP(B3510,[1]List1!$C:$G,5,FALSE)</f>
        <v>133</v>
      </c>
      <c r="L3510">
        <f>VLOOKUP(B3510,[1]List1!$C:$I,7,FALSE)</f>
        <v>43.261290322580642</v>
      </c>
      <c r="M3510">
        <f>VLOOKUP(B3510,[1]List1!$C:$J,8,FALSE)</f>
        <v>44.063909774436091</v>
      </c>
    </row>
    <row r="3511" spans="1:13">
      <c r="A3511" s="1" t="s">
        <v>10171</v>
      </c>
      <c r="B3511">
        <v>549185</v>
      </c>
      <c r="C3511" t="s">
        <v>169</v>
      </c>
      <c r="D3511" t="s">
        <v>170</v>
      </c>
      <c r="E3511" t="s">
        <v>38</v>
      </c>
      <c r="F3511" t="s">
        <v>39</v>
      </c>
      <c r="G3511">
        <v>50601</v>
      </c>
      <c r="H3511" t="s">
        <v>10172</v>
      </c>
      <c r="I3511" t="s">
        <v>10173</v>
      </c>
      <c r="J3511">
        <f>VLOOKUP(B3511*1,[1]List1!$C:$F,4,FALSE)</f>
        <v>32</v>
      </c>
      <c r="K3511">
        <f>VLOOKUP(B3511,[1]List1!$C:$G,5,FALSE)</f>
        <v>36</v>
      </c>
      <c r="L3511">
        <f>VLOOKUP(B3511,[1]List1!$C:$I,7,FALSE)</f>
        <v>38.375</v>
      </c>
      <c r="M3511">
        <f>VLOOKUP(B3511,[1]List1!$C:$J,8,FALSE)</f>
        <v>41.222222222222221</v>
      </c>
    </row>
    <row r="3512" spans="1:13">
      <c r="A3512" s="1" t="s">
        <v>10174</v>
      </c>
      <c r="B3512">
        <v>548910</v>
      </c>
      <c r="C3512" t="s">
        <v>169</v>
      </c>
      <c r="D3512" t="s">
        <v>170</v>
      </c>
      <c r="E3512" t="s">
        <v>38</v>
      </c>
      <c r="F3512" t="s">
        <v>39</v>
      </c>
      <c r="G3512">
        <v>50601</v>
      </c>
      <c r="H3512" t="s">
        <v>10175</v>
      </c>
      <c r="I3512" t="s">
        <v>10176</v>
      </c>
      <c r="J3512">
        <f>VLOOKUP(B3512*1,[1]List1!$C:$F,4,FALSE)</f>
        <v>38</v>
      </c>
      <c r="K3512">
        <f>VLOOKUP(B3512,[1]List1!$C:$G,5,FALSE)</f>
        <v>49</v>
      </c>
      <c r="L3512">
        <f>VLOOKUP(B3512,[1]List1!$C:$I,7,FALSE)</f>
        <v>35.05263157894737</v>
      </c>
      <c r="M3512">
        <f>VLOOKUP(B3512,[1]List1!$C:$J,8,FALSE)</f>
        <v>37.846938775510203</v>
      </c>
    </row>
    <row r="3513" spans="1:13">
      <c r="A3513" s="1" t="s">
        <v>10177</v>
      </c>
      <c r="B3513">
        <v>567761</v>
      </c>
      <c r="C3513" t="s">
        <v>571</v>
      </c>
      <c r="D3513" t="s">
        <v>572</v>
      </c>
      <c r="E3513" t="s">
        <v>114</v>
      </c>
      <c r="F3513" t="s">
        <v>115</v>
      </c>
      <c r="G3513">
        <v>41765</v>
      </c>
      <c r="H3513" t="s">
        <v>10178</v>
      </c>
      <c r="I3513" t="s">
        <v>10179</v>
      </c>
      <c r="J3513">
        <f>VLOOKUP(B3513*1,[1]List1!$C:$F,4,FALSE)</f>
        <v>352</v>
      </c>
      <c r="K3513">
        <f>VLOOKUP(B3513,[1]List1!$C:$G,5,FALSE)</f>
        <v>388</v>
      </c>
      <c r="L3513">
        <f>VLOOKUP(B3513,[1]List1!$C:$I,7,FALSE)</f>
        <v>41.872159090909093</v>
      </c>
      <c r="M3513">
        <f>VLOOKUP(B3513,[1]List1!$C:$J,8,FALSE)</f>
        <v>41.064432989690722</v>
      </c>
    </row>
    <row r="3514" spans="1:13">
      <c r="A3514" s="1" t="s">
        <v>10180</v>
      </c>
      <c r="B3514">
        <v>576565</v>
      </c>
      <c r="C3514" t="s">
        <v>56</v>
      </c>
      <c r="D3514" t="s">
        <v>57</v>
      </c>
      <c r="E3514" t="s">
        <v>38</v>
      </c>
      <c r="F3514" t="s">
        <v>39</v>
      </c>
      <c r="G3514">
        <v>51784</v>
      </c>
      <c r="H3514" t="s">
        <v>10181</v>
      </c>
      <c r="I3514" t="s">
        <v>10182</v>
      </c>
      <c r="J3514">
        <f>VLOOKUP(B3514*1,[1]List1!$C:$F,4,FALSE)</f>
        <v>246</v>
      </c>
      <c r="K3514">
        <f>VLOOKUP(B3514,[1]List1!$C:$G,5,FALSE)</f>
        <v>259</v>
      </c>
      <c r="L3514">
        <f>VLOOKUP(B3514,[1]List1!$C:$I,7,FALSE)</f>
        <v>39.91056910569106</v>
      </c>
      <c r="M3514">
        <f>VLOOKUP(B3514,[1]List1!$C:$J,8,FALSE)</f>
        <v>43.376447876447877</v>
      </c>
    </row>
    <row r="3515" spans="1:13">
      <c r="A3515" s="1" t="s">
        <v>10183</v>
      </c>
      <c r="B3515">
        <v>570516</v>
      </c>
      <c r="C3515" t="s">
        <v>132</v>
      </c>
      <c r="D3515" t="s">
        <v>133</v>
      </c>
      <c r="E3515" t="s">
        <v>38</v>
      </c>
      <c r="F3515" t="s">
        <v>39</v>
      </c>
      <c r="G3515">
        <v>50354</v>
      </c>
      <c r="H3515" t="s">
        <v>10184</v>
      </c>
      <c r="I3515" t="s">
        <v>10185</v>
      </c>
      <c r="J3515">
        <f>VLOOKUP(B3515*1,[1]List1!$C:$F,4,FALSE)</f>
        <v>158</v>
      </c>
      <c r="K3515">
        <f>VLOOKUP(B3515,[1]List1!$C:$G,5,FALSE)</f>
        <v>158</v>
      </c>
      <c r="L3515">
        <f>VLOOKUP(B3515,[1]List1!$C:$I,7,FALSE)</f>
        <v>41.746835443037973</v>
      </c>
      <c r="M3515">
        <f>VLOOKUP(B3515,[1]List1!$C:$J,8,FALSE)</f>
        <v>47.183544303797468</v>
      </c>
    </row>
    <row r="3516" spans="1:13">
      <c r="A3516" s="1" t="s">
        <v>10186</v>
      </c>
      <c r="B3516">
        <v>577359</v>
      </c>
      <c r="C3516" t="s">
        <v>344</v>
      </c>
      <c r="D3516" t="s">
        <v>345</v>
      </c>
      <c r="E3516" t="s">
        <v>68</v>
      </c>
      <c r="F3516" t="s">
        <v>69</v>
      </c>
      <c r="G3516">
        <v>51101</v>
      </c>
      <c r="H3516" t="s">
        <v>10187</v>
      </c>
      <c r="I3516" t="s">
        <v>10188</v>
      </c>
      <c r="J3516">
        <f>VLOOKUP(B3516*1,[1]List1!$C:$F,4,FALSE)</f>
        <v>557</v>
      </c>
      <c r="K3516">
        <f>VLOOKUP(B3516,[1]List1!$C:$G,5,FALSE)</f>
        <v>555</v>
      </c>
      <c r="L3516">
        <f>VLOOKUP(B3516,[1]List1!$C:$I,7,FALSE)</f>
        <v>41.943447037701972</v>
      </c>
      <c r="M3516">
        <f>VLOOKUP(B3516,[1]List1!$C:$J,8,FALSE)</f>
        <v>42.775675675675679</v>
      </c>
    </row>
    <row r="3517" spans="1:13">
      <c r="A3517" s="1" t="s">
        <v>10186</v>
      </c>
      <c r="B3517">
        <v>540960</v>
      </c>
      <c r="C3517" t="s">
        <v>507</v>
      </c>
      <c r="D3517" t="s">
        <v>508</v>
      </c>
      <c r="E3517" t="s">
        <v>31</v>
      </c>
      <c r="F3517" t="s">
        <v>32</v>
      </c>
      <c r="G3517">
        <v>26223</v>
      </c>
      <c r="H3517" t="s">
        <v>10189</v>
      </c>
      <c r="I3517" t="s">
        <v>10190</v>
      </c>
      <c r="J3517">
        <f>VLOOKUP(B3517*1,[1]List1!$C:$F,4,FALSE)</f>
        <v>147</v>
      </c>
      <c r="K3517">
        <f>VLOOKUP(B3517,[1]List1!$C:$G,5,FALSE)</f>
        <v>137</v>
      </c>
      <c r="L3517">
        <f>VLOOKUP(B3517,[1]List1!$C:$I,7,FALSE)</f>
        <v>41.486394557823132</v>
      </c>
      <c r="M3517">
        <f>VLOOKUP(B3517,[1]List1!$C:$J,8,FALSE)</f>
        <v>43.208029197080293</v>
      </c>
    </row>
    <row r="3518" spans="1:13">
      <c r="A3518" s="1" t="s">
        <v>10191</v>
      </c>
      <c r="B3518">
        <v>539503</v>
      </c>
      <c r="C3518" t="s">
        <v>868</v>
      </c>
      <c r="D3518" t="s">
        <v>869</v>
      </c>
      <c r="E3518" t="s">
        <v>31</v>
      </c>
      <c r="F3518" t="s">
        <v>32</v>
      </c>
      <c r="G3518">
        <v>25245</v>
      </c>
      <c r="H3518" t="s">
        <v>10192</v>
      </c>
      <c r="I3518" t="s">
        <v>10193</v>
      </c>
      <c r="J3518">
        <f>VLOOKUP(B3518*1,[1]List1!$C:$F,4,FALSE)</f>
        <v>632</v>
      </c>
      <c r="K3518">
        <f>VLOOKUP(B3518,[1]List1!$C:$G,5,FALSE)</f>
        <v>626</v>
      </c>
      <c r="L3518">
        <f>VLOOKUP(B3518,[1]List1!$C:$I,7,FALSE)</f>
        <v>39.155063291139243</v>
      </c>
      <c r="M3518">
        <f>VLOOKUP(B3518,[1]List1!$C:$J,8,FALSE)</f>
        <v>40.634185303514379</v>
      </c>
    </row>
    <row r="3519" spans="1:13">
      <c r="A3519" s="1" t="s">
        <v>10194</v>
      </c>
      <c r="B3519">
        <v>589802</v>
      </c>
      <c r="C3519" t="s">
        <v>78</v>
      </c>
      <c r="D3519" t="s">
        <v>79</v>
      </c>
      <c r="E3519" t="s">
        <v>80</v>
      </c>
      <c r="F3519" t="s">
        <v>81</v>
      </c>
      <c r="G3519">
        <v>79803</v>
      </c>
      <c r="H3519" t="s">
        <v>10195</v>
      </c>
      <c r="I3519" t="s">
        <v>10196</v>
      </c>
      <c r="J3519">
        <f>VLOOKUP(B3519*1,[1]List1!$C:$F,4,FALSE)</f>
        <v>228</v>
      </c>
      <c r="K3519">
        <f>VLOOKUP(B3519,[1]List1!$C:$G,5,FALSE)</f>
        <v>237</v>
      </c>
      <c r="L3519">
        <f>VLOOKUP(B3519,[1]List1!$C:$I,7,FALSE)</f>
        <v>40.478070175438596</v>
      </c>
      <c r="M3519">
        <f>VLOOKUP(B3519,[1]List1!$C:$J,8,FALSE)</f>
        <v>42.829113924050631</v>
      </c>
    </row>
    <row r="3520" spans="1:13">
      <c r="A3520" s="1" t="s">
        <v>10197</v>
      </c>
      <c r="B3520">
        <v>589811</v>
      </c>
      <c r="C3520" t="s">
        <v>78</v>
      </c>
      <c r="D3520" t="s">
        <v>79</v>
      </c>
      <c r="E3520" t="s">
        <v>80</v>
      </c>
      <c r="F3520" t="s">
        <v>81</v>
      </c>
      <c r="G3520">
        <v>79852</v>
      </c>
      <c r="H3520" t="s">
        <v>10198</v>
      </c>
      <c r="I3520" t="s">
        <v>10199</v>
      </c>
      <c r="J3520">
        <f>VLOOKUP(B3520*1,[1]List1!$C:$F,4,FALSE)</f>
        <v>100</v>
      </c>
      <c r="K3520">
        <f>VLOOKUP(B3520,[1]List1!$C:$G,5,FALSE)</f>
        <v>103</v>
      </c>
      <c r="L3520">
        <f>VLOOKUP(B3520,[1]List1!$C:$I,7,FALSE)</f>
        <v>37.619999999999997</v>
      </c>
      <c r="M3520">
        <f>VLOOKUP(B3520,[1]List1!$C:$J,8,FALSE)</f>
        <v>38.587378640776699</v>
      </c>
    </row>
    <row r="3521" spans="1:13">
      <c r="A3521" s="1" t="s">
        <v>10200</v>
      </c>
      <c r="B3521">
        <v>583537</v>
      </c>
      <c r="C3521" t="s">
        <v>151</v>
      </c>
      <c r="D3521" t="s">
        <v>152</v>
      </c>
      <c r="E3521" t="s">
        <v>25</v>
      </c>
      <c r="F3521" t="s">
        <v>26</v>
      </c>
      <c r="G3521">
        <v>66402</v>
      </c>
      <c r="H3521" t="s">
        <v>10201</v>
      </c>
      <c r="I3521" t="s">
        <v>10202</v>
      </c>
      <c r="J3521">
        <f>VLOOKUP(B3521*1,[1]List1!$C:$F,4,FALSE)</f>
        <v>694</v>
      </c>
      <c r="K3521">
        <f>VLOOKUP(B3521,[1]List1!$C:$G,5,FALSE)</f>
        <v>688</v>
      </c>
      <c r="L3521">
        <f>VLOOKUP(B3521,[1]List1!$C:$I,7,FALSE)</f>
        <v>41.371757925072046</v>
      </c>
      <c r="M3521">
        <f>VLOOKUP(B3521,[1]List1!$C:$J,8,FALSE)</f>
        <v>42.421511627906973</v>
      </c>
    </row>
    <row r="3522" spans="1:13">
      <c r="A3522" s="1" t="s">
        <v>10203</v>
      </c>
      <c r="B3522">
        <v>582123</v>
      </c>
      <c r="C3522" t="s">
        <v>151</v>
      </c>
      <c r="D3522" t="s">
        <v>152</v>
      </c>
      <c r="E3522" t="s">
        <v>25</v>
      </c>
      <c r="F3522" t="s">
        <v>26</v>
      </c>
      <c r="G3522">
        <v>67923</v>
      </c>
      <c r="H3522" t="s">
        <v>10204</v>
      </c>
      <c r="I3522" t="s">
        <v>10205</v>
      </c>
      <c r="J3522">
        <f>VLOOKUP(B3522*1,[1]List1!$C:$F,4,FALSE)</f>
        <v>55</v>
      </c>
      <c r="K3522">
        <f>VLOOKUP(B3522,[1]List1!$C:$G,5,FALSE)</f>
        <v>61</v>
      </c>
      <c r="L3522">
        <f>VLOOKUP(B3522,[1]List1!$C:$I,7,FALSE)</f>
        <v>45.045454545454547</v>
      </c>
      <c r="M3522">
        <f>VLOOKUP(B3522,[1]List1!$C:$J,8,FALSE)</f>
        <v>42.811475409836063</v>
      </c>
    </row>
    <row r="3523" spans="1:13">
      <c r="A3523" s="1" t="s">
        <v>10206</v>
      </c>
      <c r="B3523">
        <v>591297</v>
      </c>
      <c r="C3523" t="s">
        <v>128</v>
      </c>
      <c r="D3523" t="s">
        <v>129</v>
      </c>
      <c r="E3523" t="s">
        <v>102</v>
      </c>
      <c r="F3523" t="s">
        <v>103</v>
      </c>
      <c r="G3523">
        <v>67502</v>
      </c>
      <c r="H3523" t="s">
        <v>10207</v>
      </c>
      <c r="I3523" t="s">
        <v>10208</v>
      </c>
      <c r="J3523">
        <f>VLOOKUP(B3523*1,[1]List1!$C:$F,4,FALSE)</f>
        <v>57</v>
      </c>
      <c r="K3523">
        <f>VLOOKUP(B3523,[1]List1!$C:$G,5,FALSE)</f>
        <v>58</v>
      </c>
      <c r="L3523">
        <f>VLOOKUP(B3523,[1]List1!$C:$I,7,FALSE)</f>
        <v>45.535087719298247</v>
      </c>
      <c r="M3523">
        <f>VLOOKUP(B3523,[1]List1!$C:$J,8,FALSE)</f>
        <v>49.862068965517238</v>
      </c>
    </row>
    <row r="3524" spans="1:13">
      <c r="A3524" s="1" t="s">
        <v>10209</v>
      </c>
      <c r="B3524">
        <v>561886</v>
      </c>
      <c r="C3524" t="s">
        <v>512</v>
      </c>
      <c r="D3524" t="s">
        <v>513</v>
      </c>
      <c r="E3524" t="s">
        <v>68</v>
      </c>
      <c r="F3524" t="s">
        <v>69</v>
      </c>
      <c r="G3524">
        <v>47162</v>
      </c>
      <c r="H3524" t="s">
        <v>10210</v>
      </c>
      <c r="I3524" t="s">
        <v>10211</v>
      </c>
      <c r="J3524">
        <f>VLOOKUP(B3524*1,[1]List1!$C:$F,4,FALSE)</f>
        <v>151</v>
      </c>
      <c r="K3524">
        <f>VLOOKUP(B3524,[1]List1!$C:$G,5,FALSE)</f>
        <v>149</v>
      </c>
      <c r="L3524">
        <f>VLOOKUP(B3524,[1]List1!$C:$I,7,FALSE)</f>
        <v>40.294701986754966</v>
      </c>
      <c r="M3524">
        <f>VLOOKUP(B3524,[1]List1!$C:$J,8,FALSE)</f>
        <v>42.104026845637584</v>
      </c>
    </row>
    <row r="3525" spans="1:13">
      <c r="A3525" s="1" t="s">
        <v>10212</v>
      </c>
      <c r="B3525">
        <v>571334</v>
      </c>
      <c r="C3525" t="s">
        <v>868</v>
      </c>
      <c r="D3525" t="s">
        <v>869</v>
      </c>
      <c r="E3525" t="s">
        <v>31</v>
      </c>
      <c r="F3525" t="s">
        <v>32</v>
      </c>
      <c r="G3525">
        <v>25264</v>
      </c>
      <c r="H3525" t="s">
        <v>10213</v>
      </c>
      <c r="I3525" t="s">
        <v>10214</v>
      </c>
      <c r="J3525">
        <f>VLOOKUP(B3525*1,[1]List1!$C:$F,4,FALSE)</f>
        <v>54</v>
      </c>
      <c r="K3525">
        <f>VLOOKUP(B3525,[1]List1!$C:$G,5,FALSE)</f>
        <v>49</v>
      </c>
      <c r="L3525">
        <f>VLOOKUP(B3525,[1]List1!$C:$I,7,FALSE)</f>
        <v>40.555555555555557</v>
      </c>
      <c r="M3525">
        <f>VLOOKUP(B3525,[1]List1!$C:$J,8,FALSE)</f>
        <v>43.989795918367349</v>
      </c>
    </row>
    <row r="3526" spans="1:13">
      <c r="A3526" s="1" t="s">
        <v>10215</v>
      </c>
      <c r="B3526">
        <v>563269</v>
      </c>
      <c r="C3526" t="s">
        <v>563</v>
      </c>
      <c r="D3526" t="s">
        <v>564</v>
      </c>
      <c r="E3526" t="s">
        <v>114</v>
      </c>
      <c r="F3526" t="s">
        <v>115</v>
      </c>
      <c r="G3526">
        <v>43151</v>
      </c>
      <c r="H3526" t="s">
        <v>10216</v>
      </c>
      <c r="I3526" t="s">
        <v>10217</v>
      </c>
      <c r="J3526">
        <f>VLOOKUP(B3526*1,[1]List1!$C:$F,4,FALSE)</f>
        <v>190</v>
      </c>
      <c r="K3526">
        <f>VLOOKUP(B3526,[1]List1!$C:$G,5,FALSE)</f>
        <v>158</v>
      </c>
      <c r="L3526">
        <f>VLOOKUP(B3526,[1]List1!$C:$I,7,FALSE)</f>
        <v>41.431578947368422</v>
      </c>
      <c r="M3526">
        <f>VLOOKUP(B3526,[1]List1!$C:$J,8,FALSE)</f>
        <v>41.063291139240505</v>
      </c>
    </row>
    <row r="3527" spans="1:13">
      <c r="A3527" s="1" t="s">
        <v>10218</v>
      </c>
      <c r="B3527">
        <v>529877</v>
      </c>
      <c r="C3527" t="s">
        <v>61</v>
      </c>
      <c r="D3527" t="s">
        <v>62</v>
      </c>
      <c r="E3527" t="s">
        <v>19</v>
      </c>
      <c r="F3527" t="s">
        <v>20</v>
      </c>
      <c r="G3527">
        <v>39843</v>
      </c>
      <c r="H3527" t="s">
        <v>10219</v>
      </c>
      <c r="I3527" t="s">
        <v>10220</v>
      </c>
      <c r="J3527">
        <f>VLOOKUP(B3527*1,[1]List1!$C:$F,4,FALSE)</f>
        <v>30</v>
      </c>
      <c r="K3527">
        <f>VLOOKUP(B3527,[1]List1!$C:$G,5,FALSE)</f>
        <v>37</v>
      </c>
      <c r="L3527">
        <f>VLOOKUP(B3527,[1]List1!$C:$I,7,FALSE)</f>
        <v>43.033333333333331</v>
      </c>
      <c r="M3527">
        <f>VLOOKUP(B3527,[1]List1!$C:$J,8,FALSE)</f>
        <v>47.445945945945944</v>
      </c>
    </row>
    <row r="3528" spans="1:13">
      <c r="A3528" s="1" t="s">
        <v>10218</v>
      </c>
      <c r="B3528">
        <v>582131</v>
      </c>
      <c r="C3528" t="s">
        <v>23</v>
      </c>
      <c r="D3528" t="s">
        <v>24</v>
      </c>
      <c r="E3528" t="s">
        <v>25</v>
      </c>
      <c r="F3528" t="s">
        <v>26</v>
      </c>
      <c r="G3528">
        <v>68001</v>
      </c>
      <c r="H3528" t="s">
        <v>10221</v>
      </c>
      <c r="I3528" t="s">
        <v>10222</v>
      </c>
      <c r="J3528">
        <f>VLOOKUP(B3528*1,[1]List1!$C:$F,4,FALSE)</f>
        <v>300</v>
      </c>
      <c r="K3528">
        <f>VLOOKUP(B3528,[1]List1!$C:$G,5,FALSE)</f>
        <v>284</v>
      </c>
      <c r="L3528">
        <f>VLOOKUP(B3528,[1]List1!$C:$I,7,FALSE)</f>
        <v>39.653333333333336</v>
      </c>
      <c r="M3528">
        <f>VLOOKUP(B3528,[1]List1!$C:$J,8,FALSE)</f>
        <v>43.595070422535208</v>
      </c>
    </row>
    <row r="3529" spans="1:13">
      <c r="A3529" s="1" t="s">
        <v>10218</v>
      </c>
      <c r="B3529">
        <v>538922</v>
      </c>
      <c r="C3529" t="s">
        <v>119</v>
      </c>
      <c r="D3529" t="s">
        <v>120</v>
      </c>
      <c r="E3529" t="s">
        <v>12</v>
      </c>
      <c r="F3529" t="s">
        <v>13</v>
      </c>
      <c r="G3529">
        <v>35002</v>
      </c>
      <c r="H3529" t="s">
        <v>10223</v>
      </c>
      <c r="I3529" t="s">
        <v>10224</v>
      </c>
      <c r="J3529">
        <f>VLOOKUP(B3529*1,[1]List1!$C:$F,4,FALSE)</f>
        <v>128</v>
      </c>
      <c r="K3529">
        <f>VLOOKUP(B3529,[1]List1!$C:$G,5,FALSE)</f>
        <v>123</v>
      </c>
      <c r="L3529">
        <f>VLOOKUP(B3529,[1]List1!$C:$I,7,FALSE)</f>
        <v>41.2265625</v>
      </c>
      <c r="M3529">
        <f>VLOOKUP(B3529,[1]List1!$C:$J,8,FALSE)</f>
        <v>42.5</v>
      </c>
    </row>
    <row r="3530" spans="1:13">
      <c r="A3530" s="1" t="s">
        <v>10218</v>
      </c>
      <c r="B3530">
        <v>561894</v>
      </c>
      <c r="C3530" t="s">
        <v>512</v>
      </c>
      <c r="D3530" t="s">
        <v>513</v>
      </c>
      <c r="E3530" t="s">
        <v>68</v>
      </c>
      <c r="F3530" t="s">
        <v>69</v>
      </c>
      <c r="G3530">
        <v>47301</v>
      </c>
      <c r="H3530" t="s">
        <v>10225</v>
      </c>
      <c r="I3530" t="s">
        <v>10226</v>
      </c>
      <c r="J3530">
        <f>VLOOKUP(B3530*1,[1]List1!$C:$F,4,FALSE)</f>
        <v>279</v>
      </c>
      <c r="K3530">
        <f>VLOOKUP(B3530,[1]List1!$C:$G,5,FALSE)</f>
        <v>272</v>
      </c>
      <c r="L3530">
        <f>VLOOKUP(B3530,[1]List1!$C:$I,7,FALSE)</f>
        <v>41.20967741935484</v>
      </c>
      <c r="M3530">
        <f>VLOOKUP(B3530,[1]List1!$C:$J,8,FALSE)</f>
        <v>42.371323529411768</v>
      </c>
    </row>
    <row r="3531" spans="1:13">
      <c r="A3531" s="1" t="s">
        <v>10227</v>
      </c>
      <c r="B3531">
        <v>562475</v>
      </c>
      <c r="C3531" t="s">
        <v>211</v>
      </c>
      <c r="D3531" t="s">
        <v>212</v>
      </c>
      <c r="E3531" t="s">
        <v>19</v>
      </c>
      <c r="F3531" t="s">
        <v>20</v>
      </c>
      <c r="G3531">
        <v>37842</v>
      </c>
      <c r="H3531" t="s">
        <v>10228</v>
      </c>
      <c r="I3531" t="s">
        <v>10229</v>
      </c>
      <c r="J3531">
        <f>VLOOKUP(B3531*1,[1]List1!$C:$F,4,FALSE)</f>
        <v>94</v>
      </c>
      <c r="K3531">
        <f>VLOOKUP(B3531,[1]List1!$C:$G,5,FALSE)</f>
        <v>106</v>
      </c>
      <c r="L3531">
        <f>VLOOKUP(B3531,[1]List1!$C:$I,7,FALSE)</f>
        <v>43.319148936170215</v>
      </c>
      <c r="M3531">
        <f>VLOOKUP(B3531,[1]List1!$C:$J,8,FALSE)</f>
        <v>45.462264150943398</v>
      </c>
    </row>
    <row r="3532" spans="1:13">
      <c r="A3532" s="1" t="s">
        <v>10230</v>
      </c>
      <c r="B3532">
        <v>569186</v>
      </c>
      <c r="C3532" t="s">
        <v>180</v>
      </c>
      <c r="D3532" t="s">
        <v>181</v>
      </c>
      <c r="E3532" t="s">
        <v>102</v>
      </c>
      <c r="F3532" t="s">
        <v>103</v>
      </c>
      <c r="G3532">
        <v>58231</v>
      </c>
      <c r="H3532" t="s">
        <v>10231</v>
      </c>
      <c r="I3532" t="s">
        <v>10232</v>
      </c>
      <c r="J3532">
        <f>VLOOKUP(B3532*1,[1]List1!$C:$F,4,FALSE)</f>
        <v>661</v>
      </c>
      <c r="K3532">
        <f>VLOOKUP(B3532,[1]List1!$C:$G,5,FALSE)</f>
        <v>689</v>
      </c>
      <c r="L3532">
        <f>VLOOKUP(B3532,[1]List1!$C:$I,7,FALSE)</f>
        <v>40.395612708018156</v>
      </c>
      <c r="M3532">
        <f>VLOOKUP(B3532,[1]List1!$C:$J,8,FALSE)</f>
        <v>41.772859216255441</v>
      </c>
    </row>
    <row r="3533" spans="1:13">
      <c r="A3533" s="1" t="s">
        <v>10233</v>
      </c>
      <c r="B3533">
        <v>548588</v>
      </c>
      <c r="C3533" t="s">
        <v>180</v>
      </c>
      <c r="D3533" t="s">
        <v>181</v>
      </c>
      <c r="E3533" t="s">
        <v>102</v>
      </c>
      <c r="F3533" t="s">
        <v>103</v>
      </c>
      <c r="G3533">
        <v>58253</v>
      </c>
      <c r="H3533" t="s">
        <v>10234</v>
      </c>
      <c r="I3533" t="s">
        <v>10235</v>
      </c>
      <c r="J3533">
        <f>VLOOKUP(B3533*1,[1]List1!$C:$F,4,FALSE)</f>
        <v>119</v>
      </c>
      <c r="K3533">
        <f>VLOOKUP(B3533,[1]List1!$C:$G,5,FALSE)</f>
        <v>130</v>
      </c>
      <c r="L3533">
        <f>VLOOKUP(B3533,[1]List1!$C:$I,7,FALSE)</f>
        <v>38.836134453781511</v>
      </c>
      <c r="M3533">
        <f>VLOOKUP(B3533,[1]List1!$C:$J,8,FALSE)</f>
        <v>37.476923076923079</v>
      </c>
    </row>
    <row r="3534" spans="1:13">
      <c r="A3534" s="1" t="s">
        <v>10236</v>
      </c>
      <c r="B3534">
        <v>539511</v>
      </c>
      <c r="C3534" t="s">
        <v>868</v>
      </c>
      <c r="D3534" t="s">
        <v>869</v>
      </c>
      <c r="E3534" t="s">
        <v>31</v>
      </c>
      <c r="F3534" t="s">
        <v>32</v>
      </c>
      <c r="G3534">
        <v>25401</v>
      </c>
      <c r="H3534" t="s">
        <v>10237</v>
      </c>
      <c r="I3534" t="s">
        <v>10238</v>
      </c>
      <c r="J3534">
        <f>VLOOKUP(B3534*1,[1]List1!$C:$F,4,FALSE)</f>
        <v>366</v>
      </c>
      <c r="K3534">
        <f>VLOOKUP(B3534,[1]List1!$C:$G,5,FALSE)</f>
        <v>325</v>
      </c>
      <c r="L3534">
        <f>VLOOKUP(B3534,[1]List1!$C:$I,7,FALSE)</f>
        <v>39.778688524590166</v>
      </c>
      <c r="M3534">
        <f>VLOOKUP(B3534,[1]List1!$C:$J,8,FALSE)</f>
        <v>42.992307692307691</v>
      </c>
    </row>
    <row r="3535" spans="1:13">
      <c r="A3535" s="1" t="s">
        <v>10239</v>
      </c>
      <c r="B3535">
        <v>534251</v>
      </c>
      <c r="C3535" t="s">
        <v>29</v>
      </c>
      <c r="D3535" t="s">
        <v>30</v>
      </c>
      <c r="E3535" t="s">
        <v>31</v>
      </c>
      <c r="F3535" t="s">
        <v>32</v>
      </c>
      <c r="G3535">
        <v>28601</v>
      </c>
      <c r="H3535" t="s">
        <v>10240</v>
      </c>
      <c r="I3535" t="s">
        <v>10241</v>
      </c>
      <c r="J3535">
        <f>VLOOKUP(B3535*1,[1]List1!$C:$F,4,FALSE)</f>
        <v>97</v>
      </c>
      <c r="K3535">
        <f>VLOOKUP(B3535,[1]List1!$C:$G,5,FALSE)</f>
        <v>98</v>
      </c>
      <c r="L3535">
        <f>VLOOKUP(B3535,[1]List1!$C:$I,7,FALSE)</f>
        <v>39.809278350515463</v>
      </c>
      <c r="M3535">
        <f>VLOOKUP(B3535,[1]List1!$C:$J,8,FALSE)</f>
        <v>42.622448979591837</v>
      </c>
    </row>
    <row r="3536" spans="1:13">
      <c r="A3536" s="1" t="s">
        <v>10242</v>
      </c>
      <c r="B3536">
        <v>546933</v>
      </c>
      <c r="C3536" t="s">
        <v>128</v>
      </c>
      <c r="D3536" t="s">
        <v>129</v>
      </c>
      <c r="E3536" t="s">
        <v>102</v>
      </c>
      <c r="F3536" t="s">
        <v>103</v>
      </c>
      <c r="G3536">
        <v>67401</v>
      </c>
      <c r="H3536" t="s">
        <v>10243</v>
      </c>
      <c r="I3536" t="s">
        <v>10244</v>
      </c>
      <c r="J3536">
        <f>VLOOKUP(B3536*1,[1]List1!$C:$F,4,FALSE)</f>
        <v>96</v>
      </c>
      <c r="K3536">
        <f>VLOOKUP(B3536,[1]List1!$C:$G,5,FALSE)</f>
        <v>88</v>
      </c>
      <c r="L3536">
        <f>VLOOKUP(B3536,[1]List1!$C:$I,7,FALSE)</f>
        <v>39.625</v>
      </c>
      <c r="M3536">
        <f>VLOOKUP(B3536,[1]List1!$C:$J,8,FALSE)</f>
        <v>41.704545454545453</v>
      </c>
    </row>
    <row r="3537" spans="1:13">
      <c r="A3537" s="1" t="s">
        <v>10245</v>
      </c>
      <c r="B3537">
        <v>537560</v>
      </c>
      <c r="C3537" t="s">
        <v>462</v>
      </c>
      <c r="D3537" t="s">
        <v>463</v>
      </c>
      <c r="E3537" t="s">
        <v>31</v>
      </c>
      <c r="F3537" t="s">
        <v>32</v>
      </c>
      <c r="G3537">
        <v>29001</v>
      </c>
      <c r="H3537" t="s">
        <v>10246</v>
      </c>
      <c r="I3537" t="s">
        <v>10247</v>
      </c>
      <c r="J3537">
        <f>VLOOKUP(B3537*1,[1]List1!$C:$F,4,FALSE)</f>
        <v>94</v>
      </c>
      <c r="K3537">
        <f>VLOOKUP(B3537,[1]List1!$C:$G,5,FALSE)</f>
        <v>85</v>
      </c>
      <c r="L3537">
        <f>VLOOKUP(B3537,[1]List1!$C:$I,7,FALSE)</f>
        <v>42.585106382978722</v>
      </c>
      <c r="M3537">
        <f>VLOOKUP(B3537,[1]List1!$C:$J,8,FALSE)</f>
        <v>48.252941176470586</v>
      </c>
    </row>
    <row r="3538" spans="1:13">
      <c r="A3538" s="1" t="s">
        <v>10248</v>
      </c>
      <c r="B3538">
        <v>591301</v>
      </c>
      <c r="C3538" t="s">
        <v>128</v>
      </c>
      <c r="D3538" t="s">
        <v>129</v>
      </c>
      <c r="E3538" t="s">
        <v>102</v>
      </c>
      <c r="F3538" t="s">
        <v>103</v>
      </c>
      <c r="G3538">
        <v>67521</v>
      </c>
      <c r="H3538" t="s">
        <v>10249</v>
      </c>
      <c r="I3538" t="s">
        <v>10250</v>
      </c>
      <c r="J3538">
        <f>VLOOKUP(B3538*1,[1]List1!$C:$F,4,FALSE)</f>
        <v>1037</v>
      </c>
      <c r="K3538">
        <f>VLOOKUP(B3538,[1]List1!$C:$G,5,FALSE)</f>
        <v>1021</v>
      </c>
      <c r="L3538">
        <f>VLOOKUP(B3538,[1]List1!$C:$I,7,FALSE)</f>
        <v>42.389103182256513</v>
      </c>
      <c r="M3538">
        <f>VLOOKUP(B3538,[1]List1!$C:$J,8,FALSE)</f>
        <v>45.162095984329092</v>
      </c>
    </row>
    <row r="3539" spans="1:13">
      <c r="A3539" s="1" t="s">
        <v>10251</v>
      </c>
      <c r="B3539">
        <v>554049</v>
      </c>
      <c r="C3539" t="s">
        <v>1847</v>
      </c>
      <c r="D3539" t="s">
        <v>1848</v>
      </c>
      <c r="E3539" t="s">
        <v>45</v>
      </c>
      <c r="F3539" t="s">
        <v>46</v>
      </c>
      <c r="G3539">
        <v>74283</v>
      </c>
      <c r="H3539" t="s">
        <v>10252</v>
      </c>
      <c r="I3539" t="s">
        <v>10253</v>
      </c>
      <c r="J3539">
        <f>VLOOKUP(B3539*1,[1]List1!$C:$F,4,FALSE)</f>
        <v>355</v>
      </c>
      <c r="K3539">
        <f>VLOOKUP(B3539,[1]List1!$C:$G,5,FALSE)</f>
        <v>317</v>
      </c>
      <c r="L3539">
        <f>VLOOKUP(B3539,[1]List1!$C:$I,7,FALSE)</f>
        <v>40.069014084507039</v>
      </c>
      <c r="M3539">
        <f>VLOOKUP(B3539,[1]List1!$C:$J,8,FALSE)</f>
        <v>42.506309148264982</v>
      </c>
    </row>
    <row r="3540" spans="1:13">
      <c r="A3540" s="1" t="s">
        <v>10251</v>
      </c>
      <c r="B3540">
        <v>552259</v>
      </c>
      <c r="C3540" t="s">
        <v>136</v>
      </c>
      <c r="D3540" t="s">
        <v>137</v>
      </c>
      <c r="E3540" t="s">
        <v>80</v>
      </c>
      <c r="F3540" t="s">
        <v>81</v>
      </c>
      <c r="G3540">
        <v>78322</v>
      </c>
      <c r="H3540" t="s">
        <v>10254</v>
      </c>
      <c r="I3540" t="s">
        <v>10255</v>
      </c>
      <c r="J3540">
        <f>VLOOKUP(B3540*1,[1]List1!$C:$F,4,FALSE)</f>
        <v>111</v>
      </c>
      <c r="K3540">
        <f>VLOOKUP(B3540,[1]List1!$C:$G,5,FALSE)</f>
        <v>106</v>
      </c>
      <c r="L3540">
        <f>VLOOKUP(B3540,[1]List1!$C:$I,7,FALSE)</f>
        <v>43.301801801801801</v>
      </c>
      <c r="M3540">
        <f>VLOOKUP(B3540,[1]List1!$C:$J,8,FALSE)</f>
        <v>43</v>
      </c>
    </row>
    <row r="3541" spans="1:13">
      <c r="A3541" s="1" t="s">
        <v>10256</v>
      </c>
      <c r="B3541">
        <v>594555</v>
      </c>
      <c r="C3541" t="s">
        <v>216</v>
      </c>
      <c r="D3541" t="s">
        <v>217</v>
      </c>
      <c r="E3541" t="s">
        <v>25</v>
      </c>
      <c r="F3541" t="s">
        <v>26</v>
      </c>
      <c r="G3541">
        <v>67151</v>
      </c>
      <c r="H3541" t="s">
        <v>10257</v>
      </c>
      <c r="I3541" t="s">
        <v>10258</v>
      </c>
      <c r="J3541">
        <f>VLOOKUP(B3541*1,[1]List1!$C:$F,4,FALSE)</f>
        <v>271</v>
      </c>
      <c r="K3541">
        <f>VLOOKUP(B3541,[1]List1!$C:$G,5,FALSE)</f>
        <v>267</v>
      </c>
      <c r="L3541">
        <f>VLOOKUP(B3541,[1]List1!$C:$I,7,FALSE)</f>
        <v>39.167896678966791</v>
      </c>
      <c r="M3541">
        <f>VLOOKUP(B3541,[1]List1!$C:$J,8,FALSE)</f>
        <v>40.5</v>
      </c>
    </row>
    <row r="3542" spans="1:13">
      <c r="A3542" s="1" t="s">
        <v>10259</v>
      </c>
      <c r="B3542">
        <v>566888</v>
      </c>
      <c r="C3542" t="s">
        <v>434</v>
      </c>
      <c r="D3542" t="s">
        <v>435</v>
      </c>
      <c r="E3542" t="s">
        <v>161</v>
      </c>
      <c r="F3542" t="s">
        <v>162</v>
      </c>
      <c r="G3542">
        <v>34901</v>
      </c>
      <c r="H3542" t="s">
        <v>10260</v>
      </c>
      <c r="I3542" t="s">
        <v>10261</v>
      </c>
      <c r="J3542">
        <f>VLOOKUP(B3542*1,[1]List1!$C:$F,4,FALSE)</f>
        <v>28</v>
      </c>
      <c r="K3542">
        <f>VLOOKUP(B3542,[1]List1!$C:$G,5,FALSE)</f>
        <v>26</v>
      </c>
      <c r="L3542">
        <f>VLOOKUP(B3542,[1]List1!$C:$I,7,FALSE)</f>
        <v>45.678571428571431</v>
      </c>
      <c r="M3542">
        <f>VLOOKUP(B3542,[1]List1!$C:$J,8,FALSE)</f>
        <v>46.92307692307692</v>
      </c>
    </row>
    <row r="3543" spans="1:13">
      <c r="A3543" s="1" t="s">
        <v>10262</v>
      </c>
      <c r="B3543">
        <v>594563</v>
      </c>
      <c r="C3543" t="s">
        <v>216</v>
      </c>
      <c r="D3543" t="s">
        <v>217</v>
      </c>
      <c r="E3543" t="s">
        <v>25</v>
      </c>
      <c r="F3543" t="s">
        <v>26</v>
      </c>
      <c r="G3543">
        <v>67176</v>
      </c>
      <c r="H3543" t="s">
        <v>10263</v>
      </c>
      <c r="I3543" t="s">
        <v>10264</v>
      </c>
      <c r="J3543">
        <f>VLOOKUP(B3543*1,[1]List1!$C:$F,4,FALSE)</f>
        <v>582</v>
      </c>
      <c r="K3543">
        <f>VLOOKUP(B3543,[1]List1!$C:$G,5,FALSE)</f>
        <v>530</v>
      </c>
      <c r="L3543">
        <f>VLOOKUP(B3543,[1]List1!$C:$I,7,FALSE)</f>
        <v>39.010309278350519</v>
      </c>
      <c r="M3543">
        <f>VLOOKUP(B3543,[1]List1!$C:$J,8,FALSE)</f>
        <v>41.903773584905657</v>
      </c>
    </row>
    <row r="3544" spans="1:13">
      <c r="A3544" s="1" t="s">
        <v>10262</v>
      </c>
      <c r="B3544">
        <v>530344</v>
      </c>
      <c r="C3544" t="s">
        <v>416</v>
      </c>
      <c r="D3544" t="s">
        <v>419</v>
      </c>
      <c r="E3544" t="s">
        <v>31</v>
      </c>
      <c r="F3544" t="s">
        <v>32</v>
      </c>
      <c r="G3544">
        <v>25901</v>
      </c>
      <c r="H3544" t="s">
        <v>10265</v>
      </c>
      <c r="I3544" t="s">
        <v>10266</v>
      </c>
      <c r="J3544">
        <f>VLOOKUP(B3544*1,[1]List1!$C:$F,4,FALSE)</f>
        <v>627</v>
      </c>
      <c r="K3544">
        <f>VLOOKUP(B3544,[1]List1!$C:$G,5,FALSE)</f>
        <v>604</v>
      </c>
      <c r="L3544">
        <f>VLOOKUP(B3544,[1]List1!$C:$I,7,FALSE)</f>
        <v>40.026315789473685</v>
      </c>
      <c r="M3544">
        <f>VLOOKUP(B3544,[1]List1!$C:$J,8,FALSE)</f>
        <v>42.034768211920529</v>
      </c>
    </row>
    <row r="3545" spans="1:13">
      <c r="A3545" s="1" t="s">
        <v>10267</v>
      </c>
      <c r="B3545">
        <v>552798</v>
      </c>
      <c r="C3545" t="s">
        <v>198</v>
      </c>
      <c r="D3545" t="s">
        <v>199</v>
      </c>
      <c r="E3545" t="s">
        <v>19</v>
      </c>
      <c r="F3545" t="s">
        <v>20</v>
      </c>
      <c r="G3545">
        <v>39143</v>
      </c>
      <c r="H3545" t="s">
        <v>10268</v>
      </c>
      <c r="I3545" t="s">
        <v>10269</v>
      </c>
      <c r="J3545">
        <f>VLOOKUP(B3545*1,[1]List1!$C:$F,4,FALSE)</f>
        <v>114</v>
      </c>
      <c r="K3545">
        <f>VLOOKUP(B3545,[1]List1!$C:$G,5,FALSE)</f>
        <v>110</v>
      </c>
      <c r="L3545">
        <f>VLOOKUP(B3545,[1]List1!$C:$I,7,FALSE)</f>
        <v>39.94736842105263</v>
      </c>
      <c r="M3545">
        <f>VLOOKUP(B3545,[1]List1!$C:$J,8,FALSE)</f>
        <v>42.127272727272725</v>
      </c>
    </row>
    <row r="3546" spans="1:13">
      <c r="A3546" s="1" t="s">
        <v>10267</v>
      </c>
      <c r="B3546">
        <v>515825</v>
      </c>
      <c r="C3546" t="s">
        <v>391</v>
      </c>
      <c r="D3546" t="s">
        <v>392</v>
      </c>
      <c r="E3546" t="s">
        <v>80</v>
      </c>
      <c r="F3546" t="s">
        <v>81</v>
      </c>
      <c r="G3546">
        <v>75111</v>
      </c>
      <c r="H3546" t="s">
        <v>10270</v>
      </c>
      <c r="I3546" t="s">
        <v>10271</v>
      </c>
      <c r="J3546">
        <f>VLOOKUP(B3546*1,[1]List1!$C:$F,4,FALSE)</f>
        <v>55</v>
      </c>
      <c r="K3546">
        <f>VLOOKUP(B3546,[1]List1!$C:$G,5,FALSE)</f>
        <v>63</v>
      </c>
      <c r="L3546">
        <f>VLOOKUP(B3546,[1]List1!$C:$I,7,FALSE)</f>
        <v>39.081818181818178</v>
      </c>
      <c r="M3546">
        <f>VLOOKUP(B3546,[1]List1!$C:$J,8,FALSE)</f>
        <v>44.134920634920633</v>
      </c>
    </row>
    <row r="3547" spans="1:13">
      <c r="A3547" s="1" t="s">
        <v>10272</v>
      </c>
      <c r="B3547">
        <v>564281</v>
      </c>
      <c r="C3547" t="s">
        <v>535</v>
      </c>
      <c r="D3547" t="s">
        <v>536</v>
      </c>
      <c r="E3547" t="s">
        <v>68</v>
      </c>
      <c r="F3547" t="s">
        <v>69</v>
      </c>
      <c r="G3547">
        <v>46331</v>
      </c>
      <c r="H3547" t="s">
        <v>10273</v>
      </c>
      <c r="I3547" t="s">
        <v>10274</v>
      </c>
      <c r="J3547">
        <f>VLOOKUP(B3547*1,[1]List1!$C:$F,4,FALSE)</f>
        <v>389</v>
      </c>
      <c r="K3547">
        <f>VLOOKUP(B3547,[1]List1!$C:$G,5,FALSE)</f>
        <v>364</v>
      </c>
      <c r="L3547">
        <f>VLOOKUP(B3547,[1]List1!$C:$I,7,FALSE)</f>
        <v>38.718508997429304</v>
      </c>
      <c r="M3547">
        <f>VLOOKUP(B3547,[1]List1!$C:$J,8,FALSE)</f>
        <v>39.142857142857146</v>
      </c>
    </row>
    <row r="3548" spans="1:13">
      <c r="A3548" s="1" t="s">
        <v>10275</v>
      </c>
      <c r="B3548">
        <v>549444</v>
      </c>
      <c r="C3548" t="s">
        <v>396</v>
      </c>
      <c r="D3548" t="s">
        <v>397</v>
      </c>
      <c r="E3548" t="s">
        <v>146</v>
      </c>
      <c r="F3548" t="s">
        <v>147</v>
      </c>
      <c r="G3548">
        <v>76361</v>
      </c>
      <c r="H3548" t="s">
        <v>10276</v>
      </c>
      <c r="I3548" t="s">
        <v>10277</v>
      </c>
      <c r="J3548">
        <f>VLOOKUP(B3548*1,[1]List1!$C:$F,4,FALSE)</f>
        <v>205</v>
      </c>
      <c r="K3548">
        <f>VLOOKUP(B3548,[1]List1!$C:$G,5,FALSE)</f>
        <v>198</v>
      </c>
      <c r="L3548">
        <f>VLOOKUP(B3548,[1]List1!$C:$I,7,FALSE)</f>
        <v>39.753658536585363</v>
      </c>
      <c r="M3548">
        <f>VLOOKUP(B3548,[1]List1!$C:$J,8,FALSE)</f>
        <v>41.222222222222221</v>
      </c>
    </row>
    <row r="3549" spans="1:13">
      <c r="A3549" s="1" t="s">
        <v>10278</v>
      </c>
      <c r="B3549">
        <v>578479</v>
      </c>
      <c r="C3549" t="s">
        <v>203</v>
      </c>
      <c r="D3549" t="s">
        <v>204</v>
      </c>
      <c r="E3549" t="s">
        <v>51</v>
      </c>
      <c r="F3549" t="s">
        <v>52</v>
      </c>
      <c r="G3549">
        <v>56982</v>
      </c>
      <c r="H3549" t="s">
        <v>10279</v>
      </c>
      <c r="I3549" t="s">
        <v>10280</v>
      </c>
      <c r="J3549">
        <f>VLOOKUP(B3549*1,[1]List1!$C:$F,4,FALSE)</f>
        <v>345</v>
      </c>
      <c r="K3549">
        <f>VLOOKUP(B3549,[1]List1!$C:$G,5,FALSE)</f>
        <v>317</v>
      </c>
      <c r="L3549">
        <f>VLOOKUP(B3549,[1]List1!$C:$I,7,FALSE)</f>
        <v>39.604347826086958</v>
      </c>
      <c r="M3549">
        <f>VLOOKUP(B3549,[1]List1!$C:$J,8,FALSE)</f>
        <v>42.954258675078862</v>
      </c>
    </row>
    <row r="3550" spans="1:13">
      <c r="A3550" s="1" t="s">
        <v>10281</v>
      </c>
      <c r="B3550">
        <v>509574</v>
      </c>
      <c r="C3550" t="s">
        <v>348</v>
      </c>
      <c r="D3550" t="s">
        <v>349</v>
      </c>
      <c r="E3550" t="s">
        <v>45</v>
      </c>
      <c r="F3550" t="s">
        <v>46</v>
      </c>
      <c r="G3550">
        <v>74733</v>
      </c>
      <c r="H3550" t="s">
        <v>10282</v>
      </c>
      <c r="I3550" t="s">
        <v>10283</v>
      </c>
      <c r="J3550">
        <f>VLOOKUP(B3550*1,[1]List1!$C:$F,4,FALSE)</f>
        <v>660</v>
      </c>
      <c r="K3550">
        <f>VLOOKUP(B3550,[1]List1!$C:$G,5,FALSE)</f>
        <v>700</v>
      </c>
      <c r="L3550">
        <f>VLOOKUP(B3550,[1]List1!$C:$I,7,FALSE)</f>
        <v>39.025757575757574</v>
      </c>
      <c r="M3550">
        <f>VLOOKUP(B3550,[1]List1!$C:$J,8,FALSE)</f>
        <v>41.24285714285714</v>
      </c>
    </row>
    <row r="3551" spans="1:13">
      <c r="A3551" s="1" t="s">
        <v>10284</v>
      </c>
      <c r="B3551">
        <v>594571</v>
      </c>
      <c r="C3551" t="s">
        <v>216</v>
      </c>
      <c r="D3551" t="s">
        <v>217</v>
      </c>
      <c r="E3551" t="s">
        <v>25</v>
      </c>
      <c r="F3551" t="s">
        <v>26</v>
      </c>
      <c r="G3551">
        <v>67162</v>
      </c>
      <c r="H3551" t="s">
        <v>10285</v>
      </c>
      <c r="I3551" t="s">
        <v>10286</v>
      </c>
      <c r="J3551">
        <f>VLOOKUP(B3551*1,[1]List1!$C:$F,4,FALSE)</f>
        <v>356</v>
      </c>
      <c r="K3551">
        <f>VLOOKUP(B3551,[1]List1!$C:$G,5,FALSE)</f>
        <v>330</v>
      </c>
      <c r="L3551">
        <f>VLOOKUP(B3551,[1]List1!$C:$I,7,FALSE)</f>
        <v>39.617977528089888</v>
      </c>
      <c r="M3551">
        <f>VLOOKUP(B3551,[1]List1!$C:$J,8,FALSE)</f>
        <v>43.345454545454544</v>
      </c>
    </row>
    <row r="3552" spans="1:13">
      <c r="A3552" s="1" t="s">
        <v>10287</v>
      </c>
      <c r="B3552">
        <v>569208</v>
      </c>
      <c r="C3552" t="s">
        <v>180</v>
      </c>
      <c r="D3552" t="s">
        <v>181</v>
      </c>
      <c r="E3552" t="s">
        <v>102</v>
      </c>
      <c r="F3552" t="s">
        <v>103</v>
      </c>
      <c r="G3552">
        <v>58222</v>
      </c>
      <c r="H3552" t="s">
        <v>10288</v>
      </c>
      <c r="I3552" t="s">
        <v>10289</v>
      </c>
      <c r="J3552">
        <f>VLOOKUP(B3552*1,[1]List1!$C:$F,4,FALSE)</f>
        <v>100</v>
      </c>
      <c r="K3552">
        <f>VLOOKUP(B3552,[1]List1!$C:$G,5,FALSE)</f>
        <v>84</v>
      </c>
      <c r="L3552">
        <f>VLOOKUP(B3552,[1]List1!$C:$I,7,FALSE)</f>
        <v>38.99</v>
      </c>
      <c r="M3552">
        <f>VLOOKUP(B3552,[1]List1!$C:$J,8,FALSE)</f>
        <v>40.416666666666664</v>
      </c>
    </row>
    <row r="3553" spans="1:13">
      <c r="A3553" s="1" t="s">
        <v>10290</v>
      </c>
      <c r="B3553">
        <v>533564</v>
      </c>
      <c r="C3553" t="s">
        <v>140</v>
      </c>
      <c r="D3553" t="s">
        <v>141</v>
      </c>
      <c r="E3553" t="s">
        <v>31</v>
      </c>
      <c r="F3553" t="s">
        <v>32</v>
      </c>
      <c r="G3553">
        <v>28162</v>
      </c>
      <c r="H3553" t="s">
        <v>10291</v>
      </c>
      <c r="I3553" t="s">
        <v>10292</v>
      </c>
      <c r="J3553">
        <f>VLOOKUP(B3553*1,[1]List1!$C:$F,4,FALSE)</f>
        <v>490</v>
      </c>
      <c r="K3553">
        <f>VLOOKUP(B3553,[1]List1!$C:$G,5,FALSE)</f>
        <v>470</v>
      </c>
      <c r="L3553">
        <f>VLOOKUP(B3553,[1]List1!$C:$I,7,FALSE)</f>
        <v>39.1</v>
      </c>
      <c r="M3553">
        <f>VLOOKUP(B3553,[1]List1!$C:$J,8,FALSE)</f>
        <v>42.361702127659576</v>
      </c>
    </row>
    <row r="3554" spans="1:13">
      <c r="A3554" s="1" t="s">
        <v>10293</v>
      </c>
      <c r="B3554">
        <v>542440</v>
      </c>
      <c r="C3554" t="s">
        <v>332</v>
      </c>
      <c r="D3554" t="s">
        <v>333</v>
      </c>
      <c r="E3554" t="s">
        <v>114</v>
      </c>
      <c r="F3554" t="s">
        <v>115</v>
      </c>
      <c r="G3554">
        <v>41201</v>
      </c>
      <c r="H3554" t="s">
        <v>10294</v>
      </c>
      <c r="I3554" t="s">
        <v>10295</v>
      </c>
      <c r="J3554">
        <f>VLOOKUP(B3554*1,[1]List1!$C:$F,4,FALSE)</f>
        <v>47</v>
      </c>
      <c r="K3554">
        <f>VLOOKUP(B3554,[1]List1!$C:$G,5,FALSE)</f>
        <v>41</v>
      </c>
      <c r="L3554">
        <f>VLOOKUP(B3554,[1]List1!$C:$I,7,FALSE)</f>
        <v>39.202127659574465</v>
      </c>
      <c r="M3554">
        <f>VLOOKUP(B3554,[1]List1!$C:$J,8,FALSE)</f>
        <v>42.939024390243901</v>
      </c>
    </row>
    <row r="3555" spans="1:13">
      <c r="A3555" s="1" t="s">
        <v>10296</v>
      </c>
      <c r="B3555">
        <v>562190</v>
      </c>
      <c r="C3555" t="s">
        <v>61</v>
      </c>
      <c r="D3555" t="s">
        <v>62</v>
      </c>
      <c r="E3555" t="s">
        <v>19</v>
      </c>
      <c r="F3555" t="s">
        <v>20</v>
      </c>
      <c r="G3555">
        <v>39843</v>
      </c>
      <c r="H3555" t="s">
        <v>10297</v>
      </c>
      <c r="I3555" t="s">
        <v>10298</v>
      </c>
      <c r="J3555">
        <f>VLOOKUP(B3555*1,[1]List1!$C:$F,4,FALSE)</f>
        <v>66</v>
      </c>
      <c r="K3555">
        <f>VLOOKUP(B3555,[1]List1!$C:$G,5,FALSE)</f>
        <v>52</v>
      </c>
      <c r="L3555">
        <f>VLOOKUP(B3555,[1]List1!$C:$I,7,FALSE)</f>
        <v>44.606060606060609</v>
      </c>
      <c r="M3555">
        <f>VLOOKUP(B3555,[1]List1!$C:$J,8,FALSE)</f>
        <v>46.942307692307693</v>
      </c>
    </row>
    <row r="3556" spans="1:13">
      <c r="A3556" s="1" t="s">
        <v>10296</v>
      </c>
      <c r="B3556">
        <v>569216</v>
      </c>
      <c r="C3556" t="s">
        <v>180</v>
      </c>
      <c r="D3556" t="s">
        <v>181</v>
      </c>
      <c r="E3556" t="s">
        <v>102</v>
      </c>
      <c r="F3556" t="s">
        <v>103</v>
      </c>
      <c r="G3556">
        <v>58001</v>
      </c>
      <c r="H3556" t="s">
        <v>10299</v>
      </c>
      <c r="I3556" t="s">
        <v>10300</v>
      </c>
      <c r="J3556">
        <f>VLOOKUP(B3556*1,[1]List1!$C:$F,4,FALSE)</f>
        <v>174</v>
      </c>
      <c r="K3556">
        <f>VLOOKUP(B3556,[1]List1!$C:$G,5,FALSE)</f>
        <v>175</v>
      </c>
      <c r="L3556">
        <f>VLOOKUP(B3556,[1]List1!$C:$I,7,FALSE)</f>
        <v>37.735632183908045</v>
      </c>
      <c r="M3556">
        <f>VLOOKUP(B3556,[1]List1!$C:$J,8,FALSE)</f>
        <v>38.202857142857141</v>
      </c>
    </row>
    <row r="3557" spans="1:13">
      <c r="A3557" s="1" t="s">
        <v>10296</v>
      </c>
      <c r="B3557">
        <v>561967</v>
      </c>
      <c r="C3557" t="s">
        <v>100</v>
      </c>
      <c r="D3557" t="s">
        <v>101</v>
      </c>
      <c r="E3557" t="s">
        <v>102</v>
      </c>
      <c r="F3557" t="s">
        <v>103</v>
      </c>
      <c r="G3557">
        <v>39301</v>
      </c>
      <c r="H3557" t="s">
        <v>10301</v>
      </c>
      <c r="I3557" t="s">
        <v>10302</v>
      </c>
      <c r="J3557">
        <f>VLOOKUP(B3557*1,[1]List1!$C:$F,4,FALSE)</f>
        <v>276</v>
      </c>
      <c r="K3557">
        <f>VLOOKUP(B3557,[1]List1!$C:$G,5,FALSE)</f>
        <v>286</v>
      </c>
      <c r="L3557">
        <f>VLOOKUP(B3557,[1]List1!$C:$I,7,FALSE)</f>
        <v>39.115942028985508</v>
      </c>
      <c r="M3557">
        <f>VLOOKUP(B3557,[1]List1!$C:$J,8,FALSE)</f>
        <v>42.465034965034967</v>
      </c>
    </row>
    <row r="3558" spans="1:13">
      <c r="A3558" s="1" t="s">
        <v>10296</v>
      </c>
      <c r="B3558">
        <v>531626</v>
      </c>
      <c r="C3558" t="s">
        <v>276</v>
      </c>
      <c r="D3558" t="s">
        <v>277</v>
      </c>
      <c r="E3558" t="s">
        <v>31</v>
      </c>
      <c r="F3558" t="s">
        <v>32</v>
      </c>
      <c r="G3558">
        <v>26764</v>
      </c>
      <c r="H3558" t="s">
        <v>10303</v>
      </c>
      <c r="I3558" t="s">
        <v>10304</v>
      </c>
      <c r="J3558">
        <f>VLOOKUP(B3558*1,[1]List1!$C:$F,4,FALSE)</f>
        <v>210</v>
      </c>
      <c r="K3558">
        <f>VLOOKUP(B3558,[1]List1!$C:$G,5,FALSE)</f>
        <v>210</v>
      </c>
      <c r="L3558">
        <f>VLOOKUP(B3558,[1]List1!$C:$I,7,FALSE)</f>
        <v>41.838095238095235</v>
      </c>
      <c r="M3558">
        <f>VLOOKUP(B3558,[1]List1!$C:$J,8,FALSE)</f>
        <v>43.866666666666667</v>
      </c>
    </row>
    <row r="3559" spans="1:13">
      <c r="A3559" s="1" t="s">
        <v>10296</v>
      </c>
      <c r="B3559">
        <v>542199</v>
      </c>
      <c r="C3559" t="s">
        <v>286</v>
      </c>
      <c r="D3559" t="s">
        <v>287</v>
      </c>
      <c r="E3559" t="s">
        <v>31</v>
      </c>
      <c r="F3559" t="s">
        <v>32</v>
      </c>
      <c r="G3559">
        <v>26901</v>
      </c>
      <c r="H3559" t="s">
        <v>10305</v>
      </c>
      <c r="I3559" t="s">
        <v>10306</v>
      </c>
      <c r="J3559">
        <f>VLOOKUP(B3559*1,[1]List1!$C:$F,4,FALSE)</f>
        <v>314</v>
      </c>
      <c r="K3559">
        <f>VLOOKUP(B3559,[1]List1!$C:$G,5,FALSE)</f>
        <v>261</v>
      </c>
      <c r="L3559">
        <f>VLOOKUP(B3559,[1]List1!$C:$I,7,FALSE)</f>
        <v>40.302547770700635</v>
      </c>
      <c r="M3559">
        <f>VLOOKUP(B3559,[1]List1!$C:$J,8,FALSE)</f>
        <v>45.664750957854409</v>
      </c>
    </row>
    <row r="3560" spans="1:13">
      <c r="A3560" s="1" t="s">
        <v>10307</v>
      </c>
      <c r="B3560">
        <v>544884</v>
      </c>
      <c r="C3560" t="s">
        <v>17</v>
      </c>
      <c r="D3560" t="s">
        <v>18</v>
      </c>
      <c r="E3560" t="s">
        <v>19</v>
      </c>
      <c r="F3560" t="s">
        <v>20</v>
      </c>
      <c r="G3560">
        <v>37331</v>
      </c>
      <c r="H3560" t="s">
        <v>10308</v>
      </c>
      <c r="I3560" t="s">
        <v>10309</v>
      </c>
      <c r="J3560">
        <f>VLOOKUP(B3560*1,[1]List1!$C:$F,4,FALSE)</f>
        <v>398</v>
      </c>
      <c r="K3560">
        <f>VLOOKUP(B3560,[1]List1!$C:$G,5,FALSE)</f>
        <v>411</v>
      </c>
      <c r="L3560">
        <f>VLOOKUP(B3560,[1]List1!$C:$I,7,FALSE)</f>
        <v>39.7286432160804</v>
      </c>
      <c r="M3560">
        <f>VLOOKUP(B3560,[1]List1!$C:$J,8,FALSE)</f>
        <v>41.383211678832119</v>
      </c>
    </row>
    <row r="3561" spans="1:13">
      <c r="A3561" s="1" t="s">
        <v>10307</v>
      </c>
      <c r="B3561">
        <v>582158</v>
      </c>
      <c r="C3561" t="s">
        <v>23</v>
      </c>
      <c r="D3561" t="s">
        <v>24</v>
      </c>
      <c r="E3561" t="s">
        <v>25</v>
      </c>
      <c r="F3561" t="s">
        <v>26</v>
      </c>
      <c r="G3561">
        <v>67974</v>
      </c>
      <c r="H3561" t="s">
        <v>10310</v>
      </c>
      <c r="I3561" t="s">
        <v>10311</v>
      </c>
      <c r="J3561">
        <f>VLOOKUP(B3561*1,[1]List1!$C:$F,4,FALSE)</f>
        <v>842</v>
      </c>
      <c r="K3561">
        <f>VLOOKUP(B3561,[1]List1!$C:$G,5,FALSE)</f>
        <v>857</v>
      </c>
      <c r="L3561">
        <f>VLOOKUP(B3561,[1]List1!$C:$I,7,FALSE)</f>
        <v>40.717339667458432</v>
      </c>
      <c r="M3561">
        <f>VLOOKUP(B3561,[1]List1!$C:$J,8,FALSE)</f>
        <v>43.280630105017501</v>
      </c>
    </row>
    <row r="3562" spans="1:13">
      <c r="A3562" s="1" t="s">
        <v>10307</v>
      </c>
      <c r="B3562">
        <v>570524</v>
      </c>
      <c r="C3562" t="s">
        <v>132</v>
      </c>
      <c r="D3562" t="s">
        <v>133</v>
      </c>
      <c r="E3562" t="s">
        <v>38</v>
      </c>
      <c r="F3562" t="s">
        <v>39</v>
      </c>
      <c r="G3562">
        <v>50351</v>
      </c>
      <c r="H3562" t="s">
        <v>10312</v>
      </c>
      <c r="I3562" t="s">
        <v>10313</v>
      </c>
      <c r="J3562">
        <f>VLOOKUP(B3562*1,[1]List1!$C:$F,4,FALSE)</f>
        <v>180</v>
      </c>
      <c r="K3562">
        <f>VLOOKUP(B3562,[1]List1!$C:$G,5,FALSE)</f>
        <v>177</v>
      </c>
      <c r="L3562">
        <f>VLOOKUP(B3562,[1]List1!$C:$I,7,FALSE)</f>
        <v>37.81111111111111</v>
      </c>
      <c r="M3562">
        <f>VLOOKUP(B3562,[1]List1!$C:$J,8,FALSE)</f>
        <v>41.014124293785308</v>
      </c>
    </row>
    <row r="3563" spans="1:13">
      <c r="A3563" s="1" t="s">
        <v>10307</v>
      </c>
      <c r="B3563">
        <v>576581</v>
      </c>
      <c r="C3563" t="s">
        <v>56</v>
      </c>
      <c r="D3563" t="s">
        <v>57</v>
      </c>
      <c r="E3563" t="s">
        <v>38</v>
      </c>
      <c r="F3563" t="s">
        <v>39</v>
      </c>
      <c r="G3563">
        <v>51736</v>
      </c>
      <c r="H3563" t="s">
        <v>10314</v>
      </c>
      <c r="I3563" t="s">
        <v>10315</v>
      </c>
      <c r="J3563">
        <f>VLOOKUP(B3563*1,[1]List1!$C:$F,4,FALSE)</f>
        <v>235</v>
      </c>
      <c r="K3563">
        <f>VLOOKUP(B3563,[1]List1!$C:$G,5,FALSE)</f>
        <v>238</v>
      </c>
      <c r="L3563">
        <f>VLOOKUP(B3563,[1]List1!$C:$I,7,FALSE)</f>
        <v>40.078723404255321</v>
      </c>
      <c r="M3563">
        <f>VLOOKUP(B3563,[1]List1!$C:$J,8,FALSE)</f>
        <v>40.592436974789919</v>
      </c>
    </row>
    <row r="3564" spans="1:13">
      <c r="A3564" s="1" t="s">
        <v>10307</v>
      </c>
      <c r="B3564">
        <v>577367</v>
      </c>
      <c r="C3564" t="s">
        <v>344</v>
      </c>
      <c r="D3564" t="s">
        <v>345</v>
      </c>
      <c r="E3564" t="s">
        <v>68</v>
      </c>
      <c r="F3564" t="s">
        <v>69</v>
      </c>
      <c r="G3564">
        <v>51101</v>
      </c>
      <c r="H3564" t="s">
        <v>10316</v>
      </c>
      <c r="I3564" t="s">
        <v>10317</v>
      </c>
      <c r="J3564">
        <f>VLOOKUP(B3564*1,[1]List1!$C:$F,4,FALSE)</f>
        <v>95</v>
      </c>
      <c r="K3564">
        <f>VLOOKUP(B3564,[1]List1!$C:$G,5,FALSE)</f>
        <v>90</v>
      </c>
      <c r="L3564">
        <f>VLOOKUP(B3564,[1]List1!$C:$I,7,FALSE)</f>
        <v>39.121052631578948</v>
      </c>
      <c r="M3564">
        <f>VLOOKUP(B3564,[1]List1!$C:$J,8,FALSE)</f>
        <v>45.4</v>
      </c>
    </row>
    <row r="3565" spans="1:13">
      <c r="A3565" s="1" t="s">
        <v>10318</v>
      </c>
      <c r="B3565">
        <v>576573</v>
      </c>
      <c r="C3565" t="s">
        <v>56</v>
      </c>
      <c r="D3565" t="s">
        <v>57</v>
      </c>
      <c r="E3565" t="s">
        <v>38</v>
      </c>
      <c r="F3565" t="s">
        <v>39</v>
      </c>
      <c r="G3565">
        <v>51783</v>
      </c>
      <c r="H3565" t="s">
        <v>650</v>
      </c>
      <c r="I3565" t="s">
        <v>10319</v>
      </c>
      <c r="J3565">
        <f>VLOOKUP(B3565*1,[1]List1!$C:$F,4,FALSE)</f>
        <v>214</v>
      </c>
      <c r="K3565">
        <f>VLOOKUP(B3565,[1]List1!$C:$G,5,FALSE)</f>
        <v>217</v>
      </c>
      <c r="L3565">
        <f>VLOOKUP(B3565,[1]List1!$C:$I,7,FALSE)</f>
        <v>41.22429906542056</v>
      </c>
      <c r="M3565">
        <f>VLOOKUP(B3565,[1]List1!$C:$J,8,FALSE)</f>
        <v>44.384792626728114</v>
      </c>
    </row>
    <row r="3566" spans="1:13">
      <c r="A3566" s="1" t="s">
        <v>10320</v>
      </c>
      <c r="B3566">
        <v>544892</v>
      </c>
      <c r="C3566" t="s">
        <v>17</v>
      </c>
      <c r="D3566" t="s">
        <v>18</v>
      </c>
      <c r="E3566" t="s">
        <v>19</v>
      </c>
      <c r="F3566" t="s">
        <v>20</v>
      </c>
      <c r="G3566">
        <v>37350</v>
      </c>
      <c r="H3566" t="s">
        <v>10321</v>
      </c>
      <c r="I3566" t="s">
        <v>10322</v>
      </c>
      <c r="J3566">
        <f>VLOOKUP(B3566*1,[1]List1!$C:$F,4,FALSE)</f>
        <v>410</v>
      </c>
      <c r="K3566">
        <f>VLOOKUP(B3566,[1]List1!$C:$G,5,FALSE)</f>
        <v>398</v>
      </c>
      <c r="L3566">
        <f>VLOOKUP(B3566,[1]List1!$C:$I,7,FALSE)</f>
        <v>39.841463414634148</v>
      </c>
      <c r="M3566">
        <f>VLOOKUP(B3566,[1]List1!$C:$J,8,FALSE)</f>
        <v>40.655778894472363</v>
      </c>
    </row>
    <row r="3567" spans="1:13">
      <c r="A3567" s="1" t="s">
        <v>136</v>
      </c>
      <c r="B3567">
        <v>500496</v>
      </c>
      <c r="C3567" t="s">
        <v>136</v>
      </c>
      <c r="D3567" t="s">
        <v>137</v>
      </c>
      <c r="E3567" t="s">
        <v>80</v>
      </c>
      <c r="F3567" t="s">
        <v>81</v>
      </c>
      <c r="G3567">
        <v>77900</v>
      </c>
      <c r="H3567" t="s">
        <v>10323</v>
      </c>
      <c r="I3567" t="s">
        <v>10324</v>
      </c>
      <c r="J3567">
        <f>VLOOKUP(B3567*1,[1]List1!$C:$F,4,FALSE)</f>
        <v>47473</v>
      </c>
      <c r="K3567">
        <f>VLOOKUP(B3567,[1]List1!$C:$G,5,FALSE)</f>
        <v>52905</v>
      </c>
      <c r="L3567">
        <f>VLOOKUP(B3567,[1]List1!$C:$I,7,FALSE)</f>
        <v>40.459829797990437</v>
      </c>
      <c r="M3567">
        <f>VLOOKUP(B3567,[1]List1!$C:$J,8,FALSE)</f>
        <v>44.002712409035063</v>
      </c>
    </row>
    <row r="3568" spans="1:13">
      <c r="A3568" s="1" t="s">
        <v>10325</v>
      </c>
      <c r="B3568">
        <v>582166</v>
      </c>
      <c r="C3568" t="s">
        <v>23</v>
      </c>
      <c r="D3568" t="s">
        <v>24</v>
      </c>
      <c r="E3568" t="s">
        <v>25</v>
      </c>
      <c r="F3568" t="s">
        <v>26</v>
      </c>
      <c r="G3568">
        <v>67903</v>
      </c>
      <c r="H3568" t="s">
        <v>10326</v>
      </c>
      <c r="I3568" t="s">
        <v>10327</v>
      </c>
      <c r="J3568">
        <f>VLOOKUP(B3568*1,[1]List1!$C:$F,4,FALSE)</f>
        <v>529</v>
      </c>
      <c r="K3568">
        <f>VLOOKUP(B3568,[1]List1!$C:$G,5,FALSE)</f>
        <v>497</v>
      </c>
      <c r="L3568">
        <f>VLOOKUP(B3568,[1]List1!$C:$I,7,FALSE)</f>
        <v>39.95179584120983</v>
      </c>
      <c r="M3568">
        <f>VLOOKUP(B3568,[1]List1!$C:$J,8,FALSE)</f>
        <v>42.111670020120727</v>
      </c>
    </row>
    <row r="3569" spans="1:13">
      <c r="A3569" s="1" t="s">
        <v>10328</v>
      </c>
      <c r="B3569">
        <v>560588</v>
      </c>
      <c r="C3569" t="s">
        <v>1370</v>
      </c>
      <c r="D3569" t="s">
        <v>1371</v>
      </c>
      <c r="E3569" t="s">
        <v>12</v>
      </c>
      <c r="F3569" t="s">
        <v>13</v>
      </c>
      <c r="G3569">
        <v>35707</v>
      </c>
      <c r="H3569" t="s">
        <v>10329</v>
      </c>
      <c r="I3569" t="s">
        <v>10330</v>
      </c>
      <c r="J3569">
        <f>VLOOKUP(B3569*1,[1]List1!$C:$F,4,FALSE)</f>
        <v>876</v>
      </c>
      <c r="K3569">
        <f>VLOOKUP(B3569,[1]List1!$C:$G,5,FALSE)</f>
        <v>866</v>
      </c>
      <c r="L3569">
        <f>VLOOKUP(B3569,[1]List1!$C:$I,7,FALSE)</f>
        <v>38.839041095890408</v>
      </c>
      <c r="M3569">
        <f>VLOOKUP(B3569,[1]List1!$C:$J,8,FALSE)</f>
        <v>42.160508083140876</v>
      </c>
    </row>
    <row r="3570" spans="1:13">
      <c r="A3570" s="1" t="s">
        <v>10331</v>
      </c>
      <c r="B3570">
        <v>532673</v>
      </c>
      <c r="C3570" t="s">
        <v>1601</v>
      </c>
      <c r="D3570" t="s">
        <v>1602</v>
      </c>
      <c r="E3570" t="s">
        <v>31</v>
      </c>
      <c r="F3570" t="s">
        <v>32</v>
      </c>
      <c r="G3570">
        <v>27326</v>
      </c>
      <c r="H3570" t="s">
        <v>10332</v>
      </c>
      <c r="I3570" t="s">
        <v>10333</v>
      </c>
      <c r="J3570">
        <f>VLOOKUP(B3570*1,[1]List1!$C:$F,4,FALSE)</f>
        <v>264</v>
      </c>
      <c r="K3570">
        <f>VLOOKUP(B3570,[1]List1!$C:$G,5,FALSE)</f>
        <v>277</v>
      </c>
      <c r="L3570">
        <f>VLOOKUP(B3570,[1]List1!$C:$I,7,FALSE)</f>
        <v>40.477272727272727</v>
      </c>
      <c r="M3570">
        <f>VLOOKUP(B3570,[1]List1!$C:$J,8,FALSE)</f>
        <v>43.774368231046928</v>
      </c>
    </row>
    <row r="3571" spans="1:13">
      <c r="A3571" s="1" t="s">
        <v>10334</v>
      </c>
      <c r="B3571">
        <v>550132</v>
      </c>
      <c r="C3571" t="s">
        <v>760</v>
      </c>
      <c r="D3571" t="s">
        <v>761</v>
      </c>
      <c r="E3571" t="s">
        <v>25</v>
      </c>
      <c r="F3571" t="s">
        <v>26</v>
      </c>
      <c r="G3571">
        <v>68301</v>
      </c>
      <c r="H3571" t="s">
        <v>10335</v>
      </c>
      <c r="I3571" t="s">
        <v>10336</v>
      </c>
      <c r="J3571">
        <f>VLOOKUP(B3571*1,[1]List1!$C:$F,4,FALSE)</f>
        <v>296</v>
      </c>
      <c r="K3571">
        <f>VLOOKUP(B3571,[1]List1!$C:$G,5,FALSE)</f>
        <v>283</v>
      </c>
      <c r="L3571">
        <f>VLOOKUP(B3571,[1]List1!$C:$I,7,FALSE)</f>
        <v>39.297297297297298</v>
      </c>
      <c r="M3571">
        <f>VLOOKUP(B3571,[1]List1!$C:$J,8,FALSE)</f>
        <v>40.846289752650179</v>
      </c>
    </row>
    <row r="3572" spans="1:13">
      <c r="A3572" s="1" t="s">
        <v>10334</v>
      </c>
      <c r="B3572">
        <v>587613</v>
      </c>
      <c r="C3572" t="s">
        <v>107</v>
      </c>
      <c r="D3572" t="s">
        <v>108</v>
      </c>
      <c r="E3572" t="s">
        <v>102</v>
      </c>
      <c r="F3572" t="s">
        <v>103</v>
      </c>
      <c r="G3572">
        <v>58856</v>
      </c>
      <c r="H3572" t="s">
        <v>10337</v>
      </c>
      <c r="I3572" t="s">
        <v>10338</v>
      </c>
      <c r="J3572">
        <f>VLOOKUP(B3572*1,[1]List1!$C:$F,4,FALSE)</f>
        <v>38</v>
      </c>
      <c r="K3572">
        <f>VLOOKUP(B3572,[1]List1!$C:$G,5,FALSE)</f>
        <v>39</v>
      </c>
      <c r="L3572">
        <f>VLOOKUP(B3572,[1]List1!$C:$I,7,FALSE)</f>
        <v>38.94736842105263</v>
      </c>
      <c r="M3572">
        <f>VLOOKUP(B3572,[1]List1!$C:$J,8,FALSE)</f>
        <v>39.03846153846154</v>
      </c>
    </row>
    <row r="3573" spans="1:13">
      <c r="A3573" s="1" t="s">
        <v>10334</v>
      </c>
      <c r="B3573">
        <v>540510</v>
      </c>
      <c r="C3573" t="s">
        <v>735</v>
      </c>
      <c r="D3573" t="s">
        <v>736</v>
      </c>
      <c r="E3573" t="s">
        <v>80</v>
      </c>
      <c r="F3573" t="s">
        <v>81</v>
      </c>
      <c r="G3573">
        <v>78962</v>
      </c>
      <c r="H3573" t="s">
        <v>10339</v>
      </c>
      <c r="I3573" t="s">
        <v>10340</v>
      </c>
      <c r="J3573">
        <f>VLOOKUP(B3573*1,[1]List1!$C:$F,4,FALSE)</f>
        <v>549</v>
      </c>
      <c r="K3573">
        <f>VLOOKUP(B3573,[1]List1!$C:$G,5,FALSE)</f>
        <v>530</v>
      </c>
      <c r="L3573">
        <f>VLOOKUP(B3573,[1]List1!$C:$I,7,FALSE)</f>
        <v>40.702185792349724</v>
      </c>
      <c r="M3573">
        <f>VLOOKUP(B3573,[1]List1!$C:$J,8,FALSE)</f>
        <v>42.984905660377358</v>
      </c>
    </row>
    <row r="3574" spans="1:13">
      <c r="A3574" s="1" t="s">
        <v>10334</v>
      </c>
      <c r="B3574">
        <v>541958</v>
      </c>
      <c r="C3574" t="s">
        <v>321</v>
      </c>
      <c r="D3574" t="s">
        <v>322</v>
      </c>
      <c r="E3574" t="s">
        <v>161</v>
      </c>
      <c r="F3574" t="s">
        <v>162</v>
      </c>
      <c r="G3574">
        <v>34101</v>
      </c>
      <c r="H3574" t="s">
        <v>10341</v>
      </c>
      <c r="I3574" t="s">
        <v>10342</v>
      </c>
      <c r="J3574">
        <f>VLOOKUP(B3574*1,[1]List1!$C:$F,4,FALSE)</f>
        <v>107</v>
      </c>
      <c r="K3574">
        <f>VLOOKUP(B3574,[1]List1!$C:$G,5,FALSE)</f>
        <v>100</v>
      </c>
      <c r="L3574">
        <f>VLOOKUP(B3574,[1]List1!$C:$I,7,FALSE)</f>
        <v>43.967289719626166</v>
      </c>
      <c r="M3574">
        <f>VLOOKUP(B3574,[1]List1!$C:$J,8,FALSE)</f>
        <v>47.36</v>
      </c>
    </row>
    <row r="3575" spans="1:13">
      <c r="A3575" s="1" t="s">
        <v>10343</v>
      </c>
      <c r="B3575">
        <v>589829</v>
      </c>
      <c r="C3575" t="s">
        <v>78</v>
      </c>
      <c r="D3575" t="s">
        <v>79</v>
      </c>
      <c r="E3575" t="s">
        <v>80</v>
      </c>
      <c r="F3575" t="s">
        <v>81</v>
      </c>
      <c r="G3575">
        <v>79814</v>
      </c>
      <c r="H3575" t="s">
        <v>10344</v>
      </c>
      <c r="I3575" t="s">
        <v>10345</v>
      </c>
      <c r="J3575">
        <f>VLOOKUP(B3575*1,[1]List1!$C:$F,4,FALSE)</f>
        <v>824</v>
      </c>
      <c r="K3575">
        <f>VLOOKUP(B3575,[1]List1!$C:$G,5,FALSE)</f>
        <v>896</v>
      </c>
      <c r="L3575">
        <f>VLOOKUP(B3575,[1]List1!$C:$I,7,FALSE)</f>
        <v>38.677184466019419</v>
      </c>
      <c r="M3575">
        <f>VLOOKUP(B3575,[1]List1!$C:$J,8,FALSE)</f>
        <v>39.981026785714285</v>
      </c>
    </row>
    <row r="3576" spans="1:13">
      <c r="A3576" s="1" t="s">
        <v>10346</v>
      </c>
      <c r="B3576">
        <v>596302</v>
      </c>
      <c r="C3576" t="s">
        <v>151</v>
      </c>
      <c r="D3576" t="s">
        <v>152</v>
      </c>
      <c r="E3576" t="s">
        <v>25</v>
      </c>
      <c r="F3576" t="s">
        <v>26</v>
      </c>
      <c r="G3576">
        <v>59261</v>
      </c>
      <c r="H3576" t="s">
        <v>10347</v>
      </c>
      <c r="I3576" t="s">
        <v>10348</v>
      </c>
      <c r="J3576">
        <f>VLOOKUP(B3576*1,[1]List1!$C:$F,4,FALSE)</f>
        <v>168</v>
      </c>
      <c r="K3576">
        <f>VLOOKUP(B3576,[1]List1!$C:$G,5,FALSE)</f>
        <v>153</v>
      </c>
      <c r="L3576">
        <f>VLOOKUP(B3576,[1]List1!$C:$I,7,FALSE)</f>
        <v>38.958333333333336</v>
      </c>
      <c r="M3576">
        <f>VLOOKUP(B3576,[1]List1!$C:$J,8,FALSE)</f>
        <v>39.892156862745097</v>
      </c>
    </row>
    <row r="3577" spans="1:13">
      <c r="A3577" s="1" t="s">
        <v>10346</v>
      </c>
      <c r="B3577">
        <v>587214</v>
      </c>
      <c r="C3577" t="s">
        <v>107</v>
      </c>
      <c r="D3577" t="s">
        <v>108</v>
      </c>
      <c r="E3577" t="s">
        <v>102</v>
      </c>
      <c r="F3577" t="s">
        <v>103</v>
      </c>
      <c r="G3577">
        <v>58856</v>
      </c>
      <c r="H3577" t="s">
        <v>10349</v>
      </c>
      <c r="I3577" t="s">
        <v>10350</v>
      </c>
      <c r="J3577">
        <f>VLOOKUP(B3577*1,[1]List1!$C:$F,4,FALSE)</f>
        <v>37</v>
      </c>
      <c r="K3577">
        <f>VLOOKUP(B3577,[1]List1!$C:$G,5,FALSE)</f>
        <v>31</v>
      </c>
      <c r="L3577">
        <f>VLOOKUP(B3577,[1]List1!$C:$I,7,FALSE)</f>
        <v>38.527027027027025</v>
      </c>
      <c r="M3577">
        <f>VLOOKUP(B3577,[1]List1!$C:$J,8,FALSE)</f>
        <v>34.758064516129032</v>
      </c>
    </row>
    <row r="3578" spans="1:13">
      <c r="A3578" s="1" t="s">
        <v>10351</v>
      </c>
      <c r="B3578">
        <v>552844</v>
      </c>
      <c r="C3578" t="s">
        <v>391</v>
      </c>
      <c r="D3578" t="s">
        <v>392</v>
      </c>
      <c r="E3578" t="s">
        <v>80</v>
      </c>
      <c r="F3578" t="s">
        <v>81</v>
      </c>
      <c r="G3578">
        <v>75301</v>
      </c>
      <c r="H3578" t="s">
        <v>10352</v>
      </c>
      <c r="I3578" t="s">
        <v>10353</v>
      </c>
      <c r="J3578">
        <f>VLOOKUP(B3578*1,[1]List1!$C:$F,4,FALSE)</f>
        <v>252</v>
      </c>
      <c r="K3578">
        <f>VLOOKUP(B3578,[1]List1!$C:$G,5,FALSE)</f>
        <v>242</v>
      </c>
      <c r="L3578">
        <f>VLOOKUP(B3578,[1]List1!$C:$I,7,FALSE)</f>
        <v>40.210317460317462</v>
      </c>
      <c r="M3578">
        <f>VLOOKUP(B3578,[1]List1!$C:$J,8,FALSE)</f>
        <v>42.619834710743802</v>
      </c>
    </row>
    <row r="3579" spans="1:13">
      <c r="A3579" s="1" t="s">
        <v>10354</v>
      </c>
      <c r="B3579">
        <v>537365</v>
      </c>
      <c r="C3579" t="s">
        <v>124</v>
      </c>
      <c r="D3579" t="s">
        <v>125</v>
      </c>
      <c r="E3579" t="s">
        <v>19</v>
      </c>
      <c r="F3579" t="s">
        <v>20</v>
      </c>
      <c r="G3579">
        <v>38411</v>
      </c>
      <c r="H3579" t="s">
        <v>10355</v>
      </c>
      <c r="I3579" t="s">
        <v>10356</v>
      </c>
      <c r="J3579">
        <f>VLOOKUP(B3579*1,[1]List1!$C:$F,4,FALSE)</f>
        <v>31</v>
      </c>
      <c r="K3579">
        <f>VLOOKUP(B3579,[1]List1!$C:$G,5,FALSE)</f>
        <v>31</v>
      </c>
      <c r="L3579">
        <f>VLOOKUP(B3579,[1]List1!$C:$I,7,FALSE)</f>
        <v>46.532258064516128</v>
      </c>
      <c r="M3579">
        <f>VLOOKUP(B3579,[1]List1!$C:$J,8,FALSE)</f>
        <v>40.758064516129032</v>
      </c>
    </row>
    <row r="3580" spans="1:13">
      <c r="A3580" s="1" t="s">
        <v>10357</v>
      </c>
      <c r="B3580">
        <v>583545</v>
      </c>
      <c r="C3580" t="s">
        <v>151</v>
      </c>
      <c r="D3580" t="s">
        <v>152</v>
      </c>
      <c r="E3580" t="s">
        <v>25</v>
      </c>
      <c r="F3580" t="s">
        <v>26</v>
      </c>
      <c r="G3580">
        <v>66441</v>
      </c>
      <c r="H3580" t="s">
        <v>10358</v>
      </c>
      <c r="I3580" t="s">
        <v>10359</v>
      </c>
      <c r="J3580">
        <f>VLOOKUP(B3580*1,[1]List1!$C:$F,4,FALSE)</f>
        <v>390</v>
      </c>
      <c r="K3580">
        <f>VLOOKUP(B3580,[1]List1!$C:$G,5,FALSE)</f>
        <v>389</v>
      </c>
      <c r="L3580">
        <f>VLOOKUP(B3580,[1]List1!$C:$I,7,FALSE)</f>
        <v>41.330769230769228</v>
      </c>
      <c r="M3580">
        <f>VLOOKUP(B3580,[1]List1!$C:$J,8,FALSE)</f>
        <v>42.751928020565551</v>
      </c>
    </row>
    <row r="3581" spans="1:13">
      <c r="A3581" s="1" t="s">
        <v>10360</v>
      </c>
      <c r="B3581">
        <v>545660</v>
      </c>
      <c r="C3581" t="s">
        <v>423</v>
      </c>
      <c r="D3581" t="s">
        <v>424</v>
      </c>
      <c r="E3581" t="s">
        <v>19</v>
      </c>
      <c r="F3581" t="s">
        <v>20</v>
      </c>
      <c r="G3581">
        <v>38241</v>
      </c>
      <c r="H3581" t="s">
        <v>10361</v>
      </c>
      <c r="I3581" t="s">
        <v>10362</v>
      </c>
      <c r="J3581">
        <f>VLOOKUP(B3581*1,[1]List1!$C:$F,4,FALSE)</f>
        <v>289</v>
      </c>
      <c r="K3581">
        <f>VLOOKUP(B3581,[1]List1!$C:$G,5,FALSE)</f>
        <v>262</v>
      </c>
      <c r="L3581">
        <f>VLOOKUP(B3581,[1]List1!$C:$I,7,FALSE)</f>
        <v>38.517301038062286</v>
      </c>
      <c r="M3581">
        <f>VLOOKUP(B3581,[1]List1!$C:$J,8,FALSE)</f>
        <v>39.458015267175576</v>
      </c>
    </row>
    <row r="3582" spans="1:13">
      <c r="A3582" s="1" t="s">
        <v>10363</v>
      </c>
      <c r="B3582">
        <v>589837</v>
      </c>
      <c r="C3582" t="s">
        <v>78</v>
      </c>
      <c r="D3582" t="s">
        <v>79</v>
      </c>
      <c r="E3582" t="s">
        <v>80</v>
      </c>
      <c r="F3582" t="s">
        <v>81</v>
      </c>
      <c r="G3582">
        <v>79807</v>
      </c>
      <c r="H3582" t="s">
        <v>10364</v>
      </c>
      <c r="I3582" t="s">
        <v>10365</v>
      </c>
      <c r="J3582">
        <f>VLOOKUP(B3582*1,[1]List1!$C:$F,4,FALSE)</f>
        <v>192</v>
      </c>
      <c r="K3582">
        <f>VLOOKUP(B3582,[1]List1!$C:$G,5,FALSE)</f>
        <v>159</v>
      </c>
      <c r="L3582">
        <f>VLOOKUP(B3582,[1]List1!$C:$I,7,FALSE)</f>
        <v>41.067708333333336</v>
      </c>
      <c r="M3582">
        <f>VLOOKUP(B3582,[1]List1!$C:$J,8,FALSE)</f>
        <v>45.946540880503143</v>
      </c>
    </row>
    <row r="3583" spans="1:13">
      <c r="A3583" s="1" t="s">
        <v>10366</v>
      </c>
      <c r="B3583">
        <v>537691</v>
      </c>
      <c r="C3583" t="s">
        <v>100</v>
      </c>
      <c r="D3583" t="s">
        <v>101</v>
      </c>
      <c r="E3583" t="s">
        <v>102</v>
      </c>
      <c r="F3583" t="s">
        <v>103</v>
      </c>
      <c r="G3583">
        <v>39301</v>
      </c>
      <c r="H3583" t="s">
        <v>10367</v>
      </c>
      <c r="I3583" t="s">
        <v>10368</v>
      </c>
      <c r="J3583">
        <f>VLOOKUP(B3583*1,[1]List1!$C:$F,4,FALSE)</f>
        <v>89</v>
      </c>
      <c r="K3583">
        <f>VLOOKUP(B3583,[1]List1!$C:$G,5,FALSE)</f>
        <v>66</v>
      </c>
      <c r="L3583">
        <f>VLOOKUP(B3583,[1]List1!$C:$I,7,FALSE)</f>
        <v>41.365168539325843</v>
      </c>
      <c r="M3583">
        <f>VLOOKUP(B3583,[1]List1!$C:$J,8,FALSE)</f>
        <v>45.303030303030305</v>
      </c>
    </row>
    <row r="3584" spans="1:13">
      <c r="A3584" s="1" t="s">
        <v>10366</v>
      </c>
      <c r="B3584">
        <v>538582</v>
      </c>
      <c r="C3584" t="s">
        <v>140</v>
      </c>
      <c r="D3584" t="s">
        <v>141</v>
      </c>
      <c r="E3584" t="s">
        <v>31</v>
      </c>
      <c r="F3584" t="s">
        <v>32</v>
      </c>
      <c r="G3584">
        <v>25165</v>
      </c>
      <c r="H3584" t="s">
        <v>10369</v>
      </c>
      <c r="I3584" t="s">
        <v>10370</v>
      </c>
      <c r="J3584">
        <f>VLOOKUP(B3584*1,[1]List1!$C:$F,4,FALSE)</f>
        <v>814</v>
      </c>
      <c r="K3584">
        <f>VLOOKUP(B3584,[1]List1!$C:$G,5,FALSE)</f>
        <v>818</v>
      </c>
      <c r="L3584">
        <f>VLOOKUP(B3584,[1]List1!$C:$I,7,FALSE)</f>
        <v>38.398034398034397</v>
      </c>
      <c r="M3584">
        <f>VLOOKUP(B3584,[1]List1!$C:$J,8,FALSE)</f>
        <v>39.099022004889974</v>
      </c>
    </row>
    <row r="3585" spans="1:13">
      <c r="A3585" s="1" t="s">
        <v>10371</v>
      </c>
      <c r="B3585">
        <v>534277</v>
      </c>
      <c r="C3585" t="s">
        <v>29</v>
      </c>
      <c r="D3585" t="s">
        <v>30</v>
      </c>
      <c r="E3585" t="s">
        <v>31</v>
      </c>
      <c r="F3585" t="s">
        <v>32</v>
      </c>
      <c r="G3585">
        <v>28504</v>
      </c>
      <c r="H3585" t="s">
        <v>10372</v>
      </c>
      <c r="I3585" t="s">
        <v>10373</v>
      </c>
      <c r="J3585">
        <f>VLOOKUP(B3585*1,[1]List1!$C:$F,4,FALSE)</f>
        <v>163</v>
      </c>
      <c r="K3585">
        <f>VLOOKUP(B3585,[1]List1!$C:$G,5,FALSE)</f>
        <v>149</v>
      </c>
      <c r="L3585">
        <f>VLOOKUP(B3585,[1]List1!$C:$I,7,FALSE)</f>
        <v>40.334355828220858</v>
      </c>
      <c r="M3585">
        <f>VLOOKUP(B3585,[1]List1!$C:$J,8,FALSE)</f>
        <v>43.271812080536911</v>
      </c>
    </row>
    <row r="3586" spans="1:13">
      <c r="A3586" s="1" t="s">
        <v>10374</v>
      </c>
      <c r="B3586">
        <v>594580</v>
      </c>
      <c r="C3586" t="s">
        <v>216</v>
      </c>
      <c r="D3586" t="s">
        <v>217</v>
      </c>
      <c r="E3586" t="s">
        <v>25</v>
      </c>
      <c r="F3586" t="s">
        <v>26</v>
      </c>
      <c r="G3586">
        <v>67102</v>
      </c>
      <c r="H3586" t="s">
        <v>10375</v>
      </c>
      <c r="I3586" t="s">
        <v>10376</v>
      </c>
      <c r="J3586">
        <f>VLOOKUP(B3586*1,[1]List1!$C:$F,4,FALSE)</f>
        <v>38</v>
      </c>
      <c r="K3586">
        <f>VLOOKUP(B3586,[1]List1!$C:$G,5,FALSE)</f>
        <v>37</v>
      </c>
      <c r="L3586">
        <f>VLOOKUP(B3586,[1]List1!$C:$I,7,FALSE)</f>
        <v>43.60526315789474</v>
      </c>
      <c r="M3586">
        <f>VLOOKUP(B3586,[1]List1!$C:$J,8,FALSE)</f>
        <v>45.797297297297298</v>
      </c>
    </row>
    <row r="3587" spans="1:13">
      <c r="A3587" s="1" t="s">
        <v>10374</v>
      </c>
      <c r="B3587">
        <v>548502</v>
      </c>
      <c r="C3587" t="s">
        <v>100</v>
      </c>
      <c r="D3587" t="s">
        <v>101</v>
      </c>
      <c r="E3587" t="s">
        <v>102</v>
      </c>
      <c r="F3587" t="s">
        <v>103</v>
      </c>
      <c r="G3587">
        <v>39501</v>
      </c>
      <c r="H3587" t="s">
        <v>10377</v>
      </c>
      <c r="I3587" t="s">
        <v>10378</v>
      </c>
      <c r="J3587">
        <f>VLOOKUP(B3587*1,[1]List1!$C:$F,4,FALSE)</f>
        <v>103</v>
      </c>
      <c r="K3587">
        <f>VLOOKUP(B3587,[1]List1!$C:$G,5,FALSE)</f>
        <v>121</v>
      </c>
      <c r="L3587">
        <f>VLOOKUP(B3587,[1]List1!$C:$I,7,FALSE)</f>
        <v>45.072815533980581</v>
      </c>
      <c r="M3587">
        <f>VLOOKUP(B3587,[1]List1!$C:$J,8,FALSE)</f>
        <v>52.028925619834709</v>
      </c>
    </row>
    <row r="3588" spans="1:13">
      <c r="A3588" s="1" t="s">
        <v>10379</v>
      </c>
      <c r="B3588">
        <v>552801</v>
      </c>
      <c r="C3588" t="s">
        <v>198</v>
      </c>
      <c r="D3588" t="s">
        <v>199</v>
      </c>
      <c r="E3588" t="s">
        <v>19</v>
      </c>
      <c r="F3588" t="s">
        <v>20</v>
      </c>
      <c r="G3588">
        <v>39161</v>
      </c>
      <c r="H3588" t="s">
        <v>10380</v>
      </c>
      <c r="I3588" t="s">
        <v>10381</v>
      </c>
      <c r="J3588">
        <f>VLOOKUP(B3588*1,[1]List1!$C:$F,4,FALSE)</f>
        <v>706</v>
      </c>
      <c r="K3588">
        <f>VLOOKUP(B3588,[1]List1!$C:$G,5,FALSE)</f>
        <v>708</v>
      </c>
      <c r="L3588">
        <f>VLOOKUP(B3588,[1]List1!$C:$I,7,FALSE)</f>
        <v>40.402266288951843</v>
      </c>
      <c r="M3588">
        <f>VLOOKUP(B3588,[1]List1!$C:$J,8,FALSE)</f>
        <v>44.282485875706215</v>
      </c>
    </row>
    <row r="3589" spans="1:13">
      <c r="A3589" s="1" t="s">
        <v>10382</v>
      </c>
      <c r="B3589">
        <v>587621</v>
      </c>
      <c r="C3589" t="s">
        <v>107</v>
      </c>
      <c r="D3589" t="s">
        <v>108</v>
      </c>
      <c r="E3589" t="s">
        <v>102</v>
      </c>
      <c r="F3589" t="s">
        <v>103</v>
      </c>
      <c r="G3589">
        <v>58805</v>
      </c>
      <c r="H3589" t="s">
        <v>10383</v>
      </c>
      <c r="I3589" t="s">
        <v>10384</v>
      </c>
      <c r="J3589">
        <f>VLOOKUP(B3589*1,[1]List1!$C:$F,4,FALSE)</f>
        <v>97</v>
      </c>
      <c r="K3589">
        <f>VLOOKUP(B3589,[1]List1!$C:$G,5,FALSE)</f>
        <v>95</v>
      </c>
      <c r="L3589">
        <f>VLOOKUP(B3589,[1]List1!$C:$I,7,FALSE)</f>
        <v>41.067010309278352</v>
      </c>
      <c r="M3589">
        <f>VLOOKUP(B3589,[1]List1!$C:$J,8,FALSE)</f>
        <v>42.026315789473685</v>
      </c>
    </row>
    <row r="3590" spans="1:13">
      <c r="A3590" s="1" t="s">
        <v>10382</v>
      </c>
      <c r="B3590">
        <v>591319</v>
      </c>
      <c r="C3590" t="s">
        <v>128</v>
      </c>
      <c r="D3590" t="s">
        <v>129</v>
      </c>
      <c r="E3590" t="s">
        <v>102</v>
      </c>
      <c r="F3590" t="s">
        <v>103</v>
      </c>
      <c r="G3590">
        <v>67528</v>
      </c>
      <c r="H3590" t="s">
        <v>10385</v>
      </c>
      <c r="I3590" t="s">
        <v>10386</v>
      </c>
      <c r="J3590">
        <f>VLOOKUP(B3590*1,[1]List1!$C:$F,4,FALSE)</f>
        <v>381</v>
      </c>
      <c r="K3590">
        <f>VLOOKUP(B3590,[1]List1!$C:$G,5,FALSE)</f>
        <v>388</v>
      </c>
      <c r="L3590">
        <f>VLOOKUP(B3590,[1]List1!$C:$I,7,FALSE)</f>
        <v>42.560367454068242</v>
      </c>
      <c r="M3590">
        <f>VLOOKUP(B3590,[1]List1!$C:$J,8,FALSE)</f>
        <v>43.329896907216494</v>
      </c>
    </row>
    <row r="3591" spans="1:13">
      <c r="A3591" s="1" t="s">
        <v>10382</v>
      </c>
      <c r="B3591">
        <v>578487</v>
      </c>
      <c r="C3591" t="s">
        <v>203</v>
      </c>
      <c r="D3591" t="s">
        <v>204</v>
      </c>
      <c r="E3591" t="s">
        <v>51</v>
      </c>
      <c r="F3591" t="s">
        <v>52</v>
      </c>
      <c r="G3591">
        <v>56912</v>
      </c>
      <c r="H3591" t="s">
        <v>10387</v>
      </c>
      <c r="I3591" t="s">
        <v>10388</v>
      </c>
      <c r="J3591">
        <f>VLOOKUP(B3591*1,[1]List1!$C:$F,4,FALSE)</f>
        <v>592</v>
      </c>
      <c r="K3591">
        <f>VLOOKUP(B3591,[1]List1!$C:$G,5,FALSE)</f>
        <v>551</v>
      </c>
      <c r="L3591">
        <f>VLOOKUP(B3591,[1]List1!$C:$I,7,FALSE)</f>
        <v>41.168918918918919</v>
      </c>
      <c r="M3591">
        <f>VLOOKUP(B3591,[1]List1!$C:$J,8,FALSE)</f>
        <v>41.2513611615245</v>
      </c>
    </row>
    <row r="3592" spans="1:13">
      <c r="A3592" s="1" t="s">
        <v>10389</v>
      </c>
      <c r="B3592">
        <v>572721</v>
      </c>
      <c r="C3592" t="s">
        <v>203</v>
      </c>
      <c r="D3592" t="s">
        <v>204</v>
      </c>
      <c r="E3592" t="s">
        <v>51</v>
      </c>
      <c r="F3592" t="s">
        <v>52</v>
      </c>
      <c r="G3592">
        <v>56802</v>
      </c>
      <c r="H3592" t="s">
        <v>10390</v>
      </c>
      <c r="I3592" t="s">
        <v>10391</v>
      </c>
      <c r="J3592">
        <f>VLOOKUP(B3592*1,[1]List1!$C:$F,4,FALSE)</f>
        <v>347</v>
      </c>
      <c r="K3592">
        <f>VLOOKUP(B3592,[1]List1!$C:$G,5,FALSE)</f>
        <v>345</v>
      </c>
      <c r="L3592">
        <f>VLOOKUP(B3592,[1]List1!$C:$I,7,FALSE)</f>
        <v>39.087896253602302</v>
      </c>
      <c r="M3592">
        <f>VLOOKUP(B3592,[1]List1!$C:$J,8,FALSE)</f>
        <v>40.073913043478264</v>
      </c>
    </row>
    <row r="3593" spans="1:13">
      <c r="A3593" s="1" t="s">
        <v>10392</v>
      </c>
      <c r="B3593">
        <v>583553</v>
      </c>
      <c r="C3593" t="s">
        <v>151</v>
      </c>
      <c r="D3593" t="s">
        <v>152</v>
      </c>
      <c r="E3593" t="s">
        <v>25</v>
      </c>
      <c r="F3593" t="s">
        <v>26</v>
      </c>
      <c r="G3593">
        <v>66461</v>
      </c>
      <c r="H3593" t="s">
        <v>10393</v>
      </c>
      <c r="I3593" t="s">
        <v>10394</v>
      </c>
      <c r="J3593">
        <f>VLOOKUP(B3593*1,[1]List1!$C:$F,4,FALSE)</f>
        <v>538</v>
      </c>
      <c r="K3593">
        <f>VLOOKUP(B3593,[1]List1!$C:$G,5,FALSE)</f>
        <v>562</v>
      </c>
      <c r="L3593">
        <f>VLOOKUP(B3593,[1]List1!$C:$I,7,FALSE)</f>
        <v>40.479553903345725</v>
      </c>
      <c r="M3593">
        <f>VLOOKUP(B3593,[1]List1!$C:$J,8,FALSE)</f>
        <v>43.069395017793596</v>
      </c>
    </row>
    <row r="3594" spans="1:13">
      <c r="A3594" s="1" t="s">
        <v>10392</v>
      </c>
      <c r="B3594">
        <v>516201</v>
      </c>
      <c r="C3594" t="s">
        <v>391</v>
      </c>
      <c r="D3594" t="s">
        <v>392</v>
      </c>
      <c r="E3594" t="s">
        <v>80</v>
      </c>
      <c r="F3594" t="s">
        <v>81</v>
      </c>
      <c r="G3594">
        <v>75356</v>
      </c>
      <c r="H3594" t="s">
        <v>10395</v>
      </c>
      <c r="I3594" t="s">
        <v>10396</v>
      </c>
      <c r="J3594">
        <f>VLOOKUP(B3594*1,[1]List1!$C:$F,4,FALSE)</f>
        <v>422</v>
      </c>
      <c r="K3594">
        <f>VLOOKUP(B3594,[1]List1!$C:$G,5,FALSE)</f>
        <v>400</v>
      </c>
      <c r="L3594">
        <f>VLOOKUP(B3594,[1]List1!$C:$I,7,FALSE)</f>
        <v>39.739336492890992</v>
      </c>
      <c r="M3594">
        <f>VLOOKUP(B3594,[1]List1!$C:$J,8,FALSE)</f>
        <v>41.767499999999998</v>
      </c>
    </row>
    <row r="3595" spans="1:13">
      <c r="A3595" s="1" t="s">
        <v>10397</v>
      </c>
      <c r="B3595">
        <v>530956</v>
      </c>
      <c r="C3595" t="s">
        <v>29</v>
      </c>
      <c r="D3595" t="s">
        <v>30</v>
      </c>
      <c r="E3595" t="s">
        <v>31</v>
      </c>
      <c r="F3595" t="s">
        <v>32</v>
      </c>
      <c r="G3595">
        <v>28601</v>
      </c>
      <c r="H3595" t="s">
        <v>10398</v>
      </c>
      <c r="I3595" t="s">
        <v>10399</v>
      </c>
      <c r="J3595">
        <f>VLOOKUP(B3595*1,[1]List1!$C:$F,4,FALSE)</f>
        <v>71</v>
      </c>
      <c r="K3595">
        <f>VLOOKUP(B3595,[1]List1!$C:$G,5,FALSE)</f>
        <v>56</v>
      </c>
      <c r="L3595">
        <f>VLOOKUP(B3595,[1]List1!$C:$I,7,FALSE)</f>
        <v>39.964788732394368</v>
      </c>
      <c r="M3595">
        <f>VLOOKUP(B3595,[1]List1!$C:$J,8,FALSE)</f>
        <v>45.017857142857146</v>
      </c>
    </row>
    <row r="3596" spans="1:13">
      <c r="A3596" s="1" t="s">
        <v>10400</v>
      </c>
      <c r="B3596">
        <v>575429</v>
      </c>
      <c r="C3596" t="s">
        <v>223</v>
      </c>
      <c r="D3596" t="s">
        <v>224</v>
      </c>
      <c r="E3596" t="s">
        <v>51</v>
      </c>
      <c r="F3596" t="s">
        <v>52</v>
      </c>
      <c r="G3596">
        <v>53345</v>
      </c>
      <c r="H3596" t="s">
        <v>10401</v>
      </c>
      <c r="I3596" t="s">
        <v>10402</v>
      </c>
      <c r="J3596">
        <f>VLOOKUP(B3596*1,[1]List1!$C:$F,4,FALSE)</f>
        <v>1249</v>
      </c>
      <c r="K3596">
        <f>VLOOKUP(B3596,[1]List1!$C:$G,5,FALSE)</f>
        <v>1275</v>
      </c>
      <c r="L3596">
        <f>VLOOKUP(B3596,[1]List1!$C:$I,7,FALSE)</f>
        <v>39.182946357085669</v>
      </c>
      <c r="M3596">
        <f>VLOOKUP(B3596,[1]List1!$C:$J,8,FALSE)</f>
        <v>40.06392156862745</v>
      </c>
    </row>
    <row r="3597" spans="1:13">
      <c r="A3597" s="1" t="s">
        <v>348</v>
      </c>
      <c r="B3597">
        <v>505927</v>
      </c>
      <c r="C3597" t="s">
        <v>348</v>
      </c>
      <c r="D3597" t="s">
        <v>349</v>
      </c>
      <c r="E3597" t="s">
        <v>45</v>
      </c>
      <c r="F3597" t="s">
        <v>46</v>
      </c>
      <c r="G3597">
        <v>74601</v>
      </c>
      <c r="H3597" t="s">
        <v>10403</v>
      </c>
      <c r="I3597" t="s">
        <v>10404</v>
      </c>
      <c r="J3597">
        <f>VLOOKUP(B3597*1,[1]List1!$C:$F,4,FALSE)</f>
        <v>27615</v>
      </c>
      <c r="K3597">
        <f>VLOOKUP(B3597,[1]List1!$C:$G,5,FALSE)</f>
        <v>29772</v>
      </c>
      <c r="L3597">
        <f>VLOOKUP(B3597,[1]List1!$C:$I,7,FALSE)</f>
        <v>40.696958174904942</v>
      </c>
      <c r="M3597">
        <f>VLOOKUP(B3597,[1]List1!$C:$J,8,FALSE)</f>
        <v>44.40218997715975</v>
      </c>
    </row>
    <row r="3598" spans="1:13">
      <c r="A3598" s="1" t="s">
        <v>10405</v>
      </c>
      <c r="B3598">
        <v>571679</v>
      </c>
      <c r="C3598" t="s">
        <v>140</v>
      </c>
      <c r="D3598" t="s">
        <v>141</v>
      </c>
      <c r="E3598" t="s">
        <v>31</v>
      </c>
      <c r="F3598" t="s">
        <v>32</v>
      </c>
      <c r="G3598">
        <v>28163</v>
      </c>
      <c r="H3598" t="s">
        <v>10406</v>
      </c>
      <c r="I3598" t="s">
        <v>10407</v>
      </c>
      <c r="J3598">
        <f>VLOOKUP(B3598*1,[1]List1!$C:$F,4,FALSE)</f>
        <v>48</v>
      </c>
      <c r="K3598">
        <f>VLOOKUP(B3598,[1]List1!$C:$G,5,FALSE)</f>
        <v>58</v>
      </c>
      <c r="L3598">
        <f>VLOOKUP(B3598,[1]List1!$C:$I,7,FALSE)</f>
        <v>41.875</v>
      </c>
      <c r="M3598">
        <f>VLOOKUP(B3598,[1]List1!$C:$J,8,FALSE)</f>
        <v>42.53448275862069</v>
      </c>
    </row>
    <row r="3599" spans="1:13">
      <c r="A3599" s="1" t="s">
        <v>10408</v>
      </c>
      <c r="B3599">
        <v>553000</v>
      </c>
      <c r="C3599" t="s">
        <v>391</v>
      </c>
      <c r="D3599" t="s">
        <v>392</v>
      </c>
      <c r="E3599" t="s">
        <v>80</v>
      </c>
      <c r="F3599" t="s">
        <v>81</v>
      </c>
      <c r="G3599">
        <v>75101</v>
      </c>
      <c r="H3599" t="s">
        <v>10409</v>
      </c>
      <c r="I3599" t="s">
        <v>10410</v>
      </c>
      <c r="J3599">
        <f>VLOOKUP(B3599*1,[1]List1!$C:$F,4,FALSE)</f>
        <v>157</v>
      </c>
      <c r="K3599">
        <f>VLOOKUP(B3599,[1]List1!$C:$G,5,FALSE)</f>
        <v>151</v>
      </c>
      <c r="L3599">
        <f>VLOOKUP(B3599,[1]List1!$C:$I,7,FALSE)</f>
        <v>42.085987261146499</v>
      </c>
      <c r="M3599">
        <f>VLOOKUP(B3599,[1]List1!$C:$J,8,FALSE)</f>
        <v>45.407284768211923</v>
      </c>
    </row>
    <row r="3600" spans="1:13">
      <c r="A3600" s="1" t="s">
        <v>10411</v>
      </c>
      <c r="B3600">
        <v>539783</v>
      </c>
      <c r="C3600" t="s">
        <v>721</v>
      </c>
      <c r="D3600" t="s">
        <v>722</v>
      </c>
      <c r="E3600" t="s">
        <v>161</v>
      </c>
      <c r="F3600" t="s">
        <v>162</v>
      </c>
      <c r="G3600">
        <v>33401</v>
      </c>
      <c r="H3600" t="s">
        <v>10412</v>
      </c>
      <c r="I3600" t="s">
        <v>10413</v>
      </c>
      <c r="J3600">
        <f>VLOOKUP(B3600*1,[1]List1!$C:$F,4,FALSE)</f>
        <v>169</v>
      </c>
      <c r="K3600">
        <f>VLOOKUP(B3600,[1]List1!$C:$G,5,FALSE)</f>
        <v>152</v>
      </c>
      <c r="L3600">
        <f>VLOOKUP(B3600,[1]List1!$C:$I,7,FALSE)</f>
        <v>40.81360946745562</v>
      </c>
      <c r="M3600">
        <f>VLOOKUP(B3600,[1]List1!$C:$J,8,FALSE)</f>
        <v>45.69736842105263</v>
      </c>
    </row>
    <row r="3601" spans="1:13">
      <c r="A3601" s="1" t="s">
        <v>10414</v>
      </c>
      <c r="B3601">
        <v>537578</v>
      </c>
      <c r="C3601" t="s">
        <v>462</v>
      </c>
      <c r="D3601" t="s">
        <v>463</v>
      </c>
      <c r="E3601" t="s">
        <v>31</v>
      </c>
      <c r="F3601" t="s">
        <v>32</v>
      </c>
      <c r="G3601">
        <v>28904</v>
      </c>
      <c r="H3601" t="s">
        <v>10415</v>
      </c>
      <c r="I3601" t="s">
        <v>10416</v>
      </c>
      <c r="J3601">
        <f>VLOOKUP(B3601*1,[1]List1!$C:$F,4,FALSE)</f>
        <v>231</v>
      </c>
      <c r="K3601">
        <f>VLOOKUP(B3601,[1]List1!$C:$G,5,FALSE)</f>
        <v>225</v>
      </c>
      <c r="L3601">
        <f>VLOOKUP(B3601,[1]List1!$C:$I,7,FALSE)</f>
        <v>44.426406926406926</v>
      </c>
      <c r="M3601">
        <f>VLOOKUP(B3601,[1]List1!$C:$J,8,FALSE)</f>
        <v>45.833333333333336</v>
      </c>
    </row>
    <row r="3602" spans="1:13">
      <c r="A3602" s="1" t="s">
        <v>10417</v>
      </c>
      <c r="B3602">
        <v>576590</v>
      </c>
      <c r="C3602" t="s">
        <v>56</v>
      </c>
      <c r="D3602" t="s">
        <v>57</v>
      </c>
      <c r="E3602" t="s">
        <v>38</v>
      </c>
      <c r="F3602" t="s">
        <v>39</v>
      </c>
      <c r="G3602">
        <v>51773</v>
      </c>
      <c r="H3602" t="s">
        <v>10418</v>
      </c>
      <c r="I3602" t="s">
        <v>10419</v>
      </c>
      <c r="J3602">
        <f>VLOOKUP(B3602*1,[1]List1!$C:$F,4,FALSE)</f>
        <v>1513</v>
      </c>
      <c r="K3602">
        <f>VLOOKUP(B3602,[1]List1!$C:$G,5,FALSE)</f>
        <v>1615</v>
      </c>
      <c r="L3602">
        <f>VLOOKUP(B3602,[1]List1!$C:$I,7,FALSE)</f>
        <v>41.591209517514869</v>
      </c>
      <c r="M3602">
        <f>VLOOKUP(B3602,[1]List1!$C:$J,8,FALSE)</f>
        <v>44.908668730650156</v>
      </c>
    </row>
    <row r="3603" spans="1:13">
      <c r="A3603" s="1" t="s">
        <v>10417</v>
      </c>
      <c r="B3603">
        <v>542555</v>
      </c>
      <c r="C3603" t="s">
        <v>648</v>
      </c>
      <c r="D3603" t="s">
        <v>649</v>
      </c>
      <c r="E3603" t="s">
        <v>114</v>
      </c>
      <c r="F3603" t="s">
        <v>115</v>
      </c>
      <c r="G3603">
        <v>44001</v>
      </c>
      <c r="H3603" t="s">
        <v>10420</v>
      </c>
      <c r="I3603" t="s">
        <v>10421</v>
      </c>
      <c r="J3603">
        <f>VLOOKUP(B3603*1,[1]List1!$C:$F,4,FALSE)</f>
        <v>71</v>
      </c>
      <c r="K3603">
        <f>VLOOKUP(B3603,[1]List1!$C:$G,5,FALSE)</f>
        <v>55</v>
      </c>
      <c r="L3603">
        <f>VLOOKUP(B3603,[1]List1!$C:$I,7,FALSE)</f>
        <v>46.54225352112676</v>
      </c>
      <c r="M3603">
        <f>VLOOKUP(B3603,[1]List1!$C:$J,8,FALSE)</f>
        <v>53.936363636363637</v>
      </c>
    </row>
    <row r="3604" spans="1:13">
      <c r="A3604" s="1" t="s">
        <v>10422</v>
      </c>
      <c r="B3604">
        <v>537586</v>
      </c>
      <c r="C3604" t="s">
        <v>462</v>
      </c>
      <c r="D3604" t="s">
        <v>463</v>
      </c>
      <c r="E3604" t="s">
        <v>31</v>
      </c>
      <c r="F3604" t="s">
        <v>32</v>
      </c>
      <c r="G3604">
        <v>28907</v>
      </c>
      <c r="H3604" t="s">
        <v>10423</v>
      </c>
      <c r="I3604" t="s">
        <v>10424</v>
      </c>
      <c r="J3604">
        <f>VLOOKUP(B3604*1,[1]List1!$C:$F,4,FALSE)</f>
        <v>433</v>
      </c>
      <c r="K3604">
        <f>VLOOKUP(B3604,[1]List1!$C:$G,5,FALSE)</f>
        <v>446</v>
      </c>
      <c r="L3604">
        <f>VLOOKUP(B3604,[1]List1!$C:$I,7,FALSE)</f>
        <v>42.326789838337184</v>
      </c>
      <c r="M3604">
        <f>VLOOKUP(B3604,[1]List1!$C:$J,8,FALSE)</f>
        <v>43.654708520179369</v>
      </c>
    </row>
    <row r="3605" spans="1:13">
      <c r="A3605" s="1" t="s">
        <v>10425</v>
      </c>
      <c r="B3605">
        <v>591327</v>
      </c>
      <c r="C3605" t="s">
        <v>128</v>
      </c>
      <c r="D3605" t="s">
        <v>129</v>
      </c>
      <c r="E3605" t="s">
        <v>102</v>
      </c>
      <c r="F3605" t="s">
        <v>103</v>
      </c>
      <c r="G3605">
        <v>67532</v>
      </c>
      <c r="H3605" t="s">
        <v>10426</v>
      </c>
      <c r="I3605" t="s">
        <v>10427</v>
      </c>
      <c r="J3605">
        <f>VLOOKUP(B3605*1,[1]List1!$C:$F,4,FALSE)</f>
        <v>100</v>
      </c>
      <c r="K3605">
        <f>VLOOKUP(B3605,[1]List1!$C:$G,5,FALSE)</f>
        <v>83</v>
      </c>
      <c r="L3605">
        <f>VLOOKUP(B3605,[1]List1!$C:$I,7,FALSE)</f>
        <v>40.369999999999997</v>
      </c>
      <c r="M3605">
        <f>VLOOKUP(B3605,[1]List1!$C:$J,8,FALSE)</f>
        <v>42.222891566265062</v>
      </c>
    </row>
    <row r="3606" spans="1:13">
      <c r="A3606" s="1" t="s">
        <v>10428</v>
      </c>
      <c r="B3606">
        <v>516350</v>
      </c>
      <c r="C3606" t="s">
        <v>391</v>
      </c>
      <c r="D3606" t="s">
        <v>392</v>
      </c>
      <c r="E3606" t="s">
        <v>80</v>
      </c>
      <c r="F3606" t="s">
        <v>81</v>
      </c>
      <c r="G3606">
        <v>75354</v>
      </c>
      <c r="H3606" t="s">
        <v>10429</v>
      </c>
      <c r="I3606" t="s">
        <v>10430</v>
      </c>
      <c r="J3606">
        <f>VLOOKUP(B3606*1,[1]List1!$C:$F,4,FALSE)</f>
        <v>43</v>
      </c>
      <c r="K3606">
        <f>VLOOKUP(B3606,[1]List1!$C:$G,5,FALSE)</f>
        <v>46</v>
      </c>
      <c r="L3606">
        <f>VLOOKUP(B3606,[1]List1!$C:$I,7,FALSE)</f>
        <v>42.732558139534881</v>
      </c>
      <c r="M3606">
        <f>VLOOKUP(B3606,[1]List1!$C:$J,8,FALSE)</f>
        <v>47.565217391304351</v>
      </c>
    </row>
    <row r="3607" spans="1:13">
      <c r="A3607" s="1" t="s">
        <v>10431</v>
      </c>
      <c r="B3607">
        <v>542202</v>
      </c>
      <c r="C3607" t="s">
        <v>286</v>
      </c>
      <c r="D3607" t="s">
        <v>287</v>
      </c>
      <c r="E3607" t="s">
        <v>31</v>
      </c>
      <c r="F3607" t="s">
        <v>32</v>
      </c>
      <c r="G3607">
        <v>27032</v>
      </c>
      <c r="H3607" t="s">
        <v>10432</v>
      </c>
      <c r="I3607" t="s">
        <v>10433</v>
      </c>
      <c r="J3607">
        <f>VLOOKUP(B3607*1,[1]List1!$C:$F,4,FALSE)</f>
        <v>208</v>
      </c>
      <c r="K3607">
        <f>VLOOKUP(B3607,[1]List1!$C:$G,5,FALSE)</f>
        <v>172</v>
      </c>
      <c r="L3607">
        <f>VLOOKUP(B3607,[1]List1!$C:$I,7,FALSE)</f>
        <v>42.54807692307692</v>
      </c>
      <c r="M3607">
        <f>VLOOKUP(B3607,[1]List1!$C:$J,8,FALSE)</f>
        <v>45.209302325581397</v>
      </c>
    </row>
    <row r="3608" spans="1:13">
      <c r="A3608" s="1" t="s">
        <v>10434</v>
      </c>
      <c r="B3608">
        <v>571962</v>
      </c>
      <c r="C3608" t="s">
        <v>476</v>
      </c>
      <c r="D3608" t="s">
        <v>477</v>
      </c>
      <c r="E3608" t="s">
        <v>51</v>
      </c>
      <c r="F3608" t="s">
        <v>52</v>
      </c>
      <c r="G3608">
        <v>53821</v>
      </c>
      <c r="H3608" t="s">
        <v>10435</v>
      </c>
      <c r="I3608" t="s">
        <v>10436</v>
      </c>
      <c r="J3608">
        <f>VLOOKUP(B3608*1,[1]List1!$C:$F,4,FALSE)</f>
        <v>404</v>
      </c>
      <c r="K3608">
        <f>VLOOKUP(B3608,[1]List1!$C:$G,5,FALSE)</f>
        <v>364</v>
      </c>
      <c r="L3608">
        <f>VLOOKUP(B3608,[1]List1!$C:$I,7,FALSE)</f>
        <v>40.044554455445542</v>
      </c>
      <c r="M3608">
        <f>VLOOKUP(B3608,[1]List1!$C:$J,8,FALSE)</f>
        <v>42.225274725274723</v>
      </c>
    </row>
    <row r="3609" spans="1:13">
      <c r="A3609" s="1" t="s">
        <v>10437</v>
      </c>
      <c r="B3609">
        <v>580716</v>
      </c>
      <c r="C3609" t="s">
        <v>49</v>
      </c>
      <c r="D3609" t="s">
        <v>50</v>
      </c>
      <c r="E3609" t="s">
        <v>51</v>
      </c>
      <c r="F3609" t="s">
        <v>52</v>
      </c>
      <c r="G3609">
        <v>56201</v>
      </c>
      <c r="H3609" t="s">
        <v>10438</v>
      </c>
      <c r="I3609" t="s">
        <v>10439</v>
      </c>
      <c r="J3609">
        <f>VLOOKUP(B3609*1,[1]List1!$C:$F,4,FALSE)</f>
        <v>338</v>
      </c>
      <c r="K3609">
        <f>VLOOKUP(B3609,[1]List1!$C:$G,5,FALSE)</f>
        <v>347</v>
      </c>
      <c r="L3609">
        <f>VLOOKUP(B3609,[1]List1!$C:$I,7,FALSE)</f>
        <v>38.139053254437869</v>
      </c>
      <c r="M3609">
        <f>VLOOKUP(B3609,[1]List1!$C:$J,8,FALSE)</f>
        <v>39.171469740634002</v>
      </c>
    </row>
    <row r="3610" spans="1:13">
      <c r="A3610" s="1" t="s">
        <v>10440</v>
      </c>
      <c r="B3610">
        <v>576603</v>
      </c>
      <c r="C3610" t="s">
        <v>56</v>
      </c>
      <c r="D3610" t="s">
        <v>57</v>
      </c>
      <c r="E3610" t="s">
        <v>38</v>
      </c>
      <c r="F3610" t="s">
        <v>39</v>
      </c>
      <c r="G3610">
        <v>51764</v>
      </c>
      <c r="H3610" t="s">
        <v>10441</v>
      </c>
      <c r="I3610" t="s">
        <v>10442</v>
      </c>
      <c r="J3610">
        <f>VLOOKUP(B3610*1,[1]List1!$C:$F,4,FALSE)</f>
        <v>100</v>
      </c>
      <c r="K3610">
        <f>VLOOKUP(B3610,[1]List1!$C:$G,5,FALSE)</f>
        <v>87</v>
      </c>
      <c r="L3610">
        <f>VLOOKUP(B3610,[1]List1!$C:$I,7,FALSE)</f>
        <v>38.21</v>
      </c>
      <c r="M3610">
        <f>VLOOKUP(B3610,[1]List1!$C:$J,8,FALSE)</f>
        <v>40.086206896551722</v>
      </c>
    </row>
    <row r="3611" spans="1:13">
      <c r="A3611" s="1" t="s">
        <v>10443</v>
      </c>
      <c r="B3611">
        <v>580724</v>
      </c>
      <c r="C3611" t="s">
        <v>49</v>
      </c>
      <c r="D3611" t="s">
        <v>50</v>
      </c>
      <c r="E3611" t="s">
        <v>51</v>
      </c>
      <c r="F3611" t="s">
        <v>52</v>
      </c>
      <c r="G3611">
        <v>56155</v>
      </c>
      <c r="H3611" t="s">
        <v>10444</v>
      </c>
      <c r="I3611" t="s">
        <v>10445</v>
      </c>
      <c r="J3611">
        <f>VLOOKUP(B3611*1,[1]List1!$C:$F,4,FALSE)</f>
        <v>151</v>
      </c>
      <c r="K3611">
        <f>VLOOKUP(B3611,[1]List1!$C:$G,5,FALSE)</f>
        <v>150</v>
      </c>
      <c r="L3611">
        <f>VLOOKUP(B3611,[1]List1!$C:$I,7,FALSE)</f>
        <v>37.751655629139073</v>
      </c>
      <c r="M3611">
        <f>VLOOKUP(B3611,[1]List1!$C:$J,8,FALSE)</f>
        <v>40.406666666666666</v>
      </c>
    </row>
    <row r="3612" spans="1:13">
      <c r="A3612" s="1" t="s">
        <v>10446</v>
      </c>
      <c r="B3612">
        <v>549681</v>
      </c>
      <c r="C3612" t="s">
        <v>61</v>
      </c>
      <c r="D3612" t="s">
        <v>62</v>
      </c>
      <c r="E3612" t="s">
        <v>19</v>
      </c>
      <c r="F3612" t="s">
        <v>20</v>
      </c>
      <c r="G3612">
        <v>39807</v>
      </c>
      <c r="H3612" t="s">
        <v>10447</v>
      </c>
      <c r="I3612" t="s">
        <v>10448</v>
      </c>
      <c r="J3612">
        <f>VLOOKUP(B3612*1,[1]List1!$C:$F,4,FALSE)</f>
        <v>146</v>
      </c>
      <c r="K3612">
        <f>VLOOKUP(B3612,[1]List1!$C:$G,5,FALSE)</f>
        <v>147</v>
      </c>
      <c r="L3612">
        <f>VLOOKUP(B3612,[1]List1!$C:$I,7,FALSE)</f>
        <v>46.80821917808219</v>
      </c>
      <c r="M3612">
        <f>VLOOKUP(B3612,[1]List1!$C:$J,8,FALSE)</f>
        <v>44.554421768707485</v>
      </c>
    </row>
    <row r="3613" spans="1:13">
      <c r="A3613" s="1" t="s">
        <v>10449</v>
      </c>
      <c r="B3613">
        <v>599069</v>
      </c>
      <c r="C3613" t="s">
        <v>43</v>
      </c>
      <c r="D3613" t="s">
        <v>44</v>
      </c>
      <c r="E3613" t="s">
        <v>45</v>
      </c>
      <c r="F3613" t="s">
        <v>46</v>
      </c>
      <c r="G3613">
        <v>73511</v>
      </c>
      <c r="H3613" t="s">
        <v>10450</v>
      </c>
      <c r="I3613" t="s">
        <v>10451</v>
      </c>
      <c r="J3613">
        <f>VLOOKUP(B3613*1,[1]List1!$C:$F,4,FALSE)</f>
        <v>14300</v>
      </c>
      <c r="K3613">
        <f>VLOOKUP(B3613,[1]List1!$C:$G,5,FALSE)</f>
        <v>14931</v>
      </c>
      <c r="L3613">
        <f>VLOOKUP(B3613,[1]List1!$C:$I,7,FALSE)</f>
        <v>40.055384615384618</v>
      </c>
      <c r="M3613">
        <f>VLOOKUP(B3613,[1]List1!$C:$J,8,FALSE)</f>
        <v>43.108800482218207</v>
      </c>
    </row>
    <row r="3614" spans="1:13">
      <c r="A3614" s="1" t="s">
        <v>10452</v>
      </c>
      <c r="B3614">
        <v>593460</v>
      </c>
      <c r="C3614" t="s">
        <v>760</v>
      </c>
      <c r="D3614" t="s">
        <v>761</v>
      </c>
      <c r="E3614" t="s">
        <v>25</v>
      </c>
      <c r="F3614" t="s">
        <v>26</v>
      </c>
      <c r="G3614">
        <v>68201</v>
      </c>
      <c r="H3614" t="s">
        <v>10453</v>
      </c>
      <c r="I3614" t="s">
        <v>10454</v>
      </c>
      <c r="J3614">
        <f>VLOOKUP(B3614*1,[1]List1!$C:$F,4,FALSE)</f>
        <v>159</v>
      </c>
      <c r="K3614">
        <f>VLOOKUP(B3614,[1]List1!$C:$G,5,FALSE)</f>
        <v>156</v>
      </c>
      <c r="L3614">
        <f>VLOOKUP(B3614,[1]List1!$C:$I,7,FALSE)</f>
        <v>41.198113207547166</v>
      </c>
      <c r="M3614">
        <f>VLOOKUP(B3614,[1]List1!$C:$J,8,FALSE)</f>
        <v>45.397435897435898</v>
      </c>
    </row>
    <row r="3615" spans="1:13">
      <c r="A3615" s="1" t="s">
        <v>10455</v>
      </c>
      <c r="B3615">
        <v>539520</v>
      </c>
      <c r="C3615" t="s">
        <v>868</v>
      </c>
      <c r="D3615" t="s">
        <v>869</v>
      </c>
      <c r="E3615" t="s">
        <v>31</v>
      </c>
      <c r="F3615" t="s">
        <v>32</v>
      </c>
      <c r="G3615">
        <v>25225</v>
      </c>
      <c r="H3615" t="s">
        <v>10456</v>
      </c>
      <c r="I3615" t="s">
        <v>10457</v>
      </c>
      <c r="J3615">
        <f>VLOOKUP(B3615*1,[1]List1!$C:$F,4,FALSE)</f>
        <v>470</v>
      </c>
      <c r="K3615">
        <f>VLOOKUP(B3615,[1]List1!$C:$G,5,FALSE)</f>
        <v>484</v>
      </c>
      <c r="L3615">
        <f>VLOOKUP(B3615,[1]List1!$C:$I,7,FALSE)</f>
        <v>38.05744680851064</v>
      </c>
      <c r="M3615">
        <f>VLOOKUP(B3615,[1]List1!$C:$J,8,FALSE)</f>
        <v>43.933884297520663</v>
      </c>
    </row>
    <row r="3616" spans="1:13">
      <c r="A3616" s="1" t="s">
        <v>10458</v>
      </c>
      <c r="B3616">
        <v>583561</v>
      </c>
      <c r="C3616" t="s">
        <v>151</v>
      </c>
      <c r="D3616" t="s">
        <v>152</v>
      </c>
      <c r="E3616" t="s">
        <v>25</v>
      </c>
      <c r="F3616" t="s">
        <v>26</v>
      </c>
      <c r="G3616">
        <v>66444</v>
      </c>
      <c r="H3616" t="s">
        <v>10459</v>
      </c>
      <c r="I3616" t="s">
        <v>10460</v>
      </c>
      <c r="J3616">
        <f>VLOOKUP(B3616*1,[1]List1!$C:$F,4,FALSE)</f>
        <v>1339</v>
      </c>
      <c r="K3616">
        <f>VLOOKUP(B3616,[1]List1!$C:$G,5,FALSE)</f>
        <v>1355</v>
      </c>
      <c r="L3616">
        <f>VLOOKUP(B3616,[1]List1!$C:$I,7,FALSE)</f>
        <v>40.049663928304703</v>
      </c>
      <c r="M3616">
        <f>VLOOKUP(B3616,[1]List1!$C:$J,8,FALSE)</f>
        <v>42.405535055350555</v>
      </c>
    </row>
    <row r="3617" spans="1:13">
      <c r="A3617" s="1" t="s">
        <v>10458</v>
      </c>
      <c r="B3617">
        <v>587630</v>
      </c>
      <c r="C3617" t="s">
        <v>107</v>
      </c>
      <c r="D3617" t="s">
        <v>108</v>
      </c>
      <c r="E3617" t="s">
        <v>102</v>
      </c>
      <c r="F3617" t="s">
        <v>103</v>
      </c>
      <c r="G3617">
        <v>58862</v>
      </c>
      <c r="H3617" t="s">
        <v>10461</v>
      </c>
      <c r="I3617" t="s">
        <v>10462</v>
      </c>
      <c r="J3617">
        <f>VLOOKUP(B3617*1,[1]List1!$C:$F,4,FALSE)</f>
        <v>38</v>
      </c>
      <c r="K3617">
        <f>VLOOKUP(B3617,[1]List1!$C:$G,5,FALSE)</f>
        <v>34</v>
      </c>
      <c r="L3617">
        <f>VLOOKUP(B3617,[1]List1!$C:$I,7,FALSE)</f>
        <v>35.868421052631582</v>
      </c>
      <c r="M3617">
        <f>VLOOKUP(B3617,[1]List1!$C:$J,8,FALSE)</f>
        <v>44.882352941176471</v>
      </c>
    </row>
    <row r="3618" spans="1:13">
      <c r="A3618" s="1" t="s">
        <v>10458</v>
      </c>
      <c r="B3618">
        <v>596329</v>
      </c>
      <c r="C3618" t="s">
        <v>193</v>
      </c>
      <c r="D3618" t="s">
        <v>194</v>
      </c>
      <c r="E3618" t="s">
        <v>102</v>
      </c>
      <c r="F3618" t="s">
        <v>103</v>
      </c>
      <c r="G3618">
        <v>59452</v>
      </c>
      <c r="H3618" t="s">
        <v>10463</v>
      </c>
      <c r="I3618" t="s">
        <v>10464</v>
      </c>
      <c r="J3618">
        <f>VLOOKUP(B3618*1,[1]List1!$C:$F,4,FALSE)</f>
        <v>158</v>
      </c>
      <c r="K3618">
        <f>VLOOKUP(B3618,[1]List1!$C:$G,5,FALSE)</f>
        <v>159</v>
      </c>
      <c r="L3618">
        <f>VLOOKUP(B3618,[1]List1!$C:$I,7,FALSE)</f>
        <v>42.664556962025316</v>
      </c>
      <c r="M3618">
        <f>VLOOKUP(B3618,[1]List1!$C:$J,8,FALSE)</f>
        <v>43.116352201257861</v>
      </c>
    </row>
    <row r="3619" spans="1:13">
      <c r="A3619" s="1" t="s">
        <v>10458</v>
      </c>
      <c r="B3619">
        <v>592447</v>
      </c>
      <c r="C3619" t="s">
        <v>144</v>
      </c>
      <c r="D3619" t="s">
        <v>145</v>
      </c>
      <c r="E3619" t="s">
        <v>146</v>
      </c>
      <c r="F3619" t="s">
        <v>147</v>
      </c>
      <c r="G3619">
        <v>68737</v>
      </c>
      <c r="H3619" t="s">
        <v>10465</v>
      </c>
      <c r="I3619" t="s">
        <v>10466</v>
      </c>
      <c r="J3619">
        <f>VLOOKUP(B3619*1,[1]List1!$C:$F,4,FALSE)</f>
        <v>383</v>
      </c>
      <c r="K3619">
        <f>VLOOKUP(B3619,[1]List1!$C:$G,5,FALSE)</f>
        <v>362</v>
      </c>
      <c r="L3619">
        <f>VLOOKUP(B3619,[1]List1!$C:$I,7,FALSE)</f>
        <v>37.996083550913838</v>
      </c>
      <c r="M3619">
        <f>VLOOKUP(B3619,[1]List1!$C:$J,8,FALSE)</f>
        <v>43.127071823204417</v>
      </c>
    </row>
    <row r="3620" spans="1:13">
      <c r="A3620" s="1" t="s">
        <v>10467</v>
      </c>
      <c r="B3620">
        <v>598470</v>
      </c>
      <c r="C3620" t="s">
        <v>507</v>
      </c>
      <c r="D3620" t="s">
        <v>508</v>
      </c>
      <c r="E3620" t="s">
        <v>31</v>
      </c>
      <c r="F3620" t="s">
        <v>32</v>
      </c>
      <c r="G3620">
        <v>26401</v>
      </c>
      <c r="H3620" t="s">
        <v>10468</v>
      </c>
      <c r="I3620" t="s">
        <v>10469</v>
      </c>
      <c r="J3620">
        <f>VLOOKUP(B3620*1,[1]List1!$C:$F,4,FALSE)</f>
        <v>134</v>
      </c>
      <c r="K3620">
        <f>VLOOKUP(B3620,[1]List1!$C:$G,5,FALSE)</f>
        <v>122</v>
      </c>
      <c r="L3620">
        <f>VLOOKUP(B3620,[1]List1!$C:$I,7,FALSE)</f>
        <v>39.507462686567166</v>
      </c>
      <c r="M3620">
        <f>VLOOKUP(B3620,[1]List1!$C:$J,8,FALSE)</f>
        <v>43.57377049180328</v>
      </c>
    </row>
    <row r="3621" spans="1:13">
      <c r="A3621" s="1" t="s">
        <v>10470</v>
      </c>
      <c r="B3621">
        <v>599662</v>
      </c>
      <c r="C3621" t="s">
        <v>462</v>
      </c>
      <c r="D3621" t="s">
        <v>463</v>
      </c>
      <c r="E3621" t="s">
        <v>31</v>
      </c>
      <c r="F3621" t="s">
        <v>32</v>
      </c>
      <c r="G3621">
        <v>28941</v>
      </c>
      <c r="H3621" t="s">
        <v>10471</v>
      </c>
      <c r="I3621" t="s">
        <v>10472</v>
      </c>
      <c r="J3621">
        <f>VLOOKUP(B3621*1,[1]List1!$C:$F,4,FALSE)</f>
        <v>82</v>
      </c>
      <c r="K3621">
        <f>VLOOKUP(B3621,[1]List1!$C:$G,5,FALSE)</f>
        <v>74</v>
      </c>
      <c r="L3621">
        <f>VLOOKUP(B3621,[1]List1!$C:$I,7,FALSE)</f>
        <v>42.280487804878049</v>
      </c>
      <c r="M3621">
        <f>VLOOKUP(B3621,[1]List1!$C:$J,8,FALSE)</f>
        <v>46.337837837837839</v>
      </c>
    </row>
    <row r="3622" spans="1:13">
      <c r="A3622" s="1" t="s">
        <v>10473</v>
      </c>
      <c r="B3622">
        <v>564290</v>
      </c>
      <c r="C3622" t="s">
        <v>535</v>
      </c>
      <c r="D3622" t="s">
        <v>536</v>
      </c>
      <c r="E3622" t="s">
        <v>68</v>
      </c>
      <c r="F3622" t="s">
        <v>69</v>
      </c>
      <c r="G3622">
        <v>46352</v>
      </c>
      <c r="H3622" t="s">
        <v>10474</v>
      </c>
      <c r="I3622" t="s">
        <v>10475</v>
      </c>
      <c r="J3622">
        <f>VLOOKUP(B3622*1,[1]List1!$C:$F,4,FALSE)</f>
        <v>551</v>
      </c>
      <c r="K3622">
        <f>VLOOKUP(B3622,[1]List1!$C:$G,5,FALSE)</f>
        <v>570</v>
      </c>
      <c r="L3622">
        <f>VLOOKUP(B3622,[1]List1!$C:$I,7,FALSE)</f>
        <v>41.200544464609798</v>
      </c>
      <c r="M3622">
        <f>VLOOKUP(B3622,[1]List1!$C:$J,8,FALSE)</f>
        <v>40.735087719298242</v>
      </c>
    </row>
    <row r="3623" spans="1:13">
      <c r="A3623" s="1" t="s">
        <v>10476</v>
      </c>
      <c r="B3623">
        <v>576611</v>
      </c>
      <c r="C3623" t="s">
        <v>56</v>
      </c>
      <c r="D3623" t="s">
        <v>57</v>
      </c>
      <c r="E3623" t="s">
        <v>38</v>
      </c>
      <c r="F3623" t="s">
        <v>39</v>
      </c>
      <c r="G3623">
        <v>51703</v>
      </c>
      <c r="H3623" t="s">
        <v>10477</v>
      </c>
      <c r="I3623" t="s">
        <v>10478</v>
      </c>
      <c r="J3623">
        <f>VLOOKUP(B3623*1,[1]List1!$C:$F,4,FALSE)</f>
        <v>141</v>
      </c>
      <c r="K3623">
        <f>VLOOKUP(B3623,[1]List1!$C:$G,5,FALSE)</f>
        <v>141</v>
      </c>
      <c r="L3623">
        <f>VLOOKUP(B3623,[1]List1!$C:$I,7,FALSE)</f>
        <v>41.691489361702125</v>
      </c>
      <c r="M3623">
        <f>VLOOKUP(B3623,[1]List1!$C:$J,8,FALSE)</f>
        <v>40.180851063829785</v>
      </c>
    </row>
    <row r="3624" spans="1:13">
      <c r="A3624" s="1" t="s">
        <v>10479</v>
      </c>
      <c r="B3624">
        <v>598828</v>
      </c>
      <c r="C3624" t="s">
        <v>61</v>
      </c>
      <c r="D3624" t="s">
        <v>62</v>
      </c>
      <c r="E3624" t="s">
        <v>19</v>
      </c>
      <c r="F3624" t="s">
        <v>20</v>
      </c>
      <c r="G3624">
        <v>39901</v>
      </c>
      <c r="H3624" t="s">
        <v>10480</v>
      </c>
      <c r="I3624" t="s">
        <v>10481</v>
      </c>
      <c r="J3624">
        <f>VLOOKUP(B3624*1,[1]List1!$C:$F,4,FALSE)</f>
        <v>82</v>
      </c>
      <c r="K3624">
        <f>VLOOKUP(B3624,[1]List1!$C:$G,5,FALSE)</f>
        <v>64</v>
      </c>
      <c r="L3624">
        <f>VLOOKUP(B3624,[1]List1!$C:$I,7,FALSE)</f>
        <v>36.268292682926827</v>
      </c>
      <c r="M3624">
        <f>VLOOKUP(B3624,[1]List1!$C:$J,8,FALSE)</f>
        <v>44.546875</v>
      </c>
    </row>
    <row r="3625" spans="1:13">
      <c r="A3625" s="1" t="s">
        <v>10479</v>
      </c>
      <c r="B3625">
        <v>551562</v>
      </c>
      <c r="C3625" t="s">
        <v>266</v>
      </c>
      <c r="D3625" t="s">
        <v>267</v>
      </c>
      <c r="E3625" t="s">
        <v>19</v>
      </c>
      <c r="F3625" t="s">
        <v>20</v>
      </c>
      <c r="G3625">
        <v>38601</v>
      </c>
      <c r="H3625" t="s">
        <v>10482</v>
      </c>
      <c r="I3625" t="s">
        <v>10483</v>
      </c>
      <c r="J3625">
        <f>VLOOKUP(B3625*1,[1]List1!$C:$F,4,FALSE)</f>
        <v>390</v>
      </c>
      <c r="K3625">
        <f>VLOOKUP(B3625,[1]List1!$C:$G,5,FALSE)</f>
        <v>263</v>
      </c>
      <c r="L3625">
        <f>VLOOKUP(B3625,[1]List1!$C:$I,7,FALSE)</f>
        <v>44.687179487179485</v>
      </c>
      <c r="M3625">
        <f>VLOOKUP(B3625,[1]List1!$C:$J,8,FALSE)</f>
        <v>42.880228136882131</v>
      </c>
    </row>
    <row r="3626" spans="1:13">
      <c r="A3626" s="1" t="s">
        <v>10479</v>
      </c>
      <c r="B3626">
        <v>573264</v>
      </c>
      <c r="C3626" t="s">
        <v>169</v>
      </c>
      <c r="D3626" t="s">
        <v>170</v>
      </c>
      <c r="E3626" t="s">
        <v>38</v>
      </c>
      <c r="F3626" t="s">
        <v>39</v>
      </c>
      <c r="G3626">
        <v>50743</v>
      </c>
      <c r="H3626" t="s">
        <v>10484</v>
      </c>
      <c r="I3626" t="s">
        <v>10485</v>
      </c>
      <c r="J3626">
        <f>VLOOKUP(B3626*1,[1]List1!$C:$F,4,FALSE)</f>
        <v>115</v>
      </c>
      <c r="K3626">
        <f>VLOOKUP(B3626,[1]List1!$C:$G,5,FALSE)</f>
        <v>110</v>
      </c>
      <c r="L3626">
        <f>VLOOKUP(B3626,[1]List1!$C:$I,7,FALSE)</f>
        <v>37.960869565217394</v>
      </c>
      <c r="M3626">
        <f>VLOOKUP(B3626,[1]List1!$C:$J,8,FALSE)</f>
        <v>38.590909090909093</v>
      </c>
    </row>
    <row r="3627" spans="1:13">
      <c r="A3627" s="1" t="s">
        <v>10479</v>
      </c>
      <c r="B3627">
        <v>560057</v>
      </c>
      <c r="C3627" t="s">
        <v>499</v>
      </c>
      <c r="D3627" t="s">
        <v>500</v>
      </c>
      <c r="E3627" t="s">
        <v>161</v>
      </c>
      <c r="F3627" t="s">
        <v>162</v>
      </c>
      <c r="G3627">
        <v>33821</v>
      </c>
      <c r="H3627" t="s">
        <v>10486</v>
      </c>
      <c r="I3627" t="s">
        <v>10487</v>
      </c>
      <c r="J3627">
        <f>VLOOKUP(B3627*1,[1]List1!$C:$F,4,FALSE)</f>
        <v>677</v>
      </c>
      <c r="K3627">
        <f>VLOOKUP(B3627,[1]List1!$C:$G,5,FALSE)</f>
        <v>653</v>
      </c>
      <c r="L3627">
        <f>VLOOKUP(B3627,[1]List1!$C:$I,7,FALSE)</f>
        <v>39.80280649926145</v>
      </c>
      <c r="M3627">
        <f>VLOOKUP(B3627,[1]List1!$C:$J,8,FALSE)</f>
        <v>41.302450229709038</v>
      </c>
    </row>
    <row r="3628" spans="1:13">
      <c r="A3628" s="1" t="s">
        <v>10479</v>
      </c>
      <c r="B3628">
        <v>531634</v>
      </c>
      <c r="C3628" t="s">
        <v>276</v>
      </c>
      <c r="D3628" t="s">
        <v>277</v>
      </c>
      <c r="E3628" t="s">
        <v>31</v>
      </c>
      <c r="F3628" t="s">
        <v>32</v>
      </c>
      <c r="G3628">
        <v>26762</v>
      </c>
      <c r="H3628" t="s">
        <v>10488</v>
      </c>
      <c r="I3628" t="s">
        <v>10489</v>
      </c>
      <c r="J3628">
        <f>VLOOKUP(B3628*1,[1]List1!$C:$F,4,FALSE)</f>
        <v>384</v>
      </c>
      <c r="K3628">
        <f>VLOOKUP(B3628,[1]List1!$C:$G,5,FALSE)</f>
        <v>391</v>
      </c>
      <c r="L3628">
        <f>VLOOKUP(B3628,[1]List1!$C:$I,7,FALSE)</f>
        <v>42.768229166666664</v>
      </c>
      <c r="M3628">
        <f>VLOOKUP(B3628,[1]List1!$C:$J,8,FALSE)</f>
        <v>44.124040920716112</v>
      </c>
    </row>
    <row r="3629" spans="1:13">
      <c r="A3629" s="1" t="s">
        <v>10479</v>
      </c>
      <c r="B3629">
        <v>567779</v>
      </c>
      <c r="C3629" t="s">
        <v>571</v>
      </c>
      <c r="D3629" t="s">
        <v>572</v>
      </c>
      <c r="E3629" t="s">
        <v>114</v>
      </c>
      <c r="F3629" t="s">
        <v>115</v>
      </c>
      <c r="G3629">
        <v>41705</v>
      </c>
      <c r="H3629" t="s">
        <v>10490</v>
      </c>
      <c r="I3629" t="s">
        <v>10491</v>
      </c>
      <c r="J3629">
        <f>VLOOKUP(B3629*1,[1]List1!$C:$F,4,FALSE)</f>
        <v>2363</v>
      </c>
      <c r="K3629">
        <f>VLOOKUP(B3629,[1]List1!$C:$G,5,FALSE)</f>
        <v>2407</v>
      </c>
      <c r="L3629">
        <f>VLOOKUP(B3629,[1]List1!$C:$I,7,FALSE)</f>
        <v>41.068768514600087</v>
      </c>
      <c r="M3629">
        <f>VLOOKUP(B3629,[1]List1!$C:$J,8,FALSE)</f>
        <v>43.655795596177818</v>
      </c>
    </row>
    <row r="3630" spans="1:13">
      <c r="A3630" s="1" t="s">
        <v>10492</v>
      </c>
      <c r="B3630">
        <v>516619</v>
      </c>
      <c r="C3630" t="s">
        <v>391</v>
      </c>
      <c r="D3630" t="s">
        <v>392</v>
      </c>
      <c r="E3630" t="s">
        <v>80</v>
      </c>
      <c r="F3630" t="s">
        <v>81</v>
      </c>
      <c r="G3630">
        <v>75122</v>
      </c>
      <c r="H3630" t="s">
        <v>10493</v>
      </c>
      <c r="I3630" t="s">
        <v>10494</v>
      </c>
      <c r="J3630">
        <f>VLOOKUP(B3630*1,[1]List1!$C:$F,4,FALSE)</f>
        <v>620</v>
      </c>
      <c r="K3630">
        <f>VLOOKUP(B3630,[1]List1!$C:$G,5,FALSE)</f>
        <v>638</v>
      </c>
      <c r="L3630">
        <f>VLOOKUP(B3630,[1]List1!$C:$I,7,FALSE)</f>
        <v>40.538709677419355</v>
      </c>
      <c r="M3630">
        <f>VLOOKUP(B3630,[1]List1!$C:$J,8,FALSE)</f>
        <v>40.888714733542322</v>
      </c>
    </row>
    <row r="3631" spans="1:13">
      <c r="A3631" s="1" t="s">
        <v>10495</v>
      </c>
      <c r="B3631">
        <v>558184</v>
      </c>
      <c r="C3631" t="s">
        <v>721</v>
      </c>
      <c r="D3631" t="s">
        <v>722</v>
      </c>
      <c r="E3631" t="s">
        <v>161</v>
      </c>
      <c r="F3631" t="s">
        <v>162</v>
      </c>
      <c r="G3631">
        <v>33546</v>
      </c>
      <c r="H3631" t="s">
        <v>10496</v>
      </c>
      <c r="I3631" t="s">
        <v>10497</v>
      </c>
      <c r="J3631">
        <f>VLOOKUP(B3631*1,[1]List1!$C:$F,4,FALSE)</f>
        <v>165</v>
      </c>
      <c r="K3631">
        <f>VLOOKUP(B3631,[1]List1!$C:$G,5,FALSE)</f>
        <v>176</v>
      </c>
      <c r="L3631">
        <f>VLOOKUP(B3631,[1]List1!$C:$I,7,FALSE)</f>
        <v>46.669696969696972</v>
      </c>
      <c r="M3631">
        <f>VLOOKUP(B3631,[1]List1!$C:$J,8,FALSE)</f>
        <v>46.647727272727273</v>
      </c>
    </row>
    <row r="3632" spans="1:13">
      <c r="A3632" s="1" t="s">
        <v>10498</v>
      </c>
      <c r="B3632">
        <v>570532</v>
      </c>
      <c r="C3632" t="s">
        <v>132</v>
      </c>
      <c r="D3632" t="s">
        <v>133</v>
      </c>
      <c r="E3632" t="s">
        <v>38</v>
      </c>
      <c r="F3632" t="s">
        <v>39</v>
      </c>
      <c r="G3632">
        <v>50326</v>
      </c>
      <c r="H3632" t="s">
        <v>10499</v>
      </c>
      <c r="I3632" t="s">
        <v>10500</v>
      </c>
      <c r="J3632">
        <f>VLOOKUP(B3632*1,[1]List1!$C:$F,4,FALSE)</f>
        <v>240</v>
      </c>
      <c r="K3632">
        <f>VLOOKUP(B3632,[1]List1!$C:$G,5,FALSE)</f>
        <v>250</v>
      </c>
      <c r="L3632">
        <f>VLOOKUP(B3632,[1]List1!$C:$I,7,FALSE)</f>
        <v>40.408333333333331</v>
      </c>
      <c r="M3632">
        <f>VLOOKUP(B3632,[1]List1!$C:$J,8,FALSE)</f>
        <v>39.771999999999998</v>
      </c>
    </row>
    <row r="3633" spans="1:13">
      <c r="A3633" s="1" t="s">
        <v>10501</v>
      </c>
      <c r="B3633">
        <v>588822</v>
      </c>
      <c r="C3633" t="s">
        <v>242</v>
      </c>
      <c r="D3633" t="s">
        <v>243</v>
      </c>
      <c r="E3633" t="s">
        <v>146</v>
      </c>
      <c r="F3633" t="s">
        <v>147</v>
      </c>
      <c r="G3633">
        <v>76861</v>
      </c>
      <c r="H3633" t="s">
        <v>10502</v>
      </c>
      <c r="I3633" t="s">
        <v>10503</v>
      </c>
      <c r="J3633">
        <f>VLOOKUP(B3633*1,[1]List1!$C:$F,4,FALSE)</f>
        <v>237</v>
      </c>
      <c r="K3633">
        <f>VLOOKUP(B3633,[1]List1!$C:$G,5,FALSE)</f>
        <v>216</v>
      </c>
      <c r="L3633">
        <f>VLOOKUP(B3633,[1]List1!$C:$I,7,FALSE)</f>
        <v>39.221518987341774</v>
      </c>
      <c r="M3633">
        <f>VLOOKUP(B3633,[1]List1!$C:$J,8,FALSE)</f>
        <v>41.592592592592595</v>
      </c>
    </row>
    <row r="3634" spans="1:13">
      <c r="A3634" s="1" t="s">
        <v>10504</v>
      </c>
      <c r="B3634">
        <v>570541</v>
      </c>
      <c r="C3634" t="s">
        <v>132</v>
      </c>
      <c r="D3634" t="s">
        <v>133</v>
      </c>
      <c r="E3634" t="s">
        <v>38</v>
      </c>
      <c r="F3634" t="s">
        <v>39</v>
      </c>
      <c r="G3634">
        <v>50327</v>
      </c>
      <c r="H3634" t="s">
        <v>10505</v>
      </c>
      <c r="I3634" t="s">
        <v>10506</v>
      </c>
      <c r="J3634">
        <f>VLOOKUP(B3634*1,[1]List1!$C:$F,4,FALSE)</f>
        <v>82</v>
      </c>
      <c r="K3634">
        <f>VLOOKUP(B3634,[1]List1!$C:$G,5,FALSE)</f>
        <v>79</v>
      </c>
      <c r="L3634">
        <f>VLOOKUP(B3634,[1]List1!$C:$I,7,FALSE)</f>
        <v>40.487804878048777</v>
      </c>
      <c r="M3634">
        <f>VLOOKUP(B3634,[1]List1!$C:$J,8,FALSE)</f>
        <v>40.170886075949369</v>
      </c>
    </row>
    <row r="3635" spans="1:13">
      <c r="A3635" s="1" t="s">
        <v>10507</v>
      </c>
      <c r="B3635">
        <v>578509</v>
      </c>
      <c r="C3635" t="s">
        <v>203</v>
      </c>
      <c r="D3635" t="s">
        <v>204</v>
      </c>
      <c r="E3635" t="s">
        <v>51</v>
      </c>
      <c r="F3635" t="s">
        <v>52</v>
      </c>
      <c r="G3635">
        <v>56967</v>
      </c>
      <c r="H3635" t="s">
        <v>10508</v>
      </c>
      <c r="I3635" t="s">
        <v>10509</v>
      </c>
      <c r="J3635">
        <f>VLOOKUP(B3635*1,[1]List1!$C:$F,4,FALSE)</f>
        <v>518</v>
      </c>
      <c r="K3635">
        <f>VLOOKUP(B3635,[1]List1!$C:$G,5,FALSE)</f>
        <v>503</v>
      </c>
      <c r="L3635">
        <f>VLOOKUP(B3635,[1]List1!$C:$I,7,FALSE)</f>
        <v>40.341698841698843</v>
      </c>
      <c r="M3635">
        <f>VLOOKUP(B3635,[1]List1!$C:$J,8,FALSE)</f>
        <v>40.943339960238568</v>
      </c>
    </row>
    <row r="3636" spans="1:13">
      <c r="A3636" s="1" t="s">
        <v>10510</v>
      </c>
      <c r="B3636">
        <v>582174</v>
      </c>
      <c r="C3636" t="s">
        <v>151</v>
      </c>
      <c r="D3636" t="s">
        <v>152</v>
      </c>
      <c r="E3636" t="s">
        <v>25</v>
      </c>
      <c r="F3636" t="s">
        <v>26</v>
      </c>
      <c r="G3636">
        <v>67923</v>
      </c>
      <c r="H3636" t="s">
        <v>10511</v>
      </c>
      <c r="I3636" t="s">
        <v>10512</v>
      </c>
      <c r="J3636">
        <f>VLOOKUP(B3636*1,[1]List1!$C:$F,4,FALSE)</f>
        <v>63</v>
      </c>
      <c r="K3636">
        <f>VLOOKUP(B3636,[1]List1!$C:$G,5,FALSE)</f>
        <v>58</v>
      </c>
      <c r="L3636">
        <f>VLOOKUP(B3636,[1]List1!$C:$I,7,FALSE)</f>
        <v>41.595238095238095</v>
      </c>
      <c r="M3636">
        <f>VLOOKUP(B3636,[1]List1!$C:$J,8,FALSE)</f>
        <v>49.137931034482762</v>
      </c>
    </row>
    <row r="3637" spans="1:13">
      <c r="A3637" s="1" t="s">
        <v>10513</v>
      </c>
      <c r="B3637">
        <v>540544</v>
      </c>
      <c r="C3637" t="s">
        <v>735</v>
      </c>
      <c r="D3637" t="s">
        <v>736</v>
      </c>
      <c r="E3637" t="s">
        <v>80</v>
      </c>
      <c r="F3637" t="s">
        <v>81</v>
      </c>
      <c r="G3637">
        <v>78801</v>
      </c>
      <c r="H3637" t="s">
        <v>10514</v>
      </c>
      <c r="I3637" t="s">
        <v>10515</v>
      </c>
      <c r="J3637">
        <f>VLOOKUP(B3637*1,[1]List1!$C:$F,4,FALSE)</f>
        <v>654</v>
      </c>
      <c r="K3637">
        <f>VLOOKUP(B3637,[1]List1!$C:$G,5,FALSE)</f>
        <v>633</v>
      </c>
      <c r="L3637">
        <f>VLOOKUP(B3637,[1]List1!$C:$I,7,FALSE)</f>
        <v>42.186544342507645</v>
      </c>
      <c r="M3637">
        <f>VLOOKUP(B3637,[1]List1!$C:$J,8,FALSE)</f>
        <v>47.15560821484992</v>
      </c>
    </row>
    <row r="3638" spans="1:13">
      <c r="A3638" s="1" t="s">
        <v>10516</v>
      </c>
      <c r="B3638">
        <v>537616</v>
      </c>
      <c r="C3638" t="s">
        <v>462</v>
      </c>
      <c r="D3638" t="s">
        <v>463</v>
      </c>
      <c r="E3638" t="s">
        <v>31</v>
      </c>
      <c r="F3638" t="s">
        <v>32</v>
      </c>
      <c r="G3638">
        <v>28932</v>
      </c>
      <c r="H3638" t="s">
        <v>10517</v>
      </c>
      <c r="I3638" t="s">
        <v>10518</v>
      </c>
      <c r="J3638">
        <f>VLOOKUP(B3638*1,[1]List1!$C:$F,4,FALSE)</f>
        <v>275</v>
      </c>
      <c r="K3638">
        <f>VLOOKUP(B3638,[1]List1!$C:$G,5,FALSE)</f>
        <v>266</v>
      </c>
      <c r="L3638">
        <f>VLOOKUP(B3638,[1]List1!$C:$I,7,FALSE)</f>
        <v>42.198181818181816</v>
      </c>
      <c r="M3638">
        <f>VLOOKUP(B3638,[1]List1!$C:$J,8,FALSE)</f>
        <v>44.511278195488721</v>
      </c>
    </row>
    <row r="3639" spans="1:13">
      <c r="A3639" s="1" t="s">
        <v>10519</v>
      </c>
      <c r="B3639">
        <v>583588</v>
      </c>
      <c r="C3639" t="s">
        <v>151</v>
      </c>
      <c r="D3639" t="s">
        <v>152</v>
      </c>
      <c r="E3639" t="s">
        <v>25</v>
      </c>
      <c r="F3639" t="s">
        <v>26</v>
      </c>
      <c r="G3639">
        <v>66412</v>
      </c>
      <c r="H3639" t="s">
        <v>10520</v>
      </c>
      <c r="I3639" t="s">
        <v>10521</v>
      </c>
      <c r="J3639">
        <f>VLOOKUP(B3639*1,[1]List1!$C:$F,4,FALSE)</f>
        <v>2377</v>
      </c>
      <c r="K3639">
        <f>VLOOKUP(B3639,[1]List1!$C:$G,5,FALSE)</f>
        <v>2298</v>
      </c>
      <c r="L3639">
        <f>VLOOKUP(B3639,[1]List1!$C:$I,7,FALSE)</f>
        <v>40.45708876735381</v>
      </c>
      <c r="M3639">
        <f>VLOOKUP(B3639,[1]List1!$C:$J,8,FALSE)</f>
        <v>43.636205395996519</v>
      </c>
    </row>
    <row r="3640" spans="1:13">
      <c r="A3640" s="1" t="s">
        <v>10522</v>
      </c>
      <c r="B3640">
        <v>596337</v>
      </c>
      <c r="C3640" t="s">
        <v>193</v>
      </c>
      <c r="D3640" t="s">
        <v>194</v>
      </c>
      <c r="E3640" t="s">
        <v>102</v>
      </c>
      <c r="F3640" t="s">
        <v>103</v>
      </c>
      <c r="G3640">
        <v>59401</v>
      </c>
      <c r="H3640" t="s">
        <v>10523</v>
      </c>
      <c r="I3640" t="s">
        <v>10524</v>
      </c>
      <c r="J3640">
        <f>VLOOKUP(B3640*1,[1]List1!$C:$F,4,FALSE)</f>
        <v>347</v>
      </c>
      <c r="K3640">
        <f>VLOOKUP(B3640,[1]List1!$C:$G,5,FALSE)</f>
        <v>343</v>
      </c>
      <c r="L3640">
        <f>VLOOKUP(B3640,[1]List1!$C:$I,7,FALSE)</f>
        <v>38.759365994236312</v>
      </c>
      <c r="M3640">
        <f>VLOOKUP(B3640,[1]List1!$C:$J,8,FALSE)</f>
        <v>40.954810495626823</v>
      </c>
    </row>
    <row r="3641" spans="1:13">
      <c r="A3641" s="1" t="s">
        <v>10525</v>
      </c>
      <c r="B3641">
        <v>511412</v>
      </c>
      <c r="C3641" t="s">
        <v>193</v>
      </c>
      <c r="D3641" t="s">
        <v>194</v>
      </c>
      <c r="E3641" t="s">
        <v>102</v>
      </c>
      <c r="F3641" t="s">
        <v>103</v>
      </c>
      <c r="G3641">
        <v>67505</v>
      </c>
      <c r="H3641" t="s">
        <v>10526</v>
      </c>
      <c r="I3641" t="s">
        <v>10527</v>
      </c>
      <c r="J3641">
        <f>VLOOKUP(B3641*1,[1]List1!$C:$F,4,FALSE)</f>
        <v>60</v>
      </c>
      <c r="K3641">
        <f>VLOOKUP(B3641,[1]List1!$C:$G,5,FALSE)</f>
        <v>53</v>
      </c>
      <c r="L3641">
        <f>VLOOKUP(B3641,[1]List1!$C:$I,7,FALSE)</f>
        <v>38.333333333333336</v>
      </c>
      <c r="M3641">
        <f>VLOOKUP(B3641,[1]List1!$C:$J,8,FALSE)</f>
        <v>41.783018867924525</v>
      </c>
    </row>
    <row r="3642" spans="1:13">
      <c r="A3642" s="1" t="s">
        <v>10528</v>
      </c>
      <c r="B3642">
        <v>594598</v>
      </c>
      <c r="C3642" t="s">
        <v>216</v>
      </c>
      <c r="D3642" t="s">
        <v>217</v>
      </c>
      <c r="E3642" t="s">
        <v>25</v>
      </c>
      <c r="F3642" t="s">
        <v>26</v>
      </c>
      <c r="G3642">
        <v>67107</v>
      </c>
      <c r="H3642" t="s">
        <v>10529</v>
      </c>
      <c r="I3642" t="s">
        <v>10530</v>
      </c>
      <c r="J3642">
        <f>VLOOKUP(B3642*1,[1]List1!$C:$F,4,FALSE)</f>
        <v>40</v>
      </c>
      <c r="K3642">
        <f>VLOOKUP(B3642,[1]List1!$C:$G,5,FALSE)</f>
        <v>43</v>
      </c>
      <c r="L3642">
        <f>VLOOKUP(B3642,[1]List1!$C:$I,7,FALSE)</f>
        <v>45.274999999999999</v>
      </c>
      <c r="M3642">
        <f>VLOOKUP(B3642,[1]List1!$C:$J,8,FALSE)</f>
        <v>51.686046511627907</v>
      </c>
    </row>
    <row r="3643" spans="1:13">
      <c r="A3643" s="1" t="s">
        <v>10531</v>
      </c>
      <c r="B3643">
        <v>549703</v>
      </c>
      <c r="C3643" t="s">
        <v>61</v>
      </c>
      <c r="D3643" t="s">
        <v>62</v>
      </c>
      <c r="E3643" t="s">
        <v>19</v>
      </c>
      <c r="F3643" t="s">
        <v>20</v>
      </c>
      <c r="G3643">
        <v>39835</v>
      </c>
      <c r="H3643" t="s">
        <v>10532</v>
      </c>
      <c r="I3643" t="s">
        <v>10533</v>
      </c>
      <c r="J3643">
        <f>VLOOKUP(B3643*1,[1]List1!$C:$F,4,FALSE)</f>
        <v>160</v>
      </c>
      <c r="K3643">
        <f>VLOOKUP(B3643,[1]List1!$C:$G,5,FALSE)</f>
        <v>179</v>
      </c>
      <c r="L3643">
        <f>VLOOKUP(B3643,[1]List1!$C:$I,7,FALSE)</f>
        <v>39.9</v>
      </c>
      <c r="M3643">
        <f>VLOOKUP(B3643,[1]List1!$C:$J,8,FALSE)</f>
        <v>42.047486033519554</v>
      </c>
    </row>
    <row r="3644" spans="1:13">
      <c r="A3644" s="1" t="s">
        <v>10534</v>
      </c>
      <c r="B3644">
        <v>597716</v>
      </c>
      <c r="C3644" t="s">
        <v>87</v>
      </c>
      <c r="D3644" t="s">
        <v>88</v>
      </c>
      <c r="E3644" t="s">
        <v>45</v>
      </c>
      <c r="F3644" t="s">
        <v>46</v>
      </c>
      <c r="G3644">
        <v>79399</v>
      </c>
      <c r="H3644" t="s">
        <v>10535</v>
      </c>
      <c r="I3644" t="s">
        <v>10536</v>
      </c>
      <c r="J3644">
        <f>VLOOKUP(B3644*1,[1]List1!$C:$F,4,FALSE)</f>
        <v>546</v>
      </c>
      <c r="K3644">
        <f>VLOOKUP(B3644,[1]List1!$C:$G,5,FALSE)</f>
        <v>538</v>
      </c>
      <c r="L3644">
        <f>VLOOKUP(B3644,[1]List1!$C:$I,7,FALSE)</f>
        <v>37.791208791208788</v>
      </c>
      <c r="M3644">
        <f>VLOOKUP(B3644,[1]List1!$C:$J,8,FALSE)</f>
        <v>42.403345724907062</v>
      </c>
    </row>
    <row r="3645" spans="1:13">
      <c r="A3645" s="1" t="s">
        <v>10537</v>
      </c>
      <c r="B3645">
        <v>531642</v>
      </c>
      <c r="C3645" t="s">
        <v>276</v>
      </c>
      <c r="D3645" t="s">
        <v>277</v>
      </c>
      <c r="E3645" t="s">
        <v>31</v>
      </c>
      <c r="F3645" t="s">
        <v>32</v>
      </c>
      <c r="G3645">
        <v>26725</v>
      </c>
      <c r="H3645" t="s">
        <v>10538</v>
      </c>
      <c r="I3645" t="s">
        <v>10539</v>
      </c>
      <c r="J3645">
        <f>VLOOKUP(B3645*1,[1]List1!$C:$F,4,FALSE)</f>
        <v>168</v>
      </c>
      <c r="K3645">
        <f>VLOOKUP(B3645,[1]List1!$C:$G,5,FALSE)</f>
        <v>170</v>
      </c>
      <c r="L3645">
        <f>VLOOKUP(B3645,[1]List1!$C:$I,7,FALSE)</f>
        <v>40.88095238095238</v>
      </c>
      <c r="M3645">
        <f>VLOOKUP(B3645,[1]List1!$C:$J,8,FALSE)</f>
        <v>44.535294117647062</v>
      </c>
    </row>
    <row r="3646" spans="1:13">
      <c r="A3646" s="1" t="s">
        <v>10540</v>
      </c>
      <c r="B3646">
        <v>596345</v>
      </c>
      <c r="C3646" t="s">
        <v>193</v>
      </c>
      <c r="D3646" t="s">
        <v>194</v>
      </c>
      <c r="E3646" t="s">
        <v>102</v>
      </c>
      <c r="F3646" t="s">
        <v>103</v>
      </c>
      <c r="G3646">
        <v>59453</v>
      </c>
      <c r="H3646" t="s">
        <v>10541</v>
      </c>
      <c r="I3646" t="s">
        <v>10542</v>
      </c>
      <c r="J3646">
        <f>VLOOKUP(B3646*1,[1]List1!$C:$F,4,FALSE)</f>
        <v>415</v>
      </c>
      <c r="K3646">
        <f>VLOOKUP(B3646,[1]List1!$C:$G,5,FALSE)</f>
        <v>460</v>
      </c>
      <c r="L3646">
        <f>VLOOKUP(B3646,[1]List1!$C:$I,7,FALSE)</f>
        <v>41.133734939759037</v>
      </c>
      <c r="M3646">
        <f>VLOOKUP(B3646,[1]List1!$C:$J,8,FALSE)</f>
        <v>40.197826086956525</v>
      </c>
    </row>
    <row r="3647" spans="1:13">
      <c r="A3647" s="1" t="s">
        <v>10543</v>
      </c>
      <c r="B3647">
        <v>596353</v>
      </c>
      <c r="C3647" t="s">
        <v>193</v>
      </c>
      <c r="D3647" t="s">
        <v>194</v>
      </c>
      <c r="E3647" t="s">
        <v>102</v>
      </c>
      <c r="F3647" t="s">
        <v>103</v>
      </c>
      <c r="G3647">
        <v>59401</v>
      </c>
      <c r="H3647" t="s">
        <v>10544</v>
      </c>
      <c r="I3647" t="s">
        <v>10545</v>
      </c>
      <c r="J3647">
        <f>VLOOKUP(B3647*1,[1]List1!$C:$F,4,FALSE)</f>
        <v>41</v>
      </c>
      <c r="K3647">
        <f>VLOOKUP(B3647,[1]List1!$C:$G,5,FALSE)</f>
        <v>34</v>
      </c>
      <c r="L3647">
        <f>VLOOKUP(B3647,[1]List1!$C:$I,7,FALSE)</f>
        <v>38.085365853658537</v>
      </c>
      <c r="M3647">
        <f>VLOOKUP(B3647,[1]List1!$C:$J,8,FALSE)</f>
        <v>40.441176470588232</v>
      </c>
    </row>
    <row r="3648" spans="1:13">
      <c r="A3648" s="1" t="s">
        <v>10546</v>
      </c>
      <c r="B3648">
        <v>591335</v>
      </c>
      <c r="C3648" t="s">
        <v>128</v>
      </c>
      <c r="D3648" t="s">
        <v>129</v>
      </c>
      <c r="E3648" t="s">
        <v>102</v>
      </c>
      <c r="F3648" t="s">
        <v>103</v>
      </c>
      <c r="G3648">
        <v>67552</v>
      </c>
      <c r="H3648" t="s">
        <v>10547</v>
      </c>
      <c r="I3648" t="s">
        <v>10548</v>
      </c>
      <c r="J3648">
        <f>VLOOKUP(B3648*1,[1]List1!$C:$F,4,FALSE)</f>
        <v>69</v>
      </c>
      <c r="K3648">
        <f>VLOOKUP(B3648,[1]List1!$C:$G,5,FALSE)</f>
        <v>66</v>
      </c>
      <c r="L3648">
        <f>VLOOKUP(B3648,[1]List1!$C:$I,7,FALSE)</f>
        <v>43.456521739130437</v>
      </c>
      <c r="M3648">
        <f>VLOOKUP(B3648,[1]List1!$C:$J,8,FALSE)</f>
        <v>43.772727272727273</v>
      </c>
    </row>
    <row r="3649" spans="1:13">
      <c r="A3649" s="1" t="s">
        <v>10549</v>
      </c>
      <c r="B3649">
        <v>583596</v>
      </c>
      <c r="C3649" t="s">
        <v>151</v>
      </c>
      <c r="D3649" t="s">
        <v>152</v>
      </c>
      <c r="E3649" t="s">
        <v>25</v>
      </c>
      <c r="F3649" t="s">
        <v>26</v>
      </c>
      <c r="G3649">
        <v>66449</v>
      </c>
      <c r="H3649" t="s">
        <v>10550</v>
      </c>
      <c r="I3649" t="s">
        <v>10551</v>
      </c>
      <c r="J3649">
        <f>VLOOKUP(B3649*1,[1]List1!$C:$F,4,FALSE)</f>
        <v>833</v>
      </c>
      <c r="K3649">
        <f>VLOOKUP(B3649,[1]List1!$C:$G,5,FALSE)</f>
        <v>824</v>
      </c>
      <c r="L3649">
        <f>VLOOKUP(B3649,[1]List1!$C:$I,7,FALSE)</f>
        <v>40.526410564225692</v>
      </c>
      <c r="M3649">
        <f>VLOOKUP(B3649,[1]List1!$C:$J,8,FALSE)</f>
        <v>42.695388349514566</v>
      </c>
    </row>
    <row r="3650" spans="1:13">
      <c r="A3650" s="1" t="s">
        <v>10552</v>
      </c>
      <c r="B3650">
        <v>537624</v>
      </c>
      <c r="C3650" t="s">
        <v>462</v>
      </c>
      <c r="D3650" t="s">
        <v>463</v>
      </c>
      <c r="E3650" t="s">
        <v>31</v>
      </c>
      <c r="F3650" t="s">
        <v>32</v>
      </c>
      <c r="G3650">
        <v>28922</v>
      </c>
      <c r="H3650" t="s">
        <v>10553</v>
      </c>
      <c r="I3650" t="s">
        <v>10554</v>
      </c>
      <c r="J3650">
        <f>VLOOKUP(B3650*1,[1]List1!$C:$F,4,FALSE)</f>
        <v>282</v>
      </c>
      <c r="K3650">
        <f>VLOOKUP(B3650,[1]List1!$C:$G,5,FALSE)</f>
        <v>275</v>
      </c>
      <c r="L3650">
        <f>VLOOKUP(B3650,[1]List1!$C:$I,7,FALSE)</f>
        <v>40.198581560283685</v>
      </c>
      <c r="M3650">
        <f>VLOOKUP(B3650,[1]List1!$C:$J,8,FALSE)</f>
        <v>39.892727272727271</v>
      </c>
    </row>
    <row r="3651" spans="1:13">
      <c r="A3651" s="1" t="s">
        <v>10555</v>
      </c>
      <c r="B3651">
        <v>557170</v>
      </c>
      <c r="C3651" t="s">
        <v>396</v>
      </c>
      <c r="D3651" t="s">
        <v>397</v>
      </c>
      <c r="E3651" t="s">
        <v>146</v>
      </c>
      <c r="F3651" t="s">
        <v>147</v>
      </c>
      <c r="G3651">
        <v>76311</v>
      </c>
      <c r="H3651" t="s">
        <v>10556</v>
      </c>
      <c r="I3651" t="s">
        <v>10557</v>
      </c>
      <c r="J3651">
        <f>VLOOKUP(B3651*1,[1]List1!$C:$F,4,FALSE)</f>
        <v>202</v>
      </c>
      <c r="K3651">
        <f>VLOOKUP(B3651,[1]List1!$C:$G,5,FALSE)</f>
        <v>200</v>
      </c>
      <c r="L3651">
        <f>VLOOKUP(B3651,[1]List1!$C:$I,7,FALSE)</f>
        <v>40.871287128712872</v>
      </c>
      <c r="M3651">
        <f>VLOOKUP(B3651,[1]List1!$C:$J,8,FALSE)</f>
        <v>44.604999999999997</v>
      </c>
    </row>
    <row r="3652" spans="1:13">
      <c r="A3652" s="1" t="s">
        <v>10558</v>
      </c>
      <c r="B3652">
        <v>554821</v>
      </c>
      <c r="C3652" t="s">
        <v>1847</v>
      </c>
      <c r="D3652" t="s">
        <v>1848</v>
      </c>
      <c r="E3652" t="s">
        <v>45</v>
      </c>
      <c r="F3652" t="s">
        <v>46</v>
      </c>
      <c r="G3652">
        <v>70200</v>
      </c>
      <c r="H3652" t="s">
        <v>10559</v>
      </c>
      <c r="I3652" t="s">
        <v>10560</v>
      </c>
      <c r="J3652">
        <f>VLOOKUP(B3652*1,[1]List1!$C:$F,4,FALSE)</f>
        <v>141268</v>
      </c>
      <c r="K3652">
        <f>VLOOKUP(B3652,[1]List1!$C:$G,5,FALSE)</f>
        <v>150366</v>
      </c>
      <c r="L3652">
        <f>VLOOKUP(B3652,[1]List1!$C:$I,7,FALSE)</f>
        <v>40.611589319591133</v>
      </c>
      <c r="M3652">
        <f>VLOOKUP(B3652,[1]List1!$C:$J,8,FALSE)</f>
        <v>44.123658273811898</v>
      </c>
    </row>
    <row r="3653" spans="1:13">
      <c r="A3653" s="1" t="s">
        <v>10561</v>
      </c>
      <c r="B3653">
        <v>598542</v>
      </c>
      <c r="C3653" t="s">
        <v>247</v>
      </c>
      <c r="D3653" t="s">
        <v>248</v>
      </c>
      <c r="E3653" t="s">
        <v>45</v>
      </c>
      <c r="F3653" t="s">
        <v>46</v>
      </c>
      <c r="G3653">
        <v>73914</v>
      </c>
      <c r="H3653" t="s">
        <v>10562</v>
      </c>
      <c r="I3653" t="s">
        <v>10563</v>
      </c>
      <c r="J3653">
        <f>VLOOKUP(B3653*1,[1]List1!$C:$F,4,FALSE)</f>
        <v>1240</v>
      </c>
      <c r="K3653">
        <f>VLOOKUP(B3653,[1]List1!$C:$G,5,FALSE)</f>
        <v>1177</v>
      </c>
      <c r="L3653">
        <f>VLOOKUP(B3653,[1]List1!$C:$I,7,FALSE)</f>
        <v>42.683064516129029</v>
      </c>
      <c r="M3653">
        <f>VLOOKUP(B3653,[1]List1!$C:$J,8,FALSE)</f>
        <v>45.126168224299064</v>
      </c>
    </row>
    <row r="3654" spans="1:13">
      <c r="A3654" s="1" t="s">
        <v>10564</v>
      </c>
      <c r="B3654">
        <v>535231</v>
      </c>
      <c r="C3654" t="s">
        <v>17</v>
      </c>
      <c r="D3654" t="s">
        <v>18</v>
      </c>
      <c r="E3654" t="s">
        <v>19</v>
      </c>
      <c r="F3654" t="s">
        <v>20</v>
      </c>
      <c r="G3654">
        <v>37401</v>
      </c>
      <c r="H3654" t="s">
        <v>10565</v>
      </c>
      <c r="I3654" t="s">
        <v>10566</v>
      </c>
      <c r="J3654">
        <f>VLOOKUP(B3654*1,[1]List1!$C:$F,4,FALSE)</f>
        <v>82</v>
      </c>
      <c r="K3654">
        <f>VLOOKUP(B3654,[1]List1!$C:$G,5,FALSE)</f>
        <v>81</v>
      </c>
      <c r="L3654">
        <f>VLOOKUP(B3654,[1]List1!$C:$I,7,FALSE)</f>
        <v>39.475609756097562</v>
      </c>
      <c r="M3654">
        <f>VLOOKUP(B3654,[1]List1!$C:$J,8,FALSE)</f>
        <v>42.006172839506171</v>
      </c>
    </row>
    <row r="3655" spans="1:13">
      <c r="A3655" s="1" t="s">
        <v>10567</v>
      </c>
      <c r="B3655">
        <v>573272</v>
      </c>
      <c r="C3655" t="s">
        <v>169</v>
      </c>
      <c r="D3655" t="s">
        <v>170</v>
      </c>
      <c r="E3655" t="s">
        <v>38</v>
      </c>
      <c r="F3655" t="s">
        <v>39</v>
      </c>
      <c r="G3655">
        <v>50752</v>
      </c>
      <c r="H3655" t="s">
        <v>10568</v>
      </c>
      <c r="I3655" t="s">
        <v>10569</v>
      </c>
      <c r="J3655">
        <f>VLOOKUP(B3655*1,[1]List1!$C:$F,4,FALSE)</f>
        <v>694</v>
      </c>
      <c r="K3655">
        <f>VLOOKUP(B3655,[1]List1!$C:$G,5,FALSE)</f>
        <v>670</v>
      </c>
      <c r="L3655">
        <f>VLOOKUP(B3655,[1]List1!$C:$I,7,FALSE)</f>
        <v>41.690201729106626</v>
      </c>
      <c r="M3655">
        <f>VLOOKUP(B3655,[1]List1!$C:$J,8,FALSE)</f>
        <v>44.908955223880596</v>
      </c>
    </row>
    <row r="3656" spans="1:13">
      <c r="A3656" s="1" t="s">
        <v>10570</v>
      </c>
      <c r="B3656">
        <v>555428</v>
      </c>
      <c r="C3656" t="s">
        <v>10</v>
      </c>
      <c r="D3656" t="s">
        <v>11</v>
      </c>
      <c r="E3656" t="s">
        <v>12</v>
      </c>
      <c r="F3656" t="s">
        <v>13</v>
      </c>
      <c r="G3656">
        <v>36301</v>
      </c>
      <c r="H3656" t="s">
        <v>10571</v>
      </c>
      <c r="I3656" t="s">
        <v>10572</v>
      </c>
      <c r="J3656">
        <f>VLOOKUP(B3656*1,[1]List1!$C:$F,4,FALSE)</f>
        <v>8298</v>
      </c>
      <c r="K3656">
        <f>VLOOKUP(B3656,[1]List1!$C:$G,5,FALSE)</f>
        <v>8651</v>
      </c>
      <c r="L3656">
        <f>VLOOKUP(B3656,[1]List1!$C:$I,7,FALSE)</f>
        <v>41.140636297903107</v>
      </c>
      <c r="M3656">
        <f>VLOOKUP(B3656,[1]List1!$C:$J,8,FALSE)</f>
        <v>43.992197433822682</v>
      </c>
    </row>
    <row r="3657" spans="1:13">
      <c r="A3657" s="1" t="s">
        <v>10570</v>
      </c>
      <c r="B3657">
        <v>548359</v>
      </c>
      <c r="C3657" t="s">
        <v>180</v>
      </c>
      <c r="D3657" t="s">
        <v>181</v>
      </c>
      <c r="E3657" t="s">
        <v>102</v>
      </c>
      <c r="F3657" t="s">
        <v>103</v>
      </c>
      <c r="G3657">
        <v>58401</v>
      </c>
      <c r="H3657" t="s">
        <v>4764</v>
      </c>
      <c r="I3657" t="s">
        <v>10573</v>
      </c>
      <c r="J3657">
        <f>VLOOKUP(B3657*1,[1]List1!$C:$F,4,FALSE)</f>
        <v>76</v>
      </c>
      <c r="K3657">
        <f>VLOOKUP(B3657,[1]List1!$C:$G,5,FALSE)</f>
        <v>68</v>
      </c>
      <c r="L3657">
        <f>VLOOKUP(B3657,[1]List1!$C:$I,7,FALSE)</f>
        <v>37.013157894736842</v>
      </c>
      <c r="M3657">
        <f>VLOOKUP(B3657,[1]List1!$C:$J,8,FALSE)</f>
        <v>41.602941176470587</v>
      </c>
    </row>
    <row r="3658" spans="1:13">
      <c r="A3658" s="1" t="s">
        <v>10570</v>
      </c>
      <c r="B3658">
        <v>574104</v>
      </c>
      <c r="C3658" t="s">
        <v>476</v>
      </c>
      <c r="D3658" t="s">
        <v>477</v>
      </c>
      <c r="E3658" t="s">
        <v>51</v>
      </c>
      <c r="F3658" t="s">
        <v>52</v>
      </c>
      <c r="G3658">
        <v>53863</v>
      </c>
      <c r="H3658" t="s">
        <v>10574</v>
      </c>
      <c r="I3658" t="s">
        <v>10575</v>
      </c>
      <c r="J3658">
        <f>VLOOKUP(B3658*1,[1]List1!$C:$F,4,FALSE)</f>
        <v>111</v>
      </c>
      <c r="K3658">
        <f>VLOOKUP(B3658,[1]List1!$C:$G,5,FALSE)</f>
        <v>107</v>
      </c>
      <c r="L3658">
        <f>VLOOKUP(B3658,[1]List1!$C:$I,7,FALSE)</f>
        <v>38.04054054054054</v>
      </c>
      <c r="M3658">
        <f>VLOOKUP(B3658,[1]List1!$C:$J,8,FALSE)</f>
        <v>37.752336448598129</v>
      </c>
    </row>
    <row r="3659" spans="1:13">
      <c r="A3659" s="1" t="s">
        <v>10570</v>
      </c>
      <c r="B3659">
        <v>580732</v>
      </c>
      <c r="C3659" t="s">
        <v>49</v>
      </c>
      <c r="D3659" t="s">
        <v>50</v>
      </c>
      <c r="E3659" t="s">
        <v>51</v>
      </c>
      <c r="F3659" t="s">
        <v>52</v>
      </c>
      <c r="G3659">
        <v>56122</v>
      </c>
      <c r="H3659" t="s">
        <v>10576</v>
      </c>
      <c r="I3659" t="s">
        <v>10577</v>
      </c>
      <c r="J3659">
        <f>VLOOKUP(B3659*1,[1]List1!$C:$F,4,FALSE)</f>
        <v>365</v>
      </c>
      <c r="K3659">
        <f>VLOOKUP(B3659,[1]List1!$C:$G,5,FALSE)</f>
        <v>319</v>
      </c>
      <c r="L3659">
        <f>VLOOKUP(B3659,[1]List1!$C:$I,7,FALSE)</f>
        <v>36.297260273972604</v>
      </c>
      <c r="M3659">
        <f>VLOOKUP(B3659,[1]List1!$C:$J,8,FALSE)</f>
        <v>37.452978056426332</v>
      </c>
    </row>
    <row r="3660" spans="1:13">
      <c r="A3660" s="1" t="s">
        <v>10570</v>
      </c>
      <c r="B3660">
        <v>599395</v>
      </c>
      <c r="C3660" t="s">
        <v>416</v>
      </c>
      <c r="D3660" t="s">
        <v>419</v>
      </c>
      <c r="E3660" t="s">
        <v>31</v>
      </c>
      <c r="F3660" t="s">
        <v>32</v>
      </c>
      <c r="G3660">
        <v>25706</v>
      </c>
      <c r="H3660" t="s">
        <v>10578</v>
      </c>
      <c r="I3660" t="s">
        <v>10579</v>
      </c>
      <c r="J3660">
        <f>VLOOKUP(B3660*1,[1]List1!$C:$F,4,FALSE)</f>
        <v>29</v>
      </c>
      <c r="K3660">
        <f>VLOOKUP(B3660,[1]List1!$C:$G,5,FALSE)</f>
        <v>21</v>
      </c>
      <c r="L3660">
        <f>VLOOKUP(B3660,[1]List1!$C:$I,7,FALSE)</f>
        <v>39.017241379310342</v>
      </c>
      <c r="M3660">
        <f>VLOOKUP(B3660,[1]List1!$C:$J,8,FALSE)</f>
        <v>45.976190476190474</v>
      </c>
    </row>
    <row r="3661" spans="1:13">
      <c r="A3661" s="1" t="s">
        <v>10570</v>
      </c>
      <c r="B3661">
        <v>598372</v>
      </c>
      <c r="C3661" t="s">
        <v>507</v>
      </c>
      <c r="D3661" t="s">
        <v>508</v>
      </c>
      <c r="E3661" t="s">
        <v>31</v>
      </c>
      <c r="F3661" t="s">
        <v>32</v>
      </c>
      <c r="G3661">
        <v>26272</v>
      </c>
      <c r="H3661" t="s">
        <v>10580</v>
      </c>
      <c r="I3661" t="s">
        <v>10581</v>
      </c>
      <c r="J3661">
        <f>VLOOKUP(B3661*1,[1]List1!$C:$F,4,FALSE)</f>
        <v>63</v>
      </c>
      <c r="K3661">
        <f>VLOOKUP(B3661,[1]List1!$C:$G,5,FALSE)</f>
        <v>62</v>
      </c>
      <c r="L3661">
        <f>VLOOKUP(B3661,[1]List1!$C:$I,7,FALSE)</f>
        <v>38.325396825396822</v>
      </c>
      <c r="M3661">
        <f>VLOOKUP(B3661,[1]List1!$C:$J,8,FALSE)</f>
        <v>41.822580645161288</v>
      </c>
    </row>
    <row r="3662" spans="1:13">
      <c r="A3662" s="1" t="s">
        <v>10582</v>
      </c>
      <c r="B3662">
        <v>596361</v>
      </c>
      <c r="C3662" t="s">
        <v>193</v>
      </c>
      <c r="D3662" t="s">
        <v>194</v>
      </c>
      <c r="E3662" t="s">
        <v>102</v>
      </c>
      <c r="F3662" t="s">
        <v>103</v>
      </c>
      <c r="G3662">
        <v>59445</v>
      </c>
      <c r="H3662" t="s">
        <v>10583</v>
      </c>
      <c r="I3662" t="s">
        <v>10584</v>
      </c>
      <c r="J3662">
        <f>VLOOKUP(B3662*1,[1]List1!$C:$F,4,FALSE)</f>
        <v>480</v>
      </c>
      <c r="K3662">
        <f>VLOOKUP(B3662,[1]List1!$C:$G,5,FALSE)</f>
        <v>477</v>
      </c>
      <c r="L3662">
        <f>VLOOKUP(B3662,[1]List1!$C:$I,7,FALSE)</f>
        <v>39.235416666666666</v>
      </c>
      <c r="M3662">
        <f>VLOOKUP(B3662,[1]List1!$C:$J,8,FALSE)</f>
        <v>41.263102725366878</v>
      </c>
    </row>
    <row r="3663" spans="1:13">
      <c r="A3663" s="1" t="s">
        <v>10585</v>
      </c>
      <c r="B3663">
        <v>559326</v>
      </c>
      <c r="C3663" t="s">
        <v>281</v>
      </c>
      <c r="D3663" t="s">
        <v>282</v>
      </c>
      <c r="E3663" t="s">
        <v>161</v>
      </c>
      <c r="F3663" t="s">
        <v>162</v>
      </c>
      <c r="G3663">
        <v>33038</v>
      </c>
      <c r="H3663" t="s">
        <v>10586</v>
      </c>
      <c r="I3663" t="s">
        <v>10587</v>
      </c>
      <c r="J3663">
        <f>VLOOKUP(B3663*1,[1]List1!$C:$F,4,FALSE)</f>
        <v>107</v>
      </c>
      <c r="K3663">
        <f>VLOOKUP(B3663,[1]List1!$C:$G,5,FALSE)</f>
        <v>103</v>
      </c>
      <c r="L3663">
        <f>VLOOKUP(B3663,[1]List1!$C:$I,7,FALSE)</f>
        <v>40.509345794392523</v>
      </c>
      <c r="M3663">
        <f>VLOOKUP(B3663,[1]List1!$C:$J,8,FALSE)</f>
        <v>41.140776699029125</v>
      </c>
    </row>
    <row r="3664" spans="1:13">
      <c r="A3664" s="1" t="s">
        <v>10588</v>
      </c>
      <c r="B3664">
        <v>582182</v>
      </c>
      <c r="C3664" t="s">
        <v>23</v>
      </c>
      <c r="D3664" t="s">
        <v>24</v>
      </c>
      <c r="E3664" t="s">
        <v>25</v>
      </c>
      <c r="F3664" t="s">
        <v>26</v>
      </c>
      <c r="G3664">
        <v>67914</v>
      </c>
      <c r="H3664" t="s">
        <v>10589</v>
      </c>
      <c r="I3664" t="s">
        <v>10590</v>
      </c>
      <c r="J3664">
        <f>VLOOKUP(B3664*1,[1]List1!$C:$F,4,FALSE)</f>
        <v>574</v>
      </c>
      <c r="K3664">
        <f>VLOOKUP(B3664,[1]List1!$C:$G,5,FALSE)</f>
        <v>543</v>
      </c>
      <c r="L3664">
        <f>VLOOKUP(B3664,[1]List1!$C:$I,7,FALSE)</f>
        <v>40.759581881533101</v>
      </c>
      <c r="M3664">
        <f>VLOOKUP(B3664,[1]List1!$C:$J,8,FALSE)</f>
        <v>45.067219152854513</v>
      </c>
    </row>
    <row r="3665" spans="1:13">
      <c r="A3665" s="1" t="s">
        <v>10591</v>
      </c>
      <c r="B3665">
        <v>583600</v>
      </c>
      <c r="C3665" t="s">
        <v>151</v>
      </c>
      <c r="D3665" t="s">
        <v>152</v>
      </c>
      <c r="E3665" t="s">
        <v>25</v>
      </c>
      <c r="F3665" t="s">
        <v>26</v>
      </c>
      <c r="G3665">
        <v>66481</v>
      </c>
      <c r="H3665" t="s">
        <v>10592</v>
      </c>
      <c r="I3665" t="s">
        <v>10593</v>
      </c>
      <c r="J3665">
        <f>VLOOKUP(B3665*1,[1]List1!$C:$F,4,FALSE)</f>
        <v>368</v>
      </c>
      <c r="K3665">
        <f>VLOOKUP(B3665,[1]List1!$C:$G,5,FALSE)</f>
        <v>342</v>
      </c>
      <c r="L3665">
        <f>VLOOKUP(B3665,[1]List1!$C:$I,7,FALSE)</f>
        <v>39.725543478260867</v>
      </c>
      <c r="M3665">
        <f>VLOOKUP(B3665,[1]List1!$C:$J,8,FALSE)</f>
        <v>43.178362573099413</v>
      </c>
    </row>
    <row r="3666" spans="1:13">
      <c r="A3666" s="1" t="s">
        <v>10594</v>
      </c>
      <c r="B3666">
        <v>586471</v>
      </c>
      <c r="C3666" t="s">
        <v>95</v>
      </c>
      <c r="D3666" t="s">
        <v>96</v>
      </c>
      <c r="E3666" t="s">
        <v>25</v>
      </c>
      <c r="F3666" t="s">
        <v>26</v>
      </c>
      <c r="G3666">
        <v>69631</v>
      </c>
      <c r="H3666" t="s">
        <v>10595</v>
      </c>
      <c r="I3666" t="s">
        <v>10596</v>
      </c>
      <c r="J3666">
        <f>VLOOKUP(B3666*1,[1]List1!$C:$F,4,FALSE)</f>
        <v>115</v>
      </c>
      <c r="K3666">
        <f>VLOOKUP(B3666,[1]List1!$C:$G,5,FALSE)</f>
        <v>122</v>
      </c>
      <c r="L3666">
        <f>VLOOKUP(B3666,[1]List1!$C:$I,7,FALSE)</f>
        <v>41.873913043478261</v>
      </c>
      <c r="M3666">
        <f>VLOOKUP(B3666,[1]List1!$C:$J,8,FALSE)</f>
        <v>44.024590163934427</v>
      </c>
    </row>
    <row r="3667" spans="1:13">
      <c r="A3667" s="1" t="s">
        <v>10597</v>
      </c>
      <c r="B3667">
        <v>549711</v>
      </c>
      <c r="C3667" t="s">
        <v>61</v>
      </c>
      <c r="D3667" t="s">
        <v>62</v>
      </c>
      <c r="E3667" t="s">
        <v>19</v>
      </c>
      <c r="F3667" t="s">
        <v>20</v>
      </c>
      <c r="G3667">
        <v>39833</v>
      </c>
      <c r="H3667" t="s">
        <v>10598</v>
      </c>
      <c r="I3667" t="s">
        <v>10599</v>
      </c>
      <c r="J3667">
        <f>VLOOKUP(B3667*1,[1]List1!$C:$F,4,FALSE)</f>
        <v>201</v>
      </c>
      <c r="K3667">
        <f>VLOOKUP(B3667,[1]List1!$C:$G,5,FALSE)</f>
        <v>178</v>
      </c>
      <c r="L3667">
        <f>VLOOKUP(B3667,[1]List1!$C:$I,7,FALSE)</f>
        <v>42.221393034825873</v>
      </c>
      <c r="M3667">
        <f>VLOOKUP(B3667,[1]List1!$C:$J,8,FALSE)</f>
        <v>47.247191011235955</v>
      </c>
    </row>
    <row r="3668" spans="1:13">
      <c r="A3668" s="1" t="s">
        <v>10600</v>
      </c>
      <c r="B3668">
        <v>566993</v>
      </c>
      <c r="C3668" t="s">
        <v>499</v>
      </c>
      <c r="D3668" t="s">
        <v>500</v>
      </c>
      <c r="E3668" t="s">
        <v>161</v>
      </c>
      <c r="F3668" t="s">
        <v>162</v>
      </c>
      <c r="G3668">
        <v>33808</v>
      </c>
      <c r="H3668" t="s">
        <v>10601</v>
      </c>
      <c r="I3668" t="s">
        <v>10602</v>
      </c>
      <c r="J3668">
        <f>VLOOKUP(B3668*1,[1]List1!$C:$F,4,FALSE)</f>
        <v>45</v>
      </c>
      <c r="K3668">
        <f>VLOOKUP(B3668,[1]List1!$C:$G,5,FALSE)</f>
        <v>54</v>
      </c>
      <c r="L3668">
        <f>VLOOKUP(B3668,[1]List1!$C:$I,7,FALSE)</f>
        <v>48.43333333333333</v>
      </c>
      <c r="M3668">
        <f>VLOOKUP(B3668,[1]List1!$C:$J,8,FALSE)</f>
        <v>44.944444444444443</v>
      </c>
    </row>
    <row r="3669" spans="1:13">
      <c r="A3669" s="1" t="s">
        <v>10603</v>
      </c>
      <c r="B3669">
        <v>592455</v>
      </c>
      <c r="C3669" t="s">
        <v>144</v>
      </c>
      <c r="D3669" t="s">
        <v>145</v>
      </c>
      <c r="E3669" t="s">
        <v>146</v>
      </c>
      <c r="F3669" t="s">
        <v>147</v>
      </c>
      <c r="G3669">
        <v>68723</v>
      </c>
      <c r="H3669" t="s">
        <v>10604</v>
      </c>
      <c r="I3669" t="s">
        <v>10605</v>
      </c>
      <c r="J3669">
        <f>VLOOKUP(B3669*1,[1]List1!$C:$F,4,FALSE)</f>
        <v>734</v>
      </c>
      <c r="K3669">
        <f>VLOOKUP(B3669,[1]List1!$C:$G,5,FALSE)</f>
        <v>757</v>
      </c>
      <c r="L3669">
        <f>VLOOKUP(B3669,[1]List1!$C:$I,7,FALSE)</f>
        <v>40.934604904632153</v>
      </c>
      <c r="M3669">
        <f>VLOOKUP(B3669,[1]List1!$C:$J,8,FALSE)</f>
        <v>45.033685601056803</v>
      </c>
    </row>
    <row r="3670" spans="1:13">
      <c r="A3670" s="1" t="s">
        <v>10606</v>
      </c>
      <c r="B3670">
        <v>592463</v>
      </c>
      <c r="C3670" t="s">
        <v>144</v>
      </c>
      <c r="D3670" t="s">
        <v>145</v>
      </c>
      <c r="E3670" t="s">
        <v>146</v>
      </c>
      <c r="F3670" t="s">
        <v>147</v>
      </c>
      <c r="G3670">
        <v>68722</v>
      </c>
      <c r="H3670" t="s">
        <v>10607</v>
      </c>
      <c r="I3670" t="s">
        <v>10608</v>
      </c>
      <c r="J3670">
        <f>VLOOKUP(B3670*1,[1]List1!$C:$F,4,FALSE)</f>
        <v>1689</v>
      </c>
      <c r="K3670">
        <f>VLOOKUP(B3670,[1]List1!$C:$G,5,FALSE)</f>
        <v>1724</v>
      </c>
      <c r="L3670">
        <f>VLOOKUP(B3670,[1]List1!$C:$I,7,FALSE)</f>
        <v>41.159561870929544</v>
      </c>
      <c r="M3670">
        <f>VLOOKUP(B3670,[1]List1!$C:$J,8,FALSE)</f>
        <v>44.328886310904871</v>
      </c>
    </row>
    <row r="3671" spans="1:13">
      <c r="A3671" s="1" t="s">
        <v>10609</v>
      </c>
      <c r="B3671">
        <v>569330</v>
      </c>
      <c r="C3671" t="s">
        <v>362</v>
      </c>
      <c r="D3671" t="s">
        <v>363</v>
      </c>
      <c r="E3671" t="s">
        <v>80</v>
      </c>
      <c r="F3671" t="s">
        <v>81</v>
      </c>
      <c r="G3671">
        <v>78825</v>
      </c>
      <c r="H3671" t="s">
        <v>10610</v>
      </c>
      <c r="I3671" t="s">
        <v>10611</v>
      </c>
      <c r="J3671">
        <f>VLOOKUP(B3671*1,[1]List1!$C:$F,4,FALSE)</f>
        <v>87</v>
      </c>
      <c r="K3671">
        <f>VLOOKUP(B3671,[1]List1!$C:$G,5,FALSE)</f>
        <v>87</v>
      </c>
      <c r="L3671">
        <f>VLOOKUP(B3671,[1]List1!$C:$I,7,FALSE)</f>
        <v>44.626436781609193</v>
      </c>
      <c r="M3671">
        <f>VLOOKUP(B3671,[1]List1!$C:$J,8,FALSE)</f>
        <v>42.074712643678161</v>
      </c>
    </row>
    <row r="3672" spans="1:13">
      <c r="A3672" s="1" t="s">
        <v>10612</v>
      </c>
      <c r="B3672">
        <v>573281</v>
      </c>
      <c r="C3672" t="s">
        <v>169</v>
      </c>
      <c r="D3672" t="s">
        <v>170</v>
      </c>
      <c r="E3672" t="s">
        <v>38</v>
      </c>
      <c r="F3672" t="s">
        <v>39</v>
      </c>
      <c r="G3672">
        <v>50601</v>
      </c>
      <c r="H3672" t="s">
        <v>10613</v>
      </c>
      <c r="I3672" t="s">
        <v>10614</v>
      </c>
      <c r="J3672">
        <f>VLOOKUP(B3672*1,[1]List1!$C:$F,4,FALSE)</f>
        <v>54</v>
      </c>
      <c r="K3672">
        <f>VLOOKUP(B3672,[1]List1!$C:$G,5,FALSE)</f>
        <v>44</v>
      </c>
      <c r="L3672">
        <f>VLOOKUP(B3672,[1]List1!$C:$I,7,FALSE)</f>
        <v>39.703703703703702</v>
      </c>
      <c r="M3672">
        <f>VLOOKUP(B3672,[1]List1!$C:$J,8,FALSE)</f>
        <v>46.659090909090907</v>
      </c>
    </row>
    <row r="3673" spans="1:13">
      <c r="A3673" s="1" t="s">
        <v>10615</v>
      </c>
      <c r="B3673">
        <v>530352</v>
      </c>
      <c r="C3673" t="s">
        <v>416</v>
      </c>
      <c r="D3673" t="s">
        <v>419</v>
      </c>
      <c r="E3673" t="s">
        <v>31</v>
      </c>
      <c r="F3673" t="s">
        <v>32</v>
      </c>
      <c r="G3673">
        <v>25724</v>
      </c>
      <c r="H3673" t="s">
        <v>10616</v>
      </c>
      <c r="I3673" t="s">
        <v>10617</v>
      </c>
      <c r="J3673">
        <f>VLOOKUP(B3673*1,[1]List1!$C:$F,4,FALSE)</f>
        <v>194</v>
      </c>
      <c r="K3673">
        <f>VLOOKUP(B3673,[1]List1!$C:$G,5,FALSE)</f>
        <v>202</v>
      </c>
      <c r="L3673">
        <f>VLOOKUP(B3673,[1]List1!$C:$I,7,FALSE)</f>
        <v>38.479381443298969</v>
      </c>
      <c r="M3673">
        <f>VLOOKUP(B3673,[1]List1!$C:$J,8,FALSE)</f>
        <v>40.430693069306933</v>
      </c>
    </row>
    <row r="3674" spans="1:13">
      <c r="A3674" s="1" t="s">
        <v>10618</v>
      </c>
      <c r="B3674">
        <v>575437</v>
      </c>
      <c r="C3674" t="s">
        <v>223</v>
      </c>
      <c r="D3674" t="s">
        <v>224</v>
      </c>
      <c r="E3674" t="s">
        <v>51</v>
      </c>
      <c r="F3674" t="s">
        <v>52</v>
      </c>
      <c r="G3674">
        <v>53002</v>
      </c>
      <c r="H3674" t="s">
        <v>10619</v>
      </c>
      <c r="I3674" t="s">
        <v>10620</v>
      </c>
      <c r="J3674">
        <f>VLOOKUP(B3674*1,[1]List1!$C:$F,4,FALSE)</f>
        <v>513</v>
      </c>
      <c r="K3674">
        <f>VLOOKUP(B3674,[1]List1!$C:$G,5,FALSE)</f>
        <v>539</v>
      </c>
      <c r="L3674">
        <f>VLOOKUP(B3674,[1]List1!$C:$I,7,FALSE)</f>
        <v>40.831384015594544</v>
      </c>
      <c r="M3674">
        <f>VLOOKUP(B3674,[1]List1!$C:$J,8,FALSE)</f>
        <v>41.407235621521338</v>
      </c>
    </row>
    <row r="3675" spans="1:13">
      <c r="A3675" s="1" t="s">
        <v>10621</v>
      </c>
      <c r="B3675">
        <v>578061</v>
      </c>
      <c r="C3675" t="s">
        <v>321</v>
      </c>
      <c r="D3675" t="s">
        <v>322</v>
      </c>
      <c r="E3675" t="s">
        <v>161</v>
      </c>
      <c r="F3675" t="s">
        <v>162</v>
      </c>
      <c r="G3675">
        <v>33901</v>
      </c>
      <c r="H3675" t="s">
        <v>10622</v>
      </c>
      <c r="I3675" t="s">
        <v>10623</v>
      </c>
      <c r="J3675">
        <f>VLOOKUP(B3675*1,[1]List1!$C:$F,4,FALSE)</f>
        <v>33</v>
      </c>
      <c r="K3675">
        <f>VLOOKUP(B3675,[1]List1!$C:$G,5,FALSE)</f>
        <v>41</v>
      </c>
      <c r="L3675">
        <f>VLOOKUP(B3675,[1]List1!$C:$I,7,FALSE)</f>
        <v>35.166666666666664</v>
      </c>
      <c r="M3675">
        <f>VLOOKUP(B3675,[1]List1!$C:$J,8,FALSE)</f>
        <v>38.841463414634148</v>
      </c>
    </row>
    <row r="3676" spans="1:13">
      <c r="A3676" s="1" t="s">
        <v>10624</v>
      </c>
      <c r="B3676">
        <v>575445</v>
      </c>
      <c r="C3676" t="s">
        <v>223</v>
      </c>
      <c r="D3676" t="s">
        <v>224</v>
      </c>
      <c r="E3676" t="s">
        <v>51</v>
      </c>
      <c r="F3676" t="s">
        <v>52</v>
      </c>
      <c r="G3676">
        <v>53401</v>
      </c>
      <c r="H3676" t="s">
        <v>10625</v>
      </c>
      <c r="I3676" t="s">
        <v>10626</v>
      </c>
      <c r="J3676">
        <f>VLOOKUP(B3676*1,[1]List1!$C:$F,4,FALSE)</f>
        <v>457</v>
      </c>
      <c r="K3676">
        <f>VLOOKUP(B3676,[1]List1!$C:$G,5,FALSE)</f>
        <v>482</v>
      </c>
      <c r="L3676">
        <f>VLOOKUP(B3676,[1]List1!$C:$I,7,FALSE)</f>
        <v>39.530634573304155</v>
      </c>
      <c r="M3676">
        <f>VLOOKUP(B3676,[1]List1!$C:$J,8,FALSE)</f>
        <v>44.997925311203318</v>
      </c>
    </row>
    <row r="3677" spans="1:13">
      <c r="A3677" s="1" t="s">
        <v>10627</v>
      </c>
      <c r="B3677">
        <v>592471</v>
      </c>
      <c r="C3677" t="s">
        <v>144</v>
      </c>
      <c r="D3677" t="s">
        <v>145</v>
      </c>
      <c r="E3677" t="s">
        <v>146</v>
      </c>
      <c r="F3677" t="s">
        <v>147</v>
      </c>
      <c r="G3677">
        <v>68742</v>
      </c>
      <c r="H3677" t="s">
        <v>10628</v>
      </c>
      <c r="I3677" t="s">
        <v>10629</v>
      </c>
      <c r="J3677">
        <f>VLOOKUP(B3677*1,[1]List1!$C:$F,4,FALSE)</f>
        <v>427</v>
      </c>
      <c r="K3677">
        <f>VLOOKUP(B3677,[1]List1!$C:$G,5,FALSE)</f>
        <v>431</v>
      </c>
      <c r="L3677">
        <f>VLOOKUP(B3677,[1]List1!$C:$I,7,FALSE)</f>
        <v>40.265807962529273</v>
      </c>
      <c r="M3677">
        <f>VLOOKUP(B3677,[1]List1!$C:$J,8,FALSE)</f>
        <v>46.859628770301626</v>
      </c>
    </row>
    <row r="3678" spans="1:13">
      <c r="A3678" s="1" t="s">
        <v>10630</v>
      </c>
      <c r="B3678">
        <v>554073</v>
      </c>
      <c r="C3678" t="s">
        <v>159</v>
      </c>
      <c r="D3678" t="s">
        <v>160</v>
      </c>
      <c r="E3678" t="s">
        <v>161</v>
      </c>
      <c r="F3678" t="s">
        <v>162</v>
      </c>
      <c r="G3678">
        <v>34561</v>
      </c>
      <c r="H3678" t="s">
        <v>10631</v>
      </c>
      <c r="I3678" t="s">
        <v>10632</v>
      </c>
      <c r="J3678">
        <f>VLOOKUP(B3678*1,[1]List1!$C:$F,4,FALSE)</f>
        <v>302</v>
      </c>
      <c r="K3678">
        <f>VLOOKUP(B3678,[1]List1!$C:$G,5,FALSE)</f>
        <v>302</v>
      </c>
      <c r="L3678">
        <f>VLOOKUP(B3678,[1]List1!$C:$I,7,FALSE)</f>
        <v>40.837748344370858</v>
      </c>
      <c r="M3678">
        <f>VLOOKUP(B3678,[1]List1!$C:$J,8,FALSE)</f>
        <v>43.228476821192054</v>
      </c>
    </row>
    <row r="3679" spans="1:13">
      <c r="A3679" s="1" t="s">
        <v>10633</v>
      </c>
      <c r="B3679">
        <v>541681</v>
      </c>
      <c r="C3679" t="s">
        <v>434</v>
      </c>
      <c r="D3679" t="s">
        <v>435</v>
      </c>
      <c r="E3679" t="s">
        <v>161</v>
      </c>
      <c r="F3679" t="s">
        <v>162</v>
      </c>
      <c r="G3679">
        <v>34901</v>
      </c>
      <c r="H3679" t="s">
        <v>10634</v>
      </c>
      <c r="I3679" t="s">
        <v>10635</v>
      </c>
      <c r="J3679">
        <f>VLOOKUP(B3679*1,[1]List1!$C:$F,4,FALSE)</f>
        <v>79</v>
      </c>
      <c r="K3679">
        <f>VLOOKUP(B3679,[1]List1!$C:$G,5,FALSE)</f>
        <v>79</v>
      </c>
      <c r="L3679">
        <f>VLOOKUP(B3679,[1]List1!$C:$I,7,FALSE)</f>
        <v>39.765822784810126</v>
      </c>
      <c r="M3679">
        <f>VLOOKUP(B3679,[1]List1!$C:$J,8,FALSE)</f>
        <v>36.879746835443036</v>
      </c>
    </row>
    <row r="3680" spans="1:13">
      <c r="A3680" s="1" t="s">
        <v>10636</v>
      </c>
      <c r="B3680">
        <v>589845</v>
      </c>
      <c r="C3680" t="s">
        <v>78</v>
      </c>
      <c r="D3680" t="s">
        <v>79</v>
      </c>
      <c r="E3680" t="s">
        <v>80</v>
      </c>
      <c r="F3680" t="s">
        <v>81</v>
      </c>
      <c r="G3680">
        <v>79806</v>
      </c>
      <c r="H3680" t="s">
        <v>10637</v>
      </c>
      <c r="I3680" t="s">
        <v>10638</v>
      </c>
      <c r="J3680">
        <f>VLOOKUP(B3680*1,[1]List1!$C:$F,4,FALSE)</f>
        <v>629</v>
      </c>
      <c r="K3680">
        <f>VLOOKUP(B3680,[1]List1!$C:$G,5,FALSE)</f>
        <v>631</v>
      </c>
      <c r="L3680">
        <f>VLOOKUP(B3680,[1]List1!$C:$I,7,FALSE)</f>
        <v>41.716216216216218</v>
      </c>
      <c r="M3680">
        <f>VLOOKUP(B3680,[1]List1!$C:$J,8,FALSE)</f>
        <v>43.845483359746432</v>
      </c>
    </row>
    <row r="3681" spans="1:13">
      <c r="A3681" s="1" t="s">
        <v>10639</v>
      </c>
      <c r="B3681">
        <v>540293</v>
      </c>
      <c r="C3681" t="s">
        <v>721</v>
      </c>
      <c r="D3681" t="s">
        <v>722</v>
      </c>
      <c r="E3681" t="s">
        <v>161</v>
      </c>
      <c r="F3681" t="s">
        <v>162</v>
      </c>
      <c r="G3681">
        <v>33401</v>
      </c>
      <c r="H3681" t="s">
        <v>10640</v>
      </c>
      <c r="I3681" t="s">
        <v>10641</v>
      </c>
      <c r="J3681">
        <f>VLOOKUP(B3681*1,[1]List1!$C:$F,4,FALSE)</f>
        <v>72</v>
      </c>
      <c r="K3681">
        <f>VLOOKUP(B3681,[1]List1!$C:$G,5,FALSE)</f>
        <v>68</v>
      </c>
      <c r="L3681">
        <f>VLOOKUP(B3681,[1]List1!$C:$I,7,FALSE)</f>
        <v>47.611111111111114</v>
      </c>
      <c r="M3681">
        <f>VLOOKUP(B3681,[1]List1!$C:$J,8,FALSE)</f>
        <v>47.161764705882355</v>
      </c>
    </row>
    <row r="3682" spans="1:13">
      <c r="A3682" s="1" t="s">
        <v>10642</v>
      </c>
      <c r="B3682">
        <v>509612</v>
      </c>
      <c r="C3682" t="s">
        <v>348</v>
      </c>
      <c r="D3682" t="s">
        <v>349</v>
      </c>
      <c r="E3682" t="s">
        <v>45</v>
      </c>
      <c r="F3682" t="s">
        <v>46</v>
      </c>
      <c r="G3682">
        <v>74781</v>
      </c>
      <c r="H3682" t="s">
        <v>10643</v>
      </c>
      <c r="I3682" t="s">
        <v>10644</v>
      </c>
      <c r="J3682">
        <f>VLOOKUP(B3682*1,[1]List1!$C:$F,4,FALSE)</f>
        <v>692</v>
      </c>
      <c r="K3682">
        <f>VLOOKUP(B3682,[1]List1!$C:$G,5,FALSE)</f>
        <v>729</v>
      </c>
      <c r="L3682">
        <f>VLOOKUP(B3682,[1]List1!$C:$I,7,FALSE)</f>
        <v>39.278901734104046</v>
      </c>
      <c r="M3682">
        <f>VLOOKUP(B3682,[1]List1!$C:$J,8,FALSE)</f>
        <v>42.4122085048011</v>
      </c>
    </row>
    <row r="3683" spans="1:13">
      <c r="A3683" s="1" t="s">
        <v>10645</v>
      </c>
      <c r="B3683">
        <v>587648</v>
      </c>
      <c r="C3683" t="s">
        <v>107</v>
      </c>
      <c r="D3683" t="s">
        <v>108</v>
      </c>
      <c r="E3683" t="s">
        <v>102</v>
      </c>
      <c r="F3683" t="s">
        <v>103</v>
      </c>
      <c r="G3683">
        <v>58833</v>
      </c>
      <c r="H3683" t="s">
        <v>10646</v>
      </c>
      <c r="I3683" t="s">
        <v>10647</v>
      </c>
      <c r="J3683">
        <f>VLOOKUP(B3683*1,[1]List1!$C:$F,4,FALSE)</f>
        <v>37</v>
      </c>
      <c r="K3683">
        <f>VLOOKUP(B3683,[1]List1!$C:$G,5,FALSE)</f>
        <v>46</v>
      </c>
      <c r="L3683">
        <f>VLOOKUP(B3683,[1]List1!$C:$I,7,FALSE)</f>
        <v>48.797297297297298</v>
      </c>
      <c r="M3683">
        <f>VLOOKUP(B3683,[1]List1!$C:$J,8,FALSE)</f>
        <v>42.304347826086953</v>
      </c>
    </row>
    <row r="3684" spans="1:13">
      <c r="A3684" s="1" t="s">
        <v>10645</v>
      </c>
      <c r="B3684">
        <v>596370</v>
      </c>
      <c r="C3684" t="s">
        <v>193</v>
      </c>
      <c r="D3684" t="s">
        <v>194</v>
      </c>
      <c r="E3684" t="s">
        <v>102</v>
      </c>
      <c r="F3684" t="s">
        <v>103</v>
      </c>
      <c r="G3684">
        <v>59401</v>
      </c>
      <c r="H3684" t="s">
        <v>10648</v>
      </c>
      <c r="I3684" t="s">
        <v>10649</v>
      </c>
      <c r="J3684">
        <f>VLOOKUP(B3684*1,[1]List1!$C:$F,4,FALSE)</f>
        <v>165</v>
      </c>
      <c r="K3684">
        <f>VLOOKUP(B3684,[1]List1!$C:$G,5,FALSE)</f>
        <v>162</v>
      </c>
      <c r="L3684">
        <f>VLOOKUP(B3684,[1]List1!$C:$I,7,FALSE)</f>
        <v>35.718181818181819</v>
      </c>
      <c r="M3684">
        <f>VLOOKUP(B3684,[1]List1!$C:$J,8,FALSE)</f>
        <v>38.808641975308639</v>
      </c>
    </row>
    <row r="3685" spans="1:13">
      <c r="A3685" s="1" t="s">
        <v>10650</v>
      </c>
      <c r="B3685">
        <v>589853</v>
      </c>
      <c r="C3685" t="s">
        <v>78</v>
      </c>
      <c r="D3685" t="s">
        <v>79</v>
      </c>
      <c r="E3685" t="s">
        <v>80</v>
      </c>
      <c r="F3685" t="s">
        <v>81</v>
      </c>
      <c r="G3685">
        <v>79861</v>
      </c>
      <c r="H3685" t="s">
        <v>10651</v>
      </c>
      <c r="I3685" t="s">
        <v>10652</v>
      </c>
      <c r="J3685">
        <f>VLOOKUP(B3685*1,[1]List1!$C:$F,4,FALSE)</f>
        <v>148</v>
      </c>
      <c r="K3685">
        <f>VLOOKUP(B3685,[1]List1!$C:$G,5,FALSE)</f>
        <v>143</v>
      </c>
      <c r="L3685">
        <f>VLOOKUP(B3685,[1]List1!$C:$I,7,FALSE)</f>
        <v>40.074324324324323</v>
      </c>
      <c r="M3685">
        <f>VLOOKUP(B3685,[1]List1!$C:$J,8,FALSE)</f>
        <v>46.493006993006993</v>
      </c>
    </row>
    <row r="3686" spans="1:13">
      <c r="A3686" s="1" t="s">
        <v>10653</v>
      </c>
      <c r="B3686">
        <v>506699</v>
      </c>
      <c r="C3686" t="s">
        <v>151</v>
      </c>
      <c r="D3686" t="s">
        <v>152</v>
      </c>
      <c r="E3686" t="s">
        <v>25</v>
      </c>
      <c r="F3686" t="s">
        <v>26</v>
      </c>
      <c r="G3686">
        <v>66457</v>
      </c>
      <c r="H3686" t="s">
        <v>10654</v>
      </c>
      <c r="I3686" t="s">
        <v>10655</v>
      </c>
      <c r="J3686">
        <f>VLOOKUP(B3686*1,[1]List1!$C:$F,4,FALSE)</f>
        <v>172</v>
      </c>
      <c r="K3686">
        <f>VLOOKUP(B3686,[1]List1!$C:$G,5,FALSE)</f>
        <v>165</v>
      </c>
      <c r="L3686">
        <f>VLOOKUP(B3686,[1]List1!$C:$I,7,FALSE)</f>
        <v>36.889534883720927</v>
      </c>
      <c r="M3686">
        <f>VLOOKUP(B3686,[1]List1!$C:$J,8,FALSE)</f>
        <v>36.9969696969697</v>
      </c>
    </row>
    <row r="3687" spans="1:13">
      <c r="A3687" s="1" t="s">
        <v>10656</v>
      </c>
      <c r="B3687">
        <v>534111</v>
      </c>
      <c r="C3687" t="s">
        <v>276</v>
      </c>
      <c r="D3687" t="s">
        <v>277</v>
      </c>
      <c r="E3687" t="s">
        <v>31</v>
      </c>
      <c r="F3687" t="s">
        <v>32</v>
      </c>
      <c r="G3687">
        <v>26751</v>
      </c>
      <c r="H3687" t="s">
        <v>10657</v>
      </c>
      <c r="I3687" t="s">
        <v>10658</v>
      </c>
      <c r="J3687">
        <f>VLOOKUP(B3687*1,[1]List1!$C:$F,4,FALSE)</f>
        <v>90</v>
      </c>
      <c r="K3687">
        <f>VLOOKUP(B3687,[1]List1!$C:$G,5,FALSE)</f>
        <v>95</v>
      </c>
      <c r="L3687">
        <f>VLOOKUP(B3687,[1]List1!$C:$I,7,FALSE)</f>
        <v>39.166666666666664</v>
      </c>
      <c r="M3687">
        <f>VLOOKUP(B3687,[1]List1!$C:$J,8,FALSE)</f>
        <v>39.763157894736842</v>
      </c>
    </row>
    <row r="3688" spans="1:13">
      <c r="A3688" s="1" t="s">
        <v>10659</v>
      </c>
      <c r="B3688">
        <v>593478</v>
      </c>
      <c r="C3688" t="s">
        <v>760</v>
      </c>
      <c r="D3688" t="s">
        <v>761</v>
      </c>
      <c r="E3688" t="s">
        <v>25</v>
      </c>
      <c r="F3688" t="s">
        <v>26</v>
      </c>
      <c r="G3688">
        <v>68354</v>
      </c>
      <c r="H3688" t="s">
        <v>10660</v>
      </c>
      <c r="I3688" t="s">
        <v>10661</v>
      </c>
      <c r="J3688">
        <f>VLOOKUP(B3688*1,[1]List1!$C:$F,4,FALSE)</f>
        <v>772</v>
      </c>
      <c r="K3688">
        <f>VLOOKUP(B3688,[1]List1!$C:$G,5,FALSE)</f>
        <v>781</v>
      </c>
      <c r="L3688">
        <f>VLOOKUP(B3688,[1]List1!$C:$I,7,FALSE)</f>
        <v>39.221502590673573</v>
      </c>
      <c r="M3688">
        <f>VLOOKUP(B3688,[1]List1!$C:$J,8,FALSE)</f>
        <v>40.715108834827141</v>
      </c>
    </row>
    <row r="3689" spans="1:13">
      <c r="A3689" s="1" t="s">
        <v>10662</v>
      </c>
      <c r="B3689">
        <v>566209</v>
      </c>
      <c r="C3689" t="s">
        <v>159</v>
      </c>
      <c r="D3689" t="s">
        <v>160</v>
      </c>
      <c r="E3689" t="s">
        <v>161</v>
      </c>
      <c r="F3689" t="s">
        <v>162</v>
      </c>
      <c r="G3689">
        <v>34522</v>
      </c>
      <c r="H3689" t="s">
        <v>10663</v>
      </c>
      <c r="I3689" t="s">
        <v>10664</v>
      </c>
      <c r="J3689">
        <f>VLOOKUP(B3689*1,[1]List1!$C:$F,4,FALSE)</f>
        <v>53</v>
      </c>
      <c r="K3689">
        <f>VLOOKUP(B3689,[1]List1!$C:$G,5,FALSE)</f>
        <v>48</v>
      </c>
      <c r="L3689">
        <f>VLOOKUP(B3689,[1]List1!$C:$I,7,FALSE)</f>
        <v>42.066037735849058</v>
      </c>
      <c r="M3689">
        <f>VLOOKUP(B3689,[1]List1!$C:$J,8,FALSE)</f>
        <v>38.229166666666664</v>
      </c>
    </row>
    <row r="3690" spans="1:13">
      <c r="A3690" s="1" t="s">
        <v>10665</v>
      </c>
      <c r="B3690">
        <v>537969</v>
      </c>
      <c r="C3690" t="s">
        <v>10</v>
      </c>
      <c r="D3690" t="s">
        <v>11</v>
      </c>
      <c r="E3690" t="s">
        <v>12</v>
      </c>
      <c r="F3690" t="s">
        <v>13</v>
      </c>
      <c r="G3690">
        <v>36001</v>
      </c>
      <c r="H3690" t="s">
        <v>10666</v>
      </c>
      <c r="I3690" t="s">
        <v>10667</v>
      </c>
      <c r="J3690">
        <f>VLOOKUP(B3690*1,[1]List1!$C:$F,4,FALSE)</f>
        <v>445</v>
      </c>
      <c r="K3690">
        <f>VLOOKUP(B3690,[1]List1!$C:$G,5,FALSE)</f>
        <v>447</v>
      </c>
      <c r="L3690">
        <f>VLOOKUP(B3690,[1]List1!$C:$I,7,FALSE)</f>
        <v>39.041573033707863</v>
      </c>
      <c r="M3690">
        <f>VLOOKUP(B3690,[1]List1!$C:$J,8,FALSE)</f>
        <v>40.065995525727068</v>
      </c>
    </row>
    <row r="3691" spans="1:13">
      <c r="A3691" s="1" t="s">
        <v>10665</v>
      </c>
      <c r="B3691">
        <v>574317</v>
      </c>
      <c r="C3691" t="s">
        <v>36</v>
      </c>
      <c r="D3691" t="s">
        <v>37</v>
      </c>
      <c r="E3691" t="s">
        <v>38</v>
      </c>
      <c r="F3691" t="s">
        <v>39</v>
      </c>
      <c r="G3691">
        <v>54972</v>
      </c>
      <c r="H3691" t="s">
        <v>10668</v>
      </c>
      <c r="I3691" t="s">
        <v>10669</v>
      </c>
      <c r="J3691">
        <f>VLOOKUP(B3691*1,[1]List1!$C:$F,4,FALSE)</f>
        <v>184</v>
      </c>
      <c r="K3691">
        <f>VLOOKUP(B3691,[1]List1!$C:$G,5,FALSE)</f>
        <v>172</v>
      </c>
      <c r="L3691">
        <f>VLOOKUP(B3691,[1]List1!$C:$I,7,FALSE)</f>
        <v>43.201086956521742</v>
      </c>
      <c r="M3691">
        <f>VLOOKUP(B3691,[1]List1!$C:$J,8,FALSE)</f>
        <v>44.994186046511629</v>
      </c>
    </row>
    <row r="3692" spans="1:13">
      <c r="A3692" s="1" t="s">
        <v>10670</v>
      </c>
      <c r="B3692">
        <v>554952</v>
      </c>
      <c r="C3692" t="s">
        <v>476</v>
      </c>
      <c r="D3692" t="s">
        <v>477</v>
      </c>
      <c r="E3692" t="s">
        <v>51</v>
      </c>
      <c r="F3692" t="s">
        <v>52</v>
      </c>
      <c r="G3692">
        <v>53943</v>
      </c>
      <c r="H3692" t="s">
        <v>10671</v>
      </c>
      <c r="I3692" t="s">
        <v>10672</v>
      </c>
      <c r="J3692">
        <f>VLOOKUP(B3692*1,[1]List1!$C:$F,4,FALSE)</f>
        <v>143</v>
      </c>
      <c r="K3692">
        <f>VLOOKUP(B3692,[1]List1!$C:$G,5,FALSE)</f>
        <v>124</v>
      </c>
      <c r="L3692">
        <f>VLOOKUP(B3692,[1]List1!$C:$I,7,FALSE)</f>
        <v>41.54195804195804</v>
      </c>
      <c r="M3692">
        <f>VLOOKUP(B3692,[1]List1!$C:$J,8,FALSE)</f>
        <v>47.37903225806452</v>
      </c>
    </row>
    <row r="3693" spans="1:13">
      <c r="A3693" s="1" t="s">
        <v>10673</v>
      </c>
      <c r="B3693">
        <v>555444</v>
      </c>
      <c r="C3693" t="s">
        <v>10</v>
      </c>
      <c r="D3693" t="s">
        <v>11</v>
      </c>
      <c r="E3693" t="s">
        <v>12</v>
      </c>
      <c r="F3693" t="s">
        <v>13</v>
      </c>
      <c r="G3693">
        <v>36401</v>
      </c>
      <c r="H3693" t="s">
        <v>10674</v>
      </c>
      <c r="I3693" t="s">
        <v>10675</v>
      </c>
      <c r="J3693">
        <f>VLOOKUP(B3693*1,[1]List1!$C:$F,4,FALSE)</f>
        <v>240</v>
      </c>
      <c r="K3693">
        <f>VLOOKUP(B3693,[1]List1!$C:$G,5,FALSE)</f>
        <v>220</v>
      </c>
      <c r="L3693">
        <f>VLOOKUP(B3693,[1]List1!$C:$I,7,FALSE)</f>
        <v>41.625</v>
      </c>
      <c r="M3693">
        <f>VLOOKUP(B3693,[1]List1!$C:$J,8,FALSE)</f>
        <v>45.136363636363633</v>
      </c>
    </row>
    <row r="3694" spans="1:13">
      <c r="A3694" s="1" t="s">
        <v>10676</v>
      </c>
      <c r="B3694">
        <v>531669</v>
      </c>
      <c r="C3694" t="s">
        <v>276</v>
      </c>
      <c r="D3694" t="s">
        <v>277</v>
      </c>
      <c r="E3694" t="s">
        <v>31</v>
      </c>
      <c r="F3694" t="s">
        <v>32</v>
      </c>
      <c r="G3694">
        <v>26703</v>
      </c>
      <c r="H3694" t="s">
        <v>10677</v>
      </c>
      <c r="I3694" t="s">
        <v>10678</v>
      </c>
      <c r="J3694">
        <f>VLOOKUP(B3694*1,[1]List1!$C:$F,4,FALSE)</f>
        <v>252</v>
      </c>
      <c r="K3694">
        <f>VLOOKUP(B3694,[1]List1!$C:$G,5,FALSE)</f>
        <v>261</v>
      </c>
      <c r="L3694">
        <f>VLOOKUP(B3694,[1]List1!$C:$I,7,FALSE)</f>
        <v>41.61904761904762</v>
      </c>
      <c r="M3694">
        <f>VLOOKUP(B3694,[1]List1!$C:$J,8,FALSE)</f>
        <v>43.553639846743295</v>
      </c>
    </row>
    <row r="3695" spans="1:13">
      <c r="A3695" s="1" t="s">
        <v>10679</v>
      </c>
      <c r="B3695">
        <v>585599</v>
      </c>
      <c r="C3695" t="s">
        <v>396</v>
      </c>
      <c r="D3695" t="s">
        <v>397</v>
      </c>
      <c r="E3695" t="s">
        <v>146</v>
      </c>
      <c r="F3695" t="s">
        <v>147</v>
      </c>
      <c r="G3695">
        <v>76502</v>
      </c>
      <c r="H3695" t="s">
        <v>10680</v>
      </c>
      <c r="I3695" t="s">
        <v>10681</v>
      </c>
      <c r="J3695">
        <f>VLOOKUP(B3695*1,[1]List1!$C:$F,4,FALSE)</f>
        <v>8752</v>
      </c>
      <c r="K3695">
        <f>VLOOKUP(B3695,[1]List1!$C:$G,5,FALSE)</f>
        <v>9257</v>
      </c>
      <c r="L3695">
        <f>VLOOKUP(B3695,[1]List1!$C:$I,7,FALSE)</f>
        <v>41.617344606946986</v>
      </c>
      <c r="M3695">
        <f>VLOOKUP(B3695,[1]List1!$C:$J,8,FALSE)</f>
        <v>45.727719563573515</v>
      </c>
    </row>
    <row r="3696" spans="1:13">
      <c r="A3696" s="1" t="s">
        <v>10682</v>
      </c>
      <c r="B3696">
        <v>563277</v>
      </c>
      <c r="C3696" t="s">
        <v>563</v>
      </c>
      <c r="D3696" t="s">
        <v>564</v>
      </c>
      <c r="E3696" t="s">
        <v>114</v>
      </c>
      <c r="F3696" t="s">
        <v>115</v>
      </c>
      <c r="G3696">
        <v>43111</v>
      </c>
      <c r="H3696" t="s">
        <v>10683</v>
      </c>
      <c r="I3696" t="s">
        <v>10684</v>
      </c>
      <c r="J3696">
        <f>VLOOKUP(B3696*1,[1]List1!$C:$F,4,FALSE)</f>
        <v>323</v>
      </c>
      <c r="K3696">
        <f>VLOOKUP(B3696,[1]List1!$C:$G,5,FALSE)</f>
        <v>327</v>
      </c>
      <c r="L3696">
        <f>VLOOKUP(B3696,[1]List1!$C:$I,7,FALSE)</f>
        <v>40.942724458204331</v>
      </c>
      <c r="M3696">
        <f>VLOOKUP(B3696,[1]List1!$C:$J,8,FALSE)</f>
        <v>42.781345565749234</v>
      </c>
    </row>
    <row r="3697" spans="1:13">
      <c r="A3697" s="1" t="s">
        <v>10685</v>
      </c>
      <c r="B3697">
        <v>532681</v>
      </c>
      <c r="C3697" t="s">
        <v>377</v>
      </c>
      <c r="D3697" t="s">
        <v>378</v>
      </c>
      <c r="E3697" t="s">
        <v>31</v>
      </c>
      <c r="F3697" t="s">
        <v>32</v>
      </c>
      <c r="G3697">
        <v>27327</v>
      </c>
      <c r="H3697" t="s">
        <v>10686</v>
      </c>
      <c r="I3697" t="s">
        <v>10687</v>
      </c>
      <c r="J3697">
        <f>VLOOKUP(B3697*1,[1]List1!$C:$F,4,FALSE)</f>
        <v>381</v>
      </c>
      <c r="K3697">
        <f>VLOOKUP(B3697,[1]List1!$C:$G,5,FALSE)</f>
        <v>422</v>
      </c>
      <c r="L3697">
        <f>VLOOKUP(B3697,[1]List1!$C:$I,7,FALSE)</f>
        <v>41.975065616797899</v>
      </c>
      <c r="M3697">
        <f>VLOOKUP(B3697,[1]List1!$C:$J,8,FALSE)</f>
        <v>44.452606635071092</v>
      </c>
    </row>
    <row r="3698" spans="1:13">
      <c r="A3698" s="1" t="s">
        <v>10688</v>
      </c>
      <c r="B3698">
        <v>541010</v>
      </c>
      <c r="C3698" t="s">
        <v>507</v>
      </c>
      <c r="D3698" t="s">
        <v>508</v>
      </c>
      <c r="E3698" t="s">
        <v>31</v>
      </c>
      <c r="F3698" t="s">
        <v>32</v>
      </c>
      <c r="G3698">
        <v>26301</v>
      </c>
      <c r="H3698" t="s">
        <v>10689</v>
      </c>
      <c r="I3698" t="s">
        <v>10690</v>
      </c>
      <c r="J3698">
        <f>VLOOKUP(B3698*1,[1]List1!$C:$F,4,FALSE)</f>
        <v>115</v>
      </c>
      <c r="K3698">
        <f>VLOOKUP(B3698,[1]List1!$C:$G,5,FALSE)</f>
        <v>123</v>
      </c>
      <c r="L3698">
        <f>VLOOKUP(B3698,[1]List1!$C:$I,7,FALSE)</f>
        <v>39.473913043478262</v>
      </c>
      <c r="M3698">
        <f>VLOOKUP(B3698,[1]List1!$C:$J,8,FALSE)</f>
        <v>40.548780487804876</v>
      </c>
    </row>
    <row r="3699" spans="1:13">
      <c r="A3699" s="1" t="s">
        <v>10691</v>
      </c>
      <c r="B3699">
        <v>580741</v>
      </c>
      <c r="C3699" t="s">
        <v>49</v>
      </c>
      <c r="D3699" t="s">
        <v>50</v>
      </c>
      <c r="E3699" t="s">
        <v>51</v>
      </c>
      <c r="F3699" t="s">
        <v>52</v>
      </c>
      <c r="G3699">
        <v>56201</v>
      </c>
      <c r="H3699" t="s">
        <v>10692</v>
      </c>
      <c r="I3699" t="s">
        <v>10693</v>
      </c>
      <c r="J3699">
        <f>VLOOKUP(B3699*1,[1]List1!$C:$F,4,FALSE)</f>
        <v>113</v>
      </c>
      <c r="K3699">
        <f>VLOOKUP(B3699,[1]List1!$C:$G,5,FALSE)</f>
        <v>119</v>
      </c>
      <c r="L3699">
        <f>VLOOKUP(B3699,[1]List1!$C:$I,7,FALSE)</f>
        <v>36.597345132743364</v>
      </c>
      <c r="M3699">
        <f>VLOOKUP(B3699,[1]List1!$C:$J,8,FALSE)</f>
        <v>39.752100840336134</v>
      </c>
    </row>
    <row r="3700" spans="1:13">
      <c r="A3700" s="1" t="s">
        <v>10694</v>
      </c>
      <c r="B3700">
        <v>569224</v>
      </c>
      <c r="C3700" t="s">
        <v>180</v>
      </c>
      <c r="D3700" t="s">
        <v>181</v>
      </c>
      <c r="E3700" t="s">
        <v>102</v>
      </c>
      <c r="F3700" t="s">
        <v>103</v>
      </c>
      <c r="G3700">
        <v>58224</v>
      </c>
      <c r="H3700" t="s">
        <v>10695</v>
      </c>
      <c r="I3700" t="s">
        <v>10696</v>
      </c>
      <c r="J3700">
        <f>VLOOKUP(B3700*1,[1]List1!$C:$F,4,FALSE)</f>
        <v>192</v>
      </c>
      <c r="K3700">
        <f>VLOOKUP(B3700,[1]List1!$C:$G,5,FALSE)</f>
        <v>181</v>
      </c>
      <c r="L3700">
        <f>VLOOKUP(B3700,[1]List1!$C:$I,7,FALSE)</f>
        <v>38.010416666666664</v>
      </c>
      <c r="M3700">
        <f>VLOOKUP(B3700,[1]List1!$C:$J,8,FALSE)</f>
        <v>41.317679558011051</v>
      </c>
    </row>
    <row r="3701" spans="1:13">
      <c r="A3701" s="1" t="s">
        <v>10697</v>
      </c>
      <c r="B3701">
        <v>533572</v>
      </c>
      <c r="C3701" t="s">
        <v>228</v>
      </c>
      <c r="D3701" t="s">
        <v>229</v>
      </c>
      <c r="E3701" t="s">
        <v>31</v>
      </c>
      <c r="F3701" t="s">
        <v>32</v>
      </c>
      <c r="G3701">
        <v>28002</v>
      </c>
      <c r="H3701" t="s">
        <v>10698</v>
      </c>
      <c r="I3701" t="s">
        <v>10699</v>
      </c>
      <c r="J3701">
        <f>VLOOKUP(B3701*1,[1]List1!$C:$F,4,FALSE)</f>
        <v>411</v>
      </c>
      <c r="K3701">
        <f>VLOOKUP(B3701,[1]List1!$C:$G,5,FALSE)</f>
        <v>396</v>
      </c>
      <c r="L3701">
        <f>VLOOKUP(B3701,[1]List1!$C:$I,7,FALSE)</f>
        <v>40.619221411192214</v>
      </c>
      <c r="M3701">
        <f>VLOOKUP(B3701,[1]List1!$C:$J,8,FALSE)</f>
        <v>41.128787878787875</v>
      </c>
    </row>
    <row r="3702" spans="1:13">
      <c r="A3702" s="1" t="s">
        <v>10697</v>
      </c>
      <c r="B3702">
        <v>535141</v>
      </c>
      <c r="C3702" t="s">
        <v>1601</v>
      </c>
      <c r="D3702" t="s">
        <v>1602</v>
      </c>
      <c r="E3702" t="s">
        <v>31</v>
      </c>
      <c r="F3702" t="s">
        <v>32</v>
      </c>
      <c r="G3702">
        <v>27714</v>
      </c>
      <c r="H3702" t="s">
        <v>10700</v>
      </c>
      <c r="I3702" t="s">
        <v>10701</v>
      </c>
      <c r="J3702">
        <f>VLOOKUP(B3702*1,[1]List1!$C:$F,4,FALSE)</f>
        <v>255</v>
      </c>
      <c r="K3702">
        <f>VLOOKUP(B3702,[1]List1!$C:$G,5,FALSE)</f>
        <v>245</v>
      </c>
      <c r="L3702">
        <f>VLOOKUP(B3702,[1]List1!$C:$I,7,FALSE)</f>
        <v>38.978431372549018</v>
      </c>
      <c r="M3702">
        <f>VLOOKUP(B3702,[1]List1!$C:$J,8,FALSE)</f>
        <v>42.271428571428572</v>
      </c>
    </row>
    <row r="3703" spans="1:13">
      <c r="A3703" s="1" t="s">
        <v>10702</v>
      </c>
      <c r="B3703">
        <v>569232</v>
      </c>
      <c r="C3703" t="s">
        <v>180</v>
      </c>
      <c r="D3703" t="s">
        <v>181</v>
      </c>
      <c r="E3703" t="s">
        <v>102</v>
      </c>
      <c r="F3703" t="s">
        <v>103</v>
      </c>
      <c r="G3703">
        <v>58291</v>
      </c>
      <c r="H3703" t="s">
        <v>10703</v>
      </c>
      <c r="I3703" t="s">
        <v>10704</v>
      </c>
      <c r="J3703">
        <f>VLOOKUP(B3703*1,[1]List1!$C:$F,4,FALSE)</f>
        <v>92</v>
      </c>
      <c r="K3703">
        <f>VLOOKUP(B3703,[1]List1!$C:$G,5,FALSE)</f>
        <v>86</v>
      </c>
      <c r="L3703">
        <f>VLOOKUP(B3703,[1]List1!$C:$I,7,FALSE)</f>
        <v>40.130434782608695</v>
      </c>
      <c r="M3703">
        <f>VLOOKUP(B3703,[1]List1!$C:$J,8,FALSE)</f>
        <v>46.395348837209305</v>
      </c>
    </row>
    <row r="3704" spans="1:13">
      <c r="A3704" s="1" t="s">
        <v>10705</v>
      </c>
      <c r="B3704">
        <v>539473</v>
      </c>
      <c r="C3704" t="s">
        <v>119</v>
      </c>
      <c r="D3704" t="s">
        <v>120</v>
      </c>
      <c r="E3704" t="s">
        <v>12</v>
      </c>
      <c r="F3704" t="s">
        <v>13</v>
      </c>
      <c r="G3704">
        <v>35301</v>
      </c>
      <c r="H3704" t="s">
        <v>10706</v>
      </c>
      <c r="I3704" t="s">
        <v>10707</v>
      </c>
      <c r="J3704">
        <f>VLOOKUP(B3704*1,[1]List1!$C:$F,4,FALSE)</f>
        <v>65</v>
      </c>
      <c r="K3704">
        <f>VLOOKUP(B3704,[1]List1!$C:$G,5,FALSE)</f>
        <v>59</v>
      </c>
      <c r="L3704">
        <f>VLOOKUP(B3704,[1]List1!$C:$I,7,FALSE)</f>
        <v>42.54615384615385</v>
      </c>
      <c r="M3704">
        <f>VLOOKUP(B3704,[1]List1!$C:$J,8,FALSE)</f>
        <v>41.347457627118644</v>
      </c>
    </row>
    <row r="3705" spans="1:13">
      <c r="A3705" s="1" t="s">
        <v>10708</v>
      </c>
      <c r="B3705">
        <v>544574</v>
      </c>
      <c r="C3705" t="s">
        <v>1132</v>
      </c>
      <c r="D3705" t="s">
        <v>1133</v>
      </c>
      <c r="E3705" t="s">
        <v>146</v>
      </c>
      <c r="F3705" t="s">
        <v>147</v>
      </c>
      <c r="G3705">
        <v>75624</v>
      </c>
      <c r="H3705" t="s">
        <v>10709</v>
      </c>
      <c r="I3705" t="s">
        <v>10710</v>
      </c>
      <c r="J3705">
        <f>VLOOKUP(B3705*1,[1]List1!$C:$F,4,FALSE)</f>
        <v>228</v>
      </c>
      <c r="K3705">
        <f>VLOOKUP(B3705,[1]List1!$C:$G,5,FALSE)</f>
        <v>218</v>
      </c>
      <c r="L3705">
        <f>VLOOKUP(B3705,[1]List1!$C:$I,7,FALSE)</f>
        <v>39.508771929824562</v>
      </c>
      <c r="M3705">
        <f>VLOOKUP(B3705,[1]List1!$C:$J,8,FALSE)</f>
        <v>42.444954128440365</v>
      </c>
    </row>
    <row r="3706" spans="1:13">
      <c r="A3706" s="1" t="s">
        <v>10711</v>
      </c>
      <c r="B3706">
        <v>531278</v>
      </c>
      <c r="C3706" t="s">
        <v>29</v>
      </c>
      <c r="D3706" t="s">
        <v>30</v>
      </c>
      <c r="E3706" t="s">
        <v>31</v>
      </c>
      <c r="F3706" t="s">
        <v>32</v>
      </c>
      <c r="G3706">
        <v>28543</v>
      </c>
      <c r="H3706" t="s">
        <v>10712</v>
      </c>
      <c r="I3706" t="s">
        <v>10713</v>
      </c>
      <c r="J3706">
        <f>VLOOKUP(B3706*1,[1]List1!$C:$F,4,FALSE)</f>
        <v>99</v>
      </c>
      <c r="K3706">
        <f>VLOOKUP(B3706,[1]List1!$C:$G,5,FALSE)</f>
        <v>100</v>
      </c>
      <c r="L3706">
        <f>VLOOKUP(B3706,[1]List1!$C:$I,7,FALSE)</f>
        <v>39.106060606060609</v>
      </c>
      <c r="M3706">
        <f>VLOOKUP(B3706,[1]List1!$C:$J,8,FALSE)</f>
        <v>41.33</v>
      </c>
    </row>
    <row r="3707" spans="1:13">
      <c r="A3707" s="1" t="s">
        <v>10714</v>
      </c>
      <c r="B3707">
        <v>545953</v>
      </c>
      <c r="C3707" t="s">
        <v>535</v>
      </c>
      <c r="D3707" t="s">
        <v>536</v>
      </c>
      <c r="E3707" t="s">
        <v>68</v>
      </c>
      <c r="F3707" t="s">
        <v>69</v>
      </c>
      <c r="G3707">
        <v>46344</v>
      </c>
      <c r="H3707" t="s">
        <v>10715</v>
      </c>
      <c r="I3707" t="s">
        <v>10716</v>
      </c>
      <c r="J3707">
        <f>VLOOKUP(B3707*1,[1]List1!$C:$F,4,FALSE)</f>
        <v>159</v>
      </c>
      <c r="K3707">
        <f>VLOOKUP(B3707,[1]List1!$C:$G,5,FALSE)</f>
        <v>161</v>
      </c>
      <c r="L3707">
        <f>VLOOKUP(B3707,[1]List1!$C:$I,7,FALSE)</f>
        <v>41.424528301886795</v>
      </c>
      <c r="M3707">
        <f>VLOOKUP(B3707,[1]List1!$C:$J,8,FALSE)</f>
        <v>43.984472049689444</v>
      </c>
    </row>
    <row r="3708" spans="1:13">
      <c r="A3708" s="1" t="s">
        <v>10717</v>
      </c>
      <c r="B3708">
        <v>588831</v>
      </c>
      <c r="C3708" t="s">
        <v>242</v>
      </c>
      <c r="D3708" t="s">
        <v>243</v>
      </c>
      <c r="E3708" t="s">
        <v>146</v>
      </c>
      <c r="F3708" t="s">
        <v>147</v>
      </c>
      <c r="G3708">
        <v>76843</v>
      </c>
      <c r="H3708" t="s">
        <v>10718</v>
      </c>
      <c r="I3708" t="s">
        <v>10719</v>
      </c>
      <c r="J3708">
        <f>VLOOKUP(B3708*1,[1]List1!$C:$F,4,FALSE)</f>
        <v>114</v>
      </c>
      <c r="K3708">
        <f>VLOOKUP(B3708,[1]List1!$C:$G,5,FALSE)</f>
        <v>113</v>
      </c>
      <c r="L3708">
        <f>VLOOKUP(B3708,[1]List1!$C:$I,7,FALSE)</f>
        <v>42.350877192982459</v>
      </c>
      <c r="M3708">
        <f>VLOOKUP(B3708,[1]List1!$C:$J,8,FALSE)</f>
        <v>44.588495575221238</v>
      </c>
    </row>
    <row r="3709" spans="1:13">
      <c r="A3709" s="1" t="s">
        <v>10720</v>
      </c>
      <c r="B3709">
        <v>548511</v>
      </c>
      <c r="C3709" t="s">
        <v>100</v>
      </c>
      <c r="D3709" t="s">
        <v>101</v>
      </c>
      <c r="E3709" t="s">
        <v>102</v>
      </c>
      <c r="F3709" t="s">
        <v>103</v>
      </c>
      <c r="G3709">
        <v>39501</v>
      </c>
      <c r="H3709" t="s">
        <v>10721</v>
      </c>
      <c r="I3709" t="s">
        <v>10722</v>
      </c>
      <c r="J3709">
        <f>VLOOKUP(B3709*1,[1]List1!$C:$F,4,FALSE)</f>
        <v>2382</v>
      </c>
      <c r="K3709">
        <f>VLOOKUP(B3709,[1]List1!$C:$G,5,FALSE)</f>
        <v>2489</v>
      </c>
      <c r="L3709">
        <f>VLOOKUP(B3709,[1]List1!$C:$I,7,FALSE)</f>
        <v>42.544080604534003</v>
      </c>
      <c r="M3709">
        <f>VLOOKUP(B3709,[1]List1!$C:$J,8,FALSE)</f>
        <v>45.796906388107672</v>
      </c>
    </row>
    <row r="3710" spans="1:13">
      <c r="A3710" s="1" t="s">
        <v>10723</v>
      </c>
      <c r="B3710">
        <v>556912</v>
      </c>
      <c r="C3710" t="s">
        <v>321</v>
      </c>
      <c r="D3710" t="s">
        <v>322</v>
      </c>
      <c r="E3710" t="s">
        <v>161</v>
      </c>
      <c r="F3710" t="s">
        <v>162</v>
      </c>
      <c r="G3710">
        <v>34101</v>
      </c>
      <c r="H3710" t="s">
        <v>10724</v>
      </c>
      <c r="I3710" t="s">
        <v>10725</v>
      </c>
      <c r="J3710">
        <f>VLOOKUP(B3710*1,[1]List1!$C:$F,4,FALSE)</f>
        <v>389</v>
      </c>
      <c r="K3710">
        <f>VLOOKUP(B3710,[1]List1!$C:$G,5,FALSE)</f>
        <v>365</v>
      </c>
      <c r="L3710">
        <f>VLOOKUP(B3710,[1]List1!$C:$I,7,FALSE)</f>
        <v>44.561696658097688</v>
      </c>
      <c r="M3710">
        <f>VLOOKUP(B3710,[1]List1!$C:$J,8,FALSE)</f>
        <v>46.404109589041099</v>
      </c>
    </row>
    <row r="3711" spans="1:13">
      <c r="A3711" s="1" t="s">
        <v>10726</v>
      </c>
      <c r="B3711">
        <v>588849</v>
      </c>
      <c r="C3711" t="s">
        <v>242</v>
      </c>
      <c r="D3711" t="s">
        <v>243</v>
      </c>
      <c r="E3711" t="s">
        <v>146</v>
      </c>
      <c r="F3711" t="s">
        <v>147</v>
      </c>
      <c r="G3711">
        <v>76834</v>
      </c>
      <c r="H3711" t="s">
        <v>10727</v>
      </c>
      <c r="I3711" t="s">
        <v>10728</v>
      </c>
      <c r="J3711">
        <f>VLOOKUP(B3711*1,[1]List1!$C:$F,4,FALSE)</f>
        <v>416</v>
      </c>
      <c r="K3711">
        <f>VLOOKUP(B3711,[1]List1!$C:$G,5,FALSE)</f>
        <v>429</v>
      </c>
      <c r="L3711">
        <f>VLOOKUP(B3711,[1]List1!$C:$I,7,FALSE)</f>
        <v>42.77403846153846</v>
      </c>
      <c r="M3711">
        <f>VLOOKUP(B3711,[1]List1!$C:$J,8,FALSE)</f>
        <v>47.451048951048953</v>
      </c>
    </row>
    <row r="3712" spans="1:13">
      <c r="A3712" s="1" t="s">
        <v>10729</v>
      </c>
      <c r="B3712">
        <v>564192</v>
      </c>
      <c r="C3712" t="s">
        <v>377</v>
      </c>
      <c r="D3712" t="s">
        <v>378</v>
      </c>
      <c r="E3712" t="s">
        <v>31</v>
      </c>
      <c r="F3712" t="s">
        <v>32</v>
      </c>
      <c r="G3712">
        <v>27371</v>
      </c>
      <c r="H3712" t="s">
        <v>10730</v>
      </c>
      <c r="I3712" t="s">
        <v>10731</v>
      </c>
      <c r="J3712">
        <f>VLOOKUP(B3712*1,[1]List1!$C:$F,4,FALSE)</f>
        <v>97</v>
      </c>
      <c r="K3712">
        <f>VLOOKUP(B3712,[1]List1!$C:$G,5,FALSE)</f>
        <v>101</v>
      </c>
      <c r="L3712">
        <f>VLOOKUP(B3712,[1]List1!$C:$I,7,FALSE)</f>
        <v>40.211340206185568</v>
      </c>
      <c r="M3712">
        <f>VLOOKUP(B3712,[1]List1!$C:$J,8,FALSE)</f>
        <v>41.034653465346537</v>
      </c>
    </row>
    <row r="3713" spans="1:13">
      <c r="A3713" s="1" t="s">
        <v>10732</v>
      </c>
      <c r="B3713">
        <v>598551</v>
      </c>
      <c r="C3713" t="s">
        <v>247</v>
      </c>
      <c r="D3713" t="s">
        <v>248</v>
      </c>
      <c r="E3713" t="s">
        <v>45</v>
      </c>
      <c r="F3713" t="s">
        <v>46</v>
      </c>
      <c r="G3713">
        <v>73941</v>
      </c>
      <c r="H3713" t="s">
        <v>10733</v>
      </c>
      <c r="I3713" t="s">
        <v>10734</v>
      </c>
      <c r="J3713">
        <f>VLOOKUP(B3713*1,[1]List1!$C:$F,4,FALSE)</f>
        <v>1645</v>
      </c>
      <c r="K3713">
        <f>VLOOKUP(B3713,[1]List1!$C:$G,5,FALSE)</f>
        <v>1597</v>
      </c>
      <c r="L3713">
        <f>VLOOKUP(B3713,[1]List1!$C:$I,7,FALSE)</f>
        <v>40.803343465045593</v>
      </c>
      <c r="M3713">
        <f>VLOOKUP(B3713,[1]List1!$C:$J,8,FALSE)</f>
        <v>42.308390732623671</v>
      </c>
    </row>
    <row r="3714" spans="1:13">
      <c r="A3714" s="1" t="s">
        <v>10735</v>
      </c>
      <c r="B3714">
        <v>540595</v>
      </c>
      <c r="C3714" t="s">
        <v>735</v>
      </c>
      <c r="D3714" t="s">
        <v>736</v>
      </c>
      <c r="E3714" t="s">
        <v>80</v>
      </c>
      <c r="F3714" t="s">
        <v>81</v>
      </c>
      <c r="G3714">
        <v>78983</v>
      </c>
      <c r="H3714" t="s">
        <v>10736</v>
      </c>
      <c r="I3714" t="s">
        <v>10737</v>
      </c>
      <c r="J3714">
        <f>VLOOKUP(B3714*1,[1]List1!$C:$F,4,FALSE)</f>
        <v>175</v>
      </c>
      <c r="K3714">
        <f>VLOOKUP(B3714,[1]List1!$C:$G,5,FALSE)</f>
        <v>159</v>
      </c>
      <c r="L3714">
        <f>VLOOKUP(B3714,[1]List1!$C:$I,7,FALSE)</f>
        <v>39.299999999999997</v>
      </c>
      <c r="M3714">
        <f>VLOOKUP(B3714,[1]List1!$C:$J,8,FALSE)</f>
        <v>45.29874213836478</v>
      </c>
    </row>
    <row r="3715" spans="1:13">
      <c r="A3715" s="1" t="s">
        <v>10738</v>
      </c>
      <c r="B3715">
        <v>550469</v>
      </c>
      <c r="C3715" t="s">
        <v>128</v>
      </c>
      <c r="D3715" t="s">
        <v>129</v>
      </c>
      <c r="E3715" t="s">
        <v>102</v>
      </c>
      <c r="F3715" t="s">
        <v>103</v>
      </c>
      <c r="G3715">
        <v>67531</v>
      </c>
      <c r="H3715" t="s">
        <v>10739</v>
      </c>
      <c r="I3715" t="s">
        <v>10740</v>
      </c>
      <c r="J3715">
        <f>VLOOKUP(B3715*1,[1]List1!$C:$F,4,FALSE)</f>
        <v>89</v>
      </c>
      <c r="K3715">
        <f>VLOOKUP(B3715,[1]List1!$C:$G,5,FALSE)</f>
        <v>71</v>
      </c>
      <c r="L3715">
        <f>VLOOKUP(B3715,[1]List1!$C:$I,7,FALSE)</f>
        <v>40.634831460674157</v>
      </c>
      <c r="M3715">
        <f>VLOOKUP(B3715,[1]List1!$C:$J,8,FALSE)</f>
        <v>41.767605633802816</v>
      </c>
    </row>
    <row r="3716" spans="1:13">
      <c r="A3716" s="1" t="s">
        <v>10741</v>
      </c>
      <c r="B3716">
        <v>582191</v>
      </c>
      <c r="C3716" t="s">
        <v>23</v>
      </c>
      <c r="D3716" t="s">
        <v>24</v>
      </c>
      <c r="E3716" t="s">
        <v>25</v>
      </c>
      <c r="F3716" t="s">
        <v>26</v>
      </c>
      <c r="G3716">
        <v>67961</v>
      </c>
      <c r="H3716" t="s">
        <v>10742</v>
      </c>
      <c r="I3716" t="s">
        <v>10743</v>
      </c>
      <c r="J3716">
        <f>VLOOKUP(B3716*1,[1]List1!$C:$F,4,FALSE)</f>
        <v>130</v>
      </c>
      <c r="K3716">
        <f>VLOOKUP(B3716,[1]List1!$C:$G,5,FALSE)</f>
        <v>119</v>
      </c>
      <c r="L3716">
        <f>VLOOKUP(B3716,[1]List1!$C:$I,7,FALSE)</f>
        <v>37.6</v>
      </c>
      <c r="M3716">
        <f>VLOOKUP(B3716,[1]List1!$C:$J,8,FALSE)</f>
        <v>40.491596638655459</v>
      </c>
    </row>
    <row r="3717" spans="1:13">
      <c r="A3717" s="1" t="s">
        <v>10744</v>
      </c>
      <c r="B3717">
        <v>587656</v>
      </c>
      <c r="C3717" t="s">
        <v>107</v>
      </c>
      <c r="D3717" t="s">
        <v>108</v>
      </c>
      <c r="E3717" t="s">
        <v>102</v>
      </c>
      <c r="F3717" t="s">
        <v>103</v>
      </c>
      <c r="G3717">
        <v>58901</v>
      </c>
      <c r="H3717" t="s">
        <v>10745</v>
      </c>
      <c r="I3717" t="s">
        <v>10746</v>
      </c>
      <c r="J3717">
        <f>VLOOKUP(B3717*1,[1]List1!$C:$F,4,FALSE)</f>
        <v>75</v>
      </c>
      <c r="K3717">
        <f>VLOOKUP(B3717,[1]List1!$C:$G,5,FALSE)</f>
        <v>76</v>
      </c>
      <c r="L3717">
        <f>VLOOKUP(B3717,[1]List1!$C:$I,7,FALSE)</f>
        <v>36.659999999999997</v>
      </c>
      <c r="M3717">
        <f>VLOOKUP(B3717,[1]List1!$C:$J,8,FALSE)</f>
        <v>35.460526315789473</v>
      </c>
    </row>
    <row r="3718" spans="1:13">
      <c r="A3718" s="1" t="s">
        <v>10747</v>
      </c>
      <c r="B3718">
        <v>538604</v>
      </c>
      <c r="C3718" t="s">
        <v>140</v>
      </c>
      <c r="D3718" t="s">
        <v>141</v>
      </c>
      <c r="E3718" t="s">
        <v>31</v>
      </c>
      <c r="F3718" t="s">
        <v>32</v>
      </c>
      <c r="G3718">
        <v>25070</v>
      </c>
      <c r="H3718" t="s">
        <v>10748</v>
      </c>
      <c r="I3718" t="s">
        <v>10749</v>
      </c>
      <c r="J3718">
        <f>VLOOKUP(B3718*1,[1]List1!$C:$F,4,FALSE)</f>
        <v>305</v>
      </c>
      <c r="K3718">
        <f>VLOOKUP(B3718,[1]List1!$C:$G,5,FALSE)</f>
        <v>282</v>
      </c>
      <c r="L3718">
        <f>VLOOKUP(B3718,[1]List1!$C:$I,7,FALSE)</f>
        <v>38.880327868852461</v>
      </c>
      <c r="M3718">
        <f>VLOOKUP(B3718,[1]List1!$C:$J,8,FALSE)</f>
        <v>41.911347517730498</v>
      </c>
    </row>
    <row r="3719" spans="1:13">
      <c r="A3719" s="1" t="s">
        <v>10750</v>
      </c>
      <c r="B3719">
        <v>566535</v>
      </c>
      <c r="C3719" t="s">
        <v>648</v>
      </c>
      <c r="D3719" t="s">
        <v>649</v>
      </c>
      <c r="E3719" t="s">
        <v>114</v>
      </c>
      <c r="F3719" t="s">
        <v>115</v>
      </c>
      <c r="G3719">
        <v>43905</v>
      </c>
      <c r="H3719" t="s">
        <v>10751</v>
      </c>
      <c r="I3719" t="s">
        <v>10752</v>
      </c>
      <c r="J3719">
        <f>VLOOKUP(B3719*1,[1]List1!$C:$F,4,FALSE)</f>
        <v>233</v>
      </c>
      <c r="K3719">
        <f>VLOOKUP(B3719,[1]List1!$C:$G,5,FALSE)</f>
        <v>211</v>
      </c>
      <c r="L3719">
        <f>VLOOKUP(B3719,[1]List1!$C:$I,7,FALSE)</f>
        <v>39.002145922746784</v>
      </c>
      <c r="M3719">
        <f>VLOOKUP(B3719,[1]List1!$C:$J,8,FALSE)</f>
        <v>40.300947867298575</v>
      </c>
    </row>
    <row r="3720" spans="1:13">
      <c r="A3720" s="1" t="s">
        <v>10753</v>
      </c>
      <c r="B3720">
        <v>542211</v>
      </c>
      <c r="C3720" t="s">
        <v>286</v>
      </c>
      <c r="D3720" t="s">
        <v>287</v>
      </c>
      <c r="E3720" t="s">
        <v>31</v>
      </c>
      <c r="F3720" t="s">
        <v>32</v>
      </c>
      <c r="G3720">
        <v>27021</v>
      </c>
      <c r="H3720" t="s">
        <v>10754</v>
      </c>
      <c r="I3720" t="s">
        <v>10755</v>
      </c>
      <c r="J3720">
        <f>VLOOKUP(B3720*1,[1]List1!$C:$F,4,FALSE)</f>
        <v>149</v>
      </c>
      <c r="K3720">
        <f>VLOOKUP(B3720,[1]List1!$C:$G,5,FALSE)</f>
        <v>139</v>
      </c>
      <c r="L3720">
        <f>VLOOKUP(B3720,[1]List1!$C:$I,7,FALSE)</f>
        <v>39.929530201342281</v>
      </c>
      <c r="M3720">
        <f>VLOOKUP(B3720,[1]List1!$C:$J,8,FALSE)</f>
        <v>45.794964028776981</v>
      </c>
    </row>
    <row r="3721" spans="1:13">
      <c r="A3721" s="1" t="s">
        <v>10756</v>
      </c>
      <c r="B3721">
        <v>587672</v>
      </c>
      <c r="C3721" t="s">
        <v>107</v>
      </c>
      <c r="D3721" t="s">
        <v>108</v>
      </c>
      <c r="E3721" t="s">
        <v>102</v>
      </c>
      <c r="F3721" t="s">
        <v>103</v>
      </c>
      <c r="G3721">
        <v>37853</v>
      </c>
      <c r="H3721" t="s">
        <v>10757</v>
      </c>
      <c r="I3721" t="s">
        <v>10758</v>
      </c>
      <c r="J3721">
        <f>VLOOKUP(B3721*1,[1]List1!$C:$F,4,FALSE)</f>
        <v>60</v>
      </c>
      <c r="K3721">
        <f>VLOOKUP(B3721,[1]List1!$C:$G,5,FALSE)</f>
        <v>56</v>
      </c>
      <c r="L3721">
        <f>VLOOKUP(B3721,[1]List1!$C:$I,7,FALSE)</f>
        <v>38.93333333333333</v>
      </c>
      <c r="M3721">
        <f>VLOOKUP(B3721,[1]List1!$C:$J,8,FALSE)</f>
        <v>41.517857142857146</v>
      </c>
    </row>
    <row r="3722" spans="1:13">
      <c r="A3722" s="1" t="s">
        <v>10759</v>
      </c>
      <c r="B3722">
        <v>551571</v>
      </c>
      <c r="C3722" t="s">
        <v>266</v>
      </c>
      <c r="D3722" t="s">
        <v>267</v>
      </c>
      <c r="E3722" t="s">
        <v>19</v>
      </c>
      <c r="F3722" t="s">
        <v>20</v>
      </c>
      <c r="G3722">
        <v>38601</v>
      </c>
      <c r="H3722" t="s">
        <v>10760</v>
      </c>
      <c r="I3722" t="s">
        <v>10761</v>
      </c>
      <c r="J3722">
        <f>VLOOKUP(B3722*1,[1]List1!$C:$F,4,FALSE)</f>
        <v>53</v>
      </c>
      <c r="K3722">
        <f>VLOOKUP(B3722,[1]List1!$C:$G,5,FALSE)</f>
        <v>51</v>
      </c>
      <c r="L3722">
        <f>VLOOKUP(B3722,[1]List1!$C:$I,7,FALSE)</f>
        <v>37.915094339622641</v>
      </c>
      <c r="M3722">
        <f>VLOOKUP(B3722,[1]List1!$C:$J,8,FALSE)</f>
        <v>44.46078431372549</v>
      </c>
    </row>
    <row r="3723" spans="1:13">
      <c r="A3723" s="1" t="s">
        <v>223</v>
      </c>
      <c r="B3723">
        <v>555134</v>
      </c>
      <c r="C3723" t="s">
        <v>223</v>
      </c>
      <c r="D3723" t="s">
        <v>224</v>
      </c>
      <c r="E3723" t="s">
        <v>51</v>
      </c>
      <c r="F3723" t="s">
        <v>52</v>
      </c>
      <c r="G3723">
        <v>53002</v>
      </c>
      <c r="H3723" t="s">
        <v>10762</v>
      </c>
      <c r="I3723" t="s">
        <v>10763</v>
      </c>
      <c r="J3723">
        <f>VLOOKUP(B3723*1,[1]List1!$C:$F,4,FALSE)</f>
        <v>43941</v>
      </c>
      <c r="K3723">
        <f>VLOOKUP(B3723,[1]List1!$C:$G,5,FALSE)</f>
        <v>46103</v>
      </c>
      <c r="L3723">
        <f>VLOOKUP(B3723,[1]List1!$C:$I,7,FALSE)</f>
        <v>41.304032680184797</v>
      </c>
      <c r="M3723">
        <f>VLOOKUP(B3723,[1]List1!$C:$J,8,FALSE)</f>
        <v>44.802149534737438</v>
      </c>
    </row>
    <row r="3724" spans="1:13">
      <c r="A3724" s="1" t="s">
        <v>10764</v>
      </c>
      <c r="B3724">
        <v>516635</v>
      </c>
      <c r="C3724" t="s">
        <v>391</v>
      </c>
      <c r="D3724" t="s">
        <v>392</v>
      </c>
      <c r="E3724" t="s">
        <v>80</v>
      </c>
      <c r="F3724" t="s">
        <v>81</v>
      </c>
      <c r="G3724">
        <v>75355</v>
      </c>
      <c r="H3724" t="s">
        <v>10765</v>
      </c>
      <c r="I3724" t="s">
        <v>10766</v>
      </c>
      <c r="J3724">
        <f>VLOOKUP(B3724*1,[1]List1!$C:$F,4,FALSE)</f>
        <v>195</v>
      </c>
      <c r="K3724">
        <f>VLOOKUP(B3724,[1]List1!$C:$G,5,FALSE)</f>
        <v>190</v>
      </c>
      <c r="L3724">
        <f>VLOOKUP(B3724,[1]List1!$C:$I,7,FALSE)</f>
        <v>39.807692307692307</v>
      </c>
      <c r="M3724">
        <f>VLOOKUP(B3724,[1]List1!$C:$J,8,FALSE)</f>
        <v>41.247368421052634</v>
      </c>
    </row>
    <row r="3725" spans="1:13">
      <c r="A3725" s="1" t="s">
        <v>10767</v>
      </c>
      <c r="B3725">
        <v>516686</v>
      </c>
      <c r="C3725" t="s">
        <v>391</v>
      </c>
      <c r="D3725" t="s">
        <v>392</v>
      </c>
      <c r="E3725" t="s">
        <v>80</v>
      </c>
      <c r="F3725" t="s">
        <v>81</v>
      </c>
      <c r="G3725">
        <v>75301</v>
      </c>
      <c r="H3725" t="s">
        <v>10768</v>
      </c>
      <c r="I3725" t="s">
        <v>10769</v>
      </c>
      <c r="J3725">
        <f>VLOOKUP(B3725*1,[1]List1!$C:$F,4,FALSE)</f>
        <v>261</v>
      </c>
      <c r="K3725">
        <f>VLOOKUP(B3725,[1]List1!$C:$G,5,FALSE)</f>
        <v>246</v>
      </c>
      <c r="L3725">
        <f>VLOOKUP(B3725,[1]List1!$C:$I,7,FALSE)</f>
        <v>38.875478927203062</v>
      </c>
      <c r="M3725">
        <f>VLOOKUP(B3725,[1]List1!$C:$J,8,FALSE)</f>
        <v>41.764227642276424</v>
      </c>
    </row>
    <row r="3726" spans="1:13">
      <c r="A3726" s="1" t="s">
        <v>10770</v>
      </c>
      <c r="B3726">
        <v>599182</v>
      </c>
      <c r="C3726" t="s">
        <v>159</v>
      </c>
      <c r="D3726" t="s">
        <v>160</v>
      </c>
      <c r="E3726" t="s">
        <v>161</v>
      </c>
      <c r="F3726" t="s">
        <v>162</v>
      </c>
      <c r="G3726">
        <v>34401</v>
      </c>
      <c r="H3726" t="s">
        <v>10771</v>
      </c>
      <c r="I3726" t="s">
        <v>10772</v>
      </c>
      <c r="J3726">
        <f>VLOOKUP(B3726*1,[1]List1!$C:$F,4,FALSE)</f>
        <v>92</v>
      </c>
      <c r="K3726">
        <f>VLOOKUP(B3726,[1]List1!$C:$G,5,FALSE)</f>
        <v>86</v>
      </c>
      <c r="L3726">
        <f>VLOOKUP(B3726,[1]List1!$C:$I,7,FALSE)</f>
        <v>38.043478260869563</v>
      </c>
      <c r="M3726">
        <f>VLOOKUP(B3726,[1]List1!$C:$J,8,FALSE)</f>
        <v>36.337209302325583</v>
      </c>
    </row>
    <row r="3727" spans="1:13">
      <c r="A3727" s="1" t="s">
        <v>10773</v>
      </c>
      <c r="B3727">
        <v>554081</v>
      </c>
      <c r="C3727" t="s">
        <v>159</v>
      </c>
      <c r="D3727" t="s">
        <v>160</v>
      </c>
      <c r="E3727" t="s">
        <v>161</v>
      </c>
      <c r="F3727" t="s">
        <v>162</v>
      </c>
      <c r="G3727">
        <v>34401</v>
      </c>
      <c r="H3727" t="s">
        <v>10774</v>
      </c>
      <c r="I3727" t="s">
        <v>10775</v>
      </c>
      <c r="J3727">
        <f>VLOOKUP(B3727*1,[1]List1!$C:$F,4,FALSE)</f>
        <v>108</v>
      </c>
      <c r="K3727">
        <f>VLOOKUP(B3727,[1]List1!$C:$G,5,FALSE)</f>
        <v>99</v>
      </c>
      <c r="L3727">
        <f>VLOOKUP(B3727,[1]List1!$C:$I,7,FALSE)</f>
        <v>41.870370370370374</v>
      </c>
      <c r="M3727">
        <f>VLOOKUP(B3727,[1]List1!$C:$J,8,FALSE)</f>
        <v>45.328282828282831</v>
      </c>
    </row>
    <row r="3728" spans="1:13">
      <c r="A3728" s="1" t="s">
        <v>10776</v>
      </c>
      <c r="B3728">
        <v>504785</v>
      </c>
      <c r="C3728" t="s">
        <v>136</v>
      </c>
      <c r="D3728" t="s">
        <v>137</v>
      </c>
      <c r="E3728" t="s">
        <v>80</v>
      </c>
      <c r="F3728" t="s">
        <v>81</v>
      </c>
      <c r="G3728">
        <v>78397</v>
      </c>
      <c r="H3728" t="s">
        <v>10777</v>
      </c>
      <c r="I3728" t="s">
        <v>10778</v>
      </c>
      <c r="J3728">
        <f>VLOOKUP(B3728*1,[1]List1!$C:$F,4,FALSE)</f>
        <v>647</v>
      </c>
      <c r="K3728">
        <f>VLOOKUP(B3728,[1]List1!$C:$G,5,FALSE)</f>
        <v>623</v>
      </c>
      <c r="L3728">
        <f>VLOOKUP(B3728,[1]List1!$C:$I,7,FALSE)</f>
        <v>38.73029366306028</v>
      </c>
      <c r="M3728">
        <f>VLOOKUP(B3728,[1]List1!$C:$J,8,FALSE)</f>
        <v>41.28170144462279</v>
      </c>
    </row>
    <row r="3729" spans="1:13">
      <c r="A3729" s="1" t="s">
        <v>10779</v>
      </c>
      <c r="B3729">
        <v>562254</v>
      </c>
      <c r="C3729" t="s">
        <v>61</v>
      </c>
      <c r="D3729" t="s">
        <v>62</v>
      </c>
      <c r="E3729" t="s">
        <v>19</v>
      </c>
      <c r="F3729" t="s">
        <v>20</v>
      </c>
      <c r="G3729">
        <v>39811</v>
      </c>
      <c r="H3729" t="s">
        <v>10780</v>
      </c>
      <c r="I3729" t="s">
        <v>10781</v>
      </c>
      <c r="J3729">
        <f>VLOOKUP(B3729*1,[1]List1!$C:$F,4,FALSE)</f>
        <v>88</v>
      </c>
      <c r="K3729">
        <f>VLOOKUP(B3729,[1]List1!$C:$G,5,FALSE)</f>
        <v>85</v>
      </c>
      <c r="L3729">
        <f>VLOOKUP(B3729,[1]List1!$C:$I,7,FALSE)</f>
        <v>42.06818181818182</v>
      </c>
      <c r="M3729">
        <f>VLOOKUP(B3729,[1]List1!$C:$J,8,FALSE)</f>
        <v>42.794117647058826</v>
      </c>
    </row>
    <row r="3730" spans="1:13">
      <c r="A3730" s="1" t="s">
        <v>10782</v>
      </c>
      <c r="B3730">
        <v>547476</v>
      </c>
      <c r="C3730" t="s">
        <v>344</v>
      </c>
      <c r="D3730" t="s">
        <v>345</v>
      </c>
      <c r="E3730" t="s">
        <v>68</v>
      </c>
      <c r="F3730" t="s">
        <v>69</v>
      </c>
      <c r="G3730">
        <v>51247</v>
      </c>
      <c r="H3730" t="s">
        <v>10783</v>
      </c>
      <c r="I3730" t="s">
        <v>10784</v>
      </c>
      <c r="J3730">
        <f>VLOOKUP(B3730*1,[1]List1!$C:$F,4,FALSE)</f>
        <v>128</v>
      </c>
      <c r="K3730">
        <f>VLOOKUP(B3730,[1]List1!$C:$G,5,FALSE)</f>
        <v>124</v>
      </c>
      <c r="L3730">
        <f>VLOOKUP(B3730,[1]List1!$C:$I,7,FALSE)</f>
        <v>44.96875</v>
      </c>
      <c r="M3730">
        <f>VLOOKUP(B3730,[1]List1!$C:$J,8,FALSE)</f>
        <v>45.758064516129032</v>
      </c>
    </row>
    <row r="3731" spans="1:13">
      <c r="A3731" s="1" t="s">
        <v>10785</v>
      </c>
      <c r="B3731">
        <v>598569</v>
      </c>
      <c r="C3731" t="s">
        <v>247</v>
      </c>
      <c r="D3731" t="s">
        <v>248</v>
      </c>
      <c r="E3731" t="s">
        <v>45</v>
      </c>
      <c r="F3731" t="s">
        <v>46</v>
      </c>
      <c r="G3731">
        <v>73921</v>
      </c>
      <c r="H3731" t="s">
        <v>10786</v>
      </c>
      <c r="I3731" t="s">
        <v>10787</v>
      </c>
      <c r="J3731">
        <f>VLOOKUP(B3731*1,[1]List1!$C:$F,4,FALSE)</f>
        <v>1963</v>
      </c>
      <c r="K3731">
        <f>VLOOKUP(B3731,[1]List1!$C:$G,5,FALSE)</f>
        <v>1987</v>
      </c>
      <c r="L3731">
        <f>VLOOKUP(B3731,[1]List1!$C:$I,7,FALSE)</f>
        <v>39.957972491085073</v>
      </c>
      <c r="M3731">
        <f>VLOOKUP(B3731,[1]List1!$C:$J,8,FALSE)</f>
        <v>42.502013085052845</v>
      </c>
    </row>
    <row r="3732" spans="1:13">
      <c r="A3732" s="1" t="s">
        <v>10788</v>
      </c>
      <c r="B3732">
        <v>584762</v>
      </c>
      <c r="C3732" t="s">
        <v>151</v>
      </c>
      <c r="D3732" t="s">
        <v>152</v>
      </c>
      <c r="E3732" t="s">
        <v>25</v>
      </c>
      <c r="F3732" t="s">
        <v>26</v>
      </c>
      <c r="G3732">
        <v>69122</v>
      </c>
      <c r="H3732" t="s">
        <v>10789</v>
      </c>
      <c r="I3732" t="s">
        <v>10790</v>
      </c>
      <c r="J3732">
        <f>VLOOKUP(B3732*1,[1]List1!$C:$F,4,FALSE)</f>
        <v>367</v>
      </c>
      <c r="K3732">
        <f>VLOOKUP(B3732,[1]List1!$C:$G,5,FALSE)</f>
        <v>376</v>
      </c>
      <c r="L3732">
        <f>VLOOKUP(B3732,[1]List1!$C:$I,7,FALSE)</f>
        <v>38.480926430517712</v>
      </c>
      <c r="M3732">
        <f>VLOOKUP(B3732,[1]List1!$C:$J,8,FALSE)</f>
        <v>41.079787234042556</v>
      </c>
    </row>
    <row r="3733" spans="1:13">
      <c r="A3733" s="1" t="s">
        <v>10791</v>
      </c>
      <c r="B3733">
        <v>566781</v>
      </c>
      <c r="C3733" t="s">
        <v>281</v>
      </c>
      <c r="D3733" t="s">
        <v>282</v>
      </c>
      <c r="E3733" t="s">
        <v>161</v>
      </c>
      <c r="F3733" t="s">
        <v>162</v>
      </c>
      <c r="G3733">
        <v>33165</v>
      </c>
      <c r="H3733" t="s">
        <v>10792</v>
      </c>
      <c r="I3733" t="s">
        <v>10793</v>
      </c>
      <c r="J3733">
        <f>VLOOKUP(B3733*1,[1]List1!$C:$F,4,FALSE)</f>
        <v>34</v>
      </c>
      <c r="K3733">
        <f>VLOOKUP(B3733,[1]List1!$C:$G,5,FALSE)</f>
        <v>39</v>
      </c>
      <c r="L3733">
        <f>VLOOKUP(B3733,[1]List1!$C:$I,7,FALSE)</f>
        <v>45.058823529411768</v>
      </c>
      <c r="M3733">
        <f>VLOOKUP(B3733,[1]List1!$C:$J,8,FALSE)</f>
        <v>44.012820512820511</v>
      </c>
    </row>
    <row r="3734" spans="1:13">
      <c r="A3734" s="1" t="s">
        <v>10794</v>
      </c>
      <c r="B3734">
        <v>580759</v>
      </c>
      <c r="C3734" t="s">
        <v>49</v>
      </c>
      <c r="D3734" t="s">
        <v>50</v>
      </c>
      <c r="E3734" t="s">
        <v>51</v>
      </c>
      <c r="F3734" t="s">
        <v>52</v>
      </c>
      <c r="G3734">
        <v>56401</v>
      </c>
      <c r="H3734" t="s">
        <v>10795</v>
      </c>
      <c r="I3734" t="s">
        <v>10796</v>
      </c>
      <c r="J3734">
        <f>VLOOKUP(B3734*1,[1]List1!$C:$F,4,FALSE)</f>
        <v>184</v>
      </c>
      <c r="K3734">
        <f>VLOOKUP(B3734,[1]List1!$C:$G,5,FALSE)</f>
        <v>190</v>
      </c>
      <c r="L3734">
        <f>VLOOKUP(B3734,[1]List1!$C:$I,7,FALSE)</f>
        <v>40.570652173913047</v>
      </c>
      <c r="M3734">
        <f>VLOOKUP(B3734,[1]List1!$C:$J,8,FALSE)</f>
        <v>42.826315789473682</v>
      </c>
    </row>
    <row r="3735" spans="1:13">
      <c r="A3735" s="1" t="s">
        <v>10797</v>
      </c>
      <c r="B3735">
        <v>513423</v>
      </c>
      <c r="C3735" t="s">
        <v>228</v>
      </c>
      <c r="D3735" t="s">
        <v>229</v>
      </c>
      <c r="E3735" t="s">
        <v>31</v>
      </c>
      <c r="F3735" t="s">
        <v>32</v>
      </c>
      <c r="G3735">
        <v>28002</v>
      </c>
      <c r="H3735" t="s">
        <v>10798</v>
      </c>
      <c r="I3735" t="s">
        <v>10799</v>
      </c>
      <c r="J3735">
        <f>VLOOKUP(B3735*1,[1]List1!$C:$F,4,FALSE)</f>
        <v>175</v>
      </c>
      <c r="K3735">
        <f>VLOOKUP(B3735,[1]List1!$C:$G,5,FALSE)</f>
        <v>165</v>
      </c>
      <c r="L3735">
        <f>VLOOKUP(B3735,[1]List1!$C:$I,7,FALSE)</f>
        <v>42.734285714285711</v>
      </c>
      <c r="M3735">
        <f>VLOOKUP(B3735,[1]List1!$C:$J,8,FALSE)</f>
        <v>45.536363636363639</v>
      </c>
    </row>
    <row r="3736" spans="1:13">
      <c r="A3736" s="1" t="s">
        <v>10800</v>
      </c>
      <c r="B3736">
        <v>592480</v>
      </c>
      <c r="C3736" t="s">
        <v>144</v>
      </c>
      <c r="D3736" t="s">
        <v>145</v>
      </c>
      <c r="E3736" t="s">
        <v>146</v>
      </c>
      <c r="F3736" t="s">
        <v>147</v>
      </c>
      <c r="G3736">
        <v>68756</v>
      </c>
      <c r="H3736" t="s">
        <v>10801</v>
      </c>
      <c r="I3736" t="s">
        <v>10802</v>
      </c>
      <c r="J3736">
        <f>VLOOKUP(B3736*1,[1]List1!$C:$F,4,FALSE)</f>
        <v>367</v>
      </c>
      <c r="K3736">
        <f>VLOOKUP(B3736,[1]List1!$C:$G,5,FALSE)</f>
        <v>353</v>
      </c>
      <c r="L3736">
        <f>VLOOKUP(B3736,[1]List1!$C:$I,7,FALSE)</f>
        <v>41.445504087193463</v>
      </c>
      <c r="M3736">
        <f>VLOOKUP(B3736,[1]List1!$C:$J,8,FALSE)</f>
        <v>44.616147308781869</v>
      </c>
    </row>
    <row r="3737" spans="1:13">
      <c r="A3737" s="1" t="s">
        <v>10803</v>
      </c>
      <c r="B3737">
        <v>537632</v>
      </c>
      <c r="C3737" t="s">
        <v>462</v>
      </c>
      <c r="D3737" t="s">
        <v>463</v>
      </c>
      <c r="E3737" t="s">
        <v>31</v>
      </c>
      <c r="F3737" t="s">
        <v>32</v>
      </c>
      <c r="G3737">
        <v>29001</v>
      </c>
      <c r="H3737" t="s">
        <v>10804</v>
      </c>
      <c r="I3737" t="s">
        <v>10805</v>
      </c>
      <c r="J3737">
        <f>VLOOKUP(B3737*1,[1]List1!$C:$F,4,FALSE)</f>
        <v>377</v>
      </c>
      <c r="K3737">
        <f>VLOOKUP(B3737,[1]List1!$C:$G,5,FALSE)</f>
        <v>325</v>
      </c>
      <c r="L3737">
        <f>VLOOKUP(B3737,[1]List1!$C:$I,7,FALSE)</f>
        <v>39.370026525198938</v>
      </c>
      <c r="M3737">
        <f>VLOOKUP(B3737,[1]List1!$C:$J,8,FALSE)</f>
        <v>42.96153846153846</v>
      </c>
    </row>
    <row r="3738" spans="1:13">
      <c r="A3738" s="1" t="s">
        <v>10806</v>
      </c>
      <c r="B3738">
        <v>567345</v>
      </c>
      <c r="C3738" t="s">
        <v>296</v>
      </c>
      <c r="D3738" t="s">
        <v>297</v>
      </c>
      <c r="E3738" t="s">
        <v>114</v>
      </c>
      <c r="F3738" t="s">
        <v>115</v>
      </c>
      <c r="G3738">
        <v>43401</v>
      </c>
      <c r="H3738" t="s">
        <v>10807</v>
      </c>
      <c r="I3738" t="s">
        <v>10808</v>
      </c>
      <c r="J3738">
        <f>VLOOKUP(B3738*1,[1]List1!$C:$F,4,FALSE)</f>
        <v>215</v>
      </c>
      <c r="K3738">
        <f>VLOOKUP(B3738,[1]List1!$C:$G,5,FALSE)</f>
        <v>238</v>
      </c>
      <c r="L3738">
        <f>VLOOKUP(B3738,[1]List1!$C:$I,7,FALSE)</f>
        <v>41.067441860465117</v>
      </c>
      <c r="M3738">
        <f>VLOOKUP(B3738,[1]List1!$C:$J,8,FALSE)</f>
        <v>37.936974789915965</v>
      </c>
    </row>
    <row r="3739" spans="1:13">
      <c r="A3739" s="1" t="s">
        <v>10809</v>
      </c>
      <c r="B3739">
        <v>594601</v>
      </c>
      <c r="C3739" t="s">
        <v>216</v>
      </c>
      <c r="D3739" t="s">
        <v>217</v>
      </c>
      <c r="E3739" t="s">
        <v>25</v>
      </c>
      <c r="F3739" t="s">
        <v>26</v>
      </c>
      <c r="G3739">
        <v>67156</v>
      </c>
      <c r="H3739" t="s">
        <v>10810</v>
      </c>
      <c r="I3739" t="s">
        <v>10811</v>
      </c>
      <c r="J3739">
        <f>VLOOKUP(B3739*1,[1]List1!$C:$F,4,FALSE)</f>
        <v>229</v>
      </c>
      <c r="K3739">
        <f>VLOOKUP(B3739,[1]List1!$C:$G,5,FALSE)</f>
        <v>241</v>
      </c>
      <c r="L3739">
        <f>VLOOKUP(B3739,[1]List1!$C:$I,7,FALSE)</f>
        <v>41.491266375545848</v>
      </c>
      <c r="M3739">
        <f>VLOOKUP(B3739,[1]List1!$C:$J,8,FALSE)</f>
        <v>41.371369294605806</v>
      </c>
    </row>
    <row r="3740" spans="1:13">
      <c r="A3740" s="1" t="s">
        <v>10812</v>
      </c>
      <c r="B3740">
        <v>544248</v>
      </c>
      <c r="C3740" t="s">
        <v>286</v>
      </c>
      <c r="D3740" t="s">
        <v>287</v>
      </c>
      <c r="E3740" t="s">
        <v>31</v>
      </c>
      <c r="F3740" t="s">
        <v>32</v>
      </c>
      <c r="G3740">
        <v>27021</v>
      </c>
      <c r="H3740" t="s">
        <v>10813</v>
      </c>
      <c r="I3740" t="s">
        <v>10814</v>
      </c>
      <c r="J3740">
        <f>VLOOKUP(B3740*1,[1]List1!$C:$F,4,FALSE)</f>
        <v>539</v>
      </c>
      <c r="K3740">
        <f>VLOOKUP(B3740,[1]List1!$C:$G,5,FALSE)</f>
        <v>518</v>
      </c>
      <c r="L3740">
        <f>VLOOKUP(B3740,[1]List1!$C:$I,7,FALSE)</f>
        <v>42.60760667903525</v>
      </c>
      <c r="M3740">
        <f>VLOOKUP(B3740,[1]List1!$C:$J,8,FALSE)</f>
        <v>44.561776061776065</v>
      </c>
    </row>
    <row r="3741" spans="1:13">
      <c r="A3741" s="1" t="s">
        <v>10815</v>
      </c>
      <c r="B3741">
        <v>596388</v>
      </c>
      <c r="C3741" t="s">
        <v>193</v>
      </c>
      <c r="D3741" t="s">
        <v>194</v>
      </c>
      <c r="E3741" t="s">
        <v>102</v>
      </c>
      <c r="F3741" t="s">
        <v>103</v>
      </c>
      <c r="G3741">
        <v>59401</v>
      </c>
      <c r="H3741" t="s">
        <v>10816</v>
      </c>
      <c r="I3741" t="s">
        <v>10817</v>
      </c>
      <c r="J3741">
        <f>VLOOKUP(B3741*1,[1]List1!$C:$F,4,FALSE)</f>
        <v>129</v>
      </c>
      <c r="K3741">
        <f>VLOOKUP(B3741,[1]List1!$C:$G,5,FALSE)</f>
        <v>118</v>
      </c>
      <c r="L3741">
        <f>VLOOKUP(B3741,[1]List1!$C:$I,7,FALSE)</f>
        <v>37.639534883720927</v>
      </c>
      <c r="M3741">
        <f>VLOOKUP(B3741,[1]List1!$C:$J,8,FALSE)</f>
        <v>41.347457627118644</v>
      </c>
    </row>
    <row r="3742" spans="1:13">
      <c r="A3742" s="1" t="s">
        <v>10818</v>
      </c>
      <c r="B3742">
        <v>584771</v>
      </c>
      <c r="C3742" t="s">
        <v>271</v>
      </c>
      <c r="D3742" t="s">
        <v>272</v>
      </c>
      <c r="E3742" t="s">
        <v>25</v>
      </c>
      <c r="F3742" t="s">
        <v>26</v>
      </c>
      <c r="G3742">
        <v>69201</v>
      </c>
      <c r="H3742" t="s">
        <v>10819</v>
      </c>
      <c r="I3742" t="s">
        <v>10820</v>
      </c>
      <c r="J3742">
        <f>VLOOKUP(B3742*1,[1]List1!$C:$F,4,FALSE)</f>
        <v>277</v>
      </c>
      <c r="K3742">
        <f>VLOOKUP(B3742,[1]List1!$C:$G,5,FALSE)</f>
        <v>303</v>
      </c>
      <c r="L3742">
        <f>VLOOKUP(B3742,[1]List1!$C:$I,7,FALSE)</f>
        <v>41.113718411552348</v>
      </c>
      <c r="M3742">
        <f>VLOOKUP(B3742,[1]List1!$C:$J,8,FALSE)</f>
        <v>43.407590759075909</v>
      </c>
    </row>
    <row r="3743" spans="1:13">
      <c r="A3743" s="1" t="s">
        <v>10818</v>
      </c>
      <c r="B3743">
        <v>569241</v>
      </c>
      <c r="C3743" t="s">
        <v>180</v>
      </c>
      <c r="D3743" t="s">
        <v>181</v>
      </c>
      <c r="E3743" t="s">
        <v>102</v>
      </c>
      <c r="F3743" t="s">
        <v>103</v>
      </c>
      <c r="G3743">
        <v>58401</v>
      </c>
      <c r="H3743" t="s">
        <v>10821</v>
      </c>
      <c r="I3743" t="s">
        <v>10822</v>
      </c>
      <c r="J3743">
        <f>VLOOKUP(B3743*1,[1]List1!$C:$F,4,FALSE)</f>
        <v>77</v>
      </c>
      <c r="K3743">
        <f>VLOOKUP(B3743,[1]List1!$C:$G,5,FALSE)</f>
        <v>64</v>
      </c>
      <c r="L3743">
        <f>VLOOKUP(B3743,[1]List1!$C:$I,7,FALSE)</f>
        <v>36.344155844155843</v>
      </c>
      <c r="M3743">
        <f>VLOOKUP(B3743,[1]List1!$C:$J,8,FALSE)</f>
        <v>38.078125</v>
      </c>
    </row>
    <row r="3744" spans="1:13">
      <c r="A3744" s="1" t="s">
        <v>10818</v>
      </c>
      <c r="B3744">
        <v>587681</v>
      </c>
      <c r="C3744" t="s">
        <v>107</v>
      </c>
      <c r="D3744" t="s">
        <v>108</v>
      </c>
      <c r="E3744" t="s">
        <v>102</v>
      </c>
      <c r="F3744" t="s">
        <v>103</v>
      </c>
      <c r="G3744">
        <v>58833</v>
      </c>
      <c r="H3744" t="s">
        <v>10823</v>
      </c>
      <c r="I3744" t="s">
        <v>10824</v>
      </c>
      <c r="J3744">
        <f>VLOOKUP(B3744*1,[1]List1!$C:$F,4,FALSE)</f>
        <v>218</v>
      </c>
      <c r="K3744">
        <f>VLOOKUP(B3744,[1]List1!$C:$G,5,FALSE)</f>
        <v>217</v>
      </c>
      <c r="L3744">
        <f>VLOOKUP(B3744,[1]List1!$C:$I,7,FALSE)</f>
        <v>41.720183486238533</v>
      </c>
      <c r="M3744">
        <f>VLOOKUP(B3744,[1]List1!$C:$J,8,FALSE)</f>
        <v>41.993087557603687</v>
      </c>
    </row>
    <row r="3745" spans="1:13">
      <c r="A3745" s="1" t="s">
        <v>10818</v>
      </c>
      <c r="B3745">
        <v>561916</v>
      </c>
      <c r="C3745" t="s">
        <v>100</v>
      </c>
      <c r="D3745" t="s">
        <v>101</v>
      </c>
      <c r="E3745" t="s">
        <v>102</v>
      </c>
      <c r="F3745" t="s">
        <v>103</v>
      </c>
      <c r="G3745">
        <v>39301</v>
      </c>
      <c r="H3745" t="s">
        <v>10825</v>
      </c>
      <c r="I3745" t="s">
        <v>10826</v>
      </c>
      <c r="J3745">
        <f>VLOOKUP(B3745*1,[1]List1!$C:$F,4,FALSE)</f>
        <v>64</v>
      </c>
      <c r="K3745">
        <f>VLOOKUP(B3745,[1]List1!$C:$G,5,FALSE)</f>
        <v>63</v>
      </c>
      <c r="L3745">
        <f>VLOOKUP(B3745,[1]List1!$C:$I,7,FALSE)</f>
        <v>42.734375</v>
      </c>
      <c r="M3745">
        <f>VLOOKUP(B3745,[1]List1!$C:$J,8,FALSE)</f>
        <v>43.103174603174601</v>
      </c>
    </row>
    <row r="3746" spans="1:13">
      <c r="A3746" s="1" t="s">
        <v>10818</v>
      </c>
      <c r="B3746">
        <v>596396</v>
      </c>
      <c r="C3746" t="s">
        <v>193</v>
      </c>
      <c r="D3746" t="s">
        <v>194</v>
      </c>
      <c r="E3746" t="s">
        <v>102</v>
      </c>
      <c r="F3746" t="s">
        <v>103</v>
      </c>
      <c r="G3746">
        <v>59444</v>
      </c>
      <c r="H3746" t="s">
        <v>10827</v>
      </c>
      <c r="I3746" t="s">
        <v>10828</v>
      </c>
      <c r="J3746">
        <f>VLOOKUP(B3746*1,[1]List1!$C:$F,4,FALSE)</f>
        <v>171</v>
      </c>
      <c r="K3746">
        <f>VLOOKUP(B3746,[1]List1!$C:$G,5,FALSE)</f>
        <v>155</v>
      </c>
      <c r="L3746">
        <f>VLOOKUP(B3746,[1]List1!$C:$I,7,FALSE)</f>
        <v>39.587719298245617</v>
      </c>
      <c r="M3746">
        <f>VLOOKUP(B3746,[1]List1!$C:$J,8,FALSE)</f>
        <v>44.616129032258065</v>
      </c>
    </row>
    <row r="3747" spans="1:13">
      <c r="A3747" s="1" t="s">
        <v>10818</v>
      </c>
      <c r="B3747">
        <v>540609</v>
      </c>
      <c r="C3747" t="s">
        <v>735</v>
      </c>
      <c r="D3747" t="s">
        <v>736</v>
      </c>
      <c r="E3747" t="s">
        <v>80</v>
      </c>
      <c r="F3747" t="s">
        <v>81</v>
      </c>
      <c r="G3747">
        <v>78985</v>
      </c>
      <c r="H3747" t="s">
        <v>10829</v>
      </c>
      <c r="I3747" t="s">
        <v>10830</v>
      </c>
      <c r="J3747">
        <f>VLOOKUP(B3747*1,[1]List1!$C:$F,4,FALSE)</f>
        <v>306</v>
      </c>
      <c r="K3747">
        <f>VLOOKUP(B3747,[1]List1!$C:$G,5,FALSE)</f>
        <v>306</v>
      </c>
      <c r="L3747">
        <f>VLOOKUP(B3747,[1]List1!$C:$I,7,FALSE)</f>
        <v>39.983660130718953</v>
      </c>
      <c r="M3747">
        <f>VLOOKUP(B3747,[1]List1!$C:$J,8,FALSE)</f>
        <v>41.895424836601308</v>
      </c>
    </row>
    <row r="3748" spans="1:13">
      <c r="A3748" s="1" t="s">
        <v>10818</v>
      </c>
      <c r="B3748">
        <v>532711</v>
      </c>
      <c r="C3748" t="s">
        <v>377</v>
      </c>
      <c r="D3748" t="s">
        <v>378</v>
      </c>
      <c r="E3748" t="s">
        <v>31</v>
      </c>
      <c r="F3748" t="s">
        <v>32</v>
      </c>
      <c r="G3748">
        <v>27351</v>
      </c>
      <c r="H3748" t="s">
        <v>10831</v>
      </c>
      <c r="I3748" t="s">
        <v>10832</v>
      </c>
      <c r="J3748">
        <f>VLOOKUP(B3748*1,[1]List1!$C:$F,4,FALSE)</f>
        <v>96</v>
      </c>
      <c r="K3748">
        <f>VLOOKUP(B3748,[1]List1!$C:$G,5,FALSE)</f>
        <v>84</v>
      </c>
      <c r="L3748">
        <f>VLOOKUP(B3748,[1]List1!$C:$I,7,FALSE)</f>
        <v>39.614583333333336</v>
      </c>
      <c r="M3748">
        <f>VLOOKUP(B3748,[1]List1!$C:$J,8,FALSE)</f>
        <v>43.607142857142854</v>
      </c>
    </row>
    <row r="3749" spans="1:13">
      <c r="A3749" s="1" t="s">
        <v>10833</v>
      </c>
      <c r="B3749">
        <v>533076</v>
      </c>
      <c r="C3749" t="s">
        <v>416</v>
      </c>
      <c r="D3749" t="s">
        <v>419</v>
      </c>
      <c r="E3749" t="s">
        <v>31</v>
      </c>
      <c r="F3749" t="s">
        <v>32</v>
      </c>
      <c r="G3749">
        <v>25801</v>
      </c>
      <c r="H3749" t="s">
        <v>10834</v>
      </c>
      <c r="I3749" t="s">
        <v>10835</v>
      </c>
      <c r="J3749">
        <f>VLOOKUP(B3749*1,[1]List1!$C:$F,4,FALSE)</f>
        <v>98</v>
      </c>
      <c r="K3749">
        <f>VLOOKUP(B3749,[1]List1!$C:$G,5,FALSE)</f>
        <v>109</v>
      </c>
      <c r="L3749">
        <f>VLOOKUP(B3749,[1]List1!$C:$I,7,FALSE)</f>
        <v>38.193877551020407</v>
      </c>
      <c r="M3749">
        <f>VLOOKUP(B3749,[1]List1!$C:$J,8,FALSE)</f>
        <v>41.509174311926607</v>
      </c>
    </row>
    <row r="3750" spans="1:13">
      <c r="A3750" s="1" t="s">
        <v>10836</v>
      </c>
      <c r="B3750">
        <v>557196</v>
      </c>
      <c r="C3750" t="s">
        <v>78</v>
      </c>
      <c r="D3750" t="s">
        <v>79</v>
      </c>
      <c r="E3750" t="s">
        <v>80</v>
      </c>
      <c r="F3750" t="s">
        <v>81</v>
      </c>
      <c r="G3750">
        <v>79830</v>
      </c>
      <c r="H3750" t="s">
        <v>10837</v>
      </c>
      <c r="I3750" t="s">
        <v>10838</v>
      </c>
      <c r="J3750">
        <f>VLOOKUP(B3750*1,[1]List1!$C:$F,4,FALSE)</f>
        <v>130</v>
      </c>
      <c r="K3750">
        <f>VLOOKUP(B3750,[1]List1!$C:$G,5,FALSE)</f>
        <v>133</v>
      </c>
      <c r="L3750">
        <f>VLOOKUP(B3750,[1]List1!$C:$I,7,FALSE)</f>
        <v>42.646153846153844</v>
      </c>
      <c r="M3750">
        <f>VLOOKUP(B3750,[1]List1!$C:$J,8,FALSE)</f>
        <v>43.996240601503757</v>
      </c>
    </row>
    <row r="3751" spans="1:13">
      <c r="A3751" s="1" t="s">
        <v>10839</v>
      </c>
      <c r="B3751">
        <v>516694</v>
      </c>
      <c r="C3751" t="s">
        <v>391</v>
      </c>
      <c r="D3751" t="s">
        <v>392</v>
      </c>
      <c r="E3751" t="s">
        <v>80</v>
      </c>
      <c r="F3751" t="s">
        <v>81</v>
      </c>
      <c r="G3751">
        <v>75111</v>
      </c>
      <c r="H3751" t="s">
        <v>10840</v>
      </c>
      <c r="I3751" t="s">
        <v>10841</v>
      </c>
      <c r="J3751">
        <f>VLOOKUP(B3751*1,[1]List1!$C:$F,4,FALSE)</f>
        <v>362</v>
      </c>
      <c r="K3751">
        <f>VLOOKUP(B3751,[1]List1!$C:$G,5,FALSE)</f>
        <v>344</v>
      </c>
      <c r="L3751">
        <f>VLOOKUP(B3751,[1]List1!$C:$I,7,FALSE)</f>
        <v>42.892265193370164</v>
      </c>
      <c r="M3751">
        <f>VLOOKUP(B3751,[1]List1!$C:$J,8,FALSE)</f>
        <v>49.206395348837212</v>
      </c>
    </row>
    <row r="3752" spans="1:13">
      <c r="A3752" s="1" t="s">
        <v>10842</v>
      </c>
      <c r="B3752">
        <v>552500</v>
      </c>
      <c r="C3752" t="s">
        <v>247</v>
      </c>
      <c r="D3752" t="s">
        <v>248</v>
      </c>
      <c r="E3752" t="s">
        <v>45</v>
      </c>
      <c r="F3752" t="s">
        <v>46</v>
      </c>
      <c r="G3752">
        <v>73951</v>
      </c>
      <c r="H3752" t="s">
        <v>10843</v>
      </c>
      <c r="I3752" t="s">
        <v>10844</v>
      </c>
      <c r="J3752">
        <f>VLOOKUP(B3752*1,[1]List1!$C:$F,4,FALSE)</f>
        <v>144</v>
      </c>
      <c r="K3752">
        <f>VLOOKUP(B3752,[1]List1!$C:$G,5,FALSE)</f>
        <v>147</v>
      </c>
      <c r="L3752">
        <f>VLOOKUP(B3752,[1]List1!$C:$I,7,FALSE)</f>
        <v>39.673611111111114</v>
      </c>
      <c r="M3752">
        <f>VLOOKUP(B3752,[1]List1!$C:$J,8,FALSE)</f>
        <v>40.003401360544217</v>
      </c>
    </row>
    <row r="3753" spans="1:13">
      <c r="A3753" s="1" t="s">
        <v>10845</v>
      </c>
      <c r="B3753">
        <v>554090</v>
      </c>
      <c r="C3753" t="s">
        <v>159</v>
      </c>
      <c r="D3753" t="s">
        <v>160</v>
      </c>
      <c r="E3753" t="s">
        <v>161</v>
      </c>
      <c r="F3753" t="s">
        <v>162</v>
      </c>
      <c r="G3753">
        <v>34401</v>
      </c>
      <c r="H3753" t="s">
        <v>10846</v>
      </c>
      <c r="I3753" t="s">
        <v>10847</v>
      </c>
      <c r="J3753">
        <f>VLOOKUP(B3753*1,[1]List1!$C:$F,4,FALSE)</f>
        <v>118</v>
      </c>
      <c r="K3753">
        <f>VLOOKUP(B3753,[1]List1!$C:$G,5,FALSE)</f>
        <v>108</v>
      </c>
      <c r="L3753">
        <f>VLOOKUP(B3753,[1]List1!$C:$I,7,FALSE)</f>
        <v>41.355932203389834</v>
      </c>
      <c r="M3753">
        <f>VLOOKUP(B3753,[1]List1!$C:$J,8,FALSE)</f>
        <v>47.074074074074076</v>
      </c>
    </row>
    <row r="3754" spans="1:13">
      <c r="A3754" s="1" t="s">
        <v>10848</v>
      </c>
      <c r="B3754">
        <v>579581</v>
      </c>
      <c r="C3754" t="s">
        <v>261</v>
      </c>
      <c r="D3754" t="s">
        <v>262</v>
      </c>
      <c r="E3754" t="s">
        <v>38</v>
      </c>
      <c r="F3754" t="s">
        <v>39</v>
      </c>
      <c r="G3754">
        <v>54221</v>
      </c>
      <c r="H3754" t="s">
        <v>10849</v>
      </c>
      <c r="I3754" t="s">
        <v>10850</v>
      </c>
      <c r="J3754">
        <f>VLOOKUP(B3754*1,[1]List1!$C:$F,4,FALSE)</f>
        <v>331</v>
      </c>
      <c r="K3754">
        <f>VLOOKUP(B3754,[1]List1!$C:$G,5,FALSE)</f>
        <v>304</v>
      </c>
      <c r="L3754">
        <f>VLOOKUP(B3754,[1]List1!$C:$I,7,FALSE)</f>
        <v>42.829305135951664</v>
      </c>
      <c r="M3754">
        <f>VLOOKUP(B3754,[1]List1!$C:$J,8,FALSE)</f>
        <v>43.289473684210527</v>
      </c>
    </row>
    <row r="3755" spans="1:13">
      <c r="A3755" s="1" t="s">
        <v>10851</v>
      </c>
      <c r="B3755">
        <v>573299</v>
      </c>
      <c r="C3755" t="s">
        <v>169</v>
      </c>
      <c r="D3755" t="s">
        <v>170</v>
      </c>
      <c r="E3755" t="s">
        <v>38</v>
      </c>
      <c r="F3755" t="s">
        <v>39</v>
      </c>
      <c r="G3755">
        <v>50782</v>
      </c>
      <c r="H3755" t="s">
        <v>10852</v>
      </c>
      <c r="I3755" t="s">
        <v>10853</v>
      </c>
      <c r="J3755">
        <f>VLOOKUP(B3755*1,[1]List1!$C:$F,4,FALSE)</f>
        <v>636</v>
      </c>
      <c r="K3755">
        <f>VLOOKUP(B3755,[1]List1!$C:$G,5,FALSE)</f>
        <v>650</v>
      </c>
      <c r="L3755">
        <f>VLOOKUP(B3755,[1]List1!$C:$I,7,FALSE)</f>
        <v>42.209119496855344</v>
      </c>
      <c r="M3755">
        <f>VLOOKUP(B3755,[1]List1!$C:$J,8,FALSE)</f>
        <v>44.66</v>
      </c>
    </row>
    <row r="3756" spans="1:13">
      <c r="A3756" s="1" t="s">
        <v>10854</v>
      </c>
      <c r="B3756">
        <v>507717</v>
      </c>
      <c r="C3756" t="s">
        <v>211</v>
      </c>
      <c r="D3756" t="s">
        <v>212</v>
      </c>
      <c r="E3756" t="s">
        <v>19</v>
      </c>
      <c r="F3756" t="s">
        <v>20</v>
      </c>
      <c r="G3756">
        <v>38001</v>
      </c>
      <c r="H3756" t="s">
        <v>10855</v>
      </c>
      <c r="I3756" t="s">
        <v>10856</v>
      </c>
      <c r="J3756">
        <f>VLOOKUP(B3756*1,[1]List1!$C:$F,4,FALSE)</f>
        <v>255</v>
      </c>
      <c r="K3756">
        <f>VLOOKUP(B3756,[1]List1!$C:$G,5,FALSE)</f>
        <v>206</v>
      </c>
      <c r="L3756">
        <f>VLOOKUP(B3756,[1]List1!$C:$I,7,FALSE)</f>
        <v>37.139215686274511</v>
      </c>
      <c r="M3756">
        <f>VLOOKUP(B3756,[1]List1!$C:$J,8,FALSE)</f>
        <v>40.092233009708735</v>
      </c>
    </row>
    <row r="3757" spans="1:13">
      <c r="A3757" s="1" t="s">
        <v>10857</v>
      </c>
      <c r="B3757">
        <v>541028</v>
      </c>
      <c r="C3757" t="s">
        <v>507</v>
      </c>
      <c r="D3757" t="s">
        <v>508</v>
      </c>
      <c r="E3757" t="s">
        <v>31</v>
      </c>
      <c r="F3757" t="s">
        <v>32</v>
      </c>
      <c r="G3757">
        <v>26232</v>
      </c>
      <c r="H3757" t="s">
        <v>10858</v>
      </c>
      <c r="I3757" t="s">
        <v>10859</v>
      </c>
      <c r="J3757">
        <f>VLOOKUP(B3757*1,[1]List1!$C:$F,4,FALSE)</f>
        <v>201</v>
      </c>
      <c r="K3757">
        <f>VLOOKUP(B3757,[1]List1!$C:$G,5,FALSE)</f>
        <v>165</v>
      </c>
      <c r="L3757">
        <f>VLOOKUP(B3757,[1]List1!$C:$I,7,FALSE)</f>
        <v>39.430348258706466</v>
      </c>
      <c r="M3757">
        <f>VLOOKUP(B3757,[1]List1!$C:$J,8,FALSE)</f>
        <v>43.760606060606058</v>
      </c>
    </row>
    <row r="3758" spans="1:13">
      <c r="A3758" s="1" t="s">
        <v>10860</v>
      </c>
      <c r="B3758">
        <v>571032</v>
      </c>
      <c r="C3758" t="s">
        <v>188</v>
      </c>
      <c r="D3758" t="s">
        <v>189</v>
      </c>
      <c r="E3758" t="s">
        <v>31</v>
      </c>
      <c r="F3758" t="s">
        <v>32</v>
      </c>
      <c r="G3758">
        <v>29446</v>
      </c>
      <c r="H3758" t="s">
        <v>10861</v>
      </c>
      <c r="I3758" t="s">
        <v>10862</v>
      </c>
      <c r="J3758">
        <f>VLOOKUP(B3758*1,[1]List1!$C:$F,4,FALSE)</f>
        <v>96</v>
      </c>
      <c r="K3758">
        <f>VLOOKUP(B3758,[1]List1!$C:$G,5,FALSE)</f>
        <v>91</v>
      </c>
      <c r="L3758">
        <f>VLOOKUP(B3758,[1]List1!$C:$I,7,FALSE)</f>
        <v>39.427083333333336</v>
      </c>
      <c r="M3758">
        <f>VLOOKUP(B3758,[1]List1!$C:$J,8,FALSE)</f>
        <v>43.565934065934066</v>
      </c>
    </row>
    <row r="3759" spans="1:13">
      <c r="A3759" s="1" t="s">
        <v>10863</v>
      </c>
      <c r="B3759">
        <v>576620</v>
      </c>
      <c r="C3759" t="s">
        <v>56</v>
      </c>
      <c r="D3759" t="s">
        <v>57</v>
      </c>
      <c r="E3759" t="s">
        <v>38</v>
      </c>
      <c r="F3759" t="s">
        <v>39</v>
      </c>
      <c r="G3759">
        <v>51757</v>
      </c>
      <c r="H3759" t="s">
        <v>10864</v>
      </c>
      <c r="I3759" t="s">
        <v>10865</v>
      </c>
      <c r="J3759">
        <f>VLOOKUP(B3759*1,[1]List1!$C:$F,4,FALSE)</f>
        <v>267</v>
      </c>
      <c r="K3759">
        <f>VLOOKUP(B3759,[1]List1!$C:$G,5,FALSE)</f>
        <v>250</v>
      </c>
      <c r="L3759">
        <f>VLOOKUP(B3759,[1]List1!$C:$I,7,FALSE)</f>
        <v>39.09550561797753</v>
      </c>
      <c r="M3759">
        <f>VLOOKUP(B3759,[1]List1!$C:$J,8,FALSE)</f>
        <v>40.911999999999999</v>
      </c>
    </row>
    <row r="3760" spans="1:13">
      <c r="A3760" s="1" t="s">
        <v>10866</v>
      </c>
      <c r="B3760">
        <v>537641</v>
      </c>
      <c r="C3760" t="s">
        <v>228</v>
      </c>
      <c r="D3760" t="s">
        <v>229</v>
      </c>
      <c r="E3760" t="s">
        <v>31</v>
      </c>
      <c r="F3760" t="s">
        <v>32</v>
      </c>
      <c r="G3760">
        <v>28911</v>
      </c>
      <c r="H3760" t="s">
        <v>10867</v>
      </c>
      <c r="I3760" t="s">
        <v>10868</v>
      </c>
      <c r="J3760">
        <f>VLOOKUP(B3760*1,[1]List1!$C:$F,4,FALSE)</f>
        <v>2314</v>
      </c>
      <c r="K3760">
        <f>VLOOKUP(B3760,[1]List1!$C:$G,5,FALSE)</f>
        <v>2422</v>
      </c>
      <c r="L3760">
        <f>VLOOKUP(B3760,[1]List1!$C:$I,7,FALSE)</f>
        <v>40.397579948141747</v>
      </c>
      <c r="M3760">
        <f>VLOOKUP(B3760,[1]List1!$C:$J,8,FALSE)</f>
        <v>43.308422791081753</v>
      </c>
    </row>
    <row r="3761" spans="1:13">
      <c r="A3761" s="1" t="s">
        <v>10869</v>
      </c>
      <c r="B3761">
        <v>537543</v>
      </c>
      <c r="C3761" t="s">
        <v>124</v>
      </c>
      <c r="D3761" t="s">
        <v>125</v>
      </c>
      <c r="E3761" t="s">
        <v>19</v>
      </c>
      <c r="F3761" t="s">
        <v>20</v>
      </c>
      <c r="G3761">
        <v>38301</v>
      </c>
      <c r="H3761" t="s">
        <v>10870</v>
      </c>
      <c r="I3761" t="s">
        <v>10871</v>
      </c>
      <c r="J3761">
        <f>VLOOKUP(B3761*1,[1]List1!$C:$F,4,FALSE)</f>
        <v>80</v>
      </c>
      <c r="K3761">
        <f>VLOOKUP(B3761,[1]List1!$C:$G,5,FALSE)</f>
        <v>70</v>
      </c>
      <c r="L3761">
        <f>VLOOKUP(B3761,[1]List1!$C:$I,7,FALSE)</f>
        <v>35.712499999999999</v>
      </c>
      <c r="M3761">
        <f>VLOOKUP(B3761,[1]List1!$C:$J,8,FALSE)</f>
        <v>30.914285714285715</v>
      </c>
    </row>
    <row r="3762" spans="1:13">
      <c r="A3762" s="1" t="s">
        <v>10872</v>
      </c>
      <c r="B3762">
        <v>566373</v>
      </c>
      <c r="C3762" t="s">
        <v>159</v>
      </c>
      <c r="D3762" t="s">
        <v>160</v>
      </c>
      <c r="E3762" t="s">
        <v>161</v>
      </c>
      <c r="F3762" t="s">
        <v>162</v>
      </c>
      <c r="G3762">
        <v>34401</v>
      </c>
      <c r="H3762" t="s">
        <v>10873</v>
      </c>
      <c r="I3762" t="s">
        <v>10874</v>
      </c>
      <c r="J3762">
        <f>VLOOKUP(B3762*1,[1]List1!$C:$F,4,FALSE)</f>
        <v>41</v>
      </c>
      <c r="K3762">
        <f>VLOOKUP(B3762,[1]List1!$C:$G,5,FALSE)</f>
        <v>35</v>
      </c>
      <c r="L3762">
        <f>VLOOKUP(B3762,[1]List1!$C:$I,7,FALSE)</f>
        <v>39.81707317073171</v>
      </c>
      <c r="M3762">
        <f>VLOOKUP(B3762,[1]List1!$C:$J,8,FALSE)</f>
        <v>43.042857142857144</v>
      </c>
    </row>
    <row r="3763" spans="1:13">
      <c r="A3763" s="1" t="s">
        <v>100</v>
      </c>
      <c r="B3763">
        <v>547492</v>
      </c>
      <c r="C3763" t="s">
        <v>100</v>
      </c>
      <c r="D3763" t="s">
        <v>101</v>
      </c>
      <c r="E3763" t="s">
        <v>102</v>
      </c>
      <c r="F3763" t="s">
        <v>103</v>
      </c>
      <c r="G3763">
        <v>39301</v>
      </c>
      <c r="H3763" t="s">
        <v>10875</v>
      </c>
      <c r="I3763" t="s">
        <v>10876</v>
      </c>
      <c r="J3763">
        <f>VLOOKUP(B3763*1,[1]List1!$C:$F,4,FALSE)</f>
        <v>7798</v>
      </c>
      <c r="K3763">
        <f>VLOOKUP(B3763,[1]List1!$C:$G,5,FALSE)</f>
        <v>8246</v>
      </c>
      <c r="L3763">
        <f>VLOOKUP(B3763,[1]List1!$C:$I,7,FALSE)</f>
        <v>41.734162605796357</v>
      </c>
      <c r="M3763">
        <f>VLOOKUP(B3763,[1]List1!$C:$J,8,FALSE)</f>
        <v>44.540140674266311</v>
      </c>
    </row>
    <row r="3764" spans="1:13">
      <c r="A3764" s="1" t="s">
        <v>10877</v>
      </c>
      <c r="B3764">
        <v>563749</v>
      </c>
      <c r="C3764" t="s">
        <v>66</v>
      </c>
      <c r="D3764" t="s">
        <v>67</v>
      </c>
      <c r="E3764" t="s">
        <v>68</v>
      </c>
      <c r="F3764" t="s">
        <v>69</v>
      </c>
      <c r="G3764">
        <v>46821</v>
      </c>
      <c r="H3764" t="s">
        <v>10878</v>
      </c>
      <c r="I3764" t="s">
        <v>10879</v>
      </c>
      <c r="J3764">
        <f>VLOOKUP(B3764*1,[1]List1!$C:$F,4,FALSE)</f>
        <v>980</v>
      </c>
      <c r="K3764">
        <f>VLOOKUP(B3764,[1]List1!$C:$G,5,FALSE)</f>
        <v>976</v>
      </c>
      <c r="L3764">
        <f>VLOOKUP(B3764,[1]List1!$C:$I,7,FALSE)</f>
        <v>39.789795918367346</v>
      </c>
      <c r="M3764">
        <f>VLOOKUP(B3764,[1]List1!$C:$J,8,FALSE)</f>
        <v>42.056352459016395</v>
      </c>
    </row>
    <row r="3765" spans="1:13">
      <c r="A3765" s="1" t="s">
        <v>10877</v>
      </c>
      <c r="B3765">
        <v>564303</v>
      </c>
      <c r="C3765" t="s">
        <v>535</v>
      </c>
      <c r="D3765" t="s">
        <v>536</v>
      </c>
      <c r="E3765" t="s">
        <v>68</v>
      </c>
      <c r="F3765" t="s">
        <v>69</v>
      </c>
      <c r="G3765">
        <v>46345</v>
      </c>
      <c r="H3765" t="s">
        <v>10880</v>
      </c>
      <c r="I3765" t="s">
        <v>10881</v>
      </c>
      <c r="J3765">
        <f>VLOOKUP(B3765*1,[1]List1!$C:$F,4,FALSE)</f>
        <v>330</v>
      </c>
      <c r="K3765">
        <f>VLOOKUP(B3765,[1]List1!$C:$G,5,FALSE)</f>
        <v>342</v>
      </c>
      <c r="L3765">
        <f>VLOOKUP(B3765,[1]List1!$C:$I,7,FALSE)</f>
        <v>40.493939393939392</v>
      </c>
      <c r="M3765">
        <f>VLOOKUP(B3765,[1]List1!$C:$J,8,FALSE)</f>
        <v>41.66081871345029</v>
      </c>
    </row>
    <row r="3766" spans="1:13">
      <c r="A3766" s="1" t="s">
        <v>10877</v>
      </c>
      <c r="B3766">
        <v>589870</v>
      </c>
      <c r="C3766" t="s">
        <v>78</v>
      </c>
      <c r="D3766" t="s">
        <v>79</v>
      </c>
      <c r="E3766" t="s">
        <v>80</v>
      </c>
      <c r="F3766" t="s">
        <v>81</v>
      </c>
      <c r="G3766">
        <v>79857</v>
      </c>
      <c r="H3766" t="s">
        <v>10882</v>
      </c>
      <c r="I3766" t="s">
        <v>10883</v>
      </c>
      <c r="J3766">
        <f>VLOOKUP(B3766*1,[1]List1!$C:$F,4,FALSE)</f>
        <v>382</v>
      </c>
      <c r="K3766">
        <f>VLOOKUP(B3766,[1]List1!$C:$G,5,FALSE)</f>
        <v>367</v>
      </c>
      <c r="L3766">
        <f>VLOOKUP(B3766,[1]List1!$C:$I,7,FALSE)</f>
        <v>38.945026178010473</v>
      </c>
      <c r="M3766">
        <f>VLOOKUP(B3766,[1]List1!$C:$J,8,FALSE)</f>
        <v>41.450953678474114</v>
      </c>
    </row>
    <row r="3767" spans="1:13">
      <c r="A3767" s="1" t="s">
        <v>10884</v>
      </c>
      <c r="B3767">
        <v>572004</v>
      </c>
      <c r="C3767" t="s">
        <v>476</v>
      </c>
      <c r="D3767" t="s">
        <v>477</v>
      </c>
      <c r="E3767" t="s">
        <v>51</v>
      </c>
      <c r="F3767" t="s">
        <v>52</v>
      </c>
      <c r="G3767">
        <v>53944</v>
      </c>
      <c r="H3767" t="s">
        <v>10885</v>
      </c>
      <c r="I3767" t="s">
        <v>10886</v>
      </c>
      <c r="J3767">
        <f>VLOOKUP(B3767*1,[1]List1!$C:$F,4,FALSE)</f>
        <v>124</v>
      </c>
      <c r="K3767">
        <f>VLOOKUP(B3767,[1]List1!$C:$G,5,FALSE)</f>
        <v>120</v>
      </c>
      <c r="L3767">
        <f>VLOOKUP(B3767,[1]List1!$C:$I,7,FALSE)</f>
        <v>40.33064516129032</v>
      </c>
      <c r="M3767">
        <f>VLOOKUP(B3767,[1]List1!$C:$J,8,FALSE)</f>
        <v>44.524999999999999</v>
      </c>
    </row>
    <row r="3768" spans="1:13">
      <c r="A3768" s="1" t="s">
        <v>10887</v>
      </c>
      <c r="B3768">
        <v>584789</v>
      </c>
      <c r="C3768" t="s">
        <v>271</v>
      </c>
      <c r="D3768" t="s">
        <v>272</v>
      </c>
      <c r="E3768" t="s">
        <v>25</v>
      </c>
      <c r="F3768" t="s">
        <v>26</v>
      </c>
      <c r="G3768">
        <v>69186</v>
      </c>
      <c r="H3768" t="s">
        <v>10888</v>
      </c>
      <c r="I3768" t="s">
        <v>10889</v>
      </c>
      <c r="J3768">
        <f>VLOOKUP(B3768*1,[1]List1!$C:$F,4,FALSE)</f>
        <v>394</v>
      </c>
      <c r="K3768">
        <f>VLOOKUP(B3768,[1]List1!$C:$G,5,FALSE)</f>
        <v>377</v>
      </c>
      <c r="L3768">
        <f>VLOOKUP(B3768,[1]List1!$C:$I,7,FALSE)</f>
        <v>40.852791878172589</v>
      </c>
      <c r="M3768">
        <f>VLOOKUP(B3768,[1]List1!$C:$J,8,FALSE)</f>
        <v>43.00663129973475</v>
      </c>
    </row>
    <row r="3769" spans="1:13">
      <c r="A3769" s="1" t="s">
        <v>10890</v>
      </c>
      <c r="B3769">
        <v>559334</v>
      </c>
      <c r="C3769" t="s">
        <v>281</v>
      </c>
      <c r="D3769" t="s">
        <v>282</v>
      </c>
      <c r="E3769" t="s">
        <v>161</v>
      </c>
      <c r="F3769" t="s">
        <v>162</v>
      </c>
      <c r="G3769">
        <v>33036</v>
      </c>
      <c r="H3769" t="s">
        <v>10891</v>
      </c>
      <c r="I3769" t="s">
        <v>10892</v>
      </c>
      <c r="J3769">
        <f>VLOOKUP(B3769*1,[1]List1!$C:$F,4,FALSE)</f>
        <v>387</v>
      </c>
      <c r="K3769">
        <f>VLOOKUP(B3769,[1]List1!$C:$G,5,FALSE)</f>
        <v>377</v>
      </c>
      <c r="L3769">
        <f>VLOOKUP(B3769,[1]List1!$C:$I,7,FALSE)</f>
        <v>40.18733850129199</v>
      </c>
      <c r="M3769">
        <f>VLOOKUP(B3769,[1]List1!$C:$J,8,FALSE)</f>
        <v>42.399204244031829</v>
      </c>
    </row>
    <row r="3770" spans="1:13">
      <c r="A3770" s="1" t="s">
        <v>10893</v>
      </c>
      <c r="B3770">
        <v>555452</v>
      </c>
      <c r="C3770" t="s">
        <v>10</v>
      </c>
      <c r="D3770" t="s">
        <v>11</v>
      </c>
      <c r="E3770" t="s">
        <v>12</v>
      </c>
      <c r="F3770" t="s">
        <v>13</v>
      </c>
      <c r="G3770">
        <v>36236</v>
      </c>
      <c r="H3770" t="s">
        <v>10894</v>
      </c>
      <c r="I3770" t="s">
        <v>10895</v>
      </c>
      <c r="J3770">
        <f>VLOOKUP(B3770*1,[1]List1!$C:$F,4,FALSE)</f>
        <v>327</v>
      </c>
      <c r="K3770">
        <f>VLOOKUP(B3770,[1]List1!$C:$G,5,FALSE)</f>
        <v>305</v>
      </c>
      <c r="L3770">
        <f>VLOOKUP(B3770,[1]List1!$C:$I,7,FALSE)</f>
        <v>43.399082568807337</v>
      </c>
      <c r="M3770">
        <f>VLOOKUP(B3770,[1]List1!$C:$J,8,FALSE)</f>
        <v>48.549180327868854</v>
      </c>
    </row>
    <row r="3771" spans="1:13">
      <c r="A3771" s="1" t="s">
        <v>10896</v>
      </c>
      <c r="B3771">
        <v>596400</v>
      </c>
      <c r="C3771" t="s">
        <v>151</v>
      </c>
      <c r="D3771" t="s">
        <v>152</v>
      </c>
      <c r="E3771" t="s">
        <v>25</v>
      </c>
      <c r="F3771" t="s">
        <v>26</v>
      </c>
      <c r="G3771">
        <v>59261</v>
      </c>
      <c r="H3771" t="s">
        <v>10897</v>
      </c>
      <c r="I3771" t="s">
        <v>10898</v>
      </c>
      <c r="J3771">
        <f>VLOOKUP(B3771*1,[1]List1!$C:$F,4,FALSE)</f>
        <v>87</v>
      </c>
      <c r="K3771">
        <f>VLOOKUP(B3771,[1]List1!$C:$G,5,FALSE)</f>
        <v>87</v>
      </c>
      <c r="L3771">
        <f>VLOOKUP(B3771,[1]List1!$C:$I,7,FALSE)</f>
        <v>41.741379310344826</v>
      </c>
      <c r="M3771">
        <f>VLOOKUP(B3771,[1]List1!$C:$J,8,FALSE)</f>
        <v>45.9367816091954</v>
      </c>
    </row>
    <row r="3772" spans="1:13">
      <c r="A3772" s="1" t="s">
        <v>10899</v>
      </c>
      <c r="B3772">
        <v>563285</v>
      </c>
      <c r="C3772" t="s">
        <v>563</v>
      </c>
      <c r="D3772" t="s">
        <v>564</v>
      </c>
      <c r="E3772" t="s">
        <v>114</v>
      </c>
      <c r="F3772" t="s">
        <v>115</v>
      </c>
      <c r="G3772">
        <v>43163</v>
      </c>
      <c r="H3772" t="s">
        <v>10900</v>
      </c>
      <c r="I3772" t="s">
        <v>10901</v>
      </c>
      <c r="J3772">
        <f>VLOOKUP(B3772*1,[1]List1!$C:$F,4,FALSE)</f>
        <v>579</v>
      </c>
      <c r="K3772">
        <f>VLOOKUP(B3772,[1]List1!$C:$G,5,FALSE)</f>
        <v>536</v>
      </c>
      <c r="L3772">
        <f>VLOOKUP(B3772,[1]List1!$C:$I,7,FALSE)</f>
        <v>40.102763385146808</v>
      </c>
      <c r="M3772">
        <f>VLOOKUP(B3772,[1]List1!$C:$J,8,FALSE)</f>
        <v>43.128731343283583</v>
      </c>
    </row>
    <row r="3773" spans="1:13">
      <c r="A3773" s="1" t="s">
        <v>10902</v>
      </c>
      <c r="B3773">
        <v>564311</v>
      </c>
      <c r="C3773" t="s">
        <v>535</v>
      </c>
      <c r="D3773" t="s">
        <v>536</v>
      </c>
      <c r="E3773" t="s">
        <v>68</v>
      </c>
      <c r="F3773" t="s">
        <v>69</v>
      </c>
      <c r="G3773">
        <v>46373</v>
      </c>
      <c r="H3773" t="s">
        <v>10903</v>
      </c>
      <c r="I3773" t="s">
        <v>10904</v>
      </c>
      <c r="J3773">
        <f>VLOOKUP(B3773*1,[1]List1!$C:$F,4,FALSE)</f>
        <v>138</v>
      </c>
      <c r="K3773">
        <f>VLOOKUP(B3773,[1]List1!$C:$G,5,FALSE)</f>
        <v>153</v>
      </c>
      <c r="L3773">
        <f>VLOOKUP(B3773,[1]List1!$C:$I,7,FALSE)</f>
        <v>39.869565217391305</v>
      </c>
      <c r="M3773">
        <f>VLOOKUP(B3773,[1]List1!$C:$J,8,FALSE)</f>
        <v>37.87908496732026</v>
      </c>
    </row>
    <row r="3774" spans="1:13">
      <c r="A3774" s="1" t="s">
        <v>10902</v>
      </c>
      <c r="B3774">
        <v>534307</v>
      </c>
      <c r="C3774" t="s">
        <v>29</v>
      </c>
      <c r="D3774" t="s">
        <v>30</v>
      </c>
      <c r="E3774" t="s">
        <v>31</v>
      </c>
      <c r="F3774" t="s">
        <v>32</v>
      </c>
      <c r="G3774">
        <v>28522</v>
      </c>
      <c r="H3774" t="s">
        <v>10905</v>
      </c>
      <c r="I3774" t="s">
        <v>10906</v>
      </c>
      <c r="J3774">
        <f>VLOOKUP(B3774*1,[1]List1!$C:$F,4,FALSE)</f>
        <v>90</v>
      </c>
      <c r="K3774">
        <f>VLOOKUP(B3774,[1]List1!$C:$G,5,FALSE)</f>
        <v>61</v>
      </c>
      <c r="L3774">
        <f>VLOOKUP(B3774,[1]List1!$C:$I,7,FALSE)</f>
        <v>47.455555555555556</v>
      </c>
      <c r="M3774">
        <f>VLOOKUP(B3774,[1]List1!$C:$J,8,FALSE)</f>
        <v>55.647540983606561</v>
      </c>
    </row>
    <row r="3775" spans="1:13">
      <c r="A3775" s="1" t="s">
        <v>10907</v>
      </c>
      <c r="B3775">
        <v>514276</v>
      </c>
      <c r="C3775" t="s">
        <v>512</v>
      </c>
      <c r="D3775" t="s">
        <v>513</v>
      </c>
      <c r="E3775" t="s">
        <v>68</v>
      </c>
      <c r="F3775" t="s">
        <v>69</v>
      </c>
      <c r="G3775">
        <v>47124</v>
      </c>
      <c r="H3775" t="s">
        <v>10908</v>
      </c>
      <c r="I3775" t="s">
        <v>10909</v>
      </c>
      <c r="J3775">
        <f>VLOOKUP(B3775*1,[1]List1!$C:$F,4,FALSE)</f>
        <v>211</v>
      </c>
      <c r="K3775">
        <f>VLOOKUP(B3775,[1]List1!$C:$G,5,FALSE)</f>
        <v>184</v>
      </c>
      <c r="L3775">
        <f>VLOOKUP(B3775,[1]List1!$C:$I,7,FALSE)</f>
        <v>37.030805687203788</v>
      </c>
      <c r="M3775">
        <f>VLOOKUP(B3775,[1]List1!$C:$J,8,FALSE)</f>
        <v>38.690217391304351</v>
      </c>
    </row>
    <row r="3776" spans="1:13">
      <c r="A3776" s="1" t="s">
        <v>10910</v>
      </c>
      <c r="B3776">
        <v>566551</v>
      </c>
      <c r="C3776" t="s">
        <v>648</v>
      </c>
      <c r="D3776" t="s">
        <v>649</v>
      </c>
      <c r="E3776" t="s">
        <v>114</v>
      </c>
      <c r="F3776" t="s">
        <v>115</v>
      </c>
      <c r="G3776">
        <v>43907</v>
      </c>
      <c r="H3776" t="s">
        <v>10911</v>
      </c>
      <c r="I3776" t="s">
        <v>10912</v>
      </c>
      <c r="J3776">
        <f>VLOOKUP(B3776*1,[1]List1!$C:$F,4,FALSE)</f>
        <v>1143</v>
      </c>
      <c r="K3776">
        <f>VLOOKUP(B3776,[1]List1!$C:$G,5,FALSE)</f>
        <v>1099</v>
      </c>
      <c r="L3776">
        <f>VLOOKUP(B3776,[1]List1!$C:$I,7,FALSE)</f>
        <v>41.611986001749784</v>
      </c>
      <c r="M3776">
        <f>VLOOKUP(B3776,[1]List1!$C:$J,8,FALSE)</f>
        <v>43.863057324840767</v>
      </c>
    </row>
    <row r="3777" spans="1:13">
      <c r="A3777" s="1" t="s">
        <v>10913</v>
      </c>
      <c r="B3777">
        <v>577391</v>
      </c>
      <c r="C3777" t="s">
        <v>344</v>
      </c>
      <c r="D3777" t="s">
        <v>345</v>
      </c>
      <c r="E3777" t="s">
        <v>68</v>
      </c>
      <c r="F3777" t="s">
        <v>69</v>
      </c>
      <c r="G3777">
        <v>51204</v>
      </c>
      <c r="H3777" t="s">
        <v>10914</v>
      </c>
      <c r="I3777" t="s">
        <v>10915</v>
      </c>
      <c r="J3777">
        <f>VLOOKUP(B3777*1,[1]List1!$C:$F,4,FALSE)</f>
        <v>131</v>
      </c>
      <c r="K3777">
        <f>VLOOKUP(B3777,[1]List1!$C:$G,5,FALSE)</f>
        <v>123</v>
      </c>
      <c r="L3777">
        <f>VLOOKUP(B3777,[1]List1!$C:$I,7,FALSE)</f>
        <v>37.950381679389317</v>
      </c>
      <c r="M3777">
        <f>VLOOKUP(B3777,[1]List1!$C:$J,8,FALSE)</f>
        <v>41.150406504065039</v>
      </c>
    </row>
    <row r="3778" spans="1:13">
      <c r="A3778" s="1" t="s">
        <v>10916</v>
      </c>
      <c r="B3778">
        <v>546062</v>
      </c>
      <c r="C3778" t="s">
        <v>563</v>
      </c>
      <c r="D3778" t="s">
        <v>564</v>
      </c>
      <c r="E3778" t="s">
        <v>114</v>
      </c>
      <c r="F3778" t="s">
        <v>115</v>
      </c>
      <c r="G3778">
        <v>43111</v>
      </c>
      <c r="H3778" t="s">
        <v>10917</v>
      </c>
      <c r="I3778" t="s">
        <v>10918</v>
      </c>
      <c r="J3778">
        <f>VLOOKUP(B3778*1,[1]List1!$C:$F,4,FALSE)</f>
        <v>75</v>
      </c>
      <c r="K3778">
        <f>VLOOKUP(B3778,[1]List1!$C:$G,5,FALSE)</f>
        <v>70</v>
      </c>
      <c r="L3778">
        <f>VLOOKUP(B3778,[1]List1!$C:$I,7,FALSE)</f>
        <v>39.54</v>
      </c>
      <c r="M3778">
        <f>VLOOKUP(B3778,[1]List1!$C:$J,8,FALSE)</f>
        <v>38.085714285714289</v>
      </c>
    </row>
    <row r="3779" spans="1:13">
      <c r="A3779" s="1" t="s">
        <v>10919</v>
      </c>
      <c r="B3779">
        <v>529656</v>
      </c>
      <c r="C3779" t="s">
        <v>140</v>
      </c>
      <c r="D3779" t="s">
        <v>141</v>
      </c>
      <c r="E3779" t="s">
        <v>31</v>
      </c>
      <c r="F3779" t="s">
        <v>32</v>
      </c>
      <c r="G3779">
        <v>25167</v>
      </c>
      <c r="H3779" t="s">
        <v>10920</v>
      </c>
      <c r="I3779" t="s">
        <v>10921</v>
      </c>
      <c r="J3779">
        <f>VLOOKUP(B3779*1,[1]List1!$C:$F,4,FALSE)</f>
        <v>120</v>
      </c>
      <c r="K3779">
        <f>VLOOKUP(B3779,[1]List1!$C:$G,5,FALSE)</f>
        <v>106</v>
      </c>
      <c r="L3779">
        <f>VLOOKUP(B3779,[1]List1!$C:$I,7,FALSE)</f>
        <v>33.633333333333333</v>
      </c>
      <c r="M3779">
        <f>VLOOKUP(B3779,[1]List1!$C:$J,8,FALSE)</f>
        <v>34.490566037735846</v>
      </c>
    </row>
    <row r="3780" spans="1:13">
      <c r="A3780" s="1" t="s">
        <v>10922</v>
      </c>
      <c r="B3780">
        <v>598241</v>
      </c>
      <c r="C3780" t="s">
        <v>188</v>
      </c>
      <c r="D3780" t="s">
        <v>189</v>
      </c>
      <c r="E3780" t="s">
        <v>31</v>
      </c>
      <c r="F3780" t="s">
        <v>32</v>
      </c>
      <c r="G3780">
        <v>29430</v>
      </c>
      <c r="H3780" t="s">
        <v>10923</v>
      </c>
      <c r="I3780" t="s">
        <v>10924</v>
      </c>
      <c r="J3780">
        <f>VLOOKUP(B3780*1,[1]List1!$C:$F,4,FALSE)</f>
        <v>38</v>
      </c>
      <c r="K3780">
        <f>VLOOKUP(B3780,[1]List1!$C:$G,5,FALSE)</f>
        <v>39</v>
      </c>
      <c r="L3780">
        <f>VLOOKUP(B3780,[1]List1!$C:$I,7,FALSE)</f>
        <v>35.026315789473685</v>
      </c>
      <c r="M3780">
        <f>VLOOKUP(B3780,[1]List1!$C:$J,8,FALSE)</f>
        <v>42.217948717948715</v>
      </c>
    </row>
    <row r="3781" spans="1:13">
      <c r="A3781" s="1" t="s">
        <v>10925</v>
      </c>
      <c r="B3781">
        <v>563293</v>
      </c>
      <c r="C3781" t="s">
        <v>563</v>
      </c>
      <c r="D3781" t="s">
        <v>564</v>
      </c>
      <c r="E3781" t="s">
        <v>114</v>
      </c>
      <c r="F3781" t="s">
        <v>115</v>
      </c>
      <c r="G3781">
        <v>43153</v>
      </c>
      <c r="H3781" t="s">
        <v>10926</v>
      </c>
      <c r="I3781" t="s">
        <v>10927</v>
      </c>
      <c r="J3781">
        <f>VLOOKUP(B3781*1,[1]List1!$C:$F,4,FALSE)</f>
        <v>116</v>
      </c>
      <c r="K3781">
        <f>VLOOKUP(B3781,[1]List1!$C:$G,5,FALSE)</f>
        <v>89</v>
      </c>
      <c r="L3781">
        <f>VLOOKUP(B3781,[1]List1!$C:$I,7,FALSE)</f>
        <v>38.086206896551722</v>
      </c>
      <c r="M3781">
        <f>VLOOKUP(B3781,[1]List1!$C:$J,8,FALSE)</f>
        <v>41.477528089887642</v>
      </c>
    </row>
    <row r="3782" spans="1:13">
      <c r="A3782" s="1" t="s">
        <v>10928</v>
      </c>
      <c r="B3782">
        <v>536431</v>
      </c>
      <c r="C3782" t="s">
        <v>188</v>
      </c>
      <c r="D3782" t="s">
        <v>189</v>
      </c>
      <c r="E3782" t="s">
        <v>31</v>
      </c>
      <c r="F3782" t="s">
        <v>32</v>
      </c>
      <c r="G3782">
        <v>29404</v>
      </c>
      <c r="H3782" t="s">
        <v>10929</v>
      </c>
      <c r="I3782" t="s">
        <v>10930</v>
      </c>
      <c r="J3782">
        <f>VLOOKUP(B3782*1,[1]List1!$C:$F,4,FALSE)</f>
        <v>161</v>
      </c>
      <c r="K3782">
        <f>VLOOKUP(B3782,[1]List1!$C:$G,5,FALSE)</f>
        <v>144</v>
      </c>
      <c r="L3782">
        <f>VLOOKUP(B3782,[1]List1!$C:$I,7,FALSE)</f>
        <v>38.518633540372669</v>
      </c>
      <c r="M3782">
        <f>VLOOKUP(B3782,[1]List1!$C:$J,8,FALSE)</f>
        <v>40.618055555555557</v>
      </c>
    </row>
    <row r="3783" spans="1:13">
      <c r="A3783" s="1" t="s">
        <v>10931</v>
      </c>
      <c r="B3783">
        <v>596418</v>
      </c>
      <c r="C3783" t="s">
        <v>193</v>
      </c>
      <c r="D3783" t="s">
        <v>194</v>
      </c>
      <c r="E3783" t="s">
        <v>102</v>
      </c>
      <c r="F3783" t="s">
        <v>103</v>
      </c>
      <c r="G3783">
        <v>59401</v>
      </c>
      <c r="H3783" t="s">
        <v>10932</v>
      </c>
      <c r="I3783" t="s">
        <v>10933</v>
      </c>
      <c r="J3783">
        <f>VLOOKUP(B3783*1,[1]List1!$C:$F,4,FALSE)</f>
        <v>120</v>
      </c>
      <c r="K3783">
        <f>VLOOKUP(B3783,[1]List1!$C:$G,5,FALSE)</f>
        <v>118</v>
      </c>
      <c r="L3783">
        <f>VLOOKUP(B3783,[1]List1!$C:$I,7,FALSE)</f>
        <v>36.758333333333333</v>
      </c>
      <c r="M3783">
        <f>VLOOKUP(B3783,[1]List1!$C:$J,8,FALSE)</f>
        <v>38.991525423728817</v>
      </c>
    </row>
    <row r="3784" spans="1:13">
      <c r="A3784" s="1" t="s">
        <v>10934</v>
      </c>
      <c r="B3784">
        <v>566560</v>
      </c>
      <c r="C3784" t="s">
        <v>648</v>
      </c>
      <c r="D3784" t="s">
        <v>649</v>
      </c>
      <c r="E3784" t="s">
        <v>114</v>
      </c>
      <c r="F3784" t="s">
        <v>115</v>
      </c>
      <c r="G3784">
        <v>43985</v>
      </c>
      <c r="H3784" t="s">
        <v>10935</v>
      </c>
      <c r="I3784" t="s">
        <v>10936</v>
      </c>
      <c r="J3784">
        <f>VLOOKUP(B3784*1,[1]List1!$C:$F,4,FALSE)</f>
        <v>339</v>
      </c>
      <c r="K3784">
        <f>VLOOKUP(B3784,[1]List1!$C:$G,5,FALSE)</f>
        <v>318</v>
      </c>
      <c r="L3784">
        <f>VLOOKUP(B3784,[1]List1!$C:$I,7,FALSE)</f>
        <v>42.039823008849559</v>
      </c>
      <c r="M3784">
        <f>VLOOKUP(B3784,[1]List1!$C:$J,8,FALSE)</f>
        <v>42.29874213836478</v>
      </c>
    </row>
    <row r="3785" spans="1:13">
      <c r="A3785" s="1" t="s">
        <v>10937</v>
      </c>
      <c r="B3785">
        <v>530409</v>
      </c>
      <c r="C3785" t="s">
        <v>416</v>
      </c>
      <c r="D3785" t="s">
        <v>419</v>
      </c>
      <c r="E3785" t="s">
        <v>31</v>
      </c>
      <c r="F3785" t="s">
        <v>32</v>
      </c>
      <c r="G3785">
        <v>25601</v>
      </c>
      <c r="H3785" t="s">
        <v>10938</v>
      </c>
      <c r="I3785" t="s">
        <v>10939</v>
      </c>
      <c r="J3785">
        <f>VLOOKUP(B3785*1,[1]List1!$C:$F,4,FALSE)</f>
        <v>144</v>
      </c>
      <c r="K3785">
        <f>VLOOKUP(B3785,[1]List1!$C:$G,5,FALSE)</f>
        <v>163</v>
      </c>
      <c r="L3785">
        <f>VLOOKUP(B3785,[1]List1!$C:$I,7,FALSE)</f>
        <v>40.208333333333336</v>
      </c>
      <c r="M3785">
        <f>VLOOKUP(B3785,[1]List1!$C:$J,8,FALSE)</f>
        <v>41.162576687116562</v>
      </c>
    </row>
    <row r="3786" spans="1:13">
      <c r="A3786" s="1" t="s">
        <v>10940</v>
      </c>
      <c r="B3786">
        <v>582204</v>
      </c>
      <c r="C3786" t="s">
        <v>23</v>
      </c>
      <c r="D3786" t="s">
        <v>24</v>
      </c>
      <c r="E3786" t="s">
        <v>25</v>
      </c>
      <c r="F3786" t="s">
        <v>26</v>
      </c>
      <c r="G3786">
        <v>67962</v>
      </c>
      <c r="H3786" t="s">
        <v>10941</v>
      </c>
      <c r="I3786" t="s">
        <v>10942</v>
      </c>
      <c r="J3786">
        <f>VLOOKUP(B3786*1,[1]List1!$C:$F,4,FALSE)</f>
        <v>72</v>
      </c>
      <c r="K3786">
        <f>VLOOKUP(B3786,[1]List1!$C:$G,5,FALSE)</f>
        <v>63</v>
      </c>
      <c r="L3786">
        <f>VLOOKUP(B3786,[1]List1!$C:$I,7,FALSE)</f>
        <v>40.319444444444443</v>
      </c>
      <c r="M3786">
        <f>VLOOKUP(B3786,[1]List1!$C:$J,8,FALSE)</f>
        <v>45.11904761904762</v>
      </c>
    </row>
    <row r="3787" spans="1:13">
      <c r="A3787" s="1" t="s">
        <v>10940</v>
      </c>
      <c r="B3787">
        <v>586480</v>
      </c>
      <c r="C3787" t="s">
        <v>95</v>
      </c>
      <c r="D3787" t="s">
        <v>96</v>
      </c>
      <c r="E3787" t="s">
        <v>25</v>
      </c>
      <c r="F3787" t="s">
        <v>26</v>
      </c>
      <c r="G3787">
        <v>69665</v>
      </c>
      <c r="H3787" t="s">
        <v>10943</v>
      </c>
      <c r="I3787" t="s">
        <v>10944</v>
      </c>
      <c r="J3787">
        <f>VLOOKUP(B3787*1,[1]List1!$C:$F,4,FALSE)</f>
        <v>649</v>
      </c>
      <c r="K3787">
        <f>VLOOKUP(B3787,[1]List1!$C:$G,5,FALSE)</f>
        <v>688</v>
      </c>
      <c r="L3787">
        <f>VLOOKUP(B3787,[1]List1!$C:$I,7,FALSE)</f>
        <v>40.951463790446844</v>
      </c>
      <c r="M3787">
        <f>VLOOKUP(B3787,[1]List1!$C:$J,8,FALSE)</f>
        <v>42.402616279069768</v>
      </c>
    </row>
    <row r="3788" spans="1:13">
      <c r="A3788" s="1" t="s">
        <v>10940</v>
      </c>
      <c r="B3788">
        <v>539546</v>
      </c>
      <c r="C3788" t="s">
        <v>868</v>
      </c>
      <c r="D3788" t="s">
        <v>869</v>
      </c>
      <c r="E3788" t="s">
        <v>31</v>
      </c>
      <c r="F3788" t="s">
        <v>32</v>
      </c>
      <c r="G3788">
        <v>25281</v>
      </c>
      <c r="H3788" t="s">
        <v>10945</v>
      </c>
      <c r="I3788" t="s">
        <v>10946</v>
      </c>
      <c r="J3788">
        <f>VLOOKUP(B3788*1,[1]List1!$C:$F,4,FALSE)</f>
        <v>353</v>
      </c>
      <c r="K3788">
        <f>VLOOKUP(B3788,[1]List1!$C:$G,5,FALSE)</f>
        <v>310</v>
      </c>
      <c r="L3788">
        <f>VLOOKUP(B3788,[1]List1!$C:$I,7,FALSE)</f>
        <v>41.485835694050991</v>
      </c>
      <c r="M3788">
        <f>VLOOKUP(B3788,[1]List1!$C:$J,8,FALSE)</f>
        <v>42.283870967741933</v>
      </c>
    </row>
    <row r="3789" spans="1:13">
      <c r="A3789" s="1" t="s">
        <v>10947</v>
      </c>
      <c r="B3789">
        <v>500020</v>
      </c>
      <c r="C3789" t="s">
        <v>735</v>
      </c>
      <c r="D3789" t="s">
        <v>736</v>
      </c>
      <c r="E3789" t="s">
        <v>80</v>
      </c>
      <c r="F3789" t="s">
        <v>81</v>
      </c>
      <c r="G3789">
        <v>78816</v>
      </c>
      <c r="H3789" t="s">
        <v>10948</v>
      </c>
      <c r="I3789" t="s">
        <v>10949</v>
      </c>
      <c r="J3789">
        <f>VLOOKUP(B3789*1,[1]List1!$C:$F,4,FALSE)</f>
        <v>599</v>
      </c>
      <c r="K3789">
        <f>VLOOKUP(B3789,[1]List1!$C:$G,5,FALSE)</f>
        <v>586</v>
      </c>
      <c r="L3789">
        <f>VLOOKUP(B3789,[1]List1!$C:$I,7,FALSE)</f>
        <v>41.005843071786309</v>
      </c>
      <c r="M3789">
        <f>VLOOKUP(B3789,[1]List1!$C:$J,8,FALSE)</f>
        <v>45.143344709897612</v>
      </c>
    </row>
    <row r="3790" spans="1:13">
      <c r="A3790" s="1" t="s">
        <v>10950</v>
      </c>
      <c r="B3790">
        <v>582212</v>
      </c>
      <c r="C3790" t="s">
        <v>23</v>
      </c>
      <c r="D3790" t="s">
        <v>24</v>
      </c>
      <c r="E3790" t="s">
        <v>25</v>
      </c>
      <c r="F3790" t="s">
        <v>26</v>
      </c>
      <c r="G3790">
        <v>67902</v>
      </c>
      <c r="H3790" t="s">
        <v>10951</v>
      </c>
      <c r="I3790" t="s">
        <v>10952</v>
      </c>
      <c r="J3790">
        <f>VLOOKUP(B3790*1,[1]List1!$C:$F,4,FALSE)</f>
        <v>317</v>
      </c>
      <c r="K3790">
        <f>VLOOKUP(B3790,[1]List1!$C:$G,5,FALSE)</f>
        <v>318</v>
      </c>
      <c r="L3790">
        <f>VLOOKUP(B3790,[1]List1!$C:$I,7,FALSE)</f>
        <v>39.727129337539431</v>
      </c>
      <c r="M3790">
        <f>VLOOKUP(B3790,[1]List1!$C:$J,8,FALSE)</f>
        <v>41.871069182389938</v>
      </c>
    </row>
    <row r="3791" spans="1:13">
      <c r="A3791" s="1" t="s">
        <v>10950</v>
      </c>
      <c r="B3791">
        <v>594610</v>
      </c>
      <c r="C3791" t="s">
        <v>216</v>
      </c>
      <c r="D3791" t="s">
        <v>217</v>
      </c>
      <c r="E3791" t="s">
        <v>25</v>
      </c>
      <c r="F3791" t="s">
        <v>26</v>
      </c>
      <c r="G3791">
        <v>67201</v>
      </c>
      <c r="H3791" t="s">
        <v>10953</v>
      </c>
      <c r="I3791" t="s">
        <v>10954</v>
      </c>
      <c r="J3791">
        <f>VLOOKUP(B3791*1,[1]List1!$C:$F,4,FALSE)</f>
        <v>180</v>
      </c>
      <c r="K3791">
        <f>VLOOKUP(B3791,[1]List1!$C:$G,5,FALSE)</f>
        <v>186</v>
      </c>
      <c r="L3791">
        <f>VLOOKUP(B3791,[1]List1!$C:$I,7,FALSE)</f>
        <v>42.294444444444444</v>
      </c>
      <c r="M3791">
        <f>VLOOKUP(B3791,[1]List1!$C:$J,8,FALSE)</f>
        <v>41.881720430107528</v>
      </c>
    </row>
    <row r="3792" spans="1:13">
      <c r="A3792" s="1" t="s">
        <v>10950</v>
      </c>
      <c r="B3792">
        <v>591360</v>
      </c>
      <c r="C3792" t="s">
        <v>128</v>
      </c>
      <c r="D3792" t="s">
        <v>129</v>
      </c>
      <c r="E3792" t="s">
        <v>102</v>
      </c>
      <c r="F3792" t="s">
        <v>103</v>
      </c>
      <c r="G3792">
        <v>67521</v>
      </c>
      <c r="H3792" t="s">
        <v>10955</v>
      </c>
      <c r="I3792" t="s">
        <v>10956</v>
      </c>
      <c r="J3792">
        <f>VLOOKUP(B3792*1,[1]List1!$C:$F,4,FALSE)</f>
        <v>204</v>
      </c>
      <c r="K3792">
        <f>VLOOKUP(B3792,[1]List1!$C:$G,5,FALSE)</f>
        <v>218</v>
      </c>
      <c r="L3792">
        <f>VLOOKUP(B3792,[1]List1!$C:$I,7,FALSE)</f>
        <v>40.029411764705884</v>
      </c>
      <c r="M3792">
        <f>VLOOKUP(B3792,[1]List1!$C:$J,8,FALSE)</f>
        <v>41.389908256880737</v>
      </c>
    </row>
    <row r="3793" spans="1:13">
      <c r="A3793" s="1" t="s">
        <v>10950</v>
      </c>
      <c r="B3793">
        <v>570567</v>
      </c>
      <c r="C3793" t="s">
        <v>132</v>
      </c>
      <c r="D3793" t="s">
        <v>133</v>
      </c>
      <c r="E3793" t="s">
        <v>38</v>
      </c>
      <c r="F3793" t="s">
        <v>39</v>
      </c>
      <c r="G3793">
        <v>50355</v>
      </c>
      <c r="H3793" t="s">
        <v>10957</v>
      </c>
      <c r="I3793" t="s">
        <v>10958</v>
      </c>
      <c r="J3793">
        <f>VLOOKUP(B3793*1,[1]List1!$C:$F,4,FALSE)</f>
        <v>127</v>
      </c>
      <c r="K3793">
        <f>VLOOKUP(B3793,[1]List1!$C:$G,5,FALSE)</f>
        <v>144</v>
      </c>
      <c r="L3793">
        <f>VLOOKUP(B3793,[1]List1!$C:$I,7,FALSE)</f>
        <v>41.972440944881889</v>
      </c>
      <c r="M3793">
        <f>VLOOKUP(B3793,[1]List1!$C:$J,8,FALSE)</f>
        <v>42.027777777777779</v>
      </c>
    </row>
    <row r="3794" spans="1:13">
      <c r="A3794" s="1" t="s">
        <v>10950</v>
      </c>
      <c r="B3794">
        <v>551848</v>
      </c>
      <c r="C3794" t="s">
        <v>87</v>
      </c>
      <c r="D3794" t="s">
        <v>88</v>
      </c>
      <c r="E3794" t="s">
        <v>45</v>
      </c>
      <c r="F3794" t="s">
        <v>46</v>
      </c>
      <c r="G3794">
        <v>79384</v>
      </c>
      <c r="H3794" t="s">
        <v>10959</v>
      </c>
      <c r="I3794" t="s">
        <v>10960</v>
      </c>
      <c r="J3794">
        <f>VLOOKUP(B3794*1,[1]List1!$C:$F,4,FALSE)</f>
        <v>61</v>
      </c>
      <c r="K3794">
        <f>VLOOKUP(B3794,[1]List1!$C:$G,5,FALSE)</f>
        <v>71</v>
      </c>
      <c r="L3794">
        <f>VLOOKUP(B3794,[1]List1!$C:$I,7,FALSE)</f>
        <v>47.270491803278688</v>
      </c>
      <c r="M3794">
        <f>VLOOKUP(B3794,[1]List1!$C:$J,8,FALSE)</f>
        <v>46.528169014084504</v>
      </c>
    </row>
    <row r="3795" spans="1:13">
      <c r="A3795" s="1" t="s">
        <v>10950</v>
      </c>
      <c r="B3795">
        <v>580767</v>
      </c>
      <c r="C3795" t="s">
        <v>49</v>
      </c>
      <c r="D3795" t="s">
        <v>50</v>
      </c>
      <c r="E3795" t="s">
        <v>51</v>
      </c>
      <c r="F3795" t="s">
        <v>52</v>
      </c>
      <c r="G3795">
        <v>56301</v>
      </c>
      <c r="H3795" t="s">
        <v>10961</v>
      </c>
      <c r="I3795" t="s">
        <v>10962</v>
      </c>
      <c r="J3795">
        <f>VLOOKUP(B3795*1,[1]List1!$C:$F,4,FALSE)</f>
        <v>120</v>
      </c>
      <c r="K3795">
        <f>VLOOKUP(B3795,[1]List1!$C:$G,5,FALSE)</f>
        <v>128</v>
      </c>
      <c r="L3795">
        <f>VLOOKUP(B3795,[1]List1!$C:$I,7,FALSE)</f>
        <v>39.43333333333333</v>
      </c>
      <c r="M3795">
        <f>VLOOKUP(B3795,[1]List1!$C:$J,8,FALSE)</f>
        <v>41.2421875</v>
      </c>
    </row>
    <row r="3796" spans="1:13">
      <c r="A3796" s="1" t="s">
        <v>10950</v>
      </c>
      <c r="B3796">
        <v>541044</v>
      </c>
      <c r="C3796" t="s">
        <v>507</v>
      </c>
      <c r="D3796" t="s">
        <v>508</v>
      </c>
      <c r="E3796" t="s">
        <v>31</v>
      </c>
      <c r="F3796" t="s">
        <v>32</v>
      </c>
      <c r="G3796">
        <v>26255</v>
      </c>
      <c r="H3796" t="s">
        <v>10963</v>
      </c>
      <c r="I3796" t="s">
        <v>10964</v>
      </c>
      <c r="J3796">
        <f>VLOOKUP(B3796*1,[1]List1!$C:$F,4,FALSE)</f>
        <v>677</v>
      </c>
      <c r="K3796">
        <f>VLOOKUP(B3796,[1]List1!$C:$G,5,FALSE)</f>
        <v>652</v>
      </c>
      <c r="L3796">
        <f>VLOOKUP(B3796,[1]List1!$C:$I,7,FALSE)</f>
        <v>40.957902511078288</v>
      </c>
      <c r="M3796">
        <f>VLOOKUP(B3796,[1]List1!$C:$J,8,FALSE)</f>
        <v>43.664110429447852</v>
      </c>
    </row>
    <row r="3797" spans="1:13">
      <c r="A3797" s="1" t="s">
        <v>10950</v>
      </c>
      <c r="B3797">
        <v>542229</v>
      </c>
      <c r="C3797" t="s">
        <v>286</v>
      </c>
      <c r="D3797" t="s">
        <v>287</v>
      </c>
      <c r="E3797" t="s">
        <v>31</v>
      </c>
      <c r="F3797" t="s">
        <v>32</v>
      </c>
      <c r="G3797">
        <v>27035</v>
      </c>
      <c r="H3797" t="s">
        <v>10965</v>
      </c>
      <c r="I3797" t="s">
        <v>10966</v>
      </c>
      <c r="J3797">
        <f>VLOOKUP(B3797*1,[1]List1!$C:$F,4,FALSE)</f>
        <v>140</v>
      </c>
      <c r="K3797">
        <f>VLOOKUP(B3797,[1]List1!$C:$G,5,FALSE)</f>
        <v>131</v>
      </c>
      <c r="L3797">
        <f>VLOOKUP(B3797,[1]List1!$C:$I,7,FALSE)</f>
        <v>41.707142857142856</v>
      </c>
      <c r="M3797">
        <f>VLOOKUP(B3797,[1]List1!$C:$J,8,FALSE)</f>
        <v>46.171755725190842</v>
      </c>
    </row>
    <row r="3798" spans="1:13">
      <c r="A3798" s="1" t="s">
        <v>10950</v>
      </c>
      <c r="B3798">
        <v>568147</v>
      </c>
      <c r="C3798" t="s">
        <v>2893</v>
      </c>
      <c r="D3798" t="s">
        <v>2894</v>
      </c>
      <c r="E3798" t="s">
        <v>114</v>
      </c>
      <c r="F3798" t="s">
        <v>115</v>
      </c>
      <c r="G3798">
        <v>40337</v>
      </c>
      <c r="H3798" t="s">
        <v>10967</v>
      </c>
      <c r="I3798" t="s">
        <v>10968</v>
      </c>
      <c r="J3798">
        <f>VLOOKUP(B3798*1,[1]List1!$C:$F,4,FALSE)</f>
        <v>477</v>
      </c>
      <c r="K3798">
        <f>VLOOKUP(B3798,[1]List1!$C:$G,5,FALSE)</f>
        <v>413</v>
      </c>
      <c r="L3798">
        <f>VLOOKUP(B3798,[1]List1!$C:$I,7,FALSE)</f>
        <v>37.439203354297696</v>
      </c>
      <c r="M3798">
        <f>VLOOKUP(B3798,[1]List1!$C:$J,8,FALSE)</f>
        <v>37.962469733656171</v>
      </c>
    </row>
    <row r="3799" spans="1:13">
      <c r="A3799" s="1" t="s">
        <v>10969</v>
      </c>
      <c r="B3799">
        <v>534315</v>
      </c>
      <c r="C3799" t="s">
        <v>29</v>
      </c>
      <c r="D3799" t="s">
        <v>30</v>
      </c>
      <c r="E3799" t="s">
        <v>31</v>
      </c>
      <c r="F3799" t="s">
        <v>32</v>
      </c>
      <c r="G3799">
        <v>28601</v>
      </c>
      <c r="H3799" t="s">
        <v>10970</v>
      </c>
      <c r="I3799" t="s">
        <v>10971</v>
      </c>
      <c r="J3799">
        <f>VLOOKUP(B3799*1,[1]List1!$C:$F,4,FALSE)</f>
        <v>133</v>
      </c>
      <c r="K3799">
        <f>VLOOKUP(B3799,[1]List1!$C:$G,5,FALSE)</f>
        <v>147</v>
      </c>
      <c r="L3799">
        <f>VLOOKUP(B3799,[1]List1!$C:$I,7,FALSE)</f>
        <v>47.560150375939848</v>
      </c>
      <c r="M3799">
        <f>VLOOKUP(B3799,[1]List1!$C:$J,8,FALSE)</f>
        <v>47.92176870748299</v>
      </c>
    </row>
    <row r="3800" spans="1:13">
      <c r="A3800" s="1" t="s">
        <v>10972</v>
      </c>
      <c r="B3800">
        <v>534323</v>
      </c>
      <c r="C3800" t="s">
        <v>29</v>
      </c>
      <c r="D3800" t="s">
        <v>30</v>
      </c>
      <c r="E3800" t="s">
        <v>31</v>
      </c>
      <c r="F3800" t="s">
        <v>32</v>
      </c>
      <c r="G3800">
        <v>28522</v>
      </c>
      <c r="H3800" t="s">
        <v>10973</v>
      </c>
      <c r="I3800" t="s">
        <v>10974</v>
      </c>
      <c r="J3800">
        <f>VLOOKUP(B3800*1,[1]List1!$C:$F,4,FALSE)</f>
        <v>51</v>
      </c>
      <c r="K3800">
        <f>VLOOKUP(B3800,[1]List1!$C:$G,5,FALSE)</f>
        <v>58</v>
      </c>
      <c r="L3800">
        <f>VLOOKUP(B3800,[1]List1!$C:$I,7,FALSE)</f>
        <v>44.147058823529413</v>
      </c>
      <c r="M3800">
        <f>VLOOKUP(B3800,[1]List1!$C:$J,8,FALSE)</f>
        <v>50.620689655172413</v>
      </c>
    </row>
    <row r="3801" spans="1:13">
      <c r="A3801" s="1" t="s">
        <v>10975</v>
      </c>
      <c r="B3801">
        <v>599077</v>
      </c>
      <c r="C3801" t="s">
        <v>43</v>
      </c>
      <c r="D3801" t="s">
        <v>44</v>
      </c>
      <c r="E3801" t="s">
        <v>45</v>
      </c>
      <c r="F3801" t="s">
        <v>46</v>
      </c>
      <c r="G3801">
        <v>73572</v>
      </c>
      <c r="H3801" t="s">
        <v>10976</v>
      </c>
      <c r="I3801" t="s">
        <v>10977</v>
      </c>
      <c r="J3801">
        <f>VLOOKUP(B3801*1,[1]List1!$C:$F,4,FALSE)</f>
        <v>2889</v>
      </c>
      <c r="K3801">
        <f>VLOOKUP(B3801,[1]List1!$C:$G,5,FALSE)</f>
        <v>2444</v>
      </c>
      <c r="L3801">
        <f>VLOOKUP(B3801,[1]List1!$C:$I,7,FALSE)</f>
        <v>43.175320179993079</v>
      </c>
      <c r="M3801">
        <f>VLOOKUP(B3801,[1]List1!$C:$J,8,FALSE)</f>
        <v>44.145662847790504</v>
      </c>
    </row>
    <row r="3802" spans="1:13">
      <c r="A3802" s="1" t="s">
        <v>10978</v>
      </c>
      <c r="B3802">
        <v>556921</v>
      </c>
      <c r="C3802" t="s">
        <v>321</v>
      </c>
      <c r="D3802" t="s">
        <v>322</v>
      </c>
      <c r="E3802" t="s">
        <v>161</v>
      </c>
      <c r="F3802" t="s">
        <v>162</v>
      </c>
      <c r="G3802">
        <v>34201</v>
      </c>
      <c r="H3802" t="s">
        <v>10979</v>
      </c>
      <c r="I3802" t="s">
        <v>10980</v>
      </c>
      <c r="J3802">
        <f>VLOOKUP(B3802*1,[1]List1!$C:$F,4,FALSE)</f>
        <v>319</v>
      </c>
      <c r="K3802">
        <f>VLOOKUP(B3802,[1]List1!$C:$G,5,FALSE)</f>
        <v>314</v>
      </c>
      <c r="L3802">
        <f>VLOOKUP(B3802,[1]List1!$C:$I,7,FALSE)</f>
        <v>42.590909090909093</v>
      </c>
      <c r="M3802">
        <f>VLOOKUP(B3802,[1]List1!$C:$J,8,FALSE)</f>
        <v>41.742038216560509</v>
      </c>
    </row>
    <row r="3803" spans="1:13">
      <c r="A3803" s="1" t="s">
        <v>10981</v>
      </c>
      <c r="B3803">
        <v>548871</v>
      </c>
      <c r="C3803" t="s">
        <v>169</v>
      </c>
      <c r="D3803" t="s">
        <v>170</v>
      </c>
      <c r="E3803" t="s">
        <v>38</v>
      </c>
      <c r="F3803" t="s">
        <v>39</v>
      </c>
      <c r="G3803">
        <v>50801</v>
      </c>
      <c r="H3803" t="s">
        <v>10982</v>
      </c>
      <c r="I3803" t="s">
        <v>10983</v>
      </c>
      <c r="J3803">
        <f>VLOOKUP(B3803*1,[1]List1!$C:$F,4,FALSE)</f>
        <v>22</v>
      </c>
      <c r="K3803">
        <f>VLOOKUP(B3803,[1]List1!$C:$G,5,FALSE)</f>
        <v>23</v>
      </c>
      <c r="L3803">
        <f>VLOOKUP(B3803,[1]List1!$C:$I,7,FALSE)</f>
        <v>42.5</v>
      </c>
      <c r="M3803">
        <f>VLOOKUP(B3803,[1]List1!$C:$J,8,FALSE)</f>
        <v>42.891304347826086</v>
      </c>
    </row>
    <row r="3804" spans="1:13">
      <c r="A3804" s="1" t="s">
        <v>10984</v>
      </c>
      <c r="B3804">
        <v>556874</v>
      </c>
      <c r="C3804" t="s">
        <v>396</v>
      </c>
      <c r="D3804" t="s">
        <v>397</v>
      </c>
      <c r="E3804" t="s">
        <v>146</v>
      </c>
      <c r="F3804" t="s">
        <v>147</v>
      </c>
      <c r="G3804">
        <v>76321</v>
      </c>
      <c r="H3804" t="s">
        <v>10985</v>
      </c>
      <c r="I3804" t="s">
        <v>10986</v>
      </c>
      <c r="J3804">
        <f>VLOOKUP(B3804*1,[1]List1!$C:$F,4,FALSE)</f>
        <v>156</v>
      </c>
      <c r="K3804">
        <f>VLOOKUP(B3804,[1]List1!$C:$G,5,FALSE)</f>
        <v>178</v>
      </c>
      <c r="L3804">
        <f>VLOOKUP(B3804,[1]List1!$C:$I,7,FALSE)</f>
        <v>44.262820512820511</v>
      </c>
      <c r="M3804">
        <f>VLOOKUP(B3804,[1]List1!$C:$J,8,FALSE)</f>
        <v>43.314606741573037</v>
      </c>
    </row>
    <row r="3805" spans="1:13">
      <c r="A3805" s="1" t="s">
        <v>10987</v>
      </c>
      <c r="B3805">
        <v>591378</v>
      </c>
      <c r="C3805" t="s">
        <v>128</v>
      </c>
      <c r="D3805" t="s">
        <v>129</v>
      </c>
      <c r="E3805" t="s">
        <v>102</v>
      </c>
      <c r="F3805" t="s">
        <v>103</v>
      </c>
      <c r="G3805">
        <v>67552</v>
      </c>
      <c r="H3805" t="s">
        <v>10988</v>
      </c>
      <c r="I3805" t="s">
        <v>10989</v>
      </c>
      <c r="J3805">
        <f>VLOOKUP(B3805*1,[1]List1!$C:$F,4,FALSE)</f>
        <v>63</v>
      </c>
      <c r="K3805">
        <f>VLOOKUP(B3805,[1]List1!$C:$G,5,FALSE)</f>
        <v>58</v>
      </c>
      <c r="L3805">
        <f>VLOOKUP(B3805,[1]List1!$C:$I,7,FALSE)</f>
        <v>38.674603174603178</v>
      </c>
      <c r="M3805">
        <f>VLOOKUP(B3805,[1]List1!$C:$J,8,FALSE)</f>
        <v>41.896551724137929</v>
      </c>
    </row>
    <row r="3806" spans="1:13">
      <c r="A3806" s="1" t="s">
        <v>10990</v>
      </c>
      <c r="B3806">
        <v>535699</v>
      </c>
      <c r="C3806" t="s">
        <v>17</v>
      </c>
      <c r="D3806" t="s">
        <v>18</v>
      </c>
      <c r="E3806" t="s">
        <v>19</v>
      </c>
      <c r="F3806" t="s">
        <v>20</v>
      </c>
      <c r="G3806">
        <v>37401</v>
      </c>
      <c r="H3806" t="s">
        <v>10991</v>
      </c>
      <c r="I3806" t="s">
        <v>10992</v>
      </c>
      <c r="J3806">
        <f>VLOOKUP(B3806*1,[1]List1!$C:$F,4,FALSE)</f>
        <v>150</v>
      </c>
      <c r="K3806">
        <f>VLOOKUP(B3806,[1]List1!$C:$G,5,FALSE)</f>
        <v>132</v>
      </c>
      <c r="L3806">
        <f>VLOOKUP(B3806,[1]List1!$C:$I,7,FALSE)</f>
        <v>42.84</v>
      </c>
      <c r="M3806">
        <f>VLOOKUP(B3806,[1]List1!$C:$J,8,FALSE)</f>
        <v>45.257575757575758</v>
      </c>
    </row>
    <row r="3807" spans="1:13">
      <c r="A3807" s="1" t="s">
        <v>10990</v>
      </c>
      <c r="B3807">
        <v>538612</v>
      </c>
      <c r="C3807" t="s">
        <v>140</v>
      </c>
      <c r="D3807" t="s">
        <v>141</v>
      </c>
      <c r="E3807" t="s">
        <v>31</v>
      </c>
      <c r="F3807" t="s">
        <v>32</v>
      </c>
      <c r="G3807">
        <v>25169</v>
      </c>
      <c r="H3807" t="s">
        <v>10993</v>
      </c>
      <c r="I3807" t="s">
        <v>10994</v>
      </c>
      <c r="J3807">
        <f>VLOOKUP(B3807*1,[1]List1!$C:$F,4,FALSE)</f>
        <v>279</v>
      </c>
      <c r="K3807">
        <f>VLOOKUP(B3807,[1]List1!$C:$G,5,FALSE)</f>
        <v>274</v>
      </c>
      <c r="L3807">
        <f>VLOOKUP(B3807,[1]List1!$C:$I,7,FALSE)</f>
        <v>39.553763440860216</v>
      </c>
      <c r="M3807">
        <f>VLOOKUP(B3807,[1]List1!$C:$J,8,FALSE)</f>
        <v>37.751824817518248</v>
      </c>
    </row>
    <row r="3808" spans="1:13">
      <c r="A3808" s="1" t="s">
        <v>10995</v>
      </c>
      <c r="B3808">
        <v>599085</v>
      </c>
      <c r="C3808" t="s">
        <v>43</v>
      </c>
      <c r="D3808" t="s">
        <v>44</v>
      </c>
      <c r="E3808" t="s">
        <v>45</v>
      </c>
      <c r="F3808" t="s">
        <v>46</v>
      </c>
      <c r="G3808">
        <v>73541</v>
      </c>
      <c r="H3808" t="s">
        <v>10996</v>
      </c>
      <c r="I3808" t="s">
        <v>10997</v>
      </c>
      <c r="J3808">
        <f>VLOOKUP(B3808*1,[1]List1!$C:$F,4,FALSE)</f>
        <v>3518</v>
      </c>
      <c r="K3808">
        <f>VLOOKUP(B3808,[1]List1!$C:$G,5,FALSE)</f>
        <v>3637</v>
      </c>
      <c r="L3808">
        <f>VLOOKUP(B3808,[1]List1!$C:$I,7,FALSE)</f>
        <v>40.855599772598069</v>
      </c>
      <c r="M3808">
        <f>VLOOKUP(B3808,[1]List1!$C:$J,8,FALSE)</f>
        <v>42.610255705251582</v>
      </c>
    </row>
    <row r="3809" spans="1:13">
      <c r="A3809" s="1" t="s">
        <v>10995</v>
      </c>
      <c r="B3809">
        <v>599743</v>
      </c>
      <c r="C3809" t="s">
        <v>73</v>
      </c>
      <c r="D3809" t="s">
        <v>74</v>
      </c>
      <c r="E3809" t="s">
        <v>45</v>
      </c>
      <c r="F3809" t="s">
        <v>46</v>
      </c>
      <c r="G3809">
        <v>74260</v>
      </c>
      <c r="H3809" t="s">
        <v>10998</v>
      </c>
      <c r="I3809" t="s">
        <v>10999</v>
      </c>
      <c r="J3809">
        <f>VLOOKUP(B3809*1,[1]List1!$C:$F,4,FALSE)</f>
        <v>874</v>
      </c>
      <c r="K3809">
        <f>VLOOKUP(B3809,[1]List1!$C:$G,5,FALSE)</f>
        <v>941</v>
      </c>
      <c r="L3809">
        <f>VLOOKUP(B3809,[1]List1!$C:$I,7,FALSE)</f>
        <v>41.504576659038904</v>
      </c>
      <c r="M3809">
        <f>VLOOKUP(B3809,[1]List1!$C:$J,8,FALSE)</f>
        <v>43.705100956429334</v>
      </c>
    </row>
    <row r="3810" spans="1:13">
      <c r="A3810" s="1" t="s">
        <v>11000</v>
      </c>
      <c r="B3810">
        <v>532720</v>
      </c>
      <c r="C3810" t="s">
        <v>377</v>
      </c>
      <c r="D3810" t="s">
        <v>378</v>
      </c>
      <c r="E3810" t="s">
        <v>31</v>
      </c>
      <c r="F3810" t="s">
        <v>32</v>
      </c>
      <c r="G3810">
        <v>27308</v>
      </c>
      <c r="H3810" t="s">
        <v>11001</v>
      </c>
      <c r="I3810" t="s">
        <v>11002</v>
      </c>
      <c r="J3810">
        <f>VLOOKUP(B3810*1,[1]List1!$C:$F,4,FALSE)</f>
        <v>976</v>
      </c>
      <c r="K3810">
        <f>VLOOKUP(B3810,[1]List1!$C:$G,5,FALSE)</f>
        <v>980</v>
      </c>
      <c r="L3810">
        <f>VLOOKUP(B3810,[1]List1!$C:$I,7,FALSE)</f>
        <v>40.519467213114751</v>
      </c>
      <c r="M3810">
        <f>VLOOKUP(B3810,[1]List1!$C:$J,8,FALSE)</f>
        <v>42.686734693877554</v>
      </c>
    </row>
    <row r="3811" spans="1:13">
      <c r="A3811" s="1" t="s">
        <v>11003</v>
      </c>
      <c r="B3811">
        <v>541052</v>
      </c>
      <c r="C3811" t="s">
        <v>507</v>
      </c>
      <c r="D3811" t="s">
        <v>508</v>
      </c>
      <c r="E3811" t="s">
        <v>31</v>
      </c>
      <c r="F3811" t="s">
        <v>32</v>
      </c>
      <c r="G3811">
        <v>26225</v>
      </c>
      <c r="H3811" t="s">
        <v>11004</v>
      </c>
      <c r="I3811" t="s">
        <v>11005</v>
      </c>
      <c r="J3811">
        <f>VLOOKUP(B3811*1,[1]List1!$C:$F,4,FALSE)</f>
        <v>309</v>
      </c>
      <c r="K3811">
        <f>VLOOKUP(B3811,[1]List1!$C:$G,5,FALSE)</f>
        <v>331</v>
      </c>
      <c r="L3811">
        <f>VLOOKUP(B3811,[1]List1!$C:$I,7,FALSE)</f>
        <v>38.969255663430424</v>
      </c>
      <c r="M3811">
        <f>VLOOKUP(B3811,[1]List1!$C:$J,8,FALSE)</f>
        <v>40.65407854984894</v>
      </c>
    </row>
    <row r="3812" spans="1:13">
      <c r="A3812" s="1" t="s">
        <v>11006</v>
      </c>
      <c r="B3812">
        <v>549916</v>
      </c>
      <c r="C3812" t="s">
        <v>193</v>
      </c>
      <c r="D3812" t="s">
        <v>194</v>
      </c>
      <c r="E3812" t="s">
        <v>102</v>
      </c>
      <c r="F3812" t="s">
        <v>103</v>
      </c>
      <c r="G3812">
        <v>59253</v>
      </c>
      <c r="H3812" t="s">
        <v>11007</v>
      </c>
      <c r="I3812" t="s">
        <v>11008</v>
      </c>
      <c r="J3812">
        <f>VLOOKUP(B3812*1,[1]List1!$C:$F,4,FALSE)</f>
        <v>172</v>
      </c>
      <c r="K3812">
        <f>VLOOKUP(B3812,[1]List1!$C:$G,5,FALSE)</f>
        <v>157</v>
      </c>
      <c r="L3812">
        <f>VLOOKUP(B3812,[1]List1!$C:$I,7,FALSE)</f>
        <v>39.319767441860463</v>
      </c>
      <c r="M3812">
        <f>VLOOKUP(B3812,[1]List1!$C:$J,8,FALSE)</f>
        <v>41.824840764331213</v>
      </c>
    </row>
    <row r="3813" spans="1:13">
      <c r="A3813" s="1" t="s">
        <v>11009</v>
      </c>
      <c r="B3813">
        <v>556947</v>
      </c>
      <c r="C3813" t="s">
        <v>10</v>
      </c>
      <c r="D3813" t="s">
        <v>11</v>
      </c>
      <c r="E3813" t="s">
        <v>12</v>
      </c>
      <c r="F3813" t="s">
        <v>13</v>
      </c>
      <c r="G3813">
        <v>36001</v>
      </c>
      <c r="H3813" t="s">
        <v>11010</v>
      </c>
      <c r="I3813" t="s">
        <v>11011</v>
      </c>
      <c r="J3813">
        <f>VLOOKUP(B3813*1,[1]List1!$C:$F,4,FALSE)</f>
        <v>259</v>
      </c>
      <c r="K3813">
        <f>VLOOKUP(B3813,[1]List1!$C:$G,5,FALSE)</f>
        <v>271</v>
      </c>
      <c r="L3813">
        <f>VLOOKUP(B3813,[1]List1!$C:$I,7,FALSE)</f>
        <v>40.249034749034749</v>
      </c>
      <c r="M3813">
        <f>VLOOKUP(B3813,[1]List1!$C:$J,8,FALSE)</f>
        <v>42.422509225092249</v>
      </c>
    </row>
    <row r="3814" spans="1:13">
      <c r="A3814" s="1" t="s">
        <v>11012</v>
      </c>
      <c r="B3814">
        <v>579599</v>
      </c>
      <c r="C3814" t="s">
        <v>261</v>
      </c>
      <c r="D3814" t="s">
        <v>262</v>
      </c>
      <c r="E3814" t="s">
        <v>38</v>
      </c>
      <c r="F3814" t="s">
        <v>39</v>
      </c>
      <c r="G3814">
        <v>54242</v>
      </c>
      <c r="H3814" t="s">
        <v>11013</v>
      </c>
      <c r="I3814" t="s">
        <v>11014</v>
      </c>
      <c r="J3814">
        <f>VLOOKUP(B3814*1,[1]List1!$C:$F,4,FALSE)</f>
        <v>636</v>
      </c>
      <c r="K3814">
        <f>VLOOKUP(B3814,[1]List1!$C:$G,5,FALSE)</f>
        <v>610</v>
      </c>
      <c r="L3814">
        <f>VLOOKUP(B3814,[1]List1!$C:$I,7,FALSE)</f>
        <v>38.641509433962263</v>
      </c>
      <c r="M3814">
        <f>VLOOKUP(B3814,[1]List1!$C:$J,8,FALSE)</f>
        <v>41.83606557377049</v>
      </c>
    </row>
    <row r="3815" spans="1:13">
      <c r="A3815" s="1" t="s">
        <v>11015</v>
      </c>
      <c r="B3815">
        <v>540650</v>
      </c>
      <c r="C3815" t="s">
        <v>735</v>
      </c>
      <c r="D3815" t="s">
        <v>736</v>
      </c>
      <c r="E3815" t="s">
        <v>80</v>
      </c>
      <c r="F3815" t="s">
        <v>81</v>
      </c>
      <c r="G3815">
        <v>78991</v>
      </c>
      <c r="H3815" t="s">
        <v>11016</v>
      </c>
      <c r="I3815" t="s">
        <v>11017</v>
      </c>
      <c r="J3815">
        <f>VLOOKUP(B3815*1,[1]List1!$C:$F,4,FALSE)</f>
        <v>347</v>
      </c>
      <c r="K3815">
        <f>VLOOKUP(B3815,[1]List1!$C:$G,5,FALSE)</f>
        <v>366</v>
      </c>
      <c r="L3815">
        <f>VLOOKUP(B3815,[1]List1!$C:$I,7,FALSE)</f>
        <v>40.134005763688762</v>
      </c>
      <c r="M3815">
        <f>VLOOKUP(B3815,[1]List1!$C:$J,8,FALSE)</f>
        <v>41.551912568306008</v>
      </c>
    </row>
    <row r="3816" spans="1:13">
      <c r="A3816" s="1" t="s">
        <v>11018</v>
      </c>
      <c r="B3816">
        <v>557226</v>
      </c>
      <c r="C3816" t="s">
        <v>247</v>
      </c>
      <c r="D3816" t="s">
        <v>248</v>
      </c>
      <c r="E3816" t="s">
        <v>45</v>
      </c>
      <c r="F3816" t="s">
        <v>46</v>
      </c>
      <c r="G3816">
        <v>73991</v>
      </c>
      <c r="H3816" t="s">
        <v>11019</v>
      </c>
      <c r="I3816" t="s">
        <v>11020</v>
      </c>
      <c r="J3816">
        <f>VLOOKUP(B3816*1,[1]List1!$C:$F,4,FALSE)</f>
        <v>494</v>
      </c>
      <c r="K3816">
        <f>VLOOKUP(B3816,[1]List1!$C:$G,5,FALSE)</f>
        <v>497</v>
      </c>
      <c r="L3816">
        <f>VLOOKUP(B3816,[1]List1!$C:$I,7,FALSE)</f>
        <v>36.540485829959515</v>
      </c>
      <c r="M3816">
        <f>VLOOKUP(B3816,[1]List1!$C:$J,8,FALSE)</f>
        <v>38.491951710261567</v>
      </c>
    </row>
    <row r="3817" spans="1:13">
      <c r="A3817" s="1" t="s">
        <v>11018</v>
      </c>
      <c r="B3817">
        <v>540684</v>
      </c>
      <c r="C3817" t="s">
        <v>362</v>
      </c>
      <c r="D3817" t="s">
        <v>363</v>
      </c>
      <c r="E3817" t="s">
        <v>80</v>
      </c>
      <c r="F3817" t="s">
        <v>81</v>
      </c>
      <c r="G3817">
        <v>79082</v>
      </c>
      <c r="H3817" t="s">
        <v>11021</v>
      </c>
      <c r="I3817" t="s">
        <v>11022</v>
      </c>
      <c r="J3817">
        <f>VLOOKUP(B3817*1,[1]List1!$C:$F,4,FALSE)</f>
        <v>488</v>
      </c>
      <c r="K3817">
        <f>VLOOKUP(B3817,[1]List1!$C:$G,5,FALSE)</f>
        <v>495</v>
      </c>
      <c r="L3817">
        <f>VLOOKUP(B3817,[1]List1!$C:$I,7,FALSE)</f>
        <v>41.965163934426229</v>
      </c>
      <c r="M3817">
        <f>VLOOKUP(B3817,[1]List1!$C:$J,8,FALSE)</f>
        <v>42.192929292929293</v>
      </c>
    </row>
    <row r="3818" spans="1:13">
      <c r="A3818" s="1" t="s">
        <v>11018</v>
      </c>
      <c r="B3818">
        <v>580775</v>
      </c>
      <c r="C3818" t="s">
        <v>49</v>
      </c>
      <c r="D3818" t="s">
        <v>50</v>
      </c>
      <c r="E3818" t="s">
        <v>51</v>
      </c>
      <c r="F3818" t="s">
        <v>52</v>
      </c>
      <c r="G3818">
        <v>56170</v>
      </c>
      <c r="H3818" t="s">
        <v>11023</v>
      </c>
      <c r="I3818" t="s">
        <v>11024</v>
      </c>
      <c r="J3818">
        <f>VLOOKUP(B3818*1,[1]List1!$C:$F,4,FALSE)</f>
        <v>277</v>
      </c>
      <c r="K3818">
        <f>VLOOKUP(B3818,[1]List1!$C:$G,5,FALSE)</f>
        <v>269</v>
      </c>
      <c r="L3818">
        <f>VLOOKUP(B3818,[1]List1!$C:$I,7,FALSE)</f>
        <v>35.463898916967509</v>
      </c>
      <c r="M3818">
        <f>VLOOKUP(B3818,[1]List1!$C:$J,8,FALSE)</f>
        <v>38.949814126394052</v>
      </c>
    </row>
    <row r="3819" spans="1:13">
      <c r="A3819" s="1" t="s">
        <v>11025</v>
      </c>
      <c r="B3819">
        <v>546917</v>
      </c>
      <c r="C3819" t="s">
        <v>211</v>
      </c>
      <c r="D3819" t="s">
        <v>212</v>
      </c>
      <c r="E3819" t="s">
        <v>19</v>
      </c>
      <c r="F3819" t="s">
        <v>20</v>
      </c>
      <c r="G3819">
        <v>37872</v>
      </c>
      <c r="H3819" t="s">
        <v>11026</v>
      </c>
      <c r="I3819" t="s">
        <v>11027</v>
      </c>
      <c r="J3819">
        <f>VLOOKUP(B3819*1,[1]List1!$C:$F,4,FALSE)</f>
        <v>259</v>
      </c>
      <c r="K3819">
        <f>VLOOKUP(B3819,[1]List1!$C:$G,5,FALSE)</f>
        <v>257</v>
      </c>
      <c r="L3819">
        <f>VLOOKUP(B3819,[1]List1!$C:$I,7,FALSE)</f>
        <v>40.78185328185328</v>
      </c>
      <c r="M3819">
        <f>VLOOKUP(B3819,[1]List1!$C:$J,8,FALSE)</f>
        <v>43.379377431906612</v>
      </c>
    </row>
    <row r="3820" spans="1:13">
      <c r="A3820" s="1" t="s">
        <v>11025</v>
      </c>
      <c r="B3820">
        <v>596434</v>
      </c>
      <c r="C3820" t="s">
        <v>193</v>
      </c>
      <c r="D3820" t="s">
        <v>194</v>
      </c>
      <c r="E3820" t="s">
        <v>102</v>
      </c>
      <c r="F3820" t="s">
        <v>103</v>
      </c>
      <c r="G3820">
        <v>59301</v>
      </c>
      <c r="H3820" t="s">
        <v>11028</v>
      </c>
      <c r="I3820" t="s">
        <v>11029</v>
      </c>
      <c r="J3820">
        <f>VLOOKUP(B3820*1,[1]List1!$C:$F,4,FALSE)</f>
        <v>104</v>
      </c>
      <c r="K3820">
        <f>VLOOKUP(B3820,[1]List1!$C:$G,5,FALSE)</f>
        <v>91</v>
      </c>
      <c r="L3820">
        <f>VLOOKUP(B3820,[1]List1!$C:$I,7,FALSE)</f>
        <v>41.903846153846153</v>
      </c>
      <c r="M3820">
        <f>VLOOKUP(B3820,[1]List1!$C:$J,8,FALSE)</f>
        <v>43.170329670329672</v>
      </c>
    </row>
    <row r="3821" spans="1:13">
      <c r="A3821" s="1" t="s">
        <v>61</v>
      </c>
      <c r="B3821">
        <v>549240</v>
      </c>
      <c r="C3821" t="s">
        <v>61</v>
      </c>
      <c r="D3821" t="s">
        <v>62</v>
      </c>
      <c r="E3821" t="s">
        <v>19</v>
      </c>
      <c r="F3821" t="s">
        <v>20</v>
      </c>
      <c r="G3821">
        <v>39701</v>
      </c>
      <c r="H3821" t="s">
        <v>11030</v>
      </c>
      <c r="I3821" t="s">
        <v>11031</v>
      </c>
      <c r="J3821">
        <f>VLOOKUP(B3821*1,[1]List1!$C:$F,4,FALSE)</f>
        <v>14337</v>
      </c>
      <c r="K3821">
        <f>VLOOKUP(B3821,[1]List1!$C:$G,5,FALSE)</f>
        <v>15629</v>
      </c>
      <c r="L3821">
        <f>VLOOKUP(B3821,[1]List1!$C:$I,7,FALSE)</f>
        <v>40.889760758875639</v>
      </c>
      <c r="M3821">
        <f>VLOOKUP(B3821,[1]List1!$C:$J,8,FALSE)</f>
        <v>44.07431697485444</v>
      </c>
    </row>
    <row r="3822" spans="1:13">
      <c r="A3822" s="1" t="s">
        <v>61</v>
      </c>
      <c r="B3822">
        <v>570575</v>
      </c>
      <c r="C3822" t="s">
        <v>132</v>
      </c>
      <c r="D3822" t="s">
        <v>133</v>
      </c>
      <c r="E3822" t="s">
        <v>38</v>
      </c>
      <c r="F3822" t="s">
        <v>39</v>
      </c>
      <c r="G3822">
        <v>50351</v>
      </c>
      <c r="H3822" t="s">
        <v>11032</v>
      </c>
      <c r="I3822" t="s">
        <v>11033</v>
      </c>
      <c r="J3822">
        <f>VLOOKUP(B3822*1,[1]List1!$C:$F,4,FALSE)</f>
        <v>120</v>
      </c>
      <c r="K3822">
        <f>VLOOKUP(B3822,[1]List1!$C:$G,5,FALSE)</f>
        <v>144</v>
      </c>
      <c r="L3822">
        <f>VLOOKUP(B3822,[1]List1!$C:$I,7,FALSE)</f>
        <v>41</v>
      </c>
      <c r="M3822">
        <f>VLOOKUP(B3822,[1]List1!$C:$J,8,FALSE)</f>
        <v>40.916666666666664</v>
      </c>
    </row>
    <row r="3823" spans="1:13">
      <c r="A3823" s="1" t="s">
        <v>61</v>
      </c>
      <c r="B3823">
        <v>512028</v>
      </c>
      <c r="C3823" t="s">
        <v>247</v>
      </c>
      <c r="D3823" t="s">
        <v>248</v>
      </c>
      <c r="E3823" t="s">
        <v>45</v>
      </c>
      <c r="F3823" t="s">
        <v>46</v>
      </c>
      <c r="G3823">
        <v>73984</v>
      </c>
      <c r="H3823" t="s">
        <v>11034</v>
      </c>
      <c r="I3823" t="s">
        <v>11035</v>
      </c>
      <c r="J3823">
        <f>VLOOKUP(B3823*1,[1]List1!$C:$F,4,FALSE)</f>
        <v>916</v>
      </c>
      <c r="K3823">
        <f>VLOOKUP(B3823,[1]List1!$C:$G,5,FALSE)</f>
        <v>933</v>
      </c>
      <c r="L3823">
        <f>VLOOKUP(B3823,[1]List1!$C:$I,7,FALSE)</f>
        <v>37.977074235807862</v>
      </c>
      <c r="M3823">
        <f>VLOOKUP(B3823,[1]List1!$C:$J,8,FALSE)</f>
        <v>40.19239013933548</v>
      </c>
    </row>
    <row r="3824" spans="1:13">
      <c r="A3824" s="1" t="s">
        <v>11036</v>
      </c>
      <c r="B3824">
        <v>536440</v>
      </c>
      <c r="C3824" t="s">
        <v>188</v>
      </c>
      <c r="D3824" t="s">
        <v>189</v>
      </c>
      <c r="E3824" t="s">
        <v>31</v>
      </c>
      <c r="F3824" t="s">
        <v>32</v>
      </c>
      <c r="G3824">
        <v>29431</v>
      </c>
      <c r="H3824" t="s">
        <v>11037</v>
      </c>
      <c r="I3824" t="s">
        <v>11038</v>
      </c>
      <c r="J3824">
        <f>VLOOKUP(B3824*1,[1]List1!$C:$F,4,FALSE)</f>
        <v>384</v>
      </c>
      <c r="K3824">
        <f>VLOOKUP(B3824,[1]List1!$C:$G,5,FALSE)</f>
        <v>381</v>
      </c>
      <c r="L3824">
        <f>VLOOKUP(B3824,[1]List1!$C:$I,7,FALSE)</f>
        <v>38.239583333333336</v>
      </c>
      <c r="M3824">
        <f>VLOOKUP(B3824,[1]List1!$C:$J,8,FALSE)</f>
        <v>40.704724409448822</v>
      </c>
    </row>
    <row r="3825" spans="1:13">
      <c r="A3825" s="1" t="s">
        <v>11036</v>
      </c>
      <c r="B3825">
        <v>537659</v>
      </c>
      <c r="C3825" t="s">
        <v>462</v>
      </c>
      <c r="D3825" t="s">
        <v>463</v>
      </c>
      <c r="E3825" t="s">
        <v>31</v>
      </c>
      <c r="F3825" t="s">
        <v>32</v>
      </c>
      <c r="G3825">
        <v>29001</v>
      </c>
      <c r="H3825" t="s">
        <v>11039</v>
      </c>
      <c r="I3825" t="s">
        <v>11040</v>
      </c>
      <c r="J3825">
        <f>VLOOKUP(B3825*1,[1]List1!$C:$F,4,FALSE)</f>
        <v>215</v>
      </c>
      <c r="K3825">
        <f>VLOOKUP(B3825,[1]List1!$C:$G,5,FALSE)</f>
        <v>234</v>
      </c>
      <c r="L3825">
        <f>VLOOKUP(B3825,[1]List1!$C:$I,7,FALSE)</f>
        <v>41.806976744186045</v>
      </c>
      <c r="M3825">
        <f>VLOOKUP(B3825,[1]List1!$C:$J,8,FALSE)</f>
        <v>44.46153846153846</v>
      </c>
    </row>
    <row r="3826" spans="1:13">
      <c r="A3826" s="1" t="s">
        <v>11041</v>
      </c>
      <c r="B3826">
        <v>561070</v>
      </c>
      <c r="C3826" t="s">
        <v>211</v>
      </c>
      <c r="D3826" t="s">
        <v>212</v>
      </c>
      <c r="E3826" t="s">
        <v>19</v>
      </c>
      <c r="F3826" t="s">
        <v>20</v>
      </c>
      <c r="G3826">
        <v>37802</v>
      </c>
      <c r="H3826" t="s">
        <v>11042</v>
      </c>
      <c r="I3826" t="s">
        <v>11043</v>
      </c>
      <c r="J3826">
        <f>VLOOKUP(B3826*1,[1]List1!$C:$F,4,FALSE)</f>
        <v>68</v>
      </c>
      <c r="K3826">
        <f>VLOOKUP(B3826,[1]List1!$C:$G,5,FALSE)</f>
        <v>66</v>
      </c>
      <c r="L3826">
        <f>VLOOKUP(B3826,[1]List1!$C:$I,7,FALSE)</f>
        <v>43.705882352941174</v>
      </c>
      <c r="M3826">
        <f>VLOOKUP(B3826,[1]List1!$C:$J,8,FALSE)</f>
        <v>45.590909090909093</v>
      </c>
    </row>
    <row r="3827" spans="1:13">
      <c r="A3827" s="1" t="s">
        <v>11044</v>
      </c>
      <c r="B3827">
        <v>537667</v>
      </c>
      <c r="C3827" t="s">
        <v>462</v>
      </c>
      <c r="D3827" t="s">
        <v>463</v>
      </c>
      <c r="E3827" t="s">
        <v>31</v>
      </c>
      <c r="F3827" t="s">
        <v>32</v>
      </c>
      <c r="G3827">
        <v>28913</v>
      </c>
      <c r="H3827" t="s">
        <v>11045</v>
      </c>
      <c r="I3827" t="s">
        <v>11046</v>
      </c>
      <c r="J3827">
        <f>VLOOKUP(B3827*1,[1]List1!$C:$F,4,FALSE)</f>
        <v>223</v>
      </c>
      <c r="K3827">
        <f>VLOOKUP(B3827,[1]List1!$C:$G,5,FALSE)</f>
        <v>202</v>
      </c>
      <c r="L3827">
        <f>VLOOKUP(B3827,[1]List1!$C:$I,7,FALSE)</f>
        <v>43.038116591928251</v>
      </c>
      <c r="M3827">
        <f>VLOOKUP(B3827,[1]List1!$C:$J,8,FALSE)</f>
        <v>44.519801980198018</v>
      </c>
    </row>
    <row r="3828" spans="1:13">
      <c r="A3828" s="1" t="s">
        <v>11047</v>
      </c>
      <c r="B3828">
        <v>548545</v>
      </c>
      <c r="C3828" t="s">
        <v>100</v>
      </c>
      <c r="D3828" t="s">
        <v>101</v>
      </c>
      <c r="E3828" t="s">
        <v>102</v>
      </c>
      <c r="F3828" t="s">
        <v>103</v>
      </c>
      <c r="G3828">
        <v>39601</v>
      </c>
      <c r="H3828" t="s">
        <v>11048</v>
      </c>
      <c r="I3828" t="s">
        <v>11049</v>
      </c>
      <c r="J3828">
        <f>VLOOKUP(B3828*1,[1]List1!$C:$F,4,FALSE)</f>
        <v>35</v>
      </c>
      <c r="K3828">
        <f>VLOOKUP(B3828,[1]List1!$C:$G,5,FALSE)</f>
        <v>43</v>
      </c>
      <c r="L3828">
        <f>VLOOKUP(B3828,[1]List1!$C:$I,7,FALSE)</f>
        <v>46.442857142857143</v>
      </c>
      <c r="M3828">
        <f>VLOOKUP(B3828,[1]List1!$C:$J,8,FALSE)</f>
        <v>41.941860465116278</v>
      </c>
    </row>
    <row r="3829" spans="1:13">
      <c r="A3829" s="1" t="s">
        <v>11047</v>
      </c>
      <c r="B3829">
        <v>509647</v>
      </c>
      <c r="C3829" t="s">
        <v>348</v>
      </c>
      <c r="D3829" t="s">
        <v>349</v>
      </c>
      <c r="E3829" t="s">
        <v>45</v>
      </c>
      <c r="F3829" t="s">
        <v>46</v>
      </c>
      <c r="G3829">
        <v>74718</v>
      </c>
      <c r="H3829" t="s">
        <v>11050</v>
      </c>
      <c r="I3829" t="s">
        <v>11051</v>
      </c>
      <c r="J3829">
        <f>VLOOKUP(B3829*1,[1]List1!$C:$F,4,FALSE)</f>
        <v>1041</v>
      </c>
      <c r="K3829">
        <f>VLOOKUP(B3829,[1]List1!$C:$G,5,FALSE)</f>
        <v>1097</v>
      </c>
      <c r="L3829">
        <f>VLOOKUP(B3829,[1]List1!$C:$I,7,FALSE)</f>
        <v>41.201248799231507</v>
      </c>
      <c r="M3829">
        <f>VLOOKUP(B3829,[1]List1!$C:$J,8,FALSE)</f>
        <v>43.510027347310846</v>
      </c>
    </row>
    <row r="3830" spans="1:13">
      <c r="A3830" s="1" t="s">
        <v>11052</v>
      </c>
      <c r="B3830">
        <v>542539</v>
      </c>
      <c r="C3830" t="s">
        <v>332</v>
      </c>
      <c r="D3830" t="s">
        <v>333</v>
      </c>
      <c r="E3830" t="s">
        <v>114</v>
      </c>
      <c r="F3830" t="s">
        <v>115</v>
      </c>
      <c r="G3830">
        <v>41101</v>
      </c>
      <c r="H3830" t="s">
        <v>11053</v>
      </c>
      <c r="I3830" t="s">
        <v>11054</v>
      </c>
      <c r="J3830">
        <f>VLOOKUP(B3830*1,[1]List1!$C:$F,4,FALSE)</f>
        <v>110</v>
      </c>
      <c r="K3830">
        <f>VLOOKUP(B3830,[1]List1!$C:$G,5,FALSE)</f>
        <v>92</v>
      </c>
      <c r="L3830">
        <f>VLOOKUP(B3830,[1]List1!$C:$I,7,FALSE)</f>
        <v>45.490909090909092</v>
      </c>
      <c r="M3830">
        <f>VLOOKUP(B3830,[1]List1!$C:$J,8,FALSE)</f>
        <v>47.956521739130437</v>
      </c>
    </row>
    <row r="3831" spans="1:13">
      <c r="A3831" s="1" t="s">
        <v>11055</v>
      </c>
      <c r="B3831">
        <v>535991</v>
      </c>
      <c r="C3831" t="s">
        <v>17</v>
      </c>
      <c r="D3831" t="s">
        <v>18</v>
      </c>
      <c r="E3831" t="s">
        <v>19</v>
      </c>
      <c r="F3831" t="s">
        <v>20</v>
      </c>
      <c r="G3831">
        <v>37346</v>
      </c>
      <c r="H3831" t="s">
        <v>11056</v>
      </c>
      <c r="I3831" t="s">
        <v>11057</v>
      </c>
      <c r="J3831">
        <f>VLOOKUP(B3831*1,[1]List1!$C:$F,4,FALSE)</f>
        <v>323</v>
      </c>
      <c r="K3831">
        <f>VLOOKUP(B3831,[1]List1!$C:$G,5,FALSE)</f>
        <v>320</v>
      </c>
      <c r="L3831">
        <f>VLOOKUP(B3831,[1]List1!$C:$I,7,FALSE)</f>
        <v>40.351393188854487</v>
      </c>
      <c r="M3831">
        <f>VLOOKUP(B3831,[1]List1!$C:$J,8,FALSE)</f>
        <v>40.637500000000003</v>
      </c>
    </row>
    <row r="3832" spans="1:13">
      <c r="A3832" s="1" t="s">
        <v>11058</v>
      </c>
      <c r="B3832">
        <v>592498</v>
      </c>
      <c r="C3832" t="s">
        <v>144</v>
      </c>
      <c r="D3832" t="s">
        <v>145</v>
      </c>
      <c r="E3832" t="s">
        <v>146</v>
      </c>
      <c r="F3832" t="s">
        <v>147</v>
      </c>
      <c r="G3832">
        <v>68771</v>
      </c>
      <c r="H3832" t="s">
        <v>11059</v>
      </c>
      <c r="I3832" t="s">
        <v>11060</v>
      </c>
      <c r="J3832">
        <f>VLOOKUP(B3832*1,[1]List1!$C:$F,4,FALSE)</f>
        <v>450</v>
      </c>
      <c r="K3832">
        <f>VLOOKUP(B3832,[1]List1!$C:$G,5,FALSE)</f>
        <v>461</v>
      </c>
      <c r="L3832">
        <f>VLOOKUP(B3832,[1]List1!$C:$I,7,FALSE)</f>
        <v>40.115555555555552</v>
      </c>
      <c r="M3832">
        <f>VLOOKUP(B3832,[1]List1!$C:$J,8,FALSE)</f>
        <v>43.341648590021691</v>
      </c>
    </row>
    <row r="3833" spans="1:13">
      <c r="A3833" s="1" t="s">
        <v>11061</v>
      </c>
      <c r="B3833">
        <v>589888</v>
      </c>
      <c r="C3833" t="s">
        <v>78</v>
      </c>
      <c r="D3833" t="s">
        <v>79</v>
      </c>
      <c r="E3833" t="s">
        <v>80</v>
      </c>
      <c r="F3833" t="s">
        <v>81</v>
      </c>
      <c r="G3833">
        <v>79824</v>
      </c>
      <c r="H3833" t="s">
        <v>11062</v>
      </c>
      <c r="I3833" t="s">
        <v>11063</v>
      </c>
      <c r="J3833">
        <f>VLOOKUP(B3833*1,[1]List1!$C:$F,4,FALSE)</f>
        <v>355</v>
      </c>
      <c r="K3833">
        <f>VLOOKUP(B3833,[1]List1!$C:$G,5,FALSE)</f>
        <v>372</v>
      </c>
      <c r="L3833">
        <f>VLOOKUP(B3833,[1]List1!$C:$I,7,FALSE)</f>
        <v>38.423943661971833</v>
      </c>
      <c r="M3833">
        <f>VLOOKUP(B3833,[1]List1!$C:$J,8,FALSE)</f>
        <v>41.908602150537632</v>
      </c>
    </row>
    <row r="3834" spans="1:13">
      <c r="A3834" s="1" t="s">
        <v>11064</v>
      </c>
      <c r="B3834">
        <v>598887</v>
      </c>
      <c r="C3834" t="s">
        <v>266</v>
      </c>
      <c r="D3834" t="s">
        <v>267</v>
      </c>
      <c r="E3834" t="s">
        <v>19</v>
      </c>
      <c r="F3834" t="s">
        <v>20</v>
      </c>
      <c r="G3834">
        <v>38773</v>
      </c>
      <c r="H3834" t="s">
        <v>11065</v>
      </c>
      <c r="I3834" t="s">
        <v>11066</v>
      </c>
      <c r="J3834">
        <f>VLOOKUP(B3834*1,[1]List1!$C:$F,4,FALSE)</f>
        <v>39</v>
      </c>
      <c r="K3834">
        <f>VLOOKUP(B3834,[1]List1!$C:$G,5,FALSE)</f>
        <v>34</v>
      </c>
      <c r="L3834">
        <f>VLOOKUP(B3834,[1]List1!$C:$I,7,FALSE)</f>
        <v>44.217948717948715</v>
      </c>
      <c r="M3834">
        <f>VLOOKUP(B3834,[1]List1!$C:$J,8,FALSE)</f>
        <v>46.823529411764703</v>
      </c>
    </row>
    <row r="3835" spans="1:13">
      <c r="A3835" s="1" t="s">
        <v>11067</v>
      </c>
      <c r="B3835">
        <v>535176</v>
      </c>
      <c r="C3835" t="s">
        <v>17</v>
      </c>
      <c r="D3835" t="s">
        <v>18</v>
      </c>
      <c r="E3835" t="s">
        <v>19</v>
      </c>
      <c r="F3835" t="s">
        <v>20</v>
      </c>
      <c r="G3835">
        <v>37001</v>
      </c>
      <c r="H3835" t="s">
        <v>11068</v>
      </c>
      <c r="I3835" t="s">
        <v>11069</v>
      </c>
      <c r="J3835">
        <f>VLOOKUP(B3835*1,[1]List1!$C:$F,4,FALSE)</f>
        <v>125</v>
      </c>
      <c r="K3835">
        <f>VLOOKUP(B3835,[1]List1!$C:$G,5,FALSE)</f>
        <v>125</v>
      </c>
      <c r="L3835">
        <f>VLOOKUP(B3835,[1]List1!$C:$I,7,FALSE)</f>
        <v>42.404000000000003</v>
      </c>
      <c r="M3835">
        <f>VLOOKUP(B3835,[1]List1!$C:$J,8,FALSE)</f>
        <v>41.164000000000001</v>
      </c>
    </row>
    <row r="3836" spans="1:13">
      <c r="A3836" s="1" t="s">
        <v>11067</v>
      </c>
      <c r="B3836">
        <v>561134</v>
      </c>
      <c r="C3836" t="s">
        <v>434</v>
      </c>
      <c r="D3836" t="s">
        <v>435</v>
      </c>
      <c r="E3836" t="s">
        <v>161</v>
      </c>
      <c r="F3836" t="s">
        <v>162</v>
      </c>
      <c r="G3836">
        <v>34815</v>
      </c>
      <c r="H3836" t="s">
        <v>11070</v>
      </c>
      <c r="I3836" t="s">
        <v>11071</v>
      </c>
      <c r="J3836">
        <f>VLOOKUP(B3836*1,[1]List1!$C:$F,4,FALSE)</f>
        <v>2648</v>
      </c>
      <c r="K3836">
        <f>VLOOKUP(B3836,[1]List1!$C:$G,5,FALSE)</f>
        <v>2739</v>
      </c>
      <c r="L3836">
        <f>VLOOKUP(B3836,[1]List1!$C:$I,7,FALSE)</f>
        <v>40.602341389728096</v>
      </c>
      <c r="M3836">
        <f>VLOOKUP(B3836,[1]List1!$C:$J,8,FALSE)</f>
        <v>42.941767068273094</v>
      </c>
    </row>
    <row r="3837" spans="1:13">
      <c r="A3837" s="1" t="s">
        <v>11072</v>
      </c>
      <c r="B3837">
        <v>552828</v>
      </c>
      <c r="C3837" t="s">
        <v>198</v>
      </c>
      <c r="D3837" t="s">
        <v>199</v>
      </c>
      <c r="E3837" t="s">
        <v>19</v>
      </c>
      <c r="F3837" t="s">
        <v>20</v>
      </c>
      <c r="G3837">
        <v>39111</v>
      </c>
      <c r="H3837" t="s">
        <v>11073</v>
      </c>
      <c r="I3837" t="s">
        <v>11074</v>
      </c>
      <c r="J3837">
        <f>VLOOKUP(B3837*1,[1]List1!$C:$F,4,FALSE)</f>
        <v>1969</v>
      </c>
      <c r="K3837">
        <f>VLOOKUP(B3837,[1]List1!$C:$G,5,FALSE)</f>
        <v>2059</v>
      </c>
      <c r="L3837">
        <f>VLOOKUP(B3837,[1]List1!$C:$I,7,FALSE)</f>
        <v>39.342559674961912</v>
      </c>
      <c r="M3837">
        <f>VLOOKUP(B3837,[1]List1!$C:$J,8,FALSE)</f>
        <v>41.385381253035455</v>
      </c>
    </row>
    <row r="3838" spans="1:13">
      <c r="A3838" s="1" t="s">
        <v>11075</v>
      </c>
      <c r="B3838">
        <v>533581</v>
      </c>
      <c r="C3838" t="s">
        <v>228</v>
      </c>
      <c r="D3838" t="s">
        <v>229</v>
      </c>
      <c r="E3838" t="s">
        <v>31</v>
      </c>
      <c r="F3838" t="s">
        <v>32</v>
      </c>
      <c r="G3838">
        <v>28104</v>
      </c>
      <c r="H3838" t="s">
        <v>11076</v>
      </c>
      <c r="I3838" t="s">
        <v>11077</v>
      </c>
      <c r="J3838">
        <f>VLOOKUP(B3838*1,[1]List1!$C:$F,4,FALSE)</f>
        <v>923</v>
      </c>
      <c r="K3838">
        <f>VLOOKUP(B3838,[1]List1!$C:$G,5,FALSE)</f>
        <v>930</v>
      </c>
      <c r="L3838">
        <f>VLOOKUP(B3838,[1]List1!$C:$I,7,FALSE)</f>
        <v>37.569339111592633</v>
      </c>
      <c r="M3838">
        <f>VLOOKUP(B3838,[1]List1!$C:$J,8,FALSE)</f>
        <v>40.672043010752688</v>
      </c>
    </row>
    <row r="3839" spans="1:13">
      <c r="A3839" s="1" t="s">
        <v>11078</v>
      </c>
      <c r="B3839">
        <v>587702</v>
      </c>
      <c r="C3839" t="s">
        <v>107</v>
      </c>
      <c r="D3839" t="s">
        <v>108</v>
      </c>
      <c r="E3839" t="s">
        <v>102</v>
      </c>
      <c r="F3839" t="s">
        <v>103</v>
      </c>
      <c r="G3839">
        <v>58841</v>
      </c>
      <c r="H3839" t="s">
        <v>11079</v>
      </c>
      <c r="I3839" t="s">
        <v>11080</v>
      </c>
      <c r="J3839">
        <f>VLOOKUP(B3839*1,[1]List1!$C:$F,4,FALSE)</f>
        <v>102</v>
      </c>
      <c r="K3839">
        <f>VLOOKUP(B3839,[1]List1!$C:$G,5,FALSE)</f>
        <v>104</v>
      </c>
      <c r="L3839">
        <f>VLOOKUP(B3839,[1]List1!$C:$I,7,FALSE)</f>
        <v>38.892156862745097</v>
      </c>
      <c r="M3839">
        <f>VLOOKUP(B3839,[1]List1!$C:$J,8,FALSE)</f>
        <v>39.25</v>
      </c>
    </row>
    <row r="3840" spans="1:13">
      <c r="A3840" s="1" t="s">
        <v>11081</v>
      </c>
      <c r="B3840">
        <v>530336</v>
      </c>
      <c r="C3840" t="s">
        <v>281</v>
      </c>
      <c r="D3840" t="s">
        <v>282</v>
      </c>
      <c r="E3840" t="s">
        <v>161</v>
      </c>
      <c r="F3840" t="s">
        <v>162</v>
      </c>
      <c r="G3840">
        <v>33101</v>
      </c>
      <c r="H3840" t="s">
        <v>11082</v>
      </c>
      <c r="I3840" t="s">
        <v>11083</v>
      </c>
      <c r="J3840">
        <f>VLOOKUP(B3840*1,[1]List1!$C:$F,4,FALSE)</f>
        <v>140</v>
      </c>
      <c r="K3840">
        <f>VLOOKUP(B3840,[1]List1!$C:$G,5,FALSE)</f>
        <v>131</v>
      </c>
      <c r="L3840">
        <f>VLOOKUP(B3840,[1]List1!$C:$I,7,FALSE)</f>
        <v>41.678571428571431</v>
      </c>
      <c r="M3840">
        <f>VLOOKUP(B3840,[1]List1!$C:$J,8,FALSE)</f>
        <v>45.591603053435115</v>
      </c>
    </row>
    <row r="3841" spans="1:13">
      <c r="A3841" s="1" t="s">
        <v>11084</v>
      </c>
      <c r="B3841">
        <v>556955</v>
      </c>
      <c r="C3841" t="s">
        <v>321</v>
      </c>
      <c r="D3841" t="s">
        <v>322</v>
      </c>
      <c r="E3841" t="s">
        <v>161</v>
      </c>
      <c r="F3841" t="s">
        <v>162</v>
      </c>
      <c r="G3841">
        <v>34034</v>
      </c>
      <c r="H3841" t="s">
        <v>11085</v>
      </c>
      <c r="I3841" t="s">
        <v>11086</v>
      </c>
      <c r="J3841">
        <f>VLOOKUP(B3841*1,[1]List1!$C:$F,4,FALSE)</f>
        <v>824</v>
      </c>
      <c r="K3841">
        <f>VLOOKUP(B3841,[1]List1!$C:$G,5,FALSE)</f>
        <v>812</v>
      </c>
      <c r="L3841">
        <f>VLOOKUP(B3841,[1]List1!$C:$I,7,FALSE)</f>
        <v>42.413834951456309</v>
      </c>
      <c r="M3841">
        <f>VLOOKUP(B3841,[1]List1!$C:$J,8,FALSE)</f>
        <v>45.056650246305416</v>
      </c>
    </row>
    <row r="3842" spans="1:13">
      <c r="A3842" s="1" t="s">
        <v>11087</v>
      </c>
      <c r="B3842">
        <v>559351</v>
      </c>
      <c r="C3842" t="s">
        <v>281</v>
      </c>
      <c r="D3842" t="s">
        <v>282</v>
      </c>
      <c r="E3842" t="s">
        <v>161</v>
      </c>
      <c r="F3842" t="s">
        <v>162</v>
      </c>
      <c r="G3842">
        <v>33101</v>
      </c>
      <c r="H3842" t="s">
        <v>11088</v>
      </c>
      <c r="I3842" t="s">
        <v>11089</v>
      </c>
      <c r="J3842">
        <f>VLOOKUP(B3842*1,[1]List1!$C:$F,4,FALSE)</f>
        <v>1336</v>
      </c>
      <c r="K3842">
        <f>VLOOKUP(B3842,[1]List1!$C:$G,5,FALSE)</f>
        <v>1335</v>
      </c>
      <c r="L3842">
        <f>VLOOKUP(B3842,[1]List1!$C:$I,7,FALSE)</f>
        <v>41.587574850299404</v>
      </c>
      <c r="M3842">
        <f>VLOOKUP(B3842,[1]List1!$C:$J,8,FALSE)</f>
        <v>44.201872659176033</v>
      </c>
    </row>
    <row r="3843" spans="1:13">
      <c r="A3843" s="1" t="s">
        <v>11090</v>
      </c>
      <c r="B3843">
        <v>535346</v>
      </c>
      <c r="C3843" t="s">
        <v>17</v>
      </c>
      <c r="D3843" t="s">
        <v>18</v>
      </c>
      <c r="E3843" t="s">
        <v>19</v>
      </c>
      <c r="F3843" t="s">
        <v>20</v>
      </c>
      <c r="G3843">
        <v>37007</v>
      </c>
      <c r="H3843" t="s">
        <v>11091</v>
      </c>
      <c r="I3843" t="s">
        <v>11092</v>
      </c>
      <c r="J3843">
        <f>VLOOKUP(B3843*1,[1]List1!$C:$F,4,FALSE)</f>
        <v>215</v>
      </c>
      <c r="K3843">
        <f>VLOOKUP(B3843,[1]List1!$C:$G,5,FALSE)</f>
        <v>181</v>
      </c>
      <c r="L3843">
        <f>VLOOKUP(B3843,[1]List1!$C:$I,7,FALSE)</f>
        <v>42.141860465116281</v>
      </c>
      <c r="M3843">
        <f>VLOOKUP(B3843,[1]List1!$C:$J,8,FALSE)</f>
        <v>44.969613259668506</v>
      </c>
    </row>
    <row r="3844" spans="1:13">
      <c r="A3844" s="1" t="s">
        <v>11093</v>
      </c>
      <c r="B3844">
        <v>594628</v>
      </c>
      <c r="C3844" t="s">
        <v>216</v>
      </c>
      <c r="D3844" t="s">
        <v>217</v>
      </c>
      <c r="E3844" t="s">
        <v>25</v>
      </c>
      <c r="F3844" t="s">
        <v>26</v>
      </c>
      <c r="G3844">
        <v>67132</v>
      </c>
      <c r="H3844" t="s">
        <v>11094</v>
      </c>
      <c r="I3844" t="s">
        <v>11095</v>
      </c>
      <c r="J3844">
        <f>VLOOKUP(B3844*1,[1]List1!$C:$F,4,FALSE)</f>
        <v>202</v>
      </c>
      <c r="K3844">
        <f>VLOOKUP(B3844,[1]List1!$C:$G,5,FALSE)</f>
        <v>249</v>
      </c>
      <c r="L3844">
        <f>VLOOKUP(B3844,[1]List1!$C:$I,7,FALSE)</f>
        <v>44.133663366336634</v>
      </c>
      <c r="M3844">
        <f>VLOOKUP(B3844,[1]List1!$C:$J,8,FALSE)</f>
        <v>49.046184738955823</v>
      </c>
    </row>
    <row r="3845" spans="1:13">
      <c r="A3845" s="1" t="s">
        <v>11096</v>
      </c>
      <c r="B3845">
        <v>509078</v>
      </c>
      <c r="C3845" t="s">
        <v>211</v>
      </c>
      <c r="D3845" t="s">
        <v>212</v>
      </c>
      <c r="E3845" t="s">
        <v>19</v>
      </c>
      <c r="F3845" t="s">
        <v>20</v>
      </c>
      <c r="G3845">
        <v>37802</v>
      </c>
      <c r="H3845" t="s">
        <v>11097</v>
      </c>
      <c r="I3845" t="s">
        <v>11098</v>
      </c>
      <c r="J3845">
        <f>VLOOKUP(B3845*1,[1]List1!$C:$F,4,FALSE)</f>
        <v>218</v>
      </c>
      <c r="K3845">
        <f>VLOOKUP(B3845,[1]List1!$C:$G,5,FALSE)</f>
        <v>230</v>
      </c>
      <c r="L3845">
        <f>VLOOKUP(B3845,[1]List1!$C:$I,7,FALSE)</f>
        <v>41.678899082568805</v>
      </c>
      <c r="M3845">
        <f>VLOOKUP(B3845,[1]List1!$C:$J,8,FALSE)</f>
        <v>43.14782608695652</v>
      </c>
    </row>
    <row r="3846" spans="1:13">
      <c r="A3846" s="1" t="s">
        <v>11099</v>
      </c>
      <c r="B3846">
        <v>563757</v>
      </c>
      <c r="C3846" t="s">
        <v>66</v>
      </c>
      <c r="D3846" t="s">
        <v>67</v>
      </c>
      <c r="E3846" t="s">
        <v>68</v>
      </c>
      <c r="F3846" t="s">
        <v>69</v>
      </c>
      <c r="G3846">
        <v>46846</v>
      </c>
      <c r="H3846" t="s">
        <v>11100</v>
      </c>
      <c r="I3846" t="s">
        <v>11101</v>
      </c>
      <c r="J3846">
        <f>VLOOKUP(B3846*1,[1]List1!$C:$F,4,FALSE)</f>
        <v>526</v>
      </c>
      <c r="K3846">
        <f>VLOOKUP(B3846,[1]List1!$C:$G,5,FALSE)</f>
        <v>517</v>
      </c>
      <c r="L3846">
        <f>VLOOKUP(B3846,[1]List1!$C:$I,7,FALSE)</f>
        <v>40.201520912547529</v>
      </c>
      <c r="M3846">
        <f>VLOOKUP(B3846,[1]List1!$C:$J,8,FALSE)</f>
        <v>43.351063829787236</v>
      </c>
    </row>
    <row r="3847" spans="1:13">
      <c r="A3847" s="1" t="s">
        <v>11102</v>
      </c>
      <c r="B3847">
        <v>536458</v>
      </c>
      <c r="C3847" t="s">
        <v>188</v>
      </c>
      <c r="D3847" t="s">
        <v>189</v>
      </c>
      <c r="E3847" t="s">
        <v>31</v>
      </c>
      <c r="F3847" t="s">
        <v>32</v>
      </c>
      <c r="G3847">
        <v>29301</v>
      </c>
      <c r="H3847" t="s">
        <v>11103</v>
      </c>
      <c r="I3847" t="s">
        <v>11104</v>
      </c>
      <c r="J3847">
        <f>VLOOKUP(B3847*1,[1]List1!$C:$F,4,FALSE)</f>
        <v>258</v>
      </c>
      <c r="K3847">
        <f>VLOOKUP(B3847,[1]List1!$C:$G,5,FALSE)</f>
        <v>241</v>
      </c>
      <c r="L3847">
        <f>VLOOKUP(B3847,[1]List1!$C:$I,7,FALSE)</f>
        <v>39.406976744186046</v>
      </c>
      <c r="M3847">
        <f>VLOOKUP(B3847,[1]List1!$C:$J,8,FALSE)</f>
        <v>39.578838174273862</v>
      </c>
    </row>
    <row r="3848" spans="1:13">
      <c r="A3848" s="1" t="s">
        <v>11105</v>
      </c>
      <c r="B3848">
        <v>550051</v>
      </c>
      <c r="C3848" t="s">
        <v>216</v>
      </c>
      <c r="D3848" t="s">
        <v>217</v>
      </c>
      <c r="E3848" t="s">
        <v>25</v>
      </c>
      <c r="F3848" t="s">
        <v>26</v>
      </c>
      <c r="G3848">
        <v>67151</v>
      </c>
      <c r="H3848" t="s">
        <v>11106</v>
      </c>
      <c r="I3848" t="s">
        <v>11107</v>
      </c>
      <c r="J3848">
        <f>VLOOKUP(B3848*1,[1]List1!$C:$F,4,FALSE)</f>
        <v>182</v>
      </c>
      <c r="K3848">
        <f>VLOOKUP(B3848,[1]List1!$C:$G,5,FALSE)</f>
        <v>185</v>
      </c>
      <c r="L3848">
        <f>VLOOKUP(B3848,[1]List1!$C:$I,7,FALSE)</f>
        <v>39.302197802197803</v>
      </c>
      <c r="M3848">
        <f>VLOOKUP(B3848,[1]List1!$C:$J,8,FALSE)</f>
        <v>42.581081081081081</v>
      </c>
    </row>
    <row r="3849" spans="1:13">
      <c r="A3849" s="1" t="s">
        <v>11108</v>
      </c>
      <c r="B3849">
        <v>554740</v>
      </c>
      <c r="C3849" t="s">
        <v>119</v>
      </c>
      <c r="D3849" t="s">
        <v>120</v>
      </c>
      <c r="E3849" t="s">
        <v>12</v>
      </c>
      <c r="F3849" t="s">
        <v>13</v>
      </c>
      <c r="G3849">
        <v>35135</v>
      </c>
      <c r="H3849" t="s">
        <v>11109</v>
      </c>
      <c r="I3849" t="s">
        <v>11110</v>
      </c>
      <c r="J3849">
        <f>VLOOKUP(B3849*1,[1]List1!$C:$F,4,FALSE)</f>
        <v>986</v>
      </c>
      <c r="K3849">
        <f>VLOOKUP(B3849,[1]List1!$C:$G,5,FALSE)</f>
        <v>981</v>
      </c>
      <c r="L3849">
        <f>VLOOKUP(B3849,[1]List1!$C:$I,7,FALSE)</f>
        <v>40.413793103448278</v>
      </c>
      <c r="M3849">
        <f>VLOOKUP(B3849,[1]List1!$C:$J,8,FALSE)</f>
        <v>41.79255861365953</v>
      </c>
    </row>
    <row r="3850" spans="1:13">
      <c r="A3850" s="1" t="s">
        <v>11111</v>
      </c>
      <c r="B3850">
        <v>507628</v>
      </c>
      <c r="C3850" t="s">
        <v>211</v>
      </c>
      <c r="D3850" t="s">
        <v>212</v>
      </c>
      <c r="E3850" t="s">
        <v>19</v>
      </c>
      <c r="F3850" t="s">
        <v>20</v>
      </c>
      <c r="G3850">
        <v>37821</v>
      </c>
      <c r="H3850" t="s">
        <v>11112</v>
      </c>
      <c r="I3850" t="s">
        <v>11113</v>
      </c>
      <c r="J3850">
        <f>VLOOKUP(B3850*1,[1]List1!$C:$F,4,FALSE)</f>
        <v>93</v>
      </c>
      <c r="K3850">
        <f>VLOOKUP(B3850,[1]List1!$C:$G,5,FALSE)</f>
        <v>88</v>
      </c>
      <c r="L3850">
        <f>VLOOKUP(B3850,[1]List1!$C:$I,7,FALSE)</f>
        <v>46.79032258064516</v>
      </c>
      <c r="M3850">
        <f>VLOOKUP(B3850,[1]List1!$C:$J,8,FALSE)</f>
        <v>45.454545454545453</v>
      </c>
    </row>
    <row r="3851" spans="1:13">
      <c r="A3851" s="1" t="s">
        <v>11114</v>
      </c>
      <c r="B3851">
        <v>559369</v>
      </c>
      <c r="C3851" t="s">
        <v>281</v>
      </c>
      <c r="D3851" t="s">
        <v>282</v>
      </c>
      <c r="E3851" t="s">
        <v>161</v>
      </c>
      <c r="F3851" t="s">
        <v>162</v>
      </c>
      <c r="G3851">
        <v>33033</v>
      </c>
      <c r="H3851" t="s">
        <v>11115</v>
      </c>
      <c r="I3851" t="s">
        <v>11116</v>
      </c>
      <c r="J3851">
        <f>VLOOKUP(B3851*1,[1]List1!$C:$F,4,FALSE)</f>
        <v>135</v>
      </c>
      <c r="K3851">
        <f>VLOOKUP(B3851,[1]List1!$C:$G,5,FALSE)</f>
        <v>152</v>
      </c>
      <c r="L3851">
        <f>VLOOKUP(B3851,[1]List1!$C:$I,7,FALSE)</f>
        <v>35.255555555555553</v>
      </c>
      <c r="M3851">
        <f>VLOOKUP(B3851,[1]List1!$C:$J,8,FALSE)</f>
        <v>36.940789473684212</v>
      </c>
    </row>
    <row r="3852" spans="1:13">
      <c r="A3852" s="1" t="s">
        <v>11117</v>
      </c>
      <c r="B3852">
        <v>532738</v>
      </c>
      <c r="C3852" t="s">
        <v>377</v>
      </c>
      <c r="D3852" t="s">
        <v>378</v>
      </c>
      <c r="E3852" t="s">
        <v>31</v>
      </c>
      <c r="F3852" t="s">
        <v>32</v>
      </c>
      <c r="G3852">
        <v>27351</v>
      </c>
      <c r="H3852" t="s">
        <v>11118</v>
      </c>
      <c r="I3852" t="s">
        <v>11119</v>
      </c>
      <c r="J3852">
        <f>VLOOKUP(B3852*1,[1]List1!$C:$F,4,FALSE)</f>
        <v>261</v>
      </c>
      <c r="K3852">
        <f>VLOOKUP(B3852,[1]List1!$C:$G,5,FALSE)</f>
        <v>270</v>
      </c>
      <c r="L3852">
        <f>VLOOKUP(B3852,[1]List1!$C:$I,7,FALSE)</f>
        <v>41.074712643678161</v>
      </c>
      <c r="M3852">
        <f>VLOOKUP(B3852,[1]List1!$C:$J,8,FALSE)</f>
        <v>43.6</v>
      </c>
    </row>
    <row r="3853" spans="1:13">
      <c r="A3853" s="1" t="s">
        <v>11120</v>
      </c>
      <c r="B3853">
        <v>572942</v>
      </c>
      <c r="C3853" t="s">
        <v>223</v>
      </c>
      <c r="D3853" t="s">
        <v>224</v>
      </c>
      <c r="E3853" t="s">
        <v>51</v>
      </c>
      <c r="F3853" t="s">
        <v>52</v>
      </c>
      <c r="G3853">
        <v>53345</v>
      </c>
      <c r="H3853" t="s">
        <v>11121</v>
      </c>
      <c r="I3853" t="s">
        <v>11122</v>
      </c>
      <c r="J3853">
        <f>VLOOKUP(B3853*1,[1]List1!$C:$F,4,FALSE)</f>
        <v>51</v>
      </c>
      <c r="K3853">
        <f>VLOOKUP(B3853,[1]List1!$C:$G,5,FALSE)</f>
        <v>46</v>
      </c>
      <c r="L3853">
        <f>VLOOKUP(B3853,[1]List1!$C:$I,7,FALSE)</f>
        <v>40.401960784313722</v>
      </c>
      <c r="M3853">
        <f>VLOOKUP(B3853,[1]List1!$C:$J,8,FALSE)</f>
        <v>45.434782608695649</v>
      </c>
    </row>
    <row r="3854" spans="1:13">
      <c r="A3854" s="1" t="s">
        <v>11123</v>
      </c>
      <c r="B3854">
        <v>564125</v>
      </c>
      <c r="C3854" t="s">
        <v>377</v>
      </c>
      <c r="D3854" t="s">
        <v>378</v>
      </c>
      <c r="E3854" t="s">
        <v>31</v>
      </c>
      <c r="F3854" t="s">
        <v>32</v>
      </c>
      <c r="G3854">
        <v>27375</v>
      </c>
      <c r="H3854" t="s">
        <v>11124</v>
      </c>
      <c r="I3854" t="s">
        <v>11125</v>
      </c>
      <c r="J3854">
        <f>VLOOKUP(B3854*1,[1]List1!$C:$F,4,FALSE)</f>
        <v>85</v>
      </c>
      <c r="K3854">
        <f>VLOOKUP(B3854,[1]List1!$C:$G,5,FALSE)</f>
        <v>100</v>
      </c>
      <c r="L3854">
        <f>VLOOKUP(B3854,[1]List1!$C:$I,7,FALSE)</f>
        <v>43.582352941176474</v>
      </c>
      <c r="M3854">
        <f>VLOOKUP(B3854,[1]List1!$C:$J,8,FALSE)</f>
        <v>41.01</v>
      </c>
    </row>
    <row r="3855" spans="1:13">
      <c r="A3855" s="1" t="s">
        <v>11126</v>
      </c>
      <c r="B3855">
        <v>580783</v>
      </c>
      <c r="C3855" t="s">
        <v>49</v>
      </c>
      <c r="D3855" t="s">
        <v>50</v>
      </c>
      <c r="E3855" t="s">
        <v>51</v>
      </c>
      <c r="F3855" t="s">
        <v>52</v>
      </c>
      <c r="G3855">
        <v>56501</v>
      </c>
      <c r="H3855" t="s">
        <v>11127</v>
      </c>
      <c r="I3855" t="s">
        <v>11128</v>
      </c>
      <c r="J3855">
        <f>VLOOKUP(B3855*1,[1]List1!$C:$F,4,FALSE)</f>
        <v>41</v>
      </c>
      <c r="K3855">
        <f>VLOOKUP(B3855,[1]List1!$C:$G,5,FALSE)</f>
        <v>30</v>
      </c>
      <c r="L3855">
        <f>VLOOKUP(B3855,[1]List1!$C:$I,7,FALSE)</f>
        <v>43.353658536585364</v>
      </c>
      <c r="M3855">
        <f>VLOOKUP(B3855,[1]List1!$C:$J,8,FALSE)</f>
        <v>51.666666666666664</v>
      </c>
    </row>
    <row r="3856" spans="1:13">
      <c r="A3856" s="1" t="s">
        <v>11129</v>
      </c>
      <c r="B3856">
        <v>566861</v>
      </c>
      <c r="C3856" t="s">
        <v>499</v>
      </c>
      <c r="D3856" t="s">
        <v>500</v>
      </c>
      <c r="E3856" t="s">
        <v>161</v>
      </c>
      <c r="F3856" t="s">
        <v>162</v>
      </c>
      <c r="G3856">
        <v>33808</v>
      </c>
      <c r="H3856" t="s">
        <v>11130</v>
      </c>
      <c r="I3856" t="s">
        <v>11131</v>
      </c>
      <c r="J3856">
        <f>VLOOKUP(B3856*1,[1]List1!$C:$F,4,FALSE)</f>
        <v>66</v>
      </c>
      <c r="K3856">
        <f>VLOOKUP(B3856,[1]List1!$C:$G,5,FALSE)</f>
        <v>59</v>
      </c>
      <c r="L3856">
        <f>VLOOKUP(B3856,[1]List1!$C:$I,7,FALSE)</f>
        <v>43.590909090909093</v>
      </c>
      <c r="M3856">
        <f>VLOOKUP(B3856,[1]List1!$C:$J,8,FALSE)</f>
        <v>45.889830508474574</v>
      </c>
    </row>
    <row r="3857" spans="1:13">
      <c r="A3857" s="1" t="s">
        <v>11132</v>
      </c>
      <c r="B3857">
        <v>565393</v>
      </c>
      <c r="C3857" t="s">
        <v>332</v>
      </c>
      <c r="D3857" t="s">
        <v>333</v>
      </c>
      <c r="E3857" t="s">
        <v>114</v>
      </c>
      <c r="F3857" t="s">
        <v>115</v>
      </c>
      <c r="G3857">
        <v>41142</v>
      </c>
      <c r="H3857" t="s">
        <v>11133</v>
      </c>
      <c r="I3857" t="s">
        <v>11134</v>
      </c>
      <c r="J3857">
        <f>VLOOKUP(B3857*1,[1]List1!$C:$F,4,FALSE)</f>
        <v>234</v>
      </c>
      <c r="K3857">
        <f>VLOOKUP(B3857,[1]List1!$C:$G,5,FALSE)</f>
        <v>215</v>
      </c>
      <c r="L3857">
        <f>VLOOKUP(B3857,[1]List1!$C:$I,7,FALSE)</f>
        <v>41.927350427350426</v>
      </c>
      <c r="M3857">
        <f>VLOOKUP(B3857,[1]List1!$C:$J,8,FALSE)</f>
        <v>41.769767441860466</v>
      </c>
    </row>
    <row r="3858" spans="1:13">
      <c r="A3858" s="1" t="s">
        <v>11135</v>
      </c>
      <c r="B3858">
        <v>546968</v>
      </c>
      <c r="C3858" t="s">
        <v>211</v>
      </c>
      <c r="D3858" t="s">
        <v>212</v>
      </c>
      <c r="E3858" t="s">
        <v>19</v>
      </c>
      <c r="F3858" t="s">
        <v>20</v>
      </c>
      <c r="G3858">
        <v>37821</v>
      </c>
      <c r="H3858" t="s">
        <v>11136</v>
      </c>
      <c r="I3858" t="s">
        <v>11137</v>
      </c>
      <c r="J3858">
        <f>VLOOKUP(B3858*1,[1]List1!$C:$F,4,FALSE)</f>
        <v>324</v>
      </c>
      <c r="K3858">
        <f>VLOOKUP(B3858,[1]List1!$C:$G,5,FALSE)</f>
        <v>284</v>
      </c>
      <c r="L3858">
        <f>VLOOKUP(B3858,[1]List1!$C:$I,7,FALSE)</f>
        <v>40.771604938271608</v>
      </c>
      <c r="M3858">
        <f>VLOOKUP(B3858,[1]List1!$C:$J,8,FALSE)</f>
        <v>45.559859154929576</v>
      </c>
    </row>
    <row r="3859" spans="1:13">
      <c r="A3859" s="1" t="s">
        <v>11138</v>
      </c>
      <c r="B3859">
        <v>589896</v>
      </c>
      <c r="C3859" t="s">
        <v>78</v>
      </c>
      <c r="D3859" t="s">
        <v>79</v>
      </c>
      <c r="E3859" t="s">
        <v>80</v>
      </c>
      <c r="F3859" t="s">
        <v>81</v>
      </c>
      <c r="G3859">
        <v>79803</v>
      </c>
      <c r="H3859" t="s">
        <v>11139</v>
      </c>
      <c r="I3859" t="s">
        <v>11140</v>
      </c>
      <c r="J3859">
        <f>VLOOKUP(B3859*1,[1]List1!$C:$F,4,FALSE)</f>
        <v>1150</v>
      </c>
      <c r="K3859">
        <f>VLOOKUP(B3859,[1]List1!$C:$G,5,FALSE)</f>
        <v>1171</v>
      </c>
      <c r="L3859">
        <f>VLOOKUP(B3859,[1]List1!$C:$I,7,FALSE)</f>
        <v>41.218260869565221</v>
      </c>
      <c r="M3859">
        <f>VLOOKUP(B3859,[1]List1!$C:$J,8,FALSE)</f>
        <v>46.040563620836892</v>
      </c>
    </row>
    <row r="3860" spans="1:13">
      <c r="A3860" s="1" t="s">
        <v>11141</v>
      </c>
      <c r="B3860">
        <v>565580</v>
      </c>
      <c r="C3860" t="s">
        <v>188</v>
      </c>
      <c r="D3860" t="s">
        <v>189</v>
      </c>
      <c r="E3860" t="s">
        <v>31</v>
      </c>
      <c r="F3860" t="s">
        <v>32</v>
      </c>
      <c r="G3860">
        <v>29423</v>
      </c>
      <c r="H3860" t="s">
        <v>11142</v>
      </c>
      <c r="I3860" t="s">
        <v>11143</v>
      </c>
      <c r="J3860">
        <f>VLOOKUP(B3860*1,[1]List1!$C:$F,4,FALSE)</f>
        <v>120</v>
      </c>
      <c r="K3860">
        <f>VLOOKUP(B3860,[1]List1!$C:$G,5,FALSE)</f>
        <v>105</v>
      </c>
      <c r="L3860">
        <f>VLOOKUP(B3860,[1]List1!$C:$I,7,FALSE)</f>
        <v>37.975000000000001</v>
      </c>
      <c r="M3860">
        <f>VLOOKUP(B3860,[1]List1!$C:$J,8,FALSE)</f>
        <v>42.614285714285714</v>
      </c>
    </row>
    <row r="3861" spans="1:13">
      <c r="A3861" s="1" t="s">
        <v>11144</v>
      </c>
      <c r="B3861">
        <v>554791</v>
      </c>
      <c r="C3861" t="s">
        <v>3296</v>
      </c>
      <c r="D3861" t="s">
        <v>3297</v>
      </c>
      <c r="E3861" t="s">
        <v>161</v>
      </c>
      <c r="F3861" t="s">
        <v>162</v>
      </c>
      <c r="G3861">
        <v>30100</v>
      </c>
      <c r="H3861" t="s">
        <v>11145</v>
      </c>
      <c r="I3861" t="s">
        <v>11146</v>
      </c>
      <c r="J3861">
        <f>VLOOKUP(B3861*1,[1]List1!$C:$F,4,FALSE)</f>
        <v>82946</v>
      </c>
      <c r="K3861">
        <f>VLOOKUP(B3861,[1]List1!$C:$G,5,FALSE)</f>
        <v>87602</v>
      </c>
      <c r="L3861">
        <f>VLOOKUP(B3861,[1]List1!$C:$I,7,FALSE)</f>
        <v>41.619680273913147</v>
      </c>
      <c r="M3861">
        <f>VLOOKUP(B3861,[1]List1!$C:$J,8,FALSE)</f>
        <v>44.453311568229033</v>
      </c>
    </row>
    <row r="3862" spans="1:13">
      <c r="A3862" s="1" t="s">
        <v>11147</v>
      </c>
      <c r="B3862">
        <v>566578</v>
      </c>
      <c r="C3862" t="s">
        <v>648</v>
      </c>
      <c r="D3862" t="s">
        <v>649</v>
      </c>
      <c r="E3862" t="s">
        <v>114</v>
      </c>
      <c r="F3862" t="s">
        <v>115</v>
      </c>
      <c r="G3862">
        <v>44001</v>
      </c>
      <c r="H3862" t="s">
        <v>11148</v>
      </c>
      <c r="I3862" t="s">
        <v>11149</v>
      </c>
      <c r="J3862">
        <f>VLOOKUP(B3862*1,[1]List1!$C:$F,4,FALSE)</f>
        <v>179</v>
      </c>
      <c r="K3862">
        <f>VLOOKUP(B3862,[1]List1!$C:$G,5,FALSE)</f>
        <v>186</v>
      </c>
      <c r="L3862">
        <f>VLOOKUP(B3862,[1]List1!$C:$I,7,FALSE)</f>
        <v>41.108938547486034</v>
      </c>
      <c r="M3862">
        <f>VLOOKUP(B3862,[1]List1!$C:$J,8,FALSE)</f>
        <v>41.655913978494624</v>
      </c>
    </row>
    <row r="3863" spans="1:13">
      <c r="A3863" s="1" t="s">
        <v>11150</v>
      </c>
      <c r="B3863">
        <v>559377</v>
      </c>
      <c r="C3863" t="s">
        <v>281</v>
      </c>
      <c r="D3863" t="s">
        <v>282</v>
      </c>
      <c r="E3863" t="s">
        <v>161</v>
      </c>
      <c r="F3863" t="s">
        <v>162</v>
      </c>
      <c r="G3863">
        <v>33033</v>
      </c>
      <c r="H3863" t="s">
        <v>11151</v>
      </c>
      <c r="I3863" t="s">
        <v>11152</v>
      </c>
      <c r="J3863">
        <f>VLOOKUP(B3863*1,[1]List1!$C:$F,4,FALSE)</f>
        <v>225</v>
      </c>
      <c r="K3863">
        <f>VLOOKUP(B3863,[1]List1!$C:$G,5,FALSE)</f>
        <v>216</v>
      </c>
      <c r="L3863">
        <f>VLOOKUP(B3863,[1]List1!$C:$I,7,FALSE)</f>
        <v>43.166666666666664</v>
      </c>
      <c r="M3863">
        <f>VLOOKUP(B3863,[1]List1!$C:$J,8,FALSE)</f>
        <v>45.824074074074076</v>
      </c>
    </row>
    <row r="3864" spans="1:13">
      <c r="A3864" s="1" t="s">
        <v>11153</v>
      </c>
      <c r="B3864">
        <v>552160</v>
      </c>
      <c r="C3864" t="s">
        <v>136</v>
      </c>
      <c r="D3864" t="s">
        <v>137</v>
      </c>
      <c r="E3864" t="s">
        <v>80</v>
      </c>
      <c r="F3864" t="s">
        <v>81</v>
      </c>
      <c r="G3864">
        <v>78401</v>
      </c>
      <c r="H3864" t="s">
        <v>11154</v>
      </c>
      <c r="I3864" t="s">
        <v>11155</v>
      </c>
      <c r="J3864">
        <f>VLOOKUP(B3864*1,[1]List1!$C:$F,4,FALSE)</f>
        <v>476</v>
      </c>
      <c r="K3864">
        <f>VLOOKUP(B3864,[1]List1!$C:$G,5,FALSE)</f>
        <v>467</v>
      </c>
      <c r="L3864">
        <f>VLOOKUP(B3864,[1]List1!$C:$I,7,FALSE)</f>
        <v>38.107142857142854</v>
      </c>
      <c r="M3864">
        <f>VLOOKUP(B3864,[1]List1!$C:$J,8,FALSE)</f>
        <v>39.592077087794429</v>
      </c>
    </row>
    <row r="3865" spans="1:13">
      <c r="A3865" s="1" t="s">
        <v>11156</v>
      </c>
      <c r="B3865">
        <v>537675</v>
      </c>
      <c r="C3865" t="s">
        <v>228</v>
      </c>
      <c r="D3865" t="s">
        <v>229</v>
      </c>
      <c r="E3865" t="s">
        <v>31</v>
      </c>
      <c r="F3865" t="s">
        <v>32</v>
      </c>
      <c r="G3865">
        <v>28941</v>
      </c>
      <c r="H3865" t="s">
        <v>11157</v>
      </c>
      <c r="I3865" t="s">
        <v>11158</v>
      </c>
      <c r="J3865">
        <f>VLOOKUP(B3865*1,[1]List1!$C:$F,4,FALSE)</f>
        <v>268</v>
      </c>
      <c r="K3865">
        <f>VLOOKUP(B3865,[1]List1!$C:$G,5,FALSE)</f>
        <v>270</v>
      </c>
      <c r="L3865">
        <f>VLOOKUP(B3865,[1]List1!$C:$I,7,FALSE)</f>
        <v>43.235074626865675</v>
      </c>
      <c r="M3865">
        <f>VLOOKUP(B3865,[1]List1!$C:$J,8,FALSE)</f>
        <v>45.525925925925925</v>
      </c>
    </row>
    <row r="3866" spans="1:13">
      <c r="A3866" s="1" t="s">
        <v>11159</v>
      </c>
      <c r="B3866">
        <v>554111</v>
      </c>
      <c r="C3866" t="s">
        <v>159</v>
      </c>
      <c r="D3866" t="s">
        <v>160</v>
      </c>
      <c r="E3866" t="s">
        <v>161</v>
      </c>
      <c r="F3866" t="s">
        <v>162</v>
      </c>
      <c r="G3866">
        <v>34522</v>
      </c>
      <c r="H3866" t="s">
        <v>11160</v>
      </c>
      <c r="I3866" t="s">
        <v>11161</v>
      </c>
      <c r="J3866">
        <f>VLOOKUP(B3866*1,[1]List1!$C:$F,4,FALSE)</f>
        <v>748</v>
      </c>
      <c r="K3866">
        <f>VLOOKUP(B3866,[1]List1!$C:$G,5,FALSE)</f>
        <v>803</v>
      </c>
      <c r="L3866">
        <f>VLOOKUP(B3866,[1]List1!$C:$I,7,FALSE)</f>
        <v>43.31818181818182</v>
      </c>
      <c r="M3866">
        <f>VLOOKUP(B3866,[1]List1!$C:$J,8,FALSE)</f>
        <v>44.082814445828141</v>
      </c>
    </row>
    <row r="3867" spans="1:13">
      <c r="A3867" s="1" t="s">
        <v>11162</v>
      </c>
      <c r="B3867">
        <v>575461</v>
      </c>
      <c r="C3867" t="s">
        <v>223</v>
      </c>
      <c r="D3867" t="s">
        <v>224</v>
      </c>
      <c r="E3867" t="s">
        <v>51</v>
      </c>
      <c r="F3867" t="s">
        <v>52</v>
      </c>
      <c r="G3867">
        <v>53401</v>
      </c>
      <c r="H3867" t="s">
        <v>11163</v>
      </c>
      <c r="I3867" t="s">
        <v>11164</v>
      </c>
      <c r="J3867">
        <f>VLOOKUP(B3867*1,[1]List1!$C:$F,4,FALSE)</f>
        <v>133</v>
      </c>
      <c r="K3867">
        <f>VLOOKUP(B3867,[1]List1!$C:$G,5,FALSE)</f>
        <v>119</v>
      </c>
      <c r="L3867">
        <f>VLOOKUP(B3867,[1]List1!$C:$I,7,FALSE)</f>
        <v>39.785714285714285</v>
      </c>
      <c r="M3867">
        <f>VLOOKUP(B3867,[1]List1!$C:$J,8,FALSE)</f>
        <v>40.878151260504204</v>
      </c>
    </row>
    <row r="3868" spans="1:13">
      <c r="A3868" s="1" t="s">
        <v>11165</v>
      </c>
      <c r="B3868">
        <v>575470</v>
      </c>
      <c r="C3868" t="s">
        <v>223</v>
      </c>
      <c r="D3868" t="s">
        <v>224</v>
      </c>
      <c r="E3868" t="s">
        <v>51</v>
      </c>
      <c r="F3868" t="s">
        <v>52</v>
      </c>
      <c r="G3868">
        <v>53501</v>
      </c>
      <c r="H3868" t="s">
        <v>11166</v>
      </c>
      <c r="I3868" t="s">
        <v>11167</v>
      </c>
      <c r="J3868">
        <f>VLOOKUP(B3868*1,[1]List1!$C:$F,4,FALSE)</f>
        <v>51</v>
      </c>
      <c r="K3868">
        <f>VLOOKUP(B3868,[1]List1!$C:$G,5,FALSE)</f>
        <v>46</v>
      </c>
      <c r="L3868">
        <f>VLOOKUP(B3868,[1]List1!$C:$I,7,FALSE)</f>
        <v>38.205882352941174</v>
      </c>
      <c r="M3868">
        <f>VLOOKUP(B3868,[1]List1!$C:$J,8,FALSE)</f>
        <v>42.456521739130437</v>
      </c>
    </row>
    <row r="3869" spans="1:13">
      <c r="A3869" s="1" t="s">
        <v>11168</v>
      </c>
      <c r="B3869">
        <v>554120</v>
      </c>
      <c r="C3869" t="s">
        <v>159</v>
      </c>
      <c r="D3869" t="s">
        <v>160</v>
      </c>
      <c r="E3869" t="s">
        <v>161</v>
      </c>
      <c r="F3869" t="s">
        <v>162</v>
      </c>
      <c r="G3869">
        <v>34509</v>
      </c>
      <c r="H3869" t="s">
        <v>11169</v>
      </c>
      <c r="I3869" t="s">
        <v>11170</v>
      </c>
      <c r="J3869">
        <f>VLOOKUP(B3869*1,[1]List1!$C:$F,4,FALSE)</f>
        <v>301</v>
      </c>
      <c r="K3869">
        <f>VLOOKUP(B3869,[1]List1!$C:$G,5,FALSE)</f>
        <v>267</v>
      </c>
      <c r="L3869">
        <f>VLOOKUP(B3869,[1]List1!$C:$I,7,FALSE)</f>
        <v>41.034883720930232</v>
      </c>
      <c r="M3869">
        <f>VLOOKUP(B3869,[1]List1!$C:$J,8,FALSE)</f>
        <v>43.990636704119851</v>
      </c>
    </row>
    <row r="3870" spans="1:13">
      <c r="A3870" s="1" t="s">
        <v>11171</v>
      </c>
      <c r="B3870">
        <v>564214</v>
      </c>
      <c r="C3870" t="s">
        <v>507</v>
      </c>
      <c r="D3870" t="s">
        <v>508</v>
      </c>
      <c r="E3870" t="s">
        <v>31</v>
      </c>
      <c r="F3870" t="s">
        <v>32</v>
      </c>
      <c r="G3870">
        <v>26272</v>
      </c>
      <c r="H3870" t="s">
        <v>11172</v>
      </c>
      <c r="I3870" t="s">
        <v>11173</v>
      </c>
      <c r="J3870">
        <f>VLOOKUP(B3870*1,[1]List1!$C:$F,4,FALSE)</f>
        <v>48</v>
      </c>
      <c r="K3870">
        <f>VLOOKUP(B3870,[1]List1!$C:$G,5,FALSE)</f>
        <v>55</v>
      </c>
      <c r="L3870">
        <f>VLOOKUP(B3870,[1]List1!$C:$I,7,FALSE)</f>
        <v>41.208333333333336</v>
      </c>
      <c r="M3870">
        <f>VLOOKUP(B3870,[1]List1!$C:$J,8,FALSE)</f>
        <v>37.736363636363635</v>
      </c>
    </row>
    <row r="3871" spans="1:13">
      <c r="A3871" s="1" t="s">
        <v>11174</v>
      </c>
      <c r="B3871">
        <v>548561</v>
      </c>
      <c r="C3871" t="s">
        <v>100</v>
      </c>
      <c r="D3871" t="s">
        <v>101</v>
      </c>
      <c r="E3871" t="s">
        <v>102</v>
      </c>
      <c r="F3871" t="s">
        <v>103</v>
      </c>
      <c r="G3871">
        <v>39464</v>
      </c>
      <c r="H3871" t="s">
        <v>11175</v>
      </c>
      <c r="I3871" t="s">
        <v>11176</v>
      </c>
      <c r="J3871">
        <f>VLOOKUP(B3871*1,[1]List1!$C:$F,4,FALSE)</f>
        <v>1258</v>
      </c>
      <c r="K3871">
        <f>VLOOKUP(B3871,[1]List1!$C:$G,5,FALSE)</f>
        <v>1305</v>
      </c>
      <c r="L3871">
        <f>VLOOKUP(B3871,[1]List1!$C:$I,7,FALSE)</f>
        <v>41.831478537360887</v>
      </c>
      <c r="M3871">
        <f>VLOOKUP(B3871,[1]List1!$C:$J,8,FALSE)</f>
        <v>45.436398467432952</v>
      </c>
    </row>
    <row r="3872" spans="1:13">
      <c r="A3872" s="1" t="s">
        <v>11177</v>
      </c>
      <c r="B3872">
        <v>566586</v>
      </c>
      <c r="C3872" t="s">
        <v>648</v>
      </c>
      <c r="D3872" t="s">
        <v>649</v>
      </c>
      <c r="E3872" t="s">
        <v>114</v>
      </c>
      <c r="F3872" t="s">
        <v>115</v>
      </c>
      <c r="G3872">
        <v>44001</v>
      </c>
      <c r="H3872" t="s">
        <v>11178</v>
      </c>
      <c r="I3872" t="s">
        <v>11179</v>
      </c>
      <c r="J3872">
        <f>VLOOKUP(B3872*1,[1]List1!$C:$F,4,FALSE)</f>
        <v>154</v>
      </c>
      <c r="K3872">
        <f>VLOOKUP(B3872,[1]List1!$C:$G,5,FALSE)</f>
        <v>136</v>
      </c>
      <c r="L3872">
        <f>VLOOKUP(B3872,[1]List1!$C:$I,7,FALSE)</f>
        <v>42.415584415584412</v>
      </c>
      <c r="M3872">
        <f>VLOOKUP(B3872,[1]List1!$C:$J,8,FALSE)</f>
        <v>45.073529411764703</v>
      </c>
    </row>
    <row r="3873" spans="1:13">
      <c r="A3873" s="1" t="s">
        <v>11180</v>
      </c>
      <c r="B3873">
        <v>588865</v>
      </c>
      <c r="C3873" t="s">
        <v>242</v>
      </c>
      <c r="D3873" t="s">
        <v>243</v>
      </c>
      <c r="E3873" t="s">
        <v>146</v>
      </c>
      <c r="F3873" t="s">
        <v>147</v>
      </c>
      <c r="G3873">
        <v>76833</v>
      </c>
      <c r="H3873" t="s">
        <v>11181</v>
      </c>
      <c r="I3873" t="s">
        <v>11182</v>
      </c>
      <c r="J3873">
        <f>VLOOKUP(B3873*1,[1]List1!$C:$F,4,FALSE)</f>
        <v>346</v>
      </c>
      <c r="K3873">
        <f>VLOOKUP(B3873,[1]List1!$C:$G,5,FALSE)</f>
        <v>347</v>
      </c>
      <c r="L3873">
        <f>VLOOKUP(B3873,[1]List1!$C:$I,7,FALSE)</f>
        <v>42.656069364161851</v>
      </c>
      <c r="M3873">
        <f>VLOOKUP(B3873,[1]List1!$C:$J,8,FALSE)</f>
        <v>44.900576368876081</v>
      </c>
    </row>
    <row r="3874" spans="1:13">
      <c r="A3874" s="1" t="s">
        <v>11183</v>
      </c>
      <c r="B3874">
        <v>541087</v>
      </c>
      <c r="C3874" t="s">
        <v>507</v>
      </c>
      <c r="D3874" t="s">
        <v>508</v>
      </c>
      <c r="E3874" t="s">
        <v>31</v>
      </c>
      <c r="F3874" t="s">
        <v>32</v>
      </c>
      <c r="G3874">
        <v>26255</v>
      </c>
      <c r="H3874" t="s">
        <v>11184</v>
      </c>
      <c r="I3874" t="s">
        <v>11185</v>
      </c>
      <c r="J3874">
        <f>VLOOKUP(B3874*1,[1]List1!$C:$F,4,FALSE)</f>
        <v>277</v>
      </c>
      <c r="K3874">
        <f>VLOOKUP(B3874,[1]List1!$C:$G,5,FALSE)</f>
        <v>265</v>
      </c>
      <c r="L3874">
        <f>VLOOKUP(B3874,[1]List1!$C:$I,7,FALSE)</f>
        <v>41.272563176895304</v>
      </c>
      <c r="M3874">
        <f>VLOOKUP(B3874,[1]List1!$C:$J,8,FALSE)</f>
        <v>41.971698113207545</v>
      </c>
    </row>
    <row r="3875" spans="1:13">
      <c r="A3875" s="1" t="s">
        <v>11186</v>
      </c>
      <c r="B3875">
        <v>596442</v>
      </c>
      <c r="C3875" t="s">
        <v>193</v>
      </c>
      <c r="D3875" t="s">
        <v>194</v>
      </c>
      <c r="E3875" t="s">
        <v>102</v>
      </c>
      <c r="F3875" t="s">
        <v>103</v>
      </c>
      <c r="G3875">
        <v>59101</v>
      </c>
      <c r="H3875" t="s">
        <v>11187</v>
      </c>
      <c r="I3875" t="s">
        <v>11188</v>
      </c>
      <c r="J3875">
        <f>VLOOKUP(B3875*1,[1]List1!$C:$F,4,FALSE)</f>
        <v>114</v>
      </c>
      <c r="K3875">
        <f>VLOOKUP(B3875,[1]List1!$C:$G,5,FALSE)</f>
        <v>113</v>
      </c>
      <c r="L3875">
        <f>VLOOKUP(B3875,[1]List1!$C:$I,7,FALSE)</f>
        <v>37.263157894736842</v>
      </c>
      <c r="M3875">
        <f>VLOOKUP(B3875,[1]List1!$C:$J,8,FALSE)</f>
        <v>38.207964601769909</v>
      </c>
    </row>
    <row r="3876" spans="1:13">
      <c r="A3876" s="1" t="s">
        <v>11189</v>
      </c>
      <c r="B3876">
        <v>566608</v>
      </c>
      <c r="C3876" t="s">
        <v>648</v>
      </c>
      <c r="D3876" t="s">
        <v>649</v>
      </c>
      <c r="E3876" t="s">
        <v>114</v>
      </c>
      <c r="F3876" t="s">
        <v>115</v>
      </c>
      <c r="G3876">
        <v>44101</v>
      </c>
      <c r="H3876" t="s">
        <v>11190</v>
      </c>
      <c r="I3876" t="s">
        <v>11191</v>
      </c>
      <c r="J3876">
        <f>VLOOKUP(B3876*1,[1]List1!$C:$F,4,FALSE)</f>
        <v>73</v>
      </c>
      <c r="K3876">
        <f>VLOOKUP(B3876,[1]List1!$C:$G,5,FALSE)</f>
        <v>70</v>
      </c>
      <c r="L3876">
        <f>VLOOKUP(B3876,[1]List1!$C:$I,7,FALSE)</f>
        <v>41.321917808219176</v>
      </c>
      <c r="M3876">
        <f>VLOOKUP(B3876,[1]List1!$C:$J,8,FALSE)</f>
        <v>45.057142857142857</v>
      </c>
    </row>
    <row r="3877" spans="1:13">
      <c r="A3877" s="1" t="s">
        <v>11192</v>
      </c>
      <c r="B3877">
        <v>566616</v>
      </c>
      <c r="C3877" t="s">
        <v>648</v>
      </c>
      <c r="D3877" t="s">
        <v>649</v>
      </c>
      <c r="E3877" t="s">
        <v>114</v>
      </c>
      <c r="F3877" t="s">
        <v>115</v>
      </c>
      <c r="G3877">
        <v>44101</v>
      </c>
      <c r="H3877" t="s">
        <v>11193</v>
      </c>
      <c r="I3877" t="s">
        <v>11194</v>
      </c>
      <c r="J3877">
        <f>VLOOKUP(B3877*1,[1]List1!$C:$F,4,FALSE)</f>
        <v>3108</v>
      </c>
      <c r="K3877">
        <f>VLOOKUP(B3877,[1]List1!$C:$G,5,FALSE)</f>
        <v>3281</v>
      </c>
      <c r="L3877">
        <f>VLOOKUP(B3877,[1]List1!$C:$I,7,FALSE)</f>
        <v>38.924388674388673</v>
      </c>
      <c r="M3877">
        <f>VLOOKUP(B3877,[1]List1!$C:$J,8,FALSE)</f>
        <v>42.069033831149042</v>
      </c>
    </row>
    <row r="3878" spans="1:13">
      <c r="A3878" s="1" t="s">
        <v>11195</v>
      </c>
      <c r="B3878">
        <v>534285</v>
      </c>
      <c r="C3878" t="s">
        <v>276</v>
      </c>
      <c r="D3878" t="s">
        <v>277</v>
      </c>
      <c r="E3878" t="s">
        <v>31</v>
      </c>
      <c r="F3878" t="s">
        <v>32</v>
      </c>
      <c r="G3878">
        <v>26727</v>
      </c>
      <c r="H3878" t="s">
        <v>11196</v>
      </c>
      <c r="I3878" t="s">
        <v>11197</v>
      </c>
      <c r="J3878">
        <f>VLOOKUP(B3878*1,[1]List1!$C:$F,4,FALSE)</f>
        <v>108</v>
      </c>
      <c r="K3878">
        <f>VLOOKUP(B3878,[1]List1!$C:$G,5,FALSE)</f>
        <v>103</v>
      </c>
      <c r="L3878">
        <f>VLOOKUP(B3878,[1]List1!$C:$I,7,FALSE)</f>
        <v>39.722222222222221</v>
      </c>
      <c r="M3878">
        <f>VLOOKUP(B3878,[1]List1!$C:$J,8,FALSE)</f>
        <v>44.616504854368934</v>
      </c>
    </row>
    <row r="3879" spans="1:13">
      <c r="A3879" s="1" t="s">
        <v>11198</v>
      </c>
      <c r="B3879">
        <v>576654</v>
      </c>
      <c r="C3879" t="s">
        <v>56</v>
      </c>
      <c r="D3879" t="s">
        <v>57</v>
      </c>
      <c r="E3879" t="s">
        <v>38</v>
      </c>
      <c r="F3879" t="s">
        <v>39</v>
      </c>
      <c r="G3879">
        <v>51803</v>
      </c>
      <c r="H3879" t="s">
        <v>11199</v>
      </c>
      <c r="I3879" t="s">
        <v>11200</v>
      </c>
      <c r="J3879">
        <f>VLOOKUP(B3879*1,[1]List1!$C:$F,4,FALSE)</f>
        <v>296</v>
      </c>
      <c r="K3879">
        <f>VLOOKUP(B3879,[1]List1!$C:$G,5,FALSE)</f>
        <v>256</v>
      </c>
      <c r="L3879">
        <f>VLOOKUP(B3879,[1]List1!$C:$I,7,FALSE)</f>
        <v>38.118243243243242</v>
      </c>
      <c r="M3879">
        <f>VLOOKUP(B3879,[1]List1!$C:$J,8,FALSE)</f>
        <v>39.6171875</v>
      </c>
    </row>
    <row r="3880" spans="1:13">
      <c r="A3880" s="1" t="s">
        <v>11201</v>
      </c>
      <c r="B3880">
        <v>550795</v>
      </c>
      <c r="C3880" t="s">
        <v>760</v>
      </c>
      <c r="D3880" t="s">
        <v>761</v>
      </c>
      <c r="E3880" t="s">
        <v>25</v>
      </c>
      <c r="F3880" t="s">
        <v>26</v>
      </c>
      <c r="G3880">
        <v>68301</v>
      </c>
      <c r="H3880" t="s">
        <v>11202</v>
      </c>
      <c r="I3880" t="s">
        <v>11203</v>
      </c>
      <c r="J3880">
        <f>VLOOKUP(B3880*1,[1]List1!$C:$F,4,FALSE)</f>
        <v>117</v>
      </c>
      <c r="K3880">
        <f>VLOOKUP(B3880,[1]List1!$C:$G,5,FALSE)</f>
        <v>130</v>
      </c>
      <c r="L3880">
        <f>VLOOKUP(B3880,[1]List1!$C:$I,7,FALSE)</f>
        <v>38.739316239316238</v>
      </c>
      <c r="M3880">
        <f>VLOOKUP(B3880,[1]List1!$C:$J,8,FALSE)</f>
        <v>41.415384615384617</v>
      </c>
    </row>
    <row r="3881" spans="1:13">
      <c r="A3881" s="1" t="s">
        <v>11204</v>
      </c>
      <c r="B3881">
        <v>537683</v>
      </c>
      <c r="C3881" t="s">
        <v>462</v>
      </c>
      <c r="D3881" t="s">
        <v>463</v>
      </c>
      <c r="E3881" t="s">
        <v>31</v>
      </c>
      <c r="F3881" t="s">
        <v>32</v>
      </c>
      <c r="G3881">
        <v>29001</v>
      </c>
      <c r="H3881" t="s">
        <v>11205</v>
      </c>
      <c r="I3881" t="s">
        <v>11206</v>
      </c>
      <c r="J3881">
        <f>VLOOKUP(B3881*1,[1]List1!$C:$F,4,FALSE)</f>
        <v>6718</v>
      </c>
      <c r="K3881">
        <f>VLOOKUP(B3881,[1]List1!$C:$G,5,FALSE)</f>
        <v>7307</v>
      </c>
      <c r="L3881">
        <f>VLOOKUP(B3881,[1]List1!$C:$I,7,FALSE)</f>
        <v>41.255284310806786</v>
      </c>
      <c r="M3881">
        <f>VLOOKUP(B3881,[1]List1!$C:$J,8,FALSE)</f>
        <v>44.567880114958257</v>
      </c>
    </row>
    <row r="3882" spans="1:13">
      <c r="A3882" s="1" t="s">
        <v>11207</v>
      </c>
      <c r="B3882">
        <v>596451</v>
      </c>
      <c r="C3882" t="s">
        <v>193</v>
      </c>
      <c r="D3882" t="s">
        <v>194</v>
      </c>
      <c r="E3882" t="s">
        <v>102</v>
      </c>
      <c r="F3882" t="s">
        <v>103</v>
      </c>
      <c r="G3882">
        <v>59212</v>
      </c>
      <c r="H3882" t="s">
        <v>11208</v>
      </c>
      <c r="I3882" t="s">
        <v>11209</v>
      </c>
      <c r="J3882">
        <f>VLOOKUP(B3882*1,[1]List1!$C:$F,4,FALSE)</f>
        <v>129</v>
      </c>
      <c r="K3882">
        <f>VLOOKUP(B3882,[1]List1!$C:$G,5,FALSE)</f>
        <v>120</v>
      </c>
      <c r="L3882">
        <f>VLOOKUP(B3882,[1]List1!$C:$I,7,FALSE)</f>
        <v>40.709302325581397</v>
      </c>
      <c r="M3882">
        <f>VLOOKUP(B3882,[1]List1!$C:$J,8,FALSE)</f>
        <v>42.358333333333334</v>
      </c>
    </row>
    <row r="3883" spans="1:13">
      <c r="A3883" s="1" t="s">
        <v>11210</v>
      </c>
      <c r="B3883">
        <v>566365</v>
      </c>
      <c r="C3883" t="s">
        <v>159</v>
      </c>
      <c r="D3883" t="s">
        <v>160</v>
      </c>
      <c r="E3883" t="s">
        <v>161</v>
      </c>
      <c r="F3883" t="s">
        <v>162</v>
      </c>
      <c r="G3883">
        <v>34561</v>
      </c>
      <c r="H3883" t="s">
        <v>11211</v>
      </c>
      <c r="I3883" t="s">
        <v>11212</v>
      </c>
      <c r="J3883">
        <f>VLOOKUP(B3883*1,[1]List1!$C:$F,4,FALSE)</f>
        <v>142</v>
      </c>
      <c r="K3883">
        <f>VLOOKUP(B3883,[1]List1!$C:$G,5,FALSE)</f>
        <v>113</v>
      </c>
      <c r="L3883">
        <f>VLOOKUP(B3883,[1]List1!$C:$I,7,FALSE)</f>
        <v>41.75352112676056</v>
      </c>
      <c r="M3883">
        <f>VLOOKUP(B3883,[1]List1!$C:$J,8,FALSE)</f>
        <v>43.924778761061944</v>
      </c>
    </row>
    <row r="3884" spans="1:13">
      <c r="A3884" s="1" t="s">
        <v>11213</v>
      </c>
      <c r="B3884">
        <v>573311</v>
      </c>
      <c r="C3884" t="s">
        <v>169</v>
      </c>
      <c r="D3884" t="s">
        <v>170</v>
      </c>
      <c r="E3884" t="s">
        <v>38</v>
      </c>
      <c r="F3884" t="s">
        <v>39</v>
      </c>
      <c r="G3884">
        <v>50754</v>
      </c>
      <c r="H3884" t="s">
        <v>11214</v>
      </c>
      <c r="I3884" t="s">
        <v>11215</v>
      </c>
      <c r="J3884">
        <f>VLOOKUP(B3884*1,[1]List1!$C:$F,4,FALSE)</f>
        <v>322</v>
      </c>
      <c r="K3884">
        <f>VLOOKUP(B3884,[1]List1!$C:$G,5,FALSE)</f>
        <v>322</v>
      </c>
      <c r="L3884">
        <f>VLOOKUP(B3884,[1]List1!$C:$I,7,FALSE)</f>
        <v>41.931677018633543</v>
      </c>
      <c r="M3884">
        <f>VLOOKUP(B3884,[1]List1!$C:$J,8,FALSE)</f>
        <v>43.021739130434781</v>
      </c>
    </row>
    <row r="3885" spans="1:13">
      <c r="A3885" s="1" t="s">
        <v>11216</v>
      </c>
      <c r="B3885">
        <v>572039</v>
      </c>
      <c r="C3885" t="s">
        <v>476</v>
      </c>
      <c r="D3885" t="s">
        <v>477</v>
      </c>
      <c r="E3885" t="s">
        <v>51</v>
      </c>
      <c r="F3885" t="s">
        <v>52</v>
      </c>
      <c r="G3885">
        <v>53841</v>
      </c>
      <c r="H3885" t="s">
        <v>11217</v>
      </c>
      <c r="I3885" t="s">
        <v>11218</v>
      </c>
      <c r="J3885">
        <f>VLOOKUP(B3885*1,[1]List1!$C:$F,4,FALSE)</f>
        <v>135</v>
      </c>
      <c r="K3885">
        <f>VLOOKUP(B3885,[1]List1!$C:$G,5,FALSE)</f>
        <v>127</v>
      </c>
      <c r="L3885">
        <f>VLOOKUP(B3885,[1]List1!$C:$I,7,FALSE)</f>
        <v>47.677777777777777</v>
      </c>
      <c r="M3885">
        <f>VLOOKUP(B3885,[1]List1!$C:$J,8,FALSE)</f>
        <v>48.2007874015748</v>
      </c>
    </row>
    <row r="3886" spans="1:13">
      <c r="A3886" s="1" t="s">
        <v>11219</v>
      </c>
      <c r="B3886">
        <v>538817</v>
      </c>
      <c r="C3886" t="s">
        <v>119</v>
      </c>
      <c r="D3886" t="s">
        <v>120</v>
      </c>
      <c r="E3886" t="s">
        <v>12</v>
      </c>
      <c r="F3886" t="s">
        <v>13</v>
      </c>
      <c r="G3886">
        <v>35201</v>
      </c>
      <c r="H3886" t="s">
        <v>11220</v>
      </c>
      <c r="I3886" t="s">
        <v>11221</v>
      </c>
      <c r="J3886">
        <f>VLOOKUP(B3886*1,[1]List1!$C:$F,4,FALSE)</f>
        <v>107</v>
      </c>
      <c r="K3886">
        <f>VLOOKUP(B3886,[1]List1!$C:$G,5,FALSE)</f>
        <v>91</v>
      </c>
      <c r="L3886">
        <f>VLOOKUP(B3886,[1]List1!$C:$I,7,FALSE)</f>
        <v>38.518691588785046</v>
      </c>
      <c r="M3886">
        <f>VLOOKUP(B3886,[1]List1!$C:$J,8,FALSE)</f>
        <v>41.840659340659343</v>
      </c>
    </row>
    <row r="3887" spans="1:13">
      <c r="A3887" s="1" t="s">
        <v>11219</v>
      </c>
      <c r="B3887">
        <v>573329</v>
      </c>
      <c r="C3887" t="s">
        <v>169</v>
      </c>
      <c r="D3887" t="s">
        <v>170</v>
      </c>
      <c r="E3887" t="s">
        <v>38</v>
      </c>
      <c r="F3887" t="s">
        <v>39</v>
      </c>
      <c r="G3887">
        <v>50601</v>
      </c>
      <c r="H3887" t="s">
        <v>11222</v>
      </c>
      <c r="I3887" t="s">
        <v>11223</v>
      </c>
      <c r="J3887">
        <f>VLOOKUP(B3887*1,[1]List1!$C:$F,4,FALSE)</f>
        <v>212</v>
      </c>
      <c r="K3887">
        <f>VLOOKUP(B3887,[1]List1!$C:$G,5,FALSE)</f>
        <v>214</v>
      </c>
      <c r="L3887">
        <f>VLOOKUP(B3887,[1]List1!$C:$I,7,FALSE)</f>
        <v>43.141509433962263</v>
      </c>
      <c r="M3887">
        <f>VLOOKUP(B3887,[1]List1!$C:$J,8,FALSE)</f>
        <v>44.32710280373832</v>
      </c>
    </row>
    <row r="3888" spans="1:13">
      <c r="A3888" s="1" t="s">
        <v>11219</v>
      </c>
      <c r="B3888">
        <v>534811</v>
      </c>
      <c r="C3888" t="s">
        <v>396</v>
      </c>
      <c r="D3888" t="s">
        <v>397</v>
      </c>
      <c r="E3888" t="s">
        <v>146</v>
      </c>
      <c r="F3888" t="s">
        <v>147</v>
      </c>
      <c r="G3888">
        <v>76326</v>
      </c>
      <c r="H3888" t="s">
        <v>11224</v>
      </c>
      <c r="I3888" t="s">
        <v>11225</v>
      </c>
      <c r="J3888">
        <f>VLOOKUP(B3888*1,[1]List1!$C:$F,4,FALSE)</f>
        <v>101</v>
      </c>
      <c r="K3888">
        <f>VLOOKUP(B3888,[1]List1!$C:$G,5,FALSE)</f>
        <v>107</v>
      </c>
      <c r="L3888">
        <f>VLOOKUP(B3888,[1]List1!$C:$I,7,FALSE)</f>
        <v>36.39108910891089</v>
      </c>
      <c r="M3888">
        <f>VLOOKUP(B3888,[1]List1!$C:$J,8,FALSE)</f>
        <v>43.911214953271028</v>
      </c>
    </row>
    <row r="3889" spans="1:13">
      <c r="A3889" s="1" t="s">
        <v>11226</v>
      </c>
      <c r="B3889">
        <v>594636</v>
      </c>
      <c r="C3889" t="s">
        <v>216</v>
      </c>
      <c r="D3889" t="s">
        <v>217</v>
      </c>
      <c r="E3889" t="s">
        <v>25</v>
      </c>
      <c r="F3889" t="s">
        <v>26</v>
      </c>
      <c r="G3889">
        <v>67106</v>
      </c>
      <c r="H3889" t="s">
        <v>11227</v>
      </c>
      <c r="I3889" t="s">
        <v>11228</v>
      </c>
      <c r="J3889">
        <f>VLOOKUP(B3889*1,[1]List1!$C:$F,4,FALSE)</f>
        <v>24</v>
      </c>
      <c r="K3889">
        <f>VLOOKUP(B3889,[1]List1!$C:$G,5,FALSE)</f>
        <v>28</v>
      </c>
      <c r="L3889">
        <f>VLOOKUP(B3889,[1]List1!$C:$I,7,FALSE)</f>
        <v>50.75</v>
      </c>
      <c r="M3889">
        <f>VLOOKUP(B3889,[1]List1!$C:$J,8,FALSE)</f>
        <v>62.25</v>
      </c>
    </row>
    <row r="3890" spans="1:13">
      <c r="A3890" s="1" t="s">
        <v>11229</v>
      </c>
      <c r="B3890">
        <v>588873</v>
      </c>
      <c r="C3890" t="s">
        <v>242</v>
      </c>
      <c r="D3890" t="s">
        <v>243</v>
      </c>
      <c r="E3890" t="s">
        <v>146</v>
      </c>
      <c r="F3890" t="s">
        <v>147</v>
      </c>
      <c r="G3890">
        <v>76871</v>
      </c>
      <c r="H3890" t="s">
        <v>11230</v>
      </c>
      <c r="I3890" t="s">
        <v>11231</v>
      </c>
      <c r="J3890">
        <f>VLOOKUP(B3890*1,[1]List1!$C:$F,4,FALSE)</f>
        <v>257</v>
      </c>
      <c r="K3890">
        <f>VLOOKUP(B3890,[1]List1!$C:$G,5,FALSE)</f>
        <v>234</v>
      </c>
      <c r="L3890">
        <f>VLOOKUP(B3890,[1]List1!$C:$I,7,FALSE)</f>
        <v>40.675097276264594</v>
      </c>
      <c r="M3890">
        <f>VLOOKUP(B3890,[1]List1!$C:$J,8,FALSE)</f>
        <v>44.910256410256409</v>
      </c>
    </row>
    <row r="3891" spans="1:13">
      <c r="A3891" s="1" t="s">
        <v>11232</v>
      </c>
      <c r="B3891">
        <v>593486</v>
      </c>
      <c r="C3891" t="s">
        <v>760</v>
      </c>
      <c r="D3891" t="s">
        <v>761</v>
      </c>
      <c r="E3891" t="s">
        <v>25</v>
      </c>
      <c r="F3891" t="s">
        <v>26</v>
      </c>
      <c r="G3891">
        <v>68321</v>
      </c>
      <c r="H3891" t="s">
        <v>11233</v>
      </c>
      <c r="I3891" t="s">
        <v>11234</v>
      </c>
      <c r="J3891">
        <f>VLOOKUP(B3891*1,[1]List1!$C:$F,4,FALSE)</f>
        <v>99</v>
      </c>
      <c r="K3891">
        <f>VLOOKUP(B3891,[1]List1!$C:$G,5,FALSE)</f>
        <v>94</v>
      </c>
      <c r="L3891">
        <f>VLOOKUP(B3891,[1]List1!$C:$I,7,FALSE)</f>
        <v>42.48989898989899</v>
      </c>
      <c r="M3891">
        <f>VLOOKUP(B3891,[1]List1!$C:$J,8,FALSE)</f>
        <v>44.074468085106382</v>
      </c>
    </row>
    <row r="3892" spans="1:13">
      <c r="A3892" s="1" t="s">
        <v>11235</v>
      </c>
      <c r="B3892">
        <v>584797</v>
      </c>
      <c r="C3892" t="s">
        <v>271</v>
      </c>
      <c r="D3892" t="s">
        <v>272</v>
      </c>
      <c r="E3892" t="s">
        <v>25</v>
      </c>
      <c r="F3892" t="s">
        <v>26</v>
      </c>
      <c r="G3892">
        <v>69145</v>
      </c>
      <c r="H3892" t="s">
        <v>11236</v>
      </c>
      <c r="I3892" t="s">
        <v>11237</v>
      </c>
      <c r="J3892">
        <f>VLOOKUP(B3892*1,[1]List1!$C:$F,4,FALSE)</f>
        <v>1464</v>
      </c>
      <c r="K3892">
        <f>VLOOKUP(B3892,[1]List1!$C:$G,5,FALSE)</f>
        <v>1480</v>
      </c>
      <c r="L3892">
        <f>VLOOKUP(B3892,[1]List1!$C:$I,7,FALSE)</f>
        <v>41.773907103825138</v>
      </c>
      <c r="M3892">
        <f>VLOOKUP(B3892,[1]List1!$C:$J,8,FALSE)</f>
        <v>44.864864864864863</v>
      </c>
    </row>
    <row r="3893" spans="1:13">
      <c r="A3893" s="1" t="s">
        <v>11238</v>
      </c>
      <c r="B3893">
        <v>585611</v>
      </c>
      <c r="C3893" t="s">
        <v>396</v>
      </c>
      <c r="D3893" t="s">
        <v>397</v>
      </c>
      <c r="E3893" t="s">
        <v>146</v>
      </c>
      <c r="F3893" t="s">
        <v>147</v>
      </c>
      <c r="G3893">
        <v>76318</v>
      </c>
      <c r="H3893" t="s">
        <v>11239</v>
      </c>
      <c r="I3893" t="s">
        <v>11240</v>
      </c>
      <c r="J3893">
        <f>VLOOKUP(B3893*1,[1]List1!$C:$F,4,FALSE)</f>
        <v>177</v>
      </c>
      <c r="K3893">
        <f>VLOOKUP(B3893,[1]List1!$C:$G,5,FALSE)</f>
        <v>147</v>
      </c>
      <c r="L3893">
        <f>VLOOKUP(B3893,[1]List1!$C:$I,7,FALSE)</f>
        <v>43.737288135593218</v>
      </c>
      <c r="M3893">
        <f>VLOOKUP(B3893,[1]List1!$C:$J,8,FALSE)</f>
        <v>48.914965986394556</v>
      </c>
    </row>
    <row r="3894" spans="1:13">
      <c r="A3894" s="1" t="s">
        <v>11241</v>
      </c>
      <c r="B3894">
        <v>580805</v>
      </c>
      <c r="C3894" t="s">
        <v>49</v>
      </c>
      <c r="D3894" t="s">
        <v>50</v>
      </c>
      <c r="E3894" t="s">
        <v>51</v>
      </c>
      <c r="F3894" t="s">
        <v>52</v>
      </c>
      <c r="G3894">
        <v>56201</v>
      </c>
      <c r="H3894" t="s">
        <v>11242</v>
      </c>
      <c r="I3894" t="s">
        <v>11243</v>
      </c>
      <c r="J3894">
        <f>VLOOKUP(B3894*1,[1]List1!$C:$F,4,FALSE)</f>
        <v>145</v>
      </c>
      <c r="K3894">
        <f>VLOOKUP(B3894,[1]List1!$C:$G,5,FALSE)</f>
        <v>141</v>
      </c>
      <c r="L3894">
        <f>VLOOKUP(B3894,[1]List1!$C:$I,7,FALSE)</f>
        <v>39.589655172413792</v>
      </c>
      <c r="M3894">
        <f>VLOOKUP(B3894,[1]List1!$C:$J,8,FALSE)</f>
        <v>41.613475177304963</v>
      </c>
    </row>
    <row r="3895" spans="1:13">
      <c r="A3895" s="1" t="s">
        <v>11241</v>
      </c>
      <c r="B3895">
        <v>564486</v>
      </c>
      <c r="C3895" t="s">
        <v>507</v>
      </c>
      <c r="D3895" t="s">
        <v>508</v>
      </c>
      <c r="E3895" t="s">
        <v>31</v>
      </c>
      <c r="F3895" t="s">
        <v>32</v>
      </c>
      <c r="G3895">
        <v>26101</v>
      </c>
      <c r="H3895" t="s">
        <v>11244</v>
      </c>
      <c r="I3895" t="s">
        <v>11245</v>
      </c>
      <c r="J3895">
        <f>VLOOKUP(B3895*1,[1]List1!$C:$F,4,FALSE)</f>
        <v>554</v>
      </c>
      <c r="K3895">
        <f>VLOOKUP(B3895,[1]List1!$C:$G,5,FALSE)</f>
        <v>530</v>
      </c>
      <c r="L3895">
        <f>VLOOKUP(B3895,[1]List1!$C:$I,7,FALSE)</f>
        <v>40.518050541516246</v>
      </c>
      <c r="M3895">
        <f>VLOOKUP(B3895,[1]List1!$C:$J,8,FALSE)</f>
        <v>43.10377358490566</v>
      </c>
    </row>
    <row r="3896" spans="1:13">
      <c r="A3896" s="1" t="s">
        <v>11246</v>
      </c>
      <c r="B3896">
        <v>532754</v>
      </c>
      <c r="C3896" t="s">
        <v>377</v>
      </c>
      <c r="D3896" t="s">
        <v>378</v>
      </c>
      <c r="E3896" t="s">
        <v>31</v>
      </c>
      <c r="F3896" t="s">
        <v>32</v>
      </c>
      <c r="G3896">
        <v>27325</v>
      </c>
      <c r="H3896" t="s">
        <v>11247</v>
      </c>
      <c r="I3896" t="s">
        <v>11248</v>
      </c>
      <c r="J3896">
        <f>VLOOKUP(B3896*1,[1]List1!$C:$F,4,FALSE)</f>
        <v>173</v>
      </c>
      <c r="K3896">
        <f>VLOOKUP(B3896,[1]List1!$C:$G,5,FALSE)</f>
        <v>159</v>
      </c>
      <c r="L3896">
        <f>VLOOKUP(B3896,[1]List1!$C:$I,7,FALSE)</f>
        <v>41.101156069364158</v>
      </c>
      <c r="M3896">
        <f>VLOOKUP(B3896,[1]List1!$C:$J,8,FALSE)</f>
        <v>39.70754716981132</v>
      </c>
    </row>
    <row r="3897" spans="1:13">
      <c r="A3897" s="1" t="s">
        <v>11249</v>
      </c>
      <c r="B3897">
        <v>531685</v>
      </c>
      <c r="C3897" t="s">
        <v>276</v>
      </c>
      <c r="D3897" t="s">
        <v>277</v>
      </c>
      <c r="E3897" t="s">
        <v>31</v>
      </c>
      <c r="F3897" t="s">
        <v>32</v>
      </c>
      <c r="G3897">
        <v>26801</v>
      </c>
      <c r="H3897" t="s">
        <v>11250</v>
      </c>
      <c r="I3897" t="s">
        <v>11251</v>
      </c>
      <c r="J3897">
        <f>VLOOKUP(B3897*1,[1]List1!$C:$F,4,FALSE)</f>
        <v>329</v>
      </c>
      <c r="K3897">
        <f>VLOOKUP(B3897,[1]List1!$C:$G,5,FALSE)</f>
        <v>328</v>
      </c>
      <c r="L3897">
        <f>VLOOKUP(B3897,[1]List1!$C:$I,7,FALSE)</f>
        <v>40.393617021276597</v>
      </c>
      <c r="M3897">
        <f>VLOOKUP(B3897,[1]List1!$C:$J,8,FALSE)</f>
        <v>45.990853658536587</v>
      </c>
    </row>
    <row r="3898" spans="1:13">
      <c r="A3898" s="1" t="s">
        <v>11252</v>
      </c>
      <c r="B3898">
        <v>548634</v>
      </c>
      <c r="C3898" t="s">
        <v>180</v>
      </c>
      <c r="D3898" t="s">
        <v>181</v>
      </c>
      <c r="E3898" t="s">
        <v>102</v>
      </c>
      <c r="F3898" t="s">
        <v>103</v>
      </c>
      <c r="G3898">
        <v>58264</v>
      </c>
      <c r="H3898" t="s">
        <v>11253</v>
      </c>
      <c r="I3898" t="s">
        <v>11254</v>
      </c>
      <c r="J3898">
        <f>VLOOKUP(B3898*1,[1]List1!$C:$F,4,FALSE)</f>
        <v>78</v>
      </c>
      <c r="K3898">
        <f>VLOOKUP(B3898,[1]List1!$C:$G,5,FALSE)</f>
        <v>60</v>
      </c>
      <c r="L3898">
        <f>VLOOKUP(B3898,[1]List1!$C:$I,7,FALSE)</f>
        <v>41.051282051282051</v>
      </c>
      <c r="M3898">
        <f>VLOOKUP(B3898,[1]List1!$C:$J,8,FALSE)</f>
        <v>45.966666666666669</v>
      </c>
    </row>
    <row r="3899" spans="1:13">
      <c r="A3899" s="1" t="s">
        <v>11255</v>
      </c>
      <c r="B3899">
        <v>551686</v>
      </c>
      <c r="C3899" t="s">
        <v>321</v>
      </c>
      <c r="D3899" t="s">
        <v>322</v>
      </c>
      <c r="E3899" t="s">
        <v>161</v>
      </c>
      <c r="F3899" t="s">
        <v>162</v>
      </c>
      <c r="G3899">
        <v>34201</v>
      </c>
      <c r="H3899" t="s">
        <v>11256</v>
      </c>
      <c r="I3899" t="s">
        <v>11257</v>
      </c>
      <c r="J3899">
        <f>VLOOKUP(B3899*1,[1]List1!$C:$F,4,FALSE)</f>
        <v>78</v>
      </c>
      <c r="K3899">
        <f>VLOOKUP(B3899,[1]List1!$C:$G,5,FALSE)</f>
        <v>83</v>
      </c>
      <c r="L3899">
        <f>VLOOKUP(B3899,[1]List1!$C:$I,7,FALSE)</f>
        <v>40.282051282051285</v>
      </c>
      <c r="M3899">
        <f>VLOOKUP(B3899,[1]List1!$C:$J,8,FALSE)</f>
        <v>44.620481927710841</v>
      </c>
    </row>
    <row r="3900" spans="1:13">
      <c r="A3900" s="1" t="s">
        <v>11255</v>
      </c>
      <c r="B3900">
        <v>560081</v>
      </c>
      <c r="C3900" t="s">
        <v>499</v>
      </c>
      <c r="D3900" t="s">
        <v>500</v>
      </c>
      <c r="E3900" t="s">
        <v>161</v>
      </c>
      <c r="F3900" t="s">
        <v>162</v>
      </c>
      <c r="G3900">
        <v>33808</v>
      </c>
      <c r="H3900" t="s">
        <v>11258</v>
      </c>
      <c r="I3900" t="s">
        <v>11259</v>
      </c>
      <c r="J3900">
        <f>VLOOKUP(B3900*1,[1]List1!$C:$F,4,FALSE)</f>
        <v>135</v>
      </c>
      <c r="K3900">
        <f>VLOOKUP(B3900,[1]List1!$C:$G,5,FALSE)</f>
        <v>118</v>
      </c>
      <c r="L3900">
        <f>VLOOKUP(B3900,[1]List1!$C:$I,7,FALSE)</f>
        <v>43.218518518518522</v>
      </c>
      <c r="M3900">
        <f>VLOOKUP(B3900,[1]List1!$C:$J,8,FALSE)</f>
        <v>44.991525423728817</v>
      </c>
    </row>
    <row r="3901" spans="1:13">
      <c r="A3901" s="1" t="s">
        <v>11260</v>
      </c>
      <c r="B3901">
        <v>548251</v>
      </c>
      <c r="C3901" t="s">
        <v>180</v>
      </c>
      <c r="D3901" t="s">
        <v>181</v>
      </c>
      <c r="E3901" t="s">
        <v>102</v>
      </c>
      <c r="F3901" t="s">
        <v>103</v>
      </c>
      <c r="G3901">
        <v>58282</v>
      </c>
      <c r="H3901" t="s">
        <v>11261</v>
      </c>
      <c r="I3901" t="s">
        <v>11262</v>
      </c>
      <c r="J3901">
        <f>VLOOKUP(B3901*1,[1]List1!$C:$F,4,FALSE)</f>
        <v>64</v>
      </c>
      <c r="K3901">
        <f>VLOOKUP(B3901,[1]List1!$C:$G,5,FALSE)</f>
        <v>63</v>
      </c>
      <c r="L3901">
        <f>VLOOKUP(B3901,[1]List1!$C:$I,7,FALSE)</f>
        <v>45.359375</v>
      </c>
      <c r="M3901">
        <f>VLOOKUP(B3901,[1]List1!$C:$J,8,FALSE)</f>
        <v>50.658730158730158</v>
      </c>
    </row>
    <row r="3902" spans="1:13">
      <c r="A3902" s="1" t="s">
        <v>11260</v>
      </c>
      <c r="B3902">
        <v>599590</v>
      </c>
      <c r="C3902" t="s">
        <v>462</v>
      </c>
      <c r="D3902" t="s">
        <v>463</v>
      </c>
      <c r="E3902" t="s">
        <v>31</v>
      </c>
      <c r="F3902" t="s">
        <v>32</v>
      </c>
      <c r="G3902">
        <v>28904</v>
      </c>
      <c r="H3902" t="s">
        <v>11263</v>
      </c>
      <c r="I3902" t="s">
        <v>11264</v>
      </c>
      <c r="J3902">
        <f>VLOOKUP(B3902*1,[1]List1!$C:$F,4,FALSE)</f>
        <v>101</v>
      </c>
      <c r="K3902">
        <f>VLOOKUP(B3902,[1]List1!$C:$G,5,FALSE)</f>
        <v>102</v>
      </c>
      <c r="L3902">
        <f>VLOOKUP(B3902,[1]List1!$C:$I,7,FALSE)</f>
        <v>37.430693069306933</v>
      </c>
      <c r="M3902">
        <f>VLOOKUP(B3902,[1]List1!$C:$J,8,FALSE)</f>
        <v>44.401960784313722</v>
      </c>
    </row>
    <row r="3903" spans="1:13">
      <c r="A3903" s="1" t="s">
        <v>11265</v>
      </c>
      <c r="B3903">
        <v>594644</v>
      </c>
      <c r="C3903" t="s">
        <v>216</v>
      </c>
      <c r="D3903" t="s">
        <v>217</v>
      </c>
      <c r="E3903" t="s">
        <v>25</v>
      </c>
      <c r="F3903" t="s">
        <v>26</v>
      </c>
      <c r="G3903">
        <v>66902</v>
      </c>
      <c r="H3903" t="s">
        <v>11266</v>
      </c>
      <c r="I3903" t="s">
        <v>11267</v>
      </c>
      <c r="J3903">
        <f>VLOOKUP(B3903*1,[1]List1!$C:$F,4,FALSE)</f>
        <v>84</v>
      </c>
      <c r="K3903">
        <f>VLOOKUP(B3903,[1]List1!$C:$G,5,FALSE)</f>
        <v>83</v>
      </c>
      <c r="L3903">
        <f>VLOOKUP(B3903,[1]List1!$C:$I,7,FALSE)</f>
        <v>42.047619047619051</v>
      </c>
      <c r="M3903">
        <f>VLOOKUP(B3903,[1]List1!$C:$J,8,FALSE)</f>
        <v>47.295180722891565</v>
      </c>
    </row>
    <row r="3904" spans="1:13">
      <c r="A3904" s="1" t="s">
        <v>11268</v>
      </c>
      <c r="B3904">
        <v>594652</v>
      </c>
      <c r="C3904" t="s">
        <v>216</v>
      </c>
      <c r="D3904" t="s">
        <v>217</v>
      </c>
      <c r="E3904" t="s">
        <v>25</v>
      </c>
      <c r="F3904" t="s">
        <v>26</v>
      </c>
      <c r="G3904">
        <v>67106</v>
      </c>
      <c r="H3904" t="s">
        <v>11269</v>
      </c>
      <c r="I3904" t="s">
        <v>11270</v>
      </c>
      <c r="J3904">
        <f>VLOOKUP(B3904*1,[1]List1!$C:$F,4,FALSE)</f>
        <v>57</v>
      </c>
      <c r="K3904">
        <f>VLOOKUP(B3904,[1]List1!$C:$G,5,FALSE)</f>
        <v>39</v>
      </c>
      <c r="L3904">
        <f>VLOOKUP(B3904,[1]List1!$C:$I,7,FALSE)</f>
        <v>40.640350877192979</v>
      </c>
      <c r="M3904">
        <f>VLOOKUP(B3904,[1]List1!$C:$J,8,FALSE)</f>
        <v>43.653846153846153</v>
      </c>
    </row>
    <row r="3905" spans="1:13">
      <c r="A3905" s="1" t="s">
        <v>11271</v>
      </c>
      <c r="B3905">
        <v>538621</v>
      </c>
      <c r="C3905" t="s">
        <v>140</v>
      </c>
      <c r="D3905" t="s">
        <v>141</v>
      </c>
      <c r="E3905" t="s">
        <v>31</v>
      </c>
      <c r="F3905" t="s">
        <v>32</v>
      </c>
      <c r="G3905">
        <v>25073</v>
      </c>
      <c r="H3905" t="s">
        <v>11272</v>
      </c>
      <c r="I3905" t="s">
        <v>11273</v>
      </c>
      <c r="J3905">
        <f>VLOOKUP(B3905*1,[1]List1!$C:$F,4,FALSE)</f>
        <v>264</v>
      </c>
      <c r="K3905">
        <f>VLOOKUP(B3905,[1]List1!$C:$G,5,FALSE)</f>
        <v>267</v>
      </c>
      <c r="L3905">
        <f>VLOOKUP(B3905,[1]List1!$C:$I,7,FALSE)</f>
        <v>42.704545454545453</v>
      </c>
      <c r="M3905">
        <f>VLOOKUP(B3905,[1]List1!$C:$J,8,FALSE)</f>
        <v>44.571161048689142</v>
      </c>
    </row>
    <row r="3906" spans="1:13">
      <c r="A3906" s="1" t="s">
        <v>11274</v>
      </c>
      <c r="B3906">
        <v>583634</v>
      </c>
      <c r="C3906" t="s">
        <v>151</v>
      </c>
      <c r="D3906" t="s">
        <v>152</v>
      </c>
      <c r="E3906" t="s">
        <v>25</v>
      </c>
      <c r="F3906" t="s">
        <v>26</v>
      </c>
      <c r="G3906">
        <v>66403</v>
      </c>
      <c r="H3906" t="s">
        <v>11275</v>
      </c>
      <c r="I3906" t="s">
        <v>11276</v>
      </c>
      <c r="J3906">
        <f>VLOOKUP(B3906*1,[1]List1!$C:$F,4,FALSE)</f>
        <v>750</v>
      </c>
      <c r="K3906">
        <f>VLOOKUP(B3906,[1]List1!$C:$G,5,FALSE)</f>
        <v>681</v>
      </c>
      <c r="L3906">
        <f>VLOOKUP(B3906,[1]List1!$C:$I,7,FALSE)</f>
        <v>38.334666666666664</v>
      </c>
      <c r="M3906">
        <f>VLOOKUP(B3906,[1]List1!$C:$J,8,FALSE)</f>
        <v>42.964023494860498</v>
      </c>
    </row>
    <row r="3907" spans="1:13">
      <c r="A3907" s="1" t="s">
        <v>11274</v>
      </c>
      <c r="B3907">
        <v>596469</v>
      </c>
      <c r="C3907" t="s">
        <v>193</v>
      </c>
      <c r="D3907" t="s">
        <v>194</v>
      </c>
      <c r="E3907" t="s">
        <v>102</v>
      </c>
      <c r="F3907" t="s">
        <v>103</v>
      </c>
      <c r="G3907">
        <v>59255</v>
      </c>
      <c r="H3907" t="s">
        <v>11277</v>
      </c>
      <c r="I3907" t="s">
        <v>11278</v>
      </c>
      <c r="J3907">
        <f>VLOOKUP(B3907*1,[1]List1!$C:$F,4,FALSE)</f>
        <v>50</v>
      </c>
      <c r="K3907">
        <f>VLOOKUP(B3907,[1]List1!$C:$G,5,FALSE)</f>
        <v>50</v>
      </c>
      <c r="L3907">
        <f>VLOOKUP(B3907,[1]List1!$C:$I,7,FALSE)</f>
        <v>42.94</v>
      </c>
      <c r="M3907">
        <f>VLOOKUP(B3907,[1]List1!$C:$J,8,FALSE)</f>
        <v>41.36</v>
      </c>
    </row>
    <row r="3908" spans="1:13">
      <c r="A3908" s="1" t="s">
        <v>11274</v>
      </c>
      <c r="B3908">
        <v>516864</v>
      </c>
      <c r="C3908" t="s">
        <v>391</v>
      </c>
      <c r="D3908" t="s">
        <v>392</v>
      </c>
      <c r="E3908" t="s">
        <v>80</v>
      </c>
      <c r="F3908" t="s">
        <v>81</v>
      </c>
      <c r="G3908">
        <v>75116</v>
      </c>
      <c r="H3908" t="s">
        <v>11279</v>
      </c>
      <c r="I3908" t="s">
        <v>11280</v>
      </c>
      <c r="J3908">
        <f>VLOOKUP(B3908*1,[1]List1!$C:$F,4,FALSE)</f>
        <v>110</v>
      </c>
      <c r="K3908">
        <f>VLOOKUP(B3908,[1]List1!$C:$G,5,FALSE)</f>
        <v>102</v>
      </c>
      <c r="L3908">
        <f>VLOOKUP(B3908,[1]List1!$C:$I,7,FALSE)</f>
        <v>38.809090909090912</v>
      </c>
      <c r="M3908">
        <f>VLOOKUP(B3908,[1]List1!$C:$J,8,FALSE)</f>
        <v>44.009803921568626</v>
      </c>
    </row>
    <row r="3909" spans="1:13">
      <c r="A3909" s="1" t="s">
        <v>11274</v>
      </c>
      <c r="B3909">
        <v>592501</v>
      </c>
      <c r="C3909" t="s">
        <v>144</v>
      </c>
      <c r="D3909" t="s">
        <v>145</v>
      </c>
      <c r="E3909" t="s">
        <v>146</v>
      </c>
      <c r="F3909" t="s">
        <v>147</v>
      </c>
      <c r="G3909">
        <v>68604</v>
      </c>
      <c r="H3909" t="s">
        <v>11281</v>
      </c>
      <c r="I3909" t="s">
        <v>11282</v>
      </c>
      <c r="J3909">
        <f>VLOOKUP(B3909*1,[1]List1!$C:$F,4,FALSE)</f>
        <v>422</v>
      </c>
      <c r="K3909">
        <f>VLOOKUP(B3909,[1]List1!$C:$G,5,FALSE)</f>
        <v>433</v>
      </c>
      <c r="L3909">
        <f>VLOOKUP(B3909,[1]List1!$C:$I,7,FALSE)</f>
        <v>39.547393364928908</v>
      </c>
      <c r="M3909">
        <f>VLOOKUP(B3909,[1]List1!$C:$J,8,FALSE)</f>
        <v>41.139722863741341</v>
      </c>
    </row>
    <row r="3910" spans="1:13">
      <c r="A3910" s="1" t="s">
        <v>11274</v>
      </c>
      <c r="B3910">
        <v>569496</v>
      </c>
      <c r="C3910" t="s">
        <v>1132</v>
      </c>
      <c r="D3910" t="s">
        <v>1133</v>
      </c>
      <c r="E3910" t="s">
        <v>146</v>
      </c>
      <c r="F3910" t="s">
        <v>147</v>
      </c>
      <c r="G3910">
        <v>75644</v>
      </c>
      <c r="H3910" t="s">
        <v>11283</v>
      </c>
      <c r="I3910" t="s">
        <v>11284</v>
      </c>
      <c r="J3910">
        <f>VLOOKUP(B3910*1,[1]List1!$C:$F,4,FALSE)</f>
        <v>135</v>
      </c>
      <c r="K3910">
        <f>VLOOKUP(B3910,[1]List1!$C:$G,5,FALSE)</f>
        <v>115</v>
      </c>
      <c r="L3910">
        <f>VLOOKUP(B3910,[1]List1!$C:$I,7,FALSE)</f>
        <v>40.425925925925924</v>
      </c>
      <c r="M3910">
        <f>VLOOKUP(B3910,[1]List1!$C:$J,8,FALSE)</f>
        <v>41.082608695652176</v>
      </c>
    </row>
    <row r="3911" spans="1:13">
      <c r="A3911" s="1" t="s">
        <v>11285</v>
      </c>
      <c r="B3911">
        <v>549754</v>
      </c>
      <c r="C3911" t="s">
        <v>61</v>
      </c>
      <c r="D3911" t="s">
        <v>62</v>
      </c>
      <c r="E3911" t="s">
        <v>19</v>
      </c>
      <c r="F3911" t="s">
        <v>20</v>
      </c>
      <c r="G3911">
        <v>39843</v>
      </c>
      <c r="H3911" t="s">
        <v>11286</v>
      </c>
      <c r="I3911" t="s">
        <v>11287</v>
      </c>
      <c r="J3911">
        <f>VLOOKUP(B3911*1,[1]List1!$C:$F,4,FALSE)</f>
        <v>198</v>
      </c>
      <c r="K3911">
        <f>VLOOKUP(B3911,[1]List1!$C:$G,5,FALSE)</f>
        <v>167</v>
      </c>
      <c r="L3911">
        <f>VLOOKUP(B3911,[1]List1!$C:$I,7,FALSE)</f>
        <v>41.853535353535356</v>
      </c>
      <c r="M3911">
        <f>VLOOKUP(B3911,[1]List1!$C:$J,8,FALSE)</f>
        <v>41.422155688622752</v>
      </c>
    </row>
    <row r="3912" spans="1:13">
      <c r="A3912" s="1" t="s">
        <v>11288</v>
      </c>
      <c r="B3912">
        <v>550175</v>
      </c>
      <c r="C3912" t="s">
        <v>760</v>
      </c>
      <c r="D3912" t="s">
        <v>761</v>
      </c>
      <c r="E3912" t="s">
        <v>25</v>
      </c>
      <c r="F3912" t="s">
        <v>26</v>
      </c>
      <c r="G3912">
        <v>68304</v>
      </c>
      <c r="H3912" t="s">
        <v>11289</v>
      </c>
      <c r="I3912" t="s">
        <v>11290</v>
      </c>
      <c r="J3912">
        <f>VLOOKUP(B3912*1,[1]List1!$C:$F,4,FALSE)</f>
        <v>208</v>
      </c>
      <c r="K3912">
        <f>VLOOKUP(B3912,[1]List1!$C:$G,5,FALSE)</f>
        <v>212</v>
      </c>
      <c r="L3912">
        <f>VLOOKUP(B3912,[1]List1!$C:$I,7,FALSE)</f>
        <v>40.615384615384613</v>
      </c>
      <c r="M3912">
        <f>VLOOKUP(B3912,[1]List1!$C:$J,8,FALSE)</f>
        <v>43.660377358490564</v>
      </c>
    </row>
    <row r="3913" spans="1:13">
      <c r="A3913" s="1" t="s">
        <v>11291</v>
      </c>
      <c r="B3913">
        <v>565415</v>
      </c>
      <c r="C3913" t="s">
        <v>332</v>
      </c>
      <c r="D3913" t="s">
        <v>333</v>
      </c>
      <c r="E3913" t="s">
        <v>114</v>
      </c>
      <c r="F3913" t="s">
        <v>115</v>
      </c>
      <c r="G3913">
        <v>41115</v>
      </c>
      <c r="H3913" t="s">
        <v>11292</v>
      </c>
      <c r="I3913" t="s">
        <v>11293</v>
      </c>
      <c r="J3913">
        <f>VLOOKUP(B3913*1,[1]List1!$C:$F,4,FALSE)</f>
        <v>329</v>
      </c>
      <c r="K3913">
        <f>VLOOKUP(B3913,[1]List1!$C:$G,5,FALSE)</f>
        <v>338</v>
      </c>
      <c r="L3913">
        <f>VLOOKUP(B3913,[1]List1!$C:$I,7,FALSE)</f>
        <v>43.551671732522799</v>
      </c>
      <c r="M3913">
        <f>VLOOKUP(B3913,[1]List1!$C:$J,8,FALSE)</f>
        <v>44.183431952662723</v>
      </c>
    </row>
    <row r="3914" spans="1:13">
      <c r="A3914" s="1" t="s">
        <v>11294</v>
      </c>
      <c r="B3914">
        <v>572951</v>
      </c>
      <c r="C3914" t="s">
        <v>223</v>
      </c>
      <c r="D3914" t="s">
        <v>224</v>
      </c>
      <c r="E3914" t="s">
        <v>51</v>
      </c>
      <c r="F3914" t="s">
        <v>52</v>
      </c>
      <c r="G3914">
        <v>53345</v>
      </c>
      <c r="H3914" t="s">
        <v>11295</v>
      </c>
      <c r="I3914" t="s">
        <v>11296</v>
      </c>
      <c r="J3914">
        <f>VLOOKUP(B3914*1,[1]List1!$C:$F,4,FALSE)</f>
        <v>80</v>
      </c>
      <c r="K3914">
        <f>VLOOKUP(B3914,[1]List1!$C:$G,5,FALSE)</f>
        <v>81</v>
      </c>
      <c r="L3914">
        <f>VLOOKUP(B3914,[1]List1!$C:$I,7,FALSE)</f>
        <v>44.6875</v>
      </c>
      <c r="M3914">
        <f>VLOOKUP(B3914,[1]List1!$C:$J,8,FALSE)</f>
        <v>42.73456790123457</v>
      </c>
    </row>
    <row r="3915" spans="1:13">
      <c r="A3915" s="1" t="s">
        <v>11297</v>
      </c>
      <c r="B3915">
        <v>573345</v>
      </c>
      <c r="C3915" t="s">
        <v>169</v>
      </c>
      <c r="D3915" t="s">
        <v>170</v>
      </c>
      <c r="E3915" t="s">
        <v>38</v>
      </c>
      <c r="F3915" t="s">
        <v>39</v>
      </c>
      <c r="G3915">
        <v>50601</v>
      </c>
      <c r="H3915" t="s">
        <v>11298</v>
      </c>
      <c r="I3915" t="s">
        <v>11299</v>
      </c>
      <c r="J3915">
        <f>VLOOKUP(B3915*1,[1]List1!$C:$F,4,FALSE)</f>
        <v>134</v>
      </c>
      <c r="K3915">
        <f>VLOOKUP(B3915,[1]List1!$C:$G,5,FALSE)</f>
        <v>121</v>
      </c>
      <c r="L3915">
        <f>VLOOKUP(B3915,[1]List1!$C:$I,7,FALSE)</f>
        <v>39.231343283582092</v>
      </c>
      <c r="M3915">
        <f>VLOOKUP(B3915,[1]List1!$C:$J,8,FALSE)</f>
        <v>41.02066115702479</v>
      </c>
    </row>
    <row r="3916" spans="1:13">
      <c r="A3916" s="1" t="s">
        <v>11300</v>
      </c>
      <c r="B3916">
        <v>528196</v>
      </c>
      <c r="C3916" t="s">
        <v>29</v>
      </c>
      <c r="D3916" t="s">
        <v>30</v>
      </c>
      <c r="E3916" t="s">
        <v>31</v>
      </c>
      <c r="F3916" t="s">
        <v>32</v>
      </c>
      <c r="G3916">
        <v>28506</v>
      </c>
      <c r="H3916" t="s">
        <v>11301</v>
      </c>
      <c r="I3916" t="s">
        <v>11302</v>
      </c>
      <c r="J3916">
        <f>VLOOKUP(B3916*1,[1]List1!$C:$F,4,FALSE)</f>
        <v>109</v>
      </c>
      <c r="K3916">
        <f>VLOOKUP(B3916,[1]List1!$C:$G,5,FALSE)</f>
        <v>100</v>
      </c>
      <c r="L3916">
        <f>VLOOKUP(B3916,[1]List1!$C:$I,7,FALSE)</f>
        <v>46.61926605504587</v>
      </c>
      <c r="M3916">
        <f>VLOOKUP(B3916,[1]List1!$C:$J,8,FALSE)</f>
        <v>46.38</v>
      </c>
    </row>
    <row r="3917" spans="1:13">
      <c r="A3917" s="1" t="s">
        <v>11303</v>
      </c>
      <c r="B3917">
        <v>569291</v>
      </c>
      <c r="C3917" t="s">
        <v>180</v>
      </c>
      <c r="D3917" t="s">
        <v>181</v>
      </c>
      <c r="E3917" t="s">
        <v>102</v>
      </c>
      <c r="F3917" t="s">
        <v>103</v>
      </c>
      <c r="G3917">
        <v>58221</v>
      </c>
      <c r="H3917" t="s">
        <v>11304</v>
      </c>
      <c r="I3917" t="s">
        <v>11305</v>
      </c>
      <c r="J3917">
        <f>VLOOKUP(B3917*1,[1]List1!$C:$F,4,FALSE)</f>
        <v>377</v>
      </c>
      <c r="K3917">
        <f>VLOOKUP(B3917,[1]List1!$C:$G,5,FALSE)</f>
        <v>391</v>
      </c>
      <c r="L3917">
        <f>VLOOKUP(B3917,[1]List1!$C:$I,7,FALSE)</f>
        <v>41.099469496021221</v>
      </c>
      <c r="M3917">
        <f>VLOOKUP(B3917,[1]List1!$C:$J,8,FALSE)</f>
        <v>44.336317135549869</v>
      </c>
    </row>
    <row r="3918" spans="1:13">
      <c r="A3918" s="1" t="s">
        <v>11306</v>
      </c>
      <c r="B3918">
        <v>573591</v>
      </c>
      <c r="C3918" t="s">
        <v>180</v>
      </c>
      <c r="D3918" t="s">
        <v>181</v>
      </c>
      <c r="E3918" t="s">
        <v>102</v>
      </c>
      <c r="F3918" t="s">
        <v>103</v>
      </c>
      <c r="G3918">
        <v>58291</v>
      </c>
      <c r="H3918" t="s">
        <v>11307</v>
      </c>
      <c r="I3918" t="s">
        <v>11308</v>
      </c>
      <c r="J3918">
        <f>VLOOKUP(B3918*1,[1]List1!$C:$F,4,FALSE)</f>
        <v>31</v>
      </c>
      <c r="K3918">
        <f>VLOOKUP(B3918,[1]List1!$C:$G,5,FALSE)</f>
        <v>40</v>
      </c>
      <c r="L3918">
        <f>VLOOKUP(B3918,[1]List1!$C:$I,7,FALSE)</f>
        <v>49.564516129032256</v>
      </c>
      <c r="M3918">
        <f>VLOOKUP(B3918,[1]List1!$C:$J,8,FALSE)</f>
        <v>49.6</v>
      </c>
    </row>
    <row r="3919" spans="1:13">
      <c r="A3919" s="1" t="s">
        <v>11309</v>
      </c>
      <c r="B3919">
        <v>578550</v>
      </c>
      <c r="C3919" t="s">
        <v>203</v>
      </c>
      <c r="D3919" t="s">
        <v>204</v>
      </c>
      <c r="E3919" t="s">
        <v>51</v>
      </c>
      <c r="F3919" t="s">
        <v>52</v>
      </c>
      <c r="G3919">
        <v>56802</v>
      </c>
      <c r="H3919" t="s">
        <v>11310</v>
      </c>
      <c r="I3919" t="s">
        <v>11311</v>
      </c>
      <c r="J3919">
        <f>VLOOKUP(B3919*1,[1]List1!$C:$F,4,FALSE)</f>
        <v>166</v>
      </c>
      <c r="K3919">
        <f>VLOOKUP(B3919,[1]List1!$C:$G,5,FALSE)</f>
        <v>151</v>
      </c>
      <c r="L3919">
        <f>VLOOKUP(B3919,[1]List1!$C:$I,7,FALSE)</f>
        <v>42</v>
      </c>
      <c r="M3919">
        <f>VLOOKUP(B3919,[1]List1!$C:$J,8,FALSE)</f>
        <v>42.751655629139073</v>
      </c>
    </row>
    <row r="3920" spans="1:13">
      <c r="A3920" s="1" t="s">
        <v>11312</v>
      </c>
      <c r="B3920">
        <v>560553</v>
      </c>
      <c r="C3920" t="s">
        <v>198</v>
      </c>
      <c r="D3920" t="s">
        <v>199</v>
      </c>
      <c r="E3920" t="s">
        <v>19</v>
      </c>
      <c r="F3920" t="s">
        <v>20</v>
      </c>
      <c r="G3920">
        <v>39143</v>
      </c>
      <c r="H3920" t="s">
        <v>11313</v>
      </c>
      <c r="I3920" t="s">
        <v>11314</v>
      </c>
      <c r="J3920">
        <f>VLOOKUP(B3920*1,[1]List1!$C:$F,4,FALSE)</f>
        <v>27</v>
      </c>
      <c r="K3920">
        <f>VLOOKUP(B3920,[1]List1!$C:$G,5,FALSE)</f>
        <v>25</v>
      </c>
      <c r="L3920">
        <f>VLOOKUP(B3920,[1]List1!$C:$I,7,FALSE)</f>
        <v>43.648148148148145</v>
      </c>
      <c r="M3920">
        <f>VLOOKUP(B3920,[1]List1!$C:$J,8,FALSE)</f>
        <v>48.82</v>
      </c>
    </row>
    <row r="3921" spans="1:13">
      <c r="A3921" s="1" t="s">
        <v>11315</v>
      </c>
      <c r="B3921">
        <v>552852</v>
      </c>
      <c r="C3921" t="s">
        <v>198</v>
      </c>
      <c r="D3921" t="s">
        <v>199</v>
      </c>
      <c r="E3921" t="s">
        <v>19</v>
      </c>
      <c r="F3921" t="s">
        <v>20</v>
      </c>
      <c r="G3921">
        <v>39143</v>
      </c>
      <c r="H3921" t="s">
        <v>11316</v>
      </c>
      <c r="I3921" t="s">
        <v>11317</v>
      </c>
      <c r="J3921">
        <f>VLOOKUP(B3921*1,[1]List1!$C:$F,4,FALSE)</f>
        <v>38</v>
      </c>
      <c r="K3921">
        <f>VLOOKUP(B3921,[1]List1!$C:$G,5,FALSE)</f>
        <v>34</v>
      </c>
      <c r="L3921">
        <f>VLOOKUP(B3921,[1]List1!$C:$I,7,FALSE)</f>
        <v>40.789473684210527</v>
      </c>
      <c r="M3921">
        <f>VLOOKUP(B3921,[1]List1!$C:$J,8,FALSE)</f>
        <v>45.058823529411768</v>
      </c>
    </row>
    <row r="3922" spans="1:13">
      <c r="A3922" s="1" t="s">
        <v>11318</v>
      </c>
      <c r="B3922">
        <v>536911</v>
      </c>
      <c r="C3922" t="s">
        <v>266</v>
      </c>
      <c r="D3922" t="s">
        <v>267</v>
      </c>
      <c r="E3922" t="s">
        <v>19</v>
      </c>
      <c r="F3922" t="s">
        <v>20</v>
      </c>
      <c r="G3922">
        <v>38901</v>
      </c>
      <c r="H3922" t="s">
        <v>11319</v>
      </c>
      <c r="I3922" t="s">
        <v>11320</v>
      </c>
      <c r="J3922">
        <f>VLOOKUP(B3922*1,[1]List1!$C:$F,4,FALSE)</f>
        <v>39</v>
      </c>
      <c r="K3922">
        <f>VLOOKUP(B3922,[1]List1!$C:$G,5,FALSE)</f>
        <v>32</v>
      </c>
      <c r="L3922">
        <f>VLOOKUP(B3922,[1]List1!$C:$I,7,FALSE)</f>
        <v>44.705128205128204</v>
      </c>
      <c r="M3922">
        <f>VLOOKUP(B3922,[1]List1!$C:$J,8,FALSE)</f>
        <v>42.84375</v>
      </c>
    </row>
    <row r="3923" spans="1:13">
      <c r="A3923" s="1" t="s">
        <v>11321</v>
      </c>
      <c r="B3923">
        <v>545694</v>
      </c>
      <c r="C3923" t="s">
        <v>423</v>
      </c>
      <c r="D3923" t="s">
        <v>424</v>
      </c>
      <c r="E3923" t="s">
        <v>19</v>
      </c>
      <c r="F3923" t="s">
        <v>20</v>
      </c>
      <c r="G3923">
        <v>38283</v>
      </c>
      <c r="H3923" t="s">
        <v>11322</v>
      </c>
      <c r="I3923" t="s">
        <v>11323</v>
      </c>
      <c r="J3923">
        <f>VLOOKUP(B3923*1,[1]List1!$C:$F,4,FALSE)</f>
        <v>145</v>
      </c>
      <c r="K3923">
        <f>VLOOKUP(B3923,[1]List1!$C:$G,5,FALSE)</f>
        <v>119</v>
      </c>
      <c r="L3923">
        <f>VLOOKUP(B3923,[1]List1!$C:$I,7,FALSE)</f>
        <v>36.389655172413796</v>
      </c>
      <c r="M3923">
        <f>VLOOKUP(B3923,[1]List1!$C:$J,8,FALSE)</f>
        <v>35.861344537815128</v>
      </c>
    </row>
    <row r="3924" spans="1:13">
      <c r="A3924" s="1" t="s">
        <v>11324</v>
      </c>
      <c r="B3924">
        <v>584801</v>
      </c>
      <c r="C3924" t="s">
        <v>151</v>
      </c>
      <c r="D3924" t="s">
        <v>152</v>
      </c>
      <c r="E3924" t="s">
        <v>25</v>
      </c>
      <c r="F3924" t="s">
        <v>26</v>
      </c>
      <c r="G3924">
        <v>69123</v>
      </c>
      <c r="H3924" t="s">
        <v>11325</v>
      </c>
      <c r="I3924" t="s">
        <v>11326</v>
      </c>
      <c r="J3924">
        <f>VLOOKUP(B3924*1,[1]List1!$C:$F,4,FALSE)</f>
        <v>2393</v>
      </c>
      <c r="K3924">
        <f>VLOOKUP(B3924,[1]List1!$C:$G,5,FALSE)</f>
        <v>2497</v>
      </c>
      <c r="L3924">
        <f>VLOOKUP(B3924,[1]List1!$C:$I,7,FALSE)</f>
        <v>40.431884663602176</v>
      </c>
      <c r="M3924">
        <f>VLOOKUP(B3924,[1]List1!$C:$J,8,FALSE)</f>
        <v>42.73267921505807</v>
      </c>
    </row>
    <row r="3925" spans="1:13">
      <c r="A3925" s="1" t="s">
        <v>11324</v>
      </c>
      <c r="B3925">
        <v>549461</v>
      </c>
      <c r="C3925" t="s">
        <v>396</v>
      </c>
      <c r="D3925" t="s">
        <v>397</v>
      </c>
      <c r="E3925" t="s">
        <v>146</v>
      </c>
      <c r="F3925" t="s">
        <v>147</v>
      </c>
      <c r="G3925">
        <v>76361</v>
      </c>
      <c r="H3925" t="s">
        <v>11327</v>
      </c>
      <c r="I3925" t="s">
        <v>11328</v>
      </c>
      <c r="J3925">
        <f>VLOOKUP(B3925*1,[1]List1!$C:$F,4,FALSE)</f>
        <v>427</v>
      </c>
      <c r="K3925">
        <f>VLOOKUP(B3925,[1]List1!$C:$G,5,FALSE)</f>
        <v>452</v>
      </c>
      <c r="L3925">
        <f>VLOOKUP(B3925,[1]List1!$C:$I,7,FALSE)</f>
        <v>39.991803278688522</v>
      </c>
      <c r="M3925">
        <f>VLOOKUP(B3925,[1]List1!$C:$J,8,FALSE)</f>
        <v>43.860619469026545</v>
      </c>
    </row>
    <row r="3926" spans="1:13">
      <c r="A3926" s="1" t="s">
        <v>11329</v>
      </c>
      <c r="B3926">
        <v>576662</v>
      </c>
      <c r="C3926" t="s">
        <v>56</v>
      </c>
      <c r="D3926" t="s">
        <v>57</v>
      </c>
      <c r="E3926" t="s">
        <v>38</v>
      </c>
      <c r="F3926" t="s">
        <v>39</v>
      </c>
      <c r="G3926">
        <v>51801</v>
      </c>
      <c r="H3926" t="s">
        <v>11330</v>
      </c>
      <c r="I3926" t="s">
        <v>11331</v>
      </c>
      <c r="J3926">
        <f>VLOOKUP(B3926*1,[1]List1!$C:$F,4,FALSE)</f>
        <v>339</v>
      </c>
      <c r="K3926">
        <f>VLOOKUP(B3926,[1]List1!$C:$G,5,FALSE)</f>
        <v>344</v>
      </c>
      <c r="L3926">
        <f>VLOOKUP(B3926,[1]List1!$C:$I,7,FALSE)</f>
        <v>39.272861356932154</v>
      </c>
      <c r="M3926">
        <f>VLOOKUP(B3926,[1]List1!$C:$J,8,FALSE)</f>
        <v>41.055232558139537</v>
      </c>
    </row>
    <row r="3927" spans="1:13">
      <c r="A3927" s="1" t="s">
        <v>11329</v>
      </c>
      <c r="B3927">
        <v>539562</v>
      </c>
      <c r="C3927" t="s">
        <v>868</v>
      </c>
      <c r="D3927" t="s">
        <v>869</v>
      </c>
      <c r="E3927" t="s">
        <v>31</v>
      </c>
      <c r="F3927" t="s">
        <v>32</v>
      </c>
      <c r="G3927">
        <v>25401</v>
      </c>
      <c r="H3927" t="s">
        <v>11332</v>
      </c>
      <c r="I3927" t="s">
        <v>11333</v>
      </c>
      <c r="J3927">
        <f>VLOOKUP(B3927*1,[1]List1!$C:$F,4,FALSE)</f>
        <v>189</v>
      </c>
      <c r="K3927">
        <f>VLOOKUP(B3927,[1]List1!$C:$G,5,FALSE)</f>
        <v>189</v>
      </c>
      <c r="L3927">
        <f>VLOOKUP(B3927,[1]List1!$C:$I,7,FALSE)</f>
        <v>41.394179894179892</v>
      </c>
      <c r="M3927">
        <f>VLOOKUP(B3927,[1]List1!$C:$J,8,FALSE)</f>
        <v>38.531746031746032</v>
      </c>
    </row>
    <row r="3928" spans="1:13">
      <c r="A3928" s="1" t="s">
        <v>11334</v>
      </c>
      <c r="B3928">
        <v>542237</v>
      </c>
      <c r="C3928" t="s">
        <v>286</v>
      </c>
      <c r="D3928" t="s">
        <v>287</v>
      </c>
      <c r="E3928" t="s">
        <v>31</v>
      </c>
      <c r="F3928" t="s">
        <v>32</v>
      </c>
      <c r="G3928">
        <v>27055</v>
      </c>
      <c r="H3928" t="s">
        <v>11335</v>
      </c>
      <c r="I3928" t="s">
        <v>11336</v>
      </c>
      <c r="J3928">
        <f>VLOOKUP(B3928*1,[1]List1!$C:$F,4,FALSE)</f>
        <v>123</v>
      </c>
      <c r="K3928">
        <f>VLOOKUP(B3928,[1]List1!$C:$G,5,FALSE)</f>
        <v>139</v>
      </c>
      <c r="L3928">
        <f>VLOOKUP(B3928,[1]List1!$C:$I,7,FALSE)</f>
        <v>45.695121951219512</v>
      </c>
      <c r="M3928">
        <f>VLOOKUP(B3928,[1]List1!$C:$J,8,FALSE)</f>
        <v>46.99640287769784</v>
      </c>
    </row>
    <row r="3929" spans="1:13">
      <c r="A3929" s="1" t="s">
        <v>11337</v>
      </c>
      <c r="B3929">
        <v>552861</v>
      </c>
      <c r="C3929" t="s">
        <v>198</v>
      </c>
      <c r="D3929" t="s">
        <v>199</v>
      </c>
      <c r="E3929" t="s">
        <v>19</v>
      </c>
      <c r="F3929" t="s">
        <v>20</v>
      </c>
      <c r="G3929">
        <v>39143</v>
      </c>
      <c r="H3929" t="s">
        <v>11338</v>
      </c>
      <c r="I3929" t="s">
        <v>11339</v>
      </c>
      <c r="J3929">
        <f>VLOOKUP(B3929*1,[1]List1!$C:$F,4,FALSE)</f>
        <v>57</v>
      </c>
      <c r="K3929">
        <f>VLOOKUP(B3929,[1]List1!$C:$G,5,FALSE)</f>
        <v>62</v>
      </c>
      <c r="L3929">
        <f>VLOOKUP(B3929,[1]List1!$C:$I,7,FALSE)</f>
        <v>43.640350877192979</v>
      </c>
      <c r="M3929">
        <f>VLOOKUP(B3929,[1]List1!$C:$J,8,FALSE)</f>
        <v>44.467741935483872</v>
      </c>
    </row>
    <row r="3930" spans="1:13">
      <c r="A3930" s="1" t="s">
        <v>11340</v>
      </c>
      <c r="B3930">
        <v>596477</v>
      </c>
      <c r="C3930" t="s">
        <v>193</v>
      </c>
      <c r="D3930" t="s">
        <v>194</v>
      </c>
      <c r="E3930" t="s">
        <v>102</v>
      </c>
      <c r="F3930" t="s">
        <v>103</v>
      </c>
      <c r="G3930">
        <v>59214</v>
      </c>
      <c r="H3930" t="s">
        <v>11341</v>
      </c>
      <c r="I3930" t="s">
        <v>11342</v>
      </c>
      <c r="J3930">
        <f>VLOOKUP(B3930*1,[1]List1!$C:$F,4,FALSE)</f>
        <v>86</v>
      </c>
      <c r="K3930">
        <f>VLOOKUP(B3930,[1]List1!$C:$G,5,FALSE)</f>
        <v>72</v>
      </c>
      <c r="L3930">
        <f>VLOOKUP(B3930,[1]List1!$C:$I,7,FALSE)</f>
        <v>41.058139534883722</v>
      </c>
      <c r="M3930">
        <f>VLOOKUP(B3930,[1]List1!$C:$J,8,FALSE)</f>
        <v>45.277777777777779</v>
      </c>
    </row>
    <row r="3931" spans="1:13">
      <c r="A3931" s="1" t="s">
        <v>11343</v>
      </c>
      <c r="B3931">
        <v>550370</v>
      </c>
      <c r="C3931" t="s">
        <v>128</v>
      </c>
      <c r="D3931" t="s">
        <v>129</v>
      </c>
      <c r="E3931" t="s">
        <v>102</v>
      </c>
      <c r="F3931" t="s">
        <v>103</v>
      </c>
      <c r="G3931">
        <v>67521</v>
      </c>
      <c r="H3931" t="s">
        <v>11344</v>
      </c>
      <c r="I3931" t="s">
        <v>11345</v>
      </c>
      <c r="J3931">
        <f>VLOOKUP(B3931*1,[1]List1!$C:$F,4,FALSE)</f>
        <v>52</v>
      </c>
      <c r="K3931">
        <f>VLOOKUP(B3931,[1]List1!$C:$G,5,FALSE)</f>
        <v>50</v>
      </c>
      <c r="L3931">
        <f>VLOOKUP(B3931,[1]List1!$C:$I,7,FALSE)</f>
        <v>40.769230769230766</v>
      </c>
      <c r="M3931">
        <f>VLOOKUP(B3931,[1]List1!$C:$J,8,FALSE)</f>
        <v>45.54</v>
      </c>
    </row>
    <row r="3932" spans="1:13">
      <c r="A3932" s="1" t="s">
        <v>11346</v>
      </c>
      <c r="B3932">
        <v>572063</v>
      </c>
      <c r="C3932" t="s">
        <v>476</v>
      </c>
      <c r="D3932" t="s">
        <v>477</v>
      </c>
      <c r="E3932" t="s">
        <v>51</v>
      </c>
      <c r="F3932" t="s">
        <v>52</v>
      </c>
      <c r="G3932">
        <v>53901</v>
      </c>
      <c r="H3932" t="s">
        <v>11347</v>
      </c>
      <c r="I3932" t="s">
        <v>11348</v>
      </c>
      <c r="J3932">
        <f>VLOOKUP(B3932*1,[1]List1!$C:$F,4,FALSE)</f>
        <v>132</v>
      </c>
      <c r="K3932">
        <f>VLOOKUP(B3932,[1]List1!$C:$G,5,FALSE)</f>
        <v>125</v>
      </c>
      <c r="L3932">
        <f>VLOOKUP(B3932,[1]List1!$C:$I,7,FALSE)</f>
        <v>37.204545454545453</v>
      </c>
      <c r="M3932">
        <f>VLOOKUP(B3932,[1]List1!$C:$J,8,FALSE)</f>
        <v>43.787999999999997</v>
      </c>
    </row>
    <row r="3933" spans="1:13">
      <c r="A3933" s="1" t="s">
        <v>11349</v>
      </c>
      <c r="B3933">
        <v>553565</v>
      </c>
      <c r="C3933" t="s">
        <v>721</v>
      </c>
      <c r="D3933" t="s">
        <v>722</v>
      </c>
      <c r="E3933" t="s">
        <v>161</v>
      </c>
      <c r="F3933" t="s">
        <v>162</v>
      </c>
      <c r="G3933">
        <v>33501</v>
      </c>
      <c r="H3933" t="s">
        <v>11350</v>
      </c>
      <c r="I3933" t="s">
        <v>11351</v>
      </c>
      <c r="J3933">
        <f>VLOOKUP(B3933*1,[1]List1!$C:$F,4,FALSE)</f>
        <v>29</v>
      </c>
      <c r="K3933">
        <f>VLOOKUP(B3933,[1]List1!$C:$G,5,FALSE)</f>
        <v>18</v>
      </c>
      <c r="L3933">
        <f>VLOOKUP(B3933,[1]List1!$C:$I,7,FALSE)</f>
        <v>50.637931034482762</v>
      </c>
      <c r="M3933">
        <f>VLOOKUP(B3933,[1]List1!$C:$J,8,FALSE)</f>
        <v>43.277777777777779</v>
      </c>
    </row>
    <row r="3934" spans="1:13">
      <c r="A3934" s="1" t="s">
        <v>11352</v>
      </c>
      <c r="B3934">
        <v>541788</v>
      </c>
      <c r="C3934" t="s">
        <v>321</v>
      </c>
      <c r="D3934" t="s">
        <v>322</v>
      </c>
      <c r="E3934" t="s">
        <v>161</v>
      </c>
      <c r="F3934" t="s">
        <v>162</v>
      </c>
      <c r="G3934">
        <v>33901</v>
      </c>
      <c r="H3934" t="s">
        <v>11353</v>
      </c>
      <c r="I3934" t="s">
        <v>11354</v>
      </c>
      <c r="J3934">
        <f>VLOOKUP(B3934*1,[1]List1!$C:$F,4,FALSE)</f>
        <v>146</v>
      </c>
      <c r="K3934">
        <f>VLOOKUP(B3934,[1]List1!$C:$G,5,FALSE)</f>
        <v>134</v>
      </c>
      <c r="L3934">
        <f>VLOOKUP(B3934,[1]List1!$C:$I,7,FALSE)</f>
        <v>43.335616438356162</v>
      </c>
      <c r="M3934">
        <f>VLOOKUP(B3934,[1]List1!$C:$J,8,FALSE)</f>
        <v>46.21641791044776</v>
      </c>
    </row>
    <row r="3935" spans="1:13">
      <c r="A3935" s="1" t="s">
        <v>11355</v>
      </c>
      <c r="B3935">
        <v>533599</v>
      </c>
      <c r="C3935" t="s">
        <v>228</v>
      </c>
      <c r="D3935" t="s">
        <v>229</v>
      </c>
      <c r="E3935" t="s">
        <v>31</v>
      </c>
      <c r="F3935" t="s">
        <v>32</v>
      </c>
      <c r="G3935">
        <v>28002</v>
      </c>
      <c r="H3935" t="s">
        <v>11356</v>
      </c>
      <c r="I3935" t="s">
        <v>11357</v>
      </c>
      <c r="J3935">
        <f>VLOOKUP(B3935*1,[1]List1!$C:$F,4,FALSE)</f>
        <v>339</v>
      </c>
      <c r="K3935">
        <f>VLOOKUP(B3935,[1]List1!$C:$G,5,FALSE)</f>
        <v>313</v>
      </c>
      <c r="L3935">
        <f>VLOOKUP(B3935,[1]List1!$C:$I,7,FALSE)</f>
        <v>41.892330383480825</v>
      </c>
      <c r="M3935">
        <f>VLOOKUP(B3935,[1]List1!$C:$J,8,FALSE)</f>
        <v>44.023961661341851</v>
      </c>
    </row>
    <row r="3936" spans="1:13">
      <c r="A3936" s="1" t="s">
        <v>11355</v>
      </c>
      <c r="B3936">
        <v>565431</v>
      </c>
      <c r="C3936" t="s">
        <v>332</v>
      </c>
      <c r="D3936" t="s">
        <v>333</v>
      </c>
      <c r="E3936" t="s">
        <v>114</v>
      </c>
      <c r="F3936" t="s">
        <v>115</v>
      </c>
      <c r="G3936">
        <v>41147</v>
      </c>
      <c r="H3936" t="s">
        <v>11358</v>
      </c>
      <c r="I3936" t="s">
        <v>11359</v>
      </c>
      <c r="J3936">
        <f>VLOOKUP(B3936*1,[1]List1!$C:$F,4,FALSE)</f>
        <v>685</v>
      </c>
      <c r="K3936">
        <f>VLOOKUP(B3936,[1]List1!$C:$G,5,FALSE)</f>
        <v>690</v>
      </c>
      <c r="L3936">
        <f>VLOOKUP(B3936,[1]List1!$C:$I,7,FALSE)</f>
        <v>40.840145985401463</v>
      </c>
      <c r="M3936">
        <f>VLOOKUP(B3936,[1]List1!$C:$J,8,FALSE)</f>
        <v>41.4536231884058</v>
      </c>
    </row>
    <row r="3937" spans="1:13">
      <c r="A3937" s="1" t="s">
        <v>11360</v>
      </c>
      <c r="B3937">
        <v>538639</v>
      </c>
      <c r="C3937" t="s">
        <v>140</v>
      </c>
      <c r="D3937" t="s">
        <v>141</v>
      </c>
      <c r="E3937" t="s">
        <v>31</v>
      </c>
      <c r="F3937" t="s">
        <v>32</v>
      </c>
      <c r="G3937">
        <v>25063</v>
      </c>
      <c r="H3937" t="s">
        <v>11361</v>
      </c>
      <c r="I3937" t="s">
        <v>11362</v>
      </c>
      <c r="J3937">
        <f>VLOOKUP(B3937*1,[1]List1!$C:$F,4,FALSE)</f>
        <v>115</v>
      </c>
      <c r="K3937">
        <f>VLOOKUP(B3937,[1]List1!$C:$G,5,FALSE)</f>
        <v>133</v>
      </c>
      <c r="L3937">
        <f>VLOOKUP(B3937,[1]List1!$C:$I,7,FALSE)</f>
        <v>36.882608695652173</v>
      </c>
      <c r="M3937">
        <f>VLOOKUP(B3937,[1]List1!$C:$J,8,FALSE)</f>
        <v>37.20676691729323</v>
      </c>
    </row>
    <row r="3938" spans="1:13">
      <c r="A3938" s="1" t="s">
        <v>11360</v>
      </c>
      <c r="B3938">
        <v>567353</v>
      </c>
      <c r="C3938" t="s">
        <v>296</v>
      </c>
      <c r="D3938" t="s">
        <v>297</v>
      </c>
      <c r="E3938" t="s">
        <v>114</v>
      </c>
      <c r="F3938" t="s">
        <v>115</v>
      </c>
      <c r="G3938">
        <v>43401</v>
      </c>
      <c r="H3938" t="s">
        <v>11363</v>
      </c>
      <c r="I3938" t="s">
        <v>11364</v>
      </c>
      <c r="J3938">
        <f>VLOOKUP(B3938*1,[1]List1!$C:$F,4,FALSE)</f>
        <v>135</v>
      </c>
      <c r="K3938">
        <f>VLOOKUP(B3938,[1]List1!$C:$G,5,FALSE)</f>
        <v>102</v>
      </c>
      <c r="L3938">
        <f>VLOOKUP(B3938,[1]List1!$C:$I,7,FALSE)</f>
        <v>41.3</v>
      </c>
      <c r="M3938">
        <f>VLOOKUP(B3938,[1]List1!$C:$J,8,FALSE)</f>
        <v>45.147058823529413</v>
      </c>
    </row>
    <row r="3939" spans="1:13">
      <c r="A3939" s="1" t="s">
        <v>11365</v>
      </c>
      <c r="B3939">
        <v>561436</v>
      </c>
      <c r="C3939" t="s">
        <v>100</v>
      </c>
      <c r="D3939" t="s">
        <v>101</v>
      </c>
      <c r="E3939" t="s">
        <v>102</v>
      </c>
      <c r="F3939" t="s">
        <v>103</v>
      </c>
      <c r="G3939">
        <v>39468</v>
      </c>
      <c r="H3939" t="s">
        <v>11366</v>
      </c>
      <c r="I3939" t="s">
        <v>11367</v>
      </c>
      <c r="J3939">
        <f>VLOOKUP(B3939*1,[1]List1!$C:$F,4,FALSE)</f>
        <v>52</v>
      </c>
      <c r="K3939">
        <f>VLOOKUP(B3939,[1]List1!$C:$G,5,FALSE)</f>
        <v>51</v>
      </c>
      <c r="L3939">
        <f>VLOOKUP(B3939,[1]List1!$C:$I,7,FALSE)</f>
        <v>35.17307692307692</v>
      </c>
      <c r="M3939">
        <f>VLOOKUP(B3939,[1]List1!$C:$J,8,FALSE)</f>
        <v>40.147058823529413</v>
      </c>
    </row>
    <row r="3940" spans="1:13">
      <c r="A3940" s="1" t="s">
        <v>11368</v>
      </c>
      <c r="B3940">
        <v>592510</v>
      </c>
      <c r="C3940" t="s">
        <v>144</v>
      </c>
      <c r="D3940" t="s">
        <v>145</v>
      </c>
      <c r="E3940" t="s">
        <v>146</v>
      </c>
      <c r="F3940" t="s">
        <v>147</v>
      </c>
      <c r="G3940">
        <v>68737</v>
      </c>
      <c r="H3940" t="s">
        <v>11369</v>
      </c>
      <c r="I3940" t="s">
        <v>11370</v>
      </c>
      <c r="J3940">
        <f>VLOOKUP(B3940*1,[1]List1!$C:$F,4,FALSE)</f>
        <v>972</v>
      </c>
      <c r="K3940">
        <f>VLOOKUP(B3940,[1]List1!$C:$G,5,FALSE)</f>
        <v>1008</v>
      </c>
      <c r="L3940">
        <f>VLOOKUP(B3940,[1]List1!$C:$I,7,FALSE)</f>
        <v>40.938271604938272</v>
      </c>
      <c r="M3940">
        <f>VLOOKUP(B3940,[1]List1!$C:$J,8,FALSE)</f>
        <v>43.965277777777779</v>
      </c>
    </row>
    <row r="3941" spans="1:13">
      <c r="A3941" s="1" t="s">
        <v>11371</v>
      </c>
      <c r="B3941">
        <v>561959</v>
      </c>
      <c r="C3941" t="s">
        <v>512</v>
      </c>
      <c r="D3941" t="s">
        <v>513</v>
      </c>
      <c r="E3941" t="s">
        <v>68</v>
      </c>
      <c r="F3941" t="s">
        <v>69</v>
      </c>
      <c r="G3941">
        <v>47116</v>
      </c>
      <c r="H3941" t="s">
        <v>11372</v>
      </c>
      <c r="I3941" t="s">
        <v>11373</v>
      </c>
      <c r="J3941">
        <f>VLOOKUP(B3941*1,[1]List1!$C:$F,4,FALSE)</f>
        <v>203</v>
      </c>
      <c r="K3941">
        <f>VLOOKUP(B3941,[1]List1!$C:$G,5,FALSE)</f>
        <v>202</v>
      </c>
      <c r="L3941">
        <f>VLOOKUP(B3941,[1]List1!$C:$I,7,FALSE)</f>
        <v>39.741379310344826</v>
      </c>
      <c r="M3941">
        <f>VLOOKUP(B3941,[1]List1!$C:$J,8,FALSE)</f>
        <v>41.757425742574256</v>
      </c>
    </row>
    <row r="3942" spans="1:13">
      <c r="A3942" s="1" t="s">
        <v>11374</v>
      </c>
      <c r="B3942">
        <v>591394</v>
      </c>
      <c r="C3942" t="s">
        <v>128</v>
      </c>
      <c r="D3942" t="s">
        <v>129</v>
      </c>
      <c r="E3942" t="s">
        <v>102</v>
      </c>
      <c r="F3942" t="s">
        <v>103</v>
      </c>
      <c r="G3942">
        <v>67534</v>
      </c>
      <c r="H3942" t="s">
        <v>11375</v>
      </c>
      <c r="I3942" t="s">
        <v>11376</v>
      </c>
      <c r="J3942">
        <f>VLOOKUP(B3942*1,[1]List1!$C:$F,4,FALSE)</f>
        <v>179</v>
      </c>
      <c r="K3942">
        <f>VLOOKUP(B3942,[1]List1!$C:$G,5,FALSE)</f>
        <v>167</v>
      </c>
      <c r="L3942">
        <f>VLOOKUP(B3942,[1]List1!$C:$I,7,FALSE)</f>
        <v>42.656424581005588</v>
      </c>
      <c r="M3942">
        <f>VLOOKUP(B3942,[1]List1!$C:$J,8,FALSE)</f>
        <v>46.961077844311376</v>
      </c>
    </row>
    <row r="3943" spans="1:13">
      <c r="A3943" s="1" t="s">
        <v>11374</v>
      </c>
      <c r="B3943">
        <v>540731</v>
      </c>
      <c r="C3943" t="s">
        <v>735</v>
      </c>
      <c r="D3943" t="s">
        <v>736</v>
      </c>
      <c r="E3943" t="s">
        <v>80</v>
      </c>
      <c r="F3943" t="s">
        <v>81</v>
      </c>
      <c r="G3943">
        <v>78973</v>
      </c>
      <c r="H3943" t="s">
        <v>11377</v>
      </c>
      <c r="I3943" t="s">
        <v>11378</v>
      </c>
      <c r="J3943">
        <f>VLOOKUP(B3943*1,[1]List1!$C:$F,4,FALSE)</f>
        <v>114</v>
      </c>
      <c r="K3943">
        <f>VLOOKUP(B3943,[1]List1!$C:$G,5,FALSE)</f>
        <v>104</v>
      </c>
      <c r="L3943">
        <f>VLOOKUP(B3943,[1]List1!$C:$I,7,FALSE)</f>
        <v>41.184210526315788</v>
      </c>
      <c r="M3943">
        <f>VLOOKUP(B3943,[1]List1!$C:$J,8,FALSE)</f>
        <v>44.942307692307693</v>
      </c>
    </row>
    <row r="3944" spans="1:13">
      <c r="A3944" s="1" t="s">
        <v>11374</v>
      </c>
      <c r="B3944">
        <v>544621</v>
      </c>
      <c r="C3944" t="s">
        <v>1132</v>
      </c>
      <c r="D3944" t="s">
        <v>1133</v>
      </c>
      <c r="E3944" t="s">
        <v>146</v>
      </c>
      <c r="F3944" t="s">
        <v>147</v>
      </c>
      <c r="G3944">
        <v>75644</v>
      </c>
      <c r="H3944" t="s">
        <v>11379</v>
      </c>
      <c r="I3944" t="s">
        <v>11380</v>
      </c>
      <c r="J3944">
        <f>VLOOKUP(B3944*1,[1]List1!$C:$F,4,FALSE)</f>
        <v>284</v>
      </c>
      <c r="K3944">
        <f>VLOOKUP(B3944,[1]List1!$C:$G,5,FALSE)</f>
        <v>290</v>
      </c>
      <c r="L3944">
        <f>VLOOKUP(B3944,[1]List1!$C:$I,7,FALSE)</f>
        <v>38.091549295774648</v>
      </c>
      <c r="M3944">
        <f>VLOOKUP(B3944,[1]List1!$C:$J,8,FALSE)</f>
        <v>40.648275862068964</v>
      </c>
    </row>
    <row r="3945" spans="1:13">
      <c r="A3945" s="1" t="s">
        <v>11381</v>
      </c>
      <c r="B3945">
        <v>574341</v>
      </c>
      <c r="C3945" t="s">
        <v>36</v>
      </c>
      <c r="D3945" t="s">
        <v>37</v>
      </c>
      <c r="E3945" t="s">
        <v>38</v>
      </c>
      <c r="F3945" t="s">
        <v>39</v>
      </c>
      <c r="G3945">
        <v>54954</v>
      </c>
      <c r="H3945" t="s">
        <v>11382</v>
      </c>
      <c r="I3945" t="s">
        <v>11383</v>
      </c>
      <c r="J3945">
        <f>VLOOKUP(B3945*1,[1]List1!$C:$F,4,FALSE)</f>
        <v>2005</v>
      </c>
      <c r="K3945">
        <f>VLOOKUP(B3945,[1]List1!$C:$G,5,FALSE)</f>
        <v>2118</v>
      </c>
      <c r="L3945">
        <f>VLOOKUP(B3945,[1]List1!$C:$I,7,FALSE)</f>
        <v>41.780299251870325</v>
      </c>
      <c r="M3945">
        <f>VLOOKUP(B3945,[1]List1!$C:$J,8,FALSE)</f>
        <v>45.95561850802644</v>
      </c>
    </row>
    <row r="3946" spans="1:13">
      <c r="A3946" s="1" t="s">
        <v>11384</v>
      </c>
      <c r="B3946">
        <v>578576</v>
      </c>
      <c r="C3946" t="s">
        <v>203</v>
      </c>
      <c r="D3946" t="s">
        <v>204</v>
      </c>
      <c r="E3946" t="s">
        <v>51</v>
      </c>
      <c r="F3946" t="s">
        <v>52</v>
      </c>
      <c r="G3946">
        <v>57201</v>
      </c>
      <c r="H3946" t="s">
        <v>11385</v>
      </c>
      <c r="I3946" t="s">
        <v>11386</v>
      </c>
      <c r="J3946">
        <f>VLOOKUP(B3946*1,[1]List1!$C:$F,4,FALSE)</f>
        <v>4221</v>
      </c>
      <c r="K3946">
        <f>VLOOKUP(B3946,[1]List1!$C:$G,5,FALSE)</f>
        <v>4525</v>
      </c>
      <c r="L3946">
        <f>VLOOKUP(B3946,[1]List1!$C:$I,7,FALSE)</f>
        <v>40.935915659796258</v>
      </c>
      <c r="M3946">
        <f>VLOOKUP(B3946,[1]List1!$C:$J,8,FALSE)</f>
        <v>44.434806629834256</v>
      </c>
    </row>
    <row r="3947" spans="1:13">
      <c r="A3947" s="1" t="s">
        <v>11387</v>
      </c>
      <c r="B3947">
        <v>500071</v>
      </c>
      <c r="C3947" t="s">
        <v>1132</v>
      </c>
      <c r="D3947" t="s">
        <v>1133</v>
      </c>
      <c r="E3947" t="s">
        <v>146</v>
      </c>
      <c r="F3947" t="s">
        <v>147</v>
      </c>
      <c r="G3947">
        <v>75701</v>
      </c>
      <c r="H3947" t="s">
        <v>11388</v>
      </c>
      <c r="I3947" t="s">
        <v>11389</v>
      </c>
      <c r="J3947">
        <f>VLOOKUP(B3947*1,[1]List1!$C:$F,4,FALSE)</f>
        <v>881</v>
      </c>
      <c r="K3947">
        <f>VLOOKUP(B3947,[1]List1!$C:$G,5,FALSE)</f>
        <v>850</v>
      </c>
      <c r="L3947">
        <f>VLOOKUP(B3947,[1]List1!$C:$I,7,FALSE)</f>
        <v>40.593076049943249</v>
      </c>
      <c r="M3947">
        <f>VLOOKUP(B3947,[1]List1!$C:$J,8,FALSE)</f>
        <v>44.117647058823529</v>
      </c>
    </row>
    <row r="3948" spans="1:13">
      <c r="A3948" s="1" t="s">
        <v>11390</v>
      </c>
      <c r="B3948">
        <v>516899</v>
      </c>
      <c r="C3948" t="s">
        <v>391</v>
      </c>
      <c r="D3948" t="s">
        <v>392</v>
      </c>
      <c r="E3948" t="s">
        <v>80</v>
      </c>
      <c r="F3948" t="s">
        <v>81</v>
      </c>
      <c r="G3948">
        <v>75144</v>
      </c>
      <c r="H3948" t="s">
        <v>11391</v>
      </c>
      <c r="I3948" t="s">
        <v>11392</v>
      </c>
      <c r="J3948">
        <f>VLOOKUP(B3948*1,[1]List1!$C:$F,4,FALSE)</f>
        <v>255</v>
      </c>
      <c r="K3948">
        <f>VLOOKUP(B3948,[1]List1!$C:$G,5,FALSE)</f>
        <v>246</v>
      </c>
      <c r="L3948">
        <f>VLOOKUP(B3948,[1]List1!$C:$I,7,FALSE)</f>
        <v>41.064705882352939</v>
      </c>
      <c r="M3948">
        <f>VLOOKUP(B3948,[1]List1!$C:$J,8,FALSE)</f>
        <v>42.959349593495936</v>
      </c>
    </row>
    <row r="3949" spans="1:13">
      <c r="A3949" s="1" t="s">
        <v>11393</v>
      </c>
      <c r="B3949">
        <v>587711</v>
      </c>
      <c r="C3949" t="s">
        <v>107</v>
      </c>
      <c r="D3949" t="s">
        <v>108</v>
      </c>
      <c r="E3949" t="s">
        <v>102</v>
      </c>
      <c r="F3949" t="s">
        <v>103</v>
      </c>
      <c r="G3949">
        <v>58813</v>
      </c>
      <c r="H3949" t="s">
        <v>11394</v>
      </c>
      <c r="I3949" t="s">
        <v>11395</v>
      </c>
      <c r="J3949">
        <f>VLOOKUP(B3949*1,[1]List1!$C:$F,4,FALSE)</f>
        <v>2551</v>
      </c>
      <c r="K3949">
        <f>VLOOKUP(B3949,[1]List1!$C:$G,5,FALSE)</f>
        <v>2583</v>
      </c>
      <c r="L3949">
        <f>VLOOKUP(B3949,[1]List1!$C:$I,7,FALSE)</f>
        <v>39.420031360250881</v>
      </c>
      <c r="M3949">
        <f>VLOOKUP(B3949,[1]List1!$C:$J,8,FALSE)</f>
        <v>42.392760356174989</v>
      </c>
    </row>
    <row r="3950" spans="1:13">
      <c r="A3950" s="1" t="s">
        <v>11396</v>
      </c>
      <c r="B3950">
        <v>513237</v>
      </c>
      <c r="C3950" t="s">
        <v>228</v>
      </c>
      <c r="D3950" t="s">
        <v>229</v>
      </c>
      <c r="E3950" t="s">
        <v>31</v>
      </c>
      <c r="F3950" t="s">
        <v>32</v>
      </c>
      <c r="G3950">
        <v>28002</v>
      </c>
      <c r="H3950" t="s">
        <v>11397</v>
      </c>
      <c r="I3950" t="s">
        <v>11398</v>
      </c>
      <c r="J3950">
        <f>VLOOKUP(B3950*1,[1]List1!$C:$F,4,FALSE)</f>
        <v>78</v>
      </c>
      <c r="K3950">
        <f>VLOOKUP(B3950,[1]List1!$C:$G,5,FALSE)</f>
        <v>67</v>
      </c>
      <c r="L3950">
        <f>VLOOKUP(B3950,[1]List1!$C:$I,7,FALSE)</f>
        <v>41.115384615384613</v>
      </c>
      <c r="M3950">
        <f>VLOOKUP(B3950,[1]List1!$C:$J,8,FALSE)</f>
        <v>49.708955223880594</v>
      </c>
    </row>
    <row r="3951" spans="1:13">
      <c r="A3951" s="1" t="s">
        <v>11399</v>
      </c>
      <c r="B3951">
        <v>513148</v>
      </c>
      <c r="C3951" t="s">
        <v>228</v>
      </c>
      <c r="D3951" t="s">
        <v>229</v>
      </c>
      <c r="E3951" t="s">
        <v>31</v>
      </c>
      <c r="F3951" t="s">
        <v>32</v>
      </c>
      <c r="G3951">
        <v>28002</v>
      </c>
      <c r="H3951" t="s">
        <v>11400</v>
      </c>
      <c r="I3951" t="s">
        <v>11401</v>
      </c>
      <c r="J3951">
        <f>VLOOKUP(B3951*1,[1]List1!$C:$F,4,FALSE)</f>
        <v>85</v>
      </c>
      <c r="K3951">
        <f>VLOOKUP(B3951,[1]List1!$C:$G,5,FALSE)</f>
        <v>86</v>
      </c>
      <c r="L3951">
        <f>VLOOKUP(B3951,[1]List1!$C:$I,7,FALSE)</f>
        <v>40.688235294117646</v>
      </c>
      <c r="M3951">
        <f>VLOOKUP(B3951,[1]List1!$C:$J,8,FALSE)</f>
        <v>40.860465116279073</v>
      </c>
    </row>
    <row r="3952" spans="1:13">
      <c r="A3952" s="1" t="s">
        <v>11402</v>
      </c>
      <c r="B3952">
        <v>596485</v>
      </c>
      <c r="C3952" t="s">
        <v>193</v>
      </c>
      <c r="D3952" t="s">
        <v>194</v>
      </c>
      <c r="E3952" t="s">
        <v>102</v>
      </c>
      <c r="F3952" t="s">
        <v>103</v>
      </c>
      <c r="G3952">
        <v>59102</v>
      </c>
      <c r="H3952" t="s">
        <v>11403</v>
      </c>
      <c r="I3952" t="s">
        <v>11404</v>
      </c>
      <c r="J3952">
        <f>VLOOKUP(B3952*1,[1]List1!$C:$F,4,FALSE)</f>
        <v>399</v>
      </c>
      <c r="K3952">
        <f>VLOOKUP(B3952,[1]List1!$C:$G,5,FALSE)</f>
        <v>410</v>
      </c>
      <c r="L3952">
        <f>VLOOKUP(B3952,[1]List1!$C:$I,7,FALSE)</f>
        <v>40.55263157894737</v>
      </c>
      <c r="M3952">
        <f>VLOOKUP(B3952,[1]List1!$C:$J,8,FALSE)</f>
        <v>40.795121951219514</v>
      </c>
    </row>
    <row r="3953" spans="1:13">
      <c r="A3953" s="1" t="s">
        <v>11405</v>
      </c>
      <c r="B3953">
        <v>548723</v>
      </c>
      <c r="C3953" t="s">
        <v>56</v>
      </c>
      <c r="D3953" t="s">
        <v>57</v>
      </c>
      <c r="E3953" t="s">
        <v>38</v>
      </c>
      <c r="F3953" t="s">
        <v>39</v>
      </c>
      <c r="G3953">
        <v>51741</v>
      </c>
      <c r="H3953" t="s">
        <v>11406</v>
      </c>
      <c r="I3953" t="s">
        <v>11407</v>
      </c>
      <c r="J3953">
        <f>VLOOKUP(B3953*1,[1]List1!$C:$F,4,FALSE)</f>
        <v>68</v>
      </c>
      <c r="K3953">
        <f>VLOOKUP(B3953,[1]List1!$C:$G,5,FALSE)</f>
        <v>72</v>
      </c>
      <c r="L3953">
        <f>VLOOKUP(B3953,[1]List1!$C:$I,7,FALSE)</f>
        <v>38.941176470588232</v>
      </c>
      <c r="M3953">
        <f>VLOOKUP(B3953,[1]List1!$C:$J,8,FALSE)</f>
        <v>38.333333333333336</v>
      </c>
    </row>
    <row r="3954" spans="1:13">
      <c r="A3954" s="1" t="s">
        <v>11405</v>
      </c>
      <c r="B3954">
        <v>516911</v>
      </c>
      <c r="C3954" t="s">
        <v>391</v>
      </c>
      <c r="D3954" t="s">
        <v>392</v>
      </c>
      <c r="E3954" t="s">
        <v>80</v>
      </c>
      <c r="F3954" t="s">
        <v>81</v>
      </c>
      <c r="G3954">
        <v>75364</v>
      </c>
      <c r="H3954" t="s">
        <v>11408</v>
      </c>
      <c r="I3954" t="s">
        <v>11409</v>
      </c>
      <c r="J3954">
        <f>VLOOKUP(B3954*1,[1]List1!$C:$F,4,FALSE)</f>
        <v>122</v>
      </c>
      <c r="K3954">
        <f>VLOOKUP(B3954,[1]List1!$C:$G,5,FALSE)</f>
        <v>128</v>
      </c>
      <c r="L3954">
        <f>VLOOKUP(B3954,[1]List1!$C:$I,7,FALSE)</f>
        <v>36.122950819672134</v>
      </c>
      <c r="M3954">
        <f>VLOOKUP(B3954,[1]List1!$C:$J,8,FALSE)</f>
        <v>39.8671875</v>
      </c>
    </row>
    <row r="3955" spans="1:13">
      <c r="A3955" s="1" t="s">
        <v>11410</v>
      </c>
      <c r="B3955">
        <v>549983</v>
      </c>
      <c r="C3955" t="s">
        <v>78</v>
      </c>
      <c r="D3955" t="s">
        <v>79</v>
      </c>
      <c r="E3955" t="s">
        <v>80</v>
      </c>
      <c r="F3955" t="s">
        <v>81</v>
      </c>
      <c r="G3955">
        <v>79855</v>
      </c>
      <c r="H3955" t="s">
        <v>11411</v>
      </c>
      <c r="I3955" t="s">
        <v>11412</v>
      </c>
      <c r="J3955">
        <f>VLOOKUP(B3955*1,[1]List1!$C:$F,4,FALSE)</f>
        <v>79</v>
      </c>
      <c r="K3955">
        <f>VLOOKUP(B3955,[1]List1!$C:$G,5,FALSE)</f>
        <v>70</v>
      </c>
      <c r="L3955">
        <f>VLOOKUP(B3955,[1]List1!$C:$I,7,FALSE)</f>
        <v>39.981012658227847</v>
      </c>
      <c r="M3955">
        <f>VLOOKUP(B3955,[1]List1!$C:$J,8,FALSE)</f>
        <v>46.314285714285717</v>
      </c>
    </row>
    <row r="3956" spans="1:13">
      <c r="A3956" s="1" t="s">
        <v>11413</v>
      </c>
      <c r="B3956">
        <v>562459</v>
      </c>
      <c r="C3956" t="s">
        <v>211</v>
      </c>
      <c r="D3956" t="s">
        <v>212</v>
      </c>
      <c r="E3956" t="s">
        <v>19</v>
      </c>
      <c r="F3956" t="s">
        <v>20</v>
      </c>
      <c r="G3956">
        <v>37701</v>
      </c>
      <c r="H3956" t="s">
        <v>11414</v>
      </c>
      <c r="I3956" t="s">
        <v>11415</v>
      </c>
      <c r="J3956">
        <f>VLOOKUP(B3956*1,[1]List1!$C:$F,4,FALSE)</f>
        <v>57</v>
      </c>
      <c r="K3956">
        <f>VLOOKUP(B3956,[1]List1!$C:$G,5,FALSE)</f>
        <v>63</v>
      </c>
      <c r="L3956">
        <f>VLOOKUP(B3956,[1]List1!$C:$I,7,FALSE)</f>
        <v>41.412280701754383</v>
      </c>
      <c r="M3956">
        <f>VLOOKUP(B3956,[1]List1!$C:$J,8,FALSE)</f>
        <v>39.103174603174601</v>
      </c>
    </row>
    <row r="3957" spans="1:13">
      <c r="A3957" s="1" t="s">
        <v>11416</v>
      </c>
      <c r="B3957">
        <v>578584</v>
      </c>
      <c r="C3957" t="s">
        <v>203</v>
      </c>
      <c r="D3957" t="s">
        <v>204</v>
      </c>
      <c r="E3957" t="s">
        <v>51</v>
      </c>
      <c r="F3957" t="s">
        <v>52</v>
      </c>
      <c r="G3957">
        <v>56971</v>
      </c>
      <c r="H3957" t="s">
        <v>11417</v>
      </c>
      <c r="I3957" t="s">
        <v>11418</v>
      </c>
      <c r="J3957">
        <f>VLOOKUP(B3957*1,[1]List1!$C:$F,4,FALSE)</f>
        <v>619</v>
      </c>
      <c r="K3957">
        <f>VLOOKUP(B3957,[1]List1!$C:$G,5,FALSE)</f>
        <v>598</v>
      </c>
      <c r="L3957">
        <f>VLOOKUP(B3957,[1]List1!$C:$I,7,FALSE)</f>
        <v>38.097738287560581</v>
      </c>
      <c r="M3957">
        <f>VLOOKUP(B3957,[1]List1!$C:$J,8,FALSE)</f>
        <v>40.908026755852845</v>
      </c>
    </row>
    <row r="3958" spans="1:13">
      <c r="A3958" s="1" t="s">
        <v>11419</v>
      </c>
      <c r="B3958">
        <v>538868</v>
      </c>
      <c r="C3958" t="s">
        <v>119</v>
      </c>
      <c r="D3958" t="s">
        <v>120</v>
      </c>
      <c r="E3958" t="s">
        <v>12</v>
      </c>
      <c r="F3958" t="s">
        <v>13</v>
      </c>
      <c r="G3958">
        <v>35002</v>
      </c>
      <c r="H3958" t="s">
        <v>11420</v>
      </c>
      <c r="I3958" t="s">
        <v>11421</v>
      </c>
      <c r="J3958">
        <f>VLOOKUP(B3958*1,[1]List1!$C:$F,4,FALSE)</f>
        <v>131</v>
      </c>
      <c r="K3958">
        <f>VLOOKUP(B3958,[1]List1!$C:$G,5,FALSE)</f>
        <v>117</v>
      </c>
      <c r="L3958">
        <f>VLOOKUP(B3958,[1]List1!$C:$I,7,FALSE)</f>
        <v>40.614503816793892</v>
      </c>
      <c r="M3958">
        <f>VLOOKUP(B3958,[1]List1!$C:$J,8,FALSE)</f>
        <v>39.175213675213676</v>
      </c>
    </row>
    <row r="3959" spans="1:13">
      <c r="A3959" s="1" t="s">
        <v>11422</v>
      </c>
      <c r="B3959">
        <v>562670</v>
      </c>
      <c r="C3959" t="s">
        <v>211</v>
      </c>
      <c r="D3959" t="s">
        <v>212</v>
      </c>
      <c r="E3959" t="s">
        <v>19</v>
      </c>
      <c r="F3959" t="s">
        <v>20</v>
      </c>
      <c r="G3959">
        <v>37901</v>
      </c>
      <c r="H3959" t="s">
        <v>11423</v>
      </c>
      <c r="I3959" t="s">
        <v>11424</v>
      </c>
      <c r="J3959">
        <f>VLOOKUP(B3959*1,[1]List1!$C:$F,4,FALSE)</f>
        <v>63</v>
      </c>
      <c r="K3959">
        <f>VLOOKUP(B3959,[1]List1!$C:$G,5,FALSE)</f>
        <v>60</v>
      </c>
      <c r="L3959">
        <f>VLOOKUP(B3959,[1]List1!$C:$I,7,FALSE)</f>
        <v>43.230158730158728</v>
      </c>
      <c r="M3959">
        <f>VLOOKUP(B3959,[1]List1!$C:$J,8,FALSE)</f>
        <v>46.133333333333333</v>
      </c>
    </row>
    <row r="3960" spans="1:13">
      <c r="A3960" s="1" t="s">
        <v>11425</v>
      </c>
      <c r="B3960">
        <v>562653</v>
      </c>
      <c r="C3960" t="s">
        <v>211</v>
      </c>
      <c r="D3960" t="s">
        <v>212</v>
      </c>
      <c r="E3960" t="s">
        <v>19</v>
      </c>
      <c r="F3960" t="s">
        <v>20</v>
      </c>
      <c r="G3960">
        <v>37901</v>
      </c>
      <c r="H3960" t="s">
        <v>11426</v>
      </c>
      <c r="I3960" t="s">
        <v>11427</v>
      </c>
      <c r="J3960">
        <f>VLOOKUP(B3960*1,[1]List1!$C:$F,4,FALSE)</f>
        <v>37</v>
      </c>
      <c r="K3960">
        <f>VLOOKUP(B3960,[1]List1!$C:$G,5,FALSE)</f>
        <v>41</v>
      </c>
      <c r="L3960">
        <f>VLOOKUP(B3960,[1]List1!$C:$I,7,FALSE)</f>
        <v>49.391891891891895</v>
      </c>
      <c r="M3960">
        <f>VLOOKUP(B3960,[1]List1!$C:$J,8,FALSE)</f>
        <v>42.597560975609753</v>
      </c>
    </row>
    <row r="3961" spans="1:13">
      <c r="A3961" s="1" t="s">
        <v>11428</v>
      </c>
      <c r="B3961">
        <v>549738</v>
      </c>
      <c r="C3961" t="s">
        <v>151</v>
      </c>
      <c r="D3961" t="s">
        <v>152</v>
      </c>
      <c r="E3961" t="s">
        <v>25</v>
      </c>
      <c r="F3961" t="s">
        <v>26</v>
      </c>
      <c r="G3961">
        <v>66451</v>
      </c>
      <c r="H3961" t="s">
        <v>11429</v>
      </c>
      <c r="I3961" t="s">
        <v>11430</v>
      </c>
      <c r="J3961">
        <f>VLOOKUP(B3961*1,[1]List1!$C:$F,4,FALSE)</f>
        <v>197</v>
      </c>
      <c r="K3961">
        <f>VLOOKUP(B3961,[1]List1!$C:$G,5,FALSE)</f>
        <v>209</v>
      </c>
      <c r="L3961">
        <f>VLOOKUP(B3961,[1]List1!$C:$I,7,FALSE)</f>
        <v>37.819796954314718</v>
      </c>
      <c r="M3961">
        <f>VLOOKUP(B3961,[1]List1!$C:$J,8,FALSE)</f>
        <v>41.538277511961724</v>
      </c>
    </row>
    <row r="3962" spans="1:13">
      <c r="A3962" s="1" t="s">
        <v>11431</v>
      </c>
      <c r="B3962">
        <v>577405</v>
      </c>
      <c r="C3962" t="s">
        <v>344</v>
      </c>
      <c r="D3962" t="s">
        <v>345</v>
      </c>
      <c r="E3962" t="s">
        <v>68</v>
      </c>
      <c r="F3962" t="s">
        <v>69</v>
      </c>
      <c r="G3962">
        <v>51242</v>
      </c>
      <c r="H3962" t="s">
        <v>11432</v>
      </c>
      <c r="I3962" t="s">
        <v>11433</v>
      </c>
      <c r="J3962">
        <f>VLOOKUP(B3962*1,[1]List1!$C:$F,4,FALSE)</f>
        <v>565</v>
      </c>
      <c r="K3962">
        <f>VLOOKUP(B3962,[1]List1!$C:$G,5,FALSE)</f>
        <v>568</v>
      </c>
      <c r="L3962">
        <f>VLOOKUP(B3962,[1]List1!$C:$I,7,FALSE)</f>
        <v>42.202654867256641</v>
      </c>
      <c r="M3962">
        <f>VLOOKUP(B3962,[1]List1!$C:$J,8,FALSE)</f>
        <v>46.426056338028168</v>
      </c>
    </row>
    <row r="3963" spans="1:13">
      <c r="A3963" s="1" t="s">
        <v>11434</v>
      </c>
      <c r="B3963">
        <v>546992</v>
      </c>
      <c r="C3963" t="s">
        <v>211</v>
      </c>
      <c r="D3963" t="s">
        <v>212</v>
      </c>
      <c r="E3963" t="s">
        <v>19</v>
      </c>
      <c r="F3963" t="s">
        <v>20</v>
      </c>
      <c r="G3963">
        <v>37855</v>
      </c>
      <c r="H3963" t="s">
        <v>11435</v>
      </c>
      <c r="I3963" t="s">
        <v>11436</v>
      </c>
      <c r="J3963">
        <f>VLOOKUP(B3963*1,[1]List1!$C:$F,4,FALSE)</f>
        <v>264</v>
      </c>
      <c r="K3963">
        <f>VLOOKUP(B3963,[1]List1!$C:$G,5,FALSE)</f>
        <v>242</v>
      </c>
      <c r="L3963">
        <f>VLOOKUP(B3963,[1]List1!$C:$I,7,FALSE)</f>
        <v>39.159090909090907</v>
      </c>
      <c r="M3963">
        <f>VLOOKUP(B3963,[1]List1!$C:$J,8,FALSE)</f>
        <v>46.859504132231407</v>
      </c>
    </row>
    <row r="3964" spans="1:13">
      <c r="A3964" s="1" t="s">
        <v>11437</v>
      </c>
      <c r="B3964">
        <v>584819</v>
      </c>
      <c r="C3964" t="s">
        <v>271</v>
      </c>
      <c r="D3964" t="s">
        <v>272</v>
      </c>
      <c r="E3964" t="s">
        <v>25</v>
      </c>
      <c r="F3964" t="s">
        <v>26</v>
      </c>
      <c r="G3964">
        <v>69127</v>
      </c>
      <c r="H3964" t="s">
        <v>11438</v>
      </c>
      <c r="I3964" t="s">
        <v>11439</v>
      </c>
      <c r="J3964">
        <f>VLOOKUP(B3964*1,[1]List1!$C:$F,4,FALSE)</f>
        <v>451</v>
      </c>
      <c r="K3964">
        <f>VLOOKUP(B3964,[1]List1!$C:$G,5,FALSE)</f>
        <v>474</v>
      </c>
      <c r="L3964">
        <f>VLOOKUP(B3964,[1]List1!$C:$I,7,FALSE)</f>
        <v>39.854767184035474</v>
      </c>
      <c r="M3964">
        <f>VLOOKUP(B3964,[1]List1!$C:$J,8,FALSE)</f>
        <v>42.556962025316459</v>
      </c>
    </row>
    <row r="3965" spans="1:13">
      <c r="A3965" s="1" t="s">
        <v>11440</v>
      </c>
      <c r="B3965">
        <v>583651</v>
      </c>
      <c r="C3965" t="s">
        <v>151</v>
      </c>
      <c r="D3965" t="s">
        <v>152</v>
      </c>
      <c r="E3965" t="s">
        <v>25</v>
      </c>
      <c r="F3965" t="s">
        <v>26</v>
      </c>
      <c r="G3965">
        <v>66461</v>
      </c>
      <c r="H3965" t="s">
        <v>11441</v>
      </c>
      <c r="I3965" t="s">
        <v>11442</v>
      </c>
      <c r="J3965">
        <f>VLOOKUP(B3965*1,[1]List1!$C:$F,4,FALSE)</f>
        <v>157</v>
      </c>
      <c r="K3965">
        <f>VLOOKUP(B3965,[1]List1!$C:$G,5,FALSE)</f>
        <v>194</v>
      </c>
      <c r="L3965">
        <f>VLOOKUP(B3965,[1]List1!$C:$I,7,FALSE)</f>
        <v>40.296178343949045</v>
      </c>
      <c r="M3965">
        <f>VLOOKUP(B3965,[1]List1!$C:$J,8,FALSE)</f>
        <v>40.989690721649481</v>
      </c>
    </row>
    <row r="3966" spans="1:13">
      <c r="A3966" s="1" t="s">
        <v>11440</v>
      </c>
      <c r="B3966">
        <v>532649</v>
      </c>
      <c r="C3966" t="s">
        <v>416</v>
      </c>
      <c r="D3966" t="s">
        <v>419</v>
      </c>
      <c r="E3966" t="s">
        <v>31</v>
      </c>
      <c r="F3966" t="s">
        <v>32</v>
      </c>
      <c r="G3966">
        <v>25701</v>
      </c>
      <c r="H3966" t="s">
        <v>11443</v>
      </c>
      <c r="I3966" t="s">
        <v>11444</v>
      </c>
      <c r="J3966">
        <f>VLOOKUP(B3966*1,[1]List1!$C:$F,4,FALSE)</f>
        <v>129</v>
      </c>
      <c r="K3966">
        <f>VLOOKUP(B3966,[1]List1!$C:$G,5,FALSE)</f>
        <v>142</v>
      </c>
      <c r="L3966">
        <f>VLOOKUP(B3966,[1]List1!$C:$I,7,FALSE)</f>
        <v>45.306201550387598</v>
      </c>
      <c r="M3966">
        <f>VLOOKUP(B3966,[1]List1!$C:$J,8,FALSE)</f>
        <v>43.197183098591552</v>
      </c>
    </row>
    <row r="3967" spans="1:13">
      <c r="A3967" s="1" t="s">
        <v>11440</v>
      </c>
      <c r="B3967">
        <v>592528</v>
      </c>
      <c r="C3967" t="s">
        <v>144</v>
      </c>
      <c r="D3967" t="s">
        <v>145</v>
      </c>
      <c r="E3967" t="s">
        <v>146</v>
      </c>
      <c r="F3967" t="s">
        <v>147</v>
      </c>
      <c r="G3967">
        <v>68604</v>
      </c>
      <c r="H3967" t="s">
        <v>11445</v>
      </c>
      <c r="I3967" t="s">
        <v>11446</v>
      </c>
      <c r="J3967">
        <f>VLOOKUP(B3967*1,[1]List1!$C:$F,4,FALSE)</f>
        <v>518</v>
      </c>
      <c r="K3967">
        <f>VLOOKUP(B3967,[1]List1!$C:$G,5,FALSE)</f>
        <v>530</v>
      </c>
      <c r="L3967">
        <f>VLOOKUP(B3967,[1]List1!$C:$I,7,FALSE)</f>
        <v>40.720077220077222</v>
      </c>
      <c r="M3967">
        <f>VLOOKUP(B3967,[1]List1!$C:$J,8,FALSE)</f>
        <v>44.933962264150942</v>
      </c>
    </row>
    <row r="3968" spans="1:13">
      <c r="A3968" s="1" t="s">
        <v>11447</v>
      </c>
      <c r="B3968">
        <v>599221</v>
      </c>
      <c r="C3968" t="s">
        <v>140</v>
      </c>
      <c r="D3968" t="s">
        <v>141</v>
      </c>
      <c r="E3968" t="s">
        <v>31</v>
      </c>
      <c r="F3968" t="s">
        <v>32</v>
      </c>
      <c r="G3968">
        <v>25101</v>
      </c>
      <c r="H3968" t="s">
        <v>11448</v>
      </c>
      <c r="I3968" t="s">
        <v>11449</v>
      </c>
      <c r="J3968">
        <f>VLOOKUP(B3968*1,[1]List1!$C:$F,4,FALSE)</f>
        <v>189</v>
      </c>
      <c r="K3968">
        <f>VLOOKUP(B3968,[1]List1!$C:$G,5,FALSE)</f>
        <v>204</v>
      </c>
      <c r="L3968">
        <f>VLOOKUP(B3968,[1]List1!$C:$I,7,FALSE)</f>
        <v>33.415343915343918</v>
      </c>
      <c r="M3968">
        <f>VLOOKUP(B3968,[1]List1!$C:$J,8,FALSE)</f>
        <v>35.284313725490193</v>
      </c>
    </row>
    <row r="3969" spans="1:13">
      <c r="A3969" s="1" t="s">
        <v>11450</v>
      </c>
      <c r="B3969">
        <v>583669</v>
      </c>
      <c r="C3969" t="s">
        <v>151</v>
      </c>
      <c r="D3969" t="s">
        <v>152</v>
      </c>
      <c r="E3969" t="s">
        <v>25</v>
      </c>
      <c r="F3969" t="s">
        <v>26</v>
      </c>
      <c r="G3969">
        <v>66441</v>
      </c>
      <c r="H3969" t="s">
        <v>11451</v>
      </c>
      <c r="I3969" t="s">
        <v>11452</v>
      </c>
      <c r="J3969">
        <f>VLOOKUP(B3969*1,[1]List1!$C:$F,4,FALSE)</f>
        <v>757</v>
      </c>
      <c r="K3969">
        <f>VLOOKUP(B3969,[1]List1!$C:$G,5,FALSE)</f>
        <v>775</v>
      </c>
      <c r="L3969">
        <f>VLOOKUP(B3969,[1]List1!$C:$I,7,FALSE)</f>
        <v>34.443196829590491</v>
      </c>
      <c r="M3969">
        <f>VLOOKUP(B3969,[1]List1!$C:$J,8,FALSE)</f>
        <v>36.066451612903229</v>
      </c>
    </row>
    <row r="3970" spans="1:13">
      <c r="A3970" s="1" t="s">
        <v>11450</v>
      </c>
      <c r="B3970">
        <v>591408</v>
      </c>
      <c r="C3970" t="s">
        <v>128</v>
      </c>
      <c r="D3970" t="s">
        <v>129</v>
      </c>
      <c r="E3970" t="s">
        <v>102</v>
      </c>
      <c r="F3970" t="s">
        <v>103</v>
      </c>
      <c r="G3970">
        <v>67575</v>
      </c>
      <c r="H3970" t="s">
        <v>11453</v>
      </c>
      <c r="I3970" t="s">
        <v>11454</v>
      </c>
      <c r="J3970">
        <f>VLOOKUP(B3970*1,[1]List1!$C:$F,4,FALSE)</f>
        <v>41</v>
      </c>
      <c r="K3970">
        <f>VLOOKUP(B3970,[1]List1!$C:$G,5,FALSE)</f>
        <v>36</v>
      </c>
      <c r="L3970">
        <f>VLOOKUP(B3970,[1]List1!$C:$I,7,FALSE)</f>
        <v>44.451219512195124</v>
      </c>
      <c r="M3970">
        <f>VLOOKUP(B3970,[1]List1!$C:$J,8,FALSE)</f>
        <v>53.361111111111114</v>
      </c>
    </row>
    <row r="3971" spans="1:13">
      <c r="A3971" s="1" t="s">
        <v>11455</v>
      </c>
      <c r="B3971">
        <v>537705</v>
      </c>
      <c r="C3971" t="s">
        <v>228</v>
      </c>
      <c r="D3971" t="s">
        <v>229</v>
      </c>
      <c r="E3971" t="s">
        <v>31</v>
      </c>
      <c r="F3971" t="s">
        <v>32</v>
      </c>
      <c r="G3971">
        <v>28914</v>
      </c>
      <c r="H3971" t="s">
        <v>11456</v>
      </c>
      <c r="I3971" t="s">
        <v>11457</v>
      </c>
      <c r="J3971">
        <f>VLOOKUP(B3971*1,[1]List1!$C:$F,4,FALSE)</f>
        <v>756</v>
      </c>
      <c r="K3971">
        <f>VLOOKUP(B3971,[1]List1!$C:$G,5,FALSE)</f>
        <v>782</v>
      </c>
      <c r="L3971">
        <f>VLOOKUP(B3971,[1]List1!$C:$I,7,FALSE)</f>
        <v>40.694444444444443</v>
      </c>
      <c r="M3971">
        <f>VLOOKUP(B3971,[1]List1!$C:$J,8,FALSE)</f>
        <v>41.502557544757032</v>
      </c>
    </row>
    <row r="3972" spans="1:13">
      <c r="A3972" s="1" t="s">
        <v>11458</v>
      </c>
      <c r="B3972">
        <v>530441</v>
      </c>
      <c r="C3972" t="s">
        <v>416</v>
      </c>
      <c r="D3972" t="s">
        <v>419</v>
      </c>
      <c r="E3972" t="s">
        <v>31</v>
      </c>
      <c r="F3972" t="s">
        <v>32</v>
      </c>
      <c r="G3972">
        <v>25721</v>
      </c>
      <c r="H3972" t="s">
        <v>11459</v>
      </c>
      <c r="I3972" t="s">
        <v>11460</v>
      </c>
      <c r="J3972">
        <f>VLOOKUP(B3972*1,[1]List1!$C:$F,4,FALSE)</f>
        <v>632</v>
      </c>
      <c r="K3972">
        <f>VLOOKUP(B3972,[1]List1!$C:$G,5,FALSE)</f>
        <v>664</v>
      </c>
      <c r="L3972">
        <f>VLOOKUP(B3972,[1]List1!$C:$I,7,FALSE)</f>
        <v>38.607594936708864</v>
      </c>
      <c r="M3972">
        <f>VLOOKUP(B3972,[1]List1!$C:$J,8,FALSE)</f>
        <v>42.328313253012048</v>
      </c>
    </row>
    <row r="3973" spans="1:13">
      <c r="A3973" s="1" t="s">
        <v>11461</v>
      </c>
      <c r="B3973">
        <v>572373</v>
      </c>
      <c r="C3973" t="s">
        <v>203</v>
      </c>
      <c r="D3973" t="s">
        <v>204</v>
      </c>
      <c r="E3973" t="s">
        <v>51</v>
      </c>
      <c r="F3973" t="s">
        <v>52</v>
      </c>
      <c r="G3973">
        <v>57001</v>
      </c>
      <c r="H3973" t="s">
        <v>11462</v>
      </c>
      <c r="I3973" t="s">
        <v>11463</v>
      </c>
      <c r="J3973">
        <f>VLOOKUP(B3973*1,[1]List1!$C:$F,4,FALSE)</f>
        <v>248</v>
      </c>
      <c r="K3973">
        <f>VLOOKUP(B3973,[1]List1!$C:$G,5,FALSE)</f>
        <v>208</v>
      </c>
      <c r="L3973">
        <f>VLOOKUP(B3973,[1]List1!$C:$I,7,FALSE)</f>
        <v>37.58467741935484</v>
      </c>
      <c r="M3973">
        <f>VLOOKUP(B3973,[1]List1!$C:$J,8,FALSE)</f>
        <v>40.63942307692308</v>
      </c>
    </row>
    <row r="3974" spans="1:13">
      <c r="A3974" s="1" t="s">
        <v>11464</v>
      </c>
      <c r="B3974">
        <v>566624</v>
      </c>
      <c r="C3974" t="s">
        <v>648</v>
      </c>
      <c r="D3974" t="s">
        <v>649</v>
      </c>
      <c r="E3974" t="s">
        <v>114</v>
      </c>
      <c r="F3974" t="s">
        <v>115</v>
      </c>
      <c r="G3974">
        <v>43942</v>
      </c>
      <c r="H3974" t="s">
        <v>11465</v>
      </c>
      <c r="I3974" t="s">
        <v>11466</v>
      </c>
      <c r="J3974">
        <f>VLOOKUP(B3974*1,[1]List1!$C:$F,4,FALSE)</f>
        <v>2397</v>
      </c>
      <c r="K3974">
        <f>VLOOKUP(B3974,[1]List1!$C:$G,5,FALSE)</f>
        <v>2338</v>
      </c>
      <c r="L3974">
        <f>VLOOKUP(B3974,[1]List1!$C:$I,7,FALSE)</f>
        <v>38.943471005423447</v>
      </c>
      <c r="M3974">
        <f>VLOOKUP(B3974,[1]List1!$C:$J,8,FALSE)</f>
        <v>40.882805816937555</v>
      </c>
    </row>
    <row r="3975" spans="1:13">
      <c r="A3975" s="1" t="s">
        <v>11467</v>
      </c>
      <c r="B3975">
        <v>554138</v>
      </c>
      <c r="C3975" t="s">
        <v>159</v>
      </c>
      <c r="D3975" t="s">
        <v>160</v>
      </c>
      <c r="E3975" t="s">
        <v>161</v>
      </c>
      <c r="F3975" t="s">
        <v>162</v>
      </c>
      <c r="G3975">
        <v>34535</v>
      </c>
      <c r="H3975" t="s">
        <v>11468</v>
      </c>
      <c r="I3975" t="s">
        <v>11469</v>
      </c>
      <c r="J3975">
        <f>VLOOKUP(B3975*1,[1]List1!$C:$F,4,FALSE)</f>
        <v>576</v>
      </c>
      <c r="K3975">
        <f>VLOOKUP(B3975,[1]List1!$C:$G,5,FALSE)</f>
        <v>553</v>
      </c>
      <c r="L3975">
        <f>VLOOKUP(B3975,[1]List1!$C:$I,7,FALSE)</f>
        <v>42.340277777777779</v>
      </c>
      <c r="M3975">
        <f>VLOOKUP(B3975,[1]List1!$C:$J,8,FALSE)</f>
        <v>45.554249547920435</v>
      </c>
    </row>
    <row r="3976" spans="1:13">
      <c r="A3976" s="1" t="s">
        <v>11470</v>
      </c>
      <c r="B3976">
        <v>540773</v>
      </c>
      <c r="C3976" t="s">
        <v>735</v>
      </c>
      <c r="D3976" t="s">
        <v>736</v>
      </c>
      <c r="E3976" t="s">
        <v>80</v>
      </c>
      <c r="F3976" t="s">
        <v>81</v>
      </c>
      <c r="G3976">
        <v>78969</v>
      </c>
      <c r="H3976" t="s">
        <v>11471</v>
      </c>
      <c r="I3976" t="s">
        <v>11472</v>
      </c>
      <c r="J3976">
        <f>VLOOKUP(B3976*1,[1]List1!$C:$F,4,FALSE)</f>
        <v>1476</v>
      </c>
      <c r="K3976">
        <f>VLOOKUP(B3976,[1]List1!$C:$G,5,FALSE)</f>
        <v>1605</v>
      </c>
      <c r="L3976">
        <f>VLOOKUP(B3976,[1]List1!$C:$I,7,FALSE)</f>
        <v>42.492547425474257</v>
      </c>
      <c r="M3976">
        <f>VLOOKUP(B3976,[1]List1!$C:$J,8,FALSE)</f>
        <v>43.637071651090345</v>
      </c>
    </row>
    <row r="3977" spans="1:13">
      <c r="A3977" s="1" t="s">
        <v>11473</v>
      </c>
      <c r="B3977">
        <v>553352</v>
      </c>
      <c r="C3977" t="s">
        <v>735</v>
      </c>
      <c r="D3977" t="s">
        <v>736</v>
      </c>
      <c r="E3977" t="s">
        <v>80</v>
      </c>
      <c r="F3977" t="s">
        <v>81</v>
      </c>
      <c r="G3977">
        <v>78901</v>
      </c>
      <c r="H3977" t="s">
        <v>11474</v>
      </c>
      <c r="I3977" t="s">
        <v>11475</v>
      </c>
      <c r="J3977">
        <f>VLOOKUP(B3977*1,[1]List1!$C:$F,4,FALSE)</f>
        <v>150</v>
      </c>
      <c r="K3977">
        <f>VLOOKUP(B3977,[1]List1!$C:$G,5,FALSE)</f>
        <v>154</v>
      </c>
      <c r="L3977">
        <f>VLOOKUP(B3977,[1]List1!$C:$I,7,FALSE)</f>
        <v>42.013333333333335</v>
      </c>
      <c r="M3977">
        <f>VLOOKUP(B3977,[1]List1!$C:$J,8,FALSE)</f>
        <v>47.129870129870127</v>
      </c>
    </row>
    <row r="3978" spans="1:13">
      <c r="A3978" s="1" t="s">
        <v>11476</v>
      </c>
      <c r="B3978">
        <v>538647</v>
      </c>
      <c r="C3978" t="s">
        <v>1601</v>
      </c>
      <c r="D3978" t="s">
        <v>1602</v>
      </c>
      <c r="E3978" t="s">
        <v>31</v>
      </c>
      <c r="F3978" t="s">
        <v>32</v>
      </c>
      <c r="G3978">
        <v>25070</v>
      </c>
      <c r="H3978" t="s">
        <v>11477</v>
      </c>
      <c r="I3978" t="s">
        <v>11478</v>
      </c>
      <c r="J3978">
        <f>VLOOKUP(B3978*1,[1]List1!$C:$F,4,FALSE)</f>
        <v>518</v>
      </c>
      <c r="K3978">
        <f>VLOOKUP(B3978,[1]List1!$C:$G,5,FALSE)</f>
        <v>556</v>
      </c>
      <c r="L3978">
        <f>VLOOKUP(B3978,[1]List1!$C:$I,7,FALSE)</f>
        <v>33.735521235521233</v>
      </c>
      <c r="M3978">
        <f>VLOOKUP(B3978,[1]List1!$C:$J,8,FALSE)</f>
        <v>34.491007194244602</v>
      </c>
    </row>
    <row r="3979" spans="1:13">
      <c r="A3979" s="1" t="s">
        <v>11479</v>
      </c>
      <c r="B3979">
        <v>530450</v>
      </c>
      <c r="C3979" t="s">
        <v>416</v>
      </c>
      <c r="D3979" t="s">
        <v>419</v>
      </c>
      <c r="E3979" t="s">
        <v>31</v>
      </c>
      <c r="F3979" t="s">
        <v>32</v>
      </c>
      <c r="G3979">
        <v>25701</v>
      </c>
      <c r="H3979" t="s">
        <v>11480</v>
      </c>
      <c r="I3979" t="s">
        <v>11481</v>
      </c>
      <c r="J3979">
        <f>VLOOKUP(B3979*1,[1]List1!$C:$F,4,FALSE)</f>
        <v>673</v>
      </c>
      <c r="K3979">
        <f>VLOOKUP(B3979,[1]List1!$C:$G,5,FALSE)</f>
        <v>621</v>
      </c>
      <c r="L3979">
        <f>VLOOKUP(B3979,[1]List1!$C:$I,7,FALSE)</f>
        <v>40.073551263001484</v>
      </c>
      <c r="M3979">
        <f>VLOOKUP(B3979,[1]List1!$C:$J,8,FALSE)</f>
        <v>42.472624798711756</v>
      </c>
    </row>
    <row r="3980" spans="1:13">
      <c r="A3980" s="1" t="s">
        <v>11482</v>
      </c>
      <c r="B3980">
        <v>548600</v>
      </c>
      <c r="C3980" t="s">
        <v>100</v>
      </c>
      <c r="D3980" t="s">
        <v>101</v>
      </c>
      <c r="E3980" t="s">
        <v>102</v>
      </c>
      <c r="F3980" t="s">
        <v>103</v>
      </c>
      <c r="G3980">
        <v>39501</v>
      </c>
      <c r="H3980" t="s">
        <v>11483</v>
      </c>
      <c r="I3980" t="s">
        <v>11484</v>
      </c>
      <c r="J3980">
        <f>VLOOKUP(B3980*1,[1]List1!$C:$F,4,FALSE)</f>
        <v>121</v>
      </c>
      <c r="K3980">
        <f>VLOOKUP(B3980,[1]List1!$C:$G,5,FALSE)</f>
        <v>126</v>
      </c>
      <c r="L3980">
        <f>VLOOKUP(B3980,[1]List1!$C:$I,7,FALSE)</f>
        <v>41.392561983471076</v>
      </c>
      <c r="M3980">
        <f>VLOOKUP(B3980,[1]List1!$C:$J,8,FALSE)</f>
        <v>48.11904761904762</v>
      </c>
    </row>
    <row r="3981" spans="1:13">
      <c r="A3981" s="1" t="s">
        <v>11485</v>
      </c>
      <c r="B3981">
        <v>564087</v>
      </c>
      <c r="C3981" t="s">
        <v>377</v>
      </c>
      <c r="D3981" t="s">
        <v>378</v>
      </c>
      <c r="E3981" t="s">
        <v>31</v>
      </c>
      <c r="F3981" t="s">
        <v>32</v>
      </c>
      <c r="G3981">
        <v>27372</v>
      </c>
      <c r="H3981" t="s">
        <v>11486</v>
      </c>
      <c r="I3981" t="s">
        <v>11487</v>
      </c>
      <c r="J3981">
        <f>VLOOKUP(B3981*1,[1]List1!$C:$F,4,FALSE)</f>
        <v>109</v>
      </c>
      <c r="K3981">
        <f>VLOOKUP(B3981,[1]List1!$C:$G,5,FALSE)</f>
        <v>112</v>
      </c>
      <c r="L3981">
        <f>VLOOKUP(B3981,[1]List1!$C:$I,7,FALSE)</f>
        <v>42.720183486238533</v>
      </c>
      <c r="M3981">
        <f>VLOOKUP(B3981,[1]List1!$C:$J,8,FALSE)</f>
        <v>44.616071428571431</v>
      </c>
    </row>
    <row r="3982" spans="1:13">
      <c r="A3982" s="1" t="s">
        <v>11488</v>
      </c>
      <c r="B3982">
        <v>549533</v>
      </c>
      <c r="C3982" t="s">
        <v>396</v>
      </c>
      <c r="D3982" t="s">
        <v>397</v>
      </c>
      <c r="E3982" t="s">
        <v>146</v>
      </c>
      <c r="F3982" t="s">
        <v>147</v>
      </c>
      <c r="G3982">
        <v>76601</v>
      </c>
      <c r="H3982" t="s">
        <v>11489</v>
      </c>
      <c r="I3982" t="s">
        <v>11490</v>
      </c>
      <c r="J3982">
        <f>VLOOKUP(B3982*1,[1]List1!$C:$F,4,FALSE)</f>
        <v>419</v>
      </c>
      <c r="K3982">
        <f>VLOOKUP(B3982,[1]List1!$C:$G,5,FALSE)</f>
        <v>372</v>
      </c>
      <c r="L3982">
        <f>VLOOKUP(B3982,[1]List1!$C:$I,7,FALSE)</f>
        <v>38.06801909307876</v>
      </c>
      <c r="M3982">
        <f>VLOOKUP(B3982,[1]List1!$C:$J,8,FALSE)</f>
        <v>40.965053763440864</v>
      </c>
    </row>
    <row r="3983" spans="1:13">
      <c r="A3983" s="1" t="s">
        <v>11491</v>
      </c>
      <c r="B3983">
        <v>534331</v>
      </c>
      <c r="C3983" t="s">
        <v>29</v>
      </c>
      <c r="D3983" t="s">
        <v>30</v>
      </c>
      <c r="E3983" t="s">
        <v>31</v>
      </c>
      <c r="F3983" t="s">
        <v>32</v>
      </c>
      <c r="G3983">
        <v>28563</v>
      </c>
      <c r="H3983" t="s">
        <v>11492</v>
      </c>
      <c r="I3983" t="s">
        <v>11493</v>
      </c>
      <c r="J3983">
        <f>VLOOKUP(B3983*1,[1]List1!$C:$F,4,FALSE)</f>
        <v>303</v>
      </c>
      <c r="K3983">
        <f>VLOOKUP(B3983,[1]List1!$C:$G,5,FALSE)</f>
        <v>324</v>
      </c>
      <c r="L3983">
        <f>VLOOKUP(B3983,[1]List1!$C:$I,7,FALSE)</f>
        <v>40.575907590759073</v>
      </c>
      <c r="M3983">
        <f>VLOOKUP(B3983,[1]List1!$C:$J,8,FALSE)</f>
        <v>40.003086419753089</v>
      </c>
    </row>
    <row r="3984" spans="1:13">
      <c r="A3984" s="1" t="s">
        <v>11494</v>
      </c>
      <c r="B3984">
        <v>517101</v>
      </c>
      <c r="C3984" t="s">
        <v>391</v>
      </c>
      <c r="D3984" t="s">
        <v>392</v>
      </c>
      <c r="E3984" t="s">
        <v>80</v>
      </c>
      <c r="F3984" t="s">
        <v>81</v>
      </c>
      <c r="G3984">
        <v>75362</v>
      </c>
      <c r="H3984" t="s">
        <v>11495</v>
      </c>
      <c r="I3984" t="s">
        <v>11496</v>
      </c>
      <c r="J3984">
        <f>VLOOKUP(B3984*1,[1]List1!$C:$F,4,FALSE)</f>
        <v>623</v>
      </c>
      <c r="K3984">
        <f>VLOOKUP(B3984,[1]List1!$C:$G,5,FALSE)</f>
        <v>580</v>
      </c>
      <c r="L3984">
        <f>VLOOKUP(B3984,[1]List1!$C:$I,7,FALSE)</f>
        <v>42.174157303370784</v>
      </c>
      <c r="M3984">
        <f>VLOOKUP(B3984,[1]List1!$C:$J,8,FALSE)</f>
        <v>44.682758620689654</v>
      </c>
    </row>
    <row r="3985" spans="1:13">
      <c r="A3985" s="1" t="s">
        <v>11497</v>
      </c>
      <c r="B3985">
        <v>576671</v>
      </c>
      <c r="C3985" t="s">
        <v>56</v>
      </c>
      <c r="D3985" t="s">
        <v>57</v>
      </c>
      <c r="E3985" t="s">
        <v>38</v>
      </c>
      <c r="F3985" t="s">
        <v>39</v>
      </c>
      <c r="G3985">
        <v>51743</v>
      </c>
      <c r="H3985" t="s">
        <v>11498</v>
      </c>
      <c r="I3985" t="s">
        <v>11499</v>
      </c>
      <c r="J3985">
        <f>VLOOKUP(B3985*1,[1]List1!$C:$F,4,FALSE)</f>
        <v>460</v>
      </c>
      <c r="K3985">
        <f>VLOOKUP(B3985,[1]List1!$C:$G,5,FALSE)</f>
        <v>482</v>
      </c>
      <c r="L3985">
        <f>VLOOKUP(B3985,[1]List1!$C:$I,7,FALSE)</f>
        <v>41.882608695652173</v>
      </c>
      <c r="M3985">
        <f>VLOOKUP(B3985,[1]List1!$C:$J,8,FALSE)</f>
        <v>44.056016597510371</v>
      </c>
    </row>
    <row r="3986" spans="1:13">
      <c r="A3986" s="1" t="s">
        <v>11500</v>
      </c>
      <c r="B3986">
        <v>555479</v>
      </c>
      <c r="C3986" t="s">
        <v>10</v>
      </c>
      <c r="D3986" t="s">
        <v>11</v>
      </c>
      <c r="E3986" t="s">
        <v>12</v>
      </c>
      <c r="F3986" t="s">
        <v>13</v>
      </c>
      <c r="G3986">
        <v>36235</v>
      </c>
      <c r="H3986" t="s">
        <v>11501</v>
      </c>
      <c r="I3986" t="s">
        <v>11502</v>
      </c>
      <c r="J3986">
        <f>VLOOKUP(B3986*1,[1]List1!$C:$F,4,FALSE)</f>
        <v>224</v>
      </c>
      <c r="K3986">
        <f>VLOOKUP(B3986,[1]List1!$C:$G,5,FALSE)</f>
        <v>199</v>
      </c>
      <c r="L3986">
        <f>VLOOKUP(B3986,[1]List1!$C:$I,7,FALSE)</f>
        <v>35.196428571428569</v>
      </c>
      <c r="M3986">
        <f>VLOOKUP(B3986,[1]List1!$C:$J,8,FALSE)</f>
        <v>37.188442211055275</v>
      </c>
    </row>
    <row r="3987" spans="1:13">
      <c r="A3987" s="1" t="s">
        <v>11503</v>
      </c>
      <c r="B3987">
        <v>530247</v>
      </c>
      <c r="C3987" t="s">
        <v>281</v>
      </c>
      <c r="D3987" t="s">
        <v>282</v>
      </c>
      <c r="E3987" t="s">
        <v>161</v>
      </c>
      <c r="F3987" t="s">
        <v>162</v>
      </c>
      <c r="G3987">
        <v>33141</v>
      </c>
      <c r="H3987" t="s">
        <v>11504</v>
      </c>
      <c r="I3987" t="s">
        <v>11505</v>
      </c>
      <c r="J3987">
        <f>VLOOKUP(B3987*1,[1]List1!$C:$F,4,FALSE)</f>
        <v>68</v>
      </c>
      <c r="K3987">
        <f>VLOOKUP(B3987,[1]List1!$C:$G,5,FALSE)</f>
        <v>66</v>
      </c>
      <c r="L3987">
        <f>VLOOKUP(B3987,[1]List1!$C:$I,7,FALSE)</f>
        <v>47.75</v>
      </c>
      <c r="M3987">
        <f>VLOOKUP(B3987,[1]List1!$C:$J,8,FALSE)</f>
        <v>43.469696969696969</v>
      </c>
    </row>
    <row r="3988" spans="1:13">
      <c r="A3988" s="1" t="s">
        <v>11506</v>
      </c>
      <c r="B3988">
        <v>577979</v>
      </c>
      <c r="C3988" t="s">
        <v>119</v>
      </c>
      <c r="D3988" t="s">
        <v>120</v>
      </c>
      <c r="E3988" t="s">
        <v>12</v>
      </c>
      <c r="F3988" t="s">
        <v>13</v>
      </c>
      <c r="G3988">
        <v>35002</v>
      </c>
      <c r="H3988" t="s">
        <v>11507</v>
      </c>
      <c r="I3988" t="s">
        <v>11508</v>
      </c>
      <c r="J3988">
        <f>VLOOKUP(B3988*1,[1]List1!$C:$F,4,FALSE)</f>
        <v>80</v>
      </c>
      <c r="K3988">
        <f>VLOOKUP(B3988,[1]List1!$C:$G,5,FALSE)</f>
        <v>86</v>
      </c>
      <c r="L3988">
        <f>VLOOKUP(B3988,[1]List1!$C:$I,7,FALSE)</f>
        <v>38.5625</v>
      </c>
      <c r="M3988">
        <f>VLOOKUP(B3988,[1]List1!$C:$J,8,FALSE)</f>
        <v>37.546511627906973</v>
      </c>
    </row>
    <row r="3989" spans="1:13">
      <c r="A3989" s="1" t="s">
        <v>11509</v>
      </c>
      <c r="B3989">
        <v>584835</v>
      </c>
      <c r="C3989" t="s">
        <v>271</v>
      </c>
      <c r="D3989" t="s">
        <v>272</v>
      </c>
      <c r="E3989" t="s">
        <v>25</v>
      </c>
      <c r="F3989" t="s">
        <v>26</v>
      </c>
      <c r="G3989">
        <v>69126</v>
      </c>
      <c r="H3989" t="s">
        <v>11510</v>
      </c>
      <c r="I3989" t="s">
        <v>11511</v>
      </c>
      <c r="J3989">
        <f>VLOOKUP(B3989*1,[1]List1!$C:$F,4,FALSE)</f>
        <v>385</v>
      </c>
      <c r="K3989">
        <f>VLOOKUP(B3989,[1]List1!$C:$G,5,FALSE)</f>
        <v>375</v>
      </c>
      <c r="L3989">
        <f>VLOOKUP(B3989,[1]List1!$C:$I,7,FALSE)</f>
        <v>41.338961038961038</v>
      </c>
      <c r="M3989">
        <f>VLOOKUP(B3989,[1]List1!$C:$J,8,FALSE)</f>
        <v>43.731999999999999</v>
      </c>
    </row>
    <row r="3990" spans="1:13">
      <c r="A3990" s="1" t="s">
        <v>11512</v>
      </c>
      <c r="B3990">
        <v>568155</v>
      </c>
      <c r="C3990" t="s">
        <v>2893</v>
      </c>
      <c r="D3990" t="s">
        <v>2894</v>
      </c>
      <c r="E3990" t="s">
        <v>114</v>
      </c>
      <c r="F3990" t="s">
        <v>115</v>
      </c>
      <c r="G3990">
        <v>40332</v>
      </c>
      <c r="H3990" t="s">
        <v>11513</v>
      </c>
      <c r="I3990" t="s">
        <v>11514</v>
      </c>
      <c r="J3990">
        <f>VLOOKUP(B3990*1,[1]List1!$C:$F,4,FALSE)</f>
        <v>1127</v>
      </c>
      <c r="K3990">
        <f>VLOOKUP(B3990,[1]List1!$C:$G,5,FALSE)</f>
        <v>1093</v>
      </c>
      <c r="L3990">
        <f>VLOOKUP(B3990,[1]List1!$C:$I,7,FALSE)</f>
        <v>41.677462289263531</v>
      </c>
      <c r="M3990">
        <f>VLOOKUP(B3990,[1]List1!$C:$J,8,FALSE)</f>
        <v>43.696706312900275</v>
      </c>
    </row>
    <row r="3991" spans="1:13">
      <c r="A3991" s="1" t="s">
        <v>11515</v>
      </c>
      <c r="B3991">
        <v>591416</v>
      </c>
      <c r="C3991" t="s">
        <v>128</v>
      </c>
      <c r="D3991" t="s">
        <v>129</v>
      </c>
      <c r="E3991" t="s">
        <v>102</v>
      </c>
      <c r="F3991" t="s">
        <v>103</v>
      </c>
      <c r="G3991">
        <v>67503</v>
      </c>
      <c r="H3991" t="s">
        <v>11516</v>
      </c>
      <c r="I3991" t="s">
        <v>11517</v>
      </c>
      <c r="J3991">
        <f>VLOOKUP(B3991*1,[1]List1!$C:$F,4,FALSE)</f>
        <v>83</v>
      </c>
      <c r="K3991">
        <f>VLOOKUP(B3991,[1]List1!$C:$G,5,FALSE)</f>
        <v>74</v>
      </c>
      <c r="L3991">
        <f>VLOOKUP(B3991,[1]List1!$C:$I,7,FALSE)</f>
        <v>39.933734939759034</v>
      </c>
      <c r="M3991">
        <f>VLOOKUP(B3991,[1]List1!$C:$J,8,FALSE)</f>
        <v>49.581081081081081</v>
      </c>
    </row>
    <row r="3992" spans="1:13">
      <c r="A3992" s="1" t="s">
        <v>11518</v>
      </c>
      <c r="B3992">
        <v>544655</v>
      </c>
      <c r="C3992" t="s">
        <v>1132</v>
      </c>
      <c r="D3992" t="s">
        <v>1133</v>
      </c>
      <c r="E3992" t="s">
        <v>146</v>
      </c>
      <c r="F3992" t="s">
        <v>147</v>
      </c>
      <c r="G3992">
        <v>75611</v>
      </c>
      <c r="H3992" t="s">
        <v>11519</v>
      </c>
      <c r="I3992" t="s">
        <v>11520</v>
      </c>
      <c r="J3992">
        <f>VLOOKUP(B3992*1,[1]List1!$C:$F,4,FALSE)</f>
        <v>288</v>
      </c>
      <c r="K3992">
        <f>VLOOKUP(B3992,[1]List1!$C:$G,5,FALSE)</f>
        <v>305</v>
      </c>
      <c r="L3992">
        <f>VLOOKUP(B3992,[1]List1!$C:$I,7,FALSE)</f>
        <v>40.857638888888886</v>
      </c>
      <c r="M3992">
        <f>VLOOKUP(B3992,[1]List1!$C:$J,8,FALSE)</f>
        <v>42.437704918032786</v>
      </c>
    </row>
    <row r="3993" spans="1:13">
      <c r="A3993" s="1" t="s">
        <v>11521</v>
      </c>
      <c r="B3993">
        <v>532762</v>
      </c>
      <c r="C3993" t="s">
        <v>377</v>
      </c>
      <c r="D3993" t="s">
        <v>378</v>
      </c>
      <c r="E3993" t="s">
        <v>31</v>
      </c>
      <c r="F3993" t="s">
        <v>32</v>
      </c>
      <c r="G3993">
        <v>27376</v>
      </c>
      <c r="H3993" t="s">
        <v>11522</v>
      </c>
      <c r="I3993" t="s">
        <v>11523</v>
      </c>
      <c r="J3993">
        <f>VLOOKUP(B3993*1,[1]List1!$C:$F,4,FALSE)</f>
        <v>246</v>
      </c>
      <c r="K3993">
        <f>VLOOKUP(B3993,[1]List1!$C:$G,5,FALSE)</f>
        <v>203</v>
      </c>
      <c r="L3993">
        <f>VLOOKUP(B3993,[1]List1!$C:$I,7,FALSE)</f>
        <v>40.402439024390247</v>
      </c>
      <c r="M3993">
        <f>VLOOKUP(B3993,[1]List1!$C:$J,8,FALSE)</f>
        <v>42.224137931034484</v>
      </c>
    </row>
    <row r="3994" spans="1:13">
      <c r="A3994" s="1" t="s">
        <v>11524</v>
      </c>
      <c r="B3994">
        <v>549401</v>
      </c>
      <c r="C3994" t="s">
        <v>396</v>
      </c>
      <c r="D3994" t="s">
        <v>397</v>
      </c>
      <c r="E3994" t="s">
        <v>146</v>
      </c>
      <c r="F3994" t="s">
        <v>147</v>
      </c>
      <c r="G3994">
        <v>76326</v>
      </c>
      <c r="H3994" t="s">
        <v>11525</v>
      </c>
      <c r="I3994" t="s">
        <v>11526</v>
      </c>
      <c r="J3994">
        <f>VLOOKUP(B3994*1,[1]List1!$C:$F,4,FALSE)</f>
        <v>609</v>
      </c>
      <c r="K3994">
        <f>VLOOKUP(B3994,[1]List1!$C:$G,5,FALSE)</f>
        <v>643</v>
      </c>
      <c r="L3994">
        <f>VLOOKUP(B3994,[1]List1!$C:$I,7,FALSE)</f>
        <v>40.651067323481115</v>
      </c>
      <c r="M3994">
        <f>VLOOKUP(B3994,[1]List1!$C:$J,8,FALSE)</f>
        <v>42.756609642301711</v>
      </c>
    </row>
    <row r="3995" spans="1:13">
      <c r="A3995" s="1" t="s">
        <v>11527</v>
      </c>
      <c r="B3995">
        <v>583677</v>
      </c>
      <c r="C3995" t="s">
        <v>151</v>
      </c>
      <c r="D3995" t="s">
        <v>152</v>
      </c>
      <c r="E3995" t="s">
        <v>25</v>
      </c>
      <c r="F3995" t="s">
        <v>26</v>
      </c>
      <c r="G3995">
        <v>66407</v>
      </c>
      <c r="H3995" t="s">
        <v>11528</v>
      </c>
      <c r="I3995" t="s">
        <v>11529</v>
      </c>
      <c r="J3995">
        <f>VLOOKUP(B3995*1,[1]List1!$C:$F,4,FALSE)</f>
        <v>1133</v>
      </c>
      <c r="K3995">
        <f>VLOOKUP(B3995,[1]List1!$C:$G,5,FALSE)</f>
        <v>1124</v>
      </c>
      <c r="L3995">
        <f>VLOOKUP(B3995,[1]List1!$C:$I,7,FALSE)</f>
        <v>38.972197705207414</v>
      </c>
      <c r="M3995">
        <f>VLOOKUP(B3995,[1]List1!$C:$J,8,FALSE)</f>
        <v>41.990213523131672</v>
      </c>
    </row>
    <row r="3996" spans="1:13">
      <c r="A3996" s="1" t="s">
        <v>11530</v>
      </c>
      <c r="B3996">
        <v>583685</v>
      </c>
      <c r="C3996" t="s">
        <v>151</v>
      </c>
      <c r="D3996" t="s">
        <v>152</v>
      </c>
      <c r="E3996" t="s">
        <v>25</v>
      </c>
      <c r="F3996" t="s">
        <v>26</v>
      </c>
      <c r="G3996">
        <v>66458</v>
      </c>
      <c r="H3996" t="s">
        <v>11531</v>
      </c>
      <c r="I3996" t="s">
        <v>11532</v>
      </c>
      <c r="J3996">
        <f>VLOOKUP(B3996*1,[1]List1!$C:$F,4,FALSE)</f>
        <v>487</v>
      </c>
      <c r="K3996">
        <f>VLOOKUP(B3996,[1]List1!$C:$G,5,FALSE)</f>
        <v>485</v>
      </c>
      <c r="L3996">
        <f>VLOOKUP(B3996,[1]List1!$C:$I,7,FALSE)</f>
        <v>38.877823408624231</v>
      </c>
      <c r="M3996">
        <f>VLOOKUP(B3996,[1]List1!$C:$J,8,FALSE)</f>
        <v>40.914432989690724</v>
      </c>
    </row>
    <row r="3997" spans="1:13">
      <c r="A3997" s="1" t="s">
        <v>11533</v>
      </c>
      <c r="B3997">
        <v>551619</v>
      </c>
      <c r="C3997" t="s">
        <v>266</v>
      </c>
      <c r="D3997" t="s">
        <v>267</v>
      </c>
      <c r="E3997" t="s">
        <v>19</v>
      </c>
      <c r="F3997" t="s">
        <v>20</v>
      </c>
      <c r="G3997">
        <v>38601</v>
      </c>
      <c r="H3997" t="s">
        <v>11534</v>
      </c>
      <c r="I3997" t="s">
        <v>11535</v>
      </c>
      <c r="J3997">
        <f>VLOOKUP(B3997*1,[1]List1!$C:$F,4,FALSE)</f>
        <v>157</v>
      </c>
      <c r="K3997">
        <f>VLOOKUP(B3997,[1]List1!$C:$G,5,FALSE)</f>
        <v>168</v>
      </c>
      <c r="L3997">
        <f>VLOOKUP(B3997,[1]List1!$C:$I,7,FALSE)</f>
        <v>41.168789808917197</v>
      </c>
      <c r="M3997">
        <f>VLOOKUP(B3997,[1]List1!$C:$J,8,FALSE)</f>
        <v>40.696428571428569</v>
      </c>
    </row>
    <row r="3998" spans="1:13">
      <c r="A3998" s="1" t="s">
        <v>11536</v>
      </c>
      <c r="B3998">
        <v>565458</v>
      </c>
      <c r="C3998" t="s">
        <v>332</v>
      </c>
      <c r="D3998" t="s">
        <v>333</v>
      </c>
      <c r="E3998" t="s">
        <v>114</v>
      </c>
      <c r="F3998" t="s">
        <v>115</v>
      </c>
      <c r="G3998">
        <v>41133</v>
      </c>
      <c r="H3998" t="s">
        <v>11537</v>
      </c>
      <c r="I3998" t="s">
        <v>11538</v>
      </c>
      <c r="J3998">
        <f>VLOOKUP(B3998*1,[1]List1!$C:$F,4,FALSE)</f>
        <v>308</v>
      </c>
      <c r="K3998">
        <f>VLOOKUP(B3998,[1]List1!$C:$G,5,FALSE)</f>
        <v>290</v>
      </c>
      <c r="L3998">
        <f>VLOOKUP(B3998,[1]List1!$C:$I,7,FALSE)</f>
        <v>41.246753246753244</v>
      </c>
      <c r="M3998">
        <f>VLOOKUP(B3998,[1]List1!$C:$J,8,FALSE)</f>
        <v>44.793103448275865</v>
      </c>
    </row>
    <row r="3999" spans="1:13">
      <c r="A3999" s="1" t="s">
        <v>11539</v>
      </c>
      <c r="B3999">
        <v>594679</v>
      </c>
      <c r="C3999" t="s">
        <v>216</v>
      </c>
      <c r="D3999" t="s">
        <v>217</v>
      </c>
      <c r="E3999" t="s">
        <v>25</v>
      </c>
      <c r="F3999" t="s">
        <v>26</v>
      </c>
      <c r="G3999">
        <v>67161</v>
      </c>
      <c r="H3999" t="s">
        <v>11540</v>
      </c>
      <c r="I3999" t="s">
        <v>11541</v>
      </c>
      <c r="J3999">
        <f>VLOOKUP(B3999*1,[1]List1!$C:$F,4,FALSE)</f>
        <v>407</v>
      </c>
      <c r="K3999">
        <f>VLOOKUP(B3999,[1]List1!$C:$G,5,FALSE)</f>
        <v>405</v>
      </c>
      <c r="L3999">
        <f>VLOOKUP(B3999,[1]List1!$C:$I,7,FALSE)</f>
        <v>37.050368550368553</v>
      </c>
      <c r="M3999">
        <f>VLOOKUP(B3999,[1]List1!$C:$J,8,FALSE)</f>
        <v>38.86296296296296</v>
      </c>
    </row>
    <row r="4000" spans="1:13">
      <c r="A4000" s="1" t="s">
        <v>11542</v>
      </c>
      <c r="B4000">
        <v>558231</v>
      </c>
      <c r="C4000" t="s">
        <v>721</v>
      </c>
      <c r="D4000" t="s">
        <v>722</v>
      </c>
      <c r="E4000" t="s">
        <v>161</v>
      </c>
      <c r="F4000" t="s">
        <v>162</v>
      </c>
      <c r="G4000">
        <v>33501</v>
      </c>
      <c r="H4000" t="s">
        <v>11543</v>
      </c>
      <c r="I4000" t="s">
        <v>11544</v>
      </c>
      <c r="J4000">
        <f>VLOOKUP(B4000*1,[1]List1!$C:$F,4,FALSE)</f>
        <v>157</v>
      </c>
      <c r="K4000">
        <f>VLOOKUP(B4000,[1]List1!$C:$G,5,FALSE)</f>
        <v>105</v>
      </c>
      <c r="L4000">
        <f>VLOOKUP(B4000,[1]List1!$C:$I,7,FALSE)</f>
        <v>45.404458598726116</v>
      </c>
      <c r="M4000">
        <f>VLOOKUP(B4000,[1]List1!$C:$J,8,FALSE)</f>
        <v>44.738095238095241</v>
      </c>
    </row>
    <row r="4001" spans="1:13">
      <c r="A4001" s="1" t="s">
        <v>11545</v>
      </c>
      <c r="B4001">
        <v>554782</v>
      </c>
      <c r="C4001" t="s">
        <v>11545</v>
      </c>
      <c r="D4001" t="s">
        <v>11546</v>
      </c>
      <c r="E4001" t="s">
        <v>11547</v>
      </c>
      <c r="F4001" t="s">
        <v>11548</v>
      </c>
      <c r="G4001">
        <v>11000</v>
      </c>
      <c r="H4001" t="s">
        <v>11549</v>
      </c>
      <c r="I4001" t="s">
        <v>11550</v>
      </c>
      <c r="J4001">
        <f>VLOOKUP(B4001*1,[1]List1!$C:$F,4,FALSE)</f>
        <v>621565</v>
      </c>
      <c r="K4001">
        <f>VLOOKUP(B4001,[1]List1!$C:$G,5,FALSE)</f>
        <v>658943</v>
      </c>
      <c r="L4001">
        <f>VLOOKUP(B4001,[1]List1!$C:$I,7,FALSE)</f>
        <v>40.469411083313894</v>
      </c>
      <c r="M4001">
        <f>VLOOKUP(B4001,[1]List1!$C:$J,8,FALSE)</f>
        <v>43.353668678474463</v>
      </c>
    </row>
    <row r="4002" spans="1:13">
      <c r="A4002" s="1" t="s">
        <v>124</v>
      </c>
      <c r="B4002">
        <v>550094</v>
      </c>
      <c r="C4002" t="s">
        <v>124</v>
      </c>
      <c r="D4002" t="s">
        <v>125</v>
      </c>
      <c r="E4002" t="s">
        <v>19</v>
      </c>
      <c r="F4002" t="s">
        <v>20</v>
      </c>
      <c r="G4002">
        <v>38301</v>
      </c>
      <c r="H4002" t="s">
        <v>11551</v>
      </c>
      <c r="I4002" t="s">
        <v>11552</v>
      </c>
      <c r="J4002">
        <f>VLOOKUP(B4002*1,[1]List1!$C:$F,4,FALSE)</f>
        <v>5262</v>
      </c>
      <c r="K4002">
        <f>VLOOKUP(B4002,[1]List1!$C:$G,5,FALSE)</f>
        <v>5681</v>
      </c>
      <c r="L4002">
        <f>VLOOKUP(B4002,[1]List1!$C:$I,7,FALSE)</f>
        <v>41.025655644241731</v>
      </c>
      <c r="M4002">
        <f>VLOOKUP(B4002,[1]List1!$C:$J,8,FALSE)</f>
        <v>44.025259637387784</v>
      </c>
    </row>
    <row r="4003" spans="1:13">
      <c r="A4003" s="1" t="s">
        <v>11553</v>
      </c>
      <c r="B4003">
        <v>572071</v>
      </c>
      <c r="C4003" t="s">
        <v>476</v>
      </c>
      <c r="D4003" t="s">
        <v>477</v>
      </c>
      <c r="E4003" t="s">
        <v>51</v>
      </c>
      <c r="F4003" t="s">
        <v>52</v>
      </c>
      <c r="G4003">
        <v>53804</v>
      </c>
      <c r="H4003" t="s">
        <v>11554</v>
      </c>
      <c r="I4003" t="s">
        <v>11555</v>
      </c>
      <c r="J4003">
        <f>VLOOKUP(B4003*1,[1]List1!$C:$F,4,FALSE)</f>
        <v>713</v>
      </c>
      <c r="K4003">
        <f>VLOOKUP(B4003,[1]List1!$C:$G,5,FALSE)</f>
        <v>677</v>
      </c>
      <c r="L4003">
        <f>VLOOKUP(B4003,[1]List1!$C:$I,7,FALSE)</f>
        <v>38.205469845722298</v>
      </c>
      <c r="M4003">
        <f>VLOOKUP(B4003,[1]List1!$C:$J,8,FALSE)</f>
        <v>41.442392909896604</v>
      </c>
    </row>
    <row r="4004" spans="1:13">
      <c r="A4004" s="1" t="s">
        <v>11556</v>
      </c>
      <c r="B4004">
        <v>592536</v>
      </c>
      <c r="C4004" t="s">
        <v>144</v>
      </c>
      <c r="D4004" t="s">
        <v>145</v>
      </c>
      <c r="E4004" t="s">
        <v>146</v>
      </c>
      <c r="F4004" t="s">
        <v>147</v>
      </c>
      <c r="G4004">
        <v>68756</v>
      </c>
      <c r="H4004" t="s">
        <v>11557</v>
      </c>
      <c r="I4004" t="s">
        <v>11558</v>
      </c>
      <c r="J4004">
        <f>VLOOKUP(B4004*1,[1]List1!$C:$F,4,FALSE)</f>
        <v>506</v>
      </c>
      <c r="K4004">
        <f>VLOOKUP(B4004,[1]List1!$C:$G,5,FALSE)</f>
        <v>524</v>
      </c>
      <c r="L4004">
        <f>VLOOKUP(B4004,[1]List1!$C:$I,7,FALSE)</f>
        <v>40.545454545454547</v>
      </c>
      <c r="M4004">
        <f>VLOOKUP(B4004,[1]List1!$C:$J,8,FALSE)</f>
        <v>40.576335877862597</v>
      </c>
    </row>
    <row r="4005" spans="1:13">
      <c r="A4005" s="1" t="s">
        <v>11559</v>
      </c>
      <c r="B4005">
        <v>539538</v>
      </c>
      <c r="C4005" t="s">
        <v>119</v>
      </c>
      <c r="D4005" t="s">
        <v>120</v>
      </c>
      <c r="E4005" t="s">
        <v>12</v>
      </c>
      <c r="F4005" t="s">
        <v>13</v>
      </c>
      <c r="G4005">
        <v>35301</v>
      </c>
      <c r="H4005" t="s">
        <v>11560</v>
      </c>
      <c r="I4005" t="s">
        <v>11561</v>
      </c>
      <c r="J4005">
        <f>VLOOKUP(B4005*1,[1]List1!$C:$F,4,FALSE)</f>
        <v>66</v>
      </c>
      <c r="K4005">
        <f>VLOOKUP(B4005,[1]List1!$C:$G,5,FALSE)</f>
        <v>43</v>
      </c>
      <c r="L4005">
        <f>VLOOKUP(B4005,[1]List1!$C:$I,7,FALSE)</f>
        <v>40.045454545454547</v>
      </c>
      <c r="M4005">
        <f>VLOOKUP(B4005,[1]List1!$C:$J,8,FALSE)</f>
        <v>45.965116279069768</v>
      </c>
    </row>
    <row r="4006" spans="1:13">
      <c r="A4006" s="1" t="s">
        <v>11562</v>
      </c>
      <c r="B4006">
        <v>570648</v>
      </c>
      <c r="C4006" t="s">
        <v>132</v>
      </c>
      <c r="D4006" t="s">
        <v>133</v>
      </c>
      <c r="E4006" t="s">
        <v>38</v>
      </c>
      <c r="F4006" t="s">
        <v>39</v>
      </c>
      <c r="G4006">
        <v>50401</v>
      </c>
      <c r="H4006" t="s">
        <v>11563</v>
      </c>
      <c r="I4006" t="s">
        <v>11564</v>
      </c>
      <c r="J4006">
        <f>VLOOKUP(B4006*1,[1]List1!$C:$F,4,FALSE)</f>
        <v>321</v>
      </c>
      <c r="K4006">
        <f>VLOOKUP(B4006,[1]List1!$C:$G,5,FALSE)</f>
        <v>289</v>
      </c>
      <c r="L4006">
        <f>VLOOKUP(B4006,[1]List1!$C:$I,7,FALSE)</f>
        <v>40.228971962616825</v>
      </c>
      <c r="M4006">
        <f>VLOOKUP(B4006,[1]List1!$C:$J,8,FALSE)</f>
        <v>44.30968858131488</v>
      </c>
    </row>
    <row r="4007" spans="1:13">
      <c r="A4007" s="1" t="s">
        <v>11565</v>
      </c>
      <c r="B4007">
        <v>570656</v>
      </c>
      <c r="C4007" t="s">
        <v>132</v>
      </c>
      <c r="D4007" t="s">
        <v>133</v>
      </c>
      <c r="E4007" t="s">
        <v>38</v>
      </c>
      <c r="F4007" t="s">
        <v>39</v>
      </c>
      <c r="G4007">
        <v>50333</v>
      </c>
      <c r="H4007" t="s">
        <v>11566</v>
      </c>
      <c r="I4007" t="s">
        <v>11567</v>
      </c>
      <c r="J4007">
        <f>VLOOKUP(B4007*1,[1]List1!$C:$F,4,FALSE)</f>
        <v>516</v>
      </c>
      <c r="K4007">
        <f>VLOOKUP(B4007,[1]List1!$C:$G,5,FALSE)</f>
        <v>533</v>
      </c>
      <c r="L4007">
        <f>VLOOKUP(B4007,[1]List1!$C:$I,7,FALSE)</f>
        <v>40.666666666666664</v>
      </c>
      <c r="M4007">
        <f>VLOOKUP(B4007,[1]List1!$C:$J,8,FALSE)</f>
        <v>40.991557223264543</v>
      </c>
    </row>
    <row r="4008" spans="1:13">
      <c r="A4008" s="1" t="s">
        <v>11568</v>
      </c>
      <c r="B4008">
        <v>587397</v>
      </c>
      <c r="C4008" t="s">
        <v>242</v>
      </c>
      <c r="D4008" t="s">
        <v>243</v>
      </c>
      <c r="E4008" t="s">
        <v>146</v>
      </c>
      <c r="F4008" t="s">
        <v>147</v>
      </c>
      <c r="G4008">
        <v>76833</v>
      </c>
      <c r="H4008" t="s">
        <v>11569</v>
      </c>
      <c r="I4008" t="s">
        <v>11570</v>
      </c>
      <c r="J4008">
        <f>VLOOKUP(B4008*1,[1]List1!$C:$F,4,FALSE)</f>
        <v>119</v>
      </c>
      <c r="K4008">
        <f>VLOOKUP(B4008,[1]List1!$C:$G,5,FALSE)</f>
        <v>128</v>
      </c>
      <c r="L4008">
        <f>VLOOKUP(B4008,[1]List1!$C:$I,7,FALSE)</f>
        <v>42.205882352941174</v>
      </c>
      <c r="M4008">
        <f>VLOOKUP(B4008,[1]List1!$C:$J,8,FALSE)</f>
        <v>45.0546875</v>
      </c>
    </row>
    <row r="4009" spans="1:13">
      <c r="A4009" s="1" t="s">
        <v>11571</v>
      </c>
      <c r="B4009">
        <v>531693</v>
      </c>
      <c r="C4009" t="s">
        <v>276</v>
      </c>
      <c r="D4009" t="s">
        <v>277</v>
      </c>
      <c r="E4009" t="s">
        <v>31</v>
      </c>
      <c r="F4009" t="s">
        <v>32</v>
      </c>
      <c r="G4009">
        <v>26754</v>
      </c>
      <c r="H4009" t="s">
        <v>11572</v>
      </c>
      <c r="I4009" t="s">
        <v>11573</v>
      </c>
      <c r="J4009">
        <f>VLOOKUP(B4009*1,[1]List1!$C:$F,4,FALSE)</f>
        <v>472</v>
      </c>
      <c r="K4009">
        <f>VLOOKUP(B4009,[1]List1!$C:$G,5,FALSE)</f>
        <v>436</v>
      </c>
      <c r="L4009">
        <f>VLOOKUP(B4009,[1]List1!$C:$I,7,FALSE)</f>
        <v>39.078389830508478</v>
      </c>
      <c r="M4009">
        <f>VLOOKUP(B4009,[1]List1!$C:$J,8,FALSE)</f>
        <v>42.850917431192663</v>
      </c>
    </row>
    <row r="4010" spans="1:13">
      <c r="A4010" s="1" t="s">
        <v>11574</v>
      </c>
      <c r="B4010">
        <v>556084</v>
      </c>
      <c r="C4010" t="s">
        <v>321</v>
      </c>
      <c r="D4010" t="s">
        <v>322</v>
      </c>
      <c r="E4010" t="s">
        <v>161</v>
      </c>
      <c r="F4010" t="s">
        <v>162</v>
      </c>
      <c r="G4010">
        <v>34201</v>
      </c>
      <c r="H4010" t="s">
        <v>11575</v>
      </c>
      <c r="I4010" t="s">
        <v>11576</v>
      </c>
      <c r="J4010">
        <f>VLOOKUP(B4010*1,[1]List1!$C:$F,4,FALSE)</f>
        <v>80</v>
      </c>
      <c r="K4010">
        <f>VLOOKUP(B4010,[1]List1!$C:$G,5,FALSE)</f>
        <v>77</v>
      </c>
      <c r="L4010">
        <f>VLOOKUP(B4010,[1]List1!$C:$I,7,FALSE)</f>
        <v>39.912500000000001</v>
      </c>
      <c r="M4010">
        <f>VLOOKUP(B4010,[1]List1!$C:$J,8,FALSE)</f>
        <v>39.551948051948052</v>
      </c>
    </row>
    <row r="4011" spans="1:13">
      <c r="A4011" s="1" t="s">
        <v>11577</v>
      </c>
      <c r="B4011">
        <v>588890</v>
      </c>
      <c r="C4011" t="s">
        <v>242</v>
      </c>
      <c r="D4011" t="s">
        <v>243</v>
      </c>
      <c r="E4011" t="s">
        <v>146</v>
      </c>
      <c r="F4011" t="s">
        <v>147</v>
      </c>
      <c r="G4011">
        <v>76824</v>
      </c>
      <c r="H4011" t="s">
        <v>11578</v>
      </c>
      <c r="I4011" t="s">
        <v>11579</v>
      </c>
      <c r="J4011">
        <f>VLOOKUP(B4011*1,[1]List1!$C:$F,4,FALSE)</f>
        <v>364</v>
      </c>
      <c r="K4011">
        <f>VLOOKUP(B4011,[1]List1!$C:$G,5,FALSE)</f>
        <v>357</v>
      </c>
      <c r="L4011">
        <f>VLOOKUP(B4011,[1]List1!$C:$I,7,FALSE)</f>
        <v>40.258241758241759</v>
      </c>
      <c r="M4011">
        <f>VLOOKUP(B4011,[1]List1!$C:$J,8,FALSE)</f>
        <v>43.023809523809526</v>
      </c>
    </row>
    <row r="4012" spans="1:13">
      <c r="A4012" s="1" t="s">
        <v>11580</v>
      </c>
      <c r="B4012">
        <v>594687</v>
      </c>
      <c r="C4012" t="s">
        <v>216</v>
      </c>
      <c r="D4012" t="s">
        <v>217</v>
      </c>
      <c r="E4012" t="s">
        <v>25</v>
      </c>
      <c r="F4012" t="s">
        <v>26</v>
      </c>
      <c r="G4012">
        <v>67178</v>
      </c>
      <c r="H4012" t="s">
        <v>11581</v>
      </c>
      <c r="I4012" t="s">
        <v>11582</v>
      </c>
      <c r="J4012">
        <f>VLOOKUP(B4012*1,[1]List1!$C:$F,4,FALSE)</f>
        <v>164</v>
      </c>
      <c r="K4012">
        <f>VLOOKUP(B4012,[1]List1!$C:$G,5,FALSE)</f>
        <v>168</v>
      </c>
      <c r="L4012">
        <f>VLOOKUP(B4012,[1]List1!$C:$I,7,FALSE)</f>
        <v>38.481707317073173</v>
      </c>
      <c r="M4012">
        <f>VLOOKUP(B4012,[1]List1!$C:$J,8,FALSE)</f>
        <v>40.05952380952381</v>
      </c>
    </row>
    <row r="4013" spans="1:13">
      <c r="A4013" s="1" t="s">
        <v>11583</v>
      </c>
      <c r="B4013">
        <v>583693</v>
      </c>
      <c r="C4013" t="s">
        <v>151</v>
      </c>
      <c r="D4013" t="s">
        <v>152</v>
      </c>
      <c r="E4013" t="s">
        <v>25</v>
      </c>
      <c r="F4013" t="s">
        <v>26</v>
      </c>
      <c r="G4013">
        <v>66464</v>
      </c>
      <c r="H4013" t="s">
        <v>11584</v>
      </c>
      <c r="I4013" t="s">
        <v>11585</v>
      </c>
      <c r="J4013">
        <f>VLOOKUP(B4013*1,[1]List1!$C:$F,4,FALSE)</f>
        <v>313</v>
      </c>
      <c r="K4013">
        <f>VLOOKUP(B4013,[1]List1!$C:$G,5,FALSE)</f>
        <v>273</v>
      </c>
      <c r="L4013">
        <f>VLOOKUP(B4013,[1]List1!$C:$I,7,FALSE)</f>
        <v>38.966453674121404</v>
      </c>
      <c r="M4013">
        <f>VLOOKUP(B4013,[1]List1!$C:$J,8,FALSE)</f>
        <v>41.661172161172161</v>
      </c>
    </row>
    <row r="4014" spans="1:13">
      <c r="A4014" s="1" t="s">
        <v>11586</v>
      </c>
      <c r="B4014">
        <v>530476</v>
      </c>
      <c r="C4014" t="s">
        <v>416</v>
      </c>
      <c r="D4014" t="s">
        <v>419</v>
      </c>
      <c r="E4014" t="s">
        <v>31</v>
      </c>
      <c r="F4014" t="s">
        <v>32</v>
      </c>
      <c r="G4014">
        <v>25709</v>
      </c>
      <c r="H4014" t="s">
        <v>11587</v>
      </c>
      <c r="I4014" t="s">
        <v>11588</v>
      </c>
      <c r="J4014">
        <f>VLOOKUP(B4014*1,[1]List1!$C:$F,4,FALSE)</f>
        <v>280</v>
      </c>
      <c r="K4014">
        <f>VLOOKUP(B4014,[1]List1!$C:$G,5,FALSE)</f>
        <v>275</v>
      </c>
      <c r="L4014">
        <f>VLOOKUP(B4014,[1]List1!$C:$I,7,FALSE)</f>
        <v>40.725000000000001</v>
      </c>
      <c r="M4014">
        <f>VLOOKUP(B4014,[1]List1!$C:$J,8,FALSE)</f>
        <v>43.58</v>
      </c>
    </row>
    <row r="4015" spans="1:13">
      <c r="A4015" s="1" t="s">
        <v>11589</v>
      </c>
      <c r="B4015">
        <v>572853</v>
      </c>
      <c r="C4015" t="s">
        <v>223</v>
      </c>
      <c r="D4015" t="s">
        <v>224</v>
      </c>
      <c r="E4015" t="s">
        <v>51</v>
      </c>
      <c r="F4015" t="s">
        <v>52</v>
      </c>
      <c r="G4015">
        <v>53341</v>
      </c>
      <c r="H4015" t="s">
        <v>11590</v>
      </c>
      <c r="I4015" t="s">
        <v>11591</v>
      </c>
      <c r="J4015">
        <f>VLOOKUP(B4015*1,[1]List1!$C:$F,4,FALSE)</f>
        <v>52</v>
      </c>
      <c r="K4015">
        <f>VLOOKUP(B4015,[1]List1!$C:$G,5,FALSE)</f>
        <v>52</v>
      </c>
      <c r="L4015">
        <f>VLOOKUP(B4015,[1]List1!$C:$I,7,FALSE)</f>
        <v>40.115384615384613</v>
      </c>
      <c r="M4015">
        <f>VLOOKUP(B4015,[1]List1!$C:$J,8,FALSE)</f>
        <v>39.480769230769234</v>
      </c>
    </row>
    <row r="4016" spans="1:13">
      <c r="A4016" s="1" t="s">
        <v>11592</v>
      </c>
      <c r="B4016">
        <v>568813</v>
      </c>
      <c r="C4016" t="s">
        <v>247</v>
      </c>
      <c r="D4016" t="s">
        <v>248</v>
      </c>
      <c r="E4016" t="s">
        <v>45</v>
      </c>
      <c r="F4016" t="s">
        <v>46</v>
      </c>
      <c r="G4016">
        <v>73904</v>
      </c>
      <c r="H4016" t="s">
        <v>11593</v>
      </c>
      <c r="I4016" t="s">
        <v>11594</v>
      </c>
      <c r="J4016">
        <f>VLOOKUP(B4016*1,[1]List1!$C:$F,4,FALSE)</f>
        <v>440</v>
      </c>
      <c r="K4016">
        <f>VLOOKUP(B4016,[1]List1!$C:$G,5,FALSE)</f>
        <v>466</v>
      </c>
      <c r="L4016">
        <f>VLOOKUP(B4016,[1]List1!$C:$I,7,FALSE)</f>
        <v>41.05681818181818</v>
      </c>
      <c r="M4016">
        <f>VLOOKUP(B4016,[1]List1!$C:$J,8,FALSE)</f>
        <v>44.452789699570815</v>
      </c>
    </row>
    <row r="4017" spans="1:13">
      <c r="A4017" s="1" t="s">
        <v>11595</v>
      </c>
      <c r="B4017">
        <v>544671</v>
      </c>
      <c r="C4017" t="s">
        <v>1132</v>
      </c>
      <c r="D4017" t="s">
        <v>1133</v>
      </c>
      <c r="E4017" t="s">
        <v>146</v>
      </c>
      <c r="F4017" t="s">
        <v>147</v>
      </c>
      <c r="G4017">
        <v>75611</v>
      </c>
      <c r="H4017" t="s">
        <v>11596</v>
      </c>
      <c r="I4017" t="s">
        <v>11597</v>
      </c>
      <c r="J4017">
        <f>VLOOKUP(B4017*1,[1]List1!$C:$F,4,FALSE)</f>
        <v>276</v>
      </c>
      <c r="K4017">
        <f>VLOOKUP(B4017,[1]List1!$C:$G,5,FALSE)</f>
        <v>261</v>
      </c>
      <c r="L4017">
        <f>VLOOKUP(B4017,[1]List1!$C:$I,7,FALSE)</f>
        <v>39.978260869565219</v>
      </c>
      <c r="M4017">
        <f>VLOOKUP(B4017,[1]List1!$C:$J,8,FALSE)</f>
        <v>44.101532567049809</v>
      </c>
    </row>
    <row r="4018" spans="1:13">
      <c r="A4018" s="1" t="s">
        <v>11598</v>
      </c>
      <c r="B4018">
        <v>567787</v>
      </c>
      <c r="C4018" t="s">
        <v>571</v>
      </c>
      <c r="D4018" t="s">
        <v>572</v>
      </c>
      <c r="E4018" t="s">
        <v>114</v>
      </c>
      <c r="F4018" t="s">
        <v>115</v>
      </c>
      <c r="G4018">
        <v>41712</v>
      </c>
      <c r="H4018" t="s">
        <v>11599</v>
      </c>
      <c r="I4018" t="s">
        <v>11600</v>
      </c>
      <c r="J4018">
        <f>VLOOKUP(B4018*1,[1]List1!$C:$F,4,FALSE)</f>
        <v>1345</v>
      </c>
      <c r="K4018">
        <f>VLOOKUP(B4018,[1]List1!$C:$G,5,FALSE)</f>
        <v>1319</v>
      </c>
      <c r="L4018">
        <f>VLOOKUP(B4018,[1]List1!$C:$I,7,FALSE)</f>
        <v>40.555018587360593</v>
      </c>
      <c r="M4018">
        <f>VLOOKUP(B4018,[1]List1!$C:$J,8,FALSE)</f>
        <v>42.650113722517055</v>
      </c>
    </row>
    <row r="4019" spans="1:13">
      <c r="A4019" s="1" t="s">
        <v>11601</v>
      </c>
      <c r="B4019">
        <v>561509</v>
      </c>
      <c r="C4019" t="s">
        <v>61</v>
      </c>
      <c r="D4019" t="s">
        <v>62</v>
      </c>
      <c r="E4019" t="s">
        <v>19</v>
      </c>
      <c r="F4019" t="s">
        <v>20</v>
      </c>
      <c r="G4019">
        <v>39804</v>
      </c>
      <c r="H4019" t="s">
        <v>11602</v>
      </c>
      <c r="I4019" t="s">
        <v>11603</v>
      </c>
      <c r="J4019">
        <f>VLOOKUP(B4019*1,[1]List1!$C:$F,4,FALSE)</f>
        <v>36</v>
      </c>
      <c r="K4019">
        <f>VLOOKUP(B4019,[1]List1!$C:$G,5,FALSE)</f>
        <v>31</v>
      </c>
      <c r="L4019">
        <f>VLOOKUP(B4019,[1]List1!$C:$I,7,FALSE)</f>
        <v>55.083333333333336</v>
      </c>
      <c r="M4019">
        <f>VLOOKUP(B4019,[1]List1!$C:$J,8,FALSE)</f>
        <v>54.79032258064516</v>
      </c>
    </row>
    <row r="4020" spans="1:13">
      <c r="A4020" s="1" t="s">
        <v>11604</v>
      </c>
      <c r="B4020">
        <v>570753</v>
      </c>
      <c r="C4020" t="s">
        <v>188</v>
      </c>
      <c r="D4020" t="s">
        <v>189</v>
      </c>
      <c r="E4020" t="s">
        <v>31</v>
      </c>
      <c r="F4020" t="s">
        <v>32</v>
      </c>
      <c r="G4020">
        <v>29404</v>
      </c>
      <c r="H4020" t="s">
        <v>11605</v>
      </c>
      <c r="I4020" t="s">
        <v>11606</v>
      </c>
      <c r="J4020">
        <f>VLOOKUP(B4020*1,[1]List1!$C:$F,4,FALSE)</f>
        <v>44</v>
      </c>
      <c r="K4020">
        <f>VLOOKUP(B4020,[1]List1!$C:$G,5,FALSE)</f>
        <v>46</v>
      </c>
      <c r="L4020">
        <f>VLOOKUP(B4020,[1]List1!$C:$I,7,FALSE)</f>
        <v>40.25</v>
      </c>
      <c r="M4020">
        <f>VLOOKUP(B4020,[1]List1!$C:$J,8,FALSE)</f>
        <v>41.934782608695649</v>
      </c>
    </row>
    <row r="4021" spans="1:13">
      <c r="A4021" s="1" t="s">
        <v>11607</v>
      </c>
      <c r="B4021">
        <v>594695</v>
      </c>
      <c r="C4021" t="s">
        <v>216</v>
      </c>
      <c r="D4021" t="s">
        <v>217</v>
      </c>
      <c r="E4021" t="s">
        <v>25</v>
      </c>
      <c r="F4021" t="s">
        <v>26</v>
      </c>
      <c r="G4021">
        <v>67154</v>
      </c>
      <c r="H4021" t="s">
        <v>11608</v>
      </c>
      <c r="I4021" t="s">
        <v>11609</v>
      </c>
      <c r="J4021">
        <f>VLOOKUP(B4021*1,[1]List1!$C:$F,4,FALSE)</f>
        <v>51</v>
      </c>
      <c r="K4021">
        <f>VLOOKUP(B4021,[1]List1!$C:$G,5,FALSE)</f>
        <v>45</v>
      </c>
      <c r="L4021">
        <f>VLOOKUP(B4021,[1]List1!$C:$I,7,FALSE)</f>
        <v>42.480392156862742</v>
      </c>
      <c r="M4021">
        <f>VLOOKUP(B4021,[1]List1!$C:$J,8,FALSE)</f>
        <v>44.788888888888891</v>
      </c>
    </row>
    <row r="4022" spans="1:13">
      <c r="A4022" s="1" t="s">
        <v>11610</v>
      </c>
      <c r="B4022">
        <v>548758</v>
      </c>
      <c r="C4022" t="s">
        <v>56</v>
      </c>
      <c r="D4022" t="s">
        <v>57</v>
      </c>
      <c r="E4022" t="s">
        <v>38</v>
      </c>
      <c r="F4022" t="s">
        <v>39</v>
      </c>
      <c r="G4022">
        <v>51741</v>
      </c>
      <c r="H4022" t="s">
        <v>11611</v>
      </c>
      <c r="I4022" t="s">
        <v>11612</v>
      </c>
      <c r="J4022">
        <f>VLOOKUP(B4022*1,[1]List1!$C:$F,4,FALSE)</f>
        <v>23</v>
      </c>
      <c r="K4022">
        <f>VLOOKUP(B4022,[1]List1!$C:$G,5,FALSE)</f>
        <v>23</v>
      </c>
      <c r="L4022">
        <f>VLOOKUP(B4022,[1]List1!$C:$I,7,FALSE)</f>
        <v>50.5</v>
      </c>
      <c r="M4022">
        <f>VLOOKUP(B4022,[1]List1!$C:$J,8,FALSE)</f>
        <v>51.934782608695649</v>
      </c>
    </row>
    <row r="4023" spans="1:13">
      <c r="A4023" s="1" t="s">
        <v>11613</v>
      </c>
      <c r="B4023">
        <v>537829</v>
      </c>
      <c r="C4023" t="s">
        <v>100</v>
      </c>
      <c r="D4023" t="s">
        <v>101</v>
      </c>
      <c r="E4023" t="s">
        <v>102</v>
      </c>
      <c r="F4023" t="s">
        <v>103</v>
      </c>
      <c r="G4023">
        <v>39601</v>
      </c>
      <c r="H4023" t="s">
        <v>11614</v>
      </c>
      <c r="I4023" t="s">
        <v>11615</v>
      </c>
      <c r="J4023">
        <f>VLOOKUP(B4023*1,[1]List1!$C:$F,4,FALSE)</f>
        <v>40</v>
      </c>
      <c r="K4023">
        <f>VLOOKUP(B4023,[1]List1!$C:$G,5,FALSE)</f>
        <v>38</v>
      </c>
      <c r="L4023">
        <f>VLOOKUP(B4023,[1]List1!$C:$I,7,FALSE)</f>
        <v>49.825000000000003</v>
      </c>
      <c r="M4023">
        <f>VLOOKUP(B4023,[1]List1!$C:$J,8,FALSE)</f>
        <v>51.842105263157897</v>
      </c>
    </row>
    <row r="4024" spans="1:13">
      <c r="A4024" s="1" t="s">
        <v>11613</v>
      </c>
      <c r="B4024">
        <v>572080</v>
      </c>
      <c r="C4024" t="s">
        <v>476</v>
      </c>
      <c r="D4024" t="s">
        <v>477</v>
      </c>
      <c r="E4024" t="s">
        <v>51</v>
      </c>
      <c r="F4024" t="s">
        <v>52</v>
      </c>
      <c r="G4024">
        <v>53944</v>
      </c>
      <c r="H4024" t="s">
        <v>11616</v>
      </c>
      <c r="I4024" t="s">
        <v>11617</v>
      </c>
      <c r="J4024">
        <f>VLOOKUP(B4024*1,[1]List1!$C:$F,4,FALSE)</f>
        <v>1051</v>
      </c>
      <c r="K4024">
        <f>VLOOKUP(B4024,[1]List1!$C:$G,5,FALSE)</f>
        <v>1035</v>
      </c>
      <c r="L4024">
        <f>VLOOKUP(B4024,[1]List1!$C:$I,7,FALSE)</f>
        <v>41.434348239771644</v>
      </c>
      <c r="M4024">
        <f>VLOOKUP(B4024,[1]List1!$C:$J,8,FALSE)</f>
        <v>44.310628019323673</v>
      </c>
    </row>
    <row r="4025" spans="1:13">
      <c r="A4025" s="1" t="s">
        <v>11618</v>
      </c>
      <c r="B4025">
        <v>544345</v>
      </c>
      <c r="C4025" t="s">
        <v>535</v>
      </c>
      <c r="D4025" t="s">
        <v>536</v>
      </c>
      <c r="E4025" t="s">
        <v>68</v>
      </c>
      <c r="F4025" t="s">
        <v>69</v>
      </c>
      <c r="G4025">
        <v>46343</v>
      </c>
      <c r="H4025" t="s">
        <v>11619</v>
      </c>
      <c r="I4025" t="s">
        <v>11620</v>
      </c>
      <c r="J4025">
        <f>VLOOKUP(B4025*1,[1]List1!$C:$F,4,FALSE)</f>
        <v>180</v>
      </c>
      <c r="K4025">
        <f>VLOOKUP(B4025,[1]List1!$C:$G,5,FALSE)</f>
        <v>174</v>
      </c>
      <c r="L4025">
        <f>VLOOKUP(B4025,[1]List1!$C:$I,7,FALSE)</f>
        <v>42.483333333333334</v>
      </c>
      <c r="M4025">
        <f>VLOOKUP(B4025,[1]List1!$C:$J,8,FALSE)</f>
        <v>42.683908045977013</v>
      </c>
    </row>
    <row r="4026" spans="1:13">
      <c r="A4026" s="1" t="s">
        <v>11621</v>
      </c>
      <c r="B4026">
        <v>561941</v>
      </c>
      <c r="C4026" t="s">
        <v>100</v>
      </c>
      <c r="D4026" t="s">
        <v>101</v>
      </c>
      <c r="E4026" t="s">
        <v>102</v>
      </c>
      <c r="F4026" t="s">
        <v>103</v>
      </c>
      <c r="G4026">
        <v>39301</v>
      </c>
      <c r="H4026" t="s">
        <v>11622</v>
      </c>
      <c r="I4026" t="s">
        <v>11623</v>
      </c>
      <c r="J4026">
        <f>VLOOKUP(B4026*1,[1]List1!$C:$F,4,FALSE)</f>
        <v>48</v>
      </c>
      <c r="K4026">
        <f>VLOOKUP(B4026,[1]List1!$C:$G,5,FALSE)</f>
        <v>43</v>
      </c>
      <c r="L4026">
        <f>VLOOKUP(B4026,[1]List1!$C:$I,7,FALSE)</f>
        <v>44.5625</v>
      </c>
      <c r="M4026">
        <f>VLOOKUP(B4026,[1]List1!$C:$J,8,FALSE)</f>
        <v>38.639534883720927</v>
      </c>
    </row>
    <row r="4027" spans="1:13">
      <c r="A4027" s="1" t="s">
        <v>11624</v>
      </c>
      <c r="B4027">
        <v>579602</v>
      </c>
      <c r="C4027" t="s">
        <v>261</v>
      </c>
      <c r="D4027" t="s">
        <v>262</v>
      </c>
      <c r="E4027" t="s">
        <v>38</v>
      </c>
      <c r="F4027" t="s">
        <v>39</v>
      </c>
      <c r="G4027">
        <v>54373</v>
      </c>
      <c r="H4027" t="s">
        <v>11625</v>
      </c>
      <c r="I4027" t="s">
        <v>11626</v>
      </c>
      <c r="J4027">
        <f>VLOOKUP(B4027*1,[1]List1!$C:$F,4,FALSE)</f>
        <v>301</v>
      </c>
      <c r="K4027">
        <f>VLOOKUP(B4027,[1]List1!$C:$G,5,FALSE)</f>
        <v>277</v>
      </c>
      <c r="L4027">
        <f>VLOOKUP(B4027,[1]List1!$C:$I,7,FALSE)</f>
        <v>39.184385382059801</v>
      </c>
      <c r="M4027">
        <f>VLOOKUP(B4027,[1]List1!$C:$J,8,FALSE)</f>
        <v>39.752707581227433</v>
      </c>
    </row>
    <row r="4028" spans="1:13">
      <c r="A4028" s="1" t="s">
        <v>11627</v>
      </c>
      <c r="B4028">
        <v>517151</v>
      </c>
      <c r="C4028" t="s">
        <v>391</v>
      </c>
      <c r="D4028" t="s">
        <v>392</v>
      </c>
      <c r="E4028" t="s">
        <v>80</v>
      </c>
      <c r="F4028" t="s">
        <v>81</v>
      </c>
      <c r="G4028">
        <v>75121</v>
      </c>
      <c r="H4028" t="s">
        <v>11628</v>
      </c>
      <c r="I4028" t="s">
        <v>11629</v>
      </c>
      <c r="J4028">
        <f>VLOOKUP(B4028*1,[1]List1!$C:$F,4,FALSE)</f>
        <v>404</v>
      </c>
      <c r="K4028">
        <f>VLOOKUP(B4028,[1]List1!$C:$G,5,FALSE)</f>
        <v>412</v>
      </c>
      <c r="L4028">
        <f>VLOOKUP(B4028,[1]List1!$C:$I,7,FALSE)</f>
        <v>43.636138613861384</v>
      </c>
      <c r="M4028">
        <f>VLOOKUP(B4028,[1]List1!$C:$J,8,FALSE)</f>
        <v>44.716019417475728</v>
      </c>
    </row>
    <row r="4029" spans="1:13">
      <c r="A4029" s="1" t="s">
        <v>11630</v>
      </c>
      <c r="B4029">
        <v>541133</v>
      </c>
      <c r="C4029" t="s">
        <v>507</v>
      </c>
      <c r="D4029" t="s">
        <v>508</v>
      </c>
      <c r="E4029" t="s">
        <v>31</v>
      </c>
      <c r="F4029" t="s">
        <v>32</v>
      </c>
      <c r="G4029">
        <v>26401</v>
      </c>
      <c r="H4029" t="s">
        <v>11631</v>
      </c>
      <c r="I4029" t="s">
        <v>11632</v>
      </c>
      <c r="J4029">
        <f>VLOOKUP(B4029*1,[1]List1!$C:$F,4,FALSE)</f>
        <v>238</v>
      </c>
      <c r="K4029">
        <f>VLOOKUP(B4029,[1]List1!$C:$G,5,FALSE)</f>
        <v>245</v>
      </c>
      <c r="L4029">
        <f>VLOOKUP(B4029,[1]List1!$C:$I,7,FALSE)</f>
        <v>40.529411764705884</v>
      </c>
      <c r="M4029">
        <f>VLOOKUP(B4029,[1]List1!$C:$J,8,FALSE)</f>
        <v>42.634693877551022</v>
      </c>
    </row>
    <row r="4030" spans="1:13">
      <c r="A4030" s="1" t="s">
        <v>11633</v>
      </c>
      <c r="B4030">
        <v>596493</v>
      </c>
      <c r="C4030" t="s">
        <v>193</v>
      </c>
      <c r="D4030" t="s">
        <v>194</v>
      </c>
      <c r="E4030" t="s">
        <v>102</v>
      </c>
      <c r="F4030" t="s">
        <v>103</v>
      </c>
      <c r="G4030">
        <v>59264</v>
      </c>
      <c r="H4030" t="s">
        <v>11634</v>
      </c>
      <c r="I4030" t="s">
        <v>11635</v>
      </c>
      <c r="J4030">
        <f>VLOOKUP(B4030*1,[1]List1!$C:$F,4,FALSE)</f>
        <v>200</v>
      </c>
      <c r="K4030">
        <f>VLOOKUP(B4030,[1]List1!$C:$G,5,FALSE)</f>
        <v>187</v>
      </c>
      <c r="L4030">
        <f>VLOOKUP(B4030,[1]List1!$C:$I,7,FALSE)</f>
        <v>40.384999999999998</v>
      </c>
      <c r="M4030">
        <f>VLOOKUP(B4030,[1]List1!$C:$J,8,FALSE)</f>
        <v>44.49465240641711</v>
      </c>
    </row>
    <row r="4031" spans="1:13">
      <c r="A4031" s="1" t="s">
        <v>11633</v>
      </c>
      <c r="B4031">
        <v>572098</v>
      </c>
      <c r="C4031" t="s">
        <v>476</v>
      </c>
      <c r="D4031" t="s">
        <v>477</v>
      </c>
      <c r="E4031" t="s">
        <v>51</v>
      </c>
      <c r="F4031" t="s">
        <v>52</v>
      </c>
      <c r="G4031">
        <v>53976</v>
      </c>
      <c r="H4031" t="s">
        <v>11636</v>
      </c>
      <c r="I4031" t="s">
        <v>11637</v>
      </c>
      <c r="J4031">
        <f>VLOOKUP(B4031*1,[1]List1!$C:$F,4,FALSE)</f>
        <v>390</v>
      </c>
      <c r="K4031">
        <f>VLOOKUP(B4031,[1]List1!$C:$G,5,FALSE)</f>
        <v>411</v>
      </c>
      <c r="L4031">
        <f>VLOOKUP(B4031,[1]List1!$C:$I,7,FALSE)</f>
        <v>38.52051282051282</v>
      </c>
      <c r="M4031">
        <f>VLOOKUP(B4031,[1]List1!$C:$J,8,FALSE)</f>
        <v>42.687347931873482</v>
      </c>
    </row>
    <row r="4032" spans="1:13">
      <c r="A4032" s="1" t="s">
        <v>11638</v>
      </c>
      <c r="B4032">
        <v>569313</v>
      </c>
      <c r="C4032" t="s">
        <v>180</v>
      </c>
      <c r="D4032" t="s">
        <v>181</v>
      </c>
      <c r="E4032" t="s">
        <v>102</v>
      </c>
      <c r="F4032" t="s">
        <v>103</v>
      </c>
      <c r="G4032">
        <v>58401</v>
      </c>
      <c r="H4032" t="s">
        <v>11639</v>
      </c>
      <c r="I4032" t="s">
        <v>11640</v>
      </c>
      <c r="J4032">
        <f>VLOOKUP(B4032*1,[1]List1!$C:$F,4,FALSE)</f>
        <v>70</v>
      </c>
      <c r="K4032">
        <f>VLOOKUP(B4032,[1]List1!$C:$G,5,FALSE)</f>
        <v>73</v>
      </c>
      <c r="L4032">
        <f>VLOOKUP(B4032,[1]List1!$C:$I,7,FALSE)</f>
        <v>39.114285714285714</v>
      </c>
      <c r="M4032">
        <f>VLOOKUP(B4032,[1]List1!$C:$J,8,FALSE)</f>
        <v>39.88356164383562</v>
      </c>
    </row>
    <row r="4033" spans="1:13">
      <c r="A4033" s="1" t="s">
        <v>11641</v>
      </c>
      <c r="B4033">
        <v>594709</v>
      </c>
      <c r="C4033" t="s">
        <v>216</v>
      </c>
      <c r="D4033" t="s">
        <v>217</v>
      </c>
      <c r="E4033" t="s">
        <v>25</v>
      </c>
      <c r="F4033" t="s">
        <v>26</v>
      </c>
      <c r="G4033">
        <v>67161</v>
      </c>
      <c r="H4033" t="s">
        <v>11642</v>
      </c>
      <c r="I4033" t="s">
        <v>11643</v>
      </c>
      <c r="J4033">
        <f>VLOOKUP(B4033*1,[1]List1!$C:$F,4,FALSE)</f>
        <v>398</v>
      </c>
      <c r="K4033">
        <f>VLOOKUP(B4033,[1]List1!$C:$G,5,FALSE)</f>
        <v>450</v>
      </c>
      <c r="L4033">
        <f>VLOOKUP(B4033,[1]List1!$C:$I,7,FALSE)</f>
        <v>39.869346733668344</v>
      </c>
      <c r="M4033">
        <f>VLOOKUP(B4033,[1]List1!$C:$J,8,FALSE)</f>
        <v>43.988888888888887</v>
      </c>
    </row>
    <row r="4034" spans="1:13">
      <c r="A4034" s="1" t="s">
        <v>11644</v>
      </c>
      <c r="B4034">
        <v>589250</v>
      </c>
      <c r="C4034" t="s">
        <v>78</v>
      </c>
      <c r="D4034" t="s">
        <v>79</v>
      </c>
      <c r="E4034" t="s">
        <v>80</v>
      </c>
      <c r="F4034" t="s">
        <v>81</v>
      </c>
      <c r="G4034">
        <v>79601</v>
      </c>
      <c r="H4034" t="s">
        <v>11645</v>
      </c>
      <c r="I4034" t="s">
        <v>11646</v>
      </c>
      <c r="J4034">
        <f>VLOOKUP(B4034*1,[1]List1!$C:$F,4,FALSE)</f>
        <v>20576</v>
      </c>
      <c r="K4034">
        <f>VLOOKUP(B4034,[1]List1!$C:$G,5,FALSE)</f>
        <v>23399</v>
      </c>
      <c r="L4034">
        <f>VLOOKUP(B4034,[1]List1!$C:$I,7,FALSE)</f>
        <v>41.215931181959562</v>
      </c>
      <c r="M4034">
        <f>VLOOKUP(B4034,[1]List1!$C:$J,8,FALSE)</f>
        <v>44.959464079661522</v>
      </c>
    </row>
    <row r="4035" spans="1:13">
      <c r="A4035" s="1" t="s">
        <v>11647</v>
      </c>
      <c r="B4035">
        <v>589918</v>
      </c>
      <c r="C4035" t="s">
        <v>78</v>
      </c>
      <c r="D4035" t="s">
        <v>79</v>
      </c>
      <c r="E4035" t="s">
        <v>80</v>
      </c>
      <c r="F4035" t="s">
        <v>81</v>
      </c>
      <c r="G4035">
        <v>79803</v>
      </c>
      <c r="H4035" t="s">
        <v>11648</v>
      </c>
      <c r="I4035" t="s">
        <v>11649</v>
      </c>
      <c r="J4035">
        <f>VLOOKUP(B4035*1,[1]List1!$C:$F,4,FALSE)</f>
        <v>160</v>
      </c>
      <c r="K4035">
        <f>VLOOKUP(B4035,[1]List1!$C:$G,5,FALSE)</f>
        <v>135</v>
      </c>
      <c r="L4035">
        <f>VLOOKUP(B4035,[1]List1!$C:$I,7,FALSE)</f>
        <v>36.806249999999999</v>
      </c>
      <c r="M4035">
        <f>VLOOKUP(B4035,[1]List1!$C:$J,8,FALSE)</f>
        <v>43.737037037037034</v>
      </c>
    </row>
    <row r="4036" spans="1:13">
      <c r="A4036" s="1" t="s">
        <v>11650</v>
      </c>
      <c r="B4036">
        <v>541486</v>
      </c>
      <c r="C4036" t="s">
        <v>434</v>
      </c>
      <c r="D4036" t="s">
        <v>435</v>
      </c>
      <c r="E4036" t="s">
        <v>161</v>
      </c>
      <c r="F4036" t="s">
        <v>162</v>
      </c>
      <c r="G4036">
        <v>34901</v>
      </c>
      <c r="H4036" t="s">
        <v>11651</v>
      </c>
      <c r="I4036" t="s">
        <v>11652</v>
      </c>
      <c r="J4036">
        <f>VLOOKUP(B4036*1,[1]List1!$C:$F,4,FALSE)</f>
        <v>78</v>
      </c>
      <c r="K4036">
        <f>VLOOKUP(B4036,[1]List1!$C:$G,5,FALSE)</f>
        <v>55</v>
      </c>
      <c r="L4036">
        <f>VLOOKUP(B4036,[1]List1!$C:$I,7,FALSE)</f>
        <v>43.653846153846153</v>
      </c>
      <c r="M4036">
        <f>VLOOKUP(B4036,[1]List1!$C:$J,8,FALSE)</f>
        <v>44.190909090909088</v>
      </c>
    </row>
    <row r="4037" spans="1:13">
      <c r="A4037" s="1" t="s">
        <v>11653</v>
      </c>
      <c r="B4037">
        <v>544698</v>
      </c>
      <c r="C4037" t="s">
        <v>1132</v>
      </c>
      <c r="D4037" t="s">
        <v>1133</v>
      </c>
      <c r="E4037" t="s">
        <v>146</v>
      </c>
      <c r="F4037" t="s">
        <v>147</v>
      </c>
      <c r="G4037">
        <v>75656</v>
      </c>
      <c r="H4037" t="s">
        <v>11654</v>
      </c>
      <c r="I4037" t="s">
        <v>11655</v>
      </c>
      <c r="J4037">
        <f>VLOOKUP(B4037*1,[1]List1!$C:$F,4,FALSE)</f>
        <v>851</v>
      </c>
      <c r="K4037">
        <f>VLOOKUP(B4037,[1]List1!$C:$G,5,FALSE)</f>
        <v>891</v>
      </c>
      <c r="L4037">
        <f>VLOOKUP(B4037,[1]List1!$C:$I,7,FALSE)</f>
        <v>41.172150411280846</v>
      </c>
      <c r="M4037">
        <f>VLOOKUP(B4037,[1]List1!$C:$J,8,FALSE)</f>
        <v>43.633557800224466</v>
      </c>
    </row>
    <row r="4038" spans="1:13">
      <c r="A4038" s="1" t="s">
        <v>11656</v>
      </c>
      <c r="B4038">
        <v>582221</v>
      </c>
      <c r="C4038" t="s">
        <v>23</v>
      </c>
      <c r="D4038" t="s">
        <v>24</v>
      </c>
      <c r="E4038" t="s">
        <v>25</v>
      </c>
      <c r="F4038" t="s">
        <v>26</v>
      </c>
      <c r="G4038">
        <v>67962</v>
      </c>
      <c r="H4038" t="s">
        <v>11657</v>
      </c>
      <c r="I4038" t="s">
        <v>11658</v>
      </c>
      <c r="J4038">
        <f>VLOOKUP(B4038*1,[1]List1!$C:$F,4,FALSE)</f>
        <v>149</v>
      </c>
      <c r="K4038">
        <f>VLOOKUP(B4038,[1]List1!$C:$G,5,FALSE)</f>
        <v>130</v>
      </c>
      <c r="L4038">
        <f>VLOOKUP(B4038,[1]List1!$C:$I,7,FALSE)</f>
        <v>39.614093959731541</v>
      </c>
      <c r="M4038">
        <f>VLOOKUP(B4038,[1]List1!$C:$J,8,FALSE)</f>
        <v>44.615384615384613</v>
      </c>
    </row>
    <row r="4039" spans="1:13">
      <c r="A4039" s="1" t="s">
        <v>11659</v>
      </c>
      <c r="B4039">
        <v>589926</v>
      </c>
      <c r="C4039" t="s">
        <v>78</v>
      </c>
      <c r="D4039" t="s">
        <v>79</v>
      </c>
      <c r="E4039" t="s">
        <v>80</v>
      </c>
      <c r="F4039" t="s">
        <v>81</v>
      </c>
      <c r="G4039">
        <v>79848</v>
      </c>
      <c r="H4039" t="s">
        <v>11660</v>
      </c>
      <c r="I4039" t="s">
        <v>11661</v>
      </c>
      <c r="J4039">
        <f>VLOOKUP(B4039*1,[1]List1!$C:$F,4,FALSE)</f>
        <v>491</v>
      </c>
      <c r="K4039">
        <f>VLOOKUP(B4039,[1]List1!$C:$G,5,FALSE)</f>
        <v>512</v>
      </c>
      <c r="L4039">
        <f>VLOOKUP(B4039,[1]List1!$C:$I,7,FALSE)</f>
        <v>39.889002036659875</v>
      </c>
      <c r="M4039">
        <f>VLOOKUP(B4039,[1]List1!$C:$J,8,FALSE)</f>
        <v>41.7734375</v>
      </c>
    </row>
    <row r="4040" spans="1:13">
      <c r="A4040" s="1" t="s">
        <v>11662</v>
      </c>
      <c r="B4040">
        <v>549771</v>
      </c>
      <c r="C4040" t="s">
        <v>61</v>
      </c>
      <c r="D4040" t="s">
        <v>62</v>
      </c>
      <c r="E4040" t="s">
        <v>19</v>
      </c>
      <c r="F4040" t="s">
        <v>20</v>
      </c>
      <c r="G4040">
        <v>39811</v>
      </c>
      <c r="H4040" t="s">
        <v>11663</v>
      </c>
      <c r="I4040" t="s">
        <v>11664</v>
      </c>
      <c r="J4040">
        <f>VLOOKUP(B4040*1,[1]List1!$C:$F,4,FALSE)</f>
        <v>2468</v>
      </c>
      <c r="K4040">
        <f>VLOOKUP(B4040,[1]List1!$C:$G,5,FALSE)</f>
        <v>2411</v>
      </c>
      <c r="L4040">
        <f>VLOOKUP(B4040,[1]List1!$C:$I,7,FALSE)</f>
        <v>41.42706645056726</v>
      </c>
      <c r="M4040">
        <f>VLOOKUP(B4040,[1]List1!$C:$J,8,FALSE)</f>
        <v>44.71733720447947</v>
      </c>
    </row>
    <row r="4041" spans="1:13">
      <c r="A4041" s="1" t="s">
        <v>11665</v>
      </c>
      <c r="B4041">
        <v>561983</v>
      </c>
      <c r="C4041" t="s">
        <v>512</v>
      </c>
      <c r="D4041" t="s">
        <v>513</v>
      </c>
      <c r="E4041" t="s">
        <v>68</v>
      </c>
      <c r="F4041" t="s">
        <v>69</v>
      </c>
      <c r="G4041">
        <v>47167</v>
      </c>
      <c r="H4041" t="s">
        <v>11666</v>
      </c>
      <c r="I4041" t="s">
        <v>11667</v>
      </c>
      <c r="J4041">
        <f>VLOOKUP(B4041*1,[1]List1!$C:$F,4,FALSE)</f>
        <v>379</v>
      </c>
      <c r="K4041">
        <f>VLOOKUP(B4041,[1]List1!$C:$G,5,FALSE)</f>
        <v>358</v>
      </c>
      <c r="L4041">
        <f>VLOOKUP(B4041,[1]List1!$C:$I,7,FALSE)</f>
        <v>41.056728232189975</v>
      </c>
      <c r="M4041">
        <f>VLOOKUP(B4041,[1]List1!$C:$J,8,FALSE)</f>
        <v>42.142458100558656</v>
      </c>
    </row>
    <row r="4042" spans="1:13">
      <c r="A4042" s="1" t="s">
        <v>11668</v>
      </c>
      <c r="B4042">
        <v>585661</v>
      </c>
      <c r="C4042" t="s">
        <v>396</v>
      </c>
      <c r="D4042" t="s">
        <v>397</v>
      </c>
      <c r="E4042" t="s">
        <v>146</v>
      </c>
      <c r="F4042" t="s">
        <v>147</v>
      </c>
      <c r="G4042">
        <v>76345</v>
      </c>
      <c r="H4042" t="s">
        <v>11669</v>
      </c>
      <c r="I4042" t="s">
        <v>11670</v>
      </c>
      <c r="J4042">
        <f>VLOOKUP(B4042*1,[1]List1!$C:$F,4,FALSE)</f>
        <v>393</v>
      </c>
      <c r="K4042">
        <f>VLOOKUP(B4042,[1]List1!$C:$G,5,FALSE)</f>
        <v>408</v>
      </c>
      <c r="L4042">
        <f>VLOOKUP(B4042,[1]List1!$C:$I,7,FALSE)</f>
        <v>42.55852417302799</v>
      </c>
      <c r="M4042">
        <f>VLOOKUP(B4042,[1]List1!$C:$J,8,FALSE)</f>
        <v>42.955882352941174</v>
      </c>
    </row>
    <row r="4043" spans="1:13">
      <c r="A4043" s="1" t="s">
        <v>11671</v>
      </c>
      <c r="B4043">
        <v>517208</v>
      </c>
      <c r="C4043" t="s">
        <v>391</v>
      </c>
      <c r="D4043" t="s">
        <v>392</v>
      </c>
      <c r="E4043" t="s">
        <v>80</v>
      </c>
      <c r="F4043" t="s">
        <v>81</v>
      </c>
      <c r="G4043">
        <v>75353</v>
      </c>
      <c r="H4043" t="s">
        <v>11672</v>
      </c>
      <c r="I4043" t="s">
        <v>11673</v>
      </c>
      <c r="J4043">
        <f>VLOOKUP(B4043*1,[1]List1!$C:$F,4,FALSE)</f>
        <v>71</v>
      </c>
      <c r="K4043">
        <f>VLOOKUP(B4043,[1]List1!$C:$G,5,FALSE)</f>
        <v>71</v>
      </c>
      <c r="L4043">
        <f>VLOOKUP(B4043,[1]List1!$C:$I,7,FALSE)</f>
        <v>39.598591549295776</v>
      </c>
      <c r="M4043">
        <f>VLOOKUP(B4043,[1]List1!$C:$J,8,FALSE)</f>
        <v>41.62676056338028</v>
      </c>
    </row>
    <row r="4044" spans="1:13">
      <c r="A4044" s="1" t="s">
        <v>11674</v>
      </c>
      <c r="B4044">
        <v>574350</v>
      </c>
      <c r="C4044" t="s">
        <v>36</v>
      </c>
      <c r="D4044" t="s">
        <v>37</v>
      </c>
      <c r="E4044" t="s">
        <v>38</v>
      </c>
      <c r="F4044" t="s">
        <v>39</v>
      </c>
      <c r="G4044">
        <v>54908</v>
      </c>
      <c r="H4044" t="s">
        <v>11675</v>
      </c>
      <c r="I4044" t="s">
        <v>11676</v>
      </c>
      <c r="J4044">
        <f>VLOOKUP(B4044*1,[1]List1!$C:$F,4,FALSE)</f>
        <v>632</v>
      </c>
      <c r="K4044">
        <f>VLOOKUP(B4044,[1]List1!$C:$G,5,FALSE)</f>
        <v>595</v>
      </c>
      <c r="L4044">
        <f>VLOOKUP(B4044,[1]List1!$C:$I,7,FALSE)</f>
        <v>38.561708860759495</v>
      </c>
      <c r="M4044">
        <f>VLOOKUP(B4044,[1]List1!$C:$J,8,FALSE)</f>
        <v>40.832773109243696</v>
      </c>
    </row>
    <row r="4045" spans="1:13">
      <c r="A4045" s="1" t="s">
        <v>11677</v>
      </c>
      <c r="B4045">
        <v>583707</v>
      </c>
      <c r="C4045" t="s">
        <v>151</v>
      </c>
      <c r="D4045" t="s">
        <v>152</v>
      </c>
      <c r="E4045" t="s">
        <v>25</v>
      </c>
      <c r="F4045" t="s">
        <v>26</v>
      </c>
      <c r="G4045">
        <v>66446</v>
      </c>
      <c r="H4045" t="s">
        <v>11678</v>
      </c>
      <c r="I4045" t="s">
        <v>11679</v>
      </c>
      <c r="J4045">
        <f>VLOOKUP(B4045*1,[1]List1!$C:$F,4,FALSE)</f>
        <v>470</v>
      </c>
      <c r="K4045">
        <f>VLOOKUP(B4045,[1]List1!$C:$G,5,FALSE)</f>
        <v>481</v>
      </c>
      <c r="L4045">
        <f>VLOOKUP(B4045,[1]List1!$C:$I,7,FALSE)</f>
        <v>41.006382978723401</v>
      </c>
      <c r="M4045">
        <f>VLOOKUP(B4045,[1]List1!$C:$J,8,FALSE)</f>
        <v>43.115384615384613</v>
      </c>
    </row>
    <row r="4046" spans="1:13">
      <c r="A4046" s="1" t="s">
        <v>11680</v>
      </c>
      <c r="B4046">
        <v>539571</v>
      </c>
      <c r="C4046" t="s">
        <v>868</v>
      </c>
      <c r="D4046" t="s">
        <v>869</v>
      </c>
      <c r="E4046" t="s">
        <v>31</v>
      </c>
      <c r="F4046" t="s">
        <v>32</v>
      </c>
      <c r="G4046">
        <v>25243</v>
      </c>
      <c r="H4046" t="s">
        <v>11681</v>
      </c>
      <c r="I4046" t="s">
        <v>11682</v>
      </c>
      <c r="J4046">
        <f>VLOOKUP(B4046*1,[1]List1!$C:$F,4,FALSE)</f>
        <v>1370</v>
      </c>
      <c r="K4046">
        <f>VLOOKUP(B4046,[1]List1!$C:$G,5,FALSE)</f>
        <v>1435</v>
      </c>
      <c r="L4046">
        <f>VLOOKUP(B4046,[1]List1!$C:$I,7,FALSE)</f>
        <v>39.835036496350362</v>
      </c>
      <c r="M4046">
        <f>VLOOKUP(B4046,[1]List1!$C:$J,8,FALSE)</f>
        <v>41.433101045296169</v>
      </c>
    </row>
    <row r="4047" spans="1:13">
      <c r="A4047" s="1" t="s">
        <v>11683</v>
      </c>
      <c r="B4047">
        <v>564788</v>
      </c>
      <c r="C4047" t="s">
        <v>140</v>
      </c>
      <c r="D4047" t="s">
        <v>141</v>
      </c>
      <c r="E4047" t="s">
        <v>31</v>
      </c>
      <c r="F4047" t="s">
        <v>32</v>
      </c>
      <c r="G4047">
        <v>28163</v>
      </c>
      <c r="H4047" t="s">
        <v>11684</v>
      </c>
      <c r="I4047" t="s">
        <v>11685</v>
      </c>
      <c r="J4047">
        <f>VLOOKUP(B4047*1,[1]List1!$C:$F,4,FALSE)</f>
        <v>39</v>
      </c>
      <c r="K4047">
        <f>VLOOKUP(B4047,[1]List1!$C:$G,5,FALSE)</f>
        <v>39</v>
      </c>
      <c r="L4047">
        <f>VLOOKUP(B4047,[1]List1!$C:$I,7,FALSE)</f>
        <v>39.269230769230766</v>
      </c>
      <c r="M4047">
        <f>VLOOKUP(B4047,[1]List1!$C:$J,8,FALSE)</f>
        <v>49.910256410256409</v>
      </c>
    </row>
    <row r="4048" spans="1:13">
      <c r="A4048" s="1" t="s">
        <v>11686</v>
      </c>
      <c r="B4048">
        <v>588903</v>
      </c>
      <c r="C4048" t="s">
        <v>242</v>
      </c>
      <c r="D4048" t="s">
        <v>243</v>
      </c>
      <c r="E4048" t="s">
        <v>146</v>
      </c>
      <c r="F4048" t="s">
        <v>147</v>
      </c>
      <c r="G4048">
        <v>76842</v>
      </c>
      <c r="H4048" t="s">
        <v>11687</v>
      </c>
      <c r="I4048" t="s">
        <v>11688</v>
      </c>
      <c r="J4048">
        <f>VLOOKUP(B4048*1,[1]List1!$C:$F,4,FALSE)</f>
        <v>603</v>
      </c>
      <c r="K4048">
        <f>VLOOKUP(B4048,[1]List1!$C:$G,5,FALSE)</f>
        <v>621</v>
      </c>
      <c r="L4048">
        <f>VLOOKUP(B4048,[1]List1!$C:$I,7,FALSE)</f>
        <v>39.707296849087896</v>
      </c>
      <c r="M4048">
        <f>VLOOKUP(B4048,[1]List1!$C:$J,8,FALSE)</f>
        <v>43.498389694041869</v>
      </c>
    </row>
    <row r="4049" spans="1:13">
      <c r="A4049" s="1" t="s">
        <v>11689</v>
      </c>
      <c r="B4049">
        <v>593494</v>
      </c>
      <c r="C4049" t="s">
        <v>760</v>
      </c>
      <c r="D4049" t="s">
        <v>761</v>
      </c>
      <c r="E4049" t="s">
        <v>25</v>
      </c>
      <c r="F4049" t="s">
        <v>26</v>
      </c>
      <c r="G4049">
        <v>68201</v>
      </c>
      <c r="H4049" t="s">
        <v>11690</v>
      </c>
      <c r="I4049" t="s">
        <v>11691</v>
      </c>
      <c r="J4049">
        <f>VLOOKUP(B4049*1,[1]List1!$C:$F,4,FALSE)</f>
        <v>328</v>
      </c>
      <c r="K4049">
        <f>VLOOKUP(B4049,[1]List1!$C:$G,5,FALSE)</f>
        <v>319</v>
      </c>
      <c r="L4049">
        <f>VLOOKUP(B4049,[1]List1!$C:$I,7,FALSE)</f>
        <v>39.792682926829265</v>
      </c>
      <c r="M4049">
        <f>VLOOKUP(B4049,[1]List1!$C:$J,8,FALSE)</f>
        <v>43.06426332288401</v>
      </c>
    </row>
    <row r="4050" spans="1:13">
      <c r="A4050" s="1" t="s">
        <v>11692</v>
      </c>
      <c r="B4050">
        <v>586498</v>
      </c>
      <c r="C4050" t="s">
        <v>95</v>
      </c>
      <c r="D4050" t="s">
        <v>96</v>
      </c>
      <c r="E4050" t="s">
        <v>25</v>
      </c>
      <c r="F4050" t="s">
        <v>26</v>
      </c>
      <c r="G4050">
        <v>69621</v>
      </c>
      <c r="H4050" t="s">
        <v>11693</v>
      </c>
      <c r="I4050" t="s">
        <v>11694</v>
      </c>
      <c r="J4050">
        <f>VLOOKUP(B4050*1,[1]List1!$C:$F,4,FALSE)</f>
        <v>1116</v>
      </c>
      <c r="K4050">
        <f>VLOOKUP(B4050,[1]List1!$C:$G,5,FALSE)</f>
        <v>1105</v>
      </c>
      <c r="L4050">
        <f>VLOOKUP(B4050,[1]List1!$C:$I,7,FALSE)</f>
        <v>39.577060931899645</v>
      </c>
      <c r="M4050">
        <f>VLOOKUP(B4050,[1]List1!$C:$J,8,FALSE)</f>
        <v>43.759728506787333</v>
      </c>
    </row>
    <row r="4051" spans="1:13">
      <c r="A4051" s="1" t="s">
        <v>11695</v>
      </c>
      <c r="B4051">
        <v>561991</v>
      </c>
      <c r="C4051" t="s">
        <v>512</v>
      </c>
      <c r="D4051" t="s">
        <v>513</v>
      </c>
      <c r="E4051" t="s">
        <v>68</v>
      </c>
      <c r="F4051" t="s">
        <v>69</v>
      </c>
      <c r="G4051">
        <v>47115</v>
      </c>
      <c r="H4051" t="s">
        <v>11696</v>
      </c>
      <c r="I4051" t="s">
        <v>11697</v>
      </c>
      <c r="J4051">
        <f>VLOOKUP(B4051*1,[1]List1!$C:$F,4,FALSE)</f>
        <v>228</v>
      </c>
      <c r="K4051">
        <f>VLOOKUP(B4051,[1]List1!$C:$G,5,FALSE)</f>
        <v>216</v>
      </c>
      <c r="L4051">
        <f>VLOOKUP(B4051,[1]List1!$C:$I,7,FALSE)</f>
        <v>42.201754385964911</v>
      </c>
      <c r="M4051">
        <f>VLOOKUP(B4051,[1]List1!$C:$J,8,FALSE)</f>
        <v>42.486111111111114</v>
      </c>
    </row>
    <row r="4052" spans="1:13">
      <c r="A4052" s="1" t="s">
        <v>11698</v>
      </c>
      <c r="B4052">
        <v>507181</v>
      </c>
      <c r="C4052" t="s">
        <v>247</v>
      </c>
      <c r="D4052" t="s">
        <v>248</v>
      </c>
      <c r="E4052" t="s">
        <v>45</v>
      </c>
      <c r="F4052" t="s">
        <v>46</v>
      </c>
      <c r="G4052">
        <v>73911</v>
      </c>
      <c r="H4052" t="s">
        <v>11699</v>
      </c>
      <c r="I4052" t="s">
        <v>11700</v>
      </c>
      <c r="J4052">
        <f>VLOOKUP(B4052*1,[1]List1!$C:$F,4,FALSE)</f>
        <v>573</v>
      </c>
      <c r="K4052">
        <f>VLOOKUP(B4052,[1]List1!$C:$G,5,FALSE)</f>
        <v>477</v>
      </c>
      <c r="L4052">
        <f>VLOOKUP(B4052,[1]List1!$C:$I,7,FALSE)</f>
        <v>41.526178010471206</v>
      </c>
      <c r="M4052">
        <f>VLOOKUP(B4052,[1]List1!$C:$J,8,FALSE)</f>
        <v>41.049266247379457</v>
      </c>
    </row>
    <row r="4053" spans="1:13">
      <c r="A4053" s="1" t="s">
        <v>11698</v>
      </c>
      <c r="B4053">
        <v>544728</v>
      </c>
      <c r="C4053" t="s">
        <v>1132</v>
      </c>
      <c r="D4053" t="s">
        <v>1133</v>
      </c>
      <c r="E4053" t="s">
        <v>146</v>
      </c>
      <c r="F4053" t="s">
        <v>147</v>
      </c>
      <c r="G4053">
        <v>75623</v>
      </c>
      <c r="H4053" t="s">
        <v>11701</v>
      </c>
      <c r="I4053" t="s">
        <v>11702</v>
      </c>
      <c r="J4053">
        <f>VLOOKUP(B4053*1,[1]List1!$C:$F,4,FALSE)</f>
        <v>345</v>
      </c>
      <c r="K4053">
        <f>VLOOKUP(B4053,[1]List1!$C:$G,5,FALSE)</f>
        <v>303</v>
      </c>
      <c r="L4053">
        <f>VLOOKUP(B4053,[1]List1!$C:$I,7,FALSE)</f>
        <v>41.821739130434786</v>
      </c>
      <c r="M4053">
        <f>VLOOKUP(B4053,[1]List1!$C:$J,8,FALSE)</f>
        <v>44.740924092409244</v>
      </c>
    </row>
    <row r="4054" spans="1:13">
      <c r="A4054" s="1" t="s">
        <v>11703</v>
      </c>
      <c r="B4054">
        <v>552411</v>
      </c>
      <c r="C4054" t="s">
        <v>136</v>
      </c>
      <c r="D4054" t="s">
        <v>137</v>
      </c>
      <c r="E4054" t="s">
        <v>80</v>
      </c>
      <c r="F4054" t="s">
        <v>81</v>
      </c>
      <c r="G4054">
        <v>78354</v>
      </c>
      <c r="H4054" t="s">
        <v>11704</v>
      </c>
      <c r="I4054" t="s">
        <v>11705</v>
      </c>
      <c r="J4054">
        <f>VLOOKUP(B4054*1,[1]List1!$C:$F,4,FALSE)</f>
        <v>716</v>
      </c>
      <c r="K4054">
        <f>VLOOKUP(B4054,[1]List1!$C:$G,5,FALSE)</f>
        <v>717</v>
      </c>
      <c r="L4054">
        <f>VLOOKUP(B4054,[1]List1!$C:$I,7,FALSE)</f>
        <v>39.993016759776538</v>
      </c>
      <c r="M4054">
        <f>VLOOKUP(B4054,[1]List1!$C:$J,8,FALSE)</f>
        <v>43.813807531380753</v>
      </c>
    </row>
    <row r="4055" spans="1:13">
      <c r="A4055" s="1" t="s">
        <v>11706</v>
      </c>
      <c r="B4055">
        <v>561517</v>
      </c>
      <c r="C4055" t="s">
        <v>61</v>
      </c>
      <c r="D4055" t="s">
        <v>62</v>
      </c>
      <c r="E4055" t="s">
        <v>19</v>
      </c>
      <c r="F4055" t="s">
        <v>20</v>
      </c>
      <c r="G4055">
        <v>39901</v>
      </c>
      <c r="H4055" t="s">
        <v>11707</v>
      </c>
      <c r="I4055" t="s">
        <v>11708</v>
      </c>
      <c r="J4055">
        <f>VLOOKUP(B4055*1,[1]List1!$C:$F,4,FALSE)</f>
        <v>75</v>
      </c>
      <c r="K4055">
        <f>VLOOKUP(B4055,[1]List1!$C:$G,5,FALSE)</f>
        <v>64</v>
      </c>
      <c r="L4055">
        <f>VLOOKUP(B4055,[1]List1!$C:$I,7,FALSE)</f>
        <v>40.846666666666664</v>
      </c>
      <c r="M4055">
        <f>VLOOKUP(B4055,[1]List1!$C:$J,8,FALSE)</f>
        <v>47.921875</v>
      </c>
    </row>
    <row r="4056" spans="1:13">
      <c r="A4056" s="1" t="s">
        <v>11709</v>
      </c>
      <c r="B4056">
        <v>560596</v>
      </c>
      <c r="C4056" t="s">
        <v>1370</v>
      </c>
      <c r="D4056" t="s">
        <v>1371</v>
      </c>
      <c r="E4056" t="s">
        <v>12</v>
      </c>
      <c r="F4056" t="s">
        <v>13</v>
      </c>
      <c r="G4056">
        <v>35801</v>
      </c>
      <c r="H4056" t="s">
        <v>11710</v>
      </c>
      <c r="I4056" t="s">
        <v>11711</v>
      </c>
      <c r="J4056">
        <f>VLOOKUP(B4056*1,[1]List1!$C:$F,4,FALSE)</f>
        <v>36</v>
      </c>
      <c r="K4056">
        <f>VLOOKUP(B4056,[1]List1!$C:$G,5,FALSE)</f>
        <v>33</v>
      </c>
      <c r="L4056">
        <f>VLOOKUP(B4056,[1]List1!$C:$I,7,FALSE)</f>
        <v>48.166666666666664</v>
      </c>
      <c r="M4056">
        <f>VLOOKUP(B4056,[1]List1!$C:$J,8,FALSE)</f>
        <v>53.712121212121211</v>
      </c>
    </row>
    <row r="4057" spans="1:13">
      <c r="A4057" s="1" t="s">
        <v>11712</v>
      </c>
      <c r="B4057">
        <v>591424</v>
      </c>
      <c r="C4057" t="s">
        <v>128</v>
      </c>
      <c r="D4057" t="s">
        <v>129</v>
      </c>
      <c r="E4057" t="s">
        <v>102</v>
      </c>
      <c r="F4057" t="s">
        <v>103</v>
      </c>
      <c r="G4057">
        <v>67505</v>
      </c>
      <c r="H4057" t="s">
        <v>11713</v>
      </c>
      <c r="I4057" t="s">
        <v>11714</v>
      </c>
      <c r="J4057">
        <f>VLOOKUP(B4057*1,[1]List1!$C:$F,4,FALSE)</f>
        <v>31</v>
      </c>
      <c r="K4057">
        <f>VLOOKUP(B4057,[1]List1!$C:$G,5,FALSE)</f>
        <v>36</v>
      </c>
      <c r="L4057">
        <f>VLOOKUP(B4057,[1]List1!$C:$I,7,FALSE)</f>
        <v>41.112903225806448</v>
      </c>
      <c r="M4057">
        <f>VLOOKUP(B4057,[1]List1!$C:$J,8,FALSE)</f>
        <v>39.166666666666664</v>
      </c>
    </row>
    <row r="4058" spans="1:13">
      <c r="A4058" s="1" t="s">
        <v>11715</v>
      </c>
      <c r="B4058">
        <v>538655</v>
      </c>
      <c r="C4058" t="s">
        <v>140</v>
      </c>
      <c r="D4058" t="s">
        <v>141</v>
      </c>
      <c r="E4058" t="s">
        <v>31</v>
      </c>
      <c r="F4058" t="s">
        <v>32</v>
      </c>
      <c r="G4058">
        <v>25072</v>
      </c>
      <c r="H4058" t="s">
        <v>11716</v>
      </c>
      <c r="I4058" t="s">
        <v>11717</v>
      </c>
      <c r="J4058">
        <f>VLOOKUP(B4058*1,[1]List1!$C:$F,4,FALSE)</f>
        <v>466</v>
      </c>
      <c r="K4058">
        <f>VLOOKUP(B4058,[1]List1!$C:$G,5,FALSE)</f>
        <v>503</v>
      </c>
      <c r="L4058">
        <f>VLOOKUP(B4058,[1]List1!$C:$I,7,FALSE)</f>
        <v>33.929184549356222</v>
      </c>
      <c r="M4058">
        <f>VLOOKUP(B4058,[1]List1!$C:$J,8,FALSE)</f>
        <v>34.84990059642147</v>
      </c>
    </row>
    <row r="4059" spans="1:13">
      <c r="A4059" s="1" t="s">
        <v>11718</v>
      </c>
      <c r="B4059">
        <v>540412</v>
      </c>
      <c r="C4059" t="s">
        <v>721</v>
      </c>
      <c r="D4059" t="s">
        <v>722</v>
      </c>
      <c r="E4059" t="s">
        <v>161</v>
      </c>
      <c r="F4059" t="s">
        <v>162</v>
      </c>
      <c r="G4059">
        <v>33209</v>
      </c>
      <c r="H4059" t="s">
        <v>11719</v>
      </c>
      <c r="I4059" t="s">
        <v>11720</v>
      </c>
      <c r="J4059">
        <f>VLOOKUP(B4059*1,[1]List1!$C:$F,4,FALSE)</f>
        <v>102</v>
      </c>
      <c r="K4059">
        <f>VLOOKUP(B4059,[1]List1!$C:$G,5,FALSE)</f>
        <v>123</v>
      </c>
      <c r="L4059">
        <f>VLOOKUP(B4059,[1]List1!$C:$I,7,FALSE)</f>
        <v>43.666666666666664</v>
      </c>
      <c r="M4059">
        <f>VLOOKUP(B4059,[1]List1!$C:$J,8,FALSE)</f>
        <v>41.621951219512198</v>
      </c>
    </row>
    <row r="4060" spans="1:13">
      <c r="A4060" s="1" t="s">
        <v>11721</v>
      </c>
      <c r="B4060">
        <v>572101</v>
      </c>
      <c r="C4060" t="s">
        <v>476</v>
      </c>
      <c r="D4060" t="s">
        <v>477</v>
      </c>
      <c r="E4060" t="s">
        <v>51</v>
      </c>
      <c r="F4060" t="s">
        <v>52</v>
      </c>
      <c r="G4060">
        <v>53974</v>
      </c>
      <c r="H4060" t="s">
        <v>11722</v>
      </c>
      <c r="I4060" t="s">
        <v>11723</v>
      </c>
      <c r="J4060">
        <f>VLOOKUP(B4060*1,[1]List1!$C:$F,4,FALSE)</f>
        <v>214</v>
      </c>
      <c r="K4060">
        <f>VLOOKUP(B4060,[1]List1!$C:$G,5,FALSE)</f>
        <v>208</v>
      </c>
      <c r="L4060">
        <f>VLOOKUP(B4060,[1]List1!$C:$I,7,FALSE)</f>
        <v>43.299065420560744</v>
      </c>
      <c r="M4060">
        <f>VLOOKUP(B4060,[1]List1!$C:$J,8,FALSE)</f>
        <v>42.932692307692307</v>
      </c>
    </row>
    <row r="4061" spans="1:13">
      <c r="A4061" s="1" t="s">
        <v>11724</v>
      </c>
      <c r="B4061">
        <v>591432</v>
      </c>
      <c r="C4061" t="s">
        <v>128</v>
      </c>
      <c r="D4061" t="s">
        <v>129</v>
      </c>
      <c r="E4061" t="s">
        <v>102</v>
      </c>
      <c r="F4061" t="s">
        <v>103</v>
      </c>
      <c r="G4061">
        <v>67527</v>
      </c>
      <c r="H4061" t="s">
        <v>11725</v>
      </c>
      <c r="I4061" t="s">
        <v>11726</v>
      </c>
      <c r="J4061">
        <f>VLOOKUP(B4061*1,[1]List1!$C:$F,4,FALSE)</f>
        <v>336</v>
      </c>
      <c r="K4061">
        <f>VLOOKUP(B4061,[1]List1!$C:$G,5,FALSE)</f>
        <v>363</v>
      </c>
      <c r="L4061">
        <f>VLOOKUP(B4061,[1]List1!$C:$I,7,FALSE)</f>
        <v>41.511904761904759</v>
      </c>
      <c r="M4061">
        <f>VLOOKUP(B4061,[1]List1!$C:$J,8,FALSE)</f>
        <v>44.075757575757578</v>
      </c>
    </row>
    <row r="4062" spans="1:13">
      <c r="A4062" s="1" t="s">
        <v>11727</v>
      </c>
      <c r="B4062">
        <v>549746</v>
      </c>
      <c r="C4062" t="s">
        <v>151</v>
      </c>
      <c r="D4062" t="s">
        <v>152</v>
      </c>
      <c r="E4062" t="s">
        <v>25</v>
      </c>
      <c r="F4062" t="s">
        <v>26</v>
      </c>
      <c r="G4062">
        <v>66602</v>
      </c>
      <c r="H4062" t="s">
        <v>11728</v>
      </c>
      <c r="I4062" t="s">
        <v>11729</v>
      </c>
      <c r="J4062">
        <f>VLOOKUP(B4062*1,[1]List1!$C:$F,4,FALSE)</f>
        <v>716</v>
      </c>
      <c r="K4062">
        <f>VLOOKUP(B4062,[1]List1!$C:$G,5,FALSE)</f>
        <v>730</v>
      </c>
      <c r="L4062">
        <f>VLOOKUP(B4062,[1]List1!$C:$I,7,FALSE)</f>
        <v>41.691340782122907</v>
      </c>
      <c r="M4062">
        <f>VLOOKUP(B4062,[1]List1!$C:$J,8,FALSE)</f>
        <v>45.210958904109589</v>
      </c>
    </row>
    <row r="4063" spans="1:13">
      <c r="A4063" s="1" t="s">
        <v>11730</v>
      </c>
      <c r="B4063">
        <v>536491</v>
      </c>
      <c r="C4063" t="s">
        <v>188</v>
      </c>
      <c r="D4063" t="s">
        <v>189</v>
      </c>
      <c r="E4063" t="s">
        <v>31</v>
      </c>
      <c r="F4063" t="s">
        <v>32</v>
      </c>
      <c r="G4063">
        <v>29474</v>
      </c>
      <c r="H4063" t="s">
        <v>11731</v>
      </c>
      <c r="I4063" t="s">
        <v>11732</v>
      </c>
      <c r="J4063">
        <f>VLOOKUP(B4063*1,[1]List1!$C:$F,4,FALSE)</f>
        <v>366</v>
      </c>
      <c r="K4063">
        <f>VLOOKUP(B4063,[1]List1!$C:$G,5,FALSE)</f>
        <v>348</v>
      </c>
      <c r="L4063">
        <f>VLOOKUP(B4063,[1]List1!$C:$I,7,FALSE)</f>
        <v>38.398907103825138</v>
      </c>
      <c r="M4063">
        <f>VLOOKUP(B4063,[1]List1!$C:$J,8,FALSE)</f>
        <v>43.844827586206897</v>
      </c>
    </row>
    <row r="4064" spans="1:13">
      <c r="A4064" s="1" t="s">
        <v>11733</v>
      </c>
      <c r="B4064">
        <v>570672</v>
      </c>
      <c r="C4064" t="s">
        <v>132</v>
      </c>
      <c r="D4064" t="s">
        <v>133</v>
      </c>
      <c r="E4064" t="s">
        <v>38</v>
      </c>
      <c r="F4064" t="s">
        <v>39</v>
      </c>
      <c r="G4064">
        <v>50302</v>
      </c>
      <c r="H4064" t="s">
        <v>11734</v>
      </c>
      <c r="I4064" t="s">
        <v>11735</v>
      </c>
      <c r="J4064">
        <f>VLOOKUP(B4064*1,[1]List1!$C:$F,4,FALSE)</f>
        <v>938</v>
      </c>
      <c r="K4064">
        <f>VLOOKUP(B4064,[1]List1!$C:$G,5,FALSE)</f>
        <v>950</v>
      </c>
      <c r="L4064">
        <f>VLOOKUP(B4064,[1]List1!$C:$I,7,FALSE)</f>
        <v>39.279317697228144</v>
      </c>
      <c r="M4064">
        <f>VLOOKUP(B4064,[1]List1!$C:$J,8,FALSE)</f>
        <v>41.301052631578948</v>
      </c>
    </row>
    <row r="4065" spans="1:13">
      <c r="A4065" s="1" t="s">
        <v>11736</v>
      </c>
      <c r="B4065">
        <v>551627</v>
      </c>
      <c r="C4065" t="s">
        <v>266</v>
      </c>
      <c r="D4065" t="s">
        <v>267</v>
      </c>
      <c r="E4065" t="s">
        <v>19</v>
      </c>
      <c r="F4065" t="s">
        <v>20</v>
      </c>
      <c r="G4065">
        <v>38742</v>
      </c>
      <c r="H4065" t="s">
        <v>11737</v>
      </c>
      <c r="I4065" t="s">
        <v>11738</v>
      </c>
      <c r="J4065">
        <f>VLOOKUP(B4065*1,[1]List1!$C:$F,4,FALSE)</f>
        <v>172</v>
      </c>
      <c r="K4065">
        <f>VLOOKUP(B4065,[1]List1!$C:$G,5,FALSE)</f>
        <v>165</v>
      </c>
      <c r="L4065">
        <f>VLOOKUP(B4065,[1]List1!$C:$I,7,FALSE)</f>
        <v>39.988372093023258</v>
      </c>
      <c r="M4065">
        <f>VLOOKUP(B4065,[1]List1!$C:$J,8,FALSE)</f>
        <v>42.827272727272728</v>
      </c>
    </row>
    <row r="4066" spans="1:13">
      <c r="A4066" s="1" t="s">
        <v>11739</v>
      </c>
      <c r="B4066">
        <v>545716</v>
      </c>
      <c r="C4066" t="s">
        <v>423</v>
      </c>
      <c r="D4066" t="s">
        <v>424</v>
      </c>
      <c r="E4066" t="s">
        <v>19</v>
      </c>
      <c r="F4066" t="s">
        <v>20</v>
      </c>
      <c r="G4066">
        <v>38273</v>
      </c>
      <c r="H4066" t="s">
        <v>11740</v>
      </c>
      <c r="I4066" t="s">
        <v>11741</v>
      </c>
      <c r="J4066">
        <f>VLOOKUP(B4066*1,[1]List1!$C:$F,4,FALSE)</f>
        <v>126</v>
      </c>
      <c r="K4066">
        <f>VLOOKUP(B4066,[1]List1!$C:$G,5,FALSE)</f>
        <v>116</v>
      </c>
      <c r="L4066">
        <f>VLOOKUP(B4066,[1]List1!$C:$I,7,FALSE)</f>
        <v>50.206349206349209</v>
      </c>
      <c r="M4066">
        <f>VLOOKUP(B4066,[1]List1!$C:$J,8,FALSE)</f>
        <v>49.853448275862071</v>
      </c>
    </row>
    <row r="4067" spans="1:13">
      <c r="A4067" s="1" t="s">
        <v>11742</v>
      </c>
      <c r="B4067">
        <v>536792</v>
      </c>
      <c r="C4067" t="s">
        <v>266</v>
      </c>
      <c r="D4067" t="s">
        <v>267</v>
      </c>
      <c r="E4067" t="s">
        <v>19</v>
      </c>
      <c r="F4067" t="s">
        <v>20</v>
      </c>
      <c r="G4067">
        <v>38701</v>
      </c>
      <c r="H4067" t="s">
        <v>11743</v>
      </c>
      <c r="I4067" t="s">
        <v>11744</v>
      </c>
      <c r="J4067">
        <f>VLOOKUP(B4067*1,[1]List1!$C:$F,4,FALSE)</f>
        <v>46</v>
      </c>
      <c r="K4067">
        <f>VLOOKUP(B4067,[1]List1!$C:$G,5,FALSE)</f>
        <v>47</v>
      </c>
      <c r="L4067">
        <f>VLOOKUP(B4067,[1]List1!$C:$I,7,FALSE)</f>
        <v>42.239130434782609</v>
      </c>
      <c r="M4067">
        <f>VLOOKUP(B4067,[1]List1!$C:$J,8,FALSE)</f>
        <v>42.329787234042556</v>
      </c>
    </row>
    <row r="4068" spans="1:13">
      <c r="A4068" s="1" t="s">
        <v>11745</v>
      </c>
      <c r="B4068">
        <v>509621</v>
      </c>
      <c r="C4068" t="s">
        <v>61</v>
      </c>
      <c r="D4068" t="s">
        <v>62</v>
      </c>
      <c r="E4068" t="s">
        <v>19</v>
      </c>
      <c r="F4068" t="s">
        <v>20</v>
      </c>
      <c r="G4068">
        <v>39701</v>
      </c>
      <c r="H4068" t="s">
        <v>11746</v>
      </c>
      <c r="I4068" t="s">
        <v>11747</v>
      </c>
      <c r="J4068">
        <f>VLOOKUP(B4068*1,[1]List1!$C:$F,4,FALSE)</f>
        <v>267</v>
      </c>
      <c r="K4068">
        <f>VLOOKUP(B4068,[1]List1!$C:$G,5,FALSE)</f>
        <v>276</v>
      </c>
      <c r="L4068">
        <f>VLOOKUP(B4068,[1]List1!$C:$I,7,FALSE)</f>
        <v>41.196629213483149</v>
      </c>
      <c r="M4068">
        <f>VLOOKUP(B4068,[1]List1!$C:$J,8,FALSE)</f>
        <v>42.884057971014492</v>
      </c>
    </row>
    <row r="4069" spans="1:13">
      <c r="A4069" s="1" t="s">
        <v>11748</v>
      </c>
      <c r="B4069">
        <v>557005</v>
      </c>
      <c r="C4069" t="s">
        <v>321</v>
      </c>
      <c r="D4069" t="s">
        <v>322</v>
      </c>
      <c r="E4069" t="s">
        <v>161</v>
      </c>
      <c r="F4069" t="s">
        <v>162</v>
      </c>
      <c r="G4069">
        <v>33901</v>
      </c>
      <c r="H4069" t="s">
        <v>11749</v>
      </c>
      <c r="I4069" t="s">
        <v>11750</v>
      </c>
      <c r="J4069">
        <f>VLOOKUP(B4069*1,[1]List1!$C:$F,4,FALSE)</f>
        <v>373</v>
      </c>
      <c r="K4069">
        <f>VLOOKUP(B4069,[1]List1!$C:$G,5,FALSE)</f>
        <v>381</v>
      </c>
      <c r="L4069">
        <f>VLOOKUP(B4069,[1]List1!$C:$I,7,FALSE)</f>
        <v>41.703753351206437</v>
      </c>
      <c r="M4069">
        <f>VLOOKUP(B4069,[1]List1!$C:$J,8,FALSE)</f>
        <v>41.484251968503933</v>
      </c>
    </row>
    <row r="4070" spans="1:13">
      <c r="A4070" s="1" t="s">
        <v>11751</v>
      </c>
      <c r="B4070">
        <v>551635</v>
      </c>
      <c r="C4070" t="s">
        <v>266</v>
      </c>
      <c r="D4070" t="s">
        <v>267</v>
      </c>
      <c r="E4070" t="s">
        <v>19</v>
      </c>
      <c r="F4070" t="s">
        <v>20</v>
      </c>
      <c r="G4070">
        <v>38701</v>
      </c>
      <c r="H4070" t="s">
        <v>11752</v>
      </c>
      <c r="I4070" t="s">
        <v>11753</v>
      </c>
      <c r="J4070">
        <f>VLOOKUP(B4070*1,[1]List1!$C:$F,4,FALSE)</f>
        <v>142</v>
      </c>
      <c r="K4070">
        <f>VLOOKUP(B4070,[1]List1!$C:$G,5,FALSE)</f>
        <v>123</v>
      </c>
      <c r="L4070">
        <f>VLOOKUP(B4070,[1]List1!$C:$I,7,FALSE)</f>
        <v>40.24647887323944</v>
      </c>
      <c r="M4070">
        <f>VLOOKUP(B4070,[1]List1!$C:$J,8,FALSE)</f>
        <v>45.231707317073173</v>
      </c>
    </row>
    <row r="4071" spans="1:13">
      <c r="A4071" s="1" t="s">
        <v>11754</v>
      </c>
      <c r="B4071">
        <v>552895</v>
      </c>
      <c r="C4071" t="s">
        <v>198</v>
      </c>
      <c r="D4071" t="s">
        <v>199</v>
      </c>
      <c r="E4071" t="s">
        <v>19</v>
      </c>
      <c r="F4071" t="s">
        <v>20</v>
      </c>
      <c r="G4071">
        <v>39201</v>
      </c>
      <c r="H4071" t="s">
        <v>11755</v>
      </c>
      <c r="I4071" t="s">
        <v>11756</v>
      </c>
      <c r="J4071">
        <f>VLOOKUP(B4071*1,[1]List1!$C:$F,4,FALSE)</f>
        <v>186</v>
      </c>
      <c r="K4071">
        <f>VLOOKUP(B4071,[1]List1!$C:$G,5,FALSE)</f>
        <v>181</v>
      </c>
      <c r="L4071">
        <f>VLOOKUP(B4071,[1]List1!$C:$I,7,FALSE)</f>
        <v>38.48924731182796</v>
      </c>
      <c r="M4071">
        <f>VLOOKUP(B4071,[1]List1!$C:$J,8,FALSE)</f>
        <v>38.466850828729285</v>
      </c>
    </row>
    <row r="4072" spans="1:13">
      <c r="A4072" s="1" t="s">
        <v>11757</v>
      </c>
      <c r="B4072">
        <v>513369</v>
      </c>
      <c r="C4072" t="s">
        <v>228</v>
      </c>
      <c r="D4072" t="s">
        <v>229</v>
      </c>
      <c r="E4072" t="s">
        <v>31</v>
      </c>
      <c r="F4072" t="s">
        <v>32</v>
      </c>
      <c r="G4072">
        <v>28163</v>
      </c>
      <c r="H4072" t="s">
        <v>11758</v>
      </c>
      <c r="I4072" t="s">
        <v>11759</v>
      </c>
      <c r="J4072">
        <f>VLOOKUP(B4072*1,[1]List1!$C:$F,4,FALSE)</f>
        <v>138</v>
      </c>
      <c r="K4072">
        <f>VLOOKUP(B4072,[1]List1!$C:$G,5,FALSE)</f>
        <v>134</v>
      </c>
      <c r="L4072">
        <f>VLOOKUP(B4072,[1]List1!$C:$I,7,FALSE)</f>
        <v>40.384057971014492</v>
      </c>
      <c r="M4072">
        <f>VLOOKUP(B4072,[1]List1!$C:$J,8,FALSE)</f>
        <v>41.320895522388057</v>
      </c>
    </row>
    <row r="4073" spans="1:13">
      <c r="A4073" s="1" t="s">
        <v>11760</v>
      </c>
      <c r="B4073">
        <v>559393</v>
      </c>
      <c r="C4073" t="s">
        <v>281</v>
      </c>
      <c r="D4073" t="s">
        <v>282</v>
      </c>
      <c r="E4073" t="s">
        <v>161</v>
      </c>
      <c r="F4073" t="s">
        <v>162</v>
      </c>
      <c r="G4073">
        <v>33023</v>
      </c>
      <c r="H4073" t="s">
        <v>11761</v>
      </c>
      <c r="I4073" t="s">
        <v>11762</v>
      </c>
      <c r="J4073">
        <f>VLOOKUP(B4073*1,[1]List1!$C:$F,4,FALSE)</f>
        <v>241</v>
      </c>
      <c r="K4073">
        <f>VLOOKUP(B4073,[1]List1!$C:$G,5,FALSE)</f>
        <v>216</v>
      </c>
      <c r="L4073">
        <f>VLOOKUP(B4073,[1]List1!$C:$I,7,FALSE)</f>
        <v>41.607883817427386</v>
      </c>
      <c r="M4073">
        <f>VLOOKUP(B4073,[1]List1!$C:$J,8,FALSE)</f>
        <v>44.319444444444443</v>
      </c>
    </row>
    <row r="4074" spans="1:13">
      <c r="A4074" s="1" t="s">
        <v>11763</v>
      </c>
      <c r="B4074">
        <v>536547</v>
      </c>
      <c r="C4074" t="s">
        <v>266</v>
      </c>
      <c r="D4074" t="s">
        <v>267</v>
      </c>
      <c r="E4074" t="s">
        <v>19</v>
      </c>
      <c r="F4074" t="s">
        <v>20</v>
      </c>
      <c r="G4074">
        <v>38701</v>
      </c>
      <c r="H4074" t="s">
        <v>11764</v>
      </c>
      <c r="I4074" t="s">
        <v>11765</v>
      </c>
      <c r="J4074">
        <f>VLOOKUP(B4074*1,[1]List1!$C:$F,4,FALSE)</f>
        <v>57</v>
      </c>
      <c r="K4074">
        <f>VLOOKUP(B4074,[1]List1!$C:$G,5,FALSE)</f>
        <v>55</v>
      </c>
      <c r="L4074">
        <f>VLOOKUP(B4074,[1]List1!$C:$I,7,FALSE)</f>
        <v>43.5</v>
      </c>
      <c r="M4074">
        <f>VLOOKUP(B4074,[1]List1!$C:$J,8,FALSE)</f>
        <v>45.209090909090911</v>
      </c>
    </row>
    <row r="4075" spans="1:13">
      <c r="A4075" s="1" t="s">
        <v>11766</v>
      </c>
      <c r="B4075">
        <v>532771</v>
      </c>
      <c r="C4075" t="s">
        <v>377</v>
      </c>
      <c r="D4075" t="s">
        <v>378</v>
      </c>
      <c r="E4075" t="s">
        <v>31</v>
      </c>
      <c r="F4075" t="s">
        <v>32</v>
      </c>
      <c r="G4075">
        <v>27305</v>
      </c>
      <c r="H4075" t="s">
        <v>11767</v>
      </c>
      <c r="I4075" t="s">
        <v>11768</v>
      </c>
      <c r="J4075">
        <f>VLOOKUP(B4075*1,[1]List1!$C:$F,4,FALSE)</f>
        <v>194</v>
      </c>
      <c r="K4075">
        <f>VLOOKUP(B4075,[1]List1!$C:$G,5,FALSE)</f>
        <v>195</v>
      </c>
      <c r="L4075">
        <f>VLOOKUP(B4075,[1]List1!$C:$I,7,FALSE)</f>
        <v>42.22164948453608</v>
      </c>
      <c r="M4075">
        <f>VLOOKUP(B4075,[1]List1!$C:$J,8,FALSE)</f>
        <v>41.02820512820513</v>
      </c>
    </row>
    <row r="4076" spans="1:13">
      <c r="A4076" s="1" t="s">
        <v>11769</v>
      </c>
      <c r="B4076">
        <v>575500</v>
      </c>
      <c r="C4076" t="s">
        <v>223</v>
      </c>
      <c r="D4076" t="s">
        <v>224</v>
      </c>
      <c r="E4076" t="s">
        <v>51</v>
      </c>
      <c r="F4076" t="s">
        <v>52</v>
      </c>
      <c r="G4076">
        <v>53501</v>
      </c>
      <c r="H4076" t="s">
        <v>11770</v>
      </c>
      <c r="I4076" t="s">
        <v>11771</v>
      </c>
      <c r="J4076">
        <f>VLOOKUP(B4076*1,[1]List1!$C:$F,4,FALSE)</f>
        <v>4603</v>
      </c>
      <c r="K4076">
        <f>VLOOKUP(B4076,[1]List1!$C:$G,5,FALSE)</f>
        <v>4655</v>
      </c>
      <c r="L4076">
        <f>VLOOKUP(B4076,[1]List1!$C:$I,7,FALSE)</f>
        <v>41.324245057571147</v>
      </c>
      <c r="M4076">
        <f>VLOOKUP(B4076,[1]List1!$C:$J,8,FALSE)</f>
        <v>44.109022556390975</v>
      </c>
    </row>
    <row r="4077" spans="1:13">
      <c r="A4077" s="1" t="s">
        <v>11772</v>
      </c>
      <c r="B4077">
        <v>575518</v>
      </c>
      <c r="C4077" t="s">
        <v>223</v>
      </c>
      <c r="D4077" t="s">
        <v>224</v>
      </c>
      <c r="E4077" t="s">
        <v>51</v>
      </c>
      <c r="F4077" t="s">
        <v>52</v>
      </c>
      <c r="G4077">
        <v>53341</v>
      </c>
      <c r="H4077" t="s">
        <v>11773</v>
      </c>
      <c r="I4077" t="s">
        <v>11774</v>
      </c>
      <c r="J4077">
        <f>VLOOKUP(B4077*1,[1]List1!$C:$F,4,FALSE)</f>
        <v>114</v>
      </c>
      <c r="K4077">
        <f>VLOOKUP(B4077,[1]List1!$C:$G,5,FALSE)</f>
        <v>99</v>
      </c>
      <c r="L4077">
        <f>VLOOKUP(B4077,[1]List1!$C:$I,7,FALSE)</f>
        <v>41.482456140350877</v>
      </c>
      <c r="M4077">
        <f>VLOOKUP(B4077,[1]List1!$C:$J,8,FALSE)</f>
        <v>43.722222222222221</v>
      </c>
    </row>
    <row r="4078" spans="1:13">
      <c r="A4078" s="1" t="s">
        <v>11775</v>
      </c>
      <c r="B4078">
        <v>589934</v>
      </c>
      <c r="C4078" t="s">
        <v>78</v>
      </c>
      <c r="D4078" t="s">
        <v>79</v>
      </c>
      <c r="E4078" t="s">
        <v>80</v>
      </c>
      <c r="F4078" t="s">
        <v>81</v>
      </c>
      <c r="G4078">
        <v>79851</v>
      </c>
      <c r="H4078" t="s">
        <v>11776</v>
      </c>
      <c r="I4078" t="s">
        <v>11777</v>
      </c>
      <c r="J4078">
        <f>VLOOKUP(B4078*1,[1]List1!$C:$F,4,FALSE)</f>
        <v>636</v>
      </c>
      <c r="K4078">
        <f>VLOOKUP(B4078,[1]List1!$C:$G,5,FALSE)</f>
        <v>646</v>
      </c>
      <c r="L4078">
        <f>VLOOKUP(B4078,[1]List1!$C:$I,7,FALSE)</f>
        <v>41.193396226415096</v>
      </c>
      <c r="M4078">
        <f>VLOOKUP(B4078,[1]List1!$C:$J,8,FALSE)</f>
        <v>43.546439628482972</v>
      </c>
    </row>
    <row r="4079" spans="1:13">
      <c r="A4079" s="1" t="s">
        <v>11778</v>
      </c>
      <c r="B4079">
        <v>577413</v>
      </c>
      <c r="C4079" t="s">
        <v>344</v>
      </c>
      <c r="D4079" t="s">
        <v>345</v>
      </c>
      <c r="E4079" t="s">
        <v>68</v>
      </c>
      <c r="F4079" t="s">
        <v>69</v>
      </c>
      <c r="G4079">
        <v>51261</v>
      </c>
      <c r="H4079" t="s">
        <v>11779</v>
      </c>
      <c r="I4079" t="s">
        <v>11780</v>
      </c>
      <c r="J4079">
        <f>VLOOKUP(B4079*1,[1]List1!$C:$F,4,FALSE)</f>
        <v>458</v>
      </c>
      <c r="K4079">
        <f>VLOOKUP(B4079,[1]List1!$C:$G,5,FALSE)</f>
        <v>470</v>
      </c>
      <c r="L4079">
        <f>VLOOKUP(B4079,[1]List1!$C:$I,7,FALSE)</f>
        <v>42.349344978165938</v>
      </c>
      <c r="M4079">
        <f>VLOOKUP(B4079,[1]List1!$C:$J,8,FALSE)</f>
        <v>42.7</v>
      </c>
    </row>
    <row r="4080" spans="1:13">
      <c r="A4080" s="1" t="s">
        <v>11778</v>
      </c>
      <c r="B4080">
        <v>570923</v>
      </c>
      <c r="C4080" t="s">
        <v>188</v>
      </c>
      <c r="D4080" t="s">
        <v>189</v>
      </c>
      <c r="E4080" t="s">
        <v>31</v>
      </c>
      <c r="F4080" t="s">
        <v>32</v>
      </c>
      <c r="G4080">
        <v>29404</v>
      </c>
      <c r="H4080" t="s">
        <v>11781</v>
      </c>
      <c r="I4080" t="s">
        <v>11782</v>
      </c>
      <c r="J4080">
        <f>VLOOKUP(B4080*1,[1]List1!$C:$F,4,FALSE)</f>
        <v>69</v>
      </c>
      <c r="K4080">
        <f>VLOOKUP(B4080,[1]List1!$C:$G,5,FALSE)</f>
        <v>57</v>
      </c>
      <c r="L4080">
        <f>VLOOKUP(B4080,[1]List1!$C:$I,7,FALSE)</f>
        <v>44.920289855072461</v>
      </c>
      <c r="M4080">
        <f>VLOOKUP(B4080,[1]List1!$C:$J,8,FALSE)</f>
        <v>46.640350877192979</v>
      </c>
    </row>
    <row r="4081" spans="1:13">
      <c r="A4081" s="1" t="s">
        <v>11783</v>
      </c>
      <c r="B4081">
        <v>576689</v>
      </c>
      <c r="C4081" t="s">
        <v>56</v>
      </c>
      <c r="D4081" t="s">
        <v>57</v>
      </c>
      <c r="E4081" t="s">
        <v>38</v>
      </c>
      <c r="F4081" t="s">
        <v>39</v>
      </c>
      <c r="G4081">
        <v>51732</v>
      </c>
      <c r="H4081" t="s">
        <v>11784</v>
      </c>
      <c r="I4081" t="s">
        <v>11785</v>
      </c>
      <c r="J4081">
        <f>VLOOKUP(B4081*1,[1]List1!$C:$F,4,FALSE)</f>
        <v>286</v>
      </c>
      <c r="K4081">
        <f>VLOOKUP(B4081,[1]List1!$C:$G,5,FALSE)</f>
        <v>335</v>
      </c>
      <c r="L4081">
        <f>VLOOKUP(B4081,[1]List1!$C:$I,7,FALSE)</f>
        <v>42.307692307692307</v>
      </c>
      <c r="M4081">
        <f>VLOOKUP(B4081,[1]List1!$C:$J,8,FALSE)</f>
        <v>46.344776119402987</v>
      </c>
    </row>
    <row r="4082" spans="1:13">
      <c r="A4082" s="1" t="s">
        <v>11783</v>
      </c>
      <c r="B4082">
        <v>575526</v>
      </c>
      <c r="C4082" t="s">
        <v>223</v>
      </c>
      <c r="D4082" t="s">
        <v>224</v>
      </c>
      <c r="E4082" t="s">
        <v>51</v>
      </c>
      <c r="F4082" t="s">
        <v>52</v>
      </c>
      <c r="G4082">
        <v>53316</v>
      </c>
      <c r="H4082" t="s">
        <v>11786</v>
      </c>
      <c r="I4082" t="s">
        <v>11787</v>
      </c>
      <c r="J4082">
        <f>VLOOKUP(B4082*1,[1]List1!$C:$F,4,FALSE)</f>
        <v>47</v>
      </c>
      <c r="K4082">
        <f>VLOOKUP(B4082,[1]List1!$C:$G,5,FALSE)</f>
        <v>38</v>
      </c>
      <c r="L4082">
        <f>VLOOKUP(B4082,[1]List1!$C:$I,7,FALSE)</f>
        <v>43.606382978723403</v>
      </c>
      <c r="M4082">
        <f>VLOOKUP(B4082,[1]List1!$C:$J,8,FALSE)</f>
        <v>46.421052631578945</v>
      </c>
    </row>
    <row r="4083" spans="1:13">
      <c r="A4083" s="1" t="s">
        <v>11788</v>
      </c>
      <c r="B4083">
        <v>511382</v>
      </c>
      <c r="C4083" t="s">
        <v>391</v>
      </c>
      <c r="D4083" t="s">
        <v>392</v>
      </c>
      <c r="E4083" t="s">
        <v>80</v>
      </c>
      <c r="F4083" t="s">
        <v>81</v>
      </c>
      <c r="G4083">
        <v>75002</v>
      </c>
      <c r="H4083" t="s">
        <v>6103</v>
      </c>
      <c r="I4083" t="s">
        <v>11789</v>
      </c>
      <c r="J4083">
        <f>VLOOKUP(B4083*1,[1]List1!$C:$F,4,FALSE)</f>
        <v>21181</v>
      </c>
      <c r="K4083">
        <f>VLOOKUP(B4083,[1]List1!$C:$G,5,FALSE)</f>
        <v>22610</v>
      </c>
      <c r="L4083">
        <f>VLOOKUP(B4083,[1]List1!$C:$I,7,FALSE)</f>
        <v>42.194254284500261</v>
      </c>
      <c r="M4083">
        <f>VLOOKUP(B4083,[1]List1!$C:$J,8,FALSE)</f>
        <v>45.864484741264924</v>
      </c>
    </row>
    <row r="4084" spans="1:13">
      <c r="A4084" s="1" t="s">
        <v>11790</v>
      </c>
      <c r="B4084">
        <v>537721</v>
      </c>
      <c r="C4084" t="s">
        <v>462</v>
      </c>
      <c r="D4084" t="s">
        <v>463</v>
      </c>
      <c r="E4084" t="s">
        <v>31</v>
      </c>
      <c r="F4084" t="s">
        <v>32</v>
      </c>
      <c r="G4084">
        <v>28916</v>
      </c>
      <c r="H4084" t="s">
        <v>11791</v>
      </c>
      <c r="I4084" t="s">
        <v>11792</v>
      </c>
      <c r="J4084">
        <f>VLOOKUP(B4084*1,[1]List1!$C:$F,4,FALSE)</f>
        <v>625</v>
      </c>
      <c r="K4084">
        <f>VLOOKUP(B4084,[1]List1!$C:$G,5,FALSE)</f>
        <v>599</v>
      </c>
      <c r="L4084">
        <f>VLOOKUP(B4084,[1]List1!$C:$I,7,FALSE)</f>
        <v>39.164000000000001</v>
      </c>
      <c r="M4084">
        <f>VLOOKUP(B4084,[1]List1!$C:$J,8,FALSE)</f>
        <v>40.959098497495823</v>
      </c>
    </row>
    <row r="4085" spans="1:13">
      <c r="A4085" s="1" t="s">
        <v>11793</v>
      </c>
      <c r="B4085">
        <v>598577</v>
      </c>
      <c r="C4085" t="s">
        <v>286</v>
      </c>
      <c r="D4085" t="s">
        <v>287</v>
      </c>
      <c r="E4085" t="s">
        <v>31</v>
      </c>
      <c r="F4085" t="s">
        <v>32</v>
      </c>
      <c r="G4085">
        <v>27054</v>
      </c>
      <c r="H4085" t="s">
        <v>11794</v>
      </c>
      <c r="I4085" t="s">
        <v>11795</v>
      </c>
      <c r="J4085">
        <f>VLOOKUP(B4085*1,[1]List1!$C:$F,4,FALSE)</f>
        <v>28</v>
      </c>
      <c r="K4085">
        <f>VLOOKUP(B4085,[1]List1!$C:$G,5,FALSE)</f>
        <v>44</v>
      </c>
      <c r="L4085">
        <f>VLOOKUP(B4085,[1]List1!$C:$I,7,FALSE)</f>
        <v>50.035714285714285</v>
      </c>
      <c r="M4085">
        <f>VLOOKUP(B4085,[1]List1!$C:$J,8,FALSE)</f>
        <v>42.704545454545453</v>
      </c>
    </row>
    <row r="4086" spans="1:13">
      <c r="A4086" s="1" t="s">
        <v>11796</v>
      </c>
      <c r="B4086">
        <v>550078</v>
      </c>
      <c r="C4086" t="s">
        <v>216</v>
      </c>
      <c r="D4086" t="s">
        <v>217</v>
      </c>
      <c r="E4086" t="s">
        <v>25</v>
      </c>
      <c r="F4086" t="s">
        <v>26</v>
      </c>
      <c r="G4086">
        <v>67140</v>
      </c>
      <c r="H4086" t="s">
        <v>11797</v>
      </c>
      <c r="I4086" t="s">
        <v>11798</v>
      </c>
      <c r="J4086">
        <f>VLOOKUP(B4086*1,[1]List1!$C:$F,4,FALSE)</f>
        <v>53</v>
      </c>
      <c r="K4086">
        <f>VLOOKUP(B4086,[1]List1!$C:$G,5,FALSE)</f>
        <v>55</v>
      </c>
      <c r="L4086">
        <f>VLOOKUP(B4086,[1]List1!$C:$I,7,FALSE)</f>
        <v>38.783018867924525</v>
      </c>
      <c r="M4086">
        <f>VLOOKUP(B4086,[1]List1!$C:$J,8,FALSE)</f>
        <v>46.772727272727273</v>
      </c>
    </row>
    <row r="4087" spans="1:13">
      <c r="A4087" s="1" t="s">
        <v>11799</v>
      </c>
      <c r="B4087">
        <v>530620</v>
      </c>
      <c r="C4087" t="s">
        <v>2893</v>
      </c>
      <c r="D4087" t="s">
        <v>2894</v>
      </c>
      <c r="E4087" t="s">
        <v>114</v>
      </c>
      <c r="F4087" t="s">
        <v>115</v>
      </c>
      <c r="G4087">
        <v>40317</v>
      </c>
      <c r="H4087" t="s">
        <v>11800</v>
      </c>
      <c r="I4087" t="s">
        <v>11801</v>
      </c>
      <c r="J4087">
        <f>VLOOKUP(B4087*1,[1]List1!$C:$F,4,FALSE)</f>
        <v>211</v>
      </c>
      <c r="K4087">
        <f>VLOOKUP(B4087,[1]List1!$C:$G,5,FALSE)</f>
        <v>183</v>
      </c>
      <c r="L4087">
        <f>VLOOKUP(B4087,[1]List1!$C:$I,7,FALSE)</f>
        <v>37.53317535545024</v>
      </c>
      <c r="M4087">
        <f>VLOOKUP(B4087,[1]List1!$C:$J,8,FALSE)</f>
        <v>42.412568306010932</v>
      </c>
    </row>
    <row r="4088" spans="1:13">
      <c r="A4088" s="1" t="s">
        <v>11802</v>
      </c>
      <c r="B4088">
        <v>517224</v>
      </c>
      <c r="C4088" t="s">
        <v>391</v>
      </c>
      <c r="D4088" t="s">
        <v>392</v>
      </c>
      <c r="E4088" t="s">
        <v>80</v>
      </c>
      <c r="F4088" t="s">
        <v>81</v>
      </c>
      <c r="G4088">
        <v>75002</v>
      </c>
      <c r="H4088" t="s">
        <v>11803</v>
      </c>
      <c r="I4088" t="s">
        <v>11804</v>
      </c>
      <c r="J4088">
        <f>VLOOKUP(B4088*1,[1]List1!$C:$F,4,FALSE)</f>
        <v>145</v>
      </c>
      <c r="K4088">
        <f>VLOOKUP(B4088,[1]List1!$C:$G,5,FALSE)</f>
        <v>131</v>
      </c>
      <c r="L4088">
        <f>VLOOKUP(B4088,[1]List1!$C:$I,7,FALSE)</f>
        <v>40.920689655172417</v>
      </c>
      <c r="M4088">
        <f>VLOOKUP(B4088,[1]List1!$C:$J,8,FALSE)</f>
        <v>45.332061068702288</v>
      </c>
    </row>
    <row r="4089" spans="1:13">
      <c r="A4089" s="1" t="s">
        <v>11802</v>
      </c>
      <c r="B4089">
        <v>572110</v>
      </c>
      <c r="C4089" t="s">
        <v>476</v>
      </c>
      <c r="D4089" t="s">
        <v>477</v>
      </c>
      <c r="E4089" t="s">
        <v>51</v>
      </c>
      <c r="F4089" t="s">
        <v>52</v>
      </c>
      <c r="G4089">
        <v>53862</v>
      </c>
      <c r="H4089" t="s">
        <v>11805</v>
      </c>
      <c r="I4089" t="s">
        <v>11806</v>
      </c>
      <c r="J4089">
        <f>VLOOKUP(B4089*1,[1]List1!$C:$F,4,FALSE)</f>
        <v>117</v>
      </c>
      <c r="K4089">
        <f>VLOOKUP(B4089,[1]List1!$C:$G,5,FALSE)</f>
        <v>96</v>
      </c>
      <c r="L4089">
        <f>VLOOKUP(B4089,[1]List1!$C:$I,7,FALSE)</f>
        <v>41.517094017094017</v>
      </c>
      <c r="M4089">
        <f>VLOOKUP(B4089,[1]List1!$C:$J,8,FALSE)</f>
        <v>45.072916666666664</v>
      </c>
    </row>
    <row r="4090" spans="1:13">
      <c r="A4090" s="1" t="s">
        <v>11802</v>
      </c>
      <c r="B4090">
        <v>530131</v>
      </c>
      <c r="C4090" t="s">
        <v>721</v>
      </c>
      <c r="D4090" t="s">
        <v>722</v>
      </c>
      <c r="E4090" t="s">
        <v>161</v>
      </c>
      <c r="F4090" t="s">
        <v>162</v>
      </c>
      <c r="G4090">
        <v>33401</v>
      </c>
      <c r="H4090" t="s">
        <v>11807</v>
      </c>
      <c r="I4090" t="s">
        <v>11808</v>
      </c>
      <c r="J4090">
        <f>VLOOKUP(B4090*1,[1]List1!$C:$F,4,FALSE)</f>
        <v>116</v>
      </c>
      <c r="K4090">
        <f>VLOOKUP(B4090,[1]List1!$C:$G,5,FALSE)</f>
        <v>116</v>
      </c>
      <c r="L4090">
        <f>VLOOKUP(B4090,[1]List1!$C:$I,7,FALSE)</f>
        <v>46.224137931034484</v>
      </c>
      <c r="M4090">
        <f>VLOOKUP(B4090,[1]List1!$C:$J,8,FALSE)</f>
        <v>46.612068965517238</v>
      </c>
    </row>
    <row r="4091" spans="1:13">
      <c r="A4091" s="1" t="s">
        <v>11802</v>
      </c>
      <c r="B4091">
        <v>565474</v>
      </c>
      <c r="C4091" t="s">
        <v>332</v>
      </c>
      <c r="D4091" t="s">
        <v>333</v>
      </c>
      <c r="E4091" t="s">
        <v>114</v>
      </c>
      <c r="F4091" t="s">
        <v>115</v>
      </c>
      <c r="G4091">
        <v>41301</v>
      </c>
      <c r="H4091" t="s">
        <v>11809</v>
      </c>
      <c r="I4091" t="s">
        <v>11810</v>
      </c>
      <c r="J4091">
        <f>VLOOKUP(B4091*1,[1]List1!$C:$F,4,FALSE)</f>
        <v>133</v>
      </c>
      <c r="K4091">
        <f>VLOOKUP(B4091,[1]List1!$C:$G,5,FALSE)</f>
        <v>143</v>
      </c>
      <c r="L4091">
        <f>VLOOKUP(B4091,[1]List1!$C:$I,7,FALSE)</f>
        <v>36.725563909774436</v>
      </c>
      <c r="M4091">
        <f>VLOOKUP(B4091,[1]List1!$C:$J,8,FALSE)</f>
        <v>40.136363636363633</v>
      </c>
    </row>
    <row r="4092" spans="1:13">
      <c r="A4092" s="1" t="s">
        <v>11811</v>
      </c>
      <c r="B4092">
        <v>530492</v>
      </c>
      <c r="C4092" t="s">
        <v>416</v>
      </c>
      <c r="D4092" t="s">
        <v>419</v>
      </c>
      <c r="E4092" t="s">
        <v>31</v>
      </c>
      <c r="F4092" t="s">
        <v>32</v>
      </c>
      <c r="G4092">
        <v>25723</v>
      </c>
      <c r="H4092" t="s">
        <v>11812</v>
      </c>
      <c r="I4092" t="s">
        <v>11813</v>
      </c>
      <c r="J4092">
        <f>VLOOKUP(B4092*1,[1]List1!$C:$F,4,FALSE)</f>
        <v>172</v>
      </c>
      <c r="K4092">
        <f>VLOOKUP(B4092,[1]List1!$C:$G,5,FALSE)</f>
        <v>191</v>
      </c>
      <c r="L4092">
        <f>VLOOKUP(B4092,[1]List1!$C:$I,7,FALSE)</f>
        <v>40.918604651162788</v>
      </c>
      <c r="M4092">
        <f>VLOOKUP(B4092,[1]List1!$C:$J,8,FALSE)</f>
        <v>41.14921465968586</v>
      </c>
    </row>
    <row r="4093" spans="1:13">
      <c r="A4093" s="1" t="s">
        <v>11814</v>
      </c>
      <c r="B4093">
        <v>591441</v>
      </c>
      <c r="C4093" t="s">
        <v>128</v>
      </c>
      <c r="D4093" t="s">
        <v>129</v>
      </c>
      <c r="E4093" t="s">
        <v>102</v>
      </c>
      <c r="F4093" t="s">
        <v>103</v>
      </c>
      <c r="G4093">
        <v>67557</v>
      </c>
      <c r="H4093" t="s">
        <v>11815</v>
      </c>
      <c r="I4093" t="s">
        <v>11816</v>
      </c>
      <c r="J4093">
        <f>VLOOKUP(B4093*1,[1]List1!$C:$F,4,FALSE)</f>
        <v>71</v>
      </c>
      <c r="K4093">
        <f>VLOOKUP(B4093,[1]List1!$C:$G,5,FALSE)</f>
        <v>70</v>
      </c>
      <c r="L4093">
        <f>VLOOKUP(B4093,[1]List1!$C:$I,7,FALSE)</f>
        <v>46.20422535211268</v>
      </c>
      <c r="M4093">
        <f>VLOOKUP(B4093,[1]List1!$C:$J,8,FALSE)</f>
        <v>47.585714285714289</v>
      </c>
    </row>
    <row r="4094" spans="1:13">
      <c r="A4094" s="1" t="s">
        <v>11817</v>
      </c>
      <c r="B4094">
        <v>549797</v>
      </c>
      <c r="C4094" t="s">
        <v>61</v>
      </c>
      <c r="D4094" t="s">
        <v>62</v>
      </c>
      <c r="E4094" t="s">
        <v>19</v>
      </c>
      <c r="F4094" t="s">
        <v>20</v>
      </c>
      <c r="G4094">
        <v>39901</v>
      </c>
      <c r="H4094" t="s">
        <v>11818</v>
      </c>
      <c r="I4094" t="s">
        <v>11819</v>
      </c>
      <c r="J4094">
        <f>VLOOKUP(B4094*1,[1]List1!$C:$F,4,FALSE)</f>
        <v>143</v>
      </c>
      <c r="K4094">
        <f>VLOOKUP(B4094,[1]List1!$C:$G,5,FALSE)</f>
        <v>137</v>
      </c>
      <c r="L4094">
        <f>VLOOKUP(B4094,[1]List1!$C:$I,7,FALSE)</f>
        <v>42.54195804195804</v>
      </c>
      <c r="M4094">
        <f>VLOOKUP(B4094,[1]List1!$C:$J,8,FALSE)</f>
        <v>42.558394160583944</v>
      </c>
    </row>
    <row r="4095" spans="1:13">
      <c r="A4095" s="1" t="s">
        <v>11820</v>
      </c>
      <c r="B4095">
        <v>558249</v>
      </c>
      <c r="C4095" t="s">
        <v>721</v>
      </c>
      <c r="D4095" t="s">
        <v>722</v>
      </c>
      <c r="E4095" t="s">
        <v>161</v>
      </c>
      <c r="F4095" t="s">
        <v>162</v>
      </c>
      <c r="G4095">
        <v>33401</v>
      </c>
      <c r="H4095" t="s">
        <v>11821</v>
      </c>
      <c r="I4095" t="s">
        <v>11822</v>
      </c>
      <c r="J4095">
        <f>VLOOKUP(B4095*1,[1]List1!$C:$F,4,FALSE)</f>
        <v>3527</v>
      </c>
      <c r="K4095">
        <f>VLOOKUP(B4095,[1]List1!$C:$G,5,FALSE)</f>
        <v>3579</v>
      </c>
      <c r="L4095">
        <f>VLOOKUP(B4095,[1]List1!$C:$I,7,FALSE)</f>
        <v>41.913098950949816</v>
      </c>
      <c r="M4095">
        <f>VLOOKUP(B4095,[1]List1!$C:$J,8,FALSE)</f>
        <v>43.679379715004188</v>
      </c>
    </row>
    <row r="4096" spans="1:13">
      <c r="A4096" s="1" t="s">
        <v>11823</v>
      </c>
      <c r="B4096">
        <v>551643</v>
      </c>
      <c r="C4096" t="s">
        <v>266</v>
      </c>
      <c r="D4096" t="s">
        <v>267</v>
      </c>
      <c r="E4096" t="s">
        <v>19</v>
      </c>
      <c r="F4096" t="s">
        <v>20</v>
      </c>
      <c r="G4096">
        <v>38601</v>
      </c>
      <c r="H4096" t="s">
        <v>11824</v>
      </c>
      <c r="I4096" t="s">
        <v>11825</v>
      </c>
      <c r="J4096">
        <f>VLOOKUP(B4096*1,[1]List1!$C:$F,4,FALSE)</f>
        <v>214</v>
      </c>
      <c r="K4096">
        <f>VLOOKUP(B4096,[1]List1!$C:$G,5,FALSE)</f>
        <v>218</v>
      </c>
      <c r="L4096">
        <f>VLOOKUP(B4096,[1]List1!$C:$I,7,FALSE)</f>
        <v>42.028037383177569</v>
      </c>
      <c r="M4096">
        <f>VLOOKUP(B4096,[1]List1!$C:$J,8,FALSE)</f>
        <v>43.784403669724767</v>
      </c>
    </row>
    <row r="4097" spans="1:13">
      <c r="A4097" s="1" t="s">
        <v>11826</v>
      </c>
      <c r="B4097">
        <v>570681</v>
      </c>
      <c r="C4097" t="s">
        <v>132</v>
      </c>
      <c r="D4097" t="s">
        <v>133</v>
      </c>
      <c r="E4097" t="s">
        <v>38</v>
      </c>
      <c r="F4097" t="s">
        <v>39</v>
      </c>
      <c r="G4097">
        <v>50351</v>
      </c>
      <c r="H4097" t="s">
        <v>11827</v>
      </c>
      <c r="I4097" t="s">
        <v>11828</v>
      </c>
      <c r="J4097">
        <f>VLOOKUP(B4097*1,[1]List1!$C:$F,4,FALSE)</f>
        <v>170</v>
      </c>
      <c r="K4097">
        <f>VLOOKUP(B4097,[1]List1!$C:$G,5,FALSE)</f>
        <v>161</v>
      </c>
      <c r="L4097">
        <f>VLOOKUP(B4097,[1]List1!$C:$I,7,FALSE)</f>
        <v>40.688235294117646</v>
      </c>
      <c r="M4097">
        <f>VLOOKUP(B4097,[1]List1!$C:$J,8,FALSE)</f>
        <v>42.934782608695649</v>
      </c>
    </row>
    <row r="4098" spans="1:13">
      <c r="A4098" s="1" t="s">
        <v>11829</v>
      </c>
      <c r="B4098">
        <v>538671</v>
      </c>
      <c r="C4098" t="s">
        <v>140</v>
      </c>
      <c r="D4098" t="s">
        <v>141</v>
      </c>
      <c r="E4098" t="s">
        <v>31</v>
      </c>
      <c r="F4098" t="s">
        <v>32</v>
      </c>
      <c r="G4098">
        <v>25073</v>
      </c>
      <c r="H4098" t="s">
        <v>11830</v>
      </c>
      <c r="I4098" t="s">
        <v>11831</v>
      </c>
      <c r="J4098">
        <f>VLOOKUP(B4098*1,[1]List1!$C:$F,4,FALSE)</f>
        <v>755</v>
      </c>
      <c r="K4098">
        <f>VLOOKUP(B4098,[1]List1!$C:$G,5,FALSE)</f>
        <v>738</v>
      </c>
      <c r="L4098">
        <f>VLOOKUP(B4098,[1]List1!$C:$I,7,FALSE)</f>
        <v>36.823178807947016</v>
      </c>
      <c r="M4098">
        <f>VLOOKUP(B4098,[1]List1!$C:$J,8,FALSE)</f>
        <v>39.149051490514907</v>
      </c>
    </row>
    <row r="4099" spans="1:13">
      <c r="A4099" s="1" t="s">
        <v>11832</v>
      </c>
      <c r="B4099">
        <v>584843</v>
      </c>
      <c r="C4099" t="s">
        <v>151</v>
      </c>
      <c r="D4099" t="s">
        <v>152</v>
      </c>
      <c r="E4099" t="s">
        <v>25</v>
      </c>
      <c r="F4099" t="s">
        <v>26</v>
      </c>
      <c r="G4099">
        <v>69124</v>
      </c>
      <c r="H4099" t="s">
        <v>11833</v>
      </c>
      <c r="I4099" t="s">
        <v>11834</v>
      </c>
      <c r="J4099">
        <f>VLOOKUP(B4099*1,[1]List1!$C:$F,4,FALSE)</f>
        <v>524</v>
      </c>
      <c r="K4099">
        <f>VLOOKUP(B4099,[1]List1!$C:$G,5,FALSE)</f>
        <v>507</v>
      </c>
      <c r="L4099">
        <f>VLOOKUP(B4099,[1]List1!$C:$I,7,FALSE)</f>
        <v>40.639312977099237</v>
      </c>
      <c r="M4099">
        <f>VLOOKUP(B4099,[1]List1!$C:$J,8,FALSE)</f>
        <v>43.357988165680474</v>
      </c>
    </row>
    <row r="4100" spans="1:13">
      <c r="A4100" s="1" t="s">
        <v>11835</v>
      </c>
      <c r="B4100">
        <v>599808</v>
      </c>
      <c r="C4100" t="s">
        <v>73</v>
      </c>
      <c r="D4100" t="s">
        <v>74</v>
      </c>
      <c r="E4100" t="s">
        <v>45</v>
      </c>
      <c r="F4100" t="s">
        <v>46</v>
      </c>
      <c r="G4100">
        <v>74258</v>
      </c>
      <c r="H4100" t="s">
        <v>11836</v>
      </c>
      <c r="I4100" t="s">
        <v>11837</v>
      </c>
      <c r="J4100">
        <f>VLOOKUP(B4100*1,[1]List1!$C:$F,4,FALSE)</f>
        <v>4123</v>
      </c>
      <c r="K4100">
        <f>VLOOKUP(B4100,[1]List1!$C:$G,5,FALSE)</f>
        <v>4324</v>
      </c>
      <c r="L4100">
        <f>VLOOKUP(B4100,[1]List1!$C:$I,7,FALSE)</f>
        <v>40.426994906621395</v>
      </c>
      <c r="M4100">
        <f>VLOOKUP(B4100,[1]List1!$C:$J,8,FALSE)</f>
        <v>43.942183163737283</v>
      </c>
    </row>
    <row r="4101" spans="1:13">
      <c r="A4101" s="1" t="s">
        <v>507</v>
      </c>
      <c r="B4101">
        <v>539911</v>
      </c>
      <c r="C4101" t="s">
        <v>507</v>
      </c>
      <c r="D4101" t="s">
        <v>508</v>
      </c>
      <c r="E4101" t="s">
        <v>31</v>
      </c>
      <c r="F4101" t="s">
        <v>32</v>
      </c>
      <c r="G4101">
        <v>26101</v>
      </c>
      <c r="H4101" t="s">
        <v>11838</v>
      </c>
      <c r="I4101" t="s">
        <v>11839</v>
      </c>
      <c r="J4101">
        <f>VLOOKUP(B4101*1,[1]List1!$C:$F,4,FALSE)</f>
        <v>15774</v>
      </c>
      <c r="K4101">
        <f>VLOOKUP(B4101,[1]List1!$C:$G,5,FALSE)</f>
        <v>17123</v>
      </c>
      <c r="L4101">
        <f>VLOOKUP(B4101,[1]List1!$C:$I,7,FALSE)</f>
        <v>41.404399644985418</v>
      </c>
      <c r="M4101">
        <f>VLOOKUP(B4101,[1]List1!$C:$J,8,FALSE)</f>
        <v>44.915931787654031</v>
      </c>
    </row>
    <row r="4102" spans="1:13">
      <c r="A4102" s="1" t="s">
        <v>11840</v>
      </c>
      <c r="B4102">
        <v>583715</v>
      </c>
      <c r="C4102" t="s">
        <v>151</v>
      </c>
      <c r="D4102" t="s">
        <v>152</v>
      </c>
      <c r="E4102" t="s">
        <v>25</v>
      </c>
      <c r="F4102" t="s">
        <v>26</v>
      </c>
      <c r="G4102">
        <v>66484</v>
      </c>
      <c r="H4102" t="s">
        <v>11841</v>
      </c>
      <c r="I4102" t="s">
        <v>11842</v>
      </c>
      <c r="J4102">
        <f>VLOOKUP(B4102*1,[1]List1!$C:$F,4,FALSE)</f>
        <v>311</v>
      </c>
      <c r="K4102">
        <f>VLOOKUP(B4102,[1]List1!$C:$G,5,FALSE)</f>
        <v>320</v>
      </c>
      <c r="L4102">
        <f>VLOOKUP(B4102,[1]List1!$C:$I,7,FALSE)</f>
        <v>41.416398713826368</v>
      </c>
      <c r="M4102">
        <f>VLOOKUP(B4102,[1]List1!$C:$J,8,FALSE)</f>
        <v>43.85</v>
      </c>
    </row>
    <row r="4103" spans="1:13">
      <c r="A4103" s="1" t="s">
        <v>11843</v>
      </c>
      <c r="B4103">
        <v>561088</v>
      </c>
      <c r="C4103" t="s">
        <v>211</v>
      </c>
      <c r="D4103" t="s">
        <v>212</v>
      </c>
      <c r="E4103" t="s">
        <v>19</v>
      </c>
      <c r="F4103" t="s">
        <v>20</v>
      </c>
      <c r="G4103">
        <v>37802</v>
      </c>
      <c r="H4103" t="s">
        <v>11844</v>
      </c>
      <c r="I4103" t="s">
        <v>11845</v>
      </c>
      <c r="J4103">
        <f>VLOOKUP(B4103*1,[1]List1!$C:$F,4,FALSE)</f>
        <v>136</v>
      </c>
      <c r="K4103">
        <f>VLOOKUP(B4103,[1]List1!$C:$G,5,FALSE)</f>
        <v>120</v>
      </c>
      <c r="L4103">
        <f>VLOOKUP(B4103,[1]List1!$C:$I,7,FALSE)</f>
        <v>41.617647058823529</v>
      </c>
      <c r="M4103">
        <f>VLOOKUP(B4103,[1]List1!$C:$J,8,FALSE)</f>
        <v>45.133333333333333</v>
      </c>
    </row>
    <row r="4104" spans="1:13">
      <c r="A4104" s="1" t="s">
        <v>11846</v>
      </c>
      <c r="B4104">
        <v>569321</v>
      </c>
      <c r="C4104" t="s">
        <v>180</v>
      </c>
      <c r="D4104" t="s">
        <v>181</v>
      </c>
      <c r="E4104" t="s">
        <v>102</v>
      </c>
      <c r="F4104" t="s">
        <v>103</v>
      </c>
      <c r="G4104">
        <v>58222</v>
      </c>
      <c r="H4104" t="s">
        <v>11847</v>
      </c>
      <c r="I4104" t="s">
        <v>11848</v>
      </c>
      <c r="J4104">
        <f>VLOOKUP(B4104*1,[1]List1!$C:$F,4,FALSE)</f>
        <v>2013</v>
      </c>
      <c r="K4104">
        <f>VLOOKUP(B4104,[1]List1!$C:$G,5,FALSE)</f>
        <v>2009</v>
      </c>
      <c r="L4104">
        <f>VLOOKUP(B4104,[1]List1!$C:$I,7,FALSE)</f>
        <v>39.568057625434676</v>
      </c>
      <c r="M4104">
        <f>VLOOKUP(B4104,[1]List1!$C:$J,8,FALSE)</f>
        <v>42.527376804380289</v>
      </c>
    </row>
    <row r="4105" spans="1:13">
      <c r="A4105" s="1" t="s">
        <v>11846</v>
      </c>
      <c r="B4105">
        <v>574368</v>
      </c>
      <c r="C4105" t="s">
        <v>36</v>
      </c>
      <c r="D4105" t="s">
        <v>37</v>
      </c>
      <c r="E4105" t="s">
        <v>38</v>
      </c>
      <c r="F4105" t="s">
        <v>39</v>
      </c>
      <c r="G4105">
        <v>54901</v>
      </c>
      <c r="H4105" t="s">
        <v>11849</v>
      </c>
      <c r="I4105" t="s">
        <v>11850</v>
      </c>
      <c r="J4105">
        <f>VLOOKUP(B4105*1,[1]List1!$C:$F,4,FALSE)</f>
        <v>96</v>
      </c>
      <c r="K4105">
        <f>VLOOKUP(B4105,[1]List1!$C:$G,5,FALSE)</f>
        <v>101</v>
      </c>
      <c r="L4105">
        <f>VLOOKUP(B4105,[1]List1!$C:$I,7,FALSE)</f>
        <v>40.697916666666664</v>
      </c>
      <c r="M4105">
        <f>VLOOKUP(B4105,[1]List1!$C:$J,8,FALSE)</f>
        <v>42.074257425742573</v>
      </c>
    </row>
    <row r="4106" spans="1:13">
      <c r="A4106" s="1" t="s">
        <v>11851</v>
      </c>
      <c r="B4106">
        <v>583723</v>
      </c>
      <c r="C4106" t="s">
        <v>151</v>
      </c>
      <c r="D4106" t="s">
        <v>152</v>
      </c>
      <c r="E4106" t="s">
        <v>25</v>
      </c>
      <c r="F4106" t="s">
        <v>26</v>
      </c>
      <c r="G4106">
        <v>66483</v>
      </c>
      <c r="H4106" t="s">
        <v>11852</v>
      </c>
      <c r="I4106" t="s">
        <v>11853</v>
      </c>
      <c r="J4106">
        <f>VLOOKUP(B4106*1,[1]List1!$C:$F,4,FALSE)</f>
        <v>250</v>
      </c>
      <c r="K4106">
        <f>VLOOKUP(B4106,[1]List1!$C:$G,5,FALSE)</f>
        <v>259</v>
      </c>
      <c r="L4106">
        <f>VLOOKUP(B4106,[1]List1!$C:$I,7,FALSE)</f>
        <v>38.776000000000003</v>
      </c>
      <c r="M4106">
        <f>VLOOKUP(B4106,[1]List1!$C:$J,8,FALSE)</f>
        <v>41.770270270270274</v>
      </c>
    </row>
    <row r="4107" spans="1:13">
      <c r="A4107" s="1" t="s">
        <v>11851</v>
      </c>
      <c r="B4107">
        <v>591459</v>
      </c>
      <c r="C4107" t="s">
        <v>128</v>
      </c>
      <c r="D4107" t="s">
        <v>129</v>
      </c>
      <c r="E4107" t="s">
        <v>102</v>
      </c>
      <c r="F4107" t="s">
        <v>103</v>
      </c>
      <c r="G4107">
        <v>67521</v>
      </c>
      <c r="H4107" t="s">
        <v>11854</v>
      </c>
      <c r="I4107" t="s">
        <v>11855</v>
      </c>
      <c r="J4107">
        <f>VLOOKUP(B4107*1,[1]List1!$C:$F,4,FALSE)</f>
        <v>403</v>
      </c>
      <c r="K4107">
        <f>VLOOKUP(B4107,[1]List1!$C:$G,5,FALSE)</f>
        <v>412</v>
      </c>
      <c r="L4107">
        <f>VLOOKUP(B4107,[1]List1!$C:$I,7,FALSE)</f>
        <v>42.075682382133998</v>
      </c>
      <c r="M4107">
        <f>VLOOKUP(B4107,[1]List1!$C:$J,8,FALSE)</f>
        <v>42.674757281553397</v>
      </c>
    </row>
    <row r="4108" spans="1:13">
      <c r="A4108" s="1" t="s">
        <v>11856</v>
      </c>
      <c r="B4108">
        <v>542253</v>
      </c>
      <c r="C4108" t="s">
        <v>286</v>
      </c>
      <c r="D4108" t="s">
        <v>287</v>
      </c>
      <c r="E4108" t="s">
        <v>31</v>
      </c>
      <c r="F4108" t="s">
        <v>32</v>
      </c>
      <c r="G4108">
        <v>27035</v>
      </c>
      <c r="H4108" t="s">
        <v>11857</v>
      </c>
      <c r="I4108" t="s">
        <v>11858</v>
      </c>
      <c r="J4108">
        <f>VLOOKUP(B4108*1,[1]List1!$C:$F,4,FALSE)</f>
        <v>105</v>
      </c>
      <c r="K4108">
        <f>VLOOKUP(B4108,[1]List1!$C:$G,5,FALSE)</f>
        <v>89</v>
      </c>
      <c r="L4108">
        <f>VLOOKUP(B4108,[1]List1!$C:$I,7,FALSE)</f>
        <v>44.195238095238096</v>
      </c>
      <c r="M4108">
        <f>VLOOKUP(B4108,[1]List1!$C:$J,8,FALSE)</f>
        <v>44.646067415730336</v>
      </c>
    </row>
    <row r="4109" spans="1:13">
      <c r="A4109" s="1" t="s">
        <v>11859</v>
      </c>
      <c r="B4109">
        <v>513547</v>
      </c>
      <c r="C4109" t="s">
        <v>507</v>
      </c>
      <c r="D4109" t="s">
        <v>508</v>
      </c>
      <c r="E4109" t="s">
        <v>31</v>
      </c>
      <c r="F4109" t="s">
        <v>32</v>
      </c>
      <c r="G4109">
        <v>26401</v>
      </c>
      <c r="H4109" t="s">
        <v>11860</v>
      </c>
      <c r="I4109" t="s">
        <v>11861</v>
      </c>
      <c r="J4109">
        <f>VLOOKUP(B4109*1,[1]List1!$C:$F,4,FALSE)</f>
        <v>149</v>
      </c>
      <c r="K4109">
        <f>VLOOKUP(B4109,[1]List1!$C:$G,5,FALSE)</f>
        <v>166</v>
      </c>
      <c r="L4109">
        <f>VLOOKUP(B4109,[1]List1!$C:$I,7,FALSE)</f>
        <v>38.419463087248324</v>
      </c>
      <c r="M4109">
        <f>VLOOKUP(B4109,[1]List1!$C:$J,8,FALSE)</f>
        <v>41.831325301204821</v>
      </c>
    </row>
    <row r="4110" spans="1:13">
      <c r="A4110" s="1" t="s">
        <v>11862</v>
      </c>
      <c r="B4110">
        <v>545724</v>
      </c>
      <c r="C4110" t="s">
        <v>423</v>
      </c>
      <c r="D4110" t="s">
        <v>424</v>
      </c>
      <c r="E4110" t="s">
        <v>19</v>
      </c>
      <c r="F4110" t="s">
        <v>20</v>
      </c>
      <c r="G4110">
        <v>38101</v>
      </c>
      <c r="H4110" t="s">
        <v>11863</v>
      </c>
      <c r="I4110" t="s">
        <v>11864</v>
      </c>
      <c r="J4110">
        <f>VLOOKUP(B4110*1,[1]List1!$C:$F,4,FALSE)</f>
        <v>360</v>
      </c>
      <c r="K4110">
        <f>VLOOKUP(B4110,[1]List1!$C:$G,5,FALSE)</f>
        <v>331</v>
      </c>
      <c r="L4110">
        <f>VLOOKUP(B4110,[1]List1!$C:$I,7,FALSE)</f>
        <v>37.147222222222226</v>
      </c>
      <c r="M4110">
        <f>VLOOKUP(B4110,[1]List1!$C:$J,8,FALSE)</f>
        <v>35.089123867069489</v>
      </c>
    </row>
    <row r="4111" spans="1:13">
      <c r="A4111" s="1" t="s">
        <v>11865</v>
      </c>
      <c r="B4111">
        <v>558257</v>
      </c>
      <c r="C4111" t="s">
        <v>721</v>
      </c>
      <c r="D4111" t="s">
        <v>722</v>
      </c>
      <c r="E4111" t="s">
        <v>161</v>
      </c>
      <c r="F4111" t="s">
        <v>162</v>
      </c>
      <c r="G4111">
        <v>33401</v>
      </c>
      <c r="H4111" t="s">
        <v>11866</v>
      </c>
      <c r="I4111" t="s">
        <v>11867</v>
      </c>
      <c r="J4111">
        <f>VLOOKUP(B4111*1,[1]List1!$C:$F,4,FALSE)</f>
        <v>559</v>
      </c>
      <c r="K4111">
        <f>VLOOKUP(B4111,[1]List1!$C:$G,5,FALSE)</f>
        <v>524</v>
      </c>
      <c r="L4111">
        <f>VLOOKUP(B4111,[1]List1!$C:$I,7,FALSE)</f>
        <v>40.299642218246866</v>
      </c>
      <c r="M4111">
        <f>VLOOKUP(B4111,[1]List1!$C:$J,8,FALSE)</f>
        <v>42.679389312977101</v>
      </c>
    </row>
    <row r="4112" spans="1:13">
      <c r="A4112" s="1" t="s">
        <v>11868</v>
      </c>
      <c r="B4112">
        <v>505013</v>
      </c>
      <c r="C4112" t="s">
        <v>136</v>
      </c>
      <c r="D4112" t="s">
        <v>137</v>
      </c>
      <c r="E4112" t="s">
        <v>80</v>
      </c>
      <c r="F4112" t="s">
        <v>81</v>
      </c>
      <c r="G4112">
        <v>78333</v>
      </c>
      <c r="H4112" t="s">
        <v>11869</v>
      </c>
      <c r="I4112" t="s">
        <v>11870</v>
      </c>
      <c r="J4112">
        <f>VLOOKUP(B4112*1,[1]List1!$C:$F,4,FALSE)</f>
        <v>640</v>
      </c>
      <c r="K4112">
        <f>VLOOKUP(B4112,[1]List1!$C:$G,5,FALSE)</f>
        <v>666</v>
      </c>
      <c r="L4112">
        <f>VLOOKUP(B4112,[1]List1!$C:$I,7,FALSE)</f>
        <v>40.934375000000003</v>
      </c>
      <c r="M4112">
        <f>VLOOKUP(B4112,[1]List1!$C:$J,8,FALSE)</f>
        <v>42.734234234234236</v>
      </c>
    </row>
    <row r="4113" spans="1:13">
      <c r="A4113" s="1" t="s">
        <v>11871</v>
      </c>
      <c r="B4113">
        <v>579131</v>
      </c>
      <c r="C4113" t="s">
        <v>499</v>
      </c>
      <c r="D4113" t="s">
        <v>500</v>
      </c>
      <c r="E4113" t="s">
        <v>161</v>
      </c>
      <c r="F4113" t="s">
        <v>162</v>
      </c>
      <c r="G4113">
        <v>33843</v>
      </c>
      <c r="H4113" t="s">
        <v>11872</v>
      </c>
      <c r="I4113" t="s">
        <v>11873</v>
      </c>
      <c r="J4113">
        <f>VLOOKUP(B4113*1,[1]List1!$C:$F,4,FALSE)</f>
        <v>220</v>
      </c>
      <c r="K4113">
        <f>VLOOKUP(B4113,[1]List1!$C:$G,5,FALSE)</f>
        <v>207</v>
      </c>
      <c r="L4113">
        <f>VLOOKUP(B4113,[1]List1!$C:$I,7,FALSE)</f>
        <v>41.613636363636367</v>
      </c>
      <c r="M4113">
        <f>VLOOKUP(B4113,[1]List1!$C:$J,8,FALSE)</f>
        <v>42.40338164251208</v>
      </c>
    </row>
    <row r="4114" spans="1:13">
      <c r="A4114" s="1" t="s">
        <v>11874</v>
      </c>
      <c r="B4114">
        <v>577421</v>
      </c>
      <c r="C4114" t="s">
        <v>344</v>
      </c>
      <c r="D4114" t="s">
        <v>345</v>
      </c>
      <c r="E4114" t="s">
        <v>68</v>
      </c>
      <c r="F4114" t="s">
        <v>69</v>
      </c>
      <c r="G4114">
        <v>51301</v>
      </c>
      <c r="H4114" t="s">
        <v>11875</v>
      </c>
      <c r="I4114" t="s">
        <v>11876</v>
      </c>
      <c r="J4114">
        <f>VLOOKUP(B4114*1,[1]List1!$C:$F,4,FALSE)</f>
        <v>128</v>
      </c>
      <c r="K4114">
        <f>VLOOKUP(B4114,[1]List1!$C:$G,5,FALSE)</f>
        <v>118</v>
      </c>
      <c r="L4114">
        <f>VLOOKUP(B4114,[1]List1!$C:$I,7,FALSE)</f>
        <v>41.5078125</v>
      </c>
      <c r="M4114">
        <f>VLOOKUP(B4114,[1]List1!$C:$J,8,FALSE)</f>
        <v>41.966101694915253</v>
      </c>
    </row>
    <row r="4115" spans="1:13">
      <c r="A4115" s="1" t="s">
        <v>11877</v>
      </c>
      <c r="B4115">
        <v>565261</v>
      </c>
      <c r="C4115" t="s">
        <v>286</v>
      </c>
      <c r="D4115" t="s">
        <v>287</v>
      </c>
      <c r="E4115" t="s">
        <v>31</v>
      </c>
      <c r="F4115" t="s">
        <v>32</v>
      </c>
      <c r="G4115">
        <v>27001</v>
      </c>
      <c r="H4115" t="s">
        <v>11878</v>
      </c>
      <c r="I4115" t="s">
        <v>11879</v>
      </c>
      <c r="J4115">
        <f>VLOOKUP(B4115*1,[1]List1!$C:$F,4,FALSE)</f>
        <v>93</v>
      </c>
      <c r="K4115">
        <f>VLOOKUP(B4115,[1]List1!$C:$G,5,FALSE)</f>
        <v>99</v>
      </c>
      <c r="L4115">
        <f>VLOOKUP(B4115,[1]List1!$C:$I,7,FALSE)</f>
        <v>40.575268817204304</v>
      </c>
      <c r="M4115">
        <f>VLOOKUP(B4115,[1]List1!$C:$J,8,FALSE)</f>
        <v>43.085858585858588</v>
      </c>
    </row>
    <row r="4116" spans="1:13">
      <c r="A4116" s="1" t="s">
        <v>11877</v>
      </c>
      <c r="B4116">
        <v>549720</v>
      </c>
      <c r="C4116" t="s">
        <v>242</v>
      </c>
      <c r="D4116" t="s">
        <v>243</v>
      </c>
      <c r="E4116" t="s">
        <v>146</v>
      </c>
      <c r="F4116" t="s">
        <v>147</v>
      </c>
      <c r="G4116">
        <v>76901</v>
      </c>
      <c r="H4116" t="s">
        <v>11880</v>
      </c>
      <c r="I4116" t="s">
        <v>11881</v>
      </c>
      <c r="J4116">
        <f>VLOOKUP(B4116*1,[1]List1!$C:$F,4,FALSE)</f>
        <v>497</v>
      </c>
      <c r="K4116">
        <f>VLOOKUP(B4116,[1]List1!$C:$G,5,FALSE)</f>
        <v>479</v>
      </c>
      <c r="L4116">
        <f>VLOOKUP(B4116,[1]List1!$C:$I,7,FALSE)</f>
        <v>39.085513078470825</v>
      </c>
      <c r="M4116">
        <f>VLOOKUP(B4116,[1]List1!$C:$J,8,FALSE)</f>
        <v>41.694154488517746</v>
      </c>
    </row>
    <row r="4117" spans="1:13">
      <c r="A4117" s="1" t="s">
        <v>11882</v>
      </c>
      <c r="B4117">
        <v>578622</v>
      </c>
      <c r="C4117" t="s">
        <v>203</v>
      </c>
      <c r="D4117" t="s">
        <v>204</v>
      </c>
      <c r="E4117" t="s">
        <v>51</v>
      </c>
      <c r="F4117" t="s">
        <v>52</v>
      </c>
      <c r="G4117">
        <v>53944</v>
      </c>
      <c r="H4117" t="s">
        <v>11883</v>
      </c>
      <c r="I4117" t="s">
        <v>11884</v>
      </c>
      <c r="J4117">
        <f>VLOOKUP(B4117*1,[1]List1!$C:$F,4,FALSE)</f>
        <v>79</v>
      </c>
      <c r="K4117">
        <f>VLOOKUP(B4117,[1]List1!$C:$G,5,FALSE)</f>
        <v>91</v>
      </c>
      <c r="L4117">
        <f>VLOOKUP(B4117,[1]List1!$C:$I,7,FALSE)</f>
        <v>38.72784810126582</v>
      </c>
      <c r="M4117">
        <f>VLOOKUP(B4117,[1]List1!$C:$J,8,FALSE)</f>
        <v>39.840659340659343</v>
      </c>
    </row>
    <row r="4118" spans="1:13">
      <c r="A4118" s="1" t="s">
        <v>11885</v>
      </c>
      <c r="B4118">
        <v>561151</v>
      </c>
      <c r="C4118" t="s">
        <v>434</v>
      </c>
      <c r="D4118" t="s">
        <v>435</v>
      </c>
      <c r="E4118" t="s">
        <v>161</v>
      </c>
      <c r="F4118" t="s">
        <v>162</v>
      </c>
      <c r="G4118">
        <v>34806</v>
      </c>
      <c r="H4118" t="s">
        <v>11886</v>
      </c>
      <c r="I4118" t="s">
        <v>11887</v>
      </c>
      <c r="J4118">
        <f>VLOOKUP(B4118*1,[1]List1!$C:$F,4,FALSE)</f>
        <v>816</v>
      </c>
      <c r="K4118">
        <f>VLOOKUP(B4118,[1]List1!$C:$G,5,FALSE)</f>
        <v>754</v>
      </c>
      <c r="L4118">
        <f>VLOOKUP(B4118,[1]List1!$C:$I,7,FALSE)</f>
        <v>37.121323529411768</v>
      </c>
      <c r="M4118">
        <f>VLOOKUP(B4118,[1]List1!$C:$J,8,FALSE)</f>
        <v>37.990716180371351</v>
      </c>
    </row>
    <row r="4119" spans="1:13">
      <c r="A4119" s="1" t="s">
        <v>11888</v>
      </c>
      <c r="B4119">
        <v>545732</v>
      </c>
      <c r="C4119" t="s">
        <v>423</v>
      </c>
      <c r="D4119" t="s">
        <v>424</v>
      </c>
      <c r="E4119" t="s">
        <v>19</v>
      </c>
      <c r="F4119" t="s">
        <v>20</v>
      </c>
      <c r="G4119">
        <v>38101</v>
      </c>
      <c r="H4119" t="s">
        <v>11889</v>
      </c>
      <c r="I4119" t="s">
        <v>11890</v>
      </c>
      <c r="J4119">
        <f>VLOOKUP(B4119*1,[1]List1!$C:$F,4,FALSE)</f>
        <v>99</v>
      </c>
      <c r="K4119">
        <f>VLOOKUP(B4119,[1]List1!$C:$G,5,FALSE)</f>
        <v>99</v>
      </c>
      <c r="L4119">
        <f>VLOOKUP(B4119,[1]List1!$C:$I,7,FALSE)</f>
        <v>40.065656565656568</v>
      </c>
      <c r="M4119">
        <f>VLOOKUP(B4119,[1]List1!$C:$J,8,FALSE)</f>
        <v>43.166666666666664</v>
      </c>
    </row>
    <row r="4120" spans="1:13">
      <c r="A4120" s="1" t="s">
        <v>11891</v>
      </c>
      <c r="B4120">
        <v>569348</v>
      </c>
      <c r="C4120" t="s">
        <v>180</v>
      </c>
      <c r="D4120" t="s">
        <v>181</v>
      </c>
      <c r="E4120" t="s">
        <v>102</v>
      </c>
      <c r="F4120" t="s">
        <v>103</v>
      </c>
      <c r="G4120">
        <v>58291</v>
      </c>
      <c r="H4120" t="s">
        <v>11892</v>
      </c>
      <c r="I4120" t="s">
        <v>11893</v>
      </c>
      <c r="J4120">
        <f>VLOOKUP(B4120*1,[1]List1!$C:$F,4,FALSE)</f>
        <v>208</v>
      </c>
      <c r="K4120">
        <f>VLOOKUP(B4120,[1]List1!$C:$G,5,FALSE)</f>
        <v>198</v>
      </c>
      <c r="L4120">
        <f>VLOOKUP(B4120,[1]List1!$C:$I,7,FALSE)</f>
        <v>38.966346153846153</v>
      </c>
      <c r="M4120">
        <f>VLOOKUP(B4120,[1]List1!$C:$J,8,FALSE)</f>
        <v>42.444444444444443</v>
      </c>
    </row>
    <row r="4121" spans="1:13">
      <c r="A4121" s="1" t="s">
        <v>11894</v>
      </c>
      <c r="B4121">
        <v>583731</v>
      </c>
      <c r="C4121" t="s">
        <v>151</v>
      </c>
      <c r="D4121" t="s">
        <v>152</v>
      </c>
      <c r="E4121" t="s">
        <v>25</v>
      </c>
      <c r="F4121" t="s">
        <v>26</v>
      </c>
      <c r="G4121">
        <v>66463</v>
      </c>
      <c r="H4121" t="s">
        <v>11895</v>
      </c>
      <c r="I4121" t="s">
        <v>11896</v>
      </c>
      <c r="J4121">
        <f>VLOOKUP(B4121*1,[1]List1!$C:$F,4,FALSE)</f>
        <v>422</v>
      </c>
      <c r="K4121">
        <f>VLOOKUP(B4121,[1]List1!$C:$G,5,FALSE)</f>
        <v>452</v>
      </c>
      <c r="L4121">
        <f>VLOOKUP(B4121,[1]List1!$C:$I,7,FALSE)</f>
        <v>42.03317535545024</v>
      </c>
      <c r="M4121">
        <f>VLOOKUP(B4121,[1]List1!$C:$J,8,FALSE)</f>
        <v>42.424778761061944</v>
      </c>
    </row>
    <row r="4122" spans="1:13">
      <c r="A4122" s="1" t="s">
        <v>11897</v>
      </c>
      <c r="B4122">
        <v>513393</v>
      </c>
      <c r="C4122" t="s">
        <v>228</v>
      </c>
      <c r="D4122" t="s">
        <v>229</v>
      </c>
      <c r="E4122" t="s">
        <v>31</v>
      </c>
      <c r="F4122" t="s">
        <v>32</v>
      </c>
      <c r="G4122">
        <v>28201</v>
      </c>
      <c r="H4122" t="s">
        <v>11898</v>
      </c>
      <c r="I4122" t="s">
        <v>11899</v>
      </c>
      <c r="J4122">
        <f>VLOOKUP(B4122*1,[1]List1!$C:$F,4,FALSE)</f>
        <v>222</v>
      </c>
      <c r="K4122">
        <f>VLOOKUP(B4122,[1]List1!$C:$G,5,FALSE)</f>
        <v>232</v>
      </c>
      <c r="L4122">
        <f>VLOOKUP(B4122,[1]List1!$C:$I,7,FALSE)</f>
        <v>38.702702702702702</v>
      </c>
      <c r="M4122">
        <f>VLOOKUP(B4122,[1]List1!$C:$J,8,FALSE)</f>
        <v>41.625</v>
      </c>
    </row>
    <row r="4123" spans="1:13">
      <c r="A4123" s="1" t="s">
        <v>11900</v>
      </c>
      <c r="B4123">
        <v>533611</v>
      </c>
      <c r="C4123" t="s">
        <v>228</v>
      </c>
      <c r="D4123" t="s">
        <v>229</v>
      </c>
      <c r="E4123" t="s">
        <v>31</v>
      </c>
      <c r="F4123" t="s">
        <v>32</v>
      </c>
      <c r="G4123">
        <v>28201</v>
      </c>
      <c r="H4123" t="s">
        <v>11901</v>
      </c>
      <c r="I4123" t="s">
        <v>11902</v>
      </c>
      <c r="J4123">
        <f>VLOOKUP(B4123*1,[1]List1!$C:$F,4,FALSE)</f>
        <v>409</v>
      </c>
      <c r="K4123">
        <f>VLOOKUP(B4123,[1]List1!$C:$G,5,FALSE)</f>
        <v>399</v>
      </c>
      <c r="L4123">
        <f>VLOOKUP(B4123,[1]List1!$C:$I,7,FALSE)</f>
        <v>36.886308068459655</v>
      </c>
      <c r="M4123">
        <f>VLOOKUP(B4123,[1]List1!$C:$J,8,FALSE)</f>
        <v>35.560150375939848</v>
      </c>
    </row>
    <row r="4124" spans="1:13">
      <c r="A4124" s="1" t="s">
        <v>11903</v>
      </c>
      <c r="B4124">
        <v>567086</v>
      </c>
      <c r="C4124" t="s">
        <v>281</v>
      </c>
      <c r="D4124" t="s">
        <v>282</v>
      </c>
      <c r="E4124" t="s">
        <v>161</v>
      </c>
      <c r="F4124" t="s">
        <v>162</v>
      </c>
      <c r="G4124">
        <v>33011</v>
      </c>
      <c r="H4124" t="s">
        <v>11904</v>
      </c>
      <c r="I4124" t="s">
        <v>11905</v>
      </c>
      <c r="J4124">
        <f>VLOOKUP(B4124*1,[1]List1!$C:$F,4,FALSE)</f>
        <v>147</v>
      </c>
      <c r="K4124">
        <f>VLOOKUP(B4124,[1]List1!$C:$G,5,FALSE)</f>
        <v>151</v>
      </c>
      <c r="L4124">
        <f>VLOOKUP(B4124,[1]List1!$C:$I,7,FALSE)</f>
        <v>40.969387755102041</v>
      </c>
      <c r="M4124">
        <f>VLOOKUP(B4124,[1]List1!$C:$J,8,FALSE)</f>
        <v>39.55298013245033</v>
      </c>
    </row>
    <row r="4125" spans="1:13">
      <c r="A4125" s="1" t="s">
        <v>11906</v>
      </c>
      <c r="B4125">
        <v>564354</v>
      </c>
      <c r="C4125" t="s">
        <v>535</v>
      </c>
      <c r="D4125" t="s">
        <v>536</v>
      </c>
      <c r="E4125" t="s">
        <v>68</v>
      </c>
      <c r="F4125" t="s">
        <v>69</v>
      </c>
      <c r="G4125">
        <v>46346</v>
      </c>
      <c r="H4125" t="s">
        <v>11907</v>
      </c>
      <c r="I4125" t="s">
        <v>11908</v>
      </c>
      <c r="J4125">
        <f>VLOOKUP(B4125*1,[1]List1!$C:$F,4,FALSE)</f>
        <v>639</v>
      </c>
      <c r="K4125">
        <f>VLOOKUP(B4125,[1]List1!$C:$G,5,FALSE)</f>
        <v>671</v>
      </c>
      <c r="L4125">
        <f>VLOOKUP(B4125,[1]List1!$C:$I,7,FALSE)</f>
        <v>40.847417840375584</v>
      </c>
      <c r="M4125">
        <f>VLOOKUP(B4125,[1]List1!$C:$J,8,FALSE)</f>
        <v>42.307749627421757</v>
      </c>
    </row>
    <row r="4126" spans="1:13">
      <c r="A4126" s="1" t="s">
        <v>11909</v>
      </c>
      <c r="B4126">
        <v>544752</v>
      </c>
      <c r="C4126" t="s">
        <v>128</v>
      </c>
      <c r="D4126" t="s">
        <v>129</v>
      </c>
      <c r="E4126" t="s">
        <v>102</v>
      </c>
      <c r="F4126" t="s">
        <v>103</v>
      </c>
      <c r="G4126">
        <v>67551</v>
      </c>
      <c r="H4126" t="s">
        <v>11910</v>
      </c>
      <c r="I4126" t="s">
        <v>11911</v>
      </c>
      <c r="J4126">
        <f>VLOOKUP(B4126*1,[1]List1!$C:$F,4,FALSE)</f>
        <v>137</v>
      </c>
      <c r="K4126">
        <f>VLOOKUP(B4126,[1]List1!$C:$G,5,FALSE)</f>
        <v>132</v>
      </c>
      <c r="L4126">
        <f>VLOOKUP(B4126,[1]List1!$C:$I,7,FALSE)</f>
        <v>43.602189781021899</v>
      </c>
      <c r="M4126">
        <f>VLOOKUP(B4126,[1]List1!$C:$J,8,FALSE)</f>
        <v>49.212121212121211</v>
      </c>
    </row>
    <row r="4127" spans="1:13">
      <c r="A4127" s="1" t="s">
        <v>11912</v>
      </c>
      <c r="B4127">
        <v>584851</v>
      </c>
      <c r="C4127" t="s">
        <v>271</v>
      </c>
      <c r="D4127" t="s">
        <v>272</v>
      </c>
      <c r="E4127" t="s">
        <v>25</v>
      </c>
      <c r="F4127" t="s">
        <v>26</v>
      </c>
      <c r="G4127">
        <v>69104</v>
      </c>
      <c r="H4127" t="s">
        <v>11913</v>
      </c>
      <c r="I4127" t="s">
        <v>11914</v>
      </c>
      <c r="J4127">
        <f>VLOOKUP(B4127*1,[1]List1!$C:$F,4,FALSE)</f>
        <v>399</v>
      </c>
      <c r="K4127">
        <f>VLOOKUP(B4127,[1]List1!$C:$G,5,FALSE)</f>
        <v>408</v>
      </c>
      <c r="L4127">
        <f>VLOOKUP(B4127,[1]List1!$C:$I,7,FALSE)</f>
        <v>41.216791979949875</v>
      </c>
      <c r="M4127">
        <f>VLOOKUP(B4127,[1]List1!$C:$J,8,FALSE)</f>
        <v>44.433823529411768</v>
      </c>
    </row>
    <row r="4128" spans="1:13">
      <c r="A4128" s="1" t="s">
        <v>11915</v>
      </c>
      <c r="B4128">
        <v>560111</v>
      </c>
      <c r="C4128" t="s">
        <v>499</v>
      </c>
      <c r="D4128" t="s">
        <v>500</v>
      </c>
      <c r="E4128" t="s">
        <v>161</v>
      </c>
      <c r="F4128" t="s">
        <v>162</v>
      </c>
      <c r="G4128">
        <v>33828</v>
      </c>
      <c r="H4128" t="s">
        <v>11916</v>
      </c>
      <c r="I4128" t="s">
        <v>11917</v>
      </c>
      <c r="J4128">
        <f>VLOOKUP(B4128*1,[1]List1!$C:$F,4,FALSE)</f>
        <v>112</v>
      </c>
      <c r="K4128">
        <f>VLOOKUP(B4128,[1]List1!$C:$G,5,FALSE)</f>
        <v>95</v>
      </c>
      <c r="L4128">
        <f>VLOOKUP(B4128,[1]List1!$C:$I,7,FALSE)</f>
        <v>44.580357142857146</v>
      </c>
      <c r="M4128">
        <f>VLOOKUP(B4128,[1]List1!$C:$J,8,FALSE)</f>
        <v>47.55263157894737</v>
      </c>
    </row>
    <row r="4129" spans="1:13">
      <c r="A4129" s="1" t="s">
        <v>11918</v>
      </c>
      <c r="B4129">
        <v>580821</v>
      </c>
      <c r="C4129" t="s">
        <v>49</v>
      </c>
      <c r="D4129" t="s">
        <v>50</v>
      </c>
      <c r="E4129" t="s">
        <v>51</v>
      </c>
      <c r="F4129" t="s">
        <v>52</v>
      </c>
      <c r="G4129">
        <v>56002</v>
      </c>
      <c r="H4129" t="s">
        <v>11919</v>
      </c>
      <c r="I4129" t="s">
        <v>11920</v>
      </c>
      <c r="J4129">
        <f>VLOOKUP(B4129*1,[1]List1!$C:$F,4,FALSE)</f>
        <v>175</v>
      </c>
      <c r="K4129">
        <f>VLOOKUP(B4129,[1]List1!$C:$G,5,FALSE)</f>
        <v>179</v>
      </c>
      <c r="L4129">
        <f>VLOOKUP(B4129,[1]List1!$C:$I,7,FALSE)</f>
        <v>41.048571428571428</v>
      </c>
      <c r="M4129">
        <f>VLOOKUP(B4129,[1]List1!$C:$J,8,FALSE)</f>
        <v>39.382681564245807</v>
      </c>
    </row>
    <row r="4130" spans="1:13">
      <c r="A4130" s="1" t="s">
        <v>11921</v>
      </c>
      <c r="B4130">
        <v>563374</v>
      </c>
      <c r="C4130" t="s">
        <v>198</v>
      </c>
      <c r="D4130" t="s">
        <v>199</v>
      </c>
      <c r="E4130" t="s">
        <v>19</v>
      </c>
      <c r="F4130" t="s">
        <v>20</v>
      </c>
      <c r="G4130">
        <v>39201</v>
      </c>
      <c r="H4130" t="s">
        <v>11922</v>
      </c>
      <c r="I4130" t="s">
        <v>11923</v>
      </c>
      <c r="J4130">
        <f>VLOOKUP(B4130*1,[1]List1!$C:$F,4,FALSE)</f>
        <v>63</v>
      </c>
      <c r="K4130">
        <f>VLOOKUP(B4130,[1]List1!$C:$G,5,FALSE)</f>
        <v>49</v>
      </c>
      <c r="L4130">
        <f>VLOOKUP(B4130,[1]List1!$C:$I,7,FALSE)</f>
        <v>47.198412698412696</v>
      </c>
      <c r="M4130">
        <f>VLOOKUP(B4130,[1]List1!$C:$J,8,FALSE)</f>
        <v>54.275510204081634</v>
      </c>
    </row>
    <row r="4131" spans="1:13">
      <c r="A4131" s="1" t="s">
        <v>11924</v>
      </c>
      <c r="B4131">
        <v>539597</v>
      </c>
      <c r="C4131" t="s">
        <v>868</v>
      </c>
      <c r="D4131" t="s">
        <v>869</v>
      </c>
      <c r="E4131" t="s">
        <v>31</v>
      </c>
      <c r="F4131" t="s">
        <v>32</v>
      </c>
      <c r="G4131">
        <v>25244</v>
      </c>
      <c r="H4131" t="s">
        <v>11925</v>
      </c>
      <c r="I4131" t="s">
        <v>11926</v>
      </c>
      <c r="J4131">
        <f>VLOOKUP(B4131*1,[1]List1!$C:$F,4,FALSE)</f>
        <v>1876</v>
      </c>
      <c r="K4131">
        <f>VLOOKUP(B4131,[1]List1!$C:$G,5,FALSE)</f>
        <v>1971</v>
      </c>
      <c r="L4131">
        <f>VLOOKUP(B4131,[1]List1!$C:$I,7,FALSE)</f>
        <v>38.032515991471215</v>
      </c>
      <c r="M4131">
        <f>VLOOKUP(B4131,[1]List1!$C:$J,8,FALSE)</f>
        <v>38.37569761542364</v>
      </c>
    </row>
    <row r="4132" spans="1:13">
      <c r="A4132" s="1" t="s">
        <v>11927</v>
      </c>
      <c r="B4132">
        <v>530514</v>
      </c>
      <c r="C4132" t="s">
        <v>416</v>
      </c>
      <c r="D4132" t="s">
        <v>419</v>
      </c>
      <c r="E4132" t="s">
        <v>31</v>
      </c>
      <c r="F4132" t="s">
        <v>32</v>
      </c>
      <c r="G4132">
        <v>25801</v>
      </c>
      <c r="H4132" t="s">
        <v>11928</v>
      </c>
      <c r="I4132" t="s">
        <v>11929</v>
      </c>
      <c r="J4132">
        <f>VLOOKUP(B4132*1,[1]List1!$C:$F,4,FALSE)</f>
        <v>68</v>
      </c>
      <c r="K4132">
        <f>VLOOKUP(B4132,[1]List1!$C:$G,5,FALSE)</f>
        <v>59</v>
      </c>
      <c r="L4132">
        <f>VLOOKUP(B4132,[1]List1!$C:$I,7,FALSE)</f>
        <v>42.691176470588232</v>
      </c>
      <c r="M4132">
        <f>VLOOKUP(B4132,[1]List1!$C:$J,8,FALSE)</f>
        <v>48.177966101694913</v>
      </c>
    </row>
    <row r="4133" spans="1:13">
      <c r="A4133" s="1" t="s">
        <v>11930</v>
      </c>
      <c r="B4133">
        <v>552577</v>
      </c>
      <c r="C4133" t="s">
        <v>247</v>
      </c>
      <c r="D4133" t="s">
        <v>248</v>
      </c>
      <c r="E4133" t="s">
        <v>45</v>
      </c>
      <c r="F4133" t="s">
        <v>46</v>
      </c>
      <c r="G4133">
        <v>73911</v>
      </c>
      <c r="H4133" t="s">
        <v>11931</v>
      </c>
      <c r="I4133" t="s">
        <v>11932</v>
      </c>
      <c r="J4133">
        <f>VLOOKUP(B4133*1,[1]List1!$C:$F,4,FALSE)</f>
        <v>505</v>
      </c>
      <c r="K4133">
        <f>VLOOKUP(B4133,[1]List1!$C:$G,5,FALSE)</f>
        <v>492</v>
      </c>
      <c r="L4133">
        <f>VLOOKUP(B4133,[1]List1!$C:$I,7,FALSE)</f>
        <v>37.250495049504948</v>
      </c>
      <c r="M4133">
        <f>VLOOKUP(B4133,[1]List1!$C:$J,8,FALSE)</f>
        <v>41.08943089430894</v>
      </c>
    </row>
    <row r="4134" spans="1:13">
      <c r="A4134" s="1" t="s">
        <v>11933</v>
      </c>
      <c r="B4134">
        <v>530671</v>
      </c>
      <c r="C4134" t="s">
        <v>132</v>
      </c>
      <c r="D4134" t="s">
        <v>133</v>
      </c>
      <c r="E4134" t="s">
        <v>38</v>
      </c>
      <c r="F4134" t="s">
        <v>39</v>
      </c>
      <c r="G4134">
        <v>50315</v>
      </c>
      <c r="H4134" t="s">
        <v>11934</v>
      </c>
      <c r="I4134" t="s">
        <v>11935</v>
      </c>
      <c r="J4134">
        <f>VLOOKUP(B4134*1,[1]List1!$C:$F,4,FALSE)</f>
        <v>25</v>
      </c>
      <c r="K4134">
        <f>VLOOKUP(B4134,[1]List1!$C:$G,5,FALSE)</f>
        <v>32</v>
      </c>
      <c r="L4134">
        <f>VLOOKUP(B4134,[1]List1!$C:$I,7,FALSE)</f>
        <v>50.66</v>
      </c>
      <c r="M4134">
        <f>VLOOKUP(B4134,[1]List1!$C:$J,8,FALSE)</f>
        <v>45.46875</v>
      </c>
    </row>
    <row r="4135" spans="1:13">
      <c r="A4135" s="1" t="s">
        <v>11936</v>
      </c>
      <c r="B4135">
        <v>555525</v>
      </c>
      <c r="C4135" t="s">
        <v>10</v>
      </c>
      <c r="D4135" t="s">
        <v>11</v>
      </c>
      <c r="E4135" t="s">
        <v>12</v>
      </c>
      <c r="F4135" t="s">
        <v>13</v>
      </c>
      <c r="G4135">
        <v>36452</v>
      </c>
      <c r="H4135" t="s">
        <v>11937</v>
      </c>
      <c r="I4135" t="s">
        <v>11938</v>
      </c>
      <c r="J4135">
        <f>VLOOKUP(B4135*1,[1]List1!$C:$F,4,FALSE)</f>
        <v>298</v>
      </c>
      <c r="K4135">
        <f>VLOOKUP(B4135,[1]List1!$C:$G,5,FALSE)</f>
        <v>280</v>
      </c>
      <c r="L4135">
        <f>VLOOKUP(B4135,[1]List1!$C:$I,7,FALSE)</f>
        <v>42.788590604026844</v>
      </c>
      <c r="M4135">
        <f>VLOOKUP(B4135,[1]List1!$C:$J,8,FALSE)</f>
        <v>43.885714285714286</v>
      </c>
    </row>
    <row r="4136" spans="1:13">
      <c r="A4136" s="1" t="s">
        <v>11939</v>
      </c>
      <c r="B4136">
        <v>542270</v>
      </c>
      <c r="C4136" t="s">
        <v>286</v>
      </c>
      <c r="D4136" t="s">
        <v>287</v>
      </c>
      <c r="E4136" t="s">
        <v>31</v>
      </c>
      <c r="F4136" t="s">
        <v>32</v>
      </c>
      <c r="G4136">
        <v>27031</v>
      </c>
      <c r="H4136" t="s">
        <v>11940</v>
      </c>
      <c r="I4136" t="s">
        <v>11941</v>
      </c>
      <c r="J4136">
        <f>VLOOKUP(B4136*1,[1]List1!$C:$F,4,FALSE)</f>
        <v>160</v>
      </c>
      <c r="K4136">
        <f>VLOOKUP(B4136,[1]List1!$C:$G,5,FALSE)</f>
        <v>154</v>
      </c>
      <c r="L4136">
        <f>VLOOKUP(B4136,[1]List1!$C:$I,7,FALSE)</f>
        <v>43.893749999999997</v>
      </c>
      <c r="M4136">
        <f>VLOOKUP(B4136,[1]List1!$C:$J,8,FALSE)</f>
        <v>42.493506493506494</v>
      </c>
    </row>
    <row r="4137" spans="1:13">
      <c r="A4137" s="1" t="s">
        <v>11942</v>
      </c>
      <c r="B4137">
        <v>589942</v>
      </c>
      <c r="C4137" t="s">
        <v>78</v>
      </c>
      <c r="D4137" t="s">
        <v>79</v>
      </c>
      <c r="E4137" t="s">
        <v>80</v>
      </c>
      <c r="F4137" t="s">
        <v>81</v>
      </c>
      <c r="G4137">
        <v>79843</v>
      </c>
      <c r="H4137" t="s">
        <v>11943</v>
      </c>
      <c r="I4137" t="s">
        <v>11944</v>
      </c>
      <c r="J4137">
        <f>VLOOKUP(B4137*1,[1]List1!$C:$F,4,FALSE)</f>
        <v>557</v>
      </c>
      <c r="K4137">
        <f>VLOOKUP(B4137,[1]List1!$C:$G,5,FALSE)</f>
        <v>519</v>
      </c>
      <c r="L4137">
        <f>VLOOKUP(B4137,[1]List1!$C:$I,7,FALSE)</f>
        <v>39.460502692998205</v>
      </c>
      <c r="M4137">
        <f>VLOOKUP(B4137,[1]List1!$C:$J,8,FALSE)</f>
        <v>45.478805394990367</v>
      </c>
    </row>
    <row r="4138" spans="1:13">
      <c r="A4138" s="1" t="s">
        <v>11945</v>
      </c>
      <c r="B4138">
        <v>558265</v>
      </c>
      <c r="C4138" t="s">
        <v>721</v>
      </c>
      <c r="D4138" t="s">
        <v>722</v>
      </c>
      <c r="E4138" t="s">
        <v>161</v>
      </c>
      <c r="F4138" t="s">
        <v>162</v>
      </c>
      <c r="G4138">
        <v>33452</v>
      </c>
      <c r="H4138" t="s">
        <v>11946</v>
      </c>
      <c r="I4138" t="s">
        <v>11947</v>
      </c>
      <c r="J4138">
        <f>VLOOKUP(B4138*1,[1]List1!$C:$F,4,FALSE)</f>
        <v>94</v>
      </c>
      <c r="K4138">
        <f>VLOOKUP(B4138,[1]List1!$C:$G,5,FALSE)</f>
        <v>98</v>
      </c>
      <c r="L4138">
        <f>VLOOKUP(B4138,[1]List1!$C:$I,7,FALSE)</f>
        <v>45.851063829787236</v>
      </c>
      <c r="M4138">
        <f>VLOOKUP(B4138,[1]List1!$C:$J,8,FALSE)</f>
        <v>48.724489795918366</v>
      </c>
    </row>
    <row r="4139" spans="1:13">
      <c r="A4139" s="1" t="s">
        <v>11948</v>
      </c>
      <c r="B4139">
        <v>532789</v>
      </c>
      <c r="C4139" t="s">
        <v>868</v>
      </c>
      <c r="D4139" t="s">
        <v>869</v>
      </c>
      <c r="E4139" t="s">
        <v>31</v>
      </c>
      <c r="F4139" t="s">
        <v>32</v>
      </c>
      <c r="G4139">
        <v>25218</v>
      </c>
      <c r="H4139" t="s">
        <v>11949</v>
      </c>
      <c r="I4139" t="s">
        <v>11950</v>
      </c>
      <c r="J4139">
        <f>VLOOKUP(B4139*1,[1]List1!$C:$F,4,FALSE)</f>
        <v>387</v>
      </c>
      <c r="K4139">
        <f>VLOOKUP(B4139,[1]List1!$C:$G,5,FALSE)</f>
        <v>406</v>
      </c>
      <c r="L4139">
        <f>VLOOKUP(B4139,[1]List1!$C:$I,7,FALSE)</f>
        <v>37.921188630490953</v>
      </c>
      <c r="M4139">
        <f>VLOOKUP(B4139,[1]List1!$C:$J,8,FALSE)</f>
        <v>38.864532019704434</v>
      </c>
    </row>
    <row r="4140" spans="1:13">
      <c r="A4140" s="1" t="s">
        <v>11951</v>
      </c>
      <c r="B4140">
        <v>571938</v>
      </c>
      <c r="C4140" t="s">
        <v>188</v>
      </c>
      <c r="D4140" t="s">
        <v>189</v>
      </c>
      <c r="E4140" t="s">
        <v>31</v>
      </c>
      <c r="F4140" t="s">
        <v>32</v>
      </c>
      <c r="G4140">
        <v>29501</v>
      </c>
      <c r="H4140" t="s">
        <v>11952</v>
      </c>
      <c r="I4140" t="s">
        <v>11953</v>
      </c>
      <c r="J4140">
        <f>VLOOKUP(B4140*1,[1]List1!$C:$F,4,FALSE)</f>
        <v>139</v>
      </c>
      <c r="K4140">
        <f>VLOOKUP(B4140,[1]List1!$C:$G,5,FALSE)</f>
        <v>147</v>
      </c>
      <c r="L4140">
        <f>VLOOKUP(B4140,[1]List1!$C:$I,7,FALSE)</f>
        <v>40.694244604316545</v>
      </c>
      <c r="M4140">
        <f>VLOOKUP(B4140,[1]List1!$C:$J,8,FALSE)</f>
        <v>37.418367346938773</v>
      </c>
    </row>
    <row r="4141" spans="1:13">
      <c r="A4141" s="1" t="s">
        <v>11954</v>
      </c>
      <c r="B4141">
        <v>554154</v>
      </c>
      <c r="C4141" t="s">
        <v>159</v>
      </c>
      <c r="D4141" t="s">
        <v>160</v>
      </c>
      <c r="E4141" t="s">
        <v>161</v>
      </c>
      <c r="F4141" t="s">
        <v>162</v>
      </c>
      <c r="G4141">
        <v>34561</v>
      </c>
      <c r="H4141" t="s">
        <v>11955</v>
      </c>
      <c r="I4141" t="s">
        <v>11956</v>
      </c>
      <c r="J4141">
        <f>VLOOKUP(B4141*1,[1]List1!$C:$F,4,FALSE)</f>
        <v>173</v>
      </c>
      <c r="K4141">
        <f>VLOOKUP(B4141,[1]List1!$C:$G,5,FALSE)</f>
        <v>174</v>
      </c>
      <c r="L4141">
        <f>VLOOKUP(B4141,[1]List1!$C:$I,7,FALSE)</f>
        <v>41.748554913294797</v>
      </c>
      <c r="M4141">
        <f>VLOOKUP(B4141,[1]List1!$C:$J,8,FALSE)</f>
        <v>44.482758620689658</v>
      </c>
    </row>
    <row r="4142" spans="1:13">
      <c r="A4142" s="1" t="s">
        <v>11957</v>
      </c>
      <c r="B4142">
        <v>591491</v>
      </c>
      <c r="C4142" t="s">
        <v>128</v>
      </c>
      <c r="D4142" t="s">
        <v>129</v>
      </c>
      <c r="E4142" t="s">
        <v>102</v>
      </c>
      <c r="F4142" t="s">
        <v>103</v>
      </c>
      <c r="G4142">
        <v>67571</v>
      </c>
      <c r="H4142" t="s">
        <v>11958</v>
      </c>
      <c r="I4142" t="s">
        <v>11959</v>
      </c>
      <c r="J4142">
        <f>VLOOKUP(B4142*1,[1]List1!$C:$F,4,FALSE)</f>
        <v>85</v>
      </c>
      <c r="K4142">
        <f>VLOOKUP(B4142,[1]List1!$C:$G,5,FALSE)</f>
        <v>80</v>
      </c>
      <c r="L4142">
        <f>VLOOKUP(B4142,[1]List1!$C:$I,7,FALSE)</f>
        <v>45.476470588235294</v>
      </c>
      <c r="M4142">
        <f>VLOOKUP(B4142,[1]List1!$C:$J,8,FALSE)</f>
        <v>45.924999999999997</v>
      </c>
    </row>
    <row r="4143" spans="1:13">
      <c r="A4143" s="1" t="s">
        <v>11960</v>
      </c>
      <c r="B4143">
        <v>573531</v>
      </c>
      <c r="C4143" t="s">
        <v>132</v>
      </c>
      <c r="D4143" t="s">
        <v>133</v>
      </c>
      <c r="E4143" t="s">
        <v>38</v>
      </c>
      <c r="F4143" t="s">
        <v>39</v>
      </c>
      <c r="G4143">
        <v>50315</v>
      </c>
      <c r="H4143" t="s">
        <v>11961</v>
      </c>
      <c r="I4143" t="s">
        <v>11962</v>
      </c>
      <c r="J4143">
        <f>VLOOKUP(B4143*1,[1]List1!$C:$F,4,FALSE)</f>
        <v>55</v>
      </c>
      <c r="K4143">
        <f>VLOOKUP(B4143,[1]List1!$C:$G,5,FALSE)</f>
        <v>66</v>
      </c>
      <c r="L4143">
        <f>VLOOKUP(B4143,[1]List1!$C:$I,7,FALSE)</f>
        <v>48.536363636363639</v>
      </c>
      <c r="M4143">
        <f>VLOOKUP(B4143,[1]List1!$C:$J,8,FALSE)</f>
        <v>46.303030303030305</v>
      </c>
    </row>
    <row r="4144" spans="1:13">
      <c r="A4144" s="1" t="s">
        <v>11963</v>
      </c>
      <c r="B4144">
        <v>587745</v>
      </c>
      <c r="C4144" t="s">
        <v>107</v>
      </c>
      <c r="D4144" t="s">
        <v>108</v>
      </c>
      <c r="E4144" t="s">
        <v>102</v>
      </c>
      <c r="F4144" t="s">
        <v>103</v>
      </c>
      <c r="G4144">
        <v>58831</v>
      </c>
      <c r="H4144" t="s">
        <v>11964</v>
      </c>
      <c r="I4144" t="s">
        <v>11965</v>
      </c>
      <c r="J4144">
        <f>VLOOKUP(B4144*1,[1]List1!$C:$F,4,FALSE)</f>
        <v>425</v>
      </c>
      <c r="K4144">
        <f>VLOOKUP(B4144,[1]List1!$C:$G,5,FALSE)</f>
        <v>401</v>
      </c>
      <c r="L4144">
        <f>VLOOKUP(B4144,[1]List1!$C:$I,7,FALSE)</f>
        <v>38.634117647058822</v>
      </c>
      <c r="M4144">
        <f>VLOOKUP(B4144,[1]List1!$C:$J,8,FALSE)</f>
        <v>42.871571072319199</v>
      </c>
    </row>
    <row r="4145" spans="1:13">
      <c r="A4145" s="1" t="s">
        <v>11966</v>
      </c>
      <c r="B4145">
        <v>546577</v>
      </c>
      <c r="C4145" t="s">
        <v>66</v>
      </c>
      <c r="D4145" t="s">
        <v>67</v>
      </c>
      <c r="E4145" t="s">
        <v>68</v>
      </c>
      <c r="F4145" t="s">
        <v>69</v>
      </c>
      <c r="G4145">
        <v>46802</v>
      </c>
      <c r="H4145" t="s">
        <v>11967</v>
      </c>
      <c r="I4145" t="s">
        <v>11968</v>
      </c>
      <c r="J4145">
        <f>VLOOKUP(B4145*1,[1]List1!$C:$F,4,FALSE)</f>
        <v>198</v>
      </c>
      <c r="K4145">
        <f>VLOOKUP(B4145,[1]List1!$C:$G,5,FALSE)</f>
        <v>211</v>
      </c>
      <c r="L4145">
        <f>VLOOKUP(B4145,[1]List1!$C:$I,7,FALSE)</f>
        <v>39.949494949494948</v>
      </c>
      <c r="M4145">
        <f>VLOOKUP(B4145,[1]List1!$C:$J,8,FALSE)</f>
        <v>37.860189573459714</v>
      </c>
    </row>
    <row r="4146" spans="1:13">
      <c r="A4146" s="1" t="s">
        <v>11969</v>
      </c>
      <c r="B4146">
        <v>578631</v>
      </c>
      <c r="C4146" t="s">
        <v>203</v>
      </c>
      <c r="D4146" t="s">
        <v>204</v>
      </c>
      <c r="E4146" t="s">
        <v>51</v>
      </c>
      <c r="F4146" t="s">
        <v>52</v>
      </c>
      <c r="G4146">
        <v>56982</v>
      </c>
      <c r="H4146" t="s">
        <v>11970</v>
      </c>
      <c r="I4146" t="s">
        <v>11971</v>
      </c>
      <c r="J4146">
        <f>VLOOKUP(B4146*1,[1]List1!$C:$F,4,FALSE)</f>
        <v>169</v>
      </c>
      <c r="K4146">
        <f>VLOOKUP(B4146,[1]List1!$C:$G,5,FALSE)</f>
        <v>150</v>
      </c>
      <c r="L4146">
        <f>VLOOKUP(B4146,[1]List1!$C:$I,7,FALSE)</f>
        <v>41.588757396449701</v>
      </c>
      <c r="M4146">
        <f>VLOOKUP(B4146,[1]List1!$C:$J,8,FALSE)</f>
        <v>41.946666666666665</v>
      </c>
    </row>
    <row r="4147" spans="1:13">
      <c r="A4147" s="1" t="s">
        <v>11972</v>
      </c>
      <c r="B4147">
        <v>509736</v>
      </c>
      <c r="C4147" t="s">
        <v>348</v>
      </c>
      <c r="D4147" t="s">
        <v>349</v>
      </c>
      <c r="E4147" t="s">
        <v>45</v>
      </c>
      <c r="F4147" t="s">
        <v>46</v>
      </c>
      <c r="G4147">
        <v>74769</v>
      </c>
      <c r="H4147" t="s">
        <v>11973</v>
      </c>
      <c r="I4147" t="s">
        <v>11974</v>
      </c>
      <c r="J4147">
        <f>VLOOKUP(B4147*1,[1]List1!$C:$F,4,FALSE)</f>
        <v>693</v>
      </c>
      <c r="K4147">
        <f>VLOOKUP(B4147,[1]List1!$C:$G,5,FALSE)</f>
        <v>698</v>
      </c>
      <c r="L4147">
        <f>VLOOKUP(B4147,[1]List1!$C:$I,7,FALSE)</f>
        <v>40.885281385281388</v>
      </c>
      <c r="M4147">
        <f>VLOOKUP(B4147,[1]List1!$C:$J,8,FALSE)</f>
        <v>45.571633237822347</v>
      </c>
    </row>
    <row r="4148" spans="1:13">
      <c r="A4148" s="1" t="s">
        <v>11975</v>
      </c>
      <c r="B4148">
        <v>578649</v>
      </c>
      <c r="C4148" t="s">
        <v>203</v>
      </c>
      <c r="D4148" t="s">
        <v>204</v>
      </c>
      <c r="E4148" t="s">
        <v>51</v>
      </c>
      <c r="F4148" t="s">
        <v>52</v>
      </c>
      <c r="G4148">
        <v>57201</v>
      </c>
      <c r="H4148" t="s">
        <v>11976</v>
      </c>
      <c r="I4148" t="s">
        <v>11977</v>
      </c>
      <c r="J4148">
        <f>VLOOKUP(B4148*1,[1]List1!$C:$F,4,FALSE)</f>
        <v>75</v>
      </c>
      <c r="K4148">
        <f>VLOOKUP(B4148,[1]List1!$C:$G,5,FALSE)</f>
        <v>82</v>
      </c>
      <c r="L4148">
        <f>VLOOKUP(B4148,[1]List1!$C:$I,7,FALSE)</f>
        <v>45.793333333333337</v>
      </c>
      <c r="M4148">
        <f>VLOOKUP(B4148,[1]List1!$C:$J,8,FALSE)</f>
        <v>47.060975609756099</v>
      </c>
    </row>
    <row r="4149" spans="1:13">
      <c r="A4149" s="1" t="s">
        <v>11978</v>
      </c>
      <c r="B4149">
        <v>568775</v>
      </c>
      <c r="C4149" t="s">
        <v>73</v>
      </c>
      <c r="D4149" t="s">
        <v>74</v>
      </c>
      <c r="E4149" t="s">
        <v>45</v>
      </c>
      <c r="F4149" t="s">
        <v>46</v>
      </c>
      <c r="G4149">
        <v>74243</v>
      </c>
      <c r="H4149" t="s">
        <v>11979</v>
      </c>
      <c r="I4149" t="s">
        <v>11980</v>
      </c>
      <c r="J4149">
        <f>VLOOKUP(B4149*1,[1]List1!$C:$F,4,FALSE)</f>
        <v>481</v>
      </c>
      <c r="K4149">
        <f>VLOOKUP(B4149,[1]List1!$C:$G,5,FALSE)</f>
        <v>501</v>
      </c>
      <c r="L4149">
        <f>VLOOKUP(B4149,[1]List1!$C:$I,7,FALSE)</f>
        <v>41.152806652806653</v>
      </c>
      <c r="M4149">
        <f>VLOOKUP(B4149,[1]List1!$C:$J,8,FALSE)</f>
        <v>44.787425149700596</v>
      </c>
    </row>
    <row r="4150" spans="1:13">
      <c r="A4150" s="1" t="s">
        <v>11981</v>
      </c>
      <c r="B4150">
        <v>593508</v>
      </c>
      <c r="C4150" t="s">
        <v>760</v>
      </c>
      <c r="D4150" t="s">
        <v>761</v>
      </c>
      <c r="E4150" t="s">
        <v>25</v>
      </c>
      <c r="F4150" t="s">
        <v>26</v>
      </c>
      <c r="G4150">
        <v>68321</v>
      </c>
      <c r="H4150" t="s">
        <v>11982</v>
      </c>
      <c r="I4150" t="s">
        <v>11983</v>
      </c>
      <c r="J4150">
        <f>VLOOKUP(B4150*1,[1]List1!$C:$F,4,FALSE)</f>
        <v>877</v>
      </c>
      <c r="K4150">
        <f>VLOOKUP(B4150,[1]List1!$C:$G,5,FALSE)</f>
        <v>900</v>
      </c>
      <c r="L4150">
        <f>VLOOKUP(B4150,[1]List1!$C:$I,7,FALSE)</f>
        <v>37.603762827822123</v>
      </c>
      <c r="M4150">
        <f>VLOOKUP(B4150,[1]List1!$C:$J,8,FALSE)</f>
        <v>40.765555555555558</v>
      </c>
    </row>
    <row r="4151" spans="1:13">
      <c r="A4151" s="1" t="s">
        <v>11984</v>
      </c>
      <c r="B4151">
        <v>580830</v>
      </c>
      <c r="C4151" t="s">
        <v>49</v>
      </c>
      <c r="D4151" t="s">
        <v>50</v>
      </c>
      <c r="E4151" t="s">
        <v>51</v>
      </c>
      <c r="F4151" t="s">
        <v>52</v>
      </c>
      <c r="G4151">
        <v>56601</v>
      </c>
      <c r="H4151" t="s">
        <v>11985</v>
      </c>
      <c r="I4151" t="s">
        <v>11986</v>
      </c>
      <c r="J4151">
        <f>VLOOKUP(B4151*1,[1]List1!$C:$F,4,FALSE)</f>
        <v>33</v>
      </c>
      <c r="K4151">
        <f>VLOOKUP(B4151,[1]List1!$C:$G,5,FALSE)</f>
        <v>27</v>
      </c>
      <c r="L4151">
        <f>VLOOKUP(B4151,[1]List1!$C:$I,7,FALSE)</f>
        <v>53.166666666666664</v>
      </c>
      <c r="M4151">
        <f>VLOOKUP(B4151,[1]List1!$C:$J,8,FALSE)</f>
        <v>51.203703703703702</v>
      </c>
    </row>
    <row r="4152" spans="1:13">
      <c r="A4152" s="1" t="s">
        <v>11987</v>
      </c>
      <c r="B4152">
        <v>542288</v>
      </c>
      <c r="C4152" t="s">
        <v>286</v>
      </c>
      <c r="D4152" t="s">
        <v>287</v>
      </c>
      <c r="E4152" t="s">
        <v>31</v>
      </c>
      <c r="F4152" t="s">
        <v>32</v>
      </c>
      <c r="G4152">
        <v>27023</v>
      </c>
      <c r="H4152" t="s">
        <v>11988</v>
      </c>
      <c r="I4152" t="s">
        <v>11989</v>
      </c>
      <c r="J4152">
        <f>VLOOKUP(B4152*1,[1]List1!$C:$F,4,FALSE)</f>
        <v>73</v>
      </c>
      <c r="K4152">
        <f>VLOOKUP(B4152,[1]List1!$C:$G,5,FALSE)</f>
        <v>65</v>
      </c>
      <c r="L4152">
        <f>VLOOKUP(B4152,[1]List1!$C:$I,7,FALSE)</f>
        <v>42.143835616438359</v>
      </c>
      <c r="M4152">
        <f>VLOOKUP(B4152,[1]List1!$C:$J,8,FALSE)</f>
        <v>46.069230769230771</v>
      </c>
    </row>
    <row r="4153" spans="1:13">
      <c r="A4153" s="1" t="s">
        <v>11990</v>
      </c>
      <c r="B4153">
        <v>549801</v>
      </c>
      <c r="C4153" t="s">
        <v>61</v>
      </c>
      <c r="D4153" t="s">
        <v>62</v>
      </c>
      <c r="E4153" t="s">
        <v>19</v>
      </c>
      <c r="F4153" t="s">
        <v>20</v>
      </c>
      <c r="G4153">
        <v>39701</v>
      </c>
      <c r="H4153" t="s">
        <v>11991</v>
      </c>
      <c r="I4153" t="s">
        <v>11992</v>
      </c>
      <c r="J4153">
        <f>VLOOKUP(B4153*1,[1]List1!$C:$F,4,FALSE)</f>
        <v>267</v>
      </c>
      <c r="K4153">
        <f>VLOOKUP(B4153,[1]List1!$C:$G,5,FALSE)</f>
        <v>257</v>
      </c>
      <c r="L4153">
        <f>VLOOKUP(B4153,[1]List1!$C:$I,7,FALSE)</f>
        <v>40.705992509363298</v>
      </c>
      <c r="M4153">
        <f>VLOOKUP(B4153,[1]List1!$C:$J,8,FALSE)</f>
        <v>42.367704280155642</v>
      </c>
    </row>
    <row r="4154" spans="1:13">
      <c r="A4154" s="1" t="s">
        <v>11993</v>
      </c>
      <c r="B4154">
        <v>598755</v>
      </c>
      <c r="C4154" t="s">
        <v>100</v>
      </c>
      <c r="D4154" t="s">
        <v>101</v>
      </c>
      <c r="E4154" t="s">
        <v>102</v>
      </c>
      <c r="F4154" t="s">
        <v>103</v>
      </c>
      <c r="G4154">
        <v>39301</v>
      </c>
      <c r="H4154" t="s">
        <v>11994</v>
      </c>
      <c r="I4154" t="s">
        <v>11995</v>
      </c>
      <c r="J4154">
        <f>VLOOKUP(B4154*1,[1]List1!$C:$F,4,FALSE)</f>
        <v>142</v>
      </c>
      <c r="K4154">
        <f>VLOOKUP(B4154,[1]List1!$C:$G,5,FALSE)</f>
        <v>127</v>
      </c>
      <c r="L4154">
        <f>VLOOKUP(B4154,[1]List1!$C:$I,7,FALSE)</f>
        <v>39.647887323943664</v>
      </c>
      <c r="M4154">
        <f>VLOOKUP(B4154,[1]List1!$C:$J,8,FALSE)</f>
        <v>44.948818897637793</v>
      </c>
    </row>
    <row r="4155" spans="1:13">
      <c r="A4155" s="1" t="s">
        <v>11996</v>
      </c>
      <c r="B4155">
        <v>591505</v>
      </c>
      <c r="C4155" t="s">
        <v>128</v>
      </c>
      <c r="D4155" t="s">
        <v>129</v>
      </c>
      <c r="E4155" t="s">
        <v>102</v>
      </c>
      <c r="F4155" t="s">
        <v>103</v>
      </c>
      <c r="G4155">
        <v>67571</v>
      </c>
      <c r="H4155" t="s">
        <v>11997</v>
      </c>
      <c r="I4155" t="s">
        <v>11998</v>
      </c>
      <c r="J4155">
        <f>VLOOKUP(B4155*1,[1]List1!$C:$F,4,FALSE)</f>
        <v>233</v>
      </c>
      <c r="K4155">
        <f>VLOOKUP(B4155,[1]List1!$C:$G,5,FALSE)</f>
        <v>240</v>
      </c>
      <c r="L4155">
        <f>VLOOKUP(B4155,[1]List1!$C:$I,7,FALSE)</f>
        <v>40.821888412017167</v>
      </c>
      <c r="M4155">
        <f>VLOOKUP(B4155,[1]List1!$C:$J,8,FALSE)</f>
        <v>40.85</v>
      </c>
    </row>
    <row r="4156" spans="1:13">
      <c r="A4156" s="1" t="s">
        <v>11999</v>
      </c>
      <c r="B4156">
        <v>538680</v>
      </c>
      <c r="C4156" t="s">
        <v>416</v>
      </c>
      <c r="D4156" t="s">
        <v>419</v>
      </c>
      <c r="E4156" t="s">
        <v>31</v>
      </c>
      <c r="F4156" t="s">
        <v>32</v>
      </c>
      <c r="G4156">
        <v>25167</v>
      </c>
      <c r="H4156" t="s">
        <v>12000</v>
      </c>
      <c r="I4156" t="s">
        <v>12001</v>
      </c>
      <c r="J4156">
        <f>VLOOKUP(B4156*1,[1]List1!$C:$F,4,FALSE)</f>
        <v>914</v>
      </c>
      <c r="K4156">
        <f>VLOOKUP(B4156,[1]List1!$C:$G,5,FALSE)</f>
        <v>991</v>
      </c>
      <c r="L4156">
        <f>VLOOKUP(B4156,[1]List1!$C:$I,7,FALSE)</f>
        <v>37.91684901531729</v>
      </c>
      <c r="M4156">
        <f>VLOOKUP(B4156,[1]List1!$C:$J,8,FALSE)</f>
        <v>40.535317860746723</v>
      </c>
    </row>
    <row r="4157" spans="1:13">
      <c r="A4157" s="1" t="s">
        <v>12002</v>
      </c>
      <c r="B4157">
        <v>565652</v>
      </c>
      <c r="C4157" t="s">
        <v>188</v>
      </c>
      <c r="D4157" t="s">
        <v>189</v>
      </c>
      <c r="E4157" t="s">
        <v>31</v>
      </c>
      <c r="F4157" t="s">
        <v>32</v>
      </c>
      <c r="G4157">
        <v>29404</v>
      </c>
      <c r="H4157" t="s">
        <v>12003</v>
      </c>
      <c r="I4157" t="s">
        <v>12004</v>
      </c>
      <c r="J4157">
        <f>VLOOKUP(B4157*1,[1]List1!$C:$F,4,FALSE)</f>
        <v>30</v>
      </c>
      <c r="K4157">
        <f>VLOOKUP(B4157,[1]List1!$C:$G,5,FALSE)</f>
        <v>24</v>
      </c>
      <c r="L4157">
        <f>VLOOKUP(B4157,[1]List1!$C:$I,7,FALSE)</f>
        <v>47.1</v>
      </c>
      <c r="M4157">
        <f>VLOOKUP(B4157,[1]List1!$C:$J,8,FALSE)</f>
        <v>50</v>
      </c>
    </row>
    <row r="4158" spans="1:13">
      <c r="A4158" s="1" t="s">
        <v>12005</v>
      </c>
      <c r="B4158">
        <v>557013</v>
      </c>
      <c r="C4158" t="s">
        <v>321</v>
      </c>
      <c r="D4158" t="s">
        <v>322</v>
      </c>
      <c r="E4158" t="s">
        <v>161</v>
      </c>
      <c r="F4158" t="s">
        <v>162</v>
      </c>
      <c r="G4158">
        <v>34201</v>
      </c>
      <c r="H4158" t="s">
        <v>12006</v>
      </c>
      <c r="I4158" t="s">
        <v>12007</v>
      </c>
      <c r="J4158">
        <f>VLOOKUP(B4158*1,[1]List1!$C:$F,4,FALSE)</f>
        <v>252</v>
      </c>
      <c r="K4158">
        <f>VLOOKUP(B4158,[1]List1!$C:$G,5,FALSE)</f>
        <v>254</v>
      </c>
      <c r="L4158">
        <f>VLOOKUP(B4158,[1]List1!$C:$I,7,FALSE)</f>
        <v>42.587301587301589</v>
      </c>
      <c r="M4158">
        <f>VLOOKUP(B4158,[1]List1!$C:$J,8,FALSE)</f>
        <v>44.937007874015748</v>
      </c>
    </row>
    <row r="4159" spans="1:13">
      <c r="A4159" s="1" t="s">
        <v>12008</v>
      </c>
      <c r="B4159">
        <v>556882</v>
      </c>
      <c r="C4159" t="s">
        <v>476</v>
      </c>
      <c r="D4159" t="s">
        <v>477</v>
      </c>
      <c r="E4159" t="s">
        <v>51</v>
      </c>
      <c r="F4159" t="s">
        <v>52</v>
      </c>
      <c r="G4159">
        <v>53701</v>
      </c>
      <c r="H4159" t="s">
        <v>12009</v>
      </c>
      <c r="I4159" t="s">
        <v>12010</v>
      </c>
      <c r="J4159">
        <f>VLOOKUP(B4159*1,[1]List1!$C:$F,4,FALSE)</f>
        <v>371</v>
      </c>
      <c r="K4159">
        <f>VLOOKUP(B4159,[1]List1!$C:$G,5,FALSE)</f>
        <v>400</v>
      </c>
      <c r="L4159">
        <f>VLOOKUP(B4159,[1]List1!$C:$I,7,FALSE)</f>
        <v>37.508086253369271</v>
      </c>
      <c r="M4159">
        <f>VLOOKUP(B4159,[1]List1!$C:$J,8,FALSE)</f>
        <v>38.314999999999998</v>
      </c>
    </row>
    <row r="4160" spans="1:13">
      <c r="A4160" s="1" t="s">
        <v>12011</v>
      </c>
      <c r="B4160">
        <v>575534</v>
      </c>
      <c r="C4160" t="s">
        <v>223</v>
      </c>
      <c r="D4160" t="s">
        <v>224</v>
      </c>
      <c r="E4160" t="s">
        <v>51</v>
      </c>
      <c r="F4160" t="s">
        <v>52</v>
      </c>
      <c r="G4160">
        <v>53352</v>
      </c>
      <c r="H4160" t="s">
        <v>12012</v>
      </c>
      <c r="I4160" t="s">
        <v>12013</v>
      </c>
      <c r="J4160">
        <f>VLOOKUP(B4160*1,[1]List1!$C:$F,4,FALSE)</f>
        <v>296</v>
      </c>
      <c r="K4160">
        <f>VLOOKUP(B4160,[1]List1!$C:$G,5,FALSE)</f>
        <v>253</v>
      </c>
      <c r="L4160">
        <f>VLOOKUP(B4160,[1]List1!$C:$I,7,FALSE)</f>
        <v>45.554054054054056</v>
      </c>
      <c r="M4160">
        <f>VLOOKUP(B4160,[1]List1!$C:$J,8,FALSE)</f>
        <v>44.262845849802375</v>
      </c>
    </row>
    <row r="4161" spans="1:13">
      <c r="A4161" s="1" t="s">
        <v>12014</v>
      </c>
      <c r="B4161">
        <v>530522</v>
      </c>
      <c r="C4161" t="s">
        <v>416</v>
      </c>
      <c r="D4161" t="s">
        <v>419</v>
      </c>
      <c r="E4161" t="s">
        <v>31</v>
      </c>
      <c r="F4161" t="s">
        <v>32</v>
      </c>
      <c r="G4161">
        <v>25208</v>
      </c>
      <c r="H4161" t="s">
        <v>12015</v>
      </c>
      <c r="I4161" t="s">
        <v>12016</v>
      </c>
      <c r="J4161">
        <f>VLOOKUP(B4161*1,[1]List1!$C:$F,4,FALSE)</f>
        <v>133</v>
      </c>
      <c r="K4161">
        <f>VLOOKUP(B4161,[1]List1!$C:$G,5,FALSE)</f>
        <v>137</v>
      </c>
      <c r="L4161">
        <f>VLOOKUP(B4161,[1]List1!$C:$I,7,FALSE)</f>
        <v>46.296992481203006</v>
      </c>
      <c r="M4161">
        <f>VLOOKUP(B4161,[1]List1!$C:$J,8,FALSE)</f>
        <v>48.645985401459853</v>
      </c>
    </row>
    <row r="4162" spans="1:13">
      <c r="A4162" s="1" t="s">
        <v>12017</v>
      </c>
      <c r="B4162">
        <v>585670</v>
      </c>
      <c r="C4162" t="s">
        <v>396</v>
      </c>
      <c r="D4162" t="s">
        <v>397</v>
      </c>
      <c r="E4162" t="s">
        <v>146</v>
      </c>
      <c r="F4162" t="s">
        <v>147</v>
      </c>
      <c r="G4162">
        <v>76001</v>
      </c>
      <c r="H4162" t="s">
        <v>12018</v>
      </c>
      <c r="I4162" t="s">
        <v>12019</v>
      </c>
      <c r="J4162">
        <f>VLOOKUP(B4162*1,[1]List1!$C:$F,4,FALSE)</f>
        <v>406</v>
      </c>
      <c r="K4162">
        <f>VLOOKUP(B4162,[1]List1!$C:$G,5,FALSE)</f>
        <v>403</v>
      </c>
      <c r="L4162">
        <f>VLOOKUP(B4162,[1]List1!$C:$I,7,FALSE)</f>
        <v>37.943349753694584</v>
      </c>
      <c r="M4162">
        <f>VLOOKUP(B4162,[1]List1!$C:$J,8,FALSE)</f>
        <v>40.877171215880892</v>
      </c>
    </row>
    <row r="4163" spans="1:13">
      <c r="A4163" s="1" t="s">
        <v>12020</v>
      </c>
      <c r="B4163">
        <v>511307</v>
      </c>
      <c r="C4163" t="s">
        <v>128</v>
      </c>
      <c r="D4163" t="s">
        <v>129</v>
      </c>
      <c r="E4163" t="s">
        <v>102</v>
      </c>
      <c r="F4163" t="s">
        <v>103</v>
      </c>
      <c r="G4163">
        <v>67532</v>
      </c>
      <c r="H4163" t="s">
        <v>12021</v>
      </c>
      <c r="I4163" t="s">
        <v>12022</v>
      </c>
      <c r="J4163">
        <f>VLOOKUP(B4163*1,[1]List1!$C:$F,4,FALSE)</f>
        <v>53</v>
      </c>
      <c r="K4163">
        <f>VLOOKUP(B4163,[1]List1!$C:$G,5,FALSE)</f>
        <v>56</v>
      </c>
      <c r="L4163">
        <f>VLOOKUP(B4163,[1]List1!$C:$I,7,FALSE)</f>
        <v>39.518867924528301</v>
      </c>
      <c r="M4163">
        <f>VLOOKUP(B4163,[1]List1!$C:$J,8,FALSE)</f>
        <v>47.642857142857146</v>
      </c>
    </row>
    <row r="4164" spans="1:13">
      <c r="A4164" s="1" t="s">
        <v>12023</v>
      </c>
      <c r="B4164">
        <v>546071</v>
      </c>
      <c r="C4164" t="s">
        <v>563</v>
      </c>
      <c r="D4164" t="s">
        <v>564</v>
      </c>
      <c r="E4164" t="s">
        <v>114</v>
      </c>
      <c r="F4164" t="s">
        <v>115</v>
      </c>
      <c r="G4164">
        <v>43801</v>
      </c>
      <c r="H4164" t="s">
        <v>12024</v>
      </c>
      <c r="I4164" t="s">
        <v>12025</v>
      </c>
      <c r="J4164">
        <f>VLOOKUP(B4164*1,[1]List1!$C:$F,4,FALSE)</f>
        <v>193</v>
      </c>
      <c r="K4164">
        <f>VLOOKUP(B4164,[1]List1!$C:$G,5,FALSE)</f>
        <v>194</v>
      </c>
      <c r="L4164">
        <f>VLOOKUP(B4164,[1]List1!$C:$I,7,FALSE)</f>
        <v>38.645077720207254</v>
      </c>
      <c r="M4164">
        <f>VLOOKUP(B4164,[1]List1!$C:$J,8,FALSE)</f>
        <v>41.484536082474229</v>
      </c>
    </row>
    <row r="4165" spans="1:13">
      <c r="A4165" s="1" t="s">
        <v>12026</v>
      </c>
      <c r="B4165">
        <v>591521</v>
      </c>
      <c r="C4165" t="s">
        <v>128</v>
      </c>
      <c r="D4165" t="s">
        <v>129</v>
      </c>
      <c r="E4165" t="s">
        <v>102</v>
      </c>
      <c r="F4165" t="s">
        <v>103</v>
      </c>
      <c r="G4165">
        <v>67555</v>
      </c>
      <c r="H4165" t="s">
        <v>12027</v>
      </c>
      <c r="I4165" t="s">
        <v>12028</v>
      </c>
      <c r="J4165">
        <f>VLOOKUP(B4165*1,[1]List1!$C:$F,4,FALSE)</f>
        <v>41</v>
      </c>
      <c r="K4165">
        <f>VLOOKUP(B4165,[1]List1!$C:$G,5,FALSE)</f>
        <v>40</v>
      </c>
      <c r="L4165">
        <f>VLOOKUP(B4165,[1]List1!$C:$I,7,FALSE)</f>
        <v>35.890243902439025</v>
      </c>
      <c r="M4165">
        <f>VLOOKUP(B4165,[1]List1!$C:$J,8,FALSE)</f>
        <v>42.625</v>
      </c>
    </row>
    <row r="4166" spans="1:13">
      <c r="A4166" s="1" t="s">
        <v>12026</v>
      </c>
      <c r="B4166">
        <v>596507</v>
      </c>
      <c r="C4166" t="s">
        <v>193</v>
      </c>
      <c r="D4166" t="s">
        <v>194</v>
      </c>
      <c r="E4166" t="s">
        <v>102</v>
      </c>
      <c r="F4166" t="s">
        <v>103</v>
      </c>
      <c r="G4166">
        <v>59255</v>
      </c>
      <c r="H4166" t="s">
        <v>12029</v>
      </c>
      <c r="I4166" t="s">
        <v>12030</v>
      </c>
      <c r="J4166">
        <f>VLOOKUP(B4166*1,[1]List1!$C:$F,4,FALSE)</f>
        <v>23</v>
      </c>
      <c r="K4166">
        <f>VLOOKUP(B4166,[1]List1!$C:$G,5,FALSE)</f>
        <v>24</v>
      </c>
      <c r="L4166">
        <f>VLOOKUP(B4166,[1]List1!$C:$I,7,FALSE)</f>
        <v>44.369565217391305</v>
      </c>
      <c r="M4166">
        <f>VLOOKUP(B4166,[1]List1!$C:$J,8,FALSE)</f>
        <v>43.083333333333336</v>
      </c>
    </row>
    <row r="4167" spans="1:13">
      <c r="A4167" s="1" t="s">
        <v>12026</v>
      </c>
      <c r="B4167">
        <v>599760</v>
      </c>
      <c r="C4167" t="s">
        <v>286</v>
      </c>
      <c r="D4167" t="s">
        <v>287</v>
      </c>
      <c r="E4167" t="s">
        <v>31</v>
      </c>
      <c r="F4167" t="s">
        <v>32</v>
      </c>
      <c r="G4167">
        <v>27024</v>
      </c>
      <c r="H4167" t="s">
        <v>12031</v>
      </c>
      <c r="I4167" t="s">
        <v>12032</v>
      </c>
      <c r="J4167">
        <f>VLOOKUP(B4167*1,[1]List1!$C:$F,4,FALSE)</f>
        <v>88</v>
      </c>
      <c r="K4167">
        <f>VLOOKUP(B4167,[1]List1!$C:$G,5,FALSE)</f>
        <v>75</v>
      </c>
      <c r="L4167">
        <f>VLOOKUP(B4167,[1]List1!$C:$I,7,FALSE)</f>
        <v>41.545454545454547</v>
      </c>
      <c r="M4167">
        <f>VLOOKUP(B4167,[1]List1!$C:$J,8,FALSE)</f>
        <v>42.1</v>
      </c>
    </row>
    <row r="4168" spans="1:13">
      <c r="A4168" s="1" t="s">
        <v>12026</v>
      </c>
      <c r="B4168">
        <v>565482</v>
      </c>
      <c r="C4168" t="s">
        <v>332</v>
      </c>
      <c r="D4168" t="s">
        <v>333</v>
      </c>
      <c r="E4168" t="s">
        <v>114</v>
      </c>
      <c r="F4168" t="s">
        <v>115</v>
      </c>
      <c r="G4168">
        <v>41108</v>
      </c>
      <c r="H4168" t="s">
        <v>12033</v>
      </c>
      <c r="I4168" t="s">
        <v>12034</v>
      </c>
      <c r="J4168">
        <f>VLOOKUP(B4168*1,[1]List1!$C:$F,4,FALSE)</f>
        <v>160</v>
      </c>
      <c r="K4168">
        <f>VLOOKUP(B4168,[1]List1!$C:$G,5,FALSE)</f>
        <v>175</v>
      </c>
      <c r="L4168">
        <f>VLOOKUP(B4168,[1]List1!$C:$I,7,FALSE)</f>
        <v>39.556249999999999</v>
      </c>
      <c r="M4168">
        <f>VLOOKUP(B4168,[1]List1!$C:$J,8,FALSE)</f>
        <v>43.02</v>
      </c>
    </row>
    <row r="4169" spans="1:13">
      <c r="A4169" s="1" t="s">
        <v>12035</v>
      </c>
      <c r="B4169">
        <v>570702</v>
      </c>
      <c r="C4169" t="s">
        <v>132</v>
      </c>
      <c r="D4169" t="s">
        <v>133</v>
      </c>
      <c r="E4169" t="s">
        <v>38</v>
      </c>
      <c r="F4169" t="s">
        <v>39</v>
      </c>
      <c r="G4169">
        <v>50303</v>
      </c>
      <c r="H4169" t="s">
        <v>12036</v>
      </c>
      <c r="I4169" t="s">
        <v>12037</v>
      </c>
      <c r="J4169">
        <f>VLOOKUP(B4169*1,[1]List1!$C:$F,4,FALSE)</f>
        <v>91</v>
      </c>
      <c r="K4169">
        <f>VLOOKUP(B4169,[1]List1!$C:$G,5,FALSE)</f>
        <v>73</v>
      </c>
      <c r="L4169">
        <f>VLOOKUP(B4169,[1]List1!$C:$I,7,FALSE)</f>
        <v>37.159340659340657</v>
      </c>
      <c r="M4169">
        <f>VLOOKUP(B4169,[1]List1!$C:$J,8,FALSE)</f>
        <v>39.020547945205479</v>
      </c>
    </row>
    <row r="4170" spans="1:13">
      <c r="A4170" s="1" t="s">
        <v>12038</v>
      </c>
      <c r="B4170">
        <v>593516</v>
      </c>
      <c r="C4170" t="s">
        <v>760</v>
      </c>
      <c r="D4170" t="s">
        <v>761</v>
      </c>
      <c r="E4170" t="s">
        <v>25</v>
      </c>
      <c r="F4170" t="s">
        <v>26</v>
      </c>
      <c r="G4170">
        <v>68305</v>
      </c>
      <c r="H4170" t="s">
        <v>12039</v>
      </c>
      <c r="I4170" t="s">
        <v>12040</v>
      </c>
      <c r="J4170">
        <f>VLOOKUP(B4170*1,[1]List1!$C:$F,4,FALSE)</f>
        <v>612</v>
      </c>
      <c r="K4170">
        <f>VLOOKUP(B4170,[1]List1!$C:$G,5,FALSE)</f>
        <v>604</v>
      </c>
      <c r="L4170">
        <f>VLOOKUP(B4170,[1]List1!$C:$I,7,FALSE)</f>
        <v>39.727124183006538</v>
      </c>
      <c r="M4170">
        <f>VLOOKUP(B4170,[1]List1!$C:$J,8,FALSE)</f>
        <v>42.044701986754966</v>
      </c>
    </row>
    <row r="4171" spans="1:13">
      <c r="A4171" s="1" t="s">
        <v>12041</v>
      </c>
      <c r="B4171">
        <v>588059</v>
      </c>
      <c r="C4171" t="s">
        <v>193</v>
      </c>
      <c r="D4171" t="s">
        <v>194</v>
      </c>
      <c r="E4171" t="s">
        <v>102</v>
      </c>
      <c r="F4171" t="s">
        <v>103</v>
      </c>
      <c r="G4171">
        <v>59211</v>
      </c>
      <c r="H4171" t="s">
        <v>12042</v>
      </c>
      <c r="I4171" t="s">
        <v>12043</v>
      </c>
      <c r="J4171">
        <f>VLOOKUP(B4171*1,[1]List1!$C:$F,4,FALSE)</f>
        <v>71</v>
      </c>
      <c r="K4171">
        <f>VLOOKUP(B4171,[1]List1!$C:$G,5,FALSE)</f>
        <v>57</v>
      </c>
      <c r="L4171">
        <f>VLOOKUP(B4171,[1]List1!$C:$I,7,FALSE)</f>
        <v>37.260563380281688</v>
      </c>
      <c r="M4171">
        <f>VLOOKUP(B4171,[1]List1!$C:$J,8,FALSE)</f>
        <v>43.60526315789474</v>
      </c>
    </row>
    <row r="4172" spans="1:13">
      <c r="A4172" s="1" t="s">
        <v>12044</v>
      </c>
      <c r="B4172">
        <v>565491</v>
      </c>
      <c r="C4172" t="s">
        <v>332</v>
      </c>
      <c r="D4172" t="s">
        <v>333</v>
      </c>
      <c r="E4172" t="s">
        <v>114</v>
      </c>
      <c r="F4172" t="s">
        <v>115</v>
      </c>
      <c r="G4172">
        <v>41301</v>
      </c>
      <c r="H4172" t="s">
        <v>12045</v>
      </c>
      <c r="I4172" t="s">
        <v>12046</v>
      </c>
      <c r="J4172">
        <f>VLOOKUP(B4172*1,[1]List1!$C:$F,4,FALSE)</f>
        <v>302</v>
      </c>
      <c r="K4172">
        <f>VLOOKUP(B4172,[1]List1!$C:$G,5,FALSE)</f>
        <v>276</v>
      </c>
      <c r="L4172">
        <f>VLOOKUP(B4172,[1]List1!$C:$I,7,FALSE)</f>
        <v>37.930463576158942</v>
      </c>
      <c r="M4172">
        <f>VLOOKUP(B4172,[1]List1!$C:$J,8,FALSE)</f>
        <v>41.492753623188406</v>
      </c>
    </row>
    <row r="4173" spans="1:13">
      <c r="A4173" s="1" t="s">
        <v>12047</v>
      </c>
      <c r="B4173">
        <v>563773</v>
      </c>
      <c r="C4173" t="s">
        <v>66</v>
      </c>
      <c r="D4173" t="s">
        <v>67</v>
      </c>
      <c r="E4173" t="s">
        <v>68</v>
      </c>
      <c r="F4173" t="s">
        <v>69</v>
      </c>
      <c r="G4173">
        <v>46822</v>
      </c>
      <c r="H4173" t="s">
        <v>12048</v>
      </c>
      <c r="I4173" t="s">
        <v>12049</v>
      </c>
      <c r="J4173">
        <f>VLOOKUP(B4173*1,[1]List1!$C:$F,4,FALSE)</f>
        <v>92</v>
      </c>
      <c r="K4173">
        <f>VLOOKUP(B4173,[1]List1!$C:$G,5,FALSE)</f>
        <v>76</v>
      </c>
      <c r="L4173">
        <f>VLOOKUP(B4173,[1]List1!$C:$I,7,FALSE)</f>
        <v>41.793478260869563</v>
      </c>
      <c r="M4173">
        <f>VLOOKUP(B4173,[1]List1!$C:$J,8,FALSE)</f>
        <v>49.776315789473685</v>
      </c>
    </row>
    <row r="4174" spans="1:13">
      <c r="A4174" s="1" t="s">
        <v>12050</v>
      </c>
      <c r="B4174">
        <v>586501</v>
      </c>
      <c r="C4174" t="s">
        <v>95</v>
      </c>
      <c r="D4174" t="s">
        <v>96</v>
      </c>
      <c r="E4174" t="s">
        <v>25</v>
      </c>
      <c r="F4174" t="s">
        <v>26</v>
      </c>
      <c r="G4174">
        <v>69667</v>
      </c>
      <c r="H4174" t="s">
        <v>12051</v>
      </c>
      <c r="I4174" t="s">
        <v>12052</v>
      </c>
      <c r="J4174">
        <f>VLOOKUP(B4174*1,[1]List1!$C:$F,4,FALSE)</f>
        <v>430</v>
      </c>
      <c r="K4174">
        <f>VLOOKUP(B4174,[1]List1!$C:$G,5,FALSE)</f>
        <v>428</v>
      </c>
      <c r="L4174">
        <f>VLOOKUP(B4174,[1]List1!$C:$I,7,FALSE)</f>
        <v>42.323255813953487</v>
      </c>
      <c r="M4174">
        <f>VLOOKUP(B4174,[1]List1!$C:$J,8,FALSE)</f>
        <v>44.13084112149533</v>
      </c>
    </row>
    <row r="4175" spans="1:13">
      <c r="A4175" s="1" t="s">
        <v>12053</v>
      </c>
      <c r="B4175">
        <v>536423</v>
      </c>
      <c r="C4175" t="s">
        <v>266</v>
      </c>
      <c r="D4175" t="s">
        <v>267</v>
      </c>
      <c r="E4175" t="s">
        <v>19</v>
      </c>
      <c r="F4175" t="s">
        <v>20</v>
      </c>
      <c r="G4175">
        <v>38773</v>
      </c>
      <c r="H4175" t="s">
        <v>12054</v>
      </c>
      <c r="I4175" t="s">
        <v>12055</v>
      </c>
      <c r="J4175">
        <f>VLOOKUP(B4175*1,[1]List1!$C:$F,4,FALSE)</f>
        <v>21</v>
      </c>
      <c r="K4175">
        <f>VLOOKUP(B4175,[1]List1!$C:$G,5,FALSE)</f>
        <v>19</v>
      </c>
      <c r="L4175">
        <f>VLOOKUP(B4175,[1]List1!$C:$I,7,FALSE)</f>
        <v>36.071428571428569</v>
      </c>
      <c r="M4175">
        <f>VLOOKUP(B4175,[1]List1!$C:$J,8,FALSE)</f>
        <v>45.026315789473685</v>
      </c>
    </row>
    <row r="4176" spans="1:13">
      <c r="A4176" s="1" t="s">
        <v>12053</v>
      </c>
      <c r="B4176">
        <v>538698</v>
      </c>
      <c r="C4176" t="s">
        <v>140</v>
      </c>
      <c r="D4176" t="s">
        <v>141</v>
      </c>
      <c r="E4176" t="s">
        <v>31</v>
      </c>
      <c r="F4176" t="s">
        <v>32</v>
      </c>
      <c r="G4176">
        <v>25168</v>
      </c>
      <c r="H4176" t="s">
        <v>12056</v>
      </c>
      <c r="I4176" t="s">
        <v>12057</v>
      </c>
      <c r="J4176">
        <f>VLOOKUP(B4176*1,[1]List1!$C:$F,4,FALSE)</f>
        <v>198</v>
      </c>
      <c r="K4176">
        <f>VLOOKUP(B4176,[1]List1!$C:$G,5,FALSE)</f>
        <v>197</v>
      </c>
      <c r="L4176">
        <f>VLOOKUP(B4176,[1]List1!$C:$I,7,FALSE)</f>
        <v>40.30808080808081</v>
      </c>
      <c r="M4176">
        <f>VLOOKUP(B4176,[1]List1!$C:$J,8,FALSE)</f>
        <v>39.256345177664976</v>
      </c>
    </row>
    <row r="4177" spans="1:13">
      <c r="A4177" s="1" t="s">
        <v>12058</v>
      </c>
      <c r="B4177">
        <v>596515</v>
      </c>
      <c r="C4177" t="s">
        <v>193</v>
      </c>
      <c r="D4177" t="s">
        <v>194</v>
      </c>
      <c r="E4177" t="s">
        <v>102</v>
      </c>
      <c r="F4177" t="s">
        <v>103</v>
      </c>
      <c r="G4177">
        <v>59101</v>
      </c>
      <c r="H4177" t="s">
        <v>12059</v>
      </c>
      <c r="I4177" t="s">
        <v>12060</v>
      </c>
      <c r="J4177">
        <f>VLOOKUP(B4177*1,[1]List1!$C:$F,4,FALSE)</f>
        <v>69</v>
      </c>
      <c r="K4177">
        <f>VLOOKUP(B4177,[1]List1!$C:$G,5,FALSE)</f>
        <v>82</v>
      </c>
      <c r="L4177">
        <f>VLOOKUP(B4177,[1]List1!$C:$I,7,FALSE)</f>
        <v>42.688405797101453</v>
      </c>
      <c r="M4177">
        <f>VLOOKUP(B4177,[1]List1!$C:$J,8,FALSE)</f>
        <v>40.68292682926829</v>
      </c>
    </row>
    <row r="4178" spans="1:13">
      <c r="A4178" s="1" t="s">
        <v>12061</v>
      </c>
      <c r="B4178">
        <v>552917</v>
      </c>
      <c r="C4178" t="s">
        <v>198</v>
      </c>
      <c r="D4178" t="s">
        <v>199</v>
      </c>
      <c r="E4178" t="s">
        <v>19</v>
      </c>
      <c r="F4178" t="s">
        <v>20</v>
      </c>
      <c r="G4178">
        <v>39120</v>
      </c>
      <c r="H4178" t="s">
        <v>12062</v>
      </c>
      <c r="I4178" t="s">
        <v>12063</v>
      </c>
      <c r="J4178">
        <f>VLOOKUP(B4178*1,[1]List1!$C:$F,4,FALSE)</f>
        <v>268</v>
      </c>
      <c r="K4178">
        <f>VLOOKUP(B4178,[1]List1!$C:$G,5,FALSE)</f>
        <v>239</v>
      </c>
      <c r="L4178">
        <f>VLOOKUP(B4178,[1]List1!$C:$I,7,FALSE)</f>
        <v>41.518656716417908</v>
      </c>
      <c r="M4178">
        <f>VLOOKUP(B4178,[1]List1!$C:$J,8,FALSE)</f>
        <v>43.976987447698747</v>
      </c>
    </row>
    <row r="4179" spans="1:13">
      <c r="A4179" s="1" t="s">
        <v>12064</v>
      </c>
      <c r="B4179">
        <v>596523</v>
      </c>
      <c r="C4179" t="s">
        <v>193</v>
      </c>
      <c r="D4179" t="s">
        <v>194</v>
      </c>
      <c r="E4179" t="s">
        <v>102</v>
      </c>
      <c r="F4179" t="s">
        <v>103</v>
      </c>
      <c r="G4179">
        <v>59255</v>
      </c>
      <c r="H4179" t="s">
        <v>12065</v>
      </c>
      <c r="I4179" t="s">
        <v>12066</v>
      </c>
      <c r="J4179">
        <f>VLOOKUP(B4179*1,[1]List1!$C:$F,4,FALSE)</f>
        <v>57</v>
      </c>
      <c r="K4179">
        <f>VLOOKUP(B4179,[1]List1!$C:$G,5,FALSE)</f>
        <v>63</v>
      </c>
      <c r="L4179">
        <f>VLOOKUP(B4179,[1]List1!$C:$I,7,FALSE)</f>
        <v>40.921052631578945</v>
      </c>
      <c r="M4179">
        <f>VLOOKUP(B4179,[1]List1!$C:$J,8,FALSE)</f>
        <v>42.88095238095238</v>
      </c>
    </row>
    <row r="4180" spans="1:13">
      <c r="A4180" s="1" t="s">
        <v>12067</v>
      </c>
      <c r="B4180">
        <v>596531</v>
      </c>
      <c r="C4180" t="s">
        <v>193</v>
      </c>
      <c r="D4180" t="s">
        <v>194</v>
      </c>
      <c r="E4180" t="s">
        <v>102</v>
      </c>
      <c r="F4180" t="s">
        <v>103</v>
      </c>
      <c r="G4180">
        <v>59233</v>
      </c>
      <c r="H4180" t="s">
        <v>12068</v>
      </c>
      <c r="I4180" t="s">
        <v>12069</v>
      </c>
      <c r="J4180">
        <f>VLOOKUP(B4180*1,[1]List1!$C:$F,4,FALSE)</f>
        <v>317</v>
      </c>
      <c r="K4180">
        <f>VLOOKUP(B4180,[1]List1!$C:$G,5,FALSE)</f>
        <v>293</v>
      </c>
      <c r="L4180">
        <f>VLOOKUP(B4180,[1]List1!$C:$I,7,FALSE)</f>
        <v>38.739747634069403</v>
      </c>
      <c r="M4180">
        <f>VLOOKUP(B4180,[1]List1!$C:$J,8,FALSE)</f>
        <v>40.534129692832764</v>
      </c>
    </row>
    <row r="4181" spans="1:13">
      <c r="A4181" s="1" t="s">
        <v>12070</v>
      </c>
      <c r="B4181">
        <v>552925</v>
      </c>
      <c r="C4181" t="s">
        <v>198</v>
      </c>
      <c r="D4181" t="s">
        <v>199</v>
      </c>
      <c r="E4181" t="s">
        <v>19</v>
      </c>
      <c r="F4181" t="s">
        <v>20</v>
      </c>
      <c r="G4181">
        <v>39165</v>
      </c>
      <c r="H4181" t="s">
        <v>12071</v>
      </c>
      <c r="I4181" t="s">
        <v>12072</v>
      </c>
      <c r="J4181">
        <f>VLOOKUP(B4181*1,[1]List1!$C:$F,4,FALSE)</f>
        <v>120</v>
      </c>
      <c r="K4181">
        <f>VLOOKUP(B4181,[1]List1!$C:$G,5,FALSE)</f>
        <v>111</v>
      </c>
      <c r="L4181">
        <f>VLOOKUP(B4181,[1]List1!$C:$I,7,FALSE)</f>
        <v>41.524999999999999</v>
      </c>
      <c r="M4181">
        <f>VLOOKUP(B4181,[1]List1!$C:$J,8,FALSE)</f>
        <v>47.355855855855857</v>
      </c>
    </row>
    <row r="4182" spans="1:13">
      <c r="A4182" s="1" t="s">
        <v>12070</v>
      </c>
      <c r="B4182">
        <v>564389</v>
      </c>
      <c r="C4182" t="s">
        <v>507</v>
      </c>
      <c r="D4182" t="s">
        <v>508</v>
      </c>
      <c r="E4182" t="s">
        <v>31</v>
      </c>
      <c r="F4182" t="s">
        <v>32</v>
      </c>
      <c r="G4182">
        <v>26231</v>
      </c>
      <c r="H4182" t="s">
        <v>12073</v>
      </c>
      <c r="I4182" t="s">
        <v>12074</v>
      </c>
      <c r="J4182">
        <f>VLOOKUP(B4182*1,[1]List1!$C:$F,4,FALSE)</f>
        <v>103</v>
      </c>
      <c r="K4182">
        <f>VLOOKUP(B4182,[1]List1!$C:$G,5,FALSE)</f>
        <v>83</v>
      </c>
      <c r="L4182">
        <f>VLOOKUP(B4182,[1]List1!$C:$I,7,FALSE)</f>
        <v>37.519417475728154</v>
      </c>
      <c r="M4182">
        <f>VLOOKUP(B4182,[1]List1!$C:$J,8,FALSE)</f>
        <v>43.789156626506021</v>
      </c>
    </row>
    <row r="4183" spans="1:13">
      <c r="A4183" s="1" t="s">
        <v>12075</v>
      </c>
      <c r="B4183">
        <v>550485</v>
      </c>
      <c r="C4183" t="s">
        <v>124</v>
      </c>
      <c r="D4183" t="s">
        <v>125</v>
      </c>
      <c r="E4183" t="s">
        <v>19</v>
      </c>
      <c r="F4183" t="s">
        <v>20</v>
      </c>
      <c r="G4183">
        <v>38481</v>
      </c>
      <c r="H4183" t="s">
        <v>12076</v>
      </c>
      <c r="I4183" t="s">
        <v>12077</v>
      </c>
      <c r="J4183">
        <f>VLOOKUP(B4183*1,[1]List1!$C:$F,4,FALSE)</f>
        <v>75</v>
      </c>
      <c r="K4183">
        <f>VLOOKUP(B4183,[1]List1!$C:$G,5,FALSE)</f>
        <v>72</v>
      </c>
      <c r="L4183">
        <f>VLOOKUP(B4183,[1]List1!$C:$I,7,FALSE)</f>
        <v>43.446666666666665</v>
      </c>
      <c r="M4183">
        <f>VLOOKUP(B4183,[1]List1!$C:$J,8,FALSE)</f>
        <v>46.791666666666664</v>
      </c>
    </row>
    <row r="4184" spans="1:13">
      <c r="A4184" s="1" t="s">
        <v>12078</v>
      </c>
      <c r="B4184">
        <v>575542</v>
      </c>
      <c r="C4184" t="s">
        <v>49</v>
      </c>
      <c r="D4184" t="s">
        <v>50</v>
      </c>
      <c r="E4184" t="s">
        <v>51</v>
      </c>
      <c r="F4184" t="s">
        <v>52</v>
      </c>
      <c r="G4184">
        <v>53401</v>
      </c>
      <c r="H4184" t="s">
        <v>12079</v>
      </c>
      <c r="I4184" t="s">
        <v>12080</v>
      </c>
      <c r="J4184">
        <f>VLOOKUP(B4184*1,[1]List1!$C:$F,4,FALSE)</f>
        <v>90</v>
      </c>
      <c r="K4184">
        <f>VLOOKUP(B4184,[1]List1!$C:$G,5,FALSE)</f>
        <v>78</v>
      </c>
      <c r="L4184">
        <f>VLOOKUP(B4184,[1]List1!$C:$I,7,FALSE)</f>
        <v>47.2</v>
      </c>
      <c r="M4184">
        <f>VLOOKUP(B4184,[1]List1!$C:$J,8,FALSE)</f>
        <v>44.987179487179489</v>
      </c>
    </row>
    <row r="4185" spans="1:13">
      <c r="A4185" s="1" t="s">
        <v>12081</v>
      </c>
      <c r="B4185">
        <v>598488</v>
      </c>
      <c r="C4185" t="s">
        <v>507</v>
      </c>
      <c r="D4185" t="s">
        <v>508</v>
      </c>
      <c r="E4185" t="s">
        <v>31</v>
      </c>
      <c r="F4185" t="s">
        <v>32</v>
      </c>
      <c r="G4185">
        <v>26401</v>
      </c>
      <c r="H4185" t="s">
        <v>12082</v>
      </c>
      <c r="I4185" t="s">
        <v>12083</v>
      </c>
      <c r="J4185">
        <f>VLOOKUP(B4185*1,[1]List1!$C:$F,4,FALSE)</f>
        <v>108</v>
      </c>
      <c r="K4185">
        <f>VLOOKUP(B4185,[1]List1!$C:$G,5,FALSE)</f>
        <v>111</v>
      </c>
      <c r="L4185">
        <f>VLOOKUP(B4185,[1]List1!$C:$I,7,FALSE)</f>
        <v>42.462962962962962</v>
      </c>
      <c r="M4185">
        <f>VLOOKUP(B4185,[1]List1!$C:$J,8,FALSE)</f>
        <v>43.545045045045043</v>
      </c>
    </row>
    <row r="4186" spans="1:13">
      <c r="A4186" s="1" t="s">
        <v>12084</v>
      </c>
      <c r="B4186">
        <v>517275</v>
      </c>
      <c r="C4186" t="s">
        <v>391</v>
      </c>
      <c r="D4186" t="s">
        <v>392</v>
      </c>
      <c r="E4186" t="s">
        <v>80</v>
      </c>
      <c r="F4186" t="s">
        <v>81</v>
      </c>
      <c r="G4186">
        <v>75301</v>
      </c>
      <c r="H4186" t="s">
        <v>12085</v>
      </c>
      <c r="I4186" t="s">
        <v>12086</v>
      </c>
      <c r="J4186">
        <f>VLOOKUP(B4186*1,[1]List1!$C:$F,4,FALSE)</f>
        <v>74</v>
      </c>
      <c r="K4186">
        <f>VLOOKUP(B4186,[1]List1!$C:$G,5,FALSE)</f>
        <v>77</v>
      </c>
      <c r="L4186">
        <f>VLOOKUP(B4186,[1]List1!$C:$I,7,FALSE)</f>
        <v>41.594594594594597</v>
      </c>
      <c r="M4186">
        <f>VLOOKUP(B4186,[1]List1!$C:$J,8,FALSE)</f>
        <v>40.694805194805198</v>
      </c>
    </row>
    <row r="4187" spans="1:13">
      <c r="A4187" s="1" t="s">
        <v>12087</v>
      </c>
      <c r="B4187">
        <v>570711</v>
      </c>
      <c r="C4187" t="s">
        <v>132</v>
      </c>
      <c r="D4187" t="s">
        <v>133</v>
      </c>
      <c r="E4187" t="s">
        <v>38</v>
      </c>
      <c r="F4187" t="s">
        <v>39</v>
      </c>
      <c r="G4187">
        <v>50327</v>
      </c>
      <c r="H4187" t="s">
        <v>12088</v>
      </c>
      <c r="I4187" t="s">
        <v>12089</v>
      </c>
      <c r="J4187">
        <f>VLOOKUP(B4187*1,[1]List1!$C:$F,4,FALSE)</f>
        <v>93</v>
      </c>
      <c r="K4187">
        <f>VLOOKUP(B4187,[1]List1!$C:$G,5,FALSE)</f>
        <v>93</v>
      </c>
      <c r="L4187">
        <f>VLOOKUP(B4187,[1]List1!$C:$I,7,FALSE)</f>
        <v>35.854838709677416</v>
      </c>
      <c r="M4187">
        <f>VLOOKUP(B4187,[1]List1!$C:$J,8,FALSE)</f>
        <v>39.392473118279568</v>
      </c>
    </row>
    <row r="4188" spans="1:13">
      <c r="A4188" s="1" t="s">
        <v>12090</v>
      </c>
      <c r="B4188">
        <v>573370</v>
      </c>
      <c r="C4188" t="s">
        <v>169</v>
      </c>
      <c r="D4188" t="s">
        <v>170</v>
      </c>
      <c r="E4188" t="s">
        <v>38</v>
      </c>
      <c r="F4188" t="s">
        <v>39</v>
      </c>
      <c r="G4188">
        <v>50712</v>
      </c>
      <c r="H4188" t="s">
        <v>12091</v>
      </c>
      <c r="I4188" t="s">
        <v>12092</v>
      </c>
      <c r="J4188">
        <f>VLOOKUP(B4188*1,[1]List1!$C:$F,4,FALSE)</f>
        <v>207</v>
      </c>
      <c r="K4188">
        <f>VLOOKUP(B4188,[1]List1!$C:$G,5,FALSE)</f>
        <v>219</v>
      </c>
      <c r="L4188">
        <f>VLOOKUP(B4188,[1]List1!$C:$I,7,FALSE)</f>
        <v>42.722222222222221</v>
      </c>
      <c r="M4188">
        <f>VLOOKUP(B4188,[1]List1!$C:$J,8,FALSE)</f>
        <v>42.700913242009129</v>
      </c>
    </row>
    <row r="4189" spans="1:13">
      <c r="A4189" s="1" t="s">
        <v>12090</v>
      </c>
      <c r="B4189">
        <v>533629</v>
      </c>
      <c r="C4189" t="s">
        <v>228</v>
      </c>
      <c r="D4189" t="s">
        <v>229</v>
      </c>
      <c r="E4189" t="s">
        <v>31</v>
      </c>
      <c r="F4189" t="s">
        <v>32</v>
      </c>
      <c r="G4189">
        <v>28103</v>
      </c>
      <c r="H4189" t="s">
        <v>12093</v>
      </c>
      <c r="I4189" t="s">
        <v>12094</v>
      </c>
      <c r="J4189">
        <f>VLOOKUP(B4189*1,[1]List1!$C:$F,4,FALSE)</f>
        <v>605</v>
      </c>
      <c r="K4189">
        <f>VLOOKUP(B4189,[1]List1!$C:$G,5,FALSE)</f>
        <v>641</v>
      </c>
      <c r="L4189">
        <f>VLOOKUP(B4189,[1]List1!$C:$I,7,FALSE)</f>
        <v>37.939669421487601</v>
      </c>
      <c r="M4189">
        <f>VLOOKUP(B4189,[1]List1!$C:$J,8,FALSE)</f>
        <v>40.645085803432139</v>
      </c>
    </row>
    <row r="4190" spans="1:13">
      <c r="A4190" s="1" t="s">
        <v>12095</v>
      </c>
      <c r="B4190">
        <v>578657</v>
      </c>
      <c r="C4190" t="s">
        <v>203</v>
      </c>
      <c r="D4190" t="s">
        <v>204</v>
      </c>
      <c r="E4190" t="s">
        <v>51</v>
      </c>
      <c r="F4190" t="s">
        <v>52</v>
      </c>
      <c r="G4190">
        <v>56907</v>
      </c>
      <c r="H4190" t="s">
        <v>12096</v>
      </c>
      <c r="I4190" t="s">
        <v>12097</v>
      </c>
      <c r="J4190">
        <f>VLOOKUP(B4190*1,[1]List1!$C:$F,4,FALSE)</f>
        <v>549</v>
      </c>
      <c r="K4190">
        <f>VLOOKUP(B4190,[1]List1!$C:$G,5,FALSE)</f>
        <v>556</v>
      </c>
      <c r="L4190">
        <f>VLOOKUP(B4190,[1]List1!$C:$I,7,FALSE)</f>
        <v>41.71857923497268</v>
      </c>
      <c r="M4190">
        <f>VLOOKUP(B4190,[1]List1!$C:$J,8,FALSE)</f>
        <v>42.789568345323744</v>
      </c>
    </row>
    <row r="4191" spans="1:13">
      <c r="A4191" s="1" t="s">
        <v>12098</v>
      </c>
      <c r="B4191">
        <v>544582</v>
      </c>
      <c r="C4191" t="s">
        <v>535</v>
      </c>
      <c r="D4191" t="s">
        <v>536</v>
      </c>
      <c r="E4191" t="s">
        <v>68</v>
      </c>
      <c r="F4191" t="s">
        <v>69</v>
      </c>
      <c r="G4191">
        <v>46344</v>
      </c>
      <c r="H4191" t="s">
        <v>12099</v>
      </c>
      <c r="I4191" t="s">
        <v>12100</v>
      </c>
      <c r="J4191">
        <f>VLOOKUP(B4191*1,[1]List1!$C:$F,4,FALSE)</f>
        <v>140</v>
      </c>
      <c r="K4191">
        <f>VLOOKUP(B4191,[1]List1!$C:$G,5,FALSE)</f>
        <v>156</v>
      </c>
      <c r="L4191">
        <f>VLOOKUP(B4191,[1]List1!$C:$I,7,FALSE)</f>
        <v>40.24285714285714</v>
      </c>
      <c r="M4191">
        <f>VLOOKUP(B4191,[1]List1!$C:$J,8,FALSE)</f>
        <v>43.230769230769234</v>
      </c>
    </row>
    <row r="4192" spans="1:13">
      <c r="A4192" s="1" t="s">
        <v>12101</v>
      </c>
      <c r="B4192">
        <v>563196</v>
      </c>
      <c r="C4192" t="s">
        <v>198</v>
      </c>
      <c r="D4192" t="s">
        <v>199</v>
      </c>
      <c r="E4192" t="s">
        <v>19</v>
      </c>
      <c r="F4192" t="s">
        <v>20</v>
      </c>
      <c r="G4192">
        <v>39131</v>
      </c>
      <c r="H4192" t="s">
        <v>12102</v>
      </c>
      <c r="I4192" t="s">
        <v>12103</v>
      </c>
      <c r="J4192">
        <f>VLOOKUP(B4192*1,[1]List1!$C:$F,4,FALSE)</f>
        <v>35</v>
      </c>
      <c r="K4192">
        <f>VLOOKUP(B4192,[1]List1!$C:$G,5,FALSE)</f>
        <v>28</v>
      </c>
      <c r="L4192">
        <f>VLOOKUP(B4192,[1]List1!$C:$I,7,FALSE)</f>
        <v>41.328571428571429</v>
      </c>
      <c r="M4192">
        <f>VLOOKUP(B4192,[1]List1!$C:$J,8,FALSE)</f>
        <v>48.928571428571431</v>
      </c>
    </row>
    <row r="4193" spans="1:13">
      <c r="A4193" s="1" t="s">
        <v>12104</v>
      </c>
      <c r="B4193">
        <v>552933</v>
      </c>
      <c r="C4193" t="s">
        <v>198</v>
      </c>
      <c r="D4193" t="s">
        <v>199</v>
      </c>
      <c r="E4193" t="s">
        <v>19</v>
      </c>
      <c r="F4193" t="s">
        <v>20</v>
      </c>
      <c r="G4193">
        <v>39002</v>
      </c>
      <c r="H4193" t="s">
        <v>12105</v>
      </c>
      <c r="I4193" t="s">
        <v>12106</v>
      </c>
      <c r="J4193">
        <f>VLOOKUP(B4193*1,[1]List1!$C:$F,4,FALSE)</f>
        <v>201</v>
      </c>
      <c r="K4193">
        <f>VLOOKUP(B4193,[1]List1!$C:$G,5,FALSE)</f>
        <v>191</v>
      </c>
      <c r="L4193">
        <f>VLOOKUP(B4193,[1]List1!$C:$I,7,FALSE)</f>
        <v>41.455223880597018</v>
      </c>
      <c r="M4193">
        <f>VLOOKUP(B4193,[1]List1!$C:$J,8,FALSE)</f>
        <v>41.416230366492144</v>
      </c>
    </row>
    <row r="4194" spans="1:13">
      <c r="A4194" s="1" t="s">
        <v>12107</v>
      </c>
      <c r="B4194">
        <v>552941</v>
      </c>
      <c r="C4194" t="s">
        <v>198</v>
      </c>
      <c r="D4194" t="s">
        <v>199</v>
      </c>
      <c r="E4194" t="s">
        <v>19</v>
      </c>
      <c r="F4194" t="s">
        <v>20</v>
      </c>
      <c r="G4194">
        <v>39131</v>
      </c>
      <c r="H4194" t="s">
        <v>12108</v>
      </c>
      <c r="I4194" t="s">
        <v>12109</v>
      </c>
      <c r="J4194">
        <f>VLOOKUP(B4194*1,[1]List1!$C:$F,4,FALSE)</f>
        <v>92</v>
      </c>
      <c r="K4194">
        <f>VLOOKUP(B4194,[1]List1!$C:$G,5,FALSE)</f>
        <v>77</v>
      </c>
      <c r="L4194">
        <f>VLOOKUP(B4194,[1]List1!$C:$I,7,FALSE)</f>
        <v>40.25</v>
      </c>
      <c r="M4194">
        <f>VLOOKUP(B4194,[1]List1!$C:$J,8,FALSE)</f>
        <v>41.032467532467535</v>
      </c>
    </row>
    <row r="4195" spans="1:13">
      <c r="A4195" s="1" t="s">
        <v>12107</v>
      </c>
      <c r="B4195">
        <v>587761</v>
      </c>
      <c r="C4195" t="s">
        <v>107</v>
      </c>
      <c r="D4195" t="s">
        <v>108</v>
      </c>
      <c r="E4195" t="s">
        <v>102</v>
      </c>
      <c r="F4195" t="s">
        <v>103</v>
      </c>
      <c r="G4195">
        <v>58856</v>
      </c>
      <c r="H4195" t="s">
        <v>12110</v>
      </c>
      <c r="I4195" t="s">
        <v>12111</v>
      </c>
      <c r="J4195">
        <f>VLOOKUP(B4195*1,[1]List1!$C:$F,4,FALSE)</f>
        <v>126</v>
      </c>
      <c r="K4195">
        <f>VLOOKUP(B4195,[1]List1!$C:$G,5,FALSE)</f>
        <v>121</v>
      </c>
      <c r="L4195">
        <f>VLOOKUP(B4195,[1]List1!$C:$I,7,FALSE)</f>
        <v>41.007936507936506</v>
      </c>
      <c r="M4195">
        <f>VLOOKUP(B4195,[1]List1!$C:$J,8,FALSE)</f>
        <v>43.466942148760332</v>
      </c>
    </row>
    <row r="4196" spans="1:13">
      <c r="A4196" s="1" t="s">
        <v>12107</v>
      </c>
      <c r="B4196">
        <v>549924</v>
      </c>
      <c r="C4196" t="s">
        <v>193</v>
      </c>
      <c r="D4196" t="s">
        <v>194</v>
      </c>
      <c r="E4196" t="s">
        <v>102</v>
      </c>
      <c r="F4196" t="s">
        <v>103</v>
      </c>
      <c r="G4196">
        <v>59253</v>
      </c>
      <c r="H4196" t="s">
        <v>12112</v>
      </c>
      <c r="I4196" t="s">
        <v>12113</v>
      </c>
      <c r="J4196">
        <f>VLOOKUP(B4196*1,[1]List1!$C:$F,4,FALSE)</f>
        <v>95</v>
      </c>
      <c r="K4196">
        <f>VLOOKUP(B4196,[1]List1!$C:$G,5,FALSE)</f>
        <v>80</v>
      </c>
      <c r="L4196">
        <f>VLOOKUP(B4196,[1]List1!$C:$I,7,FALSE)</f>
        <v>41.773684210526319</v>
      </c>
      <c r="M4196">
        <f>VLOOKUP(B4196,[1]List1!$C:$J,8,FALSE)</f>
        <v>48.237499999999997</v>
      </c>
    </row>
    <row r="4197" spans="1:13">
      <c r="A4197" s="1" t="s">
        <v>12107</v>
      </c>
      <c r="B4197">
        <v>568317</v>
      </c>
      <c r="C4197" t="s">
        <v>348</v>
      </c>
      <c r="D4197" t="s">
        <v>349</v>
      </c>
      <c r="E4197" t="s">
        <v>45</v>
      </c>
      <c r="F4197" t="s">
        <v>46</v>
      </c>
      <c r="G4197">
        <v>74784</v>
      </c>
      <c r="H4197" t="s">
        <v>12114</v>
      </c>
      <c r="I4197" t="s">
        <v>12115</v>
      </c>
      <c r="J4197">
        <f>VLOOKUP(B4197*1,[1]List1!$C:$F,4,FALSE)</f>
        <v>240</v>
      </c>
      <c r="K4197">
        <f>VLOOKUP(B4197,[1]List1!$C:$G,5,FALSE)</f>
        <v>248</v>
      </c>
      <c r="L4197">
        <f>VLOOKUP(B4197,[1]List1!$C:$I,7,FALSE)</f>
        <v>39.237499999999997</v>
      </c>
      <c r="M4197">
        <f>VLOOKUP(B4197,[1]List1!$C:$J,8,FALSE)</f>
        <v>42</v>
      </c>
    </row>
    <row r="4198" spans="1:13">
      <c r="A4198" s="1" t="s">
        <v>12107</v>
      </c>
      <c r="B4198">
        <v>574333</v>
      </c>
      <c r="C4198" t="s">
        <v>203</v>
      </c>
      <c r="D4198" t="s">
        <v>204</v>
      </c>
      <c r="E4198" t="s">
        <v>51</v>
      </c>
      <c r="F4198" t="s">
        <v>52</v>
      </c>
      <c r="G4198">
        <v>57101</v>
      </c>
      <c r="H4198" t="s">
        <v>12116</v>
      </c>
      <c r="I4198" t="s">
        <v>12117</v>
      </c>
      <c r="J4198">
        <f>VLOOKUP(B4198*1,[1]List1!$C:$F,4,FALSE)</f>
        <v>58</v>
      </c>
      <c r="K4198">
        <f>VLOOKUP(B4198,[1]List1!$C:$G,5,FALSE)</f>
        <v>58</v>
      </c>
      <c r="L4198">
        <f>VLOOKUP(B4198,[1]List1!$C:$I,7,FALSE)</f>
        <v>44</v>
      </c>
      <c r="M4198">
        <f>VLOOKUP(B4198,[1]List1!$C:$J,8,FALSE)</f>
        <v>41.189655172413794</v>
      </c>
    </row>
    <row r="4199" spans="1:13">
      <c r="A4199" s="1" t="s">
        <v>12118</v>
      </c>
      <c r="B4199">
        <v>517321</v>
      </c>
      <c r="C4199" t="s">
        <v>391</v>
      </c>
      <c r="D4199" t="s">
        <v>392</v>
      </c>
      <c r="E4199" t="s">
        <v>80</v>
      </c>
      <c r="F4199" t="s">
        <v>81</v>
      </c>
      <c r="G4199">
        <v>75114</v>
      </c>
      <c r="H4199" t="s">
        <v>12119</v>
      </c>
      <c r="I4199" t="s">
        <v>12120</v>
      </c>
      <c r="J4199">
        <f>VLOOKUP(B4199*1,[1]List1!$C:$F,4,FALSE)</f>
        <v>82</v>
      </c>
      <c r="K4199">
        <f>VLOOKUP(B4199,[1]List1!$C:$G,5,FALSE)</f>
        <v>135</v>
      </c>
      <c r="L4199">
        <f>VLOOKUP(B4199,[1]List1!$C:$I,7,FALSE)</f>
        <v>56.670731707317074</v>
      </c>
      <c r="M4199">
        <f>VLOOKUP(B4199,[1]List1!$C:$J,8,FALSE)</f>
        <v>65.233333333333334</v>
      </c>
    </row>
    <row r="4200" spans="1:13">
      <c r="A4200" s="1" t="s">
        <v>12121</v>
      </c>
      <c r="B4200">
        <v>540421</v>
      </c>
      <c r="C4200" t="s">
        <v>721</v>
      </c>
      <c r="D4200" t="s">
        <v>722</v>
      </c>
      <c r="E4200" t="s">
        <v>161</v>
      </c>
      <c r="F4200" t="s">
        <v>162</v>
      </c>
      <c r="G4200">
        <v>33401</v>
      </c>
      <c r="H4200" t="s">
        <v>12122</v>
      </c>
      <c r="I4200" t="s">
        <v>12123</v>
      </c>
      <c r="J4200">
        <f>VLOOKUP(B4200*1,[1]List1!$C:$F,4,FALSE)</f>
        <v>61</v>
      </c>
      <c r="K4200">
        <f>VLOOKUP(B4200,[1]List1!$C:$G,5,FALSE)</f>
        <v>43</v>
      </c>
      <c r="L4200">
        <f>VLOOKUP(B4200,[1]List1!$C:$I,7,FALSE)</f>
        <v>37.483606557377051</v>
      </c>
      <c r="M4200">
        <f>VLOOKUP(B4200,[1]List1!$C:$J,8,FALSE)</f>
        <v>48.686046511627907</v>
      </c>
    </row>
    <row r="4201" spans="1:13">
      <c r="A4201" s="1" t="s">
        <v>12124</v>
      </c>
      <c r="B4201">
        <v>550493</v>
      </c>
      <c r="C4201" t="s">
        <v>128</v>
      </c>
      <c r="D4201" t="s">
        <v>129</v>
      </c>
      <c r="E4201" t="s">
        <v>102</v>
      </c>
      <c r="F4201" t="s">
        <v>103</v>
      </c>
      <c r="G4201">
        <v>38001</v>
      </c>
      <c r="H4201" t="s">
        <v>12125</v>
      </c>
      <c r="I4201" t="s">
        <v>12126</v>
      </c>
      <c r="J4201">
        <f>VLOOKUP(B4201*1,[1]List1!$C:$F,4,FALSE)</f>
        <v>74</v>
      </c>
      <c r="K4201">
        <f>VLOOKUP(B4201,[1]List1!$C:$G,5,FALSE)</f>
        <v>71</v>
      </c>
      <c r="L4201">
        <f>VLOOKUP(B4201,[1]List1!$C:$I,7,FALSE)</f>
        <v>38.405405405405403</v>
      </c>
      <c r="M4201">
        <f>VLOOKUP(B4201,[1]List1!$C:$J,8,FALSE)</f>
        <v>45.063380281690144</v>
      </c>
    </row>
    <row r="4202" spans="1:13">
      <c r="A4202" s="1" t="s">
        <v>12127</v>
      </c>
      <c r="B4202">
        <v>591548</v>
      </c>
      <c r="C4202" t="s">
        <v>128</v>
      </c>
      <c r="D4202" t="s">
        <v>129</v>
      </c>
      <c r="E4202" t="s">
        <v>102</v>
      </c>
      <c r="F4202" t="s">
        <v>103</v>
      </c>
      <c r="G4202">
        <v>67559</v>
      </c>
      <c r="H4202" t="s">
        <v>12128</v>
      </c>
      <c r="I4202" t="s">
        <v>12129</v>
      </c>
      <c r="J4202">
        <f>VLOOKUP(B4202*1,[1]List1!$C:$F,4,FALSE)</f>
        <v>153</v>
      </c>
      <c r="K4202">
        <f>VLOOKUP(B4202,[1]List1!$C:$G,5,FALSE)</f>
        <v>163</v>
      </c>
      <c r="L4202">
        <f>VLOOKUP(B4202,[1]List1!$C:$I,7,FALSE)</f>
        <v>41.212418300653596</v>
      </c>
      <c r="M4202">
        <f>VLOOKUP(B4202,[1]List1!$C:$J,8,FALSE)</f>
        <v>41.530674846625764</v>
      </c>
    </row>
    <row r="4203" spans="1:13">
      <c r="A4203" s="1" t="s">
        <v>12130</v>
      </c>
      <c r="B4203">
        <v>517437</v>
      </c>
      <c r="C4203" t="s">
        <v>391</v>
      </c>
      <c r="D4203" t="s">
        <v>392</v>
      </c>
      <c r="E4203" t="s">
        <v>80</v>
      </c>
      <c r="F4203" t="s">
        <v>81</v>
      </c>
      <c r="G4203">
        <v>75114</v>
      </c>
      <c r="H4203" t="s">
        <v>12131</v>
      </c>
      <c r="I4203" t="s">
        <v>12132</v>
      </c>
      <c r="J4203">
        <f>VLOOKUP(B4203*1,[1]List1!$C:$F,4,FALSE)</f>
        <v>80</v>
      </c>
      <c r="K4203">
        <f>VLOOKUP(B4203,[1]List1!$C:$G,5,FALSE)</f>
        <v>72</v>
      </c>
      <c r="L4203">
        <f>VLOOKUP(B4203,[1]List1!$C:$I,7,FALSE)</f>
        <v>40.537500000000001</v>
      </c>
      <c r="M4203">
        <f>VLOOKUP(B4203,[1]List1!$C:$J,8,FALSE)</f>
        <v>43.152777777777779</v>
      </c>
    </row>
    <row r="4204" spans="1:13">
      <c r="A4204" s="1" t="s">
        <v>12133</v>
      </c>
      <c r="B4204">
        <v>563781</v>
      </c>
      <c r="C4204" t="s">
        <v>66</v>
      </c>
      <c r="D4204" t="s">
        <v>67</v>
      </c>
      <c r="E4204" t="s">
        <v>68</v>
      </c>
      <c r="F4204" t="s">
        <v>69</v>
      </c>
      <c r="G4204">
        <v>46803</v>
      </c>
      <c r="H4204" t="s">
        <v>12134</v>
      </c>
      <c r="I4204" t="s">
        <v>12135</v>
      </c>
      <c r="J4204">
        <f>VLOOKUP(B4204*1,[1]List1!$C:$F,4,FALSE)</f>
        <v>438</v>
      </c>
      <c r="K4204">
        <f>VLOOKUP(B4204,[1]List1!$C:$G,5,FALSE)</f>
        <v>430</v>
      </c>
      <c r="L4204">
        <f>VLOOKUP(B4204,[1]List1!$C:$I,7,FALSE)</f>
        <v>38.488584474885847</v>
      </c>
      <c r="M4204">
        <f>VLOOKUP(B4204,[1]List1!$C:$J,8,FALSE)</f>
        <v>39.860465116279073</v>
      </c>
    </row>
    <row r="4205" spans="1:13">
      <c r="A4205" s="1" t="s">
        <v>12136</v>
      </c>
      <c r="B4205">
        <v>560120</v>
      </c>
      <c r="C4205" t="s">
        <v>499</v>
      </c>
      <c r="D4205" t="s">
        <v>500</v>
      </c>
      <c r="E4205" t="s">
        <v>161</v>
      </c>
      <c r="F4205" t="s">
        <v>162</v>
      </c>
      <c r="G4205">
        <v>33828</v>
      </c>
      <c r="H4205" t="s">
        <v>12137</v>
      </c>
      <c r="I4205" t="s">
        <v>12138</v>
      </c>
      <c r="J4205">
        <f>VLOOKUP(B4205*1,[1]List1!$C:$F,4,FALSE)</f>
        <v>894</v>
      </c>
      <c r="K4205">
        <f>VLOOKUP(B4205,[1]List1!$C:$G,5,FALSE)</f>
        <v>891</v>
      </c>
      <c r="L4205">
        <f>VLOOKUP(B4205,[1]List1!$C:$I,7,FALSE)</f>
        <v>41.762863534675617</v>
      </c>
      <c r="M4205">
        <f>VLOOKUP(B4205,[1]List1!$C:$J,8,FALSE)</f>
        <v>43.989337822671153</v>
      </c>
    </row>
    <row r="4206" spans="1:13">
      <c r="A4206" s="1" t="s">
        <v>12139</v>
      </c>
      <c r="B4206">
        <v>596540</v>
      </c>
      <c r="C4206" t="s">
        <v>193</v>
      </c>
      <c r="D4206" t="s">
        <v>194</v>
      </c>
      <c r="E4206" t="s">
        <v>102</v>
      </c>
      <c r="F4206" t="s">
        <v>103</v>
      </c>
      <c r="G4206">
        <v>59451</v>
      </c>
      <c r="H4206" t="s">
        <v>12140</v>
      </c>
      <c r="I4206" t="s">
        <v>12141</v>
      </c>
      <c r="J4206">
        <f>VLOOKUP(B4206*1,[1]List1!$C:$F,4,FALSE)</f>
        <v>53</v>
      </c>
      <c r="K4206">
        <f>VLOOKUP(B4206,[1]List1!$C:$G,5,FALSE)</f>
        <v>44</v>
      </c>
      <c r="L4206">
        <f>VLOOKUP(B4206,[1]List1!$C:$I,7,FALSE)</f>
        <v>42.915094339622641</v>
      </c>
      <c r="M4206">
        <f>VLOOKUP(B4206,[1]List1!$C:$J,8,FALSE)</f>
        <v>47</v>
      </c>
    </row>
    <row r="4207" spans="1:13">
      <c r="A4207" s="1" t="s">
        <v>12142</v>
      </c>
      <c r="B4207">
        <v>596558</v>
      </c>
      <c r="C4207" t="s">
        <v>193</v>
      </c>
      <c r="D4207" t="s">
        <v>194</v>
      </c>
      <c r="E4207" t="s">
        <v>102</v>
      </c>
      <c r="F4207" t="s">
        <v>103</v>
      </c>
      <c r="G4207">
        <v>59231</v>
      </c>
      <c r="H4207" t="s">
        <v>12143</v>
      </c>
      <c r="I4207" t="s">
        <v>12144</v>
      </c>
      <c r="J4207">
        <f>VLOOKUP(B4207*1,[1]List1!$C:$F,4,FALSE)</f>
        <v>160</v>
      </c>
      <c r="K4207">
        <f>VLOOKUP(B4207,[1]List1!$C:$G,5,FALSE)</f>
        <v>158</v>
      </c>
      <c r="L4207">
        <f>VLOOKUP(B4207,[1]List1!$C:$I,7,FALSE)</f>
        <v>42.95</v>
      </c>
      <c r="M4207">
        <f>VLOOKUP(B4207,[1]List1!$C:$J,8,FALSE)</f>
        <v>41.61392405063291</v>
      </c>
    </row>
    <row r="4208" spans="1:13">
      <c r="A4208" s="1" t="s">
        <v>12145</v>
      </c>
      <c r="B4208">
        <v>551660</v>
      </c>
      <c r="C4208" t="s">
        <v>266</v>
      </c>
      <c r="D4208" t="s">
        <v>267</v>
      </c>
      <c r="E4208" t="s">
        <v>19</v>
      </c>
      <c r="F4208" t="s">
        <v>20</v>
      </c>
      <c r="G4208">
        <v>38731</v>
      </c>
      <c r="H4208" t="s">
        <v>12146</v>
      </c>
      <c r="I4208" t="s">
        <v>12147</v>
      </c>
      <c r="J4208">
        <f>VLOOKUP(B4208*1,[1]List1!$C:$F,4,FALSE)</f>
        <v>639</v>
      </c>
      <c r="K4208">
        <f>VLOOKUP(B4208,[1]List1!$C:$G,5,FALSE)</f>
        <v>685</v>
      </c>
      <c r="L4208">
        <f>VLOOKUP(B4208,[1]List1!$C:$I,7,FALSE)</f>
        <v>38.778560250391237</v>
      </c>
      <c r="M4208">
        <f>VLOOKUP(B4208,[1]List1!$C:$J,8,FALSE)</f>
        <v>39.697080291970806</v>
      </c>
    </row>
    <row r="4209" spans="1:13">
      <c r="A4209" s="1" t="s">
        <v>12148</v>
      </c>
      <c r="B4209">
        <v>538701</v>
      </c>
      <c r="C4209" t="s">
        <v>140</v>
      </c>
      <c r="D4209" t="s">
        <v>141</v>
      </c>
      <c r="E4209" t="s">
        <v>31</v>
      </c>
      <c r="F4209" t="s">
        <v>32</v>
      </c>
      <c r="G4209">
        <v>25073</v>
      </c>
      <c r="H4209" t="s">
        <v>12149</v>
      </c>
      <c r="I4209" t="s">
        <v>12150</v>
      </c>
      <c r="J4209">
        <f>VLOOKUP(B4209*1,[1]List1!$C:$F,4,FALSE)</f>
        <v>465</v>
      </c>
      <c r="K4209">
        <f>VLOOKUP(B4209,[1]List1!$C:$G,5,FALSE)</f>
        <v>488</v>
      </c>
      <c r="L4209">
        <f>VLOOKUP(B4209,[1]List1!$C:$I,7,FALSE)</f>
        <v>38.51075268817204</v>
      </c>
      <c r="M4209">
        <f>VLOOKUP(B4209,[1]List1!$C:$J,8,FALSE)</f>
        <v>37.766393442622949</v>
      </c>
    </row>
    <row r="4210" spans="1:13">
      <c r="A4210" s="1" t="s">
        <v>12148</v>
      </c>
      <c r="B4210">
        <v>563323</v>
      </c>
      <c r="C4210" t="s">
        <v>563</v>
      </c>
      <c r="D4210" t="s">
        <v>564</v>
      </c>
      <c r="E4210" t="s">
        <v>114</v>
      </c>
      <c r="F4210" t="s">
        <v>115</v>
      </c>
      <c r="G4210">
        <v>43155</v>
      </c>
      <c r="H4210" t="s">
        <v>12151</v>
      </c>
      <c r="I4210" t="s">
        <v>12152</v>
      </c>
      <c r="J4210">
        <f>VLOOKUP(B4210*1,[1]List1!$C:$F,4,FALSE)</f>
        <v>606</v>
      </c>
      <c r="K4210">
        <f>VLOOKUP(B4210,[1]List1!$C:$G,5,FALSE)</f>
        <v>563</v>
      </c>
      <c r="L4210">
        <f>VLOOKUP(B4210,[1]List1!$C:$I,7,FALSE)</f>
        <v>39.095709570957098</v>
      </c>
      <c r="M4210">
        <f>VLOOKUP(B4210,[1]List1!$C:$J,8,FALSE)</f>
        <v>41.819715808170514</v>
      </c>
    </row>
    <row r="4211" spans="1:13">
      <c r="A4211" s="1" t="s">
        <v>12153</v>
      </c>
      <c r="B4211">
        <v>591556</v>
      </c>
      <c r="C4211" t="s">
        <v>128</v>
      </c>
      <c r="D4211" t="s">
        <v>129</v>
      </c>
      <c r="E4211" t="s">
        <v>102</v>
      </c>
      <c r="F4211" t="s">
        <v>103</v>
      </c>
      <c r="G4211">
        <v>67521</v>
      </c>
      <c r="H4211" t="s">
        <v>12154</v>
      </c>
      <c r="I4211" t="s">
        <v>12155</v>
      </c>
      <c r="J4211">
        <f>VLOOKUP(B4211*1,[1]List1!$C:$F,4,FALSE)</f>
        <v>36</v>
      </c>
      <c r="K4211">
        <f>VLOOKUP(B4211,[1]List1!$C:$G,5,FALSE)</f>
        <v>41</v>
      </c>
      <c r="L4211">
        <f>VLOOKUP(B4211,[1]List1!$C:$I,7,FALSE)</f>
        <v>47.166666666666664</v>
      </c>
      <c r="M4211">
        <f>VLOOKUP(B4211,[1]List1!$C:$J,8,FALSE)</f>
        <v>42.621951219512198</v>
      </c>
    </row>
    <row r="4212" spans="1:13">
      <c r="A4212" s="1" t="s">
        <v>12156</v>
      </c>
      <c r="B4212">
        <v>583740</v>
      </c>
      <c r="C4212" t="s">
        <v>151</v>
      </c>
      <c r="D4212" t="s">
        <v>152</v>
      </c>
      <c r="E4212" t="s">
        <v>25</v>
      </c>
      <c r="F4212" t="s">
        <v>26</v>
      </c>
      <c r="G4212">
        <v>66446</v>
      </c>
      <c r="H4212" t="s">
        <v>12157</v>
      </c>
      <c r="I4212" t="s">
        <v>12158</v>
      </c>
      <c r="J4212">
        <f>VLOOKUP(B4212*1,[1]List1!$C:$F,4,FALSE)</f>
        <v>395</v>
      </c>
      <c r="K4212">
        <f>VLOOKUP(B4212,[1]List1!$C:$G,5,FALSE)</f>
        <v>377</v>
      </c>
      <c r="L4212">
        <f>VLOOKUP(B4212,[1]List1!$C:$I,7,FALSE)</f>
        <v>39.867088607594937</v>
      </c>
      <c r="M4212">
        <f>VLOOKUP(B4212,[1]List1!$C:$J,8,FALSE)</f>
        <v>42.226790450928384</v>
      </c>
    </row>
    <row r="4213" spans="1:13">
      <c r="A4213" s="1" t="s">
        <v>12159</v>
      </c>
      <c r="B4213">
        <v>569364</v>
      </c>
      <c r="C4213" t="s">
        <v>180</v>
      </c>
      <c r="D4213" t="s">
        <v>181</v>
      </c>
      <c r="E4213" t="s">
        <v>102</v>
      </c>
      <c r="F4213" t="s">
        <v>103</v>
      </c>
      <c r="G4213">
        <v>58001</v>
      </c>
      <c r="H4213" t="s">
        <v>12160</v>
      </c>
      <c r="I4213" t="s">
        <v>12161</v>
      </c>
      <c r="J4213">
        <f>VLOOKUP(B4213*1,[1]List1!$C:$F,4,FALSE)</f>
        <v>88</v>
      </c>
      <c r="K4213">
        <f>VLOOKUP(B4213,[1]List1!$C:$G,5,FALSE)</f>
        <v>74</v>
      </c>
      <c r="L4213">
        <f>VLOOKUP(B4213,[1]List1!$C:$I,7,FALSE)</f>
        <v>36.670454545454547</v>
      </c>
      <c r="M4213">
        <f>VLOOKUP(B4213,[1]List1!$C:$J,8,FALSE)</f>
        <v>39.554054054054056</v>
      </c>
    </row>
    <row r="4214" spans="1:13">
      <c r="A4214" s="1" t="s">
        <v>12159</v>
      </c>
      <c r="B4214">
        <v>596566</v>
      </c>
      <c r="C4214" t="s">
        <v>193</v>
      </c>
      <c r="D4214" t="s">
        <v>194</v>
      </c>
      <c r="E4214" t="s">
        <v>102</v>
      </c>
      <c r="F4214" t="s">
        <v>103</v>
      </c>
      <c r="G4214">
        <v>59101</v>
      </c>
      <c r="H4214" t="s">
        <v>12162</v>
      </c>
      <c r="I4214" t="s">
        <v>12163</v>
      </c>
      <c r="J4214">
        <f>VLOOKUP(B4214*1,[1]List1!$C:$F,4,FALSE)</f>
        <v>71</v>
      </c>
      <c r="K4214">
        <f>VLOOKUP(B4214,[1]List1!$C:$G,5,FALSE)</f>
        <v>75</v>
      </c>
      <c r="L4214">
        <f>VLOOKUP(B4214,[1]List1!$C:$I,7,FALSE)</f>
        <v>49.24647887323944</v>
      </c>
      <c r="M4214">
        <f>VLOOKUP(B4214,[1]List1!$C:$J,8,FALSE)</f>
        <v>49.846666666666664</v>
      </c>
    </row>
    <row r="4215" spans="1:13">
      <c r="A4215" s="1" t="s">
        <v>12164</v>
      </c>
      <c r="B4215">
        <v>596574</v>
      </c>
      <c r="C4215" t="s">
        <v>193</v>
      </c>
      <c r="D4215" t="s">
        <v>194</v>
      </c>
      <c r="E4215" t="s">
        <v>102</v>
      </c>
      <c r="F4215" t="s">
        <v>103</v>
      </c>
      <c r="G4215">
        <v>59444</v>
      </c>
      <c r="H4215" t="s">
        <v>12165</v>
      </c>
      <c r="I4215" t="s">
        <v>12166</v>
      </c>
      <c r="J4215">
        <f>VLOOKUP(B4215*1,[1]List1!$C:$F,4,FALSE)</f>
        <v>491</v>
      </c>
      <c r="K4215">
        <f>VLOOKUP(B4215,[1]List1!$C:$G,5,FALSE)</f>
        <v>465</v>
      </c>
      <c r="L4215">
        <f>VLOOKUP(B4215,[1]List1!$C:$I,7,FALSE)</f>
        <v>35.974541751527497</v>
      </c>
      <c r="M4215">
        <f>VLOOKUP(B4215,[1]List1!$C:$J,8,FALSE)</f>
        <v>38.755913978494625</v>
      </c>
    </row>
    <row r="4216" spans="1:13">
      <c r="A4216" s="1" t="s">
        <v>12167</v>
      </c>
      <c r="B4216">
        <v>577430</v>
      </c>
      <c r="C4216" t="s">
        <v>344</v>
      </c>
      <c r="D4216" t="s">
        <v>345</v>
      </c>
      <c r="E4216" t="s">
        <v>68</v>
      </c>
      <c r="F4216" t="s">
        <v>69</v>
      </c>
      <c r="G4216">
        <v>51263</v>
      </c>
      <c r="H4216" t="s">
        <v>12168</v>
      </c>
      <c r="I4216" t="s">
        <v>12169</v>
      </c>
      <c r="J4216">
        <f>VLOOKUP(B4216*1,[1]List1!$C:$F,4,FALSE)</f>
        <v>238</v>
      </c>
      <c r="K4216">
        <f>VLOOKUP(B4216,[1]List1!$C:$G,5,FALSE)</f>
        <v>207</v>
      </c>
      <c r="L4216">
        <f>VLOOKUP(B4216,[1]List1!$C:$I,7,FALSE)</f>
        <v>39.810924369747902</v>
      </c>
      <c r="M4216">
        <f>VLOOKUP(B4216,[1]List1!$C:$J,8,FALSE)</f>
        <v>43.905797101449274</v>
      </c>
    </row>
    <row r="4217" spans="1:13">
      <c r="A4217" s="1" t="s">
        <v>12170</v>
      </c>
      <c r="B4217">
        <v>570729</v>
      </c>
      <c r="C4217" t="s">
        <v>132</v>
      </c>
      <c r="D4217" t="s">
        <v>133</v>
      </c>
      <c r="E4217" t="s">
        <v>38</v>
      </c>
      <c r="F4217" t="s">
        <v>39</v>
      </c>
      <c r="G4217">
        <v>50327</v>
      </c>
      <c r="H4217" t="s">
        <v>12171</v>
      </c>
      <c r="I4217" t="s">
        <v>12172</v>
      </c>
      <c r="J4217">
        <f>VLOOKUP(B4217*1,[1]List1!$C:$F,4,FALSE)</f>
        <v>70</v>
      </c>
      <c r="K4217">
        <f>VLOOKUP(B4217,[1]List1!$C:$G,5,FALSE)</f>
        <v>60</v>
      </c>
      <c r="L4217">
        <f>VLOOKUP(B4217,[1]List1!$C:$I,7,FALSE)</f>
        <v>42.328571428571429</v>
      </c>
      <c r="M4217">
        <f>VLOOKUP(B4217,[1]List1!$C:$J,8,FALSE)</f>
        <v>46.783333333333331</v>
      </c>
    </row>
    <row r="4218" spans="1:13">
      <c r="A4218" s="1" t="s">
        <v>12173</v>
      </c>
      <c r="B4218">
        <v>591564</v>
      </c>
      <c r="C4218" t="s">
        <v>128</v>
      </c>
      <c r="D4218" t="s">
        <v>129</v>
      </c>
      <c r="E4218" t="s">
        <v>102</v>
      </c>
      <c r="F4218" t="s">
        <v>103</v>
      </c>
      <c r="G4218">
        <v>67507</v>
      </c>
      <c r="H4218" t="s">
        <v>12174</v>
      </c>
      <c r="I4218" t="s">
        <v>12175</v>
      </c>
      <c r="J4218">
        <f>VLOOKUP(B4218*1,[1]List1!$C:$F,4,FALSE)</f>
        <v>85</v>
      </c>
      <c r="K4218">
        <f>VLOOKUP(B4218,[1]List1!$C:$G,5,FALSE)</f>
        <v>83</v>
      </c>
      <c r="L4218">
        <f>VLOOKUP(B4218,[1]List1!$C:$I,7,FALSE)</f>
        <v>46.417647058823526</v>
      </c>
      <c r="M4218">
        <f>VLOOKUP(B4218,[1]List1!$C:$J,8,FALSE)</f>
        <v>43.018072289156628</v>
      </c>
    </row>
    <row r="4219" spans="1:13">
      <c r="A4219" s="1" t="s">
        <v>12176</v>
      </c>
      <c r="B4219">
        <v>544965</v>
      </c>
      <c r="C4219" t="s">
        <v>17</v>
      </c>
      <c r="D4219" t="s">
        <v>18</v>
      </c>
      <c r="E4219" t="s">
        <v>19</v>
      </c>
      <c r="F4219" t="s">
        <v>20</v>
      </c>
      <c r="G4219">
        <v>37341</v>
      </c>
      <c r="H4219" t="s">
        <v>12177</v>
      </c>
      <c r="I4219" t="s">
        <v>12178</v>
      </c>
      <c r="J4219">
        <f>VLOOKUP(B4219*1,[1]List1!$C:$F,4,FALSE)</f>
        <v>96</v>
      </c>
      <c r="K4219">
        <f>VLOOKUP(B4219,[1]List1!$C:$G,5,FALSE)</f>
        <v>86</v>
      </c>
      <c r="L4219">
        <f>VLOOKUP(B4219,[1]List1!$C:$I,7,FALSE)</f>
        <v>39.416666666666664</v>
      </c>
      <c r="M4219">
        <f>VLOOKUP(B4219,[1]List1!$C:$J,8,FALSE)</f>
        <v>43.418604651162788</v>
      </c>
    </row>
    <row r="4220" spans="1:13">
      <c r="A4220" s="1" t="s">
        <v>12176</v>
      </c>
      <c r="B4220">
        <v>551678</v>
      </c>
      <c r="C4220" t="s">
        <v>266</v>
      </c>
      <c r="D4220" t="s">
        <v>267</v>
      </c>
      <c r="E4220" t="s">
        <v>19</v>
      </c>
      <c r="F4220" t="s">
        <v>20</v>
      </c>
      <c r="G4220">
        <v>38601</v>
      </c>
      <c r="H4220" t="s">
        <v>12179</v>
      </c>
      <c r="I4220" t="s">
        <v>12180</v>
      </c>
      <c r="J4220">
        <f>VLOOKUP(B4220*1,[1]List1!$C:$F,4,FALSE)</f>
        <v>342</v>
      </c>
      <c r="K4220">
        <f>VLOOKUP(B4220,[1]List1!$C:$G,5,FALSE)</f>
        <v>318</v>
      </c>
      <c r="L4220">
        <f>VLOOKUP(B4220,[1]List1!$C:$I,7,FALSE)</f>
        <v>42.228070175438596</v>
      </c>
      <c r="M4220">
        <f>VLOOKUP(B4220,[1]List1!$C:$J,8,FALSE)</f>
        <v>41.559748427672957</v>
      </c>
    </row>
    <row r="4221" spans="1:13">
      <c r="A4221" s="1" t="s">
        <v>12176</v>
      </c>
      <c r="B4221">
        <v>530531</v>
      </c>
      <c r="C4221" t="s">
        <v>416</v>
      </c>
      <c r="D4221" t="s">
        <v>419</v>
      </c>
      <c r="E4221" t="s">
        <v>31</v>
      </c>
      <c r="F4221" t="s">
        <v>32</v>
      </c>
      <c r="G4221">
        <v>25726</v>
      </c>
      <c r="H4221" t="s">
        <v>12181</v>
      </c>
      <c r="I4221" t="s">
        <v>12182</v>
      </c>
      <c r="J4221">
        <f>VLOOKUP(B4221*1,[1]List1!$C:$F,4,FALSE)</f>
        <v>179</v>
      </c>
      <c r="K4221">
        <f>VLOOKUP(B4221,[1]List1!$C:$G,5,FALSE)</f>
        <v>180</v>
      </c>
      <c r="L4221">
        <f>VLOOKUP(B4221,[1]List1!$C:$I,7,FALSE)</f>
        <v>43.226256983240226</v>
      </c>
      <c r="M4221">
        <f>VLOOKUP(B4221,[1]List1!$C:$J,8,FALSE)</f>
        <v>38.35</v>
      </c>
    </row>
    <row r="4222" spans="1:13">
      <c r="A4222" s="1" t="s">
        <v>12183</v>
      </c>
      <c r="B4222">
        <v>545040</v>
      </c>
      <c r="C4222" t="s">
        <v>128</v>
      </c>
      <c r="D4222" t="s">
        <v>129</v>
      </c>
      <c r="E4222" t="s">
        <v>102</v>
      </c>
      <c r="F4222" t="s">
        <v>103</v>
      </c>
      <c r="G4222">
        <v>67532</v>
      </c>
      <c r="H4222" t="s">
        <v>12184</v>
      </c>
      <c r="I4222" t="s">
        <v>12185</v>
      </c>
      <c r="J4222">
        <f>VLOOKUP(B4222*1,[1]List1!$C:$F,4,FALSE)</f>
        <v>60</v>
      </c>
      <c r="K4222">
        <f>VLOOKUP(B4222,[1]List1!$C:$G,5,FALSE)</f>
        <v>60</v>
      </c>
      <c r="L4222">
        <f>VLOOKUP(B4222,[1]List1!$C:$I,7,FALSE)</f>
        <v>49.166666666666664</v>
      </c>
      <c r="M4222">
        <f>VLOOKUP(B4222,[1]List1!$C:$J,8,FALSE)</f>
        <v>50.65</v>
      </c>
    </row>
    <row r="4223" spans="1:13">
      <c r="A4223" s="1" t="s">
        <v>12186</v>
      </c>
      <c r="B4223">
        <v>517445</v>
      </c>
      <c r="C4223" t="s">
        <v>391</v>
      </c>
      <c r="D4223" t="s">
        <v>392</v>
      </c>
      <c r="E4223" t="s">
        <v>80</v>
      </c>
      <c r="F4223" t="s">
        <v>81</v>
      </c>
      <c r="G4223">
        <v>75354</v>
      </c>
      <c r="H4223" t="s">
        <v>12187</v>
      </c>
      <c r="I4223" t="s">
        <v>12188</v>
      </c>
      <c r="J4223">
        <f>VLOOKUP(B4223*1,[1]List1!$C:$F,4,FALSE)</f>
        <v>93</v>
      </c>
      <c r="K4223">
        <f>VLOOKUP(B4223,[1]List1!$C:$G,5,FALSE)</f>
        <v>96</v>
      </c>
      <c r="L4223">
        <f>VLOOKUP(B4223,[1]List1!$C:$I,7,FALSE)</f>
        <v>39.263440860215056</v>
      </c>
      <c r="M4223">
        <f>VLOOKUP(B4223,[1]List1!$C:$J,8,FALSE)</f>
        <v>41.760416666666664</v>
      </c>
    </row>
    <row r="4224" spans="1:13">
      <c r="A4224" s="1" t="s">
        <v>12189</v>
      </c>
      <c r="B4224">
        <v>565521</v>
      </c>
      <c r="C4224" t="s">
        <v>332</v>
      </c>
      <c r="D4224" t="s">
        <v>333</v>
      </c>
      <c r="E4224" t="s">
        <v>114</v>
      </c>
      <c r="F4224" t="s">
        <v>115</v>
      </c>
      <c r="G4224">
        <v>41002</v>
      </c>
      <c r="H4224" t="s">
        <v>12190</v>
      </c>
      <c r="I4224" t="s">
        <v>12191</v>
      </c>
      <c r="J4224">
        <f>VLOOKUP(B4224*1,[1]List1!$C:$F,4,FALSE)</f>
        <v>246</v>
      </c>
      <c r="K4224">
        <f>VLOOKUP(B4224,[1]List1!$C:$G,5,FALSE)</f>
        <v>240</v>
      </c>
      <c r="L4224">
        <f>VLOOKUP(B4224,[1]List1!$C:$I,7,FALSE)</f>
        <v>38.321138211382113</v>
      </c>
      <c r="M4224">
        <f>VLOOKUP(B4224,[1]List1!$C:$J,8,FALSE)</f>
        <v>42.162500000000001</v>
      </c>
    </row>
    <row r="4225" spans="1:13">
      <c r="A4225" s="1" t="s">
        <v>12192</v>
      </c>
      <c r="B4225">
        <v>533637</v>
      </c>
      <c r="C4225" t="s">
        <v>228</v>
      </c>
      <c r="D4225" t="s">
        <v>229</v>
      </c>
      <c r="E4225" t="s">
        <v>31</v>
      </c>
      <c r="F4225" t="s">
        <v>32</v>
      </c>
      <c r="G4225">
        <v>28002</v>
      </c>
      <c r="H4225" t="s">
        <v>12193</v>
      </c>
      <c r="I4225" t="s">
        <v>12194</v>
      </c>
      <c r="J4225">
        <f>VLOOKUP(B4225*1,[1]List1!$C:$F,4,FALSE)</f>
        <v>165</v>
      </c>
      <c r="K4225">
        <f>VLOOKUP(B4225,[1]List1!$C:$G,5,FALSE)</f>
        <v>192</v>
      </c>
      <c r="L4225">
        <f>VLOOKUP(B4225,[1]List1!$C:$I,7,FALSE)</f>
        <v>45.1</v>
      </c>
      <c r="M4225">
        <f>VLOOKUP(B4225,[1]List1!$C:$J,8,FALSE)</f>
        <v>40.494791666666664</v>
      </c>
    </row>
    <row r="4226" spans="1:13">
      <c r="A4226" s="1" t="s">
        <v>12195</v>
      </c>
      <c r="B4226">
        <v>533645</v>
      </c>
      <c r="C4226" t="s">
        <v>228</v>
      </c>
      <c r="D4226" t="s">
        <v>229</v>
      </c>
      <c r="E4226" t="s">
        <v>31</v>
      </c>
      <c r="F4226" t="s">
        <v>32</v>
      </c>
      <c r="G4226">
        <v>28128</v>
      </c>
      <c r="H4226" t="s">
        <v>12196</v>
      </c>
      <c r="I4226" t="s">
        <v>12197</v>
      </c>
      <c r="J4226">
        <f>VLOOKUP(B4226*1,[1]List1!$C:$F,4,FALSE)</f>
        <v>241</v>
      </c>
      <c r="K4226">
        <f>VLOOKUP(B4226,[1]List1!$C:$G,5,FALSE)</f>
        <v>236</v>
      </c>
      <c r="L4226">
        <f>VLOOKUP(B4226,[1]List1!$C:$I,7,FALSE)</f>
        <v>42.686721991701248</v>
      </c>
      <c r="M4226">
        <f>VLOOKUP(B4226,[1]List1!$C:$J,8,FALSE)</f>
        <v>47.046610169491522</v>
      </c>
    </row>
    <row r="4227" spans="1:13">
      <c r="A4227" s="1" t="s">
        <v>12198</v>
      </c>
      <c r="B4227">
        <v>593524</v>
      </c>
      <c r="C4227" t="s">
        <v>760</v>
      </c>
      <c r="D4227" t="s">
        <v>761</v>
      </c>
      <c r="E4227" t="s">
        <v>25</v>
      </c>
      <c r="F4227" t="s">
        <v>26</v>
      </c>
      <c r="G4227">
        <v>68321</v>
      </c>
      <c r="H4227" t="s">
        <v>12199</v>
      </c>
      <c r="I4227" t="s">
        <v>12200</v>
      </c>
      <c r="J4227">
        <f>VLOOKUP(B4227*1,[1]List1!$C:$F,4,FALSE)</f>
        <v>219</v>
      </c>
      <c r="K4227">
        <f>VLOOKUP(B4227,[1]List1!$C:$G,5,FALSE)</f>
        <v>206</v>
      </c>
      <c r="L4227">
        <f>VLOOKUP(B4227,[1]List1!$C:$I,7,FALSE)</f>
        <v>40.052511415525117</v>
      </c>
      <c r="M4227">
        <f>VLOOKUP(B4227,[1]List1!$C:$J,8,FALSE)</f>
        <v>41.966019417475728</v>
      </c>
    </row>
    <row r="4228" spans="1:13">
      <c r="A4228" s="1" t="s">
        <v>12198</v>
      </c>
      <c r="B4228">
        <v>517534</v>
      </c>
      <c r="C4228" t="s">
        <v>391</v>
      </c>
      <c r="D4228" t="s">
        <v>392</v>
      </c>
      <c r="E4228" t="s">
        <v>80</v>
      </c>
      <c r="F4228" t="s">
        <v>81</v>
      </c>
      <c r="G4228">
        <v>75111</v>
      </c>
      <c r="H4228" t="s">
        <v>12201</v>
      </c>
      <c r="I4228" t="s">
        <v>12202</v>
      </c>
      <c r="J4228">
        <f>VLOOKUP(B4228*1,[1]List1!$C:$F,4,FALSE)</f>
        <v>570</v>
      </c>
      <c r="K4228">
        <f>VLOOKUP(B4228,[1]List1!$C:$G,5,FALSE)</f>
        <v>576</v>
      </c>
      <c r="L4228">
        <f>VLOOKUP(B4228,[1]List1!$C:$I,7,FALSE)</f>
        <v>40.201754385964911</v>
      </c>
      <c r="M4228">
        <f>VLOOKUP(B4228,[1]List1!$C:$J,8,FALSE)</f>
        <v>42.032986111111114</v>
      </c>
    </row>
    <row r="4229" spans="1:13">
      <c r="A4229" s="1" t="s">
        <v>12203</v>
      </c>
      <c r="B4229">
        <v>509841</v>
      </c>
      <c r="C4229" t="s">
        <v>348</v>
      </c>
      <c r="D4229" t="s">
        <v>349</v>
      </c>
      <c r="E4229" t="s">
        <v>45</v>
      </c>
      <c r="F4229" t="s">
        <v>46</v>
      </c>
      <c r="G4229">
        <v>74761</v>
      </c>
      <c r="H4229" t="s">
        <v>12204</v>
      </c>
      <c r="I4229" t="s">
        <v>12205</v>
      </c>
      <c r="J4229">
        <f>VLOOKUP(B4229*1,[1]List1!$C:$F,4,FALSE)</f>
        <v>551</v>
      </c>
      <c r="K4229">
        <f>VLOOKUP(B4229,[1]List1!$C:$G,5,FALSE)</f>
        <v>542</v>
      </c>
      <c r="L4229">
        <f>VLOOKUP(B4229,[1]List1!$C:$I,7,FALSE)</f>
        <v>38.133393829401086</v>
      </c>
      <c r="M4229">
        <f>VLOOKUP(B4229,[1]List1!$C:$J,8,FALSE)</f>
        <v>41.03136531365314</v>
      </c>
    </row>
    <row r="4230" spans="1:13">
      <c r="A4230" s="1" t="s">
        <v>12206</v>
      </c>
      <c r="B4230">
        <v>530387</v>
      </c>
      <c r="C4230" t="s">
        <v>512</v>
      </c>
      <c r="D4230" t="s">
        <v>513</v>
      </c>
      <c r="E4230" t="s">
        <v>68</v>
      </c>
      <c r="F4230" t="s">
        <v>69</v>
      </c>
      <c r="G4230">
        <v>47301</v>
      </c>
      <c r="H4230" t="s">
        <v>12207</v>
      </c>
      <c r="I4230" t="s">
        <v>12208</v>
      </c>
      <c r="J4230">
        <f>VLOOKUP(B4230*1,[1]List1!$C:$F,4,FALSE)</f>
        <v>102</v>
      </c>
      <c r="K4230">
        <f>VLOOKUP(B4230,[1]List1!$C:$G,5,FALSE)</f>
        <v>108</v>
      </c>
      <c r="L4230">
        <f>VLOOKUP(B4230,[1]List1!$C:$I,7,FALSE)</f>
        <v>38.284313725490193</v>
      </c>
      <c r="M4230">
        <f>VLOOKUP(B4230,[1]List1!$C:$J,8,FALSE)</f>
        <v>36.592592592592595</v>
      </c>
    </row>
    <row r="4231" spans="1:13">
      <c r="A4231" s="1" t="s">
        <v>12209</v>
      </c>
      <c r="B4231">
        <v>579629</v>
      </c>
      <c r="C4231" t="s">
        <v>261</v>
      </c>
      <c r="D4231" t="s">
        <v>262</v>
      </c>
      <c r="E4231" t="s">
        <v>38</v>
      </c>
      <c r="F4231" t="s">
        <v>39</v>
      </c>
      <c r="G4231">
        <v>54212</v>
      </c>
      <c r="H4231" t="s">
        <v>12210</v>
      </c>
      <c r="I4231" t="s">
        <v>12211</v>
      </c>
      <c r="J4231">
        <f>VLOOKUP(B4231*1,[1]List1!$C:$F,4,FALSE)</f>
        <v>477</v>
      </c>
      <c r="K4231">
        <f>VLOOKUP(B4231,[1]List1!$C:$G,5,FALSE)</f>
        <v>504</v>
      </c>
      <c r="L4231">
        <f>VLOOKUP(B4231,[1]List1!$C:$I,7,FALSE)</f>
        <v>38.642557651991616</v>
      </c>
      <c r="M4231">
        <f>VLOOKUP(B4231,[1]List1!$C:$J,8,FALSE)</f>
        <v>42.908730158730158</v>
      </c>
    </row>
    <row r="4232" spans="1:13">
      <c r="A4232" s="1" t="s">
        <v>12209</v>
      </c>
      <c r="B4232">
        <v>517569</v>
      </c>
      <c r="C4232" t="s">
        <v>391</v>
      </c>
      <c r="D4232" t="s">
        <v>392</v>
      </c>
      <c r="E4232" t="s">
        <v>80</v>
      </c>
      <c r="F4232" t="s">
        <v>81</v>
      </c>
      <c r="G4232">
        <v>75121</v>
      </c>
      <c r="H4232" t="s">
        <v>12212</v>
      </c>
      <c r="I4232" t="s">
        <v>12213</v>
      </c>
      <c r="J4232">
        <f>VLOOKUP(B4232*1,[1]List1!$C:$F,4,FALSE)</f>
        <v>130</v>
      </c>
      <c r="K4232">
        <f>VLOOKUP(B4232,[1]List1!$C:$G,5,FALSE)</f>
        <v>134</v>
      </c>
      <c r="L4232">
        <f>VLOOKUP(B4232,[1]List1!$C:$I,7,FALSE)</f>
        <v>41.507692307692309</v>
      </c>
      <c r="M4232">
        <f>VLOOKUP(B4232,[1]List1!$C:$J,8,FALSE)</f>
        <v>40.895522388059703</v>
      </c>
    </row>
    <row r="4233" spans="1:13">
      <c r="A4233" s="1" t="s">
        <v>12214</v>
      </c>
      <c r="B4233">
        <v>540854</v>
      </c>
      <c r="C4233" t="s">
        <v>735</v>
      </c>
      <c r="D4233" t="s">
        <v>736</v>
      </c>
      <c r="E4233" t="s">
        <v>80</v>
      </c>
      <c r="F4233" t="s">
        <v>81</v>
      </c>
      <c r="G4233">
        <v>78901</v>
      </c>
      <c r="H4233" t="s">
        <v>12215</v>
      </c>
      <c r="I4233" t="s">
        <v>12216</v>
      </c>
      <c r="J4233">
        <f>VLOOKUP(B4233*1,[1]List1!$C:$F,4,FALSE)</f>
        <v>239</v>
      </c>
      <c r="K4233">
        <f>VLOOKUP(B4233,[1]List1!$C:$G,5,FALSE)</f>
        <v>249</v>
      </c>
      <c r="L4233">
        <f>VLOOKUP(B4233,[1]List1!$C:$I,7,FALSE)</f>
        <v>42.830543933054393</v>
      </c>
      <c r="M4233">
        <f>VLOOKUP(B4233,[1]List1!$C:$J,8,FALSE)</f>
        <v>40.628514056224901</v>
      </c>
    </row>
    <row r="4234" spans="1:13">
      <c r="A4234" s="1" t="s">
        <v>12217</v>
      </c>
      <c r="B4234">
        <v>582239</v>
      </c>
      <c r="C4234" t="s">
        <v>23</v>
      </c>
      <c r="D4234" t="s">
        <v>24</v>
      </c>
      <c r="E4234" t="s">
        <v>25</v>
      </c>
      <c r="F4234" t="s">
        <v>26</v>
      </c>
      <c r="G4234">
        <v>67902</v>
      </c>
      <c r="H4234" t="s">
        <v>12218</v>
      </c>
      <c r="I4234" t="s">
        <v>12219</v>
      </c>
      <c r="J4234">
        <f>VLOOKUP(B4234*1,[1]List1!$C:$F,4,FALSE)</f>
        <v>1856</v>
      </c>
      <c r="K4234">
        <f>VLOOKUP(B4234,[1]List1!$C:$G,5,FALSE)</f>
        <v>1818</v>
      </c>
      <c r="L4234">
        <f>VLOOKUP(B4234,[1]List1!$C:$I,7,FALSE)</f>
        <v>40.688038793103445</v>
      </c>
      <c r="M4234">
        <f>VLOOKUP(B4234,[1]List1!$C:$J,8,FALSE)</f>
        <v>44.168866886688669</v>
      </c>
    </row>
    <row r="4235" spans="1:13">
      <c r="A4235" s="1" t="s">
        <v>12220</v>
      </c>
      <c r="B4235">
        <v>582247</v>
      </c>
      <c r="C4235" t="s">
        <v>23</v>
      </c>
      <c r="D4235" t="s">
        <v>24</v>
      </c>
      <c r="E4235" t="s">
        <v>25</v>
      </c>
      <c r="F4235" t="s">
        <v>26</v>
      </c>
      <c r="G4235">
        <v>67902</v>
      </c>
      <c r="H4235" t="s">
        <v>12221</v>
      </c>
      <c r="I4235" t="s">
        <v>12222</v>
      </c>
      <c r="J4235">
        <f>VLOOKUP(B4235*1,[1]List1!$C:$F,4,FALSE)</f>
        <v>669</v>
      </c>
      <c r="K4235">
        <f>VLOOKUP(B4235,[1]List1!$C:$G,5,FALSE)</f>
        <v>646</v>
      </c>
      <c r="L4235">
        <f>VLOOKUP(B4235,[1]List1!$C:$I,7,FALSE)</f>
        <v>41.087443946188344</v>
      </c>
      <c r="M4235">
        <f>VLOOKUP(B4235,[1]List1!$C:$J,8,FALSE)</f>
        <v>42.427244582043343</v>
      </c>
    </row>
    <row r="4236" spans="1:13">
      <c r="A4236" s="1" t="s">
        <v>12223</v>
      </c>
      <c r="B4236">
        <v>583758</v>
      </c>
      <c r="C4236" t="s">
        <v>151</v>
      </c>
      <c r="D4236" t="s">
        <v>152</v>
      </c>
      <c r="E4236" t="s">
        <v>25</v>
      </c>
      <c r="F4236" t="s">
        <v>26</v>
      </c>
      <c r="G4236">
        <v>66461</v>
      </c>
      <c r="H4236" t="s">
        <v>12224</v>
      </c>
      <c r="I4236" t="s">
        <v>12225</v>
      </c>
      <c r="J4236">
        <f>VLOOKUP(B4236*1,[1]List1!$C:$F,4,FALSE)</f>
        <v>1813</v>
      </c>
      <c r="K4236">
        <f>VLOOKUP(B4236,[1]List1!$C:$G,5,FALSE)</f>
        <v>1908</v>
      </c>
      <c r="L4236">
        <f>VLOOKUP(B4236,[1]List1!$C:$I,7,FALSE)</f>
        <v>38.300330943188087</v>
      </c>
      <c r="M4236">
        <f>VLOOKUP(B4236,[1]List1!$C:$J,8,FALSE)</f>
        <v>41.432914046121596</v>
      </c>
    </row>
    <row r="4237" spans="1:13">
      <c r="A4237" s="1" t="s">
        <v>12226</v>
      </c>
      <c r="B4237">
        <v>583766</v>
      </c>
      <c r="C4237" t="s">
        <v>151</v>
      </c>
      <c r="D4237" t="s">
        <v>152</v>
      </c>
      <c r="E4237" t="s">
        <v>25</v>
      </c>
      <c r="F4237" t="s">
        <v>26</v>
      </c>
      <c r="G4237">
        <v>66461</v>
      </c>
      <c r="H4237" t="s">
        <v>12227</v>
      </c>
      <c r="I4237" t="s">
        <v>12228</v>
      </c>
      <c r="J4237">
        <f>VLOOKUP(B4237*1,[1]List1!$C:$F,4,FALSE)</f>
        <v>679</v>
      </c>
      <c r="K4237">
        <f>VLOOKUP(B4237,[1]List1!$C:$G,5,FALSE)</f>
        <v>734</v>
      </c>
      <c r="L4237">
        <f>VLOOKUP(B4237,[1]List1!$C:$I,7,FALSE)</f>
        <v>39.245213549337258</v>
      </c>
      <c r="M4237">
        <f>VLOOKUP(B4237,[1]List1!$C:$J,8,FALSE)</f>
        <v>40.177111716621255</v>
      </c>
    </row>
    <row r="4238" spans="1:13">
      <c r="A4238" s="1" t="s">
        <v>12229</v>
      </c>
      <c r="B4238">
        <v>588920</v>
      </c>
      <c r="C4238" t="s">
        <v>242</v>
      </c>
      <c r="D4238" t="s">
        <v>243</v>
      </c>
      <c r="E4238" t="s">
        <v>146</v>
      </c>
      <c r="F4238" t="s">
        <v>147</v>
      </c>
      <c r="G4238">
        <v>76871</v>
      </c>
      <c r="H4238" t="s">
        <v>12230</v>
      </c>
      <c r="I4238" t="s">
        <v>12231</v>
      </c>
      <c r="J4238">
        <f>VLOOKUP(B4238*1,[1]List1!$C:$F,4,FALSE)</f>
        <v>285</v>
      </c>
      <c r="K4238">
        <f>VLOOKUP(B4238,[1]List1!$C:$G,5,FALSE)</f>
        <v>258</v>
      </c>
      <c r="L4238">
        <f>VLOOKUP(B4238,[1]List1!$C:$I,7,FALSE)</f>
        <v>40.426315789473684</v>
      </c>
      <c r="M4238">
        <f>VLOOKUP(B4238,[1]List1!$C:$J,8,FALSE)</f>
        <v>44.593023255813954</v>
      </c>
    </row>
    <row r="4239" spans="1:13">
      <c r="A4239" s="1" t="s">
        <v>12232</v>
      </c>
      <c r="B4239">
        <v>577448</v>
      </c>
      <c r="C4239" t="s">
        <v>344</v>
      </c>
      <c r="D4239" t="s">
        <v>345</v>
      </c>
      <c r="E4239" t="s">
        <v>68</v>
      </c>
      <c r="F4239" t="s">
        <v>69</v>
      </c>
      <c r="G4239">
        <v>51101</v>
      </c>
      <c r="H4239" t="s">
        <v>12233</v>
      </c>
      <c r="I4239" t="s">
        <v>12234</v>
      </c>
      <c r="J4239">
        <f>VLOOKUP(B4239*1,[1]List1!$C:$F,4,FALSE)</f>
        <v>51</v>
      </c>
      <c r="K4239">
        <f>VLOOKUP(B4239,[1]List1!$C:$G,5,FALSE)</f>
        <v>43</v>
      </c>
      <c r="L4239">
        <f>VLOOKUP(B4239,[1]List1!$C:$I,7,FALSE)</f>
        <v>39.833333333333336</v>
      </c>
      <c r="M4239">
        <f>VLOOKUP(B4239,[1]List1!$C:$J,8,FALSE)</f>
        <v>42.430232558139537</v>
      </c>
    </row>
    <row r="4240" spans="1:13">
      <c r="A4240" s="1" t="s">
        <v>12235</v>
      </c>
      <c r="B4240">
        <v>517585</v>
      </c>
      <c r="C4240" t="s">
        <v>391</v>
      </c>
      <c r="D4240" t="s">
        <v>392</v>
      </c>
      <c r="E4240" t="s">
        <v>80</v>
      </c>
      <c r="F4240" t="s">
        <v>81</v>
      </c>
      <c r="G4240">
        <v>75354</v>
      </c>
      <c r="H4240" t="s">
        <v>12236</v>
      </c>
      <c r="I4240" t="s">
        <v>12237</v>
      </c>
      <c r="J4240">
        <f>VLOOKUP(B4240*1,[1]List1!$C:$F,4,FALSE)</f>
        <v>209</v>
      </c>
      <c r="K4240">
        <f>VLOOKUP(B4240,[1]List1!$C:$G,5,FALSE)</f>
        <v>199</v>
      </c>
      <c r="L4240">
        <f>VLOOKUP(B4240,[1]List1!$C:$I,7,FALSE)</f>
        <v>37.566985645933016</v>
      </c>
      <c r="M4240">
        <f>VLOOKUP(B4240,[1]List1!$C:$J,8,FALSE)</f>
        <v>41.645728643216081</v>
      </c>
    </row>
    <row r="4241" spans="1:13">
      <c r="A4241" s="1" t="s">
        <v>12238</v>
      </c>
      <c r="B4241">
        <v>566942</v>
      </c>
      <c r="C4241" t="s">
        <v>499</v>
      </c>
      <c r="D4241" t="s">
        <v>500</v>
      </c>
      <c r="E4241" t="s">
        <v>161</v>
      </c>
      <c r="F4241" t="s">
        <v>162</v>
      </c>
      <c r="G4241">
        <v>33701</v>
      </c>
      <c r="H4241" t="s">
        <v>12239</v>
      </c>
      <c r="I4241" t="s">
        <v>12240</v>
      </c>
      <c r="J4241">
        <f>VLOOKUP(B4241*1,[1]List1!$C:$F,4,FALSE)</f>
        <v>115</v>
      </c>
      <c r="K4241">
        <f>VLOOKUP(B4241,[1]List1!$C:$G,5,FALSE)</f>
        <v>120</v>
      </c>
      <c r="L4241">
        <f>VLOOKUP(B4241,[1]List1!$C:$I,7,FALSE)</f>
        <v>41.760869565217391</v>
      </c>
      <c r="M4241">
        <f>VLOOKUP(B4241,[1]List1!$C:$J,8,FALSE)</f>
        <v>39.608333333333334</v>
      </c>
    </row>
    <row r="4242" spans="1:13">
      <c r="A4242" s="1" t="s">
        <v>12241</v>
      </c>
      <c r="B4242">
        <v>589951</v>
      </c>
      <c r="C4242" t="s">
        <v>78</v>
      </c>
      <c r="D4242" t="s">
        <v>79</v>
      </c>
      <c r="E4242" t="s">
        <v>80</v>
      </c>
      <c r="F4242" t="s">
        <v>81</v>
      </c>
      <c r="G4242">
        <v>79857</v>
      </c>
      <c r="H4242" t="s">
        <v>12242</v>
      </c>
      <c r="I4242" t="s">
        <v>12243</v>
      </c>
      <c r="J4242">
        <f>VLOOKUP(B4242*1,[1]List1!$C:$F,4,FALSE)</f>
        <v>100</v>
      </c>
      <c r="K4242">
        <f>VLOOKUP(B4242,[1]List1!$C:$G,5,FALSE)</f>
        <v>105</v>
      </c>
      <c r="L4242">
        <f>VLOOKUP(B4242,[1]List1!$C:$I,7,FALSE)</f>
        <v>40.659999999999997</v>
      </c>
      <c r="M4242">
        <f>VLOOKUP(B4242,[1]List1!$C:$J,8,FALSE)</f>
        <v>41.709523809523809</v>
      </c>
    </row>
    <row r="4243" spans="1:13">
      <c r="A4243" s="1" t="s">
        <v>12244</v>
      </c>
      <c r="B4243">
        <v>562068</v>
      </c>
      <c r="C4243" t="s">
        <v>61</v>
      </c>
      <c r="D4243" t="s">
        <v>62</v>
      </c>
      <c r="E4243" t="s">
        <v>19</v>
      </c>
      <c r="F4243" t="s">
        <v>20</v>
      </c>
      <c r="G4243">
        <v>39804</v>
      </c>
      <c r="H4243" t="s">
        <v>12245</v>
      </c>
      <c r="I4243" t="s">
        <v>12246</v>
      </c>
      <c r="J4243">
        <f>VLOOKUP(B4243*1,[1]List1!$C:$F,4,FALSE)</f>
        <v>103</v>
      </c>
      <c r="K4243">
        <f>VLOOKUP(B4243,[1]List1!$C:$G,5,FALSE)</f>
        <v>116</v>
      </c>
      <c r="L4243">
        <f>VLOOKUP(B4243,[1]List1!$C:$I,7,FALSE)</f>
        <v>41.597087378640779</v>
      </c>
      <c r="M4243">
        <f>VLOOKUP(B4243,[1]List1!$C:$J,8,FALSE)</f>
        <v>43.008620689655174</v>
      </c>
    </row>
    <row r="4244" spans="1:13">
      <c r="A4244" s="1" t="s">
        <v>286</v>
      </c>
      <c r="B4244">
        <v>541656</v>
      </c>
      <c r="C4244" t="s">
        <v>286</v>
      </c>
      <c r="D4244" t="s">
        <v>287</v>
      </c>
      <c r="E4244" t="s">
        <v>31</v>
      </c>
      <c r="F4244" t="s">
        <v>32</v>
      </c>
      <c r="G4244">
        <v>26901</v>
      </c>
      <c r="H4244" t="s">
        <v>12247</v>
      </c>
      <c r="I4244" t="s">
        <v>12248</v>
      </c>
      <c r="J4244">
        <f>VLOOKUP(B4244*1,[1]List1!$C:$F,4,FALSE)</f>
        <v>7730</v>
      </c>
      <c r="K4244">
        <f>VLOOKUP(B4244,[1]List1!$C:$G,5,FALSE)</f>
        <v>8245</v>
      </c>
      <c r="L4244">
        <f>VLOOKUP(B4244,[1]List1!$C:$I,7,FALSE)</f>
        <v>41.535446313065975</v>
      </c>
      <c r="M4244">
        <f>VLOOKUP(B4244,[1]List1!$C:$J,8,FALSE)</f>
        <v>44.796907216494844</v>
      </c>
    </row>
    <row r="4245" spans="1:13">
      <c r="A4245" s="1" t="s">
        <v>12249</v>
      </c>
      <c r="B4245">
        <v>589969</v>
      </c>
      <c r="C4245" t="s">
        <v>78</v>
      </c>
      <c r="D4245" t="s">
        <v>79</v>
      </c>
      <c r="E4245" t="s">
        <v>80</v>
      </c>
      <c r="F4245" t="s">
        <v>81</v>
      </c>
      <c r="G4245">
        <v>79857</v>
      </c>
      <c r="H4245" t="s">
        <v>12250</v>
      </c>
      <c r="I4245" t="s">
        <v>12251</v>
      </c>
      <c r="J4245">
        <f>VLOOKUP(B4245*1,[1]List1!$C:$F,4,FALSE)</f>
        <v>46</v>
      </c>
      <c r="K4245">
        <f>VLOOKUP(B4245,[1]List1!$C:$G,5,FALSE)</f>
        <v>46</v>
      </c>
      <c r="L4245">
        <f>VLOOKUP(B4245,[1]List1!$C:$I,7,FALSE)</f>
        <v>42.652173913043477</v>
      </c>
      <c r="M4245">
        <f>VLOOKUP(B4245,[1]List1!$C:$J,8,FALSE)</f>
        <v>44.456521739130437</v>
      </c>
    </row>
    <row r="4246" spans="1:13">
      <c r="A4246" s="1" t="s">
        <v>12252</v>
      </c>
      <c r="B4246">
        <v>584860</v>
      </c>
      <c r="C4246" t="s">
        <v>271</v>
      </c>
      <c r="D4246" t="s">
        <v>272</v>
      </c>
      <c r="E4246" t="s">
        <v>25</v>
      </c>
      <c r="F4246" t="s">
        <v>26</v>
      </c>
      <c r="G4246">
        <v>69103</v>
      </c>
      <c r="H4246" t="s">
        <v>12253</v>
      </c>
      <c r="I4246" t="s">
        <v>12254</v>
      </c>
      <c r="J4246">
        <f>VLOOKUP(B4246*1,[1]List1!$C:$F,4,FALSE)</f>
        <v>1104</v>
      </c>
      <c r="K4246">
        <f>VLOOKUP(B4246,[1]List1!$C:$G,5,FALSE)</f>
        <v>1077</v>
      </c>
      <c r="L4246">
        <f>VLOOKUP(B4246,[1]List1!$C:$I,7,FALSE)</f>
        <v>40.486413043478258</v>
      </c>
      <c r="M4246">
        <f>VLOOKUP(B4246,[1]List1!$C:$J,8,FALSE)</f>
        <v>43.722841225626738</v>
      </c>
    </row>
    <row r="4247" spans="1:13">
      <c r="A4247" s="1" t="s">
        <v>12255</v>
      </c>
      <c r="B4247">
        <v>562017</v>
      </c>
      <c r="C4247" t="s">
        <v>512</v>
      </c>
      <c r="D4247" t="s">
        <v>513</v>
      </c>
      <c r="E4247" t="s">
        <v>68</v>
      </c>
      <c r="F4247" t="s">
        <v>69</v>
      </c>
      <c r="G4247">
        <v>47124</v>
      </c>
      <c r="H4247" t="s">
        <v>12256</v>
      </c>
      <c r="I4247" t="s">
        <v>12257</v>
      </c>
      <c r="J4247">
        <f>VLOOKUP(B4247*1,[1]List1!$C:$F,4,FALSE)</f>
        <v>1097</v>
      </c>
      <c r="K4247">
        <f>VLOOKUP(B4247,[1]List1!$C:$G,5,FALSE)</f>
        <v>1034</v>
      </c>
      <c r="L4247">
        <f>VLOOKUP(B4247,[1]List1!$C:$I,7,FALSE)</f>
        <v>37.632178669097542</v>
      </c>
      <c r="M4247">
        <f>VLOOKUP(B4247,[1]List1!$C:$J,8,FALSE)</f>
        <v>38.094777562862667</v>
      </c>
    </row>
    <row r="4248" spans="1:13">
      <c r="A4248" s="1" t="s">
        <v>12258</v>
      </c>
      <c r="B4248">
        <v>572152</v>
      </c>
      <c r="C4248" t="s">
        <v>476</v>
      </c>
      <c r="D4248" t="s">
        <v>477</v>
      </c>
      <c r="E4248" t="s">
        <v>51</v>
      </c>
      <c r="F4248" t="s">
        <v>52</v>
      </c>
      <c r="G4248">
        <v>53972</v>
      </c>
      <c r="H4248" t="s">
        <v>12259</v>
      </c>
      <c r="I4248" t="s">
        <v>12260</v>
      </c>
      <c r="J4248">
        <f>VLOOKUP(B4248*1,[1]List1!$C:$F,4,FALSE)</f>
        <v>194</v>
      </c>
      <c r="K4248">
        <f>VLOOKUP(B4248,[1]List1!$C:$G,5,FALSE)</f>
        <v>178</v>
      </c>
      <c r="L4248">
        <f>VLOOKUP(B4248,[1]List1!$C:$I,7,FALSE)</f>
        <v>39.773195876288661</v>
      </c>
      <c r="M4248">
        <f>VLOOKUP(B4248,[1]List1!$C:$J,8,FALSE)</f>
        <v>43.870786516853933</v>
      </c>
    </row>
    <row r="4249" spans="1:13">
      <c r="A4249" s="1" t="s">
        <v>12258</v>
      </c>
      <c r="B4249">
        <v>566659</v>
      </c>
      <c r="C4249" t="s">
        <v>648</v>
      </c>
      <c r="D4249" t="s">
        <v>649</v>
      </c>
      <c r="E4249" t="s">
        <v>114</v>
      </c>
      <c r="F4249" t="s">
        <v>115</v>
      </c>
      <c r="G4249">
        <v>43924</v>
      </c>
      <c r="H4249" t="s">
        <v>12261</v>
      </c>
      <c r="I4249" t="s">
        <v>12262</v>
      </c>
      <c r="J4249">
        <f>VLOOKUP(B4249*1,[1]List1!$C:$F,4,FALSE)</f>
        <v>132</v>
      </c>
      <c r="K4249">
        <f>VLOOKUP(B4249,[1]List1!$C:$G,5,FALSE)</f>
        <v>123</v>
      </c>
      <c r="L4249">
        <f>VLOOKUP(B4249,[1]List1!$C:$I,7,FALSE)</f>
        <v>40.643939393939391</v>
      </c>
      <c r="M4249">
        <f>VLOOKUP(B4249,[1]List1!$C:$J,8,FALSE)</f>
        <v>41.768292682926827</v>
      </c>
    </row>
    <row r="4250" spans="1:13">
      <c r="A4250" s="1" t="s">
        <v>12263</v>
      </c>
      <c r="B4250">
        <v>587176</v>
      </c>
      <c r="C4250" t="s">
        <v>107</v>
      </c>
      <c r="D4250" t="s">
        <v>108</v>
      </c>
      <c r="E4250" t="s">
        <v>102</v>
      </c>
      <c r="F4250" t="s">
        <v>103</v>
      </c>
      <c r="G4250">
        <v>58601</v>
      </c>
      <c r="H4250" t="s">
        <v>12264</v>
      </c>
      <c r="I4250" t="s">
        <v>12265</v>
      </c>
      <c r="J4250">
        <f>VLOOKUP(B4250*1,[1]List1!$C:$F,4,FALSE)</f>
        <v>216</v>
      </c>
      <c r="K4250">
        <f>VLOOKUP(B4250,[1]List1!$C:$G,5,FALSE)</f>
        <v>189</v>
      </c>
      <c r="L4250">
        <f>VLOOKUP(B4250,[1]List1!$C:$I,7,FALSE)</f>
        <v>35.486111111111114</v>
      </c>
      <c r="M4250">
        <f>VLOOKUP(B4250,[1]List1!$C:$J,8,FALSE)</f>
        <v>36.563492063492063</v>
      </c>
    </row>
    <row r="4251" spans="1:13">
      <c r="A4251" s="1" t="s">
        <v>12266</v>
      </c>
      <c r="B4251">
        <v>587788</v>
      </c>
      <c r="C4251" t="s">
        <v>107</v>
      </c>
      <c r="D4251" t="s">
        <v>108</v>
      </c>
      <c r="E4251" t="s">
        <v>102</v>
      </c>
      <c r="F4251" t="s">
        <v>103</v>
      </c>
      <c r="G4251">
        <v>58841</v>
      </c>
      <c r="H4251" t="s">
        <v>12267</v>
      </c>
      <c r="I4251" t="s">
        <v>12268</v>
      </c>
      <c r="J4251">
        <f>VLOOKUP(B4251*1,[1]List1!$C:$F,4,FALSE)</f>
        <v>224</v>
      </c>
      <c r="K4251">
        <f>VLOOKUP(B4251,[1]List1!$C:$G,5,FALSE)</f>
        <v>233</v>
      </c>
      <c r="L4251">
        <f>VLOOKUP(B4251,[1]List1!$C:$I,7,FALSE)</f>
        <v>39.5</v>
      </c>
      <c r="M4251">
        <f>VLOOKUP(B4251,[1]List1!$C:$J,8,FALSE)</f>
        <v>40.233905579399142</v>
      </c>
    </row>
    <row r="4252" spans="1:13">
      <c r="A4252" s="1" t="s">
        <v>12269</v>
      </c>
      <c r="B4252">
        <v>591581</v>
      </c>
      <c r="C4252" t="s">
        <v>128</v>
      </c>
      <c r="D4252" t="s">
        <v>129</v>
      </c>
      <c r="E4252" t="s">
        <v>102</v>
      </c>
      <c r="F4252" t="s">
        <v>103</v>
      </c>
      <c r="G4252">
        <v>67573</v>
      </c>
      <c r="H4252" t="s">
        <v>12270</v>
      </c>
      <c r="I4252" t="s">
        <v>12271</v>
      </c>
      <c r="J4252">
        <f>VLOOKUP(B4252*1,[1]List1!$C:$F,4,FALSE)</f>
        <v>275</v>
      </c>
      <c r="K4252">
        <f>VLOOKUP(B4252,[1]List1!$C:$G,5,FALSE)</f>
        <v>258</v>
      </c>
      <c r="L4252">
        <f>VLOOKUP(B4252,[1]List1!$C:$I,7,FALSE)</f>
        <v>39.823636363636361</v>
      </c>
      <c r="M4252">
        <f>VLOOKUP(B4252,[1]List1!$C:$J,8,FALSE)</f>
        <v>41.325581395348834</v>
      </c>
    </row>
    <row r="4253" spans="1:13">
      <c r="A4253" s="1" t="s">
        <v>12272</v>
      </c>
      <c r="B4253">
        <v>540862</v>
      </c>
      <c r="C4253" t="s">
        <v>735</v>
      </c>
      <c r="D4253" t="s">
        <v>736</v>
      </c>
      <c r="E4253" t="s">
        <v>80</v>
      </c>
      <c r="F4253" t="s">
        <v>81</v>
      </c>
      <c r="G4253">
        <v>78814</v>
      </c>
      <c r="H4253" t="s">
        <v>12273</v>
      </c>
      <c r="I4253" t="s">
        <v>12274</v>
      </c>
      <c r="J4253">
        <f>VLOOKUP(B4253*1,[1]List1!$C:$F,4,FALSE)</f>
        <v>1613</v>
      </c>
      <c r="K4253">
        <f>VLOOKUP(B4253,[1]List1!$C:$G,5,FALSE)</f>
        <v>1643</v>
      </c>
      <c r="L4253">
        <f>VLOOKUP(B4253,[1]List1!$C:$I,7,FALSE)</f>
        <v>40.158400495970241</v>
      </c>
      <c r="M4253">
        <f>VLOOKUP(B4253,[1]List1!$C:$J,8,FALSE)</f>
        <v>41.929093122337186</v>
      </c>
    </row>
    <row r="4254" spans="1:13">
      <c r="A4254" s="1" t="s">
        <v>12275</v>
      </c>
      <c r="B4254">
        <v>547069</v>
      </c>
      <c r="C4254" t="s">
        <v>211</v>
      </c>
      <c r="D4254" t="s">
        <v>212</v>
      </c>
      <c r="E4254" t="s">
        <v>19</v>
      </c>
      <c r="F4254" t="s">
        <v>20</v>
      </c>
      <c r="G4254">
        <v>37807</v>
      </c>
      <c r="H4254" t="s">
        <v>12276</v>
      </c>
      <c r="I4254" t="s">
        <v>12277</v>
      </c>
      <c r="J4254">
        <f>VLOOKUP(B4254*1,[1]List1!$C:$F,4,FALSE)</f>
        <v>285</v>
      </c>
      <c r="K4254">
        <f>VLOOKUP(B4254,[1]List1!$C:$G,5,FALSE)</f>
        <v>277</v>
      </c>
      <c r="L4254">
        <f>VLOOKUP(B4254,[1]List1!$C:$I,7,FALSE)</f>
        <v>40.966666666666669</v>
      </c>
      <c r="M4254">
        <f>VLOOKUP(B4254,[1]List1!$C:$J,8,FALSE)</f>
        <v>39.622743682310471</v>
      </c>
    </row>
    <row r="4255" spans="1:13">
      <c r="A4255" s="1" t="s">
        <v>12278</v>
      </c>
      <c r="B4255">
        <v>574376</v>
      </c>
      <c r="C4255" t="s">
        <v>36</v>
      </c>
      <c r="D4255" t="s">
        <v>37</v>
      </c>
      <c r="E4255" t="s">
        <v>38</v>
      </c>
      <c r="F4255" t="s">
        <v>39</v>
      </c>
      <c r="G4255">
        <v>55221</v>
      </c>
      <c r="H4255" t="s">
        <v>12279</v>
      </c>
      <c r="I4255" t="s">
        <v>12280</v>
      </c>
      <c r="J4255">
        <f>VLOOKUP(B4255*1,[1]List1!$C:$F,4,FALSE)</f>
        <v>351</v>
      </c>
      <c r="K4255">
        <f>VLOOKUP(B4255,[1]List1!$C:$G,5,FALSE)</f>
        <v>344</v>
      </c>
      <c r="L4255">
        <f>VLOOKUP(B4255,[1]List1!$C:$I,7,FALSE)</f>
        <v>38.272079772079771</v>
      </c>
      <c r="M4255">
        <f>VLOOKUP(B4255,[1]List1!$C:$J,8,FALSE)</f>
        <v>39.322674418604649</v>
      </c>
    </row>
    <row r="4256" spans="1:13">
      <c r="A4256" s="1" t="s">
        <v>12281</v>
      </c>
      <c r="B4256">
        <v>564371</v>
      </c>
      <c r="C4256" t="s">
        <v>535</v>
      </c>
      <c r="D4256" t="s">
        <v>536</v>
      </c>
      <c r="E4256" t="s">
        <v>68</v>
      </c>
      <c r="F4256" t="s">
        <v>69</v>
      </c>
      <c r="G4256">
        <v>46401</v>
      </c>
      <c r="H4256" t="s">
        <v>12282</v>
      </c>
      <c r="I4256" t="s">
        <v>12283</v>
      </c>
      <c r="J4256">
        <f>VLOOKUP(B4256*1,[1]List1!$C:$F,4,FALSE)</f>
        <v>1400</v>
      </c>
      <c r="K4256">
        <f>VLOOKUP(B4256,[1]List1!$C:$G,5,FALSE)</f>
        <v>1420</v>
      </c>
      <c r="L4256">
        <f>VLOOKUP(B4256,[1]List1!$C:$I,7,FALSE)</f>
        <v>40.537857142857142</v>
      </c>
      <c r="M4256">
        <f>VLOOKUP(B4256,[1]List1!$C:$J,8,FALSE)</f>
        <v>41.869718309859152</v>
      </c>
    </row>
    <row r="4257" spans="1:13">
      <c r="A4257" s="1" t="s">
        <v>12284</v>
      </c>
      <c r="B4257">
        <v>549274</v>
      </c>
      <c r="C4257" t="s">
        <v>169</v>
      </c>
      <c r="D4257" t="s">
        <v>170</v>
      </c>
      <c r="E4257" t="s">
        <v>38</v>
      </c>
      <c r="F4257" t="s">
        <v>39</v>
      </c>
      <c r="G4257">
        <v>50801</v>
      </c>
      <c r="H4257" t="s">
        <v>12285</v>
      </c>
      <c r="I4257" t="s">
        <v>12286</v>
      </c>
      <c r="J4257">
        <f>VLOOKUP(B4257*1,[1]List1!$C:$F,4,FALSE)</f>
        <v>49</v>
      </c>
      <c r="K4257">
        <f>VLOOKUP(B4257,[1]List1!$C:$G,5,FALSE)</f>
        <v>37</v>
      </c>
      <c r="L4257">
        <f>VLOOKUP(B4257,[1]List1!$C:$I,7,FALSE)</f>
        <v>38.642857142857146</v>
      </c>
      <c r="M4257">
        <f>VLOOKUP(B4257,[1]List1!$C:$J,8,FALSE)</f>
        <v>42.527027027027025</v>
      </c>
    </row>
    <row r="4258" spans="1:13">
      <c r="A4258" s="1" t="s">
        <v>12287</v>
      </c>
      <c r="B4258">
        <v>549665</v>
      </c>
      <c r="C4258" t="s">
        <v>247</v>
      </c>
      <c r="D4258" t="s">
        <v>248</v>
      </c>
      <c r="E4258" t="s">
        <v>45</v>
      </c>
      <c r="F4258" t="s">
        <v>46</v>
      </c>
      <c r="G4258">
        <v>73904</v>
      </c>
      <c r="H4258" t="s">
        <v>12288</v>
      </c>
      <c r="I4258" t="s">
        <v>12289</v>
      </c>
      <c r="J4258">
        <f>VLOOKUP(B4258*1,[1]List1!$C:$F,4,FALSE)</f>
        <v>886</v>
      </c>
      <c r="K4258">
        <f>VLOOKUP(B4258,[1]List1!$C:$G,5,FALSE)</f>
        <v>952</v>
      </c>
      <c r="L4258">
        <f>VLOOKUP(B4258,[1]List1!$C:$I,7,FALSE)</f>
        <v>40.516930022573362</v>
      </c>
      <c r="M4258">
        <f>VLOOKUP(B4258,[1]List1!$C:$J,8,FALSE)</f>
        <v>44.184873949579831</v>
      </c>
    </row>
    <row r="4259" spans="1:13">
      <c r="A4259" s="1" t="s">
        <v>12290</v>
      </c>
      <c r="B4259">
        <v>582255</v>
      </c>
      <c r="C4259" t="s">
        <v>151</v>
      </c>
      <c r="D4259" t="s">
        <v>152</v>
      </c>
      <c r="E4259" t="s">
        <v>25</v>
      </c>
      <c r="F4259" t="s">
        <v>26</v>
      </c>
      <c r="G4259">
        <v>67923</v>
      </c>
      <c r="H4259" t="s">
        <v>12291</v>
      </c>
      <c r="I4259" t="s">
        <v>12292</v>
      </c>
      <c r="J4259">
        <f>VLOOKUP(B4259*1,[1]List1!$C:$F,4,FALSE)</f>
        <v>126</v>
      </c>
      <c r="K4259">
        <f>VLOOKUP(B4259,[1]List1!$C:$G,5,FALSE)</f>
        <v>105</v>
      </c>
      <c r="L4259">
        <f>VLOOKUP(B4259,[1]List1!$C:$I,7,FALSE)</f>
        <v>41.166666666666664</v>
      </c>
      <c r="M4259">
        <f>VLOOKUP(B4259,[1]List1!$C:$J,8,FALSE)</f>
        <v>43.909523809523812</v>
      </c>
    </row>
    <row r="4260" spans="1:13">
      <c r="A4260" s="1" t="s">
        <v>12293</v>
      </c>
      <c r="B4260">
        <v>593532</v>
      </c>
      <c r="C4260" t="s">
        <v>760</v>
      </c>
      <c r="D4260" t="s">
        <v>761</v>
      </c>
      <c r="E4260" t="s">
        <v>25</v>
      </c>
      <c r="F4260" t="s">
        <v>26</v>
      </c>
      <c r="G4260">
        <v>68501</v>
      </c>
      <c r="H4260" t="s">
        <v>12294</v>
      </c>
      <c r="I4260" t="s">
        <v>12295</v>
      </c>
      <c r="J4260">
        <f>VLOOKUP(B4260*1,[1]List1!$C:$F,4,FALSE)</f>
        <v>353</v>
      </c>
      <c r="K4260">
        <f>VLOOKUP(B4260,[1]List1!$C:$G,5,FALSE)</f>
        <v>338</v>
      </c>
      <c r="L4260">
        <f>VLOOKUP(B4260,[1]List1!$C:$I,7,FALSE)</f>
        <v>38.157223796033996</v>
      </c>
      <c r="M4260">
        <f>VLOOKUP(B4260,[1]List1!$C:$J,8,FALSE)</f>
        <v>42.094674556213015</v>
      </c>
    </row>
    <row r="4261" spans="1:13">
      <c r="A4261" s="1" t="s">
        <v>12293</v>
      </c>
      <c r="B4261">
        <v>534340</v>
      </c>
      <c r="C4261" t="s">
        <v>29</v>
      </c>
      <c r="D4261" t="s">
        <v>30</v>
      </c>
      <c r="E4261" t="s">
        <v>31</v>
      </c>
      <c r="F4261" t="s">
        <v>32</v>
      </c>
      <c r="G4261">
        <v>28504</v>
      </c>
      <c r="H4261" t="s">
        <v>12296</v>
      </c>
      <c r="I4261" t="s">
        <v>12297</v>
      </c>
      <c r="J4261">
        <f>VLOOKUP(B4261*1,[1]List1!$C:$F,4,FALSE)</f>
        <v>188</v>
      </c>
      <c r="K4261">
        <f>VLOOKUP(B4261,[1]List1!$C:$G,5,FALSE)</f>
        <v>191</v>
      </c>
      <c r="L4261">
        <f>VLOOKUP(B4261,[1]List1!$C:$I,7,FALSE)</f>
        <v>40.420212765957444</v>
      </c>
      <c r="M4261">
        <f>VLOOKUP(B4261,[1]List1!$C:$J,8,FALSE)</f>
        <v>42.856020942408378</v>
      </c>
    </row>
    <row r="4262" spans="1:13">
      <c r="A4262" s="1" t="s">
        <v>12298</v>
      </c>
      <c r="B4262">
        <v>552976</v>
      </c>
      <c r="C4262" t="s">
        <v>198</v>
      </c>
      <c r="D4262" t="s">
        <v>199</v>
      </c>
      <c r="E4262" t="s">
        <v>19</v>
      </c>
      <c r="F4262" t="s">
        <v>20</v>
      </c>
      <c r="G4262">
        <v>39165</v>
      </c>
      <c r="H4262" t="s">
        <v>12299</v>
      </c>
      <c r="I4262" t="s">
        <v>12300</v>
      </c>
      <c r="J4262">
        <f>VLOOKUP(B4262*1,[1]List1!$C:$F,4,FALSE)</f>
        <v>106</v>
      </c>
      <c r="K4262">
        <f>VLOOKUP(B4262,[1]List1!$C:$G,5,FALSE)</f>
        <v>98</v>
      </c>
      <c r="L4262">
        <f>VLOOKUP(B4262,[1]List1!$C:$I,7,FALSE)</f>
        <v>44</v>
      </c>
      <c r="M4262">
        <f>VLOOKUP(B4262,[1]List1!$C:$J,8,FALSE)</f>
        <v>42.510204081632651</v>
      </c>
    </row>
    <row r="4263" spans="1:13">
      <c r="A4263" s="1" t="s">
        <v>12298</v>
      </c>
      <c r="B4263">
        <v>530549</v>
      </c>
      <c r="C4263" t="s">
        <v>416</v>
      </c>
      <c r="D4263" t="s">
        <v>419</v>
      </c>
      <c r="E4263" t="s">
        <v>31</v>
      </c>
      <c r="F4263" t="s">
        <v>32</v>
      </c>
      <c r="G4263">
        <v>25801</v>
      </c>
      <c r="H4263" t="s">
        <v>12301</v>
      </c>
      <c r="I4263" t="s">
        <v>12302</v>
      </c>
      <c r="J4263">
        <f>VLOOKUP(B4263*1,[1]List1!$C:$F,4,FALSE)</f>
        <v>89</v>
      </c>
      <c r="K4263">
        <f>VLOOKUP(B4263,[1]List1!$C:$G,5,FALSE)</f>
        <v>82</v>
      </c>
      <c r="L4263">
        <f>VLOOKUP(B4263,[1]List1!$C:$I,7,FALSE)</f>
        <v>40.185393258426963</v>
      </c>
      <c r="M4263">
        <f>VLOOKUP(B4263,[1]List1!$C:$J,8,FALSE)</f>
        <v>44.756097560975611</v>
      </c>
    </row>
    <row r="4264" spans="1:13">
      <c r="A4264" s="1" t="s">
        <v>12298</v>
      </c>
      <c r="B4264">
        <v>588938</v>
      </c>
      <c r="C4264" t="s">
        <v>242</v>
      </c>
      <c r="D4264" t="s">
        <v>243</v>
      </c>
      <c r="E4264" t="s">
        <v>146</v>
      </c>
      <c r="F4264" t="s">
        <v>147</v>
      </c>
      <c r="G4264">
        <v>76812</v>
      </c>
      <c r="H4264" t="s">
        <v>12303</v>
      </c>
      <c r="I4264" t="s">
        <v>12304</v>
      </c>
      <c r="J4264">
        <f>VLOOKUP(B4264*1,[1]List1!$C:$F,4,FALSE)</f>
        <v>581</v>
      </c>
      <c r="K4264">
        <f>VLOOKUP(B4264,[1]List1!$C:$G,5,FALSE)</f>
        <v>552</v>
      </c>
      <c r="L4264">
        <f>VLOOKUP(B4264,[1]List1!$C:$I,7,FALSE)</f>
        <v>40.049053356282272</v>
      </c>
      <c r="M4264">
        <f>VLOOKUP(B4264,[1]List1!$C:$J,8,FALSE)</f>
        <v>40.610507246376812</v>
      </c>
    </row>
    <row r="4265" spans="1:13">
      <c r="A4265" s="1" t="s">
        <v>12305</v>
      </c>
      <c r="B4265">
        <v>534358</v>
      </c>
      <c r="C4265" t="s">
        <v>29</v>
      </c>
      <c r="D4265" t="s">
        <v>30</v>
      </c>
      <c r="E4265" t="s">
        <v>31</v>
      </c>
      <c r="F4265" t="s">
        <v>32</v>
      </c>
      <c r="G4265">
        <v>28507</v>
      </c>
      <c r="H4265" t="s">
        <v>12306</v>
      </c>
      <c r="I4265" t="s">
        <v>12307</v>
      </c>
      <c r="J4265">
        <f>VLOOKUP(B4265*1,[1]List1!$C:$F,4,FALSE)</f>
        <v>268</v>
      </c>
      <c r="K4265">
        <f>VLOOKUP(B4265,[1]List1!$C:$G,5,FALSE)</f>
        <v>259</v>
      </c>
      <c r="L4265">
        <f>VLOOKUP(B4265,[1]List1!$C:$I,7,FALSE)</f>
        <v>47.227611940298509</v>
      </c>
      <c r="M4265">
        <f>VLOOKUP(B4265,[1]List1!$C:$J,8,FALSE)</f>
        <v>46.820463320463318</v>
      </c>
    </row>
    <row r="4266" spans="1:13">
      <c r="A4266" s="1" t="s">
        <v>12308</v>
      </c>
      <c r="B4266">
        <v>533653</v>
      </c>
      <c r="C4266" t="s">
        <v>228</v>
      </c>
      <c r="D4266" t="s">
        <v>229</v>
      </c>
      <c r="E4266" t="s">
        <v>31</v>
      </c>
      <c r="F4266" t="s">
        <v>32</v>
      </c>
      <c r="G4266">
        <v>28141</v>
      </c>
      <c r="H4266" t="s">
        <v>12309</v>
      </c>
      <c r="I4266" t="s">
        <v>12310</v>
      </c>
      <c r="J4266">
        <f>VLOOKUP(B4266*1,[1]List1!$C:$F,4,FALSE)</f>
        <v>288</v>
      </c>
      <c r="K4266">
        <f>VLOOKUP(B4266,[1]List1!$C:$G,5,FALSE)</f>
        <v>284</v>
      </c>
      <c r="L4266">
        <f>VLOOKUP(B4266,[1]List1!$C:$I,7,FALSE)</f>
        <v>41.798611111111114</v>
      </c>
      <c r="M4266">
        <f>VLOOKUP(B4266,[1]List1!$C:$J,8,FALSE)</f>
        <v>45.429577464788736</v>
      </c>
    </row>
    <row r="4267" spans="1:13">
      <c r="A4267" s="1" t="s">
        <v>12311</v>
      </c>
      <c r="B4267">
        <v>537748</v>
      </c>
      <c r="C4267" t="s">
        <v>228</v>
      </c>
      <c r="D4267" t="s">
        <v>229</v>
      </c>
      <c r="E4267" t="s">
        <v>31</v>
      </c>
      <c r="F4267" t="s">
        <v>32</v>
      </c>
      <c r="G4267">
        <v>28911</v>
      </c>
      <c r="H4267" t="s">
        <v>12312</v>
      </c>
      <c r="I4267" t="s">
        <v>12313</v>
      </c>
      <c r="J4267">
        <f>VLOOKUP(B4267*1,[1]List1!$C:$F,4,FALSE)</f>
        <v>322</v>
      </c>
      <c r="K4267">
        <f>VLOOKUP(B4267,[1]List1!$C:$G,5,FALSE)</f>
        <v>289</v>
      </c>
      <c r="L4267">
        <f>VLOOKUP(B4267,[1]List1!$C:$I,7,FALSE)</f>
        <v>36.978260869565219</v>
      </c>
      <c r="M4267">
        <f>VLOOKUP(B4267,[1]List1!$C:$J,8,FALSE)</f>
        <v>39.797577854671282</v>
      </c>
    </row>
    <row r="4268" spans="1:13">
      <c r="A4268" s="1" t="s">
        <v>12314</v>
      </c>
      <c r="B4268">
        <v>507784</v>
      </c>
      <c r="C4268" t="s">
        <v>211</v>
      </c>
      <c r="D4268" t="s">
        <v>212</v>
      </c>
      <c r="E4268" t="s">
        <v>19</v>
      </c>
      <c r="F4268" t="s">
        <v>20</v>
      </c>
      <c r="G4268">
        <v>37701</v>
      </c>
      <c r="H4268" t="s">
        <v>12315</v>
      </c>
      <c r="I4268" t="s">
        <v>12316</v>
      </c>
      <c r="J4268">
        <f>VLOOKUP(B4268*1,[1]List1!$C:$F,4,FALSE)</f>
        <v>98</v>
      </c>
      <c r="K4268">
        <f>VLOOKUP(B4268,[1]List1!$C:$G,5,FALSE)</f>
        <v>89</v>
      </c>
      <c r="L4268">
        <f>VLOOKUP(B4268,[1]List1!$C:$I,7,FALSE)</f>
        <v>43.295918367346935</v>
      </c>
      <c r="M4268">
        <f>VLOOKUP(B4268,[1]List1!$C:$J,8,FALSE)</f>
        <v>50.702247191011239</v>
      </c>
    </row>
    <row r="4269" spans="1:13">
      <c r="A4269" s="1" t="s">
        <v>12314</v>
      </c>
      <c r="B4269">
        <v>544787</v>
      </c>
      <c r="C4269" t="s">
        <v>1132</v>
      </c>
      <c r="D4269" t="s">
        <v>1133</v>
      </c>
      <c r="E4269" t="s">
        <v>146</v>
      </c>
      <c r="F4269" t="s">
        <v>147</v>
      </c>
      <c r="G4269">
        <v>75621</v>
      </c>
      <c r="H4269" t="s">
        <v>12317</v>
      </c>
      <c r="I4269" t="s">
        <v>12318</v>
      </c>
      <c r="J4269">
        <f>VLOOKUP(B4269*1,[1]List1!$C:$F,4,FALSE)</f>
        <v>913</v>
      </c>
      <c r="K4269">
        <f>VLOOKUP(B4269,[1]List1!$C:$G,5,FALSE)</f>
        <v>927</v>
      </c>
      <c r="L4269">
        <f>VLOOKUP(B4269,[1]List1!$C:$I,7,FALSE)</f>
        <v>39.937020810514788</v>
      </c>
      <c r="M4269">
        <f>VLOOKUP(B4269,[1]List1!$C:$J,8,FALSE)</f>
        <v>42.007011866235167</v>
      </c>
    </row>
    <row r="4270" spans="1:13">
      <c r="A4270" s="1" t="s">
        <v>12319</v>
      </c>
      <c r="B4270">
        <v>552992</v>
      </c>
      <c r="C4270" t="s">
        <v>198</v>
      </c>
      <c r="D4270" t="s">
        <v>199</v>
      </c>
      <c r="E4270" t="s">
        <v>19</v>
      </c>
      <c r="F4270" t="s">
        <v>20</v>
      </c>
      <c r="G4270">
        <v>39142</v>
      </c>
      <c r="H4270" t="s">
        <v>12320</v>
      </c>
      <c r="I4270" t="s">
        <v>12321</v>
      </c>
      <c r="J4270">
        <f>VLOOKUP(B4270*1,[1]List1!$C:$F,4,FALSE)</f>
        <v>385</v>
      </c>
      <c r="K4270">
        <f>VLOOKUP(B4270,[1]List1!$C:$G,5,FALSE)</f>
        <v>367</v>
      </c>
      <c r="L4270">
        <f>VLOOKUP(B4270,[1]List1!$C:$I,7,FALSE)</f>
        <v>41.525974025974023</v>
      </c>
      <c r="M4270">
        <f>VLOOKUP(B4270,[1]List1!$C:$J,8,FALSE)</f>
        <v>44.151226158038149</v>
      </c>
    </row>
    <row r="4271" spans="1:13">
      <c r="A4271" s="1" t="s">
        <v>12322</v>
      </c>
      <c r="B4271">
        <v>586510</v>
      </c>
      <c r="C4271" t="s">
        <v>95</v>
      </c>
      <c r="D4271" t="s">
        <v>96</v>
      </c>
      <c r="E4271" t="s">
        <v>25</v>
      </c>
      <c r="F4271" t="s">
        <v>26</v>
      </c>
      <c r="G4271">
        <v>69602</v>
      </c>
      <c r="H4271" t="s">
        <v>12323</v>
      </c>
      <c r="I4271" t="s">
        <v>12324</v>
      </c>
      <c r="J4271">
        <f>VLOOKUP(B4271*1,[1]List1!$C:$F,4,FALSE)</f>
        <v>1960</v>
      </c>
      <c r="K4271">
        <f>VLOOKUP(B4271,[1]List1!$C:$G,5,FALSE)</f>
        <v>2068</v>
      </c>
      <c r="L4271">
        <f>VLOOKUP(B4271,[1]List1!$C:$I,7,FALSE)</f>
        <v>41.033673469387757</v>
      </c>
      <c r="M4271">
        <f>VLOOKUP(B4271,[1]List1!$C:$J,8,FALSE)</f>
        <v>44.148936170212764</v>
      </c>
    </row>
    <row r="4272" spans="1:13">
      <c r="A4272" s="1" t="s">
        <v>12325</v>
      </c>
      <c r="B4272">
        <v>532550</v>
      </c>
      <c r="C4272" t="s">
        <v>416</v>
      </c>
      <c r="D4272" t="s">
        <v>419</v>
      </c>
      <c r="E4272" t="s">
        <v>31</v>
      </c>
      <c r="F4272" t="s">
        <v>32</v>
      </c>
      <c r="G4272">
        <v>25703</v>
      </c>
      <c r="H4272" t="s">
        <v>12326</v>
      </c>
      <c r="I4272" t="s">
        <v>12327</v>
      </c>
      <c r="J4272">
        <f>VLOOKUP(B4272*1,[1]List1!$C:$F,4,FALSE)</f>
        <v>151</v>
      </c>
      <c r="K4272">
        <f>VLOOKUP(B4272,[1]List1!$C:$G,5,FALSE)</f>
        <v>141</v>
      </c>
      <c r="L4272">
        <f>VLOOKUP(B4272,[1]List1!$C:$I,7,FALSE)</f>
        <v>40.745033112582782</v>
      </c>
      <c r="M4272">
        <f>VLOOKUP(B4272,[1]List1!$C:$J,8,FALSE)</f>
        <v>42.166666666666664</v>
      </c>
    </row>
    <row r="4273" spans="1:13">
      <c r="A4273" s="1" t="s">
        <v>12328</v>
      </c>
      <c r="B4273">
        <v>597724</v>
      </c>
      <c r="C4273" t="s">
        <v>87</v>
      </c>
      <c r="D4273" t="s">
        <v>88</v>
      </c>
      <c r="E4273" t="s">
        <v>45</v>
      </c>
      <c r="F4273" t="s">
        <v>46</v>
      </c>
      <c r="G4273">
        <v>79201</v>
      </c>
      <c r="H4273" t="s">
        <v>12329</v>
      </c>
      <c r="I4273" t="s">
        <v>12330</v>
      </c>
      <c r="J4273">
        <f>VLOOKUP(B4273*1,[1]List1!$C:$F,4,FALSE)</f>
        <v>267</v>
      </c>
      <c r="K4273">
        <f>VLOOKUP(B4273,[1]List1!$C:$G,5,FALSE)</f>
        <v>263</v>
      </c>
      <c r="L4273">
        <f>VLOOKUP(B4273,[1]List1!$C:$I,7,FALSE)</f>
        <v>39.631086142322097</v>
      </c>
      <c r="M4273">
        <f>VLOOKUP(B4273,[1]List1!$C:$J,8,FALSE)</f>
        <v>40.716730038022817</v>
      </c>
    </row>
    <row r="4274" spans="1:13">
      <c r="A4274" s="1" t="s">
        <v>12331</v>
      </c>
      <c r="B4274">
        <v>549827</v>
      </c>
      <c r="C4274" t="s">
        <v>61</v>
      </c>
      <c r="D4274" t="s">
        <v>62</v>
      </c>
      <c r="E4274" t="s">
        <v>19</v>
      </c>
      <c r="F4274" t="s">
        <v>20</v>
      </c>
      <c r="G4274">
        <v>39822</v>
      </c>
      <c r="H4274" t="s">
        <v>12332</v>
      </c>
      <c r="I4274" t="s">
        <v>12333</v>
      </c>
      <c r="J4274">
        <f>VLOOKUP(B4274*1,[1]List1!$C:$F,4,FALSE)</f>
        <v>183</v>
      </c>
      <c r="K4274">
        <f>VLOOKUP(B4274,[1]List1!$C:$G,5,FALSE)</f>
        <v>192</v>
      </c>
      <c r="L4274">
        <f>VLOOKUP(B4274,[1]List1!$C:$I,7,FALSE)</f>
        <v>46.822404371584696</v>
      </c>
      <c r="M4274">
        <f>VLOOKUP(B4274,[1]List1!$C:$J,8,FALSE)</f>
        <v>46.666666666666664</v>
      </c>
    </row>
    <row r="4275" spans="1:13">
      <c r="A4275" s="1" t="s">
        <v>12334</v>
      </c>
      <c r="B4275">
        <v>583774</v>
      </c>
      <c r="C4275" t="s">
        <v>151</v>
      </c>
      <c r="D4275" t="s">
        <v>152</v>
      </c>
      <c r="E4275" t="s">
        <v>25</v>
      </c>
      <c r="F4275" t="s">
        <v>26</v>
      </c>
      <c r="G4275">
        <v>66461</v>
      </c>
      <c r="H4275" t="s">
        <v>12335</v>
      </c>
      <c r="I4275" t="s">
        <v>12336</v>
      </c>
      <c r="J4275">
        <f>VLOOKUP(B4275*1,[1]List1!$C:$F,4,FALSE)</f>
        <v>465</v>
      </c>
      <c r="K4275">
        <f>VLOOKUP(B4275,[1]List1!$C:$G,5,FALSE)</f>
        <v>488</v>
      </c>
      <c r="L4275">
        <f>VLOOKUP(B4275,[1]List1!$C:$I,7,FALSE)</f>
        <v>38.570967741935483</v>
      </c>
      <c r="M4275">
        <f>VLOOKUP(B4275,[1]List1!$C:$J,8,FALSE)</f>
        <v>39.125</v>
      </c>
    </row>
    <row r="4276" spans="1:13">
      <c r="A4276" s="1" t="s">
        <v>12337</v>
      </c>
      <c r="B4276">
        <v>553395</v>
      </c>
      <c r="C4276" t="s">
        <v>735</v>
      </c>
      <c r="D4276" t="s">
        <v>736</v>
      </c>
      <c r="E4276" t="s">
        <v>80</v>
      </c>
      <c r="F4276" t="s">
        <v>81</v>
      </c>
      <c r="G4276">
        <v>78701</v>
      </c>
      <c r="H4276" t="s">
        <v>12338</v>
      </c>
      <c r="I4276" t="s">
        <v>12339</v>
      </c>
      <c r="J4276">
        <f>VLOOKUP(B4276*1,[1]List1!$C:$F,4,FALSE)</f>
        <v>95</v>
      </c>
      <c r="K4276">
        <f>VLOOKUP(B4276,[1]List1!$C:$G,5,FALSE)</f>
        <v>94</v>
      </c>
      <c r="L4276">
        <f>VLOOKUP(B4276,[1]List1!$C:$I,7,FALSE)</f>
        <v>40.815789473684212</v>
      </c>
      <c r="M4276">
        <f>VLOOKUP(B4276,[1]List1!$C:$J,8,FALSE)</f>
        <v>38.606382978723403</v>
      </c>
    </row>
    <row r="4277" spans="1:13">
      <c r="A4277" s="1" t="s">
        <v>12340</v>
      </c>
      <c r="B4277">
        <v>557021</v>
      </c>
      <c r="C4277" t="s">
        <v>321</v>
      </c>
      <c r="D4277" t="s">
        <v>322</v>
      </c>
      <c r="E4277" t="s">
        <v>161</v>
      </c>
      <c r="F4277" t="s">
        <v>162</v>
      </c>
      <c r="G4277">
        <v>34192</v>
      </c>
      <c r="H4277" t="s">
        <v>12341</v>
      </c>
      <c r="I4277" t="s">
        <v>12342</v>
      </c>
      <c r="J4277">
        <f>VLOOKUP(B4277*1,[1]List1!$C:$F,4,FALSE)</f>
        <v>128</v>
      </c>
      <c r="K4277">
        <f>VLOOKUP(B4277,[1]List1!$C:$G,5,FALSE)</f>
        <v>119</v>
      </c>
      <c r="L4277">
        <f>VLOOKUP(B4277,[1]List1!$C:$I,7,FALSE)</f>
        <v>42.25</v>
      </c>
      <c r="M4277">
        <f>VLOOKUP(B4277,[1]List1!$C:$J,8,FALSE)</f>
        <v>45.491596638655459</v>
      </c>
    </row>
    <row r="4278" spans="1:13">
      <c r="A4278" s="1" t="s">
        <v>12343</v>
      </c>
      <c r="B4278">
        <v>594725</v>
      </c>
      <c r="C4278" t="s">
        <v>216</v>
      </c>
      <c r="D4278" t="s">
        <v>217</v>
      </c>
      <c r="E4278" t="s">
        <v>25</v>
      </c>
      <c r="F4278" t="s">
        <v>26</v>
      </c>
      <c r="G4278">
        <v>67173</v>
      </c>
      <c r="H4278" t="s">
        <v>12344</v>
      </c>
      <c r="I4278" t="s">
        <v>12345</v>
      </c>
      <c r="J4278">
        <f>VLOOKUP(B4278*1,[1]List1!$C:$F,4,FALSE)</f>
        <v>174</v>
      </c>
      <c r="K4278">
        <f>VLOOKUP(B4278,[1]List1!$C:$G,5,FALSE)</f>
        <v>171</v>
      </c>
      <c r="L4278">
        <f>VLOOKUP(B4278,[1]List1!$C:$I,7,FALSE)</f>
        <v>42.752873563218394</v>
      </c>
      <c r="M4278">
        <f>VLOOKUP(B4278,[1]List1!$C:$J,8,FALSE)</f>
        <v>46.704678362573098</v>
      </c>
    </row>
    <row r="4279" spans="1:13">
      <c r="A4279" s="1" t="s">
        <v>12346</v>
      </c>
      <c r="B4279">
        <v>571318</v>
      </c>
      <c r="C4279" t="s">
        <v>868</v>
      </c>
      <c r="D4279" t="s">
        <v>869</v>
      </c>
      <c r="E4279" t="s">
        <v>31</v>
      </c>
      <c r="F4279" t="s">
        <v>32</v>
      </c>
      <c r="G4279">
        <v>25226</v>
      </c>
      <c r="H4279" t="s">
        <v>12347</v>
      </c>
      <c r="I4279" t="s">
        <v>12348</v>
      </c>
      <c r="J4279">
        <f>VLOOKUP(B4279*1,[1]List1!$C:$F,4,FALSE)</f>
        <v>103</v>
      </c>
      <c r="K4279">
        <f>VLOOKUP(B4279,[1]List1!$C:$G,5,FALSE)</f>
        <v>118</v>
      </c>
      <c r="L4279">
        <f>VLOOKUP(B4279,[1]List1!$C:$I,7,FALSE)</f>
        <v>40.063106796116507</v>
      </c>
      <c r="M4279">
        <f>VLOOKUP(B4279,[1]List1!$C:$J,8,FALSE)</f>
        <v>39.932203389830505</v>
      </c>
    </row>
    <row r="4280" spans="1:13">
      <c r="A4280" s="1" t="s">
        <v>12349</v>
      </c>
      <c r="B4280">
        <v>566667</v>
      </c>
      <c r="C4280" t="s">
        <v>648</v>
      </c>
      <c r="D4280" t="s">
        <v>649</v>
      </c>
      <c r="E4280" t="s">
        <v>114</v>
      </c>
      <c r="F4280" t="s">
        <v>115</v>
      </c>
      <c r="G4280">
        <v>43967</v>
      </c>
      <c r="H4280" t="s">
        <v>12350</v>
      </c>
      <c r="I4280" t="s">
        <v>12351</v>
      </c>
      <c r="J4280">
        <f>VLOOKUP(B4280*1,[1]List1!$C:$F,4,FALSE)</f>
        <v>286</v>
      </c>
      <c r="K4280">
        <f>VLOOKUP(B4280,[1]List1!$C:$G,5,FALSE)</f>
        <v>303</v>
      </c>
      <c r="L4280">
        <f>VLOOKUP(B4280,[1]List1!$C:$I,7,FALSE)</f>
        <v>42.332167832167833</v>
      </c>
      <c r="M4280">
        <f>VLOOKUP(B4280,[1]List1!$C:$J,8,FALSE)</f>
        <v>44.486798679867988</v>
      </c>
    </row>
    <row r="4281" spans="1:13">
      <c r="A4281" s="1" t="s">
        <v>12352</v>
      </c>
      <c r="B4281">
        <v>561789</v>
      </c>
      <c r="C4281" t="s">
        <v>100</v>
      </c>
      <c r="D4281" t="s">
        <v>101</v>
      </c>
      <c r="E4281" t="s">
        <v>102</v>
      </c>
      <c r="F4281" t="s">
        <v>103</v>
      </c>
      <c r="G4281">
        <v>39470</v>
      </c>
      <c r="H4281" t="s">
        <v>12353</v>
      </c>
      <c r="I4281" t="s">
        <v>12354</v>
      </c>
      <c r="J4281">
        <f>VLOOKUP(B4281*1,[1]List1!$C:$F,4,FALSE)</f>
        <v>120</v>
      </c>
      <c r="K4281">
        <f>VLOOKUP(B4281,[1]List1!$C:$G,5,FALSE)</f>
        <v>107</v>
      </c>
      <c r="L4281">
        <f>VLOOKUP(B4281,[1]List1!$C:$I,7,FALSE)</f>
        <v>39.225000000000001</v>
      </c>
      <c r="M4281">
        <f>VLOOKUP(B4281,[1]List1!$C:$J,8,FALSE)</f>
        <v>42.453271028037385</v>
      </c>
    </row>
    <row r="4282" spans="1:13">
      <c r="A4282" s="1" t="s">
        <v>12355</v>
      </c>
      <c r="B4282">
        <v>587737</v>
      </c>
      <c r="C4282" t="s">
        <v>193</v>
      </c>
      <c r="D4282" t="s">
        <v>194</v>
      </c>
      <c r="E4282" t="s">
        <v>102</v>
      </c>
      <c r="F4282" t="s">
        <v>103</v>
      </c>
      <c r="G4282">
        <v>59251</v>
      </c>
      <c r="H4282" t="s">
        <v>12356</v>
      </c>
      <c r="I4282" t="s">
        <v>12357</v>
      </c>
      <c r="J4282">
        <f>VLOOKUP(B4282*1,[1]List1!$C:$F,4,FALSE)</f>
        <v>48</v>
      </c>
      <c r="K4282">
        <f>VLOOKUP(B4282,[1]List1!$C:$G,5,FALSE)</f>
        <v>53</v>
      </c>
      <c r="L4282">
        <f>VLOOKUP(B4282,[1]List1!$C:$I,7,FALSE)</f>
        <v>38.979166666666664</v>
      </c>
      <c r="M4282">
        <f>VLOOKUP(B4282,[1]List1!$C:$J,8,FALSE)</f>
        <v>40.801886792452834</v>
      </c>
    </row>
    <row r="4283" spans="1:13">
      <c r="A4283" s="1" t="s">
        <v>12358</v>
      </c>
      <c r="B4283">
        <v>560626</v>
      </c>
      <c r="C4283" t="s">
        <v>198</v>
      </c>
      <c r="D4283" t="s">
        <v>199</v>
      </c>
      <c r="E4283" t="s">
        <v>19</v>
      </c>
      <c r="F4283" t="s">
        <v>20</v>
      </c>
      <c r="G4283">
        <v>39143</v>
      </c>
      <c r="H4283" t="s">
        <v>12359</v>
      </c>
      <c r="I4283" t="s">
        <v>12360</v>
      </c>
      <c r="J4283">
        <f>VLOOKUP(B4283*1,[1]List1!$C:$F,4,FALSE)</f>
        <v>49</v>
      </c>
      <c r="K4283">
        <f>VLOOKUP(B4283,[1]List1!$C:$G,5,FALSE)</f>
        <v>46</v>
      </c>
      <c r="L4283">
        <f>VLOOKUP(B4283,[1]List1!$C:$I,7,FALSE)</f>
        <v>47.153061224489797</v>
      </c>
      <c r="M4283">
        <f>VLOOKUP(B4283,[1]List1!$C:$J,8,FALSE)</f>
        <v>44.804347826086953</v>
      </c>
    </row>
    <row r="4284" spans="1:13">
      <c r="A4284" s="1" t="s">
        <v>12361</v>
      </c>
      <c r="B4284">
        <v>547085</v>
      </c>
      <c r="C4284" t="s">
        <v>211</v>
      </c>
      <c r="D4284" t="s">
        <v>212</v>
      </c>
      <c r="E4284" t="s">
        <v>19</v>
      </c>
      <c r="F4284" t="s">
        <v>20</v>
      </c>
      <c r="G4284">
        <v>37701</v>
      </c>
      <c r="H4284" t="s">
        <v>12362</v>
      </c>
      <c r="I4284" t="s">
        <v>12363</v>
      </c>
      <c r="J4284">
        <f>VLOOKUP(B4284*1,[1]List1!$C:$F,4,FALSE)</f>
        <v>315</v>
      </c>
      <c r="K4284">
        <f>VLOOKUP(B4284,[1]List1!$C:$G,5,FALSE)</f>
        <v>273</v>
      </c>
      <c r="L4284">
        <f>VLOOKUP(B4284,[1]List1!$C:$I,7,FALSE)</f>
        <v>38.385714285714286</v>
      </c>
      <c r="M4284">
        <f>VLOOKUP(B4284,[1]List1!$C:$J,8,FALSE)</f>
        <v>38.994505494505496</v>
      </c>
    </row>
    <row r="4285" spans="1:13">
      <c r="A4285" s="1" t="s">
        <v>12364</v>
      </c>
      <c r="B4285">
        <v>586528</v>
      </c>
      <c r="C4285" t="s">
        <v>95</v>
      </c>
      <c r="D4285" t="s">
        <v>96</v>
      </c>
      <c r="E4285" t="s">
        <v>25</v>
      </c>
      <c r="F4285" t="s">
        <v>26</v>
      </c>
      <c r="G4285">
        <v>69601</v>
      </c>
      <c r="H4285" t="s">
        <v>12365</v>
      </c>
      <c r="I4285" t="s">
        <v>12366</v>
      </c>
      <c r="J4285">
        <f>VLOOKUP(B4285*1,[1]List1!$C:$F,4,FALSE)</f>
        <v>1765</v>
      </c>
      <c r="K4285">
        <f>VLOOKUP(B4285,[1]List1!$C:$G,5,FALSE)</f>
        <v>1776</v>
      </c>
      <c r="L4285">
        <f>VLOOKUP(B4285,[1]List1!$C:$I,7,FALSE)</f>
        <v>42.224079320113312</v>
      </c>
      <c r="M4285">
        <f>VLOOKUP(B4285,[1]List1!$C:$J,8,FALSE)</f>
        <v>45.131193693693696</v>
      </c>
    </row>
    <row r="4286" spans="1:13">
      <c r="A4286" s="1" t="s">
        <v>12367</v>
      </c>
      <c r="B4286">
        <v>565636</v>
      </c>
      <c r="C4286" t="s">
        <v>188</v>
      </c>
      <c r="D4286" t="s">
        <v>189</v>
      </c>
      <c r="E4286" t="s">
        <v>31</v>
      </c>
      <c r="F4286" t="s">
        <v>32</v>
      </c>
      <c r="G4286">
        <v>29404</v>
      </c>
      <c r="H4286" t="s">
        <v>12368</v>
      </c>
      <c r="I4286" t="s">
        <v>12369</v>
      </c>
      <c r="J4286">
        <f>VLOOKUP(B4286*1,[1]List1!$C:$F,4,FALSE)</f>
        <v>141</v>
      </c>
      <c r="K4286">
        <f>VLOOKUP(B4286,[1]List1!$C:$G,5,FALSE)</f>
        <v>126</v>
      </c>
      <c r="L4286">
        <f>VLOOKUP(B4286,[1]List1!$C:$I,7,FALSE)</f>
        <v>35.159574468085104</v>
      </c>
      <c r="M4286">
        <f>VLOOKUP(B4286,[1]List1!$C:$J,8,FALSE)</f>
        <v>38.38095238095238</v>
      </c>
    </row>
    <row r="4287" spans="1:13">
      <c r="A4287" s="1" t="s">
        <v>12370</v>
      </c>
      <c r="B4287">
        <v>548669</v>
      </c>
      <c r="C4287" t="s">
        <v>56</v>
      </c>
      <c r="D4287" t="s">
        <v>57</v>
      </c>
      <c r="E4287" t="s">
        <v>38</v>
      </c>
      <c r="F4287" t="s">
        <v>39</v>
      </c>
      <c r="G4287">
        <v>51771</v>
      </c>
      <c r="H4287" t="s">
        <v>12371</v>
      </c>
      <c r="I4287" t="s">
        <v>12372</v>
      </c>
      <c r="J4287">
        <f>VLOOKUP(B4287*1,[1]List1!$C:$F,4,FALSE)</f>
        <v>145</v>
      </c>
      <c r="K4287">
        <f>VLOOKUP(B4287,[1]List1!$C:$G,5,FALSE)</f>
        <v>135</v>
      </c>
      <c r="L4287">
        <f>VLOOKUP(B4287,[1]List1!$C:$I,7,FALSE)</f>
        <v>41.617241379310343</v>
      </c>
      <c r="M4287">
        <f>VLOOKUP(B4287,[1]List1!$C:$J,8,FALSE)</f>
        <v>38.662962962962965</v>
      </c>
    </row>
    <row r="4288" spans="1:13">
      <c r="A4288" s="1" t="s">
        <v>12373</v>
      </c>
      <c r="B4288">
        <v>540871</v>
      </c>
      <c r="C4288" t="s">
        <v>735</v>
      </c>
      <c r="D4288" t="s">
        <v>736</v>
      </c>
      <c r="E4288" t="s">
        <v>80</v>
      </c>
      <c r="F4288" t="s">
        <v>81</v>
      </c>
      <c r="G4288">
        <v>78974</v>
      </c>
      <c r="H4288" t="s">
        <v>12374</v>
      </c>
      <c r="I4288" t="s">
        <v>12375</v>
      </c>
      <c r="J4288">
        <f>VLOOKUP(B4288*1,[1]List1!$C:$F,4,FALSE)</f>
        <v>346</v>
      </c>
      <c r="K4288">
        <f>VLOOKUP(B4288,[1]List1!$C:$G,5,FALSE)</f>
        <v>337</v>
      </c>
      <c r="L4288">
        <f>VLOOKUP(B4288,[1]List1!$C:$I,7,FALSE)</f>
        <v>39.774566473988436</v>
      </c>
      <c r="M4288">
        <f>VLOOKUP(B4288,[1]List1!$C:$J,8,FALSE)</f>
        <v>43.740356083086056</v>
      </c>
    </row>
    <row r="4289" spans="1:13">
      <c r="A4289" s="1" t="s">
        <v>12376</v>
      </c>
      <c r="B4289">
        <v>568376</v>
      </c>
      <c r="C4289" t="s">
        <v>348</v>
      </c>
      <c r="D4289" t="s">
        <v>349</v>
      </c>
      <c r="E4289" t="s">
        <v>45</v>
      </c>
      <c r="F4289" t="s">
        <v>46</v>
      </c>
      <c r="G4289">
        <v>74725</v>
      </c>
      <c r="H4289" t="s">
        <v>12377</v>
      </c>
      <c r="I4289" t="s">
        <v>12378</v>
      </c>
      <c r="J4289">
        <f>VLOOKUP(B4289*1,[1]List1!$C:$F,4,FALSE)</f>
        <v>283</v>
      </c>
      <c r="K4289">
        <f>VLOOKUP(B4289,[1]List1!$C:$G,5,FALSE)</f>
        <v>302</v>
      </c>
      <c r="L4289">
        <f>VLOOKUP(B4289,[1]List1!$C:$I,7,FALSE)</f>
        <v>38.602473498233216</v>
      </c>
      <c r="M4289">
        <f>VLOOKUP(B4289,[1]List1!$C:$J,8,FALSE)</f>
        <v>43.642384105960268</v>
      </c>
    </row>
    <row r="4290" spans="1:13">
      <c r="A4290" s="1" t="s">
        <v>12379</v>
      </c>
      <c r="B4290">
        <v>575551</v>
      </c>
      <c r="C4290" t="s">
        <v>223</v>
      </c>
      <c r="D4290" t="s">
        <v>224</v>
      </c>
      <c r="E4290" t="s">
        <v>51</v>
      </c>
      <c r="F4290" t="s">
        <v>52</v>
      </c>
      <c r="G4290">
        <v>53343</v>
      </c>
      <c r="H4290" t="s">
        <v>12380</v>
      </c>
      <c r="I4290" t="s">
        <v>12381</v>
      </c>
      <c r="J4290">
        <f>VLOOKUP(B4290*1,[1]List1!$C:$F,4,FALSE)</f>
        <v>285</v>
      </c>
      <c r="K4290">
        <f>VLOOKUP(B4290,[1]List1!$C:$G,5,FALSE)</f>
        <v>311</v>
      </c>
      <c r="L4290">
        <f>VLOOKUP(B4290,[1]List1!$C:$I,7,FALSE)</f>
        <v>40.278947368421051</v>
      </c>
      <c r="M4290">
        <f>VLOOKUP(B4290,[1]List1!$C:$J,8,FALSE)</f>
        <v>42.117363344051448</v>
      </c>
    </row>
    <row r="4291" spans="1:13">
      <c r="A4291" s="1" t="s">
        <v>12382</v>
      </c>
      <c r="B4291">
        <v>582263</v>
      </c>
      <c r="C4291" t="s">
        <v>151</v>
      </c>
      <c r="D4291" t="s">
        <v>152</v>
      </c>
      <c r="E4291" t="s">
        <v>25</v>
      </c>
      <c r="F4291" t="s">
        <v>26</v>
      </c>
      <c r="G4291">
        <v>67923</v>
      </c>
      <c r="H4291" t="s">
        <v>12383</v>
      </c>
      <c r="I4291" t="s">
        <v>12384</v>
      </c>
      <c r="J4291">
        <f>VLOOKUP(B4291*1,[1]List1!$C:$F,4,FALSE)</f>
        <v>115</v>
      </c>
      <c r="K4291">
        <f>VLOOKUP(B4291,[1]List1!$C:$G,5,FALSE)</f>
        <v>119</v>
      </c>
      <c r="L4291">
        <f>VLOOKUP(B4291,[1]List1!$C:$I,7,FALSE)</f>
        <v>40.160869565217389</v>
      </c>
      <c r="M4291">
        <f>VLOOKUP(B4291,[1]List1!$C:$J,8,FALSE)</f>
        <v>43.449579831932773</v>
      </c>
    </row>
    <row r="4292" spans="1:13">
      <c r="A4292" s="1" t="s">
        <v>12382</v>
      </c>
      <c r="B4292">
        <v>526622</v>
      </c>
      <c r="C4292" t="s">
        <v>29</v>
      </c>
      <c r="D4292" t="s">
        <v>30</v>
      </c>
      <c r="E4292" t="s">
        <v>31</v>
      </c>
      <c r="F4292" t="s">
        <v>32</v>
      </c>
      <c r="G4292">
        <v>28401</v>
      </c>
      <c r="H4292" t="s">
        <v>12385</v>
      </c>
      <c r="I4292" t="s">
        <v>12386</v>
      </c>
      <c r="J4292">
        <f>VLOOKUP(B4292*1,[1]List1!$C:$F,4,FALSE)</f>
        <v>157</v>
      </c>
      <c r="K4292">
        <f>VLOOKUP(B4292,[1]List1!$C:$G,5,FALSE)</f>
        <v>136</v>
      </c>
      <c r="L4292">
        <f>VLOOKUP(B4292,[1]List1!$C:$I,7,FALSE)</f>
        <v>41.372611464968152</v>
      </c>
      <c r="M4292">
        <f>VLOOKUP(B4292,[1]List1!$C:$J,8,FALSE)</f>
        <v>43.698529411764703</v>
      </c>
    </row>
    <row r="4293" spans="1:13">
      <c r="A4293" s="1" t="s">
        <v>12387</v>
      </c>
      <c r="B4293">
        <v>587796</v>
      </c>
      <c r="C4293" t="s">
        <v>107</v>
      </c>
      <c r="D4293" t="s">
        <v>108</v>
      </c>
      <c r="E4293" t="s">
        <v>102</v>
      </c>
      <c r="F4293" t="s">
        <v>103</v>
      </c>
      <c r="G4293">
        <v>58844</v>
      </c>
      <c r="H4293" t="s">
        <v>12388</v>
      </c>
      <c r="I4293" t="s">
        <v>12389</v>
      </c>
      <c r="J4293">
        <f>VLOOKUP(B4293*1,[1]List1!$C:$F,4,FALSE)</f>
        <v>195</v>
      </c>
      <c r="K4293">
        <f>VLOOKUP(B4293,[1]List1!$C:$G,5,FALSE)</f>
        <v>214</v>
      </c>
      <c r="L4293">
        <f>VLOOKUP(B4293,[1]List1!$C:$I,7,FALSE)</f>
        <v>42.57692307692308</v>
      </c>
      <c r="M4293">
        <f>VLOOKUP(B4293,[1]List1!$C:$J,8,FALSE)</f>
        <v>41.39719626168224</v>
      </c>
    </row>
    <row r="4294" spans="1:13">
      <c r="A4294" s="1" t="s">
        <v>12387</v>
      </c>
      <c r="B4294">
        <v>578673</v>
      </c>
      <c r="C4294" t="s">
        <v>203</v>
      </c>
      <c r="D4294" t="s">
        <v>204</v>
      </c>
      <c r="E4294" t="s">
        <v>51</v>
      </c>
      <c r="F4294" t="s">
        <v>52</v>
      </c>
      <c r="G4294">
        <v>56972</v>
      </c>
      <c r="H4294" t="s">
        <v>12390</v>
      </c>
      <c r="I4294" t="s">
        <v>12391</v>
      </c>
      <c r="J4294">
        <f>VLOOKUP(B4294*1,[1]List1!$C:$F,4,FALSE)</f>
        <v>312</v>
      </c>
      <c r="K4294">
        <f>VLOOKUP(B4294,[1]List1!$C:$G,5,FALSE)</f>
        <v>339</v>
      </c>
      <c r="L4294">
        <f>VLOOKUP(B4294,[1]List1!$C:$I,7,FALSE)</f>
        <v>42.948717948717949</v>
      </c>
      <c r="M4294">
        <f>VLOOKUP(B4294,[1]List1!$C:$J,8,FALSE)</f>
        <v>48.842182890855455</v>
      </c>
    </row>
    <row r="4295" spans="1:13">
      <c r="A4295" s="1" t="s">
        <v>12392</v>
      </c>
      <c r="B4295">
        <v>573221</v>
      </c>
      <c r="C4295" t="s">
        <v>169</v>
      </c>
      <c r="D4295" t="s">
        <v>170</v>
      </c>
      <c r="E4295" t="s">
        <v>38</v>
      </c>
      <c r="F4295" t="s">
        <v>39</v>
      </c>
      <c r="G4295">
        <v>50771</v>
      </c>
      <c r="H4295" t="s">
        <v>12393</v>
      </c>
      <c r="I4295" t="s">
        <v>12394</v>
      </c>
      <c r="J4295">
        <f>VLOOKUP(B4295*1,[1]List1!$C:$F,4,FALSE)</f>
        <v>155</v>
      </c>
      <c r="K4295">
        <f>VLOOKUP(B4295,[1]List1!$C:$G,5,FALSE)</f>
        <v>162</v>
      </c>
      <c r="L4295">
        <f>VLOOKUP(B4295,[1]List1!$C:$I,7,FALSE)</f>
        <v>41.861290322580643</v>
      </c>
      <c r="M4295">
        <f>VLOOKUP(B4295,[1]List1!$C:$J,8,FALSE)</f>
        <v>39.462962962962962</v>
      </c>
    </row>
    <row r="4296" spans="1:13">
      <c r="A4296" s="1" t="s">
        <v>12392</v>
      </c>
      <c r="B4296">
        <v>575569</v>
      </c>
      <c r="C4296" t="s">
        <v>223</v>
      </c>
      <c r="D4296" t="s">
        <v>224</v>
      </c>
      <c r="E4296" t="s">
        <v>51</v>
      </c>
      <c r="F4296" t="s">
        <v>52</v>
      </c>
      <c r="G4296">
        <v>53341</v>
      </c>
      <c r="H4296" t="s">
        <v>12395</v>
      </c>
      <c r="I4296" t="s">
        <v>12396</v>
      </c>
      <c r="J4296">
        <f>VLOOKUP(B4296*1,[1]List1!$C:$F,4,FALSE)</f>
        <v>129</v>
      </c>
      <c r="K4296">
        <f>VLOOKUP(B4296,[1]List1!$C:$G,5,FALSE)</f>
        <v>127</v>
      </c>
      <c r="L4296">
        <f>VLOOKUP(B4296,[1]List1!$C:$I,7,FALSE)</f>
        <v>42.81782945736434</v>
      </c>
      <c r="M4296">
        <f>VLOOKUP(B4296,[1]List1!$C:$J,8,FALSE)</f>
        <v>46.909448818897637</v>
      </c>
    </row>
    <row r="4297" spans="1:13">
      <c r="A4297" s="1" t="s">
        <v>12397</v>
      </c>
      <c r="B4297">
        <v>591602</v>
      </c>
      <c r="C4297" t="s">
        <v>128</v>
      </c>
      <c r="D4297" t="s">
        <v>129</v>
      </c>
      <c r="E4297" t="s">
        <v>102</v>
      </c>
      <c r="F4297" t="s">
        <v>103</v>
      </c>
      <c r="G4297">
        <v>67505</v>
      </c>
      <c r="H4297" t="s">
        <v>12398</v>
      </c>
      <c r="I4297" t="s">
        <v>12399</v>
      </c>
      <c r="J4297">
        <f>VLOOKUP(B4297*1,[1]List1!$C:$F,4,FALSE)</f>
        <v>56</v>
      </c>
      <c r="K4297">
        <f>VLOOKUP(B4297,[1]List1!$C:$G,5,FALSE)</f>
        <v>59</v>
      </c>
      <c r="L4297">
        <f>VLOOKUP(B4297,[1]List1!$C:$I,7,FALSE)</f>
        <v>45.125</v>
      </c>
      <c r="M4297">
        <f>VLOOKUP(B4297,[1]List1!$C:$J,8,FALSE)</f>
        <v>52.618644067796609</v>
      </c>
    </row>
    <row r="4298" spans="1:13">
      <c r="A4298" s="1" t="s">
        <v>12400</v>
      </c>
      <c r="B4298">
        <v>559423</v>
      </c>
      <c r="C4298" t="s">
        <v>281</v>
      </c>
      <c r="D4298" t="s">
        <v>282</v>
      </c>
      <c r="E4298" t="s">
        <v>161</v>
      </c>
      <c r="F4298" t="s">
        <v>162</v>
      </c>
      <c r="G4298">
        <v>33023</v>
      </c>
      <c r="H4298" t="s">
        <v>12401</v>
      </c>
      <c r="I4298" t="s">
        <v>12402</v>
      </c>
      <c r="J4298">
        <f>VLOOKUP(B4298*1,[1]List1!$C:$F,4,FALSE)</f>
        <v>138</v>
      </c>
      <c r="K4298">
        <f>VLOOKUP(B4298,[1]List1!$C:$G,5,FALSE)</f>
        <v>145</v>
      </c>
      <c r="L4298">
        <f>VLOOKUP(B4298,[1]List1!$C:$I,7,FALSE)</f>
        <v>41.340579710144929</v>
      </c>
      <c r="M4298">
        <f>VLOOKUP(B4298,[1]List1!$C:$J,8,FALSE)</f>
        <v>38.293103448275865</v>
      </c>
    </row>
    <row r="4299" spans="1:13">
      <c r="A4299" s="1" t="s">
        <v>12403</v>
      </c>
      <c r="B4299">
        <v>565547</v>
      </c>
      <c r="C4299" t="s">
        <v>332</v>
      </c>
      <c r="D4299" t="s">
        <v>333</v>
      </c>
      <c r="E4299" t="s">
        <v>114</v>
      </c>
      <c r="F4299" t="s">
        <v>115</v>
      </c>
      <c r="G4299">
        <v>41301</v>
      </c>
      <c r="H4299" t="s">
        <v>12404</v>
      </c>
      <c r="I4299" t="s">
        <v>12405</v>
      </c>
      <c r="J4299">
        <f>VLOOKUP(B4299*1,[1]List1!$C:$F,4,FALSE)</f>
        <v>60</v>
      </c>
      <c r="K4299">
        <f>VLOOKUP(B4299,[1]List1!$C:$G,5,FALSE)</f>
        <v>56</v>
      </c>
      <c r="L4299">
        <f>VLOOKUP(B4299,[1]List1!$C:$I,7,FALSE)</f>
        <v>38.833333333333336</v>
      </c>
      <c r="M4299">
        <f>VLOOKUP(B4299,[1]List1!$C:$J,8,FALSE)</f>
        <v>40.982142857142854</v>
      </c>
    </row>
    <row r="4300" spans="1:13">
      <c r="A4300" s="1" t="s">
        <v>12406</v>
      </c>
      <c r="B4300">
        <v>596582</v>
      </c>
      <c r="C4300" t="s">
        <v>151</v>
      </c>
      <c r="D4300" t="s">
        <v>152</v>
      </c>
      <c r="E4300" t="s">
        <v>25</v>
      </c>
      <c r="F4300" t="s">
        <v>26</v>
      </c>
      <c r="G4300">
        <v>59451</v>
      </c>
      <c r="H4300" t="s">
        <v>12407</v>
      </c>
      <c r="I4300" t="s">
        <v>12408</v>
      </c>
      <c r="J4300">
        <f>VLOOKUP(B4300*1,[1]List1!$C:$F,4,FALSE)</f>
        <v>38</v>
      </c>
      <c r="K4300">
        <f>VLOOKUP(B4300,[1]List1!$C:$G,5,FALSE)</f>
        <v>37</v>
      </c>
      <c r="L4300">
        <f>VLOOKUP(B4300,[1]List1!$C:$I,7,FALSE)</f>
        <v>45.526315789473685</v>
      </c>
      <c r="M4300">
        <f>VLOOKUP(B4300,[1]List1!$C:$J,8,FALSE)</f>
        <v>45.905405405405403</v>
      </c>
    </row>
    <row r="4301" spans="1:13">
      <c r="A4301" s="1" t="s">
        <v>12409</v>
      </c>
      <c r="B4301">
        <v>563331</v>
      </c>
      <c r="C4301" t="s">
        <v>563</v>
      </c>
      <c r="D4301" t="s">
        <v>564</v>
      </c>
      <c r="E4301" t="s">
        <v>114</v>
      </c>
      <c r="F4301" t="s">
        <v>115</v>
      </c>
      <c r="G4301">
        <v>43201</v>
      </c>
      <c r="H4301" t="s">
        <v>12410</v>
      </c>
      <c r="I4301" t="s">
        <v>12411</v>
      </c>
      <c r="J4301">
        <f>VLOOKUP(B4301*1,[1]List1!$C:$F,4,FALSE)</f>
        <v>151</v>
      </c>
      <c r="K4301">
        <f>VLOOKUP(B4301,[1]List1!$C:$G,5,FALSE)</f>
        <v>131</v>
      </c>
      <c r="L4301">
        <f>VLOOKUP(B4301,[1]List1!$C:$I,7,FALSE)</f>
        <v>38.62582781456954</v>
      </c>
      <c r="M4301">
        <f>VLOOKUP(B4301,[1]List1!$C:$J,8,FALSE)</f>
        <v>39.958015267175576</v>
      </c>
    </row>
    <row r="4302" spans="1:13">
      <c r="A4302" s="1" t="s">
        <v>499</v>
      </c>
      <c r="B4302">
        <v>559717</v>
      </c>
      <c r="C4302" t="s">
        <v>499</v>
      </c>
      <c r="D4302" t="s">
        <v>500</v>
      </c>
      <c r="E4302" t="s">
        <v>161</v>
      </c>
      <c r="F4302" t="s">
        <v>162</v>
      </c>
      <c r="G4302">
        <v>33701</v>
      </c>
      <c r="H4302" t="s">
        <v>12412</v>
      </c>
      <c r="I4302" t="s">
        <v>12413</v>
      </c>
      <c r="J4302">
        <f>VLOOKUP(B4302*1,[1]List1!$C:$F,4,FALSE)</f>
        <v>6834</v>
      </c>
      <c r="K4302">
        <f>VLOOKUP(B4302,[1]List1!$C:$G,5,FALSE)</f>
        <v>7180</v>
      </c>
      <c r="L4302">
        <f>VLOOKUP(B4302,[1]List1!$C:$I,7,FALSE)</f>
        <v>40.995024875621894</v>
      </c>
      <c r="M4302">
        <f>VLOOKUP(B4302,[1]List1!$C:$J,8,FALSE)</f>
        <v>44.120752089136488</v>
      </c>
    </row>
    <row r="4303" spans="1:13">
      <c r="A4303" s="1" t="s">
        <v>12414</v>
      </c>
      <c r="B4303">
        <v>529605</v>
      </c>
      <c r="C4303" t="s">
        <v>188</v>
      </c>
      <c r="D4303" t="s">
        <v>189</v>
      </c>
      <c r="E4303" t="s">
        <v>31</v>
      </c>
      <c r="F4303" t="s">
        <v>32</v>
      </c>
      <c r="G4303">
        <v>29501</v>
      </c>
      <c r="H4303" t="s">
        <v>12415</v>
      </c>
      <c r="I4303" t="s">
        <v>12416</v>
      </c>
      <c r="J4303">
        <f>VLOOKUP(B4303*1,[1]List1!$C:$F,4,FALSE)</f>
        <v>142</v>
      </c>
      <c r="K4303">
        <f>VLOOKUP(B4303,[1]List1!$C:$G,5,FALSE)</f>
        <v>125</v>
      </c>
      <c r="L4303">
        <f>VLOOKUP(B4303,[1]List1!$C:$I,7,FALSE)</f>
        <v>40.929577464788736</v>
      </c>
      <c r="M4303">
        <f>VLOOKUP(B4303,[1]List1!$C:$J,8,FALSE)</f>
        <v>39.06</v>
      </c>
    </row>
    <row r="4304" spans="1:13">
      <c r="A4304" s="1" t="s">
        <v>12417</v>
      </c>
      <c r="B4304">
        <v>548898</v>
      </c>
      <c r="C4304" t="s">
        <v>169</v>
      </c>
      <c r="D4304" t="s">
        <v>170</v>
      </c>
      <c r="E4304" t="s">
        <v>38</v>
      </c>
      <c r="F4304" t="s">
        <v>39</v>
      </c>
      <c r="G4304">
        <v>50723</v>
      </c>
      <c r="H4304" t="s">
        <v>12418</v>
      </c>
      <c r="I4304" t="s">
        <v>12419</v>
      </c>
      <c r="J4304">
        <f>VLOOKUP(B4304*1,[1]List1!$C:$F,4,FALSE)</f>
        <v>57</v>
      </c>
      <c r="K4304">
        <f>VLOOKUP(B4304,[1]List1!$C:$G,5,FALSE)</f>
        <v>51</v>
      </c>
      <c r="L4304">
        <f>VLOOKUP(B4304,[1]List1!$C:$I,7,FALSE)</f>
        <v>32.991228070175438</v>
      </c>
      <c r="M4304">
        <f>VLOOKUP(B4304,[1]List1!$C:$J,8,FALSE)</f>
        <v>40.931372549019606</v>
      </c>
    </row>
    <row r="4305" spans="1:13">
      <c r="A4305" s="1" t="s">
        <v>12420</v>
      </c>
      <c r="B4305">
        <v>517607</v>
      </c>
      <c r="C4305" t="s">
        <v>391</v>
      </c>
      <c r="D4305" t="s">
        <v>392</v>
      </c>
      <c r="E4305" t="s">
        <v>80</v>
      </c>
      <c r="F4305" t="s">
        <v>81</v>
      </c>
      <c r="G4305">
        <v>75104</v>
      </c>
      <c r="H4305" t="s">
        <v>12421</v>
      </c>
      <c r="I4305" t="s">
        <v>12422</v>
      </c>
      <c r="J4305">
        <f>VLOOKUP(B4305*1,[1]List1!$C:$F,4,FALSE)</f>
        <v>695</v>
      </c>
      <c r="K4305">
        <f>VLOOKUP(B4305,[1]List1!$C:$G,5,FALSE)</f>
        <v>802</v>
      </c>
      <c r="L4305">
        <f>VLOOKUP(B4305,[1]List1!$C:$I,7,FALSE)</f>
        <v>40.056834532374104</v>
      </c>
      <c r="M4305">
        <f>VLOOKUP(B4305,[1]List1!$C:$J,8,FALSE)</f>
        <v>44.511221945137159</v>
      </c>
    </row>
    <row r="4306" spans="1:13">
      <c r="A4306" s="1" t="s">
        <v>12420</v>
      </c>
      <c r="B4306">
        <v>556980</v>
      </c>
      <c r="C4306" t="s">
        <v>396</v>
      </c>
      <c r="D4306" t="s">
        <v>397</v>
      </c>
      <c r="E4306" t="s">
        <v>146</v>
      </c>
      <c r="F4306" t="s">
        <v>147</v>
      </c>
      <c r="G4306">
        <v>76321</v>
      </c>
      <c r="H4306" t="s">
        <v>12423</v>
      </c>
      <c r="I4306" t="s">
        <v>12424</v>
      </c>
      <c r="J4306">
        <f>VLOOKUP(B4306*1,[1]List1!$C:$F,4,FALSE)</f>
        <v>295</v>
      </c>
      <c r="K4306">
        <f>VLOOKUP(B4306,[1]List1!$C:$G,5,FALSE)</f>
        <v>295</v>
      </c>
      <c r="L4306">
        <f>VLOOKUP(B4306,[1]List1!$C:$I,7,FALSE)</f>
        <v>42.696610169491528</v>
      </c>
      <c r="M4306">
        <f>VLOOKUP(B4306,[1]List1!$C:$J,8,FALSE)</f>
        <v>44.594915254237286</v>
      </c>
    </row>
    <row r="4307" spans="1:13">
      <c r="A4307" s="1" t="s">
        <v>12425</v>
      </c>
      <c r="B4307">
        <v>577456</v>
      </c>
      <c r="C4307" t="s">
        <v>344</v>
      </c>
      <c r="D4307" t="s">
        <v>345</v>
      </c>
      <c r="E4307" t="s">
        <v>68</v>
      </c>
      <c r="F4307" t="s">
        <v>69</v>
      </c>
      <c r="G4307">
        <v>51244</v>
      </c>
      <c r="H4307" t="s">
        <v>12426</v>
      </c>
      <c r="I4307" t="s">
        <v>12427</v>
      </c>
      <c r="J4307">
        <f>VLOOKUP(B4307*1,[1]List1!$C:$F,4,FALSE)</f>
        <v>1388</v>
      </c>
      <c r="K4307">
        <f>VLOOKUP(B4307,[1]List1!$C:$G,5,FALSE)</f>
        <v>1325</v>
      </c>
      <c r="L4307">
        <f>VLOOKUP(B4307,[1]List1!$C:$I,7,FALSE)</f>
        <v>42.902737752161386</v>
      </c>
      <c r="M4307">
        <f>VLOOKUP(B4307,[1]List1!$C:$J,8,FALSE)</f>
        <v>47.927169811320752</v>
      </c>
    </row>
    <row r="4308" spans="1:13">
      <c r="A4308" s="1" t="s">
        <v>12428</v>
      </c>
      <c r="B4308">
        <v>591611</v>
      </c>
      <c r="C4308" t="s">
        <v>128</v>
      </c>
      <c r="D4308" t="s">
        <v>129</v>
      </c>
      <c r="E4308" t="s">
        <v>102</v>
      </c>
      <c r="F4308" t="s">
        <v>103</v>
      </c>
      <c r="G4308">
        <v>67525</v>
      </c>
      <c r="H4308" t="s">
        <v>12429</v>
      </c>
      <c r="I4308" t="s">
        <v>12430</v>
      </c>
      <c r="J4308">
        <f>VLOOKUP(B4308*1,[1]List1!$C:$F,4,FALSE)</f>
        <v>433</v>
      </c>
      <c r="K4308">
        <f>VLOOKUP(B4308,[1]List1!$C:$G,5,FALSE)</f>
        <v>429</v>
      </c>
      <c r="L4308">
        <f>VLOOKUP(B4308,[1]List1!$C:$I,7,FALSE)</f>
        <v>42.197459584295615</v>
      </c>
      <c r="M4308">
        <f>VLOOKUP(B4308,[1]List1!$C:$J,8,FALSE)</f>
        <v>42.481351981351985</v>
      </c>
    </row>
    <row r="4309" spans="1:13">
      <c r="A4309" s="1" t="s">
        <v>12431</v>
      </c>
      <c r="B4309">
        <v>576701</v>
      </c>
      <c r="C4309" t="s">
        <v>56</v>
      </c>
      <c r="D4309" t="s">
        <v>57</v>
      </c>
      <c r="E4309" t="s">
        <v>38</v>
      </c>
      <c r="F4309" t="s">
        <v>39</v>
      </c>
      <c r="G4309">
        <v>51761</v>
      </c>
      <c r="H4309" t="s">
        <v>12432</v>
      </c>
      <c r="I4309" t="s">
        <v>12433</v>
      </c>
      <c r="J4309">
        <f>VLOOKUP(B4309*1,[1]List1!$C:$F,4,FALSE)</f>
        <v>1010</v>
      </c>
      <c r="K4309">
        <f>VLOOKUP(B4309,[1]List1!$C:$G,5,FALSE)</f>
        <v>1037</v>
      </c>
      <c r="L4309">
        <f>VLOOKUP(B4309,[1]List1!$C:$I,7,FALSE)</f>
        <v>39.78613861386139</v>
      </c>
      <c r="M4309">
        <f>VLOOKUP(B4309,[1]List1!$C:$J,8,FALSE)</f>
        <v>43.12873674059788</v>
      </c>
    </row>
    <row r="4310" spans="1:13">
      <c r="A4310" s="1" t="s">
        <v>12434</v>
      </c>
      <c r="B4310">
        <v>575577</v>
      </c>
      <c r="C4310" t="s">
        <v>223</v>
      </c>
      <c r="D4310" t="s">
        <v>224</v>
      </c>
      <c r="E4310" t="s">
        <v>51</v>
      </c>
      <c r="F4310" t="s">
        <v>52</v>
      </c>
      <c r="G4310">
        <v>53304</v>
      </c>
      <c r="H4310" t="s">
        <v>12435</v>
      </c>
      <c r="I4310" t="s">
        <v>12436</v>
      </c>
      <c r="J4310">
        <f>VLOOKUP(B4310*1,[1]List1!$C:$F,4,FALSE)</f>
        <v>465</v>
      </c>
      <c r="K4310">
        <f>VLOOKUP(B4310,[1]List1!$C:$G,5,FALSE)</f>
        <v>417</v>
      </c>
      <c r="L4310">
        <f>VLOOKUP(B4310,[1]List1!$C:$I,7,FALSE)</f>
        <v>37.302150537634411</v>
      </c>
      <c r="M4310">
        <f>VLOOKUP(B4310,[1]List1!$C:$J,8,FALSE)</f>
        <v>41.806954436450837</v>
      </c>
    </row>
    <row r="4311" spans="1:13">
      <c r="A4311" s="1" t="s">
        <v>12437</v>
      </c>
      <c r="B4311">
        <v>571148</v>
      </c>
      <c r="C4311" t="s">
        <v>188</v>
      </c>
      <c r="D4311" t="s">
        <v>189</v>
      </c>
      <c r="E4311" t="s">
        <v>31</v>
      </c>
      <c r="F4311" t="s">
        <v>32</v>
      </c>
      <c r="G4311">
        <v>29430</v>
      </c>
      <c r="H4311" t="s">
        <v>12438</v>
      </c>
      <c r="I4311" t="s">
        <v>12439</v>
      </c>
      <c r="J4311">
        <f>VLOOKUP(B4311*1,[1]List1!$C:$F,4,FALSE)</f>
        <v>80</v>
      </c>
      <c r="K4311">
        <f>VLOOKUP(B4311,[1]List1!$C:$G,5,FALSE)</f>
        <v>64</v>
      </c>
      <c r="L4311">
        <f>VLOOKUP(B4311,[1]List1!$C:$I,7,FALSE)</f>
        <v>38.662500000000001</v>
      </c>
      <c r="M4311">
        <f>VLOOKUP(B4311,[1]List1!$C:$J,8,FALSE)</f>
        <v>44.109375</v>
      </c>
    </row>
    <row r="4312" spans="1:13">
      <c r="A4312" s="1" t="s">
        <v>12440</v>
      </c>
      <c r="B4312">
        <v>572161</v>
      </c>
      <c r="C4312" t="s">
        <v>476</v>
      </c>
      <c r="D4312" t="s">
        <v>477</v>
      </c>
      <c r="E4312" t="s">
        <v>51</v>
      </c>
      <c r="F4312" t="s">
        <v>52</v>
      </c>
      <c r="G4312">
        <v>53842</v>
      </c>
      <c r="H4312" t="s">
        <v>12441</v>
      </c>
      <c r="I4312" t="s">
        <v>12442</v>
      </c>
      <c r="J4312">
        <f>VLOOKUP(B4312*1,[1]List1!$C:$F,4,FALSE)</f>
        <v>822</v>
      </c>
      <c r="K4312">
        <f>VLOOKUP(B4312,[1]List1!$C:$G,5,FALSE)</f>
        <v>864</v>
      </c>
      <c r="L4312">
        <f>VLOOKUP(B4312,[1]List1!$C:$I,7,FALSE)</f>
        <v>42.10948905109489</v>
      </c>
      <c r="M4312">
        <f>VLOOKUP(B4312,[1]List1!$C:$J,8,FALSE)</f>
        <v>44.445601851851855</v>
      </c>
    </row>
    <row r="4313" spans="1:13">
      <c r="A4313" s="1" t="s">
        <v>12443</v>
      </c>
      <c r="B4313">
        <v>556971</v>
      </c>
      <c r="C4313" t="s">
        <v>247</v>
      </c>
      <c r="D4313" t="s">
        <v>248</v>
      </c>
      <c r="E4313" t="s">
        <v>45</v>
      </c>
      <c r="F4313" t="s">
        <v>46</v>
      </c>
      <c r="G4313">
        <v>73961</v>
      </c>
      <c r="H4313" t="s">
        <v>12444</v>
      </c>
      <c r="I4313" t="s">
        <v>12445</v>
      </c>
      <c r="J4313">
        <f>VLOOKUP(B4313*1,[1]List1!$C:$F,4,FALSE)</f>
        <v>763</v>
      </c>
      <c r="K4313">
        <f>VLOOKUP(B4313,[1]List1!$C:$G,5,FALSE)</f>
        <v>842</v>
      </c>
      <c r="L4313">
        <f>VLOOKUP(B4313,[1]List1!$C:$I,7,FALSE)</f>
        <v>39.180209698558322</v>
      </c>
      <c r="M4313">
        <f>VLOOKUP(B4313,[1]List1!$C:$J,8,FALSE)</f>
        <v>40.264845605700714</v>
      </c>
    </row>
    <row r="4314" spans="1:13">
      <c r="A4314" s="1" t="s">
        <v>12446</v>
      </c>
      <c r="B4314">
        <v>577464</v>
      </c>
      <c r="C4314" t="s">
        <v>344</v>
      </c>
      <c r="D4314" t="s">
        <v>345</v>
      </c>
      <c r="E4314" t="s">
        <v>68</v>
      </c>
      <c r="F4314" t="s">
        <v>69</v>
      </c>
      <c r="G4314">
        <v>51301</v>
      </c>
      <c r="H4314" t="s">
        <v>12447</v>
      </c>
      <c r="I4314" t="s">
        <v>12448</v>
      </c>
      <c r="J4314">
        <f>VLOOKUP(B4314*1,[1]List1!$C:$F,4,FALSE)</f>
        <v>133</v>
      </c>
      <c r="K4314">
        <f>VLOOKUP(B4314,[1]List1!$C:$G,5,FALSE)</f>
        <v>148</v>
      </c>
      <c r="L4314">
        <f>VLOOKUP(B4314,[1]List1!$C:$I,7,FALSE)</f>
        <v>40.281954887218042</v>
      </c>
      <c r="M4314">
        <f>VLOOKUP(B4314,[1]List1!$C:$J,8,FALSE)</f>
        <v>43.277027027027025</v>
      </c>
    </row>
    <row r="4315" spans="1:13">
      <c r="A4315" s="1" t="s">
        <v>12449</v>
      </c>
      <c r="B4315">
        <v>508004</v>
      </c>
      <c r="C4315" t="s">
        <v>211</v>
      </c>
      <c r="D4315" t="s">
        <v>212</v>
      </c>
      <c r="E4315" t="s">
        <v>19</v>
      </c>
      <c r="F4315" t="s">
        <v>20</v>
      </c>
      <c r="G4315">
        <v>37846</v>
      </c>
      <c r="H4315" t="s">
        <v>12450</v>
      </c>
      <c r="I4315" t="s">
        <v>12451</v>
      </c>
      <c r="J4315">
        <f>VLOOKUP(B4315*1,[1]List1!$C:$F,4,FALSE)</f>
        <v>103</v>
      </c>
      <c r="K4315">
        <f>VLOOKUP(B4315,[1]List1!$C:$G,5,FALSE)</f>
        <v>122</v>
      </c>
      <c r="L4315">
        <f>VLOOKUP(B4315,[1]List1!$C:$I,7,FALSE)</f>
        <v>38.286407766990294</v>
      </c>
      <c r="M4315">
        <f>VLOOKUP(B4315,[1]List1!$C:$J,8,FALSE)</f>
        <v>38.778688524590166</v>
      </c>
    </row>
    <row r="4316" spans="1:13">
      <c r="A4316" s="1" t="s">
        <v>12452</v>
      </c>
      <c r="B4316">
        <v>583782</v>
      </c>
      <c r="C4316" t="s">
        <v>151</v>
      </c>
      <c r="D4316" t="s">
        <v>152</v>
      </c>
      <c r="E4316" t="s">
        <v>25</v>
      </c>
      <c r="F4316" t="s">
        <v>26</v>
      </c>
      <c r="G4316">
        <v>66501</v>
      </c>
      <c r="H4316" t="s">
        <v>12453</v>
      </c>
      <c r="I4316" t="s">
        <v>12454</v>
      </c>
      <c r="J4316">
        <f>VLOOKUP(B4316*1,[1]List1!$C:$F,4,FALSE)</f>
        <v>2987</v>
      </c>
      <c r="K4316">
        <f>VLOOKUP(B4316,[1]List1!$C:$G,5,FALSE)</f>
        <v>3066</v>
      </c>
      <c r="L4316">
        <f>VLOOKUP(B4316,[1]List1!$C:$I,7,FALSE)</f>
        <v>38.828423167057245</v>
      </c>
      <c r="M4316">
        <f>VLOOKUP(B4316,[1]List1!$C:$J,8,FALSE)</f>
        <v>42.054142204827137</v>
      </c>
    </row>
    <row r="4317" spans="1:13">
      <c r="A4317" s="1" t="s">
        <v>12452</v>
      </c>
      <c r="B4317">
        <v>572179</v>
      </c>
      <c r="C4317" t="s">
        <v>476</v>
      </c>
      <c r="D4317" t="s">
        <v>477</v>
      </c>
      <c r="E4317" t="s">
        <v>51</v>
      </c>
      <c r="F4317" t="s">
        <v>52</v>
      </c>
      <c r="G4317">
        <v>53834</v>
      </c>
      <c r="H4317" t="s">
        <v>12455</v>
      </c>
      <c r="I4317" t="s">
        <v>12456</v>
      </c>
      <c r="J4317">
        <f>VLOOKUP(B4317*1,[1]List1!$C:$F,4,FALSE)</f>
        <v>691</v>
      </c>
      <c r="K4317">
        <f>VLOOKUP(B4317,[1]List1!$C:$G,5,FALSE)</f>
        <v>673</v>
      </c>
      <c r="L4317">
        <f>VLOOKUP(B4317,[1]List1!$C:$I,7,FALSE)</f>
        <v>38.769175108538349</v>
      </c>
      <c r="M4317">
        <f>VLOOKUP(B4317,[1]List1!$C:$J,8,FALSE)</f>
        <v>42.439078751857352</v>
      </c>
    </row>
    <row r="4318" spans="1:13">
      <c r="A4318" s="1" t="s">
        <v>12457</v>
      </c>
      <c r="B4318">
        <v>560995</v>
      </c>
      <c r="C4318" t="s">
        <v>211</v>
      </c>
      <c r="D4318" t="s">
        <v>212</v>
      </c>
      <c r="E4318" t="s">
        <v>19</v>
      </c>
      <c r="F4318" t="s">
        <v>20</v>
      </c>
      <c r="G4318">
        <v>37821</v>
      </c>
      <c r="H4318" t="s">
        <v>12458</v>
      </c>
      <c r="I4318" t="s">
        <v>12459</v>
      </c>
      <c r="J4318">
        <f>VLOOKUP(B4318*1,[1]List1!$C:$F,4,FALSE)</f>
        <v>31</v>
      </c>
      <c r="K4318">
        <f>VLOOKUP(B4318,[1]List1!$C:$G,5,FALSE)</f>
        <v>30</v>
      </c>
      <c r="L4318">
        <f>VLOOKUP(B4318,[1]List1!$C:$I,7,FALSE)</f>
        <v>51.822580645161288</v>
      </c>
      <c r="M4318">
        <f>VLOOKUP(B4318,[1]List1!$C:$J,8,FALSE)</f>
        <v>53.3</v>
      </c>
    </row>
    <row r="4319" spans="1:13">
      <c r="A4319" s="1" t="s">
        <v>12457</v>
      </c>
      <c r="B4319">
        <v>549941</v>
      </c>
      <c r="C4319" t="s">
        <v>193</v>
      </c>
      <c r="D4319" t="s">
        <v>194</v>
      </c>
      <c r="E4319" t="s">
        <v>102</v>
      </c>
      <c r="F4319" t="s">
        <v>103</v>
      </c>
      <c r="G4319">
        <v>59212</v>
      </c>
      <c r="H4319" t="s">
        <v>12460</v>
      </c>
      <c r="I4319" t="s">
        <v>12461</v>
      </c>
      <c r="J4319">
        <f>VLOOKUP(B4319*1,[1]List1!$C:$F,4,FALSE)</f>
        <v>25</v>
      </c>
      <c r="K4319">
        <f>VLOOKUP(B4319,[1]List1!$C:$G,5,FALSE)</f>
        <v>22</v>
      </c>
      <c r="L4319">
        <f>VLOOKUP(B4319,[1]List1!$C:$I,7,FALSE)</f>
        <v>47.06</v>
      </c>
      <c r="M4319">
        <f>VLOOKUP(B4319,[1]List1!$C:$J,8,FALSE)</f>
        <v>43.363636363636367</v>
      </c>
    </row>
    <row r="4320" spans="1:13">
      <c r="A4320" s="1" t="s">
        <v>12462</v>
      </c>
      <c r="B4320">
        <v>541206</v>
      </c>
      <c r="C4320" t="s">
        <v>507</v>
      </c>
      <c r="D4320" t="s">
        <v>508</v>
      </c>
      <c r="E4320" t="s">
        <v>31</v>
      </c>
      <c r="F4320" t="s">
        <v>32</v>
      </c>
      <c r="G4320">
        <v>26211</v>
      </c>
      <c r="H4320" t="s">
        <v>12463</v>
      </c>
      <c r="I4320" t="s">
        <v>12464</v>
      </c>
      <c r="J4320">
        <f>VLOOKUP(B4320*1,[1]List1!$C:$F,4,FALSE)</f>
        <v>398</v>
      </c>
      <c r="K4320">
        <f>VLOOKUP(B4320,[1]List1!$C:$G,5,FALSE)</f>
        <v>396</v>
      </c>
      <c r="L4320">
        <f>VLOOKUP(B4320,[1]List1!$C:$I,7,FALSE)</f>
        <v>40.276381909547737</v>
      </c>
      <c r="M4320">
        <f>VLOOKUP(B4320,[1]List1!$C:$J,8,FALSE)</f>
        <v>43.166666666666664</v>
      </c>
    </row>
    <row r="4321" spans="1:13">
      <c r="A4321" s="1" t="s">
        <v>12465</v>
      </c>
      <c r="B4321">
        <v>554898</v>
      </c>
      <c r="C4321" t="s">
        <v>760</v>
      </c>
      <c r="D4321" t="s">
        <v>761</v>
      </c>
      <c r="E4321" t="s">
        <v>25</v>
      </c>
      <c r="F4321" t="s">
        <v>26</v>
      </c>
      <c r="G4321">
        <v>68201</v>
      </c>
      <c r="H4321" t="s">
        <v>12466</v>
      </c>
      <c r="I4321" t="s">
        <v>12467</v>
      </c>
      <c r="J4321">
        <f>VLOOKUP(B4321*1,[1]List1!$C:$F,4,FALSE)</f>
        <v>253</v>
      </c>
      <c r="K4321">
        <f>VLOOKUP(B4321,[1]List1!$C:$G,5,FALSE)</f>
        <v>269</v>
      </c>
      <c r="L4321">
        <f>VLOOKUP(B4321,[1]List1!$C:$I,7,FALSE)</f>
        <v>39.409090909090907</v>
      </c>
      <c r="M4321">
        <f>VLOOKUP(B4321,[1]List1!$C:$J,8,FALSE)</f>
        <v>38.853159851301115</v>
      </c>
    </row>
    <row r="4322" spans="1:13">
      <c r="A4322" s="1" t="s">
        <v>12468</v>
      </c>
      <c r="B4322">
        <v>533661</v>
      </c>
      <c r="C4322" t="s">
        <v>228</v>
      </c>
      <c r="D4322" t="s">
        <v>229</v>
      </c>
      <c r="E4322" t="s">
        <v>31</v>
      </c>
      <c r="F4322" t="s">
        <v>32</v>
      </c>
      <c r="G4322">
        <v>28171</v>
      </c>
      <c r="H4322" t="s">
        <v>12469</v>
      </c>
      <c r="I4322" t="s">
        <v>12470</v>
      </c>
      <c r="J4322">
        <f>VLOOKUP(B4322*1,[1]List1!$C:$F,4,FALSE)</f>
        <v>243</v>
      </c>
      <c r="K4322">
        <f>VLOOKUP(B4322,[1]List1!$C:$G,5,FALSE)</f>
        <v>263</v>
      </c>
      <c r="L4322">
        <f>VLOOKUP(B4322,[1]List1!$C:$I,7,FALSE)</f>
        <v>38.092592592592595</v>
      </c>
      <c r="M4322">
        <f>VLOOKUP(B4322,[1]List1!$C:$J,8,FALSE)</f>
        <v>38.50760456273764</v>
      </c>
    </row>
    <row r="4323" spans="1:13">
      <c r="A4323" s="1" t="s">
        <v>12471</v>
      </c>
      <c r="B4323">
        <v>588946</v>
      </c>
      <c r="C4323" t="s">
        <v>242</v>
      </c>
      <c r="D4323" t="s">
        <v>243</v>
      </c>
      <c r="E4323" t="s">
        <v>146</v>
      </c>
      <c r="F4323" t="s">
        <v>147</v>
      </c>
      <c r="G4323">
        <v>76843</v>
      </c>
      <c r="H4323" t="s">
        <v>12472</v>
      </c>
      <c r="I4323" t="s">
        <v>12473</v>
      </c>
      <c r="J4323">
        <f>VLOOKUP(B4323*1,[1]List1!$C:$F,4,FALSE)</f>
        <v>327</v>
      </c>
      <c r="K4323">
        <f>VLOOKUP(B4323,[1]List1!$C:$G,5,FALSE)</f>
        <v>344</v>
      </c>
      <c r="L4323">
        <f>VLOOKUP(B4323,[1]List1!$C:$I,7,FALSE)</f>
        <v>41.594801223241589</v>
      </c>
      <c r="M4323">
        <f>VLOOKUP(B4323,[1]List1!$C:$J,8,FALSE)</f>
        <v>45.116279069767444</v>
      </c>
    </row>
    <row r="4324" spans="1:13">
      <c r="A4324" s="1" t="s">
        <v>12474</v>
      </c>
      <c r="B4324">
        <v>588954</v>
      </c>
      <c r="C4324" t="s">
        <v>242</v>
      </c>
      <c r="D4324" t="s">
        <v>243</v>
      </c>
      <c r="E4324" t="s">
        <v>146</v>
      </c>
      <c r="F4324" t="s">
        <v>147</v>
      </c>
      <c r="G4324">
        <v>76803</v>
      </c>
      <c r="H4324" t="s">
        <v>12475</v>
      </c>
      <c r="I4324" t="s">
        <v>12476</v>
      </c>
      <c r="J4324">
        <f>VLOOKUP(B4324*1,[1]List1!$C:$F,4,FALSE)</f>
        <v>347</v>
      </c>
      <c r="K4324">
        <f>VLOOKUP(B4324,[1]List1!$C:$G,5,FALSE)</f>
        <v>349</v>
      </c>
      <c r="L4324">
        <f>VLOOKUP(B4324,[1]List1!$C:$I,7,FALSE)</f>
        <v>42.171469740634002</v>
      </c>
      <c r="M4324">
        <f>VLOOKUP(B4324,[1]List1!$C:$J,8,FALSE)</f>
        <v>45.376790830945559</v>
      </c>
    </row>
    <row r="4325" spans="1:13">
      <c r="A4325" s="1" t="s">
        <v>12477</v>
      </c>
      <c r="B4325">
        <v>560600</v>
      </c>
      <c r="C4325" t="s">
        <v>1370</v>
      </c>
      <c r="D4325" t="s">
        <v>1371</v>
      </c>
      <c r="E4325" t="s">
        <v>12</v>
      </c>
      <c r="F4325" t="s">
        <v>13</v>
      </c>
      <c r="G4325">
        <v>35701</v>
      </c>
      <c r="H4325" t="s">
        <v>12478</v>
      </c>
      <c r="I4325" t="s">
        <v>12479</v>
      </c>
      <c r="J4325">
        <f>VLOOKUP(B4325*1,[1]List1!$C:$F,4,FALSE)</f>
        <v>1523</v>
      </c>
      <c r="K4325">
        <f>VLOOKUP(B4325,[1]List1!$C:$G,5,FALSE)</f>
        <v>1514</v>
      </c>
      <c r="L4325">
        <f>VLOOKUP(B4325,[1]List1!$C:$I,7,FALSE)</f>
        <v>39.083059750492453</v>
      </c>
      <c r="M4325">
        <f>VLOOKUP(B4325,[1]List1!$C:$J,8,FALSE)</f>
        <v>42.782694848084546</v>
      </c>
    </row>
    <row r="4326" spans="1:13">
      <c r="A4326" s="1" t="s">
        <v>12480</v>
      </c>
      <c r="B4326">
        <v>513709</v>
      </c>
      <c r="C4326" t="s">
        <v>23</v>
      </c>
      <c r="D4326" t="s">
        <v>24</v>
      </c>
      <c r="E4326" t="s">
        <v>25</v>
      </c>
      <c r="F4326" t="s">
        <v>26</v>
      </c>
      <c r="G4326">
        <v>67961</v>
      </c>
      <c r="H4326" t="s">
        <v>12481</v>
      </c>
      <c r="I4326" t="s">
        <v>12482</v>
      </c>
      <c r="J4326">
        <f>VLOOKUP(B4326*1,[1]List1!$C:$F,4,FALSE)</f>
        <v>54</v>
      </c>
      <c r="K4326">
        <f>VLOOKUP(B4326,[1]List1!$C:$G,5,FALSE)</f>
        <v>77</v>
      </c>
      <c r="L4326">
        <f>VLOOKUP(B4326,[1]List1!$C:$I,7,FALSE)</f>
        <v>43.537037037037038</v>
      </c>
      <c r="M4326">
        <f>VLOOKUP(B4326,[1]List1!$C:$J,8,FALSE)</f>
        <v>44.616883116883116</v>
      </c>
    </row>
    <row r="4327" spans="1:13">
      <c r="A4327" s="1" t="s">
        <v>12483</v>
      </c>
      <c r="B4327">
        <v>553018</v>
      </c>
      <c r="C4327" t="s">
        <v>198</v>
      </c>
      <c r="D4327" t="s">
        <v>199</v>
      </c>
      <c r="E4327" t="s">
        <v>19</v>
      </c>
      <c r="F4327" t="s">
        <v>20</v>
      </c>
      <c r="G4327">
        <v>39201</v>
      </c>
      <c r="H4327" t="s">
        <v>12484</v>
      </c>
      <c r="I4327" t="s">
        <v>12485</v>
      </c>
      <c r="J4327">
        <f>VLOOKUP(B4327*1,[1]List1!$C:$F,4,FALSE)</f>
        <v>285</v>
      </c>
      <c r="K4327">
        <f>VLOOKUP(B4327,[1]List1!$C:$G,5,FALSE)</f>
        <v>244</v>
      </c>
      <c r="L4327">
        <f>VLOOKUP(B4327,[1]List1!$C:$I,7,FALSE)</f>
        <v>41.654385964912279</v>
      </c>
      <c r="M4327">
        <f>VLOOKUP(B4327,[1]List1!$C:$J,8,FALSE)</f>
        <v>45.479508196721312</v>
      </c>
    </row>
    <row r="4328" spans="1:13">
      <c r="A4328" s="1" t="s">
        <v>12486</v>
      </c>
      <c r="B4328">
        <v>544973</v>
      </c>
      <c r="C4328" t="s">
        <v>17</v>
      </c>
      <c r="D4328" t="s">
        <v>18</v>
      </c>
      <c r="E4328" t="s">
        <v>19</v>
      </c>
      <c r="F4328" t="s">
        <v>20</v>
      </c>
      <c r="G4328">
        <v>37007</v>
      </c>
      <c r="H4328" t="s">
        <v>12487</v>
      </c>
      <c r="I4328" t="s">
        <v>12488</v>
      </c>
      <c r="J4328">
        <f>VLOOKUP(B4328*1,[1]List1!$C:$F,4,FALSE)</f>
        <v>619</v>
      </c>
      <c r="K4328">
        <f>VLOOKUP(B4328,[1]List1!$C:$G,5,FALSE)</f>
        <v>625</v>
      </c>
      <c r="L4328">
        <f>VLOOKUP(B4328,[1]List1!$C:$I,7,FALSE)</f>
        <v>35.829563812600966</v>
      </c>
      <c r="M4328">
        <f>VLOOKUP(B4328,[1]List1!$C:$J,8,FALSE)</f>
        <v>36.773600000000002</v>
      </c>
    </row>
    <row r="4329" spans="1:13">
      <c r="A4329" s="1" t="s">
        <v>12489</v>
      </c>
      <c r="B4329">
        <v>570745</v>
      </c>
      <c r="C4329" t="s">
        <v>132</v>
      </c>
      <c r="D4329" t="s">
        <v>133</v>
      </c>
      <c r="E4329" t="s">
        <v>38</v>
      </c>
      <c r="F4329" t="s">
        <v>39</v>
      </c>
      <c r="G4329">
        <v>50327</v>
      </c>
      <c r="H4329" t="s">
        <v>12490</v>
      </c>
      <c r="I4329" t="s">
        <v>12491</v>
      </c>
      <c r="J4329">
        <f>VLOOKUP(B4329*1,[1]List1!$C:$F,4,FALSE)</f>
        <v>333</v>
      </c>
      <c r="K4329">
        <f>VLOOKUP(B4329,[1]List1!$C:$G,5,FALSE)</f>
        <v>329</v>
      </c>
      <c r="L4329">
        <f>VLOOKUP(B4329,[1]List1!$C:$I,7,FALSE)</f>
        <v>37.671171171171174</v>
      </c>
      <c r="M4329">
        <f>VLOOKUP(B4329,[1]List1!$C:$J,8,FALSE)</f>
        <v>42.8951367781155</v>
      </c>
    </row>
    <row r="4330" spans="1:13">
      <c r="A4330" s="1" t="s">
        <v>12492</v>
      </c>
      <c r="B4330">
        <v>565555</v>
      </c>
      <c r="C4330" t="s">
        <v>332</v>
      </c>
      <c r="D4330" t="s">
        <v>333</v>
      </c>
      <c r="E4330" t="s">
        <v>114</v>
      </c>
      <c r="F4330" t="s">
        <v>115</v>
      </c>
      <c r="G4330">
        <v>41301</v>
      </c>
      <c r="H4330" t="s">
        <v>12493</v>
      </c>
      <c r="I4330" t="s">
        <v>12494</v>
      </c>
      <c r="J4330">
        <f>VLOOKUP(B4330*1,[1]List1!$C:$F,4,FALSE)</f>
        <v>6325</v>
      </c>
      <c r="K4330">
        <f>VLOOKUP(B4330,[1]List1!$C:$G,5,FALSE)</f>
        <v>6624</v>
      </c>
      <c r="L4330">
        <f>VLOOKUP(B4330,[1]List1!$C:$I,7,FALSE)</f>
        <v>40.707114624505927</v>
      </c>
      <c r="M4330">
        <f>VLOOKUP(B4330,[1]List1!$C:$J,8,FALSE)</f>
        <v>44.649003623188406</v>
      </c>
    </row>
    <row r="4331" spans="1:13">
      <c r="A4331" s="1" t="s">
        <v>12495</v>
      </c>
      <c r="B4331">
        <v>597741</v>
      </c>
      <c r="C4331" t="s">
        <v>87</v>
      </c>
      <c r="D4331" t="s">
        <v>88</v>
      </c>
      <c r="E4331" t="s">
        <v>45</v>
      </c>
      <c r="F4331" t="s">
        <v>46</v>
      </c>
      <c r="G4331">
        <v>79201</v>
      </c>
      <c r="H4331" t="s">
        <v>12496</v>
      </c>
      <c r="I4331" t="s">
        <v>12497</v>
      </c>
      <c r="J4331">
        <f>VLOOKUP(B4331*1,[1]List1!$C:$F,4,FALSE)</f>
        <v>114</v>
      </c>
      <c r="K4331">
        <f>VLOOKUP(B4331,[1]List1!$C:$G,5,FALSE)</f>
        <v>100</v>
      </c>
      <c r="L4331">
        <f>VLOOKUP(B4331,[1]List1!$C:$I,7,FALSE)</f>
        <v>43.938596491228068</v>
      </c>
      <c r="M4331">
        <f>VLOOKUP(B4331,[1]List1!$C:$J,8,FALSE)</f>
        <v>48.11</v>
      </c>
    </row>
    <row r="4332" spans="1:13">
      <c r="A4332" s="1" t="s">
        <v>12498</v>
      </c>
      <c r="B4332">
        <v>591629</v>
      </c>
      <c r="C4332" t="s">
        <v>128</v>
      </c>
      <c r="D4332" t="s">
        <v>129</v>
      </c>
      <c r="E4332" t="s">
        <v>102</v>
      </c>
      <c r="F4332" t="s">
        <v>103</v>
      </c>
      <c r="G4332">
        <v>67557</v>
      </c>
      <c r="H4332" t="s">
        <v>12499</v>
      </c>
      <c r="I4332" t="s">
        <v>12500</v>
      </c>
      <c r="J4332">
        <f>VLOOKUP(B4332*1,[1]List1!$C:$F,4,FALSE)</f>
        <v>581</v>
      </c>
      <c r="K4332">
        <f>VLOOKUP(B4332,[1]List1!$C:$G,5,FALSE)</f>
        <v>606</v>
      </c>
      <c r="L4332">
        <f>VLOOKUP(B4332,[1]List1!$C:$I,7,FALSE)</f>
        <v>39.990533562822719</v>
      </c>
      <c r="M4332">
        <f>VLOOKUP(B4332,[1]List1!$C:$J,8,FALSE)</f>
        <v>42.653465346534652</v>
      </c>
    </row>
    <row r="4333" spans="1:13">
      <c r="A4333" s="1" t="s">
        <v>12501</v>
      </c>
      <c r="B4333">
        <v>558290</v>
      </c>
      <c r="C4333" t="s">
        <v>721</v>
      </c>
      <c r="D4333" t="s">
        <v>722</v>
      </c>
      <c r="E4333" t="s">
        <v>161</v>
      </c>
      <c r="F4333" t="s">
        <v>162</v>
      </c>
      <c r="G4333">
        <v>33453</v>
      </c>
      <c r="H4333" t="s">
        <v>12502</v>
      </c>
      <c r="I4333" t="s">
        <v>12503</v>
      </c>
      <c r="J4333">
        <f>VLOOKUP(B4333*1,[1]List1!$C:$F,4,FALSE)</f>
        <v>130</v>
      </c>
      <c r="K4333">
        <f>VLOOKUP(B4333,[1]List1!$C:$G,5,FALSE)</f>
        <v>120</v>
      </c>
      <c r="L4333">
        <f>VLOOKUP(B4333,[1]List1!$C:$I,7,FALSE)</f>
        <v>39.95384615384615</v>
      </c>
      <c r="M4333">
        <f>VLOOKUP(B4333,[1]List1!$C:$J,8,FALSE)</f>
        <v>49.65</v>
      </c>
    </row>
    <row r="4334" spans="1:13">
      <c r="A4334" s="1" t="s">
        <v>12504</v>
      </c>
      <c r="B4334">
        <v>593559</v>
      </c>
      <c r="C4334" t="s">
        <v>760</v>
      </c>
      <c r="D4334" t="s">
        <v>761</v>
      </c>
      <c r="E4334" t="s">
        <v>25</v>
      </c>
      <c r="F4334" t="s">
        <v>26</v>
      </c>
      <c r="G4334">
        <v>68301</v>
      </c>
      <c r="H4334" t="s">
        <v>12505</v>
      </c>
      <c r="I4334" t="s">
        <v>12506</v>
      </c>
      <c r="J4334">
        <f>VLOOKUP(B4334*1,[1]List1!$C:$F,4,FALSE)</f>
        <v>2758</v>
      </c>
      <c r="K4334">
        <f>VLOOKUP(B4334,[1]List1!$C:$G,5,FALSE)</f>
        <v>2905</v>
      </c>
      <c r="L4334">
        <f>VLOOKUP(B4334,[1]List1!$C:$I,7,FALSE)</f>
        <v>40.64467005076142</v>
      </c>
      <c r="M4334">
        <f>VLOOKUP(B4334,[1]List1!$C:$J,8,FALSE)</f>
        <v>41.556110154905333</v>
      </c>
    </row>
    <row r="4335" spans="1:13">
      <c r="A4335" s="1" t="s">
        <v>12507</v>
      </c>
      <c r="B4335">
        <v>517615</v>
      </c>
      <c r="C4335" t="s">
        <v>391</v>
      </c>
      <c r="D4335" t="s">
        <v>392</v>
      </c>
      <c r="E4335" t="s">
        <v>80</v>
      </c>
      <c r="F4335" t="s">
        <v>81</v>
      </c>
      <c r="G4335">
        <v>75353</v>
      </c>
      <c r="H4335" t="s">
        <v>12508</v>
      </c>
      <c r="I4335" t="s">
        <v>12509</v>
      </c>
      <c r="J4335">
        <f>VLOOKUP(B4335*1,[1]List1!$C:$F,4,FALSE)</f>
        <v>130</v>
      </c>
      <c r="K4335">
        <f>VLOOKUP(B4335,[1]List1!$C:$G,5,FALSE)</f>
        <v>130</v>
      </c>
      <c r="L4335">
        <f>VLOOKUP(B4335,[1]List1!$C:$I,7,FALSE)</f>
        <v>38.161538461538463</v>
      </c>
      <c r="M4335">
        <f>VLOOKUP(B4335,[1]List1!$C:$J,8,FALSE)</f>
        <v>40.584615384615383</v>
      </c>
    </row>
    <row r="4336" spans="1:13">
      <c r="A4336" s="1" t="s">
        <v>12510</v>
      </c>
      <c r="B4336">
        <v>596604</v>
      </c>
      <c r="C4336" t="s">
        <v>193</v>
      </c>
      <c r="D4336" t="s">
        <v>194</v>
      </c>
      <c r="E4336" t="s">
        <v>102</v>
      </c>
      <c r="F4336" t="s">
        <v>103</v>
      </c>
      <c r="G4336">
        <v>59101</v>
      </c>
      <c r="H4336" t="s">
        <v>12511</v>
      </c>
      <c r="I4336" t="s">
        <v>12512</v>
      </c>
      <c r="J4336">
        <f>VLOOKUP(B4336*1,[1]List1!$C:$F,4,FALSE)</f>
        <v>64</v>
      </c>
      <c r="K4336">
        <f>VLOOKUP(B4336,[1]List1!$C:$G,5,FALSE)</f>
        <v>53</v>
      </c>
      <c r="L4336">
        <f>VLOOKUP(B4336,[1]List1!$C:$I,7,FALSE)</f>
        <v>39.78125</v>
      </c>
      <c r="M4336">
        <f>VLOOKUP(B4336,[1]List1!$C:$J,8,FALSE)</f>
        <v>46.386792452830186</v>
      </c>
    </row>
    <row r="4337" spans="1:13">
      <c r="A4337" s="1" t="s">
        <v>12513</v>
      </c>
      <c r="B4337">
        <v>596612</v>
      </c>
      <c r="C4337" t="s">
        <v>193</v>
      </c>
      <c r="D4337" t="s">
        <v>194</v>
      </c>
      <c r="E4337" t="s">
        <v>102</v>
      </c>
      <c r="F4337" t="s">
        <v>103</v>
      </c>
      <c r="G4337">
        <v>59265</v>
      </c>
      <c r="H4337" t="s">
        <v>12514</v>
      </c>
      <c r="I4337" t="s">
        <v>12515</v>
      </c>
      <c r="J4337">
        <f>VLOOKUP(B4337*1,[1]List1!$C:$F,4,FALSE)</f>
        <v>308</v>
      </c>
      <c r="K4337">
        <f>VLOOKUP(B4337,[1]List1!$C:$G,5,FALSE)</f>
        <v>316</v>
      </c>
      <c r="L4337">
        <f>VLOOKUP(B4337,[1]List1!$C:$I,7,FALSE)</f>
        <v>43.259740259740262</v>
      </c>
      <c r="M4337">
        <f>VLOOKUP(B4337,[1]List1!$C:$J,8,FALSE)</f>
        <v>46.838607594936711</v>
      </c>
    </row>
    <row r="4338" spans="1:13">
      <c r="A4338" s="1" t="s">
        <v>12516</v>
      </c>
      <c r="B4338">
        <v>540919</v>
      </c>
      <c r="C4338" t="s">
        <v>735</v>
      </c>
      <c r="D4338" t="s">
        <v>736</v>
      </c>
      <c r="E4338" t="s">
        <v>80</v>
      </c>
      <c r="F4338" t="s">
        <v>81</v>
      </c>
      <c r="G4338">
        <v>78901</v>
      </c>
      <c r="H4338" t="s">
        <v>12517</v>
      </c>
      <c r="I4338" t="s">
        <v>12518</v>
      </c>
      <c r="J4338">
        <f>VLOOKUP(B4338*1,[1]List1!$C:$F,4,FALSE)</f>
        <v>394</v>
      </c>
      <c r="K4338">
        <f>VLOOKUP(B4338,[1]List1!$C:$G,5,FALSE)</f>
        <v>420</v>
      </c>
      <c r="L4338">
        <f>VLOOKUP(B4338,[1]List1!$C:$I,7,FALSE)</f>
        <v>39.266497461928935</v>
      </c>
      <c r="M4338">
        <f>VLOOKUP(B4338,[1]List1!$C:$J,8,FALSE)</f>
        <v>40.328571428571429</v>
      </c>
    </row>
    <row r="4339" spans="1:13">
      <c r="A4339" s="1" t="s">
        <v>12519</v>
      </c>
      <c r="B4339">
        <v>577472</v>
      </c>
      <c r="C4339" t="s">
        <v>344</v>
      </c>
      <c r="D4339" t="s">
        <v>345</v>
      </c>
      <c r="E4339" t="s">
        <v>68</v>
      </c>
      <c r="F4339" t="s">
        <v>69</v>
      </c>
      <c r="G4339">
        <v>51263</v>
      </c>
      <c r="H4339" t="s">
        <v>12520</v>
      </c>
      <c r="I4339" t="s">
        <v>12521</v>
      </c>
      <c r="J4339">
        <f>VLOOKUP(B4339*1,[1]List1!$C:$F,4,FALSE)</f>
        <v>633</v>
      </c>
      <c r="K4339">
        <f>VLOOKUP(B4339,[1]List1!$C:$G,5,FALSE)</f>
        <v>642</v>
      </c>
      <c r="L4339">
        <f>VLOOKUP(B4339,[1]List1!$C:$I,7,FALSE)</f>
        <v>41.384676145339654</v>
      </c>
      <c r="M4339">
        <f>VLOOKUP(B4339,[1]List1!$C:$J,8,FALSE)</f>
        <v>42.649532710280376</v>
      </c>
    </row>
    <row r="4340" spans="1:13">
      <c r="A4340" s="1" t="s">
        <v>12522</v>
      </c>
      <c r="B4340">
        <v>536865</v>
      </c>
      <c r="C4340" t="s">
        <v>266</v>
      </c>
      <c r="D4340" t="s">
        <v>267</v>
      </c>
      <c r="E4340" t="s">
        <v>19</v>
      </c>
      <c r="F4340" t="s">
        <v>20</v>
      </c>
      <c r="G4340">
        <v>38601</v>
      </c>
      <c r="H4340" t="s">
        <v>12523</v>
      </c>
      <c r="I4340" t="s">
        <v>12524</v>
      </c>
      <c r="J4340">
        <f>VLOOKUP(B4340*1,[1]List1!$C:$F,4,FALSE)</f>
        <v>111</v>
      </c>
      <c r="K4340">
        <f>VLOOKUP(B4340,[1]List1!$C:$G,5,FALSE)</f>
        <v>121</v>
      </c>
      <c r="L4340">
        <f>VLOOKUP(B4340,[1]List1!$C:$I,7,FALSE)</f>
        <v>43.148648648648646</v>
      </c>
      <c r="M4340">
        <f>VLOOKUP(B4340,[1]List1!$C:$J,8,FALSE)</f>
        <v>43.202479338842977</v>
      </c>
    </row>
    <row r="4341" spans="1:13">
      <c r="A4341" s="1" t="s">
        <v>12522</v>
      </c>
      <c r="B4341">
        <v>560618</v>
      </c>
      <c r="C4341" t="s">
        <v>1370</v>
      </c>
      <c r="D4341" t="s">
        <v>1371</v>
      </c>
      <c r="E4341" t="s">
        <v>12</v>
      </c>
      <c r="F4341" t="s">
        <v>13</v>
      </c>
      <c r="G4341">
        <v>35601</v>
      </c>
      <c r="H4341" t="s">
        <v>12525</v>
      </c>
      <c r="I4341" t="s">
        <v>12526</v>
      </c>
      <c r="J4341">
        <f>VLOOKUP(B4341*1,[1]List1!$C:$F,4,FALSE)</f>
        <v>182</v>
      </c>
      <c r="K4341">
        <f>VLOOKUP(B4341,[1]List1!$C:$G,5,FALSE)</f>
        <v>148</v>
      </c>
      <c r="L4341">
        <f>VLOOKUP(B4341,[1]List1!$C:$I,7,FALSE)</f>
        <v>38.939560439560438</v>
      </c>
      <c r="M4341">
        <f>VLOOKUP(B4341,[1]List1!$C:$J,8,FALSE)</f>
        <v>40.087837837837839</v>
      </c>
    </row>
    <row r="4342" spans="1:13">
      <c r="A4342" s="1" t="s">
        <v>12522</v>
      </c>
      <c r="B4342">
        <v>561274</v>
      </c>
      <c r="C4342" t="s">
        <v>100</v>
      </c>
      <c r="D4342" t="s">
        <v>101</v>
      </c>
      <c r="E4342" t="s">
        <v>102</v>
      </c>
      <c r="F4342" t="s">
        <v>103</v>
      </c>
      <c r="G4342">
        <v>39501</v>
      </c>
      <c r="H4342" t="s">
        <v>12527</v>
      </c>
      <c r="I4342" t="s">
        <v>12528</v>
      </c>
      <c r="J4342">
        <f>VLOOKUP(B4342*1,[1]List1!$C:$F,4,FALSE)</f>
        <v>29</v>
      </c>
      <c r="K4342">
        <f>VLOOKUP(B4342,[1]List1!$C:$G,5,FALSE)</f>
        <v>28</v>
      </c>
      <c r="L4342">
        <f>VLOOKUP(B4342,[1]List1!$C:$I,7,FALSE)</f>
        <v>37.844827586206897</v>
      </c>
      <c r="M4342">
        <f>VLOOKUP(B4342,[1]List1!$C:$J,8,FALSE)</f>
        <v>52.285714285714285</v>
      </c>
    </row>
    <row r="4343" spans="1:13">
      <c r="A4343" s="1" t="s">
        <v>12529</v>
      </c>
      <c r="B4343">
        <v>583791</v>
      </c>
      <c r="C4343" t="s">
        <v>151</v>
      </c>
      <c r="D4343" t="s">
        <v>152</v>
      </c>
      <c r="E4343" t="s">
        <v>25</v>
      </c>
      <c r="F4343" t="s">
        <v>26</v>
      </c>
      <c r="G4343">
        <v>66434</v>
      </c>
      <c r="H4343" t="s">
        <v>12530</v>
      </c>
      <c r="I4343" t="s">
        <v>12531</v>
      </c>
      <c r="J4343">
        <f>VLOOKUP(B4343*1,[1]List1!$C:$F,4,FALSE)</f>
        <v>497</v>
      </c>
      <c r="K4343">
        <f>VLOOKUP(B4343,[1]List1!$C:$G,5,FALSE)</f>
        <v>496</v>
      </c>
      <c r="L4343">
        <f>VLOOKUP(B4343,[1]List1!$C:$I,7,FALSE)</f>
        <v>40.178068410462778</v>
      </c>
      <c r="M4343">
        <f>VLOOKUP(B4343,[1]List1!$C:$J,8,FALSE)</f>
        <v>42.078629032258064</v>
      </c>
    </row>
    <row r="4344" spans="1:13">
      <c r="A4344" s="1" t="s">
        <v>12532</v>
      </c>
      <c r="B4344">
        <v>547808</v>
      </c>
      <c r="C4344" t="s">
        <v>476</v>
      </c>
      <c r="D4344" t="s">
        <v>477</v>
      </c>
      <c r="E4344" t="s">
        <v>51</v>
      </c>
      <c r="F4344" t="s">
        <v>52</v>
      </c>
      <c r="G4344">
        <v>53803</v>
      </c>
      <c r="H4344" t="s">
        <v>12533</v>
      </c>
      <c r="I4344" t="s">
        <v>12534</v>
      </c>
      <c r="J4344">
        <f>VLOOKUP(B4344*1,[1]List1!$C:$F,4,FALSE)</f>
        <v>147</v>
      </c>
      <c r="K4344">
        <f>VLOOKUP(B4344,[1]List1!$C:$G,5,FALSE)</f>
        <v>136</v>
      </c>
      <c r="L4344">
        <f>VLOOKUP(B4344,[1]List1!$C:$I,7,FALSE)</f>
        <v>37.057823129251702</v>
      </c>
      <c r="M4344">
        <f>VLOOKUP(B4344,[1]List1!$C:$J,8,FALSE)</f>
        <v>42.375</v>
      </c>
    </row>
    <row r="4345" spans="1:13">
      <c r="A4345" s="1" t="s">
        <v>12535</v>
      </c>
      <c r="B4345">
        <v>578681</v>
      </c>
      <c r="C4345" t="s">
        <v>203</v>
      </c>
      <c r="D4345" t="s">
        <v>204</v>
      </c>
      <c r="E4345" t="s">
        <v>51</v>
      </c>
      <c r="F4345" t="s">
        <v>52</v>
      </c>
      <c r="G4345">
        <v>56903</v>
      </c>
      <c r="H4345" t="s">
        <v>12536</v>
      </c>
      <c r="I4345" t="s">
        <v>12537</v>
      </c>
      <c r="J4345">
        <f>VLOOKUP(B4345*1,[1]List1!$C:$F,4,FALSE)</f>
        <v>167</v>
      </c>
      <c r="K4345">
        <f>VLOOKUP(B4345,[1]List1!$C:$G,5,FALSE)</f>
        <v>153</v>
      </c>
      <c r="L4345">
        <f>VLOOKUP(B4345,[1]List1!$C:$I,7,FALSE)</f>
        <v>43.368263473053894</v>
      </c>
      <c r="M4345">
        <f>VLOOKUP(B4345,[1]List1!$C:$J,8,FALSE)</f>
        <v>44.493464052287578</v>
      </c>
    </row>
    <row r="4346" spans="1:13">
      <c r="A4346" s="1" t="s">
        <v>12538</v>
      </c>
      <c r="B4346">
        <v>594733</v>
      </c>
      <c r="C4346" t="s">
        <v>216</v>
      </c>
      <c r="D4346" t="s">
        <v>217</v>
      </c>
      <c r="E4346" t="s">
        <v>25</v>
      </c>
      <c r="F4346" t="s">
        <v>26</v>
      </c>
      <c r="G4346">
        <v>67153</v>
      </c>
      <c r="H4346" t="s">
        <v>12539</v>
      </c>
      <c r="I4346" t="s">
        <v>12540</v>
      </c>
      <c r="J4346">
        <f>VLOOKUP(B4346*1,[1]List1!$C:$F,4,FALSE)</f>
        <v>89</v>
      </c>
      <c r="K4346">
        <f>VLOOKUP(B4346,[1]List1!$C:$G,5,FALSE)</f>
        <v>86</v>
      </c>
      <c r="L4346">
        <f>VLOOKUP(B4346,[1]List1!$C:$I,7,FALSE)</f>
        <v>46.162921348314605</v>
      </c>
      <c r="M4346">
        <f>VLOOKUP(B4346,[1]List1!$C:$J,8,FALSE)</f>
        <v>48.360465116279073</v>
      </c>
    </row>
    <row r="4347" spans="1:13">
      <c r="A4347" s="1" t="s">
        <v>12541</v>
      </c>
      <c r="B4347">
        <v>587800</v>
      </c>
      <c r="C4347" t="s">
        <v>107</v>
      </c>
      <c r="D4347" t="s">
        <v>108</v>
      </c>
      <c r="E4347" t="s">
        <v>102</v>
      </c>
      <c r="F4347" t="s">
        <v>103</v>
      </c>
      <c r="G4347">
        <v>58866</v>
      </c>
      <c r="H4347" t="s">
        <v>12542</v>
      </c>
      <c r="I4347" t="s">
        <v>12543</v>
      </c>
      <c r="J4347">
        <f>VLOOKUP(B4347*1,[1]List1!$C:$F,4,FALSE)</f>
        <v>100</v>
      </c>
      <c r="K4347">
        <f>VLOOKUP(B4347,[1]List1!$C:$G,5,FALSE)</f>
        <v>79</v>
      </c>
      <c r="L4347">
        <f>VLOOKUP(B4347,[1]List1!$C:$I,7,FALSE)</f>
        <v>42.14</v>
      </c>
      <c r="M4347">
        <f>VLOOKUP(B4347,[1]List1!$C:$J,8,FALSE)</f>
        <v>38.854430379746837</v>
      </c>
    </row>
    <row r="4348" spans="1:13">
      <c r="A4348" s="1" t="s">
        <v>12541</v>
      </c>
      <c r="B4348">
        <v>596639</v>
      </c>
      <c r="C4348" t="s">
        <v>193</v>
      </c>
      <c r="D4348" t="s">
        <v>194</v>
      </c>
      <c r="E4348" t="s">
        <v>102</v>
      </c>
      <c r="F4348" t="s">
        <v>103</v>
      </c>
      <c r="G4348">
        <v>59451</v>
      </c>
      <c r="H4348" t="s">
        <v>12544</v>
      </c>
      <c r="I4348" t="s">
        <v>12545</v>
      </c>
      <c r="J4348">
        <f>VLOOKUP(B4348*1,[1]List1!$C:$F,4,FALSE)</f>
        <v>47</v>
      </c>
      <c r="K4348">
        <f>VLOOKUP(B4348,[1]List1!$C:$G,5,FALSE)</f>
        <v>46</v>
      </c>
      <c r="L4348">
        <f>VLOOKUP(B4348,[1]List1!$C:$I,7,FALSE)</f>
        <v>39.223404255319146</v>
      </c>
      <c r="M4348">
        <f>VLOOKUP(B4348,[1]List1!$C:$J,8,FALSE)</f>
        <v>46.543478260869563</v>
      </c>
    </row>
    <row r="4349" spans="1:13">
      <c r="A4349" s="1" t="s">
        <v>12546</v>
      </c>
      <c r="B4349">
        <v>582271</v>
      </c>
      <c r="C4349" t="s">
        <v>23</v>
      </c>
      <c r="D4349" t="s">
        <v>24</v>
      </c>
      <c r="E4349" t="s">
        <v>25</v>
      </c>
      <c r="F4349" t="s">
        <v>26</v>
      </c>
      <c r="G4349">
        <v>67973</v>
      </c>
      <c r="H4349" t="s">
        <v>12547</v>
      </c>
      <c r="I4349" t="s">
        <v>12548</v>
      </c>
      <c r="J4349">
        <f>VLOOKUP(B4349*1,[1]List1!$C:$F,4,FALSE)</f>
        <v>285</v>
      </c>
      <c r="K4349">
        <f>VLOOKUP(B4349,[1]List1!$C:$G,5,FALSE)</f>
        <v>261</v>
      </c>
      <c r="L4349">
        <f>VLOOKUP(B4349,[1]List1!$C:$I,7,FALSE)</f>
        <v>37.047368421052632</v>
      </c>
      <c r="M4349">
        <f>VLOOKUP(B4349,[1]List1!$C:$J,8,FALSE)</f>
        <v>37.545977011494251</v>
      </c>
    </row>
    <row r="4350" spans="1:13">
      <c r="A4350" s="1" t="s">
        <v>12549</v>
      </c>
      <c r="B4350">
        <v>582280</v>
      </c>
      <c r="C4350" t="s">
        <v>23</v>
      </c>
      <c r="D4350" t="s">
        <v>24</v>
      </c>
      <c r="E4350" t="s">
        <v>25</v>
      </c>
      <c r="F4350" t="s">
        <v>26</v>
      </c>
      <c r="G4350">
        <v>67974</v>
      </c>
      <c r="H4350" t="s">
        <v>12550</v>
      </c>
      <c r="I4350" t="s">
        <v>12551</v>
      </c>
      <c r="J4350">
        <f>VLOOKUP(B4350*1,[1]List1!$C:$F,4,FALSE)</f>
        <v>77</v>
      </c>
      <c r="K4350">
        <f>VLOOKUP(B4350,[1]List1!$C:$G,5,FALSE)</f>
        <v>67</v>
      </c>
      <c r="L4350">
        <f>VLOOKUP(B4350,[1]List1!$C:$I,7,FALSE)</f>
        <v>41.759740259740262</v>
      </c>
      <c r="M4350">
        <f>VLOOKUP(B4350,[1]List1!$C:$J,8,FALSE)</f>
        <v>42.514925373134325</v>
      </c>
    </row>
    <row r="4351" spans="1:13">
      <c r="A4351" s="1" t="s">
        <v>12552</v>
      </c>
      <c r="B4351">
        <v>569399</v>
      </c>
      <c r="C4351" t="s">
        <v>180</v>
      </c>
      <c r="D4351" t="s">
        <v>181</v>
      </c>
      <c r="E4351" t="s">
        <v>102</v>
      </c>
      <c r="F4351" t="s">
        <v>103</v>
      </c>
      <c r="G4351">
        <v>58272</v>
      </c>
      <c r="H4351" t="s">
        <v>12553</v>
      </c>
      <c r="I4351" t="s">
        <v>12554</v>
      </c>
      <c r="J4351">
        <f>VLOOKUP(B4351*1,[1]List1!$C:$F,4,FALSE)</f>
        <v>267</v>
      </c>
      <c r="K4351">
        <f>VLOOKUP(B4351,[1]List1!$C:$G,5,FALSE)</f>
        <v>236</v>
      </c>
      <c r="L4351">
        <f>VLOOKUP(B4351,[1]List1!$C:$I,7,FALSE)</f>
        <v>41.117977528089888</v>
      </c>
      <c r="M4351">
        <f>VLOOKUP(B4351,[1]List1!$C:$J,8,FALSE)</f>
        <v>42.402542372881356</v>
      </c>
    </row>
    <row r="4352" spans="1:13">
      <c r="A4352" s="1" t="s">
        <v>12555</v>
      </c>
      <c r="B4352">
        <v>596647</v>
      </c>
      <c r="C4352" t="s">
        <v>193</v>
      </c>
      <c r="D4352" t="s">
        <v>194</v>
      </c>
      <c r="E4352" t="s">
        <v>102</v>
      </c>
      <c r="F4352" t="s">
        <v>103</v>
      </c>
      <c r="G4352">
        <v>59257</v>
      </c>
      <c r="H4352" t="s">
        <v>12556</v>
      </c>
      <c r="I4352" t="s">
        <v>12557</v>
      </c>
      <c r="J4352">
        <f>VLOOKUP(B4352*1,[1]List1!$C:$F,4,FALSE)</f>
        <v>368</v>
      </c>
      <c r="K4352">
        <f>VLOOKUP(B4352,[1]List1!$C:$G,5,FALSE)</f>
        <v>349</v>
      </c>
      <c r="L4352">
        <f>VLOOKUP(B4352,[1]List1!$C:$I,7,FALSE)</f>
        <v>40.092391304347828</v>
      </c>
      <c r="M4352">
        <f>VLOOKUP(B4352,[1]List1!$C:$J,8,FALSE)</f>
        <v>41.775071633237822</v>
      </c>
    </row>
    <row r="4353" spans="1:13">
      <c r="A4353" s="1" t="s">
        <v>12558</v>
      </c>
      <c r="B4353">
        <v>589977</v>
      </c>
      <c r="C4353" t="s">
        <v>78</v>
      </c>
      <c r="D4353" t="s">
        <v>79</v>
      </c>
      <c r="E4353" t="s">
        <v>80</v>
      </c>
      <c r="F4353" t="s">
        <v>81</v>
      </c>
      <c r="G4353">
        <v>79862</v>
      </c>
      <c r="H4353" t="s">
        <v>12559</v>
      </c>
      <c r="I4353" t="s">
        <v>12560</v>
      </c>
      <c r="J4353">
        <f>VLOOKUP(B4353*1,[1]List1!$C:$F,4,FALSE)</f>
        <v>321</v>
      </c>
      <c r="K4353">
        <f>VLOOKUP(B4353,[1]List1!$C:$G,5,FALSE)</f>
        <v>307</v>
      </c>
      <c r="L4353">
        <f>VLOOKUP(B4353,[1]List1!$C:$I,7,FALSE)</f>
        <v>43.503115264797508</v>
      </c>
      <c r="M4353">
        <f>VLOOKUP(B4353,[1]List1!$C:$J,8,FALSE)</f>
        <v>45.913680781758956</v>
      </c>
    </row>
    <row r="4354" spans="1:13">
      <c r="A4354" s="1" t="s">
        <v>12558</v>
      </c>
      <c r="B4354">
        <v>578690</v>
      </c>
      <c r="C4354" t="s">
        <v>203</v>
      </c>
      <c r="D4354" t="s">
        <v>204</v>
      </c>
      <c r="E4354" t="s">
        <v>51</v>
      </c>
      <c r="F4354" t="s">
        <v>52</v>
      </c>
      <c r="G4354">
        <v>57101</v>
      </c>
      <c r="H4354" t="s">
        <v>12561</v>
      </c>
      <c r="I4354" t="s">
        <v>12562</v>
      </c>
      <c r="J4354">
        <f>VLOOKUP(B4354*1,[1]List1!$C:$F,4,FALSE)</f>
        <v>110</v>
      </c>
      <c r="K4354">
        <f>VLOOKUP(B4354,[1]List1!$C:$G,5,FALSE)</f>
        <v>124</v>
      </c>
      <c r="L4354">
        <f>VLOOKUP(B4354,[1]List1!$C:$I,7,FALSE)</f>
        <v>44.890909090909091</v>
      </c>
      <c r="M4354">
        <f>VLOOKUP(B4354,[1]List1!$C:$J,8,FALSE)</f>
        <v>43.08064516129032</v>
      </c>
    </row>
    <row r="4355" spans="1:13">
      <c r="A4355" s="1" t="s">
        <v>12563</v>
      </c>
      <c r="B4355">
        <v>539627</v>
      </c>
      <c r="C4355" t="s">
        <v>868</v>
      </c>
      <c r="D4355" t="s">
        <v>869</v>
      </c>
      <c r="E4355" t="s">
        <v>31</v>
      </c>
      <c r="F4355" t="s">
        <v>32</v>
      </c>
      <c r="G4355">
        <v>25263</v>
      </c>
      <c r="H4355" t="s">
        <v>12564</v>
      </c>
      <c r="I4355" t="s">
        <v>12565</v>
      </c>
      <c r="J4355">
        <f>VLOOKUP(B4355*1,[1]List1!$C:$F,4,FALSE)</f>
        <v>4044</v>
      </c>
      <c r="K4355">
        <f>VLOOKUP(B4355,[1]List1!$C:$G,5,FALSE)</f>
        <v>4273</v>
      </c>
      <c r="L4355">
        <f>VLOOKUP(B4355,[1]List1!$C:$I,7,FALSE)</f>
        <v>38.192136498516319</v>
      </c>
      <c r="M4355">
        <f>VLOOKUP(B4355,[1]List1!$C:$J,8,FALSE)</f>
        <v>40.576761057804823</v>
      </c>
    </row>
    <row r="4356" spans="1:13">
      <c r="A4356" s="1" t="s">
        <v>12563</v>
      </c>
      <c r="B4356">
        <v>598526</v>
      </c>
      <c r="C4356" t="s">
        <v>286</v>
      </c>
      <c r="D4356" t="s">
        <v>287</v>
      </c>
      <c r="E4356" t="s">
        <v>31</v>
      </c>
      <c r="F4356" t="s">
        <v>32</v>
      </c>
      <c r="G4356">
        <v>27023</v>
      </c>
      <c r="H4356" t="s">
        <v>12566</v>
      </c>
      <c r="I4356" t="s">
        <v>12567</v>
      </c>
      <c r="J4356">
        <f>VLOOKUP(B4356*1,[1]List1!$C:$F,4,FALSE)</f>
        <v>581</v>
      </c>
      <c r="K4356">
        <f>VLOOKUP(B4356,[1]List1!$C:$G,5,FALSE)</f>
        <v>491</v>
      </c>
      <c r="L4356">
        <f>VLOOKUP(B4356,[1]List1!$C:$I,7,FALSE)</f>
        <v>42.105851979345957</v>
      </c>
      <c r="M4356">
        <f>VLOOKUP(B4356,[1]List1!$C:$J,8,FALSE)</f>
        <v>44.624236252545828</v>
      </c>
    </row>
    <row r="4357" spans="1:13">
      <c r="A4357" s="1" t="s">
        <v>12568</v>
      </c>
      <c r="B4357">
        <v>577499</v>
      </c>
      <c r="C4357" t="s">
        <v>344</v>
      </c>
      <c r="D4357" t="s">
        <v>345</v>
      </c>
      <c r="E4357" t="s">
        <v>68</v>
      </c>
      <c r="F4357" t="s">
        <v>69</v>
      </c>
      <c r="G4357">
        <v>51231</v>
      </c>
      <c r="H4357" t="s">
        <v>12569</v>
      </c>
      <c r="I4357" t="s">
        <v>12570</v>
      </c>
      <c r="J4357">
        <f>VLOOKUP(B4357*1,[1]List1!$C:$F,4,FALSE)</f>
        <v>497</v>
      </c>
      <c r="K4357">
        <f>VLOOKUP(B4357,[1]List1!$C:$G,5,FALSE)</f>
        <v>526</v>
      </c>
      <c r="L4357">
        <f>VLOOKUP(B4357,[1]List1!$C:$I,7,FALSE)</f>
        <v>39.560362173038229</v>
      </c>
      <c r="M4357">
        <f>VLOOKUP(B4357,[1]List1!$C:$J,8,FALSE)</f>
        <v>42.482889733840302</v>
      </c>
    </row>
    <row r="4358" spans="1:13">
      <c r="A4358" s="1" t="s">
        <v>12571</v>
      </c>
      <c r="B4358">
        <v>577481</v>
      </c>
      <c r="C4358" t="s">
        <v>344</v>
      </c>
      <c r="D4358" t="s">
        <v>345</v>
      </c>
      <c r="E4358" t="s">
        <v>68</v>
      </c>
      <c r="F4358" t="s">
        <v>69</v>
      </c>
      <c r="G4358">
        <v>51301</v>
      </c>
      <c r="H4358" t="s">
        <v>12572</v>
      </c>
      <c r="I4358" t="s">
        <v>12573</v>
      </c>
      <c r="J4358">
        <f>VLOOKUP(B4358*1,[1]List1!$C:$F,4,FALSE)</f>
        <v>59</v>
      </c>
      <c r="K4358">
        <f>VLOOKUP(B4358,[1]List1!$C:$G,5,FALSE)</f>
        <v>62</v>
      </c>
      <c r="L4358">
        <f>VLOOKUP(B4358,[1]List1!$C:$I,7,FALSE)</f>
        <v>43.618644067796609</v>
      </c>
      <c r="M4358">
        <f>VLOOKUP(B4358,[1]List1!$C:$J,8,FALSE)</f>
        <v>47.951612903225808</v>
      </c>
    </row>
    <row r="4359" spans="1:13">
      <c r="A4359" s="1" t="s">
        <v>12574</v>
      </c>
      <c r="B4359">
        <v>561169</v>
      </c>
      <c r="C4359" t="s">
        <v>434</v>
      </c>
      <c r="D4359" t="s">
        <v>435</v>
      </c>
      <c r="E4359" t="s">
        <v>161</v>
      </c>
      <c r="F4359" t="s">
        <v>162</v>
      </c>
      <c r="G4359">
        <v>34806</v>
      </c>
      <c r="H4359" t="s">
        <v>12575</v>
      </c>
      <c r="I4359" t="s">
        <v>12576</v>
      </c>
      <c r="J4359">
        <f>VLOOKUP(B4359*1,[1]List1!$C:$F,4,FALSE)</f>
        <v>347</v>
      </c>
      <c r="K4359">
        <f>VLOOKUP(B4359,[1]List1!$C:$G,5,FALSE)</f>
        <v>356</v>
      </c>
      <c r="L4359">
        <f>VLOOKUP(B4359,[1]List1!$C:$I,7,FALSE)</f>
        <v>39.793948126801155</v>
      </c>
      <c r="M4359">
        <f>VLOOKUP(B4359,[1]List1!$C:$J,8,FALSE)</f>
        <v>40.640449438202246</v>
      </c>
    </row>
    <row r="4360" spans="1:13">
      <c r="A4360" s="1" t="s">
        <v>12577</v>
      </c>
      <c r="B4360">
        <v>537756</v>
      </c>
      <c r="C4360" t="s">
        <v>462</v>
      </c>
      <c r="D4360" t="s">
        <v>463</v>
      </c>
      <c r="E4360" t="s">
        <v>31</v>
      </c>
      <c r="F4360" t="s">
        <v>32</v>
      </c>
      <c r="G4360">
        <v>28934</v>
      </c>
      <c r="H4360" t="s">
        <v>12578</v>
      </c>
      <c r="I4360" t="s">
        <v>12579</v>
      </c>
      <c r="J4360">
        <f>VLOOKUP(B4360*1,[1]List1!$C:$F,4,FALSE)</f>
        <v>789</v>
      </c>
      <c r="K4360">
        <f>VLOOKUP(B4360,[1]List1!$C:$G,5,FALSE)</f>
        <v>835</v>
      </c>
      <c r="L4360">
        <f>VLOOKUP(B4360,[1]List1!$C:$I,7,FALSE)</f>
        <v>41.080481622306721</v>
      </c>
      <c r="M4360">
        <f>VLOOKUP(B4360,[1]List1!$C:$J,8,FALSE)</f>
        <v>44.116766467065865</v>
      </c>
    </row>
    <row r="4361" spans="1:13">
      <c r="A4361" s="1" t="s">
        <v>12580</v>
      </c>
      <c r="B4361">
        <v>545767</v>
      </c>
      <c r="C4361" t="s">
        <v>423</v>
      </c>
      <c r="D4361" t="s">
        <v>424</v>
      </c>
      <c r="E4361" t="s">
        <v>19</v>
      </c>
      <c r="F4361" t="s">
        <v>20</v>
      </c>
      <c r="G4361">
        <v>38218</v>
      </c>
      <c r="H4361" t="s">
        <v>12581</v>
      </c>
      <c r="I4361" t="s">
        <v>12582</v>
      </c>
      <c r="J4361">
        <f>VLOOKUP(B4361*1,[1]List1!$C:$F,4,FALSE)</f>
        <v>189</v>
      </c>
      <c r="K4361">
        <f>VLOOKUP(B4361,[1]List1!$C:$G,5,FALSE)</f>
        <v>166</v>
      </c>
      <c r="L4361">
        <f>VLOOKUP(B4361,[1]List1!$C:$I,7,FALSE)</f>
        <v>40.595238095238095</v>
      </c>
      <c r="M4361">
        <f>VLOOKUP(B4361,[1]List1!$C:$J,8,FALSE)</f>
        <v>40.451807228915662</v>
      </c>
    </row>
    <row r="4362" spans="1:13">
      <c r="A4362" s="1" t="s">
        <v>12583</v>
      </c>
      <c r="B4362">
        <v>545775</v>
      </c>
      <c r="C4362" t="s">
        <v>423</v>
      </c>
      <c r="D4362" t="s">
        <v>424</v>
      </c>
      <c r="E4362" t="s">
        <v>19</v>
      </c>
      <c r="F4362" t="s">
        <v>20</v>
      </c>
      <c r="G4362">
        <v>38292</v>
      </c>
      <c r="H4362" t="s">
        <v>12584</v>
      </c>
      <c r="I4362" t="s">
        <v>12585</v>
      </c>
      <c r="J4362">
        <f>VLOOKUP(B4362*1,[1]List1!$C:$F,4,FALSE)</f>
        <v>229</v>
      </c>
      <c r="K4362">
        <f>VLOOKUP(B4362,[1]List1!$C:$G,5,FALSE)</f>
        <v>212</v>
      </c>
      <c r="L4362">
        <f>VLOOKUP(B4362,[1]List1!$C:$I,7,FALSE)</f>
        <v>39.425764192139738</v>
      </c>
      <c r="M4362">
        <f>VLOOKUP(B4362,[1]List1!$C:$J,8,FALSE)</f>
        <v>39.320754716981135</v>
      </c>
    </row>
    <row r="4363" spans="1:13">
      <c r="A4363" s="1" t="s">
        <v>12586</v>
      </c>
      <c r="B4363">
        <v>541231</v>
      </c>
      <c r="C4363" t="s">
        <v>507</v>
      </c>
      <c r="D4363" t="s">
        <v>508</v>
      </c>
      <c r="E4363" t="s">
        <v>31</v>
      </c>
      <c r="F4363" t="s">
        <v>32</v>
      </c>
      <c r="G4363">
        <v>26242</v>
      </c>
      <c r="H4363" t="s">
        <v>12587</v>
      </c>
      <c r="I4363" t="s">
        <v>12588</v>
      </c>
      <c r="J4363">
        <f>VLOOKUP(B4363*1,[1]List1!$C:$F,4,FALSE)</f>
        <v>2159</v>
      </c>
      <c r="K4363">
        <f>VLOOKUP(B4363,[1]List1!$C:$G,5,FALSE)</f>
        <v>2214</v>
      </c>
      <c r="L4363">
        <f>VLOOKUP(B4363,[1]List1!$C:$I,7,FALSE)</f>
        <v>42.633395090319596</v>
      </c>
      <c r="M4363">
        <f>VLOOKUP(B4363,[1]List1!$C:$J,8,FALSE)</f>
        <v>47.257452574525743</v>
      </c>
    </row>
    <row r="4364" spans="1:13">
      <c r="A4364" s="1" t="s">
        <v>12589</v>
      </c>
      <c r="B4364">
        <v>596655</v>
      </c>
      <c r="C4364" t="s">
        <v>193</v>
      </c>
      <c r="D4364" t="s">
        <v>194</v>
      </c>
      <c r="E4364" t="s">
        <v>102</v>
      </c>
      <c r="F4364" t="s">
        <v>103</v>
      </c>
      <c r="G4364">
        <v>59252</v>
      </c>
      <c r="H4364" t="s">
        <v>12590</v>
      </c>
      <c r="I4364" t="s">
        <v>12591</v>
      </c>
      <c r="J4364">
        <f>VLOOKUP(B4364*1,[1]List1!$C:$F,4,FALSE)</f>
        <v>411</v>
      </c>
      <c r="K4364">
        <f>VLOOKUP(B4364,[1]List1!$C:$G,5,FALSE)</f>
        <v>371</v>
      </c>
      <c r="L4364">
        <f>VLOOKUP(B4364,[1]List1!$C:$I,7,FALSE)</f>
        <v>38.295620437956202</v>
      </c>
      <c r="M4364">
        <f>VLOOKUP(B4364,[1]List1!$C:$J,8,FALSE)</f>
        <v>42.607816711590296</v>
      </c>
    </row>
    <row r="4365" spans="1:13">
      <c r="A4365" s="1" t="s">
        <v>12592</v>
      </c>
      <c r="B4365">
        <v>574384</v>
      </c>
      <c r="C4365" t="s">
        <v>36</v>
      </c>
      <c r="D4365" t="s">
        <v>37</v>
      </c>
      <c r="E4365" t="s">
        <v>38</v>
      </c>
      <c r="F4365" t="s">
        <v>39</v>
      </c>
      <c r="G4365">
        <v>55101</v>
      </c>
      <c r="H4365" t="s">
        <v>12593</v>
      </c>
      <c r="I4365" t="s">
        <v>12594</v>
      </c>
      <c r="J4365">
        <f>VLOOKUP(B4365*1,[1]List1!$C:$F,4,FALSE)</f>
        <v>189</v>
      </c>
      <c r="K4365">
        <f>VLOOKUP(B4365,[1]List1!$C:$G,5,FALSE)</f>
        <v>191</v>
      </c>
      <c r="L4365">
        <f>VLOOKUP(B4365,[1]List1!$C:$I,7,FALSE)</f>
        <v>41.298941798941797</v>
      </c>
      <c r="M4365">
        <f>VLOOKUP(B4365,[1]List1!$C:$J,8,FALSE)</f>
        <v>45.096858638743456</v>
      </c>
    </row>
    <row r="4366" spans="1:13">
      <c r="A4366" s="1" t="s">
        <v>12595</v>
      </c>
      <c r="B4366">
        <v>544841</v>
      </c>
      <c r="C4366" t="s">
        <v>1132</v>
      </c>
      <c r="D4366" t="s">
        <v>1133</v>
      </c>
      <c r="E4366" t="s">
        <v>146</v>
      </c>
      <c r="F4366" t="s">
        <v>147</v>
      </c>
      <c r="G4366">
        <v>75661</v>
      </c>
      <c r="H4366" t="s">
        <v>12596</v>
      </c>
      <c r="I4366" t="s">
        <v>12597</v>
      </c>
      <c r="J4366">
        <f>VLOOKUP(B4366*1,[1]List1!$C:$F,4,FALSE)</f>
        <v>7964</v>
      </c>
      <c r="K4366">
        <f>VLOOKUP(B4366,[1]List1!$C:$G,5,FALSE)</f>
        <v>8513</v>
      </c>
      <c r="L4366">
        <f>VLOOKUP(B4366,[1]List1!$C:$I,7,FALSE)</f>
        <v>41.386238071320946</v>
      </c>
      <c r="M4366">
        <f>VLOOKUP(B4366,[1]List1!$C:$J,8,FALSE)</f>
        <v>45.617702337601315</v>
      </c>
    </row>
    <row r="4367" spans="1:13">
      <c r="A4367" s="1" t="s">
        <v>12598</v>
      </c>
      <c r="B4367">
        <v>531715</v>
      </c>
      <c r="C4367" t="s">
        <v>276</v>
      </c>
      <c r="D4367" t="s">
        <v>277</v>
      </c>
      <c r="E4367" t="s">
        <v>31</v>
      </c>
      <c r="F4367" t="s">
        <v>32</v>
      </c>
      <c r="G4367">
        <v>26801</v>
      </c>
      <c r="H4367" t="s">
        <v>12599</v>
      </c>
      <c r="I4367" t="s">
        <v>12600</v>
      </c>
      <c r="J4367">
        <f>VLOOKUP(B4367*1,[1]List1!$C:$F,4,FALSE)</f>
        <v>251</v>
      </c>
      <c r="K4367">
        <f>VLOOKUP(B4367,[1]List1!$C:$G,5,FALSE)</f>
        <v>237</v>
      </c>
      <c r="L4367">
        <f>VLOOKUP(B4367,[1]List1!$C:$I,7,FALSE)</f>
        <v>38.691235059760956</v>
      </c>
      <c r="M4367">
        <f>VLOOKUP(B4367,[1]List1!$C:$J,8,FALSE)</f>
        <v>43.664556962025316</v>
      </c>
    </row>
    <row r="4368" spans="1:13">
      <c r="A4368" s="1" t="s">
        <v>12601</v>
      </c>
      <c r="B4368">
        <v>567809</v>
      </c>
      <c r="C4368" t="s">
        <v>571</v>
      </c>
      <c r="D4368" t="s">
        <v>572</v>
      </c>
      <c r="E4368" t="s">
        <v>114</v>
      </c>
      <c r="F4368" t="s">
        <v>115</v>
      </c>
      <c r="G4368">
        <v>41762</v>
      </c>
      <c r="H4368" t="s">
        <v>12602</v>
      </c>
      <c r="I4368" t="s">
        <v>12603</v>
      </c>
      <c r="J4368">
        <f>VLOOKUP(B4368*1,[1]List1!$C:$F,4,FALSE)</f>
        <v>397</v>
      </c>
      <c r="K4368">
        <f>VLOOKUP(B4368,[1]List1!$C:$G,5,FALSE)</f>
        <v>376</v>
      </c>
      <c r="L4368">
        <f>VLOOKUP(B4368,[1]List1!$C:$I,7,FALSE)</f>
        <v>41.238035264483628</v>
      </c>
      <c r="M4368">
        <f>VLOOKUP(B4368,[1]List1!$C:$J,8,FALSE)</f>
        <v>43.220744680851062</v>
      </c>
    </row>
    <row r="4369" spans="1:13">
      <c r="A4369" s="1" t="s">
        <v>12604</v>
      </c>
      <c r="B4369">
        <v>579637</v>
      </c>
      <c r="C4369" t="s">
        <v>261</v>
      </c>
      <c r="D4369" t="s">
        <v>262</v>
      </c>
      <c r="E4369" t="s">
        <v>38</v>
      </c>
      <c r="F4369" t="s">
        <v>39</v>
      </c>
      <c r="G4369">
        <v>54233</v>
      </c>
      <c r="H4369" t="s">
        <v>12605</v>
      </c>
      <c r="I4369" t="s">
        <v>12606</v>
      </c>
      <c r="J4369">
        <f>VLOOKUP(B4369*1,[1]List1!$C:$F,4,FALSE)</f>
        <v>1489</v>
      </c>
      <c r="K4369">
        <f>VLOOKUP(B4369,[1]List1!$C:$G,5,FALSE)</f>
        <v>1503</v>
      </c>
      <c r="L4369">
        <f>VLOOKUP(B4369,[1]List1!$C:$I,7,FALSE)</f>
        <v>41.93854936198791</v>
      </c>
      <c r="M4369">
        <f>VLOOKUP(B4369,[1]List1!$C:$J,8,FALSE)</f>
        <v>45.725548902195612</v>
      </c>
    </row>
    <row r="4370" spans="1:13">
      <c r="A4370" s="1" t="s">
        <v>12607</v>
      </c>
      <c r="B4370">
        <v>596663</v>
      </c>
      <c r="C4370" t="s">
        <v>193</v>
      </c>
      <c r="D4370" t="s">
        <v>194</v>
      </c>
      <c r="E4370" t="s">
        <v>102</v>
      </c>
      <c r="F4370" t="s">
        <v>103</v>
      </c>
      <c r="G4370">
        <v>59401</v>
      </c>
      <c r="H4370" t="s">
        <v>12608</v>
      </c>
      <c r="I4370" t="s">
        <v>12609</v>
      </c>
      <c r="J4370">
        <f>VLOOKUP(B4370*1,[1]List1!$C:$F,4,FALSE)</f>
        <v>208</v>
      </c>
      <c r="K4370">
        <f>VLOOKUP(B4370,[1]List1!$C:$G,5,FALSE)</f>
        <v>167</v>
      </c>
      <c r="L4370">
        <f>VLOOKUP(B4370,[1]List1!$C:$I,7,FALSE)</f>
        <v>39.11057692307692</v>
      </c>
      <c r="M4370">
        <f>VLOOKUP(B4370,[1]List1!$C:$J,8,FALSE)</f>
        <v>42.84730538922156</v>
      </c>
    </row>
    <row r="4371" spans="1:13">
      <c r="A4371" s="1" t="s">
        <v>12607</v>
      </c>
      <c r="B4371">
        <v>542326</v>
      </c>
      <c r="C4371" t="s">
        <v>286</v>
      </c>
      <c r="D4371" t="s">
        <v>287</v>
      </c>
      <c r="E4371" t="s">
        <v>31</v>
      </c>
      <c r="F4371" t="s">
        <v>32</v>
      </c>
      <c r="G4371">
        <v>27101</v>
      </c>
      <c r="H4371" t="s">
        <v>12610</v>
      </c>
      <c r="I4371" t="s">
        <v>12611</v>
      </c>
      <c r="J4371">
        <f>VLOOKUP(B4371*1,[1]List1!$C:$F,4,FALSE)</f>
        <v>377</v>
      </c>
      <c r="K4371">
        <f>VLOOKUP(B4371,[1]List1!$C:$G,5,FALSE)</f>
        <v>384</v>
      </c>
      <c r="L4371">
        <f>VLOOKUP(B4371,[1]List1!$C:$I,7,FALSE)</f>
        <v>40.441644562334218</v>
      </c>
      <c r="M4371">
        <f>VLOOKUP(B4371,[1]List1!$C:$J,8,FALSE)</f>
        <v>42.427083333333336</v>
      </c>
    </row>
    <row r="4372" spans="1:13">
      <c r="A4372" s="1" t="s">
        <v>12612</v>
      </c>
      <c r="B4372">
        <v>540978</v>
      </c>
      <c r="C4372" t="s">
        <v>735</v>
      </c>
      <c r="D4372" t="s">
        <v>736</v>
      </c>
      <c r="E4372" t="s">
        <v>80</v>
      </c>
      <c r="F4372" t="s">
        <v>81</v>
      </c>
      <c r="G4372">
        <v>78963</v>
      </c>
      <c r="H4372" t="s">
        <v>12613</v>
      </c>
      <c r="I4372" t="s">
        <v>12614</v>
      </c>
      <c r="J4372">
        <f>VLOOKUP(B4372*1,[1]List1!$C:$F,4,FALSE)</f>
        <v>1299</v>
      </c>
      <c r="K4372">
        <f>VLOOKUP(B4372,[1]List1!$C:$G,5,FALSE)</f>
        <v>1266</v>
      </c>
      <c r="L4372">
        <f>VLOOKUP(B4372,[1]List1!$C:$I,7,FALSE)</f>
        <v>39.898768283294842</v>
      </c>
      <c r="M4372">
        <f>VLOOKUP(B4372,[1]List1!$C:$J,8,FALSE)</f>
        <v>42.571090047393362</v>
      </c>
    </row>
    <row r="4373" spans="1:13">
      <c r="A4373" s="1" t="s">
        <v>12615</v>
      </c>
      <c r="B4373">
        <v>582298</v>
      </c>
      <c r="C4373" t="s">
        <v>23</v>
      </c>
      <c r="D4373" t="s">
        <v>24</v>
      </c>
      <c r="E4373" t="s">
        <v>25</v>
      </c>
      <c r="F4373" t="s">
        <v>26</v>
      </c>
      <c r="G4373">
        <v>67906</v>
      </c>
      <c r="H4373" t="s">
        <v>12616</v>
      </c>
      <c r="I4373" t="s">
        <v>12617</v>
      </c>
      <c r="J4373">
        <f>VLOOKUP(B4373*1,[1]List1!$C:$F,4,FALSE)</f>
        <v>482</v>
      </c>
      <c r="K4373">
        <f>VLOOKUP(B4373,[1]List1!$C:$G,5,FALSE)</f>
        <v>484</v>
      </c>
      <c r="L4373">
        <f>VLOOKUP(B4373,[1]List1!$C:$I,7,FALSE)</f>
        <v>39.788381742738586</v>
      </c>
      <c r="M4373">
        <f>VLOOKUP(B4373,[1]List1!$C:$J,8,FALSE)</f>
        <v>40.997933884297524</v>
      </c>
    </row>
    <row r="4374" spans="1:13">
      <c r="A4374" s="1" t="s">
        <v>12615</v>
      </c>
      <c r="B4374">
        <v>592552</v>
      </c>
      <c r="C4374" t="s">
        <v>144</v>
      </c>
      <c r="D4374" t="s">
        <v>145</v>
      </c>
      <c r="E4374" t="s">
        <v>146</v>
      </c>
      <c r="F4374" t="s">
        <v>147</v>
      </c>
      <c r="G4374">
        <v>68732</v>
      </c>
      <c r="H4374" t="s">
        <v>12618</v>
      </c>
      <c r="I4374" t="s">
        <v>12619</v>
      </c>
      <c r="J4374">
        <f>VLOOKUP(B4374*1,[1]List1!$C:$F,4,FALSE)</f>
        <v>214</v>
      </c>
      <c r="K4374">
        <f>VLOOKUP(B4374,[1]List1!$C:$G,5,FALSE)</f>
        <v>242</v>
      </c>
      <c r="L4374">
        <f>VLOOKUP(B4374,[1]List1!$C:$I,7,FALSE)</f>
        <v>41.920560747663551</v>
      </c>
      <c r="M4374">
        <f>VLOOKUP(B4374,[1]List1!$C:$J,8,FALSE)</f>
        <v>46.247933884297524</v>
      </c>
    </row>
    <row r="4375" spans="1:13">
      <c r="A4375" s="1" t="s">
        <v>12620</v>
      </c>
      <c r="B4375">
        <v>591637</v>
      </c>
      <c r="C4375" t="s">
        <v>128</v>
      </c>
      <c r="D4375" t="s">
        <v>129</v>
      </c>
      <c r="E4375" t="s">
        <v>102</v>
      </c>
      <c r="F4375" t="s">
        <v>103</v>
      </c>
      <c r="G4375">
        <v>67505</v>
      </c>
      <c r="H4375" t="s">
        <v>12621</v>
      </c>
      <c r="I4375" t="s">
        <v>12622</v>
      </c>
      <c r="J4375">
        <f>VLOOKUP(B4375*1,[1]List1!$C:$F,4,FALSE)</f>
        <v>360</v>
      </c>
      <c r="K4375">
        <f>VLOOKUP(B4375,[1]List1!$C:$G,5,FALSE)</f>
        <v>348</v>
      </c>
      <c r="L4375">
        <f>VLOOKUP(B4375,[1]List1!$C:$I,7,FALSE)</f>
        <v>37.991666666666667</v>
      </c>
      <c r="M4375">
        <f>VLOOKUP(B4375,[1]List1!$C:$J,8,FALSE)</f>
        <v>40.827586206896555</v>
      </c>
    </row>
    <row r="4376" spans="1:13">
      <c r="A4376" s="1" t="s">
        <v>12623</v>
      </c>
      <c r="B4376">
        <v>586919</v>
      </c>
      <c r="C4376" t="s">
        <v>396</v>
      </c>
      <c r="D4376" t="s">
        <v>397</v>
      </c>
      <c r="E4376" t="s">
        <v>146</v>
      </c>
      <c r="F4376" t="s">
        <v>147</v>
      </c>
      <c r="G4376">
        <v>76321</v>
      </c>
      <c r="H4376" t="s">
        <v>12624</v>
      </c>
      <c r="I4376" t="s">
        <v>12625</v>
      </c>
      <c r="J4376">
        <f>VLOOKUP(B4376*1,[1]List1!$C:$F,4,FALSE)</f>
        <v>135</v>
      </c>
      <c r="K4376">
        <f>VLOOKUP(B4376,[1]List1!$C:$G,5,FALSE)</f>
        <v>122</v>
      </c>
      <c r="L4376">
        <f>VLOOKUP(B4376,[1]List1!$C:$I,7,FALSE)</f>
        <v>40.87777777777778</v>
      </c>
      <c r="M4376">
        <f>VLOOKUP(B4376,[1]List1!$C:$J,8,FALSE)</f>
        <v>46.26229508196721</v>
      </c>
    </row>
    <row r="4377" spans="1:13">
      <c r="A4377" s="1" t="s">
        <v>12626</v>
      </c>
      <c r="B4377">
        <v>583804</v>
      </c>
      <c r="C4377" t="s">
        <v>151</v>
      </c>
      <c r="D4377" t="s">
        <v>152</v>
      </c>
      <c r="E4377" t="s">
        <v>25</v>
      </c>
      <c r="F4377" t="s">
        <v>26</v>
      </c>
      <c r="G4377">
        <v>66483</v>
      </c>
      <c r="H4377" t="s">
        <v>12627</v>
      </c>
      <c r="I4377" t="s">
        <v>12628</v>
      </c>
      <c r="J4377">
        <f>VLOOKUP(B4377*1,[1]List1!$C:$F,4,FALSE)</f>
        <v>189</v>
      </c>
      <c r="K4377">
        <f>VLOOKUP(B4377,[1]List1!$C:$G,5,FALSE)</f>
        <v>192</v>
      </c>
      <c r="L4377">
        <f>VLOOKUP(B4377,[1]List1!$C:$I,7,FALSE)</f>
        <v>39.521164021164019</v>
      </c>
      <c r="M4377">
        <f>VLOOKUP(B4377,[1]List1!$C:$J,8,FALSE)</f>
        <v>43.317708333333336</v>
      </c>
    </row>
    <row r="4378" spans="1:13">
      <c r="A4378" s="1" t="s">
        <v>12629</v>
      </c>
      <c r="B4378">
        <v>594741</v>
      </c>
      <c r="C4378" t="s">
        <v>216</v>
      </c>
      <c r="D4378" t="s">
        <v>217</v>
      </c>
      <c r="E4378" t="s">
        <v>25</v>
      </c>
      <c r="F4378" t="s">
        <v>26</v>
      </c>
      <c r="G4378">
        <v>67153</v>
      </c>
      <c r="H4378" t="s">
        <v>12630</v>
      </c>
      <c r="I4378" t="s">
        <v>12631</v>
      </c>
      <c r="J4378">
        <f>VLOOKUP(B4378*1,[1]List1!$C:$F,4,FALSE)</f>
        <v>52</v>
      </c>
      <c r="K4378">
        <f>VLOOKUP(B4378,[1]List1!$C:$G,5,FALSE)</f>
        <v>49</v>
      </c>
      <c r="L4378">
        <f>VLOOKUP(B4378,[1]List1!$C:$I,7,FALSE)</f>
        <v>41.519230769230766</v>
      </c>
      <c r="M4378">
        <f>VLOOKUP(B4378,[1]List1!$C:$J,8,FALSE)</f>
        <v>52.785714285714285</v>
      </c>
    </row>
    <row r="4379" spans="1:13">
      <c r="A4379" s="1" t="s">
        <v>12632</v>
      </c>
      <c r="B4379">
        <v>578703</v>
      </c>
      <c r="C4379" t="s">
        <v>203</v>
      </c>
      <c r="D4379" t="s">
        <v>204</v>
      </c>
      <c r="E4379" t="s">
        <v>51</v>
      </c>
      <c r="F4379" t="s">
        <v>52</v>
      </c>
      <c r="G4379">
        <v>56904</v>
      </c>
      <c r="H4379" t="s">
        <v>12633</v>
      </c>
      <c r="I4379" t="s">
        <v>12634</v>
      </c>
      <c r="J4379">
        <f>VLOOKUP(B4379*1,[1]List1!$C:$F,4,FALSE)</f>
        <v>86</v>
      </c>
      <c r="K4379">
        <f>VLOOKUP(B4379,[1]List1!$C:$G,5,FALSE)</f>
        <v>86</v>
      </c>
      <c r="L4379">
        <f>VLOOKUP(B4379,[1]List1!$C:$I,7,FALSE)</f>
        <v>40.127906976744185</v>
      </c>
      <c r="M4379">
        <f>VLOOKUP(B4379,[1]List1!$C:$J,8,FALSE)</f>
        <v>43.325581395348834</v>
      </c>
    </row>
    <row r="4380" spans="1:13">
      <c r="A4380" s="1" t="s">
        <v>12632</v>
      </c>
      <c r="B4380">
        <v>531723</v>
      </c>
      <c r="C4380" t="s">
        <v>868</v>
      </c>
      <c r="D4380" t="s">
        <v>869</v>
      </c>
      <c r="E4380" t="s">
        <v>31</v>
      </c>
      <c r="F4380" t="s">
        <v>32</v>
      </c>
      <c r="G4380">
        <v>25219</v>
      </c>
      <c r="H4380" t="s">
        <v>12635</v>
      </c>
      <c r="I4380" t="s">
        <v>12636</v>
      </c>
      <c r="J4380">
        <f>VLOOKUP(B4380*1,[1]List1!$C:$F,4,FALSE)</f>
        <v>2487</v>
      </c>
      <c r="K4380">
        <f>VLOOKUP(B4380,[1]List1!$C:$G,5,FALSE)</f>
        <v>2538</v>
      </c>
      <c r="L4380">
        <f>VLOOKUP(B4380,[1]List1!$C:$I,7,FALSE)</f>
        <v>37.416365098512266</v>
      </c>
      <c r="M4380">
        <f>VLOOKUP(B4380,[1]List1!$C:$J,8,FALSE)</f>
        <v>40.168242710795901</v>
      </c>
    </row>
    <row r="4381" spans="1:13">
      <c r="A4381" s="1" t="s">
        <v>12637</v>
      </c>
      <c r="B4381">
        <v>551945</v>
      </c>
      <c r="C4381" t="s">
        <v>87</v>
      </c>
      <c r="D4381" t="s">
        <v>88</v>
      </c>
      <c r="E4381" t="s">
        <v>45</v>
      </c>
      <c r="F4381" t="s">
        <v>46</v>
      </c>
      <c r="G4381">
        <v>79331</v>
      </c>
      <c r="H4381" t="s">
        <v>12638</v>
      </c>
      <c r="I4381" t="s">
        <v>12639</v>
      </c>
      <c r="J4381">
        <f>VLOOKUP(B4381*1,[1]List1!$C:$F,4,FALSE)</f>
        <v>202</v>
      </c>
      <c r="K4381">
        <f>VLOOKUP(B4381,[1]List1!$C:$G,5,FALSE)</f>
        <v>172</v>
      </c>
      <c r="L4381">
        <f>VLOOKUP(B4381,[1]List1!$C:$I,7,FALSE)</f>
        <v>38.71782178217822</v>
      </c>
      <c r="M4381">
        <f>VLOOKUP(B4381,[1]List1!$C:$J,8,FALSE)</f>
        <v>40.401162790697676</v>
      </c>
    </row>
    <row r="4382" spans="1:13">
      <c r="A4382" s="1" t="s">
        <v>12640</v>
      </c>
      <c r="B4382">
        <v>579645</v>
      </c>
      <c r="C4382" t="s">
        <v>261</v>
      </c>
      <c r="D4382" t="s">
        <v>262</v>
      </c>
      <c r="E4382" t="s">
        <v>38</v>
      </c>
      <c r="F4382" t="s">
        <v>39</v>
      </c>
      <c r="G4382">
        <v>54372</v>
      </c>
      <c r="H4382" t="s">
        <v>12641</v>
      </c>
      <c r="I4382" t="s">
        <v>12642</v>
      </c>
      <c r="J4382">
        <f>VLOOKUP(B4382*1,[1]List1!$C:$F,4,FALSE)</f>
        <v>1132</v>
      </c>
      <c r="K4382">
        <f>VLOOKUP(B4382,[1]List1!$C:$G,5,FALSE)</f>
        <v>1031</v>
      </c>
      <c r="L4382">
        <f>VLOOKUP(B4382,[1]List1!$C:$I,7,FALSE)</f>
        <v>40.924911660777383</v>
      </c>
      <c r="M4382">
        <f>VLOOKUP(B4382,[1]List1!$C:$J,8,FALSE)</f>
        <v>44.742483026188168</v>
      </c>
    </row>
    <row r="4383" spans="1:13">
      <c r="A4383" s="1" t="s">
        <v>12643</v>
      </c>
      <c r="B4383">
        <v>596671</v>
      </c>
      <c r="C4383" t="s">
        <v>193</v>
      </c>
      <c r="D4383" t="s">
        <v>194</v>
      </c>
      <c r="E4383" t="s">
        <v>102</v>
      </c>
      <c r="F4383" t="s">
        <v>103</v>
      </c>
      <c r="G4383">
        <v>59214</v>
      </c>
      <c r="H4383" t="s">
        <v>12644</v>
      </c>
      <c r="I4383" t="s">
        <v>12645</v>
      </c>
      <c r="J4383">
        <f>VLOOKUP(B4383*1,[1]List1!$C:$F,4,FALSE)</f>
        <v>94</v>
      </c>
      <c r="K4383">
        <f>VLOOKUP(B4383,[1]List1!$C:$G,5,FALSE)</f>
        <v>105</v>
      </c>
      <c r="L4383">
        <f>VLOOKUP(B4383,[1]List1!$C:$I,7,FALSE)</f>
        <v>39.925531914893618</v>
      </c>
      <c r="M4383">
        <f>VLOOKUP(B4383,[1]List1!$C:$J,8,FALSE)</f>
        <v>42.223809523809521</v>
      </c>
    </row>
    <row r="4384" spans="1:13">
      <c r="A4384" s="1" t="s">
        <v>12646</v>
      </c>
      <c r="B4384">
        <v>544981</v>
      </c>
      <c r="C4384" t="s">
        <v>17</v>
      </c>
      <c r="D4384" t="s">
        <v>18</v>
      </c>
      <c r="E4384" t="s">
        <v>19</v>
      </c>
      <c r="F4384" t="s">
        <v>20</v>
      </c>
      <c r="G4384">
        <v>37371</v>
      </c>
      <c r="H4384" t="s">
        <v>12647</v>
      </c>
      <c r="I4384" t="s">
        <v>12648</v>
      </c>
      <c r="J4384">
        <f>VLOOKUP(B4384*1,[1]List1!$C:$F,4,FALSE)</f>
        <v>1289</v>
      </c>
      <c r="K4384">
        <f>VLOOKUP(B4384,[1]List1!$C:$G,5,FALSE)</f>
        <v>1290</v>
      </c>
      <c r="L4384">
        <f>VLOOKUP(B4384,[1]List1!$C:$I,7,FALSE)</f>
        <v>41.821955003878976</v>
      </c>
      <c r="M4384">
        <f>VLOOKUP(B4384,[1]List1!$C:$J,8,FALSE)</f>
        <v>43.579069767441858</v>
      </c>
    </row>
    <row r="4385" spans="1:13">
      <c r="A4385" s="1" t="s">
        <v>12649</v>
      </c>
      <c r="B4385">
        <v>580848</v>
      </c>
      <c r="C4385" t="s">
        <v>49</v>
      </c>
      <c r="D4385" t="s">
        <v>50</v>
      </c>
      <c r="E4385" t="s">
        <v>51</v>
      </c>
      <c r="F4385" t="s">
        <v>52</v>
      </c>
      <c r="G4385">
        <v>56125</v>
      </c>
      <c r="H4385" t="s">
        <v>12650</v>
      </c>
      <c r="I4385" t="s">
        <v>12651</v>
      </c>
      <c r="J4385">
        <f>VLOOKUP(B4385*1,[1]List1!$C:$F,4,FALSE)</f>
        <v>914</v>
      </c>
      <c r="K4385">
        <f>VLOOKUP(B4385,[1]List1!$C:$G,5,FALSE)</f>
        <v>945</v>
      </c>
      <c r="L4385">
        <f>VLOOKUP(B4385,[1]List1!$C:$I,7,FALSE)</f>
        <v>36.188183807439827</v>
      </c>
      <c r="M4385">
        <f>VLOOKUP(B4385,[1]List1!$C:$J,8,FALSE)</f>
        <v>38.12010582010582</v>
      </c>
    </row>
    <row r="4386" spans="1:13">
      <c r="A4386" s="1" t="s">
        <v>12652</v>
      </c>
      <c r="B4386">
        <v>562777</v>
      </c>
      <c r="C4386" t="s">
        <v>112</v>
      </c>
      <c r="D4386" t="s">
        <v>113</v>
      </c>
      <c r="E4386" t="s">
        <v>114</v>
      </c>
      <c r="F4386" t="s">
        <v>115</v>
      </c>
      <c r="G4386">
        <v>40801</v>
      </c>
      <c r="H4386" t="s">
        <v>12653</v>
      </c>
      <c r="I4386" t="s">
        <v>12654</v>
      </c>
      <c r="J4386">
        <f>VLOOKUP(B4386*1,[1]List1!$C:$F,4,FALSE)</f>
        <v>5456</v>
      </c>
      <c r="K4386">
        <f>VLOOKUP(B4386,[1]List1!$C:$G,5,FALSE)</f>
        <v>5639</v>
      </c>
      <c r="L4386">
        <f>VLOOKUP(B4386,[1]List1!$C:$I,7,FALSE)</f>
        <v>40.081744868035187</v>
      </c>
      <c r="M4386">
        <f>VLOOKUP(B4386,[1]List1!$C:$J,8,FALSE)</f>
        <v>42.859638233729385</v>
      </c>
    </row>
    <row r="4387" spans="1:13">
      <c r="A4387" s="1" t="s">
        <v>12655</v>
      </c>
      <c r="B4387">
        <v>593567</v>
      </c>
      <c r="C4387" t="s">
        <v>760</v>
      </c>
      <c r="D4387" t="s">
        <v>761</v>
      </c>
      <c r="E4387" t="s">
        <v>25</v>
      </c>
      <c r="F4387" t="s">
        <v>26</v>
      </c>
      <c r="G4387">
        <v>68304</v>
      </c>
      <c r="H4387" t="s">
        <v>12656</v>
      </c>
      <c r="I4387" t="s">
        <v>12657</v>
      </c>
      <c r="J4387">
        <f>VLOOKUP(B4387*1,[1]List1!$C:$F,4,FALSE)</f>
        <v>306</v>
      </c>
      <c r="K4387">
        <f>VLOOKUP(B4387,[1]List1!$C:$G,5,FALSE)</f>
        <v>305</v>
      </c>
      <c r="L4387">
        <f>VLOOKUP(B4387,[1]List1!$C:$I,7,FALSE)</f>
        <v>39.326797385620914</v>
      </c>
      <c r="M4387">
        <f>VLOOKUP(B4387,[1]List1!$C:$J,8,FALSE)</f>
        <v>43.76229508196721</v>
      </c>
    </row>
    <row r="4388" spans="1:13">
      <c r="A4388" s="1" t="s">
        <v>12658</v>
      </c>
      <c r="B4388">
        <v>588962</v>
      </c>
      <c r="C4388" t="s">
        <v>242</v>
      </c>
      <c r="D4388" t="s">
        <v>243</v>
      </c>
      <c r="E4388" t="s">
        <v>146</v>
      </c>
      <c r="F4388" t="s">
        <v>147</v>
      </c>
      <c r="G4388">
        <v>76841</v>
      </c>
      <c r="H4388" t="s">
        <v>12659</v>
      </c>
      <c r="I4388" t="s">
        <v>12660</v>
      </c>
      <c r="J4388">
        <f>VLOOKUP(B4388*1,[1]List1!$C:$F,4,FALSE)</f>
        <v>313</v>
      </c>
      <c r="K4388">
        <f>VLOOKUP(B4388,[1]List1!$C:$G,5,FALSE)</f>
        <v>266</v>
      </c>
      <c r="L4388">
        <f>VLOOKUP(B4388,[1]List1!$C:$I,7,FALSE)</f>
        <v>43.742811501597444</v>
      </c>
      <c r="M4388">
        <f>VLOOKUP(B4388,[1]List1!$C:$J,8,FALSE)</f>
        <v>45.654135338345867</v>
      </c>
    </row>
    <row r="4389" spans="1:13">
      <c r="A4389" s="1" t="s">
        <v>12661</v>
      </c>
      <c r="B4389">
        <v>597775</v>
      </c>
      <c r="C4389" t="s">
        <v>87</v>
      </c>
      <c r="D4389" t="s">
        <v>88</v>
      </c>
      <c r="E4389" t="s">
        <v>45</v>
      </c>
      <c r="F4389" t="s">
        <v>46</v>
      </c>
      <c r="G4389">
        <v>79397</v>
      </c>
      <c r="H4389" t="s">
        <v>12662</v>
      </c>
      <c r="I4389" t="s">
        <v>12663</v>
      </c>
      <c r="J4389">
        <f>VLOOKUP(B4389*1,[1]List1!$C:$F,4,FALSE)</f>
        <v>72</v>
      </c>
      <c r="K4389">
        <f>VLOOKUP(B4389,[1]List1!$C:$G,5,FALSE)</f>
        <v>72</v>
      </c>
      <c r="L4389">
        <f>VLOOKUP(B4389,[1]List1!$C:$I,7,FALSE)</f>
        <v>44.319444444444443</v>
      </c>
      <c r="M4389">
        <f>VLOOKUP(B4389,[1]List1!$C:$J,8,FALSE)</f>
        <v>45.486111111111114</v>
      </c>
    </row>
    <row r="4390" spans="1:13">
      <c r="A4390" s="1" t="s">
        <v>12664</v>
      </c>
      <c r="B4390">
        <v>569402</v>
      </c>
      <c r="C4390" t="s">
        <v>180</v>
      </c>
      <c r="D4390" t="s">
        <v>181</v>
      </c>
      <c r="E4390" t="s">
        <v>102</v>
      </c>
      <c r="F4390" t="s">
        <v>103</v>
      </c>
      <c r="G4390">
        <v>58301</v>
      </c>
      <c r="H4390" t="s">
        <v>12665</v>
      </c>
      <c r="I4390" t="s">
        <v>12666</v>
      </c>
      <c r="J4390">
        <f>VLOOKUP(B4390*1,[1]List1!$C:$F,4,FALSE)</f>
        <v>95</v>
      </c>
      <c r="K4390">
        <f>VLOOKUP(B4390,[1]List1!$C:$G,5,FALSE)</f>
        <v>81</v>
      </c>
      <c r="L4390">
        <f>VLOOKUP(B4390,[1]List1!$C:$I,7,FALSE)</f>
        <v>43.636842105263156</v>
      </c>
      <c r="M4390">
        <f>VLOOKUP(B4390,[1]List1!$C:$J,8,FALSE)</f>
        <v>49.092592592592595</v>
      </c>
    </row>
    <row r="4391" spans="1:13">
      <c r="A4391" s="1" t="s">
        <v>12667</v>
      </c>
      <c r="B4391">
        <v>544850</v>
      </c>
      <c r="C4391" t="s">
        <v>1132</v>
      </c>
      <c r="D4391" t="s">
        <v>1133</v>
      </c>
      <c r="E4391" t="s">
        <v>146</v>
      </c>
      <c r="F4391" t="s">
        <v>147</v>
      </c>
      <c r="G4391">
        <v>75625</v>
      </c>
      <c r="H4391" t="s">
        <v>12668</v>
      </c>
      <c r="I4391" t="s">
        <v>12669</v>
      </c>
      <c r="J4391">
        <f>VLOOKUP(B4391*1,[1]List1!$C:$F,4,FALSE)</f>
        <v>452</v>
      </c>
      <c r="K4391">
        <f>VLOOKUP(B4391,[1]List1!$C:$G,5,FALSE)</f>
        <v>461</v>
      </c>
      <c r="L4391">
        <f>VLOOKUP(B4391,[1]List1!$C:$I,7,FALSE)</f>
        <v>40.971238938053098</v>
      </c>
      <c r="M4391">
        <f>VLOOKUP(B4391,[1]List1!$C:$J,8,FALSE)</f>
        <v>44.122559652928416</v>
      </c>
    </row>
    <row r="4392" spans="1:13">
      <c r="A4392" s="1" t="s">
        <v>12670</v>
      </c>
      <c r="B4392">
        <v>587818</v>
      </c>
      <c r="C4392" t="s">
        <v>107</v>
      </c>
      <c r="D4392" t="s">
        <v>108</v>
      </c>
      <c r="E4392" t="s">
        <v>102</v>
      </c>
      <c r="F4392" t="s">
        <v>103</v>
      </c>
      <c r="G4392">
        <v>58901</v>
      </c>
      <c r="H4392" t="s">
        <v>12671</v>
      </c>
      <c r="I4392" t="s">
        <v>12672</v>
      </c>
      <c r="J4392">
        <f>VLOOKUP(B4392*1,[1]List1!$C:$F,4,FALSE)</f>
        <v>187</v>
      </c>
      <c r="K4392">
        <f>VLOOKUP(B4392,[1]List1!$C:$G,5,FALSE)</f>
        <v>166</v>
      </c>
      <c r="L4392">
        <f>VLOOKUP(B4392,[1]List1!$C:$I,7,FALSE)</f>
        <v>37.633689839572192</v>
      </c>
      <c r="M4392">
        <f>VLOOKUP(B4392,[1]List1!$C:$J,8,FALSE)</f>
        <v>41.777108433734938</v>
      </c>
    </row>
    <row r="4393" spans="1:13">
      <c r="A4393" s="1" t="s">
        <v>12673</v>
      </c>
      <c r="B4393">
        <v>566900</v>
      </c>
      <c r="C4393" t="s">
        <v>112</v>
      </c>
      <c r="D4393" t="s">
        <v>113</v>
      </c>
      <c r="E4393" t="s">
        <v>114</v>
      </c>
      <c r="F4393" t="s">
        <v>115</v>
      </c>
      <c r="G4393">
        <v>40502</v>
      </c>
      <c r="H4393" t="s">
        <v>12674</v>
      </c>
      <c r="I4393" t="s">
        <v>12675</v>
      </c>
      <c r="J4393">
        <f>VLOOKUP(B4393*1,[1]List1!$C:$F,4,FALSE)</f>
        <v>268</v>
      </c>
      <c r="K4393">
        <f>VLOOKUP(B4393,[1]List1!$C:$G,5,FALSE)</f>
        <v>242</v>
      </c>
      <c r="L4393">
        <f>VLOOKUP(B4393,[1]List1!$C:$I,7,FALSE)</f>
        <v>40.298507462686565</v>
      </c>
      <c r="M4393">
        <f>VLOOKUP(B4393,[1]List1!$C:$J,8,FALSE)</f>
        <v>42.495867768595041</v>
      </c>
    </row>
    <row r="4394" spans="1:13">
      <c r="A4394" s="1" t="s">
        <v>12676</v>
      </c>
      <c r="B4394">
        <v>568554</v>
      </c>
      <c r="C4394" t="s">
        <v>73</v>
      </c>
      <c r="D4394" t="s">
        <v>74</v>
      </c>
      <c r="E4394" t="s">
        <v>45</v>
      </c>
      <c r="F4394" t="s">
        <v>46</v>
      </c>
      <c r="G4394">
        <v>74265</v>
      </c>
      <c r="H4394" t="s">
        <v>12677</v>
      </c>
      <c r="I4394" t="s">
        <v>12678</v>
      </c>
      <c r="J4394">
        <f>VLOOKUP(B4394*1,[1]List1!$C:$F,4,FALSE)</f>
        <v>611</v>
      </c>
      <c r="K4394">
        <f>VLOOKUP(B4394,[1]List1!$C:$G,5,FALSE)</f>
        <v>630</v>
      </c>
      <c r="L4394">
        <f>VLOOKUP(B4394,[1]List1!$C:$I,7,FALSE)</f>
        <v>40.91243862520458</v>
      </c>
      <c r="M4394">
        <f>VLOOKUP(B4394,[1]List1!$C:$J,8,FALSE)</f>
        <v>41.557142857142857</v>
      </c>
    </row>
    <row r="4395" spans="1:13">
      <c r="A4395" s="1" t="s">
        <v>12679</v>
      </c>
      <c r="B4395">
        <v>575593</v>
      </c>
      <c r="C4395" t="s">
        <v>223</v>
      </c>
      <c r="D4395" t="s">
        <v>224</v>
      </c>
      <c r="E4395" t="s">
        <v>51</v>
      </c>
      <c r="F4395" t="s">
        <v>52</v>
      </c>
      <c r="G4395">
        <v>53354</v>
      </c>
      <c r="H4395" t="s">
        <v>12680</v>
      </c>
      <c r="I4395" t="s">
        <v>12681</v>
      </c>
      <c r="J4395">
        <f>VLOOKUP(B4395*1,[1]List1!$C:$F,4,FALSE)</f>
        <v>638</v>
      </c>
      <c r="K4395">
        <f>VLOOKUP(B4395,[1]List1!$C:$G,5,FALSE)</f>
        <v>733</v>
      </c>
      <c r="L4395">
        <f>VLOOKUP(B4395,[1]List1!$C:$I,7,FALSE)</f>
        <v>40.673981191222573</v>
      </c>
      <c r="M4395">
        <f>VLOOKUP(B4395,[1]List1!$C:$J,8,FALSE)</f>
        <v>45.172578444747614</v>
      </c>
    </row>
    <row r="4396" spans="1:13">
      <c r="A4396" s="1" t="s">
        <v>12682</v>
      </c>
      <c r="B4396">
        <v>576727</v>
      </c>
      <c r="C4396" t="s">
        <v>56</v>
      </c>
      <c r="D4396" t="s">
        <v>57</v>
      </c>
      <c r="E4396" t="s">
        <v>38</v>
      </c>
      <c r="F4396" t="s">
        <v>39</v>
      </c>
      <c r="G4396">
        <v>51755</v>
      </c>
      <c r="H4396" t="s">
        <v>12683</v>
      </c>
      <c r="I4396" t="s">
        <v>12684</v>
      </c>
      <c r="J4396">
        <f>VLOOKUP(B4396*1,[1]List1!$C:$F,4,FALSE)</f>
        <v>218</v>
      </c>
      <c r="K4396">
        <f>VLOOKUP(B4396,[1]List1!$C:$G,5,FALSE)</f>
        <v>200</v>
      </c>
      <c r="L4396">
        <f>VLOOKUP(B4396,[1]List1!$C:$I,7,FALSE)</f>
        <v>39.5045871559633</v>
      </c>
      <c r="M4396">
        <f>VLOOKUP(B4396,[1]List1!$C:$J,8,FALSE)</f>
        <v>43.38</v>
      </c>
    </row>
    <row r="4397" spans="1:13">
      <c r="A4397" s="1" t="s">
        <v>12685</v>
      </c>
      <c r="B4397">
        <v>587826</v>
      </c>
      <c r="C4397" t="s">
        <v>107</v>
      </c>
      <c r="D4397" t="s">
        <v>108</v>
      </c>
      <c r="E4397" t="s">
        <v>102</v>
      </c>
      <c r="F4397" t="s">
        <v>103</v>
      </c>
      <c r="G4397">
        <v>58827</v>
      </c>
      <c r="H4397" t="s">
        <v>12686</v>
      </c>
      <c r="I4397" t="s">
        <v>12687</v>
      </c>
      <c r="J4397">
        <f>VLOOKUP(B4397*1,[1]List1!$C:$F,4,FALSE)</f>
        <v>64</v>
      </c>
      <c r="K4397">
        <f>VLOOKUP(B4397,[1]List1!$C:$G,5,FALSE)</f>
        <v>62</v>
      </c>
      <c r="L4397">
        <f>VLOOKUP(B4397,[1]List1!$C:$I,7,FALSE)</f>
        <v>42.546875</v>
      </c>
      <c r="M4397">
        <f>VLOOKUP(B4397,[1]List1!$C:$J,8,FALSE)</f>
        <v>37.58064516129032</v>
      </c>
    </row>
    <row r="4398" spans="1:13">
      <c r="A4398" s="1" t="s">
        <v>12688</v>
      </c>
      <c r="B4398">
        <v>559431</v>
      </c>
      <c r="C4398" t="s">
        <v>281</v>
      </c>
      <c r="D4398" t="s">
        <v>282</v>
      </c>
      <c r="E4398" t="s">
        <v>161</v>
      </c>
      <c r="F4398" t="s">
        <v>162</v>
      </c>
      <c r="G4398">
        <v>33151</v>
      </c>
      <c r="H4398" t="s">
        <v>12689</v>
      </c>
      <c r="I4398" t="s">
        <v>12690</v>
      </c>
      <c r="J4398">
        <f>VLOOKUP(B4398*1,[1]List1!$C:$F,4,FALSE)</f>
        <v>265</v>
      </c>
      <c r="K4398">
        <f>VLOOKUP(B4398,[1]List1!$C:$G,5,FALSE)</f>
        <v>270</v>
      </c>
      <c r="L4398">
        <f>VLOOKUP(B4398,[1]List1!$C:$I,7,FALSE)</f>
        <v>41.571698113207546</v>
      </c>
      <c r="M4398">
        <f>VLOOKUP(B4398,[1]List1!$C:$J,8,FALSE)</f>
        <v>39.737037037037034</v>
      </c>
    </row>
    <row r="4399" spans="1:13">
      <c r="A4399" s="1" t="s">
        <v>12691</v>
      </c>
      <c r="B4399">
        <v>553972</v>
      </c>
      <c r="C4399" t="s">
        <v>760</v>
      </c>
      <c r="D4399" t="s">
        <v>761</v>
      </c>
      <c r="E4399" t="s">
        <v>25</v>
      </c>
      <c r="F4399" t="s">
        <v>26</v>
      </c>
      <c r="G4399">
        <v>68201</v>
      </c>
      <c r="H4399" t="s">
        <v>12692</v>
      </c>
      <c r="I4399" t="s">
        <v>12693</v>
      </c>
      <c r="J4399">
        <f>VLOOKUP(B4399*1,[1]List1!$C:$F,4,FALSE)</f>
        <v>131</v>
      </c>
      <c r="K4399">
        <f>VLOOKUP(B4399,[1]List1!$C:$G,5,FALSE)</f>
        <v>144</v>
      </c>
      <c r="L4399">
        <f>VLOOKUP(B4399,[1]List1!$C:$I,7,FALSE)</f>
        <v>39.774809160305345</v>
      </c>
      <c r="M4399">
        <f>VLOOKUP(B4399,[1]List1!$C:$J,8,FALSE)</f>
        <v>41.826388888888886</v>
      </c>
    </row>
    <row r="4400" spans="1:13">
      <c r="A4400" s="1" t="s">
        <v>12691</v>
      </c>
      <c r="B4400">
        <v>569411</v>
      </c>
      <c r="C4400" t="s">
        <v>180</v>
      </c>
      <c r="D4400" t="s">
        <v>181</v>
      </c>
      <c r="E4400" t="s">
        <v>102</v>
      </c>
      <c r="F4400" t="s">
        <v>103</v>
      </c>
      <c r="G4400">
        <v>58282</v>
      </c>
      <c r="H4400" t="s">
        <v>12694</v>
      </c>
      <c r="I4400" t="s">
        <v>12695</v>
      </c>
      <c r="J4400">
        <f>VLOOKUP(B4400*1,[1]List1!$C:$F,4,FALSE)</f>
        <v>29</v>
      </c>
      <c r="K4400">
        <f>VLOOKUP(B4400,[1]List1!$C:$G,5,FALSE)</f>
        <v>31</v>
      </c>
      <c r="L4400">
        <f>VLOOKUP(B4400,[1]List1!$C:$I,7,FALSE)</f>
        <v>53.775862068965516</v>
      </c>
      <c r="M4400">
        <f>VLOOKUP(B4400,[1]List1!$C:$J,8,FALSE)</f>
        <v>56.62903225806452</v>
      </c>
    </row>
    <row r="4401" spans="1:13">
      <c r="A4401" s="1" t="s">
        <v>12696</v>
      </c>
      <c r="B4401">
        <v>547905</v>
      </c>
      <c r="C4401" t="s">
        <v>49</v>
      </c>
      <c r="D4401" t="s">
        <v>50</v>
      </c>
      <c r="E4401" t="s">
        <v>51</v>
      </c>
      <c r="F4401" t="s">
        <v>52</v>
      </c>
      <c r="G4401">
        <v>56002</v>
      </c>
      <c r="H4401" t="s">
        <v>12697</v>
      </c>
      <c r="I4401" t="s">
        <v>12698</v>
      </c>
      <c r="J4401">
        <f>VLOOKUP(B4401*1,[1]List1!$C:$F,4,FALSE)</f>
        <v>414</v>
      </c>
      <c r="K4401">
        <f>VLOOKUP(B4401,[1]List1!$C:$G,5,FALSE)</f>
        <v>425</v>
      </c>
      <c r="L4401">
        <f>VLOOKUP(B4401,[1]List1!$C:$I,7,FALSE)</f>
        <v>39.294685990338166</v>
      </c>
      <c r="M4401">
        <f>VLOOKUP(B4401,[1]List1!$C:$J,8,FALSE)</f>
        <v>40.970588235294116</v>
      </c>
    </row>
    <row r="4402" spans="1:13">
      <c r="A4402" s="1" t="s">
        <v>12696</v>
      </c>
      <c r="B4402">
        <v>554189</v>
      </c>
      <c r="C4402" t="s">
        <v>159</v>
      </c>
      <c r="D4402" t="s">
        <v>160</v>
      </c>
      <c r="E4402" t="s">
        <v>161</v>
      </c>
      <c r="F4402" t="s">
        <v>162</v>
      </c>
      <c r="G4402">
        <v>34525</v>
      </c>
      <c r="H4402" t="s">
        <v>12699</v>
      </c>
      <c r="I4402" t="s">
        <v>12700</v>
      </c>
      <c r="J4402">
        <f>VLOOKUP(B4402*1,[1]List1!$C:$F,4,FALSE)</f>
        <v>93</v>
      </c>
      <c r="K4402">
        <f>VLOOKUP(B4402,[1]List1!$C:$G,5,FALSE)</f>
        <v>88</v>
      </c>
      <c r="L4402">
        <f>VLOOKUP(B4402,[1]List1!$C:$I,7,FALSE)</f>
        <v>39.844086021505376</v>
      </c>
      <c r="M4402">
        <f>VLOOKUP(B4402,[1]List1!$C:$J,8,FALSE)</f>
        <v>34.80681818181818</v>
      </c>
    </row>
    <row r="4403" spans="1:13">
      <c r="A4403" s="1" t="s">
        <v>12701</v>
      </c>
      <c r="B4403">
        <v>594750</v>
      </c>
      <c r="C4403" t="s">
        <v>216</v>
      </c>
      <c r="D4403" t="s">
        <v>217</v>
      </c>
      <c r="E4403" t="s">
        <v>25</v>
      </c>
      <c r="F4403" t="s">
        <v>26</v>
      </c>
      <c r="G4403">
        <v>67201</v>
      </c>
      <c r="H4403" t="s">
        <v>12702</v>
      </c>
      <c r="I4403" t="s">
        <v>12703</v>
      </c>
      <c r="J4403">
        <f>VLOOKUP(B4403*1,[1]List1!$C:$F,4,FALSE)</f>
        <v>211</v>
      </c>
      <c r="K4403">
        <f>VLOOKUP(B4403,[1]List1!$C:$G,5,FALSE)</f>
        <v>194</v>
      </c>
      <c r="L4403">
        <f>VLOOKUP(B4403,[1]List1!$C:$I,7,FALSE)</f>
        <v>41.372037914691944</v>
      </c>
      <c r="M4403">
        <f>VLOOKUP(B4403,[1]List1!$C:$J,8,FALSE)</f>
        <v>42.695876288659797</v>
      </c>
    </row>
    <row r="4404" spans="1:13">
      <c r="A4404" s="1" t="s">
        <v>12701</v>
      </c>
      <c r="B4404">
        <v>541257</v>
      </c>
      <c r="C4404" t="s">
        <v>507</v>
      </c>
      <c r="D4404" t="s">
        <v>508</v>
      </c>
      <c r="E4404" t="s">
        <v>31</v>
      </c>
      <c r="F4404" t="s">
        <v>32</v>
      </c>
      <c r="G4404">
        <v>26301</v>
      </c>
      <c r="H4404" t="s">
        <v>12704</v>
      </c>
      <c r="I4404" t="s">
        <v>12705</v>
      </c>
      <c r="J4404">
        <f>VLOOKUP(B4404*1,[1]List1!$C:$F,4,FALSE)</f>
        <v>213</v>
      </c>
      <c r="K4404">
        <f>VLOOKUP(B4404,[1]List1!$C:$G,5,FALSE)</f>
        <v>200</v>
      </c>
      <c r="L4404">
        <f>VLOOKUP(B4404,[1]List1!$C:$I,7,FALSE)</f>
        <v>38.129107981220656</v>
      </c>
      <c r="M4404">
        <f>VLOOKUP(B4404,[1]List1!$C:$J,8,FALSE)</f>
        <v>39.6</v>
      </c>
    </row>
    <row r="4405" spans="1:13">
      <c r="A4405" s="1" t="s">
        <v>12706</v>
      </c>
      <c r="B4405">
        <v>562793</v>
      </c>
      <c r="C4405" t="s">
        <v>112</v>
      </c>
      <c r="D4405" t="s">
        <v>113</v>
      </c>
      <c r="E4405" t="s">
        <v>114</v>
      </c>
      <c r="F4405" t="s">
        <v>115</v>
      </c>
      <c r="G4405">
        <v>40751</v>
      </c>
      <c r="H4405" t="s">
        <v>12707</v>
      </c>
      <c r="I4405" t="s">
        <v>12708</v>
      </c>
      <c r="J4405">
        <f>VLOOKUP(B4405*1,[1]List1!$C:$F,4,FALSE)</f>
        <v>346</v>
      </c>
      <c r="K4405">
        <f>VLOOKUP(B4405,[1]List1!$C:$G,5,FALSE)</f>
        <v>308</v>
      </c>
      <c r="L4405">
        <f>VLOOKUP(B4405,[1]List1!$C:$I,7,FALSE)</f>
        <v>42.858381502890175</v>
      </c>
      <c r="M4405">
        <f>VLOOKUP(B4405,[1]List1!$C:$J,8,FALSE)</f>
        <v>42.980519480519483</v>
      </c>
    </row>
    <row r="4406" spans="1:13">
      <c r="A4406" s="1" t="s">
        <v>12709</v>
      </c>
      <c r="B4406">
        <v>578711</v>
      </c>
      <c r="C4406" t="s">
        <v>203</v>
      </c>
      <c r="D4406" t="s">
        <v>204</v>
      </c>
      <c r="E4406" t="s">
        <v>51</v>
      </c>
      <c r="F4406" t="s">
        <v>52</v>
      </c>
      <c r="G4406">
        <v>56934</v>
      </c>
      <c r="H4406" t="s">
        <v>12710</v>
      </c>
      <c r="I4406" t="s">
        <v>12711</v>
      </c>
      <c r="J4406">
        <f>VLOOKUP(B4406*1,[1]List1!$C:$F,4,FALSE)</f>
        <v>312</v>
      </c>
      <c r="K4406">
        <f>VLOOKUP(B4406,[1]List1!$C:$G,5,FALSE)</f>
        <v>290</v>
      </c>
      <c r="L4406">
        <f>VLOOKUP(B4406,[1]List1!$C:$I,7,FALSE)</f>
        <v>39.262820512820511</v>
      </c>
      <c r="M4406">
        <f>VLOOKUP(B4406,[1]List1!$C:$J,8,FALSE)</f>
        <v>45</v>
      </c>
    </row>
    <row r="4407" spans="1:13">
      <c r="A4407" s="1" t="s">
        <v>56</v>
      </c>
      <c r="B4407">
        <v>576069</v>
      </c>
      <c r="C4407" t="s">
        <v>56</v>
      </c>
      <c r="D4407" t="s">
        <v>57</v>
      </c>
      <c r="E4407" t="s">
        <v>38</v>
      </c>
      <c r="F4407" t="s">
        <v>39</v>
      </c>
      <c r="G4407">
        <v>51601</v>
      </c>
      <c r="H4407" t="s">
        <v>12712</v>
      </c>
      <c r="I4407" t="s">
        <v>12713</v>
      </c>
      <c r="J4407">
        <f>VLOOKUP(B4407*1,[1]List1!$C:$F,4,FALSE)</f>
        <v>5262</v>
      </c>
      <c r="K4407">
        <f>VLOOKUP(B4407,[1]List1!$C:$G,5,FALSE)</f>
        <v>5742</v>
      </c>
      <c r="L4407">
        <f>VLOOKUP(B4407,[1]List1!$C:$I,7,FALSE)</f>
        <v>40.673508171797792</v>
      </c>
      <c r="M4407">
        <f>VLOOKUP(B4407,[1]List1!$C:$J,8,FALSE)</f>
        <v>43.789620341344481</v>
      </c>
    </row>
    <row r="4408" spans="1:13">
      <c r="A4408" s="1" t="s">
        <v>12714</v>
      </c>
      <c r="B4408">
        <v>563790</v>
      </c>
      <c r="C4408" t="s">
        <v>66</v>
      </c>
      <c r="D4408" t="s">
        <v>67</v>
      </c>
      <c r="E4408" t="s">
        <v>68</v>
      </c>
      <c r="F4408" t="s">
        <v>69</v>
      </c>
      <c r="G4408">
        <v>46802</v>
      </c>
      <c r="H4408" t="s">
        <v>12715</v>
      </c>
      <c r="I4408" t="s">
        <v>12716</v>
      </c>
      <c r="J4408">
        <f>VLOOKUP(B4408*1,[1]List1!$C:$F,4,FALSE)</f>
        <v>1406</v>
      </c>
      <c r="K4408">
        <f>VLOOKUP(B4408,[1]List1!$C:$G,5,FALSE)</f>
        <v>1340</v>
      </c>
      <c r="L4408">
        <f>VLOOKUP(B4408,[1]List1!$C:$I,7,FALSE)</f>
        <v>37.169985775248932</v>
      </c>
      <c r="M4408">
        <f>VLOOKUP(B4408,[1]List1!$C:$J,8,FALSE)</f>
        <v>40.842537313432835</v>
      </c>
    </row>
    <row r="4409" spans="1:13">
      <c r="A4409" s="1" t="s">
        <v>12717</v>
      </c>
      <c r="B4409">
        <v>574406</v>
      </c>
      <c r="C4409" t="s">
        <v>36</v>
      </c>
      <c r="D4409" t="s">
        <v>37</v>
      </c>
      <c r="E4409" t="s">
        <v>38</v>
      </c>
      <c r="F4409" t="s">
        <v>39</v>
      </c>
      <c r="G4409">
        <v>55225</v>
      </c>
      <c r="H4409" t="s">
        <v>12718</v>
      </c>
      <c r="I4409" t="s">
        <v>12719</v>
      </c>
      <c r="J4409">
        <f>VLOOKUP(B4409*1,[1]List1!$C:$F,4,FALSE)</f>
        <v>321</v>
      </c>
      <c r="K4409">
        <f>VLOOKUP(B4409,[1]List1!$C:$G,5,FALSE)</f>
        <v>305</v>
      </c>
      <c r="L4409">
        <f>VLOOKUP(B4409,[1]List1!$C:$I,7,FALSE)</f>
        <v>39.771028037383175</v>
      </c>
      <c r="M4409">
        <f>VLOOKUP(B4409,[1]List1!$C:$J,8,FALSE)</f>
        <v>43.109836065573774</v>
      </c>
    </row>
    <row r="4410" spans="1:13">
      <c r="A4410" s="1" t="s">
        <v>12720</v>
      </c>
      <c r="B4410">
        <v>599107</v>
      </c>
      <c r="C4410" t="s">
        <v>43</v>
      </c>
      <c r="D4410" t="s">
        <v>44</v>
      </c>
      <c r="E4410" t="s">
        <v>45</v>
      </c>
      <c r="F4410" t="s">
        <v>46</v>
      </c>
      <c r="G4410">
        <v>73532</v>
      </c>
      <c r="H4410" t="s">
        <v>12721</v>
      </c>
      <c r="I4410" t="s">
        <v>12722</v>
      </c>
      <c r="J4410">
        <f>VLOOKUP(B4410*1,[1]List1!$C:$F,4,FALSE)</f>
        <v>3580</v>
      </c>
      <c r="K4410">
        <f>VLOOKUP(B4410,[1]List1!$C:$G,5,FALSE)</f>
        <v>3729</v>
      </c>
      <c r="L4410">
        <f>VLOOKUP(B4410,[1]List1!$C:$I,7,FALSE)</f>
        <v>41.318994413407822</v>
      </c>
      <c r="M4410">
        <f>VLOOKUP(B4410,[1]List1!$C:$J,8,FALSE)</f>
        <v>43.402386698846875</v>
      </c>
    </row>
    <row r="4411" spans="1:13">
      <c r="A4411" s="1" t="s">
        <v>12723</v>
      </c>
      <c r="B4411">
        <v>546186</v>
      </c>
      <c r="C4411" t="s">
        <v>2893</v>
      </c>
      <c r="D4411" t="s">
        <v>2894</v>
      </c>
      <c r="E4411" t="s">
        <v>114</v>
      </c>
      <c r="F4411" t="s">
        <v>115</v>
      </c>
      <c r="G4411">
        <v>40331</v>
      </c>
      <c r="H4411" t="s">
        <v>12724</v>
      </c>
      <c r="I4411" t="s">
        <v>12725</v>
      </c>
      <c r="J4411">
        <f>VLOOKUP(B4411*1,[1]List1!$C:$F,4,FALSE)</f>
        <v>94</v>
      </c>
      <c r="K4411">
        <f>VLOOKUP(B4411,[1]List1!$C:$G,5,FALSE)</f>
        <v>93</v>
      </c>
      <c r="L4411">
        <f>VLOOKUP(B4411,[1]List1!$C:$I,7,FALSE)</f>
        <v>41.244680851063826</v>
      </c>
      <c r="M4411">
        <f>VLOOKUP(B4411,[1]List1!$C:$J,8,FALSE)</f>
        <v>42.704301075268816</v>
      </c>
    </row>
    <row r="4412" spans="1:13">
      <c r="A4412" s="1" t="s">
        <v>12726</v>
      </c>
      <c r="B4412">
        <v>597783</v>
      </c>
      <c r="C4412" t="s">
        <v>87</v>
      </c>
      <c r="D4412" t="s">
        <v>88</v>
      </c>
      <c r="E4412" t="s">
        <v>45</v>
      </c>
      <c r="F4412" t="s">
        <v>46</v>
      </c>
      <c r="G4412">
        <v>79501</v>
      </c>
      <c r="H4412" t="s">
        <v>12727</v>
      </c>
      <c r="I4412" t="s">
        <v>12728</v>
      </c>
      <c r="J4412">
        <f>VLOOKUP(B4412*1,[1]List1!$C:$F,4,FALSE)</f>
        <v>4122</v>
      </c>
      <c r="K4412">
        <f>VLOOKUP(B4412,[1]List1!$C:$G,5,FALSE)</f>
        <v>4223</v>
      </c>
      <c r="L4412">
        <f>VLOOKUP(B4412,[1]List1!$C:$I,7,FALSE)</f>
        <v>41.444687045123729</v>
      </c>
      <c r="M4412">
        <f>VLOOKUP(B4412,[1]List1!$C:$J,8,FALSE)</f>
        <v>45.024271844660191</v>
      </c>
    </row>
    <row r="4413" spans="1:13">
      <c r="A4413" s="1" t="s">
        <v>12729</v>
      </c>
      <c r="B4413">
        <v>588971</v>
      </c>
      <c r="C4413" t="s">
        <v>242</v>
      </c>
      <c r="D4413" t="s">
        <v>243</v>
      </c>
      <c r="E4413" t="s">
        <v>146</v>
      </c>
      <c r="F4413" t="s">
        <v>147</v>
      </c>
      <c r="G4413">
        <v>76901</v>
      </c>
      <c r="H4413" t="s">
        <v>12730</v>
      </c>
      <c r="I4413" t="s">
        <v>12731</v>
      </c>
      <c r="J4413">
        <f>VLOOKUP(B4413*1,[1]List1!$C:$F,4,FALSE)</f>
        <v>287</v>
      </c>
      <c r="K4413">
        <f>VLOOKUP(B4413,[1]List1!$C:$G,5,FALSE)</f>
        <v>323</v>
      </c>
      <c r="L4413">
        <f>VLOOKUP(B4413,[1]List1!$C:$I,7,FALSE)</f>
        <v>39.423344947735188</v>
      </c>
      <c r="M4413">
        <f>VLOOKUP(B4413,[1]List1!$C:$J,8,FALSE)</f>
        <v>42.704334365325074</v>
      </c>
    </row>
    <row r="4414" spans="1:13">
      <c r="A4414" s="1" t="s">
        <v>12732</v>
      </c>
      <c r="B4414">
        <v>562009</v>
      </c>
      <c r="C4414" t="s">
        <v>100</v>
      </c>
      <c r="D4414" t="s">
        <v>101</v>
      </c>
      <c r="E4414" t="s">
        <v>102</v>
      </c>
      <c r="F4414" t="s">
        <v>103</v>
      </c>
      <c r="G4414">
        <v>39401</v>
      </c>
      <c r="H4414" t="s">
        <v>12733</v>
      </c>
      <c r="I4414" t="s">
        <v>12734</v>
      </c>
      <c r="J4414">
        <f>VLOOKUP(B4414*1,[1]List1!$C:$F,4,FALSE)</f>
        <v>322</v>
      </c>
      <c r="K4414">
        <f>VLOOKUP(B4414,[1]List1!$C:$G,5,FALSE)</f>
        <v>305</v>
      </c>
      <c r="L4414">
        <f>VLOOKUP(B4414,[1]List1!$C:$I,7,FALSE)</f>
        <v>37.434782608695649</v>
      </c>
      <c r="M4414">
        <f>VLOOKUP(B4414,[1]List1!$C:$J,8,FALSE)</f>
        <v>40.496721311475412</v>
      </c>
    </row>
    <row r="4415" spans="1:13">
      <c r="A4415" s="1" t="s">
        <v>12735</v>
      </c>
      <c r="B4415">
        <v>542334</v>
      </c>
      <c r="C4415" t="s">
        <v>286</v>
      </c>
      <c r="D4415" t="s">
        <v>287</v>
      </c>
      <c r="E4415" t="s">
        <v>31</v>
      </c>
      <c r="F4415" t="s">
        <v>32</v>
      </c>
      <c r="G4415">
        <v>27062</v>
      </c>
      <c r="H4415" t="s">
        <v>12736</v>
      </c>
      <c r="I4415" t="s">
        <v>12737</v>
      </c>
      <c r="J4415">
        <f>VLOOKUP(B4415*1,[1]List1!$C:$F,4,FALSE)</f>
        <v>500</v>
      </c>
      <c r="K4415">
        <f>VLOOKUP(B4415,[1]List1!$C:$G,5,FALSE)</f>
        <v>450</v>
      </c>
      <c r="L4415">
        <f>VLOOKUP(B4415,[1]List1!$C:$I,7,FALSE)</f>
        <v>37.442</v>
      </c>
      <c r="M4415">
        <f>VLOOKUP(B4415,[1]List1!$C:$J,8,FALSE)</f>
        <v>41.964444444444446</v>
      </c>
    </row>
    <row r="4416" spans="1:13">
      <c r="A4416" s="1" t="s">
        <v>12738</v>
      </c>
      <c r="B4416">
        <v>564397</v>
      </c>
      <c r="C4416" t="s">
        <v>535</v>
      </c>
      <c r="D4416" t="s">
        <v>536</v>
      </c>
      <c r="E4416" t="s">
        <v>68</v>
      </c>
      <c r="F4416" t="s">
        <v>69</v>
      </c>
      <c r="G4416">
        <v>46353</v>
      </c>
      <c r="H4416" t="s">
        <v>12739</v>
      </c>
      <c r="I4416" t="s">
        <v>12740</v>
      </c>
      <c r="J4416">
        <f>VLOOKUP(B4416*1,[1]List1!$C:$F,4,FALSE)</f>
        <v>382</v>
      </c>
      <c r="K4416">
        <f>VLOOKUP(B4416,[1]List1!$C:$G,5,FALSE)</f>
        <v>371</v>
      </c>
      <c r="L4416">
        <f>VLOOKUP(B4416,[1]List1!$C:$I,7,FALSE)</f>
        <v>42.33507853403141</v>
      </c>
      <c r="M4416">
        <f>VLOOKUP(B4416,[1]List1!$C:$J,8,FALSE)</f>
        <v>43.416442048517517</v>
      </c>
    </row>
    <row r="4417" spans="1:13">
      <c r="A4417" s="1" t="s">
        <v>12741</v>
      </c>
      <c r="B4417">
        <v>597791</v>
      </c>
      <c r="C4417" t="s">
        <v>87</v>
      </c>
      <c r="D4417" t="s">
        <v>88</v>
      </c>
      <c r="E4417" t="s">
        <v>45</v>
      </c>
      <c r="F4417" t="s">
        <v>46</v>
      </c>
      <c r="G4417">
        <v>79356</v>
      </c>
      <c r="H4417" t="s">
        <v>12742</v>
      </c>
      <c r="I4417" t="s">
        <v>12743</v>
      </c>
      <c r="J4417">
        <f>VLOOKUP(B4417*1,[1]List1!$C:$F,4,FALSE)</f>
        <v>299</v>
      </c>
      <c r="K4417">
        <f>VLOOKUP(B4417,[1]List1!$C:$G,5,FALSE)</f>
        <v>294</v>
      </c>
      <c r="L4417">
        <f>VLOOKUP(B4417,[1]List1!$C:$I,7,FALSE)</f>
        <v>44.918060200668897</v>
      </c>
      <c r="M4417">
        <f>VLOOKUP(B4417,[1]List1!$C:$J,8,FALSE)</f>
        <v>44.142857142857146</v>
      </c>
    </row>
    <row r="4418" spans="1:13">
      <c r="A4418" s="1" t="s">
        <v>12744</v>
      </c>
      <c r="B4418">
        <v>587834</v>
      </c>
      <c r="C4418" t="s">
        <v>107</v>
      </c>
      <c r="D4418" t="s">
        <v>108</v>
      </c>
      <c r="E4418" t="s">
        <v>102</v>
      </c>
      <c r="F4418" t="s">
        <v>103</v>
      </c>
      <c r="G4418">
        <v>58856</v>
      </c>
      <c r="H4418" t="s">
        <v>12745</v>
      </c>
      <c r="I4418" t="s">
        <v>12746</v>
      </c>
      <c r="J4418">
        <f>VLOOKUP(B4418*1,[1]List1!$C:$F,4,FALSE)</f>
        <v>112</v>
      </c>
      <c r="K4418">
        <f>VLOOKUP(B4418,[1]List1!$C:$G,5,FALSE)</f>
        <v>111</v>
      </c>
      <c r="L4418">
        <f>VLOOKUP(B4418,[1]List1!$C:$I,7,FALSE)</f>
        <v>42.428571428571431</v>
      </c>
      <c r="M4418">
        <f>VLOOKUP(B4418,[1]List1!$C:$J,8,FALSE)</f>
        <v>45.472972972972975</v>
      </c>
    </row>
    <row r="4419" spans="1:13">
      <c r="A4419" s="1" t="s">
        <v>12747</v>
      </c>
      <c r="B4419">
        <v>575607</v>
      </c>
      <c r="C4419" t="s">
        <v>223</v>
      </c>
      <c r="D4419" t="s">
        <v>224</v>
      </c>
      <c r="E4419" t="s">
        <v>51</v>
      </c>
      <c r="F4419" t="s">
        <v>52</v>
      </c>
      <c r="G4419">
        <v>53313</v>
      </c>
      <c r="H4419" t="s">
        <v>12748</v>
      </c>
      <c r="I4419" t="s">
        <v>12749</v>
      </c>
      <c r="J4419">
        <f>VLOOKUP(B4419*1,[1]List1!$C:$F,4,FALSE)</f>
        <v>673</v>
      </c>
      <c r="K4419">
        <f>VLOOKUP(B4419,[1]List1!$C:$G,5,FALSE)</f>
        <v>685</v>
      </c>
      <c r="L4419">
        <f>VLOOKUP(B4419,[1]List1!$C:$I,7,FALSE)</f>
        <v>41.944279346210998</v>
      </c>
      <c r="M4419">
        <f>VLOOKUP(B4419,[1]List1!$C:$J,8,FALSE)</f>
        <v>44.656204379562041</v>
      </c>
    </row>
    <row r="4420" spans="1:13">
      <c r="A4420" s="1" t="s">
        <v>12750</v>
      </c>
      <c r="B4420">
        <v>548715</v>
      </c>
      <c r="C4420" t="s">
        <v>100</v>
      </c>
      <c r="D4420" t="s">
        <v>101</v>
      </c>
      <c r="E4420" t="s">
        <v>102</v>
      </c>
      <c r="F4420" t="s">
        <v>103</v>
      </c>
      <c r="G4420">
        <v>39601</v>
      </c>
      <c r="H4420" t="s">
        <v>12751</v>
      </c>
      <c r="I4420" t="s">
        <v>12752</v>
      </c>
      <c r="J4420">
        <f>VLOOKUP(B4420*1,[1]List1!$C:$F,4,FALSE)</f>
        <v>66</v>
      </c>
      <c r="K4420">
        <f>VLOOKUP(B4420,[1]List1!$C:$G,5,FALSE)</f>
        <v>66</v>
      </c>
      <c r="L4420">
        <f>VLOOKUP(B4420,[1]List1!$C:$I,7,FALSE)</f>
        <v>44.212121212121211</v>
      </c>
      <c r="M4420">
        <f>VLOOKUP(B4420,[1]List1!$C:$J,8,FALSE)</f>
        <v>49.242424242424242</v>
      </c>
    </row>
    <row r="4421" spans="1:13">
      <c r="A4421" s="1" t="s">
        <v>12750</v>
      </c>
      <c r="B4421">
        <v>596680</v>
      </c>
      <c r="C4421" t="s">
        <v>193</v>
      </c>
      <c r="D4421" t="s">
        <v>194</v>
      </c>
      <c r="E4421" t="s">
        <v>102</v>
      </c>
      <c r="F4421" t="s">
        <v>103</v>
      </c>
      <c r="G4421">
        <v>59233</v>
      </c>
      <c r="H4421" t="s">
        <v>12753</v>
      </c>
      <c r="I4421" t="s">
        <v>12754</v>
      </c>
      <c r="J4421">
        <f>VLOOKUP(B4421*1,[1]List1!$C:$F,4,FALSE)</f>
        <v>237</v>
      </c>
      <c r="K4421">
        <f>VLOOKUP(B4421,[1]List1!$C:$G,5,FALSE)</f>
        <v>229</v>
      </c>
      <c r="L4421">
        <f>VLOOKUP(B4421,[1]List1!$C:$I,7,FALSE)</f>
        <v>39.92194092827004</v>
      </c>
      <c r="M4421">
        <f>VLOOKUP(B4421,[1]List1!$C:$J,8,FALSE)</f>
        <v>41.189956331877731</v>
      </c>
    </row>
    <row r="4422" spans="1:13">
      <c r="A4422" s="1" t="s">
        <v>12755</v>
      </c>
      <c r="B4422">
        <v>538710</v>
      </c>
      <c r="C4422" t="s">
        <v>416</v>
      </c>
      <c r="D4422" t="s">
        <v>419</v>
      </c>
      <c r="E4422" t="s">
        <v>31</v>
      </c>
      <c r="F4422" t="s">
        <v>32</v>
      </c>
      <c r="G4422">
        <v>25167</v>
      </c>
      <c r="H4422" t="s">
        <v>12756</v>
      </c>
      <c r="I4422" t="s">
        <v>12757</v>
      </c>
      <c r="J4422">
        <f>VLOOKUP(B4422*1,[1]List1!$C:$F,4,FALSE)</f>
        <v>218</v>
      </c>
      <c r="K4422">
        <f>VLOOKUP(B4422,[1]List1!$C:$G,5,FALSE)</f>
        <v>209</v>
      </c>
      <c r="L4422">
        <f>VLOOKUP(B4422,[1]List1!$C:$I,7,FALSE)</f>
        <v>43.912844036697251</v>
      </c>
      <c r="M4422">
        <f>VLOOKUP(B4422,[1]List1!$C:$J,8,FALSE)</f>
        <v>44.921052631578945</v>
      </c>
    </row>
    <row r="4423" spans="1:13">
      <c r="A4423" s="1" t="s">
        <v>12758</v>
      </c>
      <c r="B4423">
        <v>568201</v>
      </c>
      <c r="C4423" t="s">
        <v>2893</v>
      </c>
      <c r="D4423" t="s">
        <v>2894</v>
      </c>
      <c r="E4423" t="s">
        <v>114</v>
      </c>
      <c r="F4423" t="s">
        <v>115</v>
      </c>
      <c r="G4423">
        <v>40313</v>
      </c>
      <c r="H4423" t="s">
        <v>12759</v>
      </c>
      <c r="I4423" t="s">
        <v>12760</v>
      </c>
      <c r="J4423">
        <f>VLOOKUP(B4423*1,[1]List1!$C:$F,4,FALSE)</f>
        <v>721</v>
      </c>
      <c r="K4423">
        <f>VLOOKUP(B4423,[1]List1!$C:$G,5,FALSE)</f>
        <v>682</v>
      </c>
      <c r="L4423">
        <f>VLOOKUP(B4423,[1]List1!$C:$I,7,FALSE)</f>
        <v>39.760748959778084</v>
      </c>
      <c r="M4423">
        <f>VLOOKUP(B4423,[1]List1!$C:$J,8,FALSE)</f>
        <v>42.822580645161288</v>
      </c>
    </row>
    <row r="4424" spans="1:13">
      <c r="A4424" s="1" t="s">
        <v>12761</v>
      </c>
      <c r="B4424">
        <v>552640</v>
      </c>
      <c r="C4424" t="s">
        <v>247</v>
      </c>
      <c r="D4424" t="s">
        <v>248</v>
      </c>
      <c r="E4424" t="s">
        <v>45</v>
      </c>
      <c r="F4424" t="s">
        <v>46</v>
      </c>
      <c r="G4424">
        <v>73955</v>
      </c>
      <c r="H4424" t="s">
        <v>12762</v>
      </c>
      <c r="I4424" t="s">
        <v>12763</v>
      </c>
      <c r="J4424">
        <f>VLOOKUP(B4424*1,[1]List1!$C:$F,4,FALSE)</f>
        <v>261</v>
      </c>
      <c r="K4424">
        <f>VLOOKUP(B4424,[1]List1!$C:$G,5,FALSE)</f>
        <v>263</v>
      </c>
      <c r="L4424">
        <f>VLOOKUP(B4424,[1]List1!$C:$I,7,FALSE)</f>
        <v>42.932950191570882</v>
      </c>
      <c r="M4424">
        <f>VLOOKUP(B4424,[1]List1!$C:$J,8,FALSE)</f>
        <v>43.99429657794677</v>
      </c>
    </row>
    <row r="4425" spans="1:13">
      <c r="A4425" s="1" t="s">
        <v>12764</v>
      </c>
      <c r="B4425">
        <v>560511</v>
      </c>
      <c r="C4425" t="s">
        <v>198</v>
      </c>
      <c r="D4425" t="s">
        <v>199</v>
      </c>
      <c r="E4425" t="s">
        <v>19</v>
      </c>
      <c r="F4425" t="s">
        <v>20</v>
      </c>
      <c r="G4425">
        <v>39143</v>
      </c>
      <c r="H4425" t="s">
        <v>12765</v>
      </c>
      <c r="I4425" t="s">
        <v>12766</v>
      </c>
      <c r="J4425">
        <f>VLOOKUP(B4425*1,[1]List1!$C:$F,4,FALSE)</f>
        <v>43</v>
      </c>
      <c r="K4425">
        <f>VLOOKUP(B4425,[1]List1!$C:$G,5,FALSE)</f>
        <v>33</v>
      </c>
      <c r="L4425">
        <f>VLOOKUP(B4425,[1]List1!$C:$I,7,FALSE)</f>
        <v>44.639534883720927</v>
      </c>
      <c r="M4425">
        <f>VLOOKUP(B4425,[1]List1!$C:$J,8,FALSE)</f>
        <v>44.227272727272727</v>
      </c>
    </row>
    <row r="4426" spans="1:13">
      <c r="A4426" s="1" t="s">
        <v>12767</v>
      </c>
      <c r="B4426">
        <v>558303</v>
      </c>
      <c r="C4426" t="s">
        <v>721</v>
      </c>
      <c r="D4426" t="s">
        <v>722</v>
      </c>
      <c r="E4426" t="s">
        <v>161</v>
      </c>
      <c r="F4426" t="s">
        <v>162</v>
      </c>
      <c r="G4426">
        <v>33401</v>
      </c>
      <c r="H4426" t="s">
        <v>12768</v>
      </c>
      <c r="I4426" t="s">
        <v>12769</v>
      </c>
      <c r="J4426">
        <f>VLOOKUP(B4426*1,[1]List1!$C:$F,4,FALSE)</f>
        <v>472</v>
      </c>
      <c r="K4426">
        <f>VLOOKUP(B4426,[1]List1!$C:$G,5,FALSE)</f>
        <v>448</v>
      </c>
      <c r="L4426">
        <f>VLOOKUP(B4426,[1]List1!$C:$I,7,FALSE)</f>
        <v>41.966101694915253</v>
      </c>
      <c r="M4426">
        <f>VLOOKUP(B4426,[1]List1!$C:$J,8,FALSE)</f>
        <v>42.323660714285715</v>
      </c>
    </row>
    <row r="4427" spans="1:13">
      <c r="A4427" s="1" t="s">
        <v>12770</v>
      </c>
      <c r="B4427">
        <v>534366</v>
      </c>
      <c r="C4427" t="s">
        <v>29</v>
      </c>
      <c r="D4427" t="s">
        <v>30</v>
      </c>
      <c r="E4427" t="s">
        <v>31</v>
      </c>
      <c r="F4427" t="s">
        <v>32</v>
      </c>
      <c r="G4427">
        <v>28522</v>
      </c>
      <c r="H4427" t="s">
        <v>12771</v>
      </c>
      <c r="I4427" t="s">
        <v>12772</v>
      </c>
      <c r="J4427">
        <f>VLOOKUP(B4427*1,[1]List1!$C:$F,4,FALSE)</f>
        <v>123</v>
      </c>
      <c r="K4427">
        <f>VLOOKUP(B4427,[1]List1!$C:$G,5,FALSE)</f>
        <v>121</v>
      </c>
      <c r="L4427">
        <f>VLOOKUP(B4427,[1]List1!$C:$I,7,FALSE)</f>
        <v>42.386178861788615</v>
      </c>
      <c r="M4427">
        <f>VLOOKUP(B4427,[1]List1!$C:$J,8,FALSE)</f>
        <v>43.706611570247937</v>
      </c>
    </row>
    <row r="4428" spans="1:13">
      <c r="A4428" s="1" t="s">
        <v>12773</v>
      </c>
      <c r="B4428">
        <v>553034</v>
      </c>
      <c r="C4428" t="s">
        <v>198</v>
      </c>
      <c r="D4428" t="s">
        <v>199</v>
      </c>
      <c r="E4428" t="s">
        <v>19</v>
      </c>
      <c r="F4428" t="s">
        <v>20</v>
      </c>
      <c r="G4428">
        <v>39161</v>
      </c>
      <c r="H4428" t="s">
        <v>12774</v>
      </c>
      <c r="I4428" t="s">
        <v>12775</v>
      </c>
      <c r="J4428">
        <f>VLOOKUP(B4428*1,[1]List1!$C:$F,4,FALSE)</f>
        <v>131</v>
      </c>
      <c r="K4428">
        <f>VLOOKUP(B4428,[1]List1!$C:$G,5,FALSE)</f>
        <v>148</v>
      </c>
      <c r="L4428">
        <f>VLOOKUP(B4428,[1]List1!$C:$I,7,FALSE)</f>
        <v>39.309160305343511</v>
      </c>
      <c r="M4428">
        <f>VLOOKUP(B4428,[1]List1!$C:$J,8,FALSE)</f>
        <v>40.939189189189186</v>
      </c>
    </row>
    <row r="4429" spans="1:13">
      <c r="A4429" s="1" t="s">
        <v>12776</v>
      </c>
      <c r="B4429">
        <v>536849</v>
      </c>
      <c r="C4429" t="s">
        <v>266</v>
      </c>
      <c r="D4429" t="s">
        <v>267</v>
      </c>
      <c r="E4429" t="s">
        <v>19</v>
      </c>
      <c r="F4429" t="s">
        <v>20</v>
      </c>
      <c r="G4429">
        <v>38601</v>
      </c>
      <c r="H4429" t="s">
        <v>12777</v>
      </c>
      <c r="I4429" t="s">
        <v>12778</v>
      </c>
      <c r="J4429">
        <f>VLOOKUP(B4429*1,[1]List1!$C:$F,4,FALSE)</f>
        <v>239</v>
      </c>
      <c r="K4429">
        <f>VLOOKUP(B4429,[1]List1!$C:$G,5,FALSE)</f>
        <v>213</v>
      </c>
      <c r="L4429">
        <f>VLOOKUP(B4429,[1]List1!$C:$I,7,FALSE)</f>
        <v>40.36610878661088</v>
      </c>
      <c r="M4429">
        <f>VLOOKUP(B4429,[1]List1!$C:$J,8,FALSE)</f>
        <v>39.523474178403752</v>
      </c>
    </row>
    <row r="4430" spans="1:13">
      <c r="A4430" s="1" t="s">
        <v>12779</v>
      </c>
      <c r="B4430">
        <v>535168</v>
      </c>
      <c r="C4430" t="s">
        <v>1601</v>
      </c>
      <c r="D4430" t="s">
        <v>1602</v>
      </c>
      <c r="E4430" t="s">
        <v>31</v>
      </c>
      <c r="F4430" t="s">
        <v>32</v>
      </c>
      <c r="G4430">
        <v>27733</v>
      </c>
      <c r="H4430" t="s">
        <v>12780</v>
      </c>
      <c r="I4430" t="s">
        <v>12781</v>
      </c>
      <c r="J4430">
        <f>VLOOKUP(B4430*1,[1]List1!$C:$F,4,FALSE)</f>
        <v>332</v>
      </c>
      <c r="K4430">
        <f>VLOOKUP(B4430,[1]List1!$C:$G,5,FALSE)</f>
        <v>331</v>
      </c>
      <c r="L4430">
        <f>VLOOKUP(B4430,[1]List1!$C:$I,7,FALSE)</f>
        <v>40.039156626506021</v>
      </c>
      <c r="M4430">
        <f>VLOOKUP(B4430,[1]List1!$C:$J,8,FALSE)</f>
        <v>40.279456193353475</v>
      </c>
    </row>
    <row r="4431" spans="1:13">
      <c r="A4431" s="1" t="s">
        <v>12782</v>
      </c>
      <c r="B4431">
        <v>568830</v>
      </c>
      <c r="C4431" t="s">
        <v>247</v>
      </c>
      <c r="D4431" t="s">
        <v>248</v>
      </c>
      <c r="E4431" t="s">
        <v>45</v>
      </c>
      <c r="F4431" t="s">
        <v>46</v>
      </c>
      <c r="G4431">
        <v>73932</v>
      </c>
      <c r="H4431" t="s">
        <v>12783</v>
      </c>
      <c r="I4431" t="s">
        <v>12784</v>
      </c>
      <c r="J4431">
        <f>VLOOKUP(B4431*1,[1]List1!$C:$F,4,FALSE)</f>
        <v>911</v>
      </c>
      <c r="K4431">
        <f>VLOOKUP(B4431,[1]List1!$C:$G,5,FALSE)</f>
        <v>914</v>
      </c>
      <c r="L4431">
        <f>VLOOKUP(B4431,[1]List1!$C:$I,7,FALSE)</f>
        <v>40.334248079034026</v>
      </c>
      <c r="M4431">
        <f>VLOOKUP(B4431,[1]List1!$C:$J,8,FALSE)</f>
        <v>42.50984682713348</v>
      </c>
    </row>
    <row r="4432" spans="1:13">
      <c r="A4432" s="1" t="s">
        <v>12785</v>
      </c>
      <c r="B4432">
        <v>572209</v>
      </c>
      <c r="C4432" t="s">
        <v>49</v>
      </c>
      <c r="D4432" t="s">
        <v>50</v>
      </c>
      <c r="E4432" t="s">
        <v>51</v>
      </c>
      <c r="F4432" t="s">
        <v>52</v>
      </c>
      <c r="G4432">
        <v>53865</v>
      </c>
      <c r="H4432" t="s">
        <v>12786</v>
      </c>
      <c r="I4432" t="s">
        <v>12787</v>
      </c>
      <c r="J4432">
        <f>VLOOKUP(B4432*1,[1]List1!$C:$F,4,FALSE)</f>
        <v>204</v>
      </c>
      <c r="K4432">
        <f>VLOOKUP(B4432,[1]List1!$C:$G,5,FALSE)</f>
        <v>170</v>
      </c>
      <c r="L4432">
        <f>VLOOKUP(B4432,[1]List1!$C:$I,7,FALSE)</f>
        <v>41.799019607843135</v>
      </c>
      <c r="M4432">
        <f>VLOOKUP(B4432,[1]List1!$C:$J,8,FALSE)</f>
        <v>43.982352941176472</v>
      </c>
    </row>
    <row r="4433" spans="1:13">
      <c r="A4433" s="1" t="s">
        <v>12788</v>
      </c>
      <c r="B4433">
        <v>536580</v>
      </c>
      <c r="C4433" t="s">
        <v>188</v>
      </c>
      <c r="D4433" t="s">
        <v>189</v>
      </c>
      <c r="E4433" t="s">
        <v>31</v>
      </c>
      <c r="F4433" t="s">
        <v>32</v>
      </c>
      <c r="G4433">
        <v>29301</v>
      </c>
      <c r="H4433" t="s">
        <v>12789</v>
      </c>
      <c r="I4433" t="s">
        <v>12790</v>
      </c>
      <c r="J4433">
        <f>VLOOKUP(B4433*1,[1]List1!$C:$F,4,FALSE)</f>
        <v>348</v>
      </c>
      <c r="K4433">
        <f>VLOOKUP(B4433,[1]List1!$C:$G,5,FALSE)</f>
        <v>368</v>
      </c>
      <c r="L4433">
        <f>VLOOKUP(B4433,[1]List1!$C:$I,7,FALSE)</f>
        <v>41.316091954022987</v>
      </c>
      <c r="M4433">
        <f>VLOOKUP(B4433,[1]List1!$C:$J,8,FALSE)</f>
        <v>41.597826086956523</v>
      </c>
    </row>
    <row r="4434" spans="1:13">
      <c r="A4434" s="1" t="s">
        <v>12791</v>
      </c>
      <c r="B4434">
        <v>565504</v>
      </c>
      <c r="C4434" t="s">
        <v>286</v>
      </c>
      <c r="D4434" t="s">
        <v>287</v>
      </c>
      <c r="E4434" t="s">
        <v>31</v>
      </c>
      <c r="F4434" t="s">
        <v>32</v>
      </c>
      <c r="G4434">
        <v>27035</v>
      </c>
      <c r="H4434" t="s">
        <v>12792</v>
      </c>
      <c r="I4434" t="s">
        <v>12793</v>
      </c>
      <c r="J4434">
        <f>VLOOKUP(B4434*1,[1]List1!$C:$F,4,FALSE)</f>
        <v>38</v>
      </c>
      <c r="K4434">
        <f>VLOOKUP(B4434,[1]List1!$C:$G,5,FALSE)</f>
        <v>46</v>
      </c>
      <c r="L4434">
        <f>VLOOKUP(B4434,[1]List1!$C:$I,7,FALSE)</f>
        <v>44.078947368421055</v>
      </c>
      <c r="M4434">
        <f>VLOOKUP(B4434,[1]List1!$C:$J,8,FALSE)</f>
        <v>42.934782608695649</v>
      </c>
    </row>
    <row r="4435" spans="1:13">
      <c r="A4435" s="1" t="s">
        <v>12794</v>
      </c>
      <c r="B4435">
        <v>572217</v>
      </c>
      <c r="C4435" t="s">
        <v>476</v>
      </c>
      <c r="D4435" t="s">
        <v>477</v>
      </c>
      <c r="E4435" t="s">
        <v>51</v>
      </c>
      <c r="F4435" t="s">
        <v>52</v>
      </c>
      <c r="G4435">
        <v>53851</v>
      </c>
      <c r="H4435" t="s">
        <v>12795</v>
      </c>
      <c r="I4435" t="s">
        <v>12796</v>
      </c>
      <c r="J4435">
        <f>VLOOKUP(B4435*1,[1]List1!$C:$F,4,FALSE)</f>
        <v>246</v>
      </c>
      <c r="K4435">
        <f>VLOOKUP(B4435,[1]List1!$C:$G,5,FALSE)</f>
        <v>237</v>
      </c>
      <c r="L4435">
        <f>VLOOKUP(B4435,[1]List1!$C:$I,7,FALSE)</f>
        <v>40.142276422764226</v>
      </c>
      <c r="M4435">
        <f>VLOOKUP(B4435,[1]List1!$C:$J,8,FALSE)</f>
        <v>43.335443037974684</v>
      </c>
    </row>
    <row r="4436" spans="1:13">
      <c r="A4436" s="1" t="s">
        <v>12797</v>
      </c>
      <c r="B4436">
        <v>580872</v>
      </c>
      <c r="C4436" t="s">
        <v>49</v>
      </c>
      <c r="D4436" t="s">
        <v>50</v>
      </c>
      <c r="E4436" t="s">
        <v>51</v>
      </c>
      <c r="F4436" t="s">
        <v>52</v>
      </c>
      <c r="G4436">
        <v>56141</v>
      </c>
      <c r="H4436" t="s">
        <v>12798</v>
      </c>
      <c r="I4436" t="s">
        <v>12799</v>
      </c>
      <c r="J4436">
        <f>VLOOKUP(B4436*1,[1]List1!$C:$F,4,FALSE)</f>
        <v>341</v>
      </c>
      <c r="K4436">
        <f>VLOOKUP(B4436,[1]List1!$C:$G,5,FALSE)</f>
        <v>351</v>
      </c>
      <c r="L4436">
        <f>VLOOKUP(B4436,[1]List1!$C:$I,7,FALSE)</f>
        <v>41.831378299120232</v>
      </c>
      <c r="M4436">
        <f>VLOOKUP(B4436,[1]List1!$C:$J,8,FALSE)</f>
        <v>43.152421652421651</v>
      </c>
    </row>
    <row r="4437" spans="1:13">
      <c r="A4437" s="1" t="s">
        <v>12800</v>
      </c>
      <c r="B4437">
        <v>580881</v>
      </c>
      <c r="C4437" t="s">
        <v>49</v>
      </c>
      <c r="D4437" t="s">
        <v>50</v>
      </c>
      <c r="E4437" t="s">
        <v>51</v>
      </c>
      <c r="F4437" t="s">
        <v>52</v>
      </c>
      <c r="G4437">
        <v>56141</v>
      </c>
      <c r="H4437" t="s">
        <v>12801</v>
      </c>
      <c r="I4437" t="s">
        <v>12802</v>
      </c>
      <c r="J4437">
        <f>VLOOKUP(B4437*1,[1]List1!$C:$F,4,FALSE)</f>
        <v>137</v>
      </c>
      <c r="K4437">
        <f>VLOOKUP(B4437,[1]List1!$C:$G,5,FALSE)</f>
        <v>135</v>
      </c>
      <c r="L4437">
        <f>VLOOKUP(B4437,[1]List1!$C:$I,7,FALSE)</f>
        <v>44.974452554744524</v>
      </c>
      <c r="M4437">
        <f>VLOOKUP(B4437,[1]List1!$C:$J,8,FALSE)</f>
        <v>42.396296296296299</v>
      </c>
    </row>
    <row r="4438" spans="1:13">
      <c r="A4438" s="1" t="s">
        <v>12803</v>
      </c>
      <c r="B4438">
        <v>539643</v>
      </c>
      <c r="C4438" t="s">
        <v>868</v>
      </c>
      <c r="D4438" t="s">
        <v>869</v>
      </c>
      <c r="E4438" t="s">
        <v>31</v>
      </c>
      <c r="F4438" t="s">
        <v>32</v>
      </c>
      <c r="G4438">
        <v>25230</v>
      </c>
      <c r="H4438" t="s">
        <v>12804</v>
      </c>
      <c r="I4438" t="s">
        <v>12805</v>
      </c>
      <c r="J4438">
        <f>VLOOKUP(B4438*1,[1]List1!$C:$F,4,FALSE)</f>
        <v>1673</v>
      </c>
      <c r="K4438">
        <f>VLOOKUP(B4438,[1]List1!$C:$G,5,FALSE)</f>
        <v>1759</v>
      </c>
      <c r="L4438">
        <f>VLOOKUP(B4438,[1]List1!$C:$I,7,FALSE)</f>
        <v>40.670352659892409</v>
      </c>
      <c r="M4438">
        <f>VLOOKUP(B4438,[1]List1!$C:$J,8,FALSE)</f>
        <v>42.979249573621374</v>
      </c>
    </row>
    <row r="4439" spans="1:13">
      <c r="A4439" s="1" t="s">
        <v>12806</v>
      </c>
      <c r="B4439">
        <v>542351</v>
      </c>
      <c r="C4439" t="s">
        <v>286</v>
      </c>
      <c r="D4439" t="s">
        <v>287</v>
      </c>
      <c r="E4439" t="s">
        <v>31</v>
      </c>
      <c r="F4439" t="s">
        <v>32</v>
      </c>
      <c r="G4439">
        <v>27054</v>
      </c>
      <c r="H4439" t="s">
        <v>12807</v>
      </c>
      <c r="I4439" t="s">
        <v>12808</v>
      </c>
      <c r="J4439">
        <f>VLOOKUP(B4439*1,[1]List1!$C:$F,4,FALSE)</f>
        <v>696</v>
      </c>
      <c r="K4439">
        <f>VLOOKUP(B4439,[1]List1!$C:$G,5,FALSE)</f>
        <v>668</v>
      </c>
      <c r="L4439">
        <f>VLOOKUP(B4439,[1]List1!$C:$I,7,FALSE)</f>
        <v>40.793103448275865</v>
      </c>
      <c r="M4439">
        <f>VLOOKUP(B4439,[1]List1!$C:$J,8,FALSE)</f>
        <v>45.672155688622752</v>
      </c>
    </row>
    <row r="4440" spans="1:13">
      <c r="A4440" s="1" t="s">
        <v>12809</v>
      </c>
      <c r="B4440">
        <v>583821</v>
      </c>
      <c r="C4440" t="s">
        <v>151</v>
      </c>
      <c r="D4440" t="s">
        <v>152</v>
      </c>
      <c r="E4440" t="s">
        <v>25</v>
      </c>
      <c r="F4440" t="s">
        <v>26</v>
      </c>
      <c r="G4440">
        <v>66401</v>
      </c>
      <c r="H4440" t="s">
        <v>12810</v>
      </c>
      <c r="I4440" t="s">
        <v>12811</v>
      </c>
      <c r="J4440">
        <f>VLOOKUP(B4440*1,[1]List1!$C:$F,4,FALSE)</f>
        <v>402</v>
      </c>
      <c r="K4440">
        <f>VLOOKUP(B4440,[1]List1!$C:$G,5,FALSE)</f>
        <v>398</v>
      </c>
      <c r="L4440">
        <f>VLOOKUP(B4440,[1]List1!$C:$I,7,FALSE)</f>
        <v>40.46766169154229</v>
      </c>
      <c r="M4440">
        <f>VLOOKUP(B4440,[1]List1!$C:$J,8,FALSE)</f>
        <v>40.917085427135682</v>
      </c>
    </row>
    <row r="4441" spans="1:13">
      <c r="A4441" s="1" t="s">
        <v>12812</v>
      </c>
      <c r="B4441">
        <v>583839</v>
      </c>
      <c r="C4441" t="s">
        <v>151</v>
      </c>
      <c r="D4441" t="s">
        <v>152</v>
      </c>
      <c r="E4441" t="s">
        <v>25</v>
      </c>
      <c r="F4441" t="s">
        <v>26</v>
      </c>
      <c r="G4441">
        <v>66482</v>
      </c>
      <c r="H4441" t="s">
        <v>12813</v>
      </c>
      <c r="I4441" t="s">
        <v>12814</v>
      </c>
      <c r="J4441">
        <f>VLOOKUP(B4441*1,[1]List1!$C:$F,4,FALSE)</f>
        <v>1006</v>
      </c>
      <c r="K4441">
        <f>VLOOKUP(B4441,[1]List1!$C:$G,5,FALSE)</f>
        <v>1030</v>
      </c>
      <c r="L4441">
        <f>VLOOKUP(B4441,[1]List1!$C:$I,7,FALSE)</f>
        <v>39.589463220675945</v>
      </c>
      <c r="M4441">
        <f>VLOOKUP(B4441,[1]List1!$C:$J,8,FALSE)</f>
        <v>41.9378640776699</v>
      </c>
    </row>
    <row r="4442" spans="1:13">
      <c r="A4442" s="1" t="s">
        <v>12812</v>
      </c>
      <c r="B4442">
        <v>538728</v>
      </c>
      <c r="C4442" t="s">
        <v>140</v>
      </c>
      <c r="D4442" t="s">
        <v>141</v>
      </c>
      <c r="E4442" t="s">
        <v>31</v>
      </c>
      <c r="F4442" t="s">
        <v>32</v>
      </c>
      <c r="G4442">
        <v>25101</v>
      </c>
      <c r="H4442" t="s">
        <v>12815</v>
      </c>
      <c r="I4442" t="s">
        <v>12816</v>
      </c>
      <c r="J4442">
        <f>VLOOKUP(B4442*1,[1]List1!$C:$F,4,FALSE)</f>
        <v>7352</v>
      </c>
      <c r="K4442">
        <f>VLOOKUP(B4442,[1]List1!$C:$G,5,FALSE)</f>
        <v>7884</v>
      </c>
      <c r="L4442">
        <f>VLOOKUP(B4442,[1]List1!$C:$I,7,FALSE)</f>
        <v>38.041213275299235</v>
      </c>
      <c r="M4442">
        <f>VLOOKUP(B4442,[1]List1!$C:$J,8,FALSE)</f>
        <v>40.532724505327245</v>
      </c>
    </row>
    <row r="4443" spans="1:13">
      <c r="A4443" s="1" t="s">
        <v>12817</v>
      </c>
      <c r="B4443">
        <v>549789</v>
      </c>
      <c r="C4443" t="s">
        <v>151</v>
      </c>
      <c r="D4443" t="s">
        <v>152</v>
      </c>
      <c r="E4443" t="s">
        <v>25</v>
      </c>
      <c r="F4443" t="s">
        <v>26</v>
      </c>
      <c r="G4443">
        <v>66483</v>
      </c>
      <c r="H4443" t="s">
        <v>12818</v>
      </c>
      <c r="I4443" t="s">
        <v>12819</v>
      </c>
      <c r="J4443">
        <f>VLOOKUP(B4443*1,[1]List1!$C:$F,4,FALSE)</f>
        <v>172</v>
      </c>
      <c r="K4443">
        <f>VLOOKUP(B4443,[1]List1!$C:$G,5,FALSE)</f>
        <v>176</v>
      </c>
      <c r="L4443">
        <f>VLOOKUP(B4443,[1]List1!$C:$I,7,FALSE)</f>
        <v>41.889534883720927</v>
      </c>
      <c r="M4443">
        <f>VLOOKUP(B4443,[1]List1!$C:$J,8,FALSE)</f>
        <v>40.80681818181818</v>
      </c>
    </row>
    <row r="4444" spans="1:13">
      <c r="A4444" s="1" t="s">
        <v>12820</v>
      </c>
      <c r="B4444">
        <v>576735</v>
      </c>
      <c r="C4444" t="s">
        <v>56</v>
      </c>
      <c r="D4444" t="s">
        <v>57</v>
      </c>
      <c r="E4444" t="s">
        <v>38</v>
      </c>
      <c r="F4444" t="s">
        <v>39</v>
      </c>
      <c r="G4444">
        <v>51761</v>
      </c>
      <c r="H4444" t="s">
        <v>12821</v>
      </c>
      <c r="I4444" t="s">
        <v>12822</v>
      </c>
      <c r="J4444">
        <f>VLOOKUP(B4444*1,[1]List1!$C:$F,4,FALSE)</f>
        <v>50</v>
      </c>
      <c r="K4444">
        <f>VLOOKUP(B4444,[1]List1!$C:$G,5,FALSE)</f>
        <v>33</v>
      </c>
      <c r="L4444">
        <f>VLOOKUP(B4444,[1]List1!$C:$I,7,FALSE)</f>
        <v>39.520000000000003</v>
      </c>
      <c r="M4444">
        <f>VLOOKUP(B4444,[1]List1!$C:$J,8,FALSE)</f>
        <v>42.590909090909093</v>
      </c>
    </row>
    <row r="4445" spans="1:13">
      <c r="A4445" s="1" t="s">
        <v>12823</v>
      </c>
      <c r="B4445">
        <v>554103</v>
      </c>
      <c r="C4445" t="s">
        <v>136</v>
      </c>
      <c r="D4445" t="s">
        <v>137</v>
      </c>
      <c r="E4445" t="s">
        <v>80</v>
      </c>
      <c r="F4445" t="s">
        <v>81</v>
      </c>
      <c r="G4445">
        <v>78501</v>
      </c>
      <c r="H4445" t="s">
        <v>12824</v>
      </c>
      <c r="I4445" t="s">
        <v>12825</v>
      </c>
      <c r="J4445">
        <f>VLOOKUP(B4445*1,[1]List1!$C:$F,4,FALSE)</f>
        <v>108</v>
      </c>
      <c r="K4445">
        <f>VLOOKUP(B4445,[1]List1!$C:$G,5,FALSE)</f>
        <v>95</v>
      </c>
      <c r="L4445">
        <f>VLOOKUP(B4445,[1]List1!$C:$I,7,FALSE)</f>
        <v>38.481481481481481</v>
      </c>
      <c r="M4445">
        <f>VLOOKUP(B4445,[1]List1!$C:$J,8,FALSE)</f>
        <v>39.647368421052633</v>
      </c>
    </row>
    <row r="4446" spans="1:13">
      <c r="A4446" s="1" t="s">
        <v>12826</v>
      </c>
      <c r="B4446">
        <v>587851</v>
      </c>
      <c r="C4446" t="s">
        <v>107</v>
      </c>
      <c r="D4446" t="s">
        <v>108</v>
      </c>
      <c r="E4446" t="s">
        <v>102</v>
      </c>
      <c r="F4446" t="s">
        <v>103</v>
      </c>
      <c r="G4446">
        <v>58856</v>
      </c>
      <c r="H4446" t="s">
        <v>12827</v>
      </c>
      <c r="I4446" t="s">
        <v>12828</v>
      </c>
      <c r="J4446">
        <f>VLOOKUP(B4446*1,[1]List1!$C:$F,4,FALSE)</f>
        <v>40</v>
      </c>
      <c r="K4446">
        <f>VLOOKUP(B4446,[1]List1!$C:$G,5,FALSE)</f>
        <v>49</v>
      </c>
      <c r="L4446">
        <f>VLOOKUP(B4446,[1]List1!$C:$I,7,FALSE)</f>
        <v>39.075000000000003</v>
      </c>
      <c r="M4446">
        <f>VLOOKUP(B4446,[1]List1!$C:$J,8,FALSE)</f>
        <v>44.54081632653061</v>
      </c>
    </row>
    <row r="4447" spans="1:13">
      <c r="A4447" s="1" t="s">
        <v>12829</v>
      </c>
      <c r="B4447">
        <v>572233</v>
      </c>
      <c r="C4447" t="s">
        <v>203</v>
      </c>
      <c r="D4447" t="s">
        <v>204</v>
      </c>
      <c r="E4447" t="s">
        <v>51</v>
      </c>
      <c r="F4447" t="s">
        <v>52</v>
      </c>
      <c r="G4447">
        <v>57001</v>
      </c>
      <c r="H4447" t="s">
        <v>12830</v>
      </c>
      <c r="I4447" t="s">
        <v>12831</v>
      </c>
      <c r="J4447">
        <f>VLOOKUP(B4447*1,[1]List1!$C:$F,4,FALSE)</f>
        <v>34</v>
      </c>
      <c r="K4447">
        <f>VLOOKUP(B4447,[1]List1!$C:$G,5,FALSE)</f>
        <v>33</v>
      </c>
      <c r="L4447">
        <f>VLOOKUP(B4447,[1]List1!$C:$I,7,FALSE)</f>
        <v>42.176470588235297</v>
      </c>
      <c r="M4447">
        <f>VLOOKUP(B4447,[1]List1!$C:$J,8,FALSE)</f>
        <v>45.772727272727273</v>
      </c>
    </row>
    <row r="4448" spans="1:13">
      <c r="A4448" s="1" t="s">
        <v>12832</v>
      </c>
      <c r="B4448">
        <v>596698</v>
      </c>
      <c r="C4448" t="s">
        <v>151</v>
      </c>
      <c r="D4448" t="s">
        <v>152</v>
      </c>
      <c r="E4448" t="s">
        <v>25</v>
      </c>
      <c r="F4448" t="s">
        <v>26</v>
      </c>
      <c r="G4448">
        <v>59451</v>
      </c>
      <c r="H4448" t="s">
        <v>12833</v>
      </c>
      <c r="I4448" t="s">
        <v>12834</v>
      </c>
      <c r="J4448">
        <f>VLOOKUP(B4448*1,[1]List1!$C:$F,4,FALSE)</f>
        <v>19</v>
      </c>
      <c r="K4448">
        <f>VLOOKUP(B4448,[1]List1!$C:$G,5,FALSE)</f>
        <v>23</v>
      </c>
      <c r="L4448">
        <f>VLOOKUP(B4448,[1]List1!$C:$I,7,FALSE)</f>
        <v>34.5</v>
      </c>
      <c r="M4448">
        <f>VLOOKUP(B4448,[1]List1!$C:$J,8,FALSE)</f>
        <v>39.282608695652172</v>
      </c>
    </row>
    <row r="4449" spans="1:13">
      <c r="A4449" s="1" t="s">
        <v>12835</v>
      </c>
      <c r="B4449">
        <v>530786</v>
      </c>
      <c r="C4449" t="s">
        <v>36</v>
      </c>
      <c r="D4449" t="s">
        <v>37</v>
      </c>
      <c r="E4449" t="s">
        <v>38</v>
      </c>
      <c r="F4449" t="s">
        <v>39</v>
      </c>
      <c r="G4449">
        <v>55203</v>
      </c>
      <c r="H4449" t="s">
        <v>12836</v>
      </c>
      <c r="I4449" t="s">
        <v>12837</v>
      </c>
      <c r="J4449">
        <f>VLOOKUP(B4449*1,[1]List1!$C:$F,4,FALSE)</f>
        <v>91</v>
      </c>
      <c r="K4449">
        <f>VLOOKUP(B4449,[1]List1!$C:$G,5,FALSE)</f>
        <v>120</v>
      </c>
      <c r="L4449">
        <f>VLOOKUP(B4449,[1]List1!$C:$I,7,FALSE)</f>
        <v>39.126373626373628</v>
      </c>
      <c r="M4449">
        <f>VLOOKUP(B4449,[1]List1!$C:$J,8,FALSE)</f>
        <v>38.991666666666667</v>
      </c>
    </row>
    <row r="4450" spans="1:13">
      <c r="A4450" s="1" t="s">
        <v>12838</v>
      </c>
      <c r="B4450">
        <v>517666</v>
      </c>
      <c r="C4450" t="s">
        <v>391</v>
      </c>
      <c r="D4450" t="s">
        <v>392</v>
      </c>
      <c r="E4450" t="s">
        <v>80</v>
      </c>
      <c r="F4450" t="s">
        <v>81</v>
      </c>
      <c r="G4450">
        <v>75118</v>
      </c>
      <c r="H4450" t="s">
        <v>12839</v>
      </c>
      <c r="I4450" t="s">
        <v>12840</v>
      </c>
      <c r="J4450">
        <f>VLOOKUP(B4450*1,[1]List1!$C:$F,4,FALSE)</f>
        <v>239</v>
      </c>
      <c r="K4450">
        <f>VLOOKUP(B4450,[1]List1!$C:$G,5,FALSE)</f>
        <v>242</v>
      </c>
      <c r="L4450">
        <f>VLOOKUP(B4450,[1]List1!$C:$I,7,FALSE)</f>
        <v>40.876569037656907</v>
      </c>
      <c r="M4450">
        <f>VLOOKUP(B4450,[1]List1!$C:$J,8,FALSE)</f>
        <v>43.483471074380162</v>
      </c>
    </row>
    <row r="4451" spans="1:13">
      <c r="A4451" s="1" t="s">
        <v>12841</v>
      </c>
      <c r="B4451">
        <v>545007</v>
      </c>
      <c r="C4451" t="s">
        <v>17</v>
      </c>
      <c r="D4451" t="s">
        <v>18</v>
      </c>
      <c r="E4451" t="s">
        <v>19</v>
      </c>
      <c r="F4451" t="s">
        <v>20</v>
      </c>
      <c r="G4451">
        <v>37324</v>
      </c>
      <c r="H4451" t="s">
        <v>12842</v>
      </c>
      <c r="I4451" t="s">
        <v>12843</v>
      </c>
      <c r="J4451">
        <f>VLOOKUP(B4451*1,[1]List1!$C:$F,4,FALSE)</f>
        <v>466</v>
      </c>
      <c r="K4451">
        <f>VLOOKUP(B4451,[1]List1!$C:$G,5,FALSE)</f>
        <v>427</v>
      </c>
      <c r="L4451">
        <f>VLOOKUP(B4451,[1]List1!$C:$I,7,FALSE)</f>
        <v>39.613733905579402</v>
      </c>
      <c r="M4451">
        <f>VLOOKUP(B4451,[1]List1!$C:$J,8,FALSE)</f>
        <v>40.375878220140514</v>
      </c>
    </row>
    <row r="4452" spans="1:13">
      <c r="A4452" s="1" t="s">
        <v>12841</v>
      </c>
      <c r="B4452">
        <v>591645</v>
      </c>
      <c r="C4452" t="s">
        <v>128</v>
      </c>
      <c r="D4452" t="s">
        <v>129</v>
      </c>
      <c r="E4452" t="s">
        <v>102</v>
      </c>
      <c r="F4452" t="s">
        <v>103</v>
      </c>
      <c r="G4452">
        <v>67522</v>
      </c>
      <c r="H4452" t="s">
        <v>12844</v>
      </c>
      <c r="I4452" t="s">
        <v>12845</v>
      </c>
      <c r="J4452">
        <f>VLOOKUP(B4452*1,[1]List1!$C:$F,4,FALSE)</f>
        <v>199</v>
      </c>
      <c r="K4452">
        <f>VLOOKUP(B4452,[1]List1!$C:$G,5,FALSE)</f>
        <v>215</v>
      </c>
      <c r="L4452">
        <f>VLOOKUP(B4452,[1]List1!$C:$I,7,FALSE)</f>
        <v>42.2035175879397</v>
      </c>
      <c r="M4452">
        <f>VLOOKUP(B4452,[1]List1!$C:$J,8,FALSE)</f>
        <v>43.411627906976747</v>
      </c>
    </row>
    <row r="4453" spans="1:13">
      <c r="A4453" s="1" t="s">
        <v>12846</v>
      </c>
      <c r="B4453">
        <v>532941</v>
      </c>
      <c r="C4453" t="s">
        <v>416</v>
      </c>
      <c r="D4453" t="s">
        <v>419</v>
      </c>
      <c r="E4453" t="s">
        <v>31</v>
      </c>
      <c r="F4453" t="s">
        <v>32</v>
      </c>
      <c r="G4453">
        <v>25801</v>
      </c>
      <c r="H4453" t="s">
        <v>12847</v>
      </c>
      <c r="I4453" t="s">
        <v>12848</v>
      </c>
      <c r="J4453">
        <f>VLOOKUP(B4453*1,[1]List1!$C:$F,4,FALSE)</f>
        <v>125</v>
      </c>
      <c r="K4453">
        <f>VLOOKUP(B4453,[1]List1!$C:$G,5,FALSE)</f>
        <v>97</v>
      </c>
      <c r="L4453">
        <f>VLOOKUP(B4453,[1]List1!$C:$I,7,FALSE)</f>
        <v>38.107999999999997</v>
      </c>
      <c r="M4453">
        <f>VLOOKUP(B4453,[1]List1!$C:$J,8,FALSE)</f>
        <v>42.520618556701031</v>
      </c>
    </row>
    <row r="4454" spans="1:13">
      <c r="A4454" s="1" t="s">
        <v>12849</v>
      </c>
      <c r="B4454">
        <v>599115</v>
      </c>
      <c r="C4454" t="s">
        <v>198</v>
      </c>
      <c r="D4454" t="s">
        <v>199</v>
      </c>
      <c r="E4454" t="s">
        <v>19</v>
      </c>
      <c r="F4454" t="s">
        <v>20</v>
      </c>
      <c r="G4454">
        <v>39181</v>
      </c>
      <c r="H4454" t="s">
        <v>12850</v>
      </c>
      <c r="I4454" t="s">
        <v>12851</v>
      </c>
      <c r="J4454">
        <f>VLOOKUP(B4454*1,[1]List1!$C:$F,4,FALSE)</f>
        <v>152</v>
      </c>
      <c r="K4454">
        <f>VLOOKUP(B4454,[1]List1!$C:$G,5,FALSE)</f>
        <v>161</v>
      </c>
      <c r="L4454">
        <f>VLOOKUP(B4454,[1]List1!$C:$I,7,FALSE)</f>
        <v>40.309210526315788</v>
      </c>
      <c r="M4454">
        <f>VLOOKUP(B4454,[1]List1!$C:$J,8,FALSE)</f>
        <v>41.779503105590059</v>
      </c>
    </row>
    <row r="4455" spans="1:13">
      <c r="A4455" s="1" t="s">
        <v>12852</v>
      </c>
      <c r="B4455">
        <v>532797</v>
      </c>
      <c r="C4455" t="s">
        <v>377</v>
      </c>
      <c r="D4455" t="s">
        <v>378</v>
      </c>
      <c r="E4455" t="s">
        <v>31</v>
      </c>
      <c r="F4455" t="s">
        <v>32</v>
      </c>
      <c r="G4455">
        <v>27378</v>
      </c>
      <c r="H4455" t="s">
        <v>12853</v>
      </c>
      <c r="I4455" t="s">
        <v>12854</v>
      </c>
      <c r="J4455">
        <f>VLOOKUP(B4455*1,[1]List1!$C:$F,4,FALSE)</f>
        <v>172</v>
      </c>
      <c r="K4455">
        <f>VLOOKUP(B4455,[1]List1!$C:$G,5,FALSE)</f>
        <v>172</v>
      </c>
      <c r="L4455">
        <f>VLOOKUP(B4455,[1]List1!$C:$I,7,FALSE)</f>
        <v>39.5</v>
      </c>
      <c r="M4455">
        <f>VLOOKUP(B4455,[1]List1!$C:$J,8,FALSE)</f>
        <v>42.645348837209305</v>
      </c>
    </row>
    <row r="4456" spans="1:13">
      <c r="A4456" s="1" t="s">
        <v>12855</v>
      </c>
      <c r="B4456">
        <v>539651</v>
      </c>
      <c r="C4456" t="s">
        <v>868</v>
      </c>
      <c r="D4456" t="s">
        <v>869</v>
      </c>
      <c r="E4456" t="s">
        <v>31</v>
      </c>
      <c r="F4456" t="s">
        <v>32</v>
      </c>
      <c r="G4456">
        <v>25203</v>
      </c>
      <c r="H4456" t="s">
        <v>12856</v>
      </c>
      <c r="I4456" t="s">
        <v>12857</v>
      </c>
      <c r="J4456">
        <f>VLOOKUP(B4456*1,[1]List1!$C:$F,4,FALSE)</f>
        <v>566</v>
      </c>
      <c r="K4456">
        <f>VLOOKUP(B4456,[1]List1!$C:$G,5,FALSE)</f>
        <v>609</v>
      </c>
      <c r="L4456">
        <f>VLOOKUP(B4456,[1]List1!$C:$I,7,FALSE)</f>
        <v>36.780918727915193</v>
      </c>
      <c r="M4456">
        <f>VLOOKUP(B4456,[1]List1!$C:$J,8,FALSE)</f>
        <v>39.104269293924467</v>
      </c>
    </row>
    <row r="4457" spans="1:13">
      <c r="A4457" s="1" t="s">
        <v>12858</v>
      </c>
      <c r="B4457">
        <v>565661</v>
      </c>
      <c r="C4457" t="s">
        <v>188</v>
      </c>
      <c r="D4457" t="s">
        <v>189</v>
      </c>
      <c r="E4457" t="s">
        <v>31</v>
      </c>
      <c r="F4457" t="s">
        <v>32</v>
      </c>
      <c r="G4457">
        <v>29404</v>
      </c>
      <c r="H4457" t="s">
        <v>12859</v>
      </c>
      <c r="I4457" t="s">
        <v>12860</v>
      </c>
      <c r="J4457">
        <f>VLOOKUP(B4457*1,[1]List1!$C:$F,4,FALSE)</f>
        <v>42</v>
      </c>
      <c r="K4457">
        <f>VLOOKUP(B4457,[1]List1!$C:$G,5,FALSE)</f>
        <v>43</v>
      </c>
      <c r="L4457">
        <f>VLOOKUP(B4457,[1]List1!$C:$I,7,FALSE)</f>
        <v>40.857142857142854</v>
      </c>
      <c r="M4457">
        <f>VLOOKUP(B4457,[1]List1!$C:$J,8,FALSE)</f>
        <v>41.5</v>
      </c>
    </row>
    <row r="4458" spans="1:13">
      <c r="A4458" s="1" t="s">
        <v>12861</v>
      </c>
      <c r="B4458">
        <v>578720</v>
      </c>
      <c r="C4458" t="s">
        <v>203</v>
      </c>
      <c r="D4458" t="s">
        <v>204</v>
      </c>
      <c r="E4458" t="s">
        <v>51</v>
      </c>
      <c r="F4458" t="s">
        <v>52</v>
      </c>
      <c r="G4458">
        <v>57201</v>
      </c>
      <c r="H4458" t="s">
        <v>12862</v>
      </c>
      <c r="I4458" t="s">
        <v>12863</v>
      </c>
      <c r="J4458">
        <f>VLOOKUP(B4458*1,[1]List1!$C:$F,4,FALSE)</f>
        <v>261</v>
      </c>
      <c r="K4458">
        <f>VLOOKUP(B4458,[1]List1!$C:$G,5,FALSE)</f>
        <v>267</v>
      </c>
      <c r="L4458">
        <f>VLOOKUP(B4458,[1]List1!$C:$I,7,FALSE)</f>
        <v>38.511494252873561</v>
      </c>
      <c r="M4458">
        <f>VLOOKUP(B4458,[1]List1!$C:$J,8,FALSE)</f>
        <v>41.365168539325843</v>
      </c>
    </row>
    <row r="4459" spans="1:13">
      <c r="A4459" s="1" t="s">
        <v>12861</v>
      </c>
      <c r="B4459">
        <v>541273</v>
      </c>
      <c r="C4459" t="s">
        <v>507</v>
      </c>
      <c r="D4459" t="s">
        <v>508</v>
      </c>
      <c r="E4459" t="s">
        <v>31</v>
      </c>
      <c r="F4459" t="s">
        <v>32</v>
      </c>
      <c r="G4459">
        <v>26101</v>
      </c>
      <c r="H4459" t="s">
        <v>12864</v>
      </c>
      <c r="I4459" t="s">
        <v>12865</v>
      </c>
      <c r="J4459">
        <f>VLOOKUP(B4459*1,[1]List1!$C:$F,4,FALSE)</f>
        <v>108</v>
      </c>
      <c r="K4459">
        <f>VLOOKUP(B4459,[1]List1!$C:$G,5,FALSE)</f>
        <v>112</v>
      </c>
      <c r="L4459">
        <f>VLOOKUP(B4459,[1]List1!$C:$I,7,FALSE)</f>
        <v>43.703703703703702</v>
      </c>
      <c r="M4459">
        <f>VLOOKUP(B4459,[1]List1!$C:$J,8,FALSE)</f>
        <v>45.633928571428569</v>
      </c>
    </row>
    <row r="4460" spans="1:13">
      <c r="A4460" s="1" t="s">
        <v>12866</v>
      </c>
      <c r="B4460">
        <v>555533</v>
      </c>
      <c r="C4460" t="s">
        <v>10</v>
      </c>
      <c r="D4460" t="s">
        <v>11</v>
      </c>
      <c r="E4460" t="s">
        <v>12</v>
      </c>
      <c r="F4460" t="s">
        <v>13</v>
      </c>
      <c r="G4460">
        <v>36001</v>
      </c>
      <c r="H4460" t="s">
        <v>12867</v>
      </c>
      <c r="I4460" t="s">
        <v>12868</v>
      </c>
      <c r="J4460">
        <f>VLOOKUP(B4460*1,[1]List1!$C:$F,4,FALSE)</f>
        <v>634</v>
      </c>
      <c r="K4460">
        <f>VLOOKUP(B4460,[1]List1!$C:$G,5,FALSE)</f>
        <v>632</v>
      </c>
      <c r="L4460">
        <f>VLOOKUP(B4460,[1]List1!$C:$I,7,FALSE)</f>
        <v>40.452681388012621</v>
      </c>
      <c r="M4460">
        <f>VLOOKUP(B4460,[1]List1!$C:$J,8,FALSE)</f>
        <v>41.420886075949369</v>
      </c>
    </row>
    <row r="4461" spans="1:13">
      <c r="A4461" s="1" t="s">
        <v>12869</v>
      </c>
      <c r="B4461">
        <v>573191</v>
      </c>
      <c r="C4461" t="s">
        <v>132</v>
      </c>
      <c r="D4461" t="s">
        <v>133</v>
      </c>
      <c r="E4461" t="s">
        <v>38</v>
      </c>
      <c r="F4461" t="s">
        <v>39</v>
      </c>
      <c r="G4461">
        <v>50315</v>
      </c>
      <c r="H4461" t="s">
        <v>12870</v>
      </c>
      <c r="I4461" t="s">
        <v>12871</v>
      </c>
      <c r="J4461">
        <f>VLOOKUP(B4461*1,[1]List1!$C:$F,4,FALSE)</f>
        <v>149</v>
      </c>
      <c r="K4461">
        <f>VLOOKUP(B4461,[1]List1!$C:$G,5,FALSE)</f>
        <v>170</v>
      </c>
      <c r="L4461">
        <f>VLOOKUP(B4461,[1]List1!$C:$I,7,FALSE)</f>
        <v>45.359060402684563</v>
      </c>
      <c r="M4461">
        <f>VLOOKUP(B4461,[1]List1!$C:$J,8,FALSE)</f>
        <v>46.982352941176472</v>
      </c>
    </row>
    <row r="4462" spans="1:13">
      <c r="A4462" s="1" t="s">
        <v>12872</v>
      </c>
      <c r="B4462">
        <v>537764</v>
      </c>
      <c r="C4462" t="s">
        <v>462</v>
      </c>
      <c r="D4462" t="s">
        <v>463</v>
      </c>
      <c r="E4462" t="s">
        <v>31</v>
      </c>
      <c r="F4462" t="s">
        <v>32</v>
      </c>
      <c r="G4462">
        <v>28912</v>
      </c>
      <c r="H4462" t="s">
        <v>12873</v>
      </c>
      <c r="I4462" t="s">
        <v>12874</v>
      </c>
      <c r="J4462">
        <f>VLOOKUP(B4462*1,[1]List1!$C:$F,4,FALSE)</f>
        <v>1598</v>
      </c>
      <c r="K4462">
        <f>VLOOKUP(B4462,[1]List1!$C:$G,5,FALSE)</f>
        <v>1661</v>
      </c>
      <c r="L4462">
        <f>VLOOKUP(B4462,[1]List1!$C:$I,7,FALSE)</f>
        <v>40.874217772215268</v>
      </c>
      <c r="M4462">
        <f>VLOOKUP(B4462,[1]List1!$C:$J,8,FALSE)</f>
        <v>43.288079470198674</v>
      </c>
    </row>
    <row r="4463" spans="1:13">
      <c r="A4463" s="1" t="s">
        <v>12875</v>
      </c>
      <c r="B4463">
        <v>548731</v>
      </c>
      <c r="C4463" t="s">
        <v>100</v>
      </c>
      <c r="D4463" t="s">
        <v>101</v>
      </c>
      <c r="E4463" t="s">
        <v>102</v>
      </c>
      <c r="F4463" t="s">
        <v>103</v>
      </c>
      <c r="G4463">
        <v>39501</v>
      </c>
      <c r="H4463" t="s">
        <v>12876</v>
      </c>
      <c r="I4463" t="s">
        <v>12877</v>
      </c>
      <c r="J4463">
        <f>VLOOKUP(B4463*1,[1]List1!$C:$F,4,FALSE)</f>
        <v>66</v>
      </c>
      <c r="K4463">
        <f>VLOOKUP(B4463,[1]List1!$C:$G,5,FALSE)</f>
        <v>64</v>
      </c>
      <c r="L4463">
        <f>VLOOKUP(B4463,[1]List1!$C:$I,7,FALSE)</f>
        <v>42.287878787878789</v>
      </c>
      <c r="M4463">
        <f>VLOOKUP(B4463,[1]List1!$C:$J,8,FALSE)</f>
        <v>42.859375</v>
      </c>
    </row>
    <row r="4464" spans="1:13">
      <c r="A4464" s="1" t="s">
        <v>12878</v>
      </c>
      <c r="B4464">
        <v>592561</v>
      </c>
      <c r="C4464" t="s">
        <v>144</v>
      </c>
      <c r="D4464" t="s">
        <v>145</v>
      </c>
      <c r="E4464" t="s">
        <v>146</v>
      </c>
      <c r="F4464" t="s">
        <v>147</v>
      </c>
      <c r="G4464">
        <v>68706</v>
      </c>
      <c r="H4464" t="s">
        <v>12879</v>
      </c>
      <c r="I4464" t="s">
        <v>12880</v>
      </c>
      <c r="J4464">
        <f>VLOOKUP(B4464*1,[1]List1!$C:$F,4,FALSE)</f>
        <v>207</v>
      </c>
      <c r="K4464">
        <f>VLOOKUP(B4464,[1]List1!$C:$G,5,FALSE)</f>
        <v>191</v>
      </c>
      <c r="L4464">
        <f>VLOOKUP(B4464,[1]List1!$C:$I,7,FALSE)</f>
        <v>42.432367149758456</v>
      </c>
      <c r="M4464">
        <f>VLOOKUP(B4464,[1]List1!$C:$J,8,FALSE)</f>
        <v>45.583769633507856</v>
      </c>
    </row>
    <row r="4465" spans="1:13">
      <c r="A4465" s="1" t="s">
        <v>12881</v>
      </c>
      <c r="B4465">
        <v>534374</v>
      </c>
      <c r="C4465" t="s">
        <v>29</v>
      </c>
      <c r="D4465" t="s">
        <v>30</v>
      </c>
      <c r="E4465" t="s">
        <v>31</v>
      </c>
      <c r="F4465" t="s">
        <v>32</v>
      </c>
      <c r="G4465">
        <v>28506</v>
      </c>
      <c r="H4465" t="s">
        <v>12882</v>
      </c>
      <c r="I4465" t="s">
        <v>12883</v>
      </c>
      <c r="J4465">
        <f>VLOOKUP(B4465*1,[1]List1!$C:$F,4,FALSE)</f>
        <v>78</v>
      </c>
      <c r="K4465">
        <f>VLOOKUP(B4465,[1]List1!$C:$G,5,FALSE)</f>
        <v>76</v>
      </c>
      <c r="L4465">
        <f>VLOOKUP(B4465,[1]List1!$C:$I,7,FALSE)</f>
        <v>48.307692307692307</v>
      </c>
      <c r="M4465">
        <f>VLOOKUP(B4465,[1]List1!$C:$J,8,FALSE)</f>
        <v>48.75</v>
      </c>
    </row>
    <row r="4466" spans="1:13">
      <c r="A4466" s="1" t="s">
        <v>12884</v>
      </c>
      <c r="B4466">
        <v>547077</v>
      </c>
      <c r="C4466" t="s">
        <v>136</v>
      </c>
      <c r="D4466" t="s">
        <v>137</v>
      </c>
      <c r="E4466" t="s">
        <v>80</v>
      </c>
      <c r="F4466" t="s">
        <v>81</v>
      </c>
      <c r="G4466">
        <v>77900</v>
      </c>
      <c r="H4466" t="s">
        <v>12885</v>
      </c>
      <c r="I4466" t="s">
        <v>12886</v>
      </c>
      <c r="J4466">
        <f>VLOOKUP(B4466*1,[1]List1!$C:$F,4,FALSE)</f>
        <v>655</v>
      </c>
      <c r="K4466">
        <f>VLOOKUP(B4466,[1]List1!$C:$G,5,FALSE)</f>
        <v>703</v>
      </c>
      <c r="L4466">
        <f>VLOOKUP(B4466,[1]List1!$C:$I,7,FALSE)</f>
        <v>39.42824427480916</v>
      </c>
      <c r="M4466">
        <f>VLOOKUP(B4466,[1]List1!$C:$J,8,FALSE)</f>
        <v>40.986486486486484</v>
      </c>
    </row>
    <row r="4467" spans="1:13">
      <c r="A4467" s="1" t="s">
        <v>12887</v>
      </c>
      <c r="B4467">
        <v>548740</v>
      </c>
      <c r="C4467" t="s">
        <v>100</v>
      </c>
      <c r="D4467" t="s">
        <v>101</v>
      </c>
      <c r="E4467" t="s">
        <v>102</v>
      </c>
      <c r="F4467" t="s">
        <v>103</v>
      </c>
      <c r="G4467">
        <v>39501</v>
      </c>
      <c r="H4467" t="s">
        <v>12888</v>
      </c>
      <c r="I4467" t="s">
        <v>12889</v>
      </c>
      <c r="J4467">
        <f>VLOOKUP(B4467*1,[1]List1!$C:$F,4,FALSE)</f>
        <v>79</v>
      </c>
      <c r="K4467">
        <f>VLOOKUP(B4467,[1]List1!$C:$G,5,FALSE)</f>
        <v>75</v>
      </c>
      <c r="L4467">
        <f>VLOOKUP(B4467,[1]List1!$C:$I,7,FALSE)</f>
        <v>41.208860759493668</v>
      </c>
      <c r="M4467">
        <f>VLOOKUP(B4467,[1]List1!$C:$J,8,FALSE)</f>
        <v>47.953333333333333</v>
      </c>
    </row>
    <row r="4468" spans="1:13">
      <c r="A4468" s="1" t="s">
        <v>12890</v>
      </c>
      <c r="B4468">
        <v>573442</v>
      </c>
      <c r="C4468" t="s">
        <v>169</v>
      </c>
      <c r="D4468" t="s">
        <v>170</v>
      </c>
      <c r="E4468" t="s">
        <v>38</v>
      </c>
      <c r="F4468" t="s">
        <v>39</v>
      </c>
      <c r="G4468">
        <v>50601</v>
      </c>
      <c r="H4468" t="s">
        <v>12891</v>
      </c>
      <c r="I4468" t="s">
        <v>12892</v>
      </c>
      <c r="J4468">
        <f>VLOOKUP(B4468*1,[1]List1!$C:$F,4,FALSE)</f>
        <v>139</v>
      </c>
      <c r="K4468">
        <f>VLOOKUP(B4468,[1]List1!$C:$G,5,FALSE)</f>
        <v>124</v>
      </c>
      <c r="L4468">
        <f>VLOOKUP(B4468,[1]List1!$C:$I,7,FALSE)</f>
        <v>42.946043165467628</v>
      </c>
      <c r="M4468">
        <f>VLOOKUP(B4468,[1]List1!$C:$J,8,FALSE)</f>
        <v>45.161290322580648</v>
      </c>
    </row>
    <row r="4469" spans="1:13">
      <c r="A4469" s="1" t="s">
        <v>12893</v>
      </c>
      <c r="B4469">
        <v>537772</v>
      </c>
      <c r="C4469" t="s">
        <v>462</v>
      </c>
      <c r="D4469" t="s">
        <v>463</v>
      </c>
      <c r="E4469" t="s">
        <v>31</v>
      </c>
      <c r="F4469" t="s">
        <v>32</v>
      </c>
      <c r="G4469">
        <v>28906</v>
      </c>
      <c r="H4469" t="s">
        <v>12894</v>
      </c>
      <c r="I4469" t="s">
        <v>12895</v>
      </c>
      <c r="J4469">
        <f>VLOOKUP(B4469*1,[1]List1!$C:$F,4,FALSE)</f>
        <v>260</v>
      </c>
      <c r="K4469">
        <f>VLOOKUP(B4469,[1]List1!$C:$G,5,FALSE)</f>
        <v>266</v>
      </c>
      <c r="L4469">
        <f>VLOOKUP(B4469,[1]List1!$C:$I,7,FALSE)</f>
        <v>43</v>
      </c>
      <c r="M4469">
        <f>VLOOKUP(B4469,[1]List1!$C:$J,8,FALSE)</f>
        <v>42.646616541353382</v>
      </c>
    </row>
    <row r="4470" spans="1:13">
      <c r="A4470" s="1" t="s">
        <v>12896</v>
      </c>
      <c r="B4470">
        <v>596701</v>
      </c>
      <c r="C4470" t="s">
        <v>193</v>
      </c>
      <c r="D4470" t="s">
        <v>194</v>
      </c>
      <c r="E4470" t="s">
        <v>102</v>
      </c>
      <c r="F4470" t="s">
        <v>103</v>
      </c>
      <c r="G4470">
        <v>59211</v>
      </c>
      <c r="H4470" t="s">
        <v>12897</v>
      </c>
      <c r="I4470" t="s">
        <v>12898</v>
      </c>
      <c r="J4470">
        <f>VLOOKUP(B4470*1,[1]List1!$C:$F,4,FALSE)</f>
        <v>321</v>
      </c>
      <c r="K4470">
        <f>VLOOKUP(B4470,[1]List1!$C:$G,5,FALSE)</f>
        <v>337</v>
      </c>
      <c r="L4470">
        <f>VLOOKUP(B4470,[1]List1!$C:$I,7,FALSE)</f>
        <v>40.253894080996886</v>
      </c>
      <c r="M4470">
        <f>VLOOKUP(B4470,[1]List1!$C:$J,8,FALSE)</f>
        <v>41.206231454005938</v>
      </c>
    </row>
    <row r="4471" spans="1:13">
      <c r="A4471" s="1" t="s">
        <v>12896</v>
      </c>
      <c r="B4471">
        <v>574392</v>
      </c>
      <c r="C4471" t="s">
        <v>49</v>
      </c>
      <c r="D4471" t="s">
        <v>50</v>
      </c>
      <c r="E4471" t="s">
        <v>51</v>
      </c>
      <c r="F4471" t="s">
        <v>52</v>
      </c>
      <c r="G4471">
        <v>56301</v>
      </c>
      <c r="H4471" t="s">
        <v>12899</v>
      </c>
      <c r="I4471" t="s">
        <v>12900</v>
      </c>
      <c r="J4471">
        <f>VLOOKUP(B4471*1,[1]List1!$C:$F,4,FALSE)</f>
        <v>286</v>
      </c>
      <c r="K4471">
        <f>VLOOKUP(B4471,[1]List1!$C:$G,5,FALSE)</f>
        <v>278</v>
      </c>
      <c r="L4471">
        <f>VLOOKUP(B4471,[1]List1!$C:$I,7,FALSE)</f>
        <v>39.045454545454547</v>
      </c>
      <c r="M4471">
        <f>VLOOKUP(B4471,[1]List1!$C:$J,8,FALSE)</f>
        <v>40.89208633093525</v>
      </c>
    </row>
    <row r="4472" spans="1:13">
      <c r="A4472" s="1" t="s">
        <v>12896</v>
      </c>
      <c r="B4472">
        <v>534382</v>
      </c>
      <c r="C4472" t="s">
        <v>416</v>
      </c>
      <c r="D4472" t="s">
        <v>419</v>
      </c>
      <c r="E4472" t="s">
        <v>31</v>
      </c>
      <c r="F4472" t="s">
        <v>32</v>
      </c>
      <c r="G4472">
        <v>28506</v>
      </c>
      <c r="H4472" t="s">
        <v>12901</v>
      </c>
      <c r="I4472" t="s">
        <v>12902</v>
      </c>
      <c r="J4472">
        <f>VLOOKUP(B4472*1,[1]List1!$C:$F,4,FALSE)</f>
        <v>1862</v>
      </c>
      <c r="K4472">
        <f>VLOOKUP(B4472,[1]List1!$C:$G,5,FALSE)</f>
        <v>1868</v>
      </c>
      <c r="L4472">
        <f>VLOOKUP(B4472,[1]List1!$C:$I,7,FALSE)</f>
        <v>41.709989258861441</v>
      </c>
      <c r="M4472">
        <f>VLOOKUP(B4472,[1]List1!$C:$J,8,FALSE)</f>
        <v>45.170235546038541</v>
      </c>
    </row>
    <row r="4473" spans="1:13">
      <c r="A4473" s="1" t="s">
        <v>12903</v>
      </c>
      <c r="B4473">
        <v>569429</v>
      </c>
      <c r="C4473" t="s">
        <v>180</v>
      </c>
      <c r="D4473" t="s">
        <v>181</v>
      </c>
      <c r="E4473" t="s">
        <v>102</v>
      </c>
      <c r="F4473" t="s">
        <v>103</v>
      </c>
      <c r="G4473">
        <v>58244</v>
      </c>
      <c r="H4473" t="s">
        <v>12904</v>
      </c>
      <c r="I4473" t="s">
        <v>12905</v>
      </c>
      <c r="J4473">
        <f>VLOOKUP(B4473*1,[1]List1!$C:$F,4,FALSE)</f>
        <v>170</v>
      </c>
      <c r="K4473">
        <f>VLOOKUP(B4473,[1]List1!$C:$G,5,FALSE)</f>
        <v>154</v>
      </c>
      <c r="L4473">
        <f>VLOOKUP(B4473,[1]List1!$C:$I,7,FALSE)</f>
        <v>40.405882352941177</v>
      </c>
      <c r="M4473">
        <f>VLOOKUP(B4473,[1]List1!$C:$J,8,FALSE)</f>
        <v>44.201298701298704</v>
      </c>
    </row>
    <row r="4474" spans="1:13">
      <c r="A4474" s="1" t="s">
        <v>12906</v>
      </c>
      <c r="B4474">
        <v>532801</v>
      </c>
      <c r="C4474" t="s">
        <v>377</v>
      </c>
      <c r="D4474" t="s">
        <v>378</v>
      </c>
      <c r="E4474" t="s">
        <v>31</v>
      </c>
      <c r="F4474" t="s">
        <v>32</v>
      </c>
      <c r="G4474">
        <v>27324</v>
      </c>
      <c r="H4474" t="s">
        <v>12907</v>
      </c>
      <c r="I4474" t="s">
        <v>12908</v>
      </c>
      <c r="J4474">
        <f>VLOOKUP(B4474*1,[1]List1!$C:$F,4,FALSE)</f>
        <v>173</v>
      </c>
      <c r="K4474">
        <f>VLOOKUP(B4474,[1]List1!$C:$G,5,FALSE)</f>
        <v>152</v>
      </c>
      <c r="L4474">
        <f>VLOOKUP(B4474,[1]List1!$C:$I,7,FALSE)</f>
        <v>38.367052023121389</v>
      </c>
      <c r="M4474">
        <f>VLOOKUP(B4474,[1]List1!$C:$J,8,FALSE)</f>
        <v>41.164473684210527</v>
      </c>
    </row>
    <row r="4475" spans="1:13">
      <c r="A4475" s="1" t="s">
        <v>12909</v>
      </c>
      <c r="B4475">
        <v>588237</v>
      </c>
      <c r="C4475" t="s">
        <v>193</v>
      </c>
      <c r="D4475" t="s">
        <v>194</v>
      </c>
      <c r="E4475" t="s">
        <v>102</v>
      </c>
      <c r="F4475" t="s">
        <v>103</v>
      </c>
      <c r="G4475">
        <v>59101</v>
      </c>
      <c r="H4475" t="s">
        <v>12910</v>
      </c>
      <c r="I4475" t="s">
        <v>12911</v>
      </c>
      <c r="J4475">
        <f>VLOOKUP(B4475*1,[1]List1!$C:$F,4,FALSE)</f>
        <v>117</v>
      </c>
      <c r="K4475">
        <f>VLOOKUP(B4475,[1]List1!$C:$G,5,FALSE)</f>
        <v>107</v>
      </c>
      <c r="L4475">
        <f>VLOOKUP(B4475,[1]List1!$C:$I,7,FALSE)</f>
        <v>39.277777777777779</v>
      </c>
      <c r="M4475">
        <f>VLOOKUP(B4475,[1]List1!$C:$J,8,FALSE)</f>
        <v>42.60280373831776</v>
      </c>
    </row>
    <row r="4476" spans="1:13">
      <c r="A4476" s="1" t="s">
        <v>12912</v>
      </c>
      <c r="B4476">
        <v>585726</v>
      </c>
      <c r="C4476" t="s">
        <v>396</v>
      </c>
      <c r="D4476" t="s">
        <v>397</v>
      </c>
      <c r="E4476" t="s">
        <v>146</v>
      </c>
      <c r="F4476" t="s">
        <v>147</v>
      </c>
      <c r="G4476">
        <v>76301</v>
      </c>
      <c r="H4476" t="s">
        <v>12913</v>
      </c>
      <c r="I4476" t="s">
        <v>12914</v>
      </c>
      <c r="J4476">
        <f>VLOOKUP(B4476*1,[1]List1!$C:$F,4,FALSE)</f>
        <v>366</v>
      </c>
      <c r="K4476">
        <f>VLOOKUP(B4476,[1]List1!$C:$G,5,FALSE)</f>
        <v>396</v>
      </c>
      <c r="L4476">
        <f>VLOOKUP(B4476,[1]List1!$C:$I,7,FALSE)</f>
        <v>39.322404371584696</v>
      </c>
      <c r="M4476">
        <f>VLOOKUP(B4476,[1]List1!$C:$J,8,FALSE)</f>
        <v>40.464646464646464</v>
      </c>
    </row>
    <row r="4477" spans="1:13">
      <c r="A4477" s="1" t="s">
        <v>12915</v>
      </c>
      <c r="B4477">
        <v>573451</v>
      </c>
      <c r="C4477" t="s">
        <v>169</v>
      </c>
      <c r="D4477" t="s">
        <v>170</v>
      </c>
      <c r="E4477" t="s">
        <v>38</v>
      </c>
      <c r="F4477" t="s">
        <v>39</v>
      </c>
      <c r="G4477">
        <v>50703</v>
      </c>
      <c r="H4477" t="s">
        <v>12916</v>
      </c>
      <c r="I4477" t="s">
        <v>12917</v>
      </c>
      <c r="J4477">
        <f>VLOOKUP(B4477*1,[1]List1!$C:$F,4,FALSE)</f>
        <v>128</v>
      </c>
      <c r="K4477">
        <f>VLOOKUP(B4477,[1]List1!$C:$G,5,FALSE)</f>
        <v>125</v>
      </c>
      <c r="L4477">
        <f>VLOOKUP(B4477,[1]List1!$C:$I,7,FALSE)</f>
        <v>44.515625</v>
      </c>
      <c r="M4477">
        <f>VLOOKUP(B4477,[1]List1!$C:$J,8,FALSE)</f>
        <v>43.972000000000001</v>
      </c>
    </row>
    <row r="4478" spans="1:13">
      <c r="A4478" s="1" t="s">
        <v>12918</v>
      </c>
      <c r="B4478">
        <v>560146</v>
      </c>
      <c r="C4478" t="s">
        <v>499</v>
      </c>
      <c r="D4478" t="s">
        <v>500</v>
      </c>
      <c r="E4478" t="s">
        <v>161</v>
      </c>
      <c r="F4478" t="s">
        <v>162</v>
      </c>
      <c r="G4478">
        <v>33808</v>
      </c>
      <c r="H4478" t="s">
        <v>12919</v>
      </c>
      <c r="I4478" t="s">
        <v>12920</v>
      </c>
      <c r="J4478">
        <f>VLOOKUP(B4478*1,[1]List1!$C:$F,4,FALSE)</f>
        <v>43</v>
      </c>
      <c r="K4478">
        <f>VLOOKUP(B4478,[1]List1!$C:$G,5,FALSE)</f>
        <v>25</v>
      </c>
      <c r="L4478">
        <f>VLOOKUP(B4478,[1]List1!$C:$I,7,FALSE)</f>
        <v>52.174418604651166</v>
      </c>
      <c r="M4478">
        <f>VLOOKUP(B4478,[1]List1!$C:$J,8,FALSE)</f>
        <v>51.54</v>
      </c>
    </row>
    <row r="4479" spans="1:13">
      <c r="A4479" s="1" t="s">
        <v>12921</v>
      </c>
      <c r="B4479">
        <v>582310</v>
      </c>
      <c r="C4479" t="s">
        <v>23</v>
      </c>
      <c r="D4479" t="s">
        <v>24</v>
      </c>
      <c r="E4479" t="s">
        <v>25</v>
      </c>
      <c r="F4479" t="s">
        <v>26</v>
      </c>
      <c r="G4479">
        <v>67931</v>
      </c>
      <c r="H4479" t="s">
        <v>12922</v>
      </c>
      <c r="I4479" t="s">
        <v>12923</v>
      </c>
      <c r="J4479">
        <f>VLOOKUP(B4479*1,[1]List1!$C:$F,4,FALSE)</f>
        <v>320</v>
      </c>
      <c r="K4479">
        <f>VLOOKUP(B4479,[1]List1!$C:$G,5,FALSE)</f>
        <v>297</v>
      </c>
      <c r="L4479">
        <f>VLOOKUP(B4479,[1]List1!$C:$I,7,FALSE)</f>
        <v>39.506250000000001</v>
      </c>
      <c r="M4479">
        <f>VLOOKUP(B4479,[1]List1!$C:$J,8,FALSE)</f>
        <v>41.082491582491585</v>
      </c>
    </row>
    <row r="4480" spans="1:13">
      <c r="A4480" s="1" t="s">
        <v>12921</v>
      </c>
      <c r="B4480">
        <v>578738</v>
      </c>
      <c r="C4480" t="s">
        <v>203</v>
      </c>
      <c r="D4480" t="s">
        <v>204</v>
      </c>
      <c r="E4480" t="s">
        <v>51</v>
      </c>
      <c r="F4480" t="s">
        <v>52</v>
      </c>
      <c r="G4480">
        <v>56962</v>
      </c>
      <c r="H4480" t="s">
        <v>12924</v>
      </c>
      <c r="I4480" t="s">
        <v>12925</v>
      </c>
      <c r="J4480">
        <f>VLOOKUP(B4480*1,[1]List1!$C:$F,4,FALSE)</f>
        <v>507</v>
      </c>
      <c r="K4480">
        <f>VLOOKUP(B4480,[1]List1!$C:$G,5,FALSE)</f>
        <v>477</v>
      </c>
      <c r="L4480">
        <f>VLOOKUP(B4480,[1]List1!$C:$I,7,FALSE)</f>
        <v>38.294871794871796</v>
      </c>
      <c r="M4480">
        <f>VLOOKUP(B4480,[1]List1!$C:$J,8,FALSE)</f>
        <v>39.449685534591197</v>
      </c>
    </row>
    <row r="4481" spans="1:13">
      <c r="A4481" s="1" t="s">
        <v>12926</v>
      </c>
      <c r="B4481">
        <v>572225</v>
      </c>
      <c r="C4481" t="s">
        <v>476</v>
      </c>
      <c r="D4481" t="s">
        <v>477</v>
      </c>
      <c r="E4481" t="s">
        <v>51</v>
      </c>
      <c r="F4481" t="s">
        <v>52</v>
      </c>
      <c r="G4481">
        <v>53807</v>
      </c>
      <c r="H4481" t="s">
        <v>12927</v>
      </c>
      <c r="I4481" t="s">
        <v>12928</v>
      </c>
      <c r="J4481">
        <f>VLOOKUP(B4481*1,[1]List1!$C:$F,4,FALSE)</f>
        <v>877</v>
      </c>
      <c r="K4481">
        <f>VLOOKUP(B4481,[1]List1!$C:$G,5,FALSE)</f>
        <v>807</v>
      </c>
      <c r="L4481">
        <f>VLOOKUP(B4481,[1]List1!$C:$I,7,FALSE)</f>
        <v>44.034777651083239</v>
      </c>
      <c r="M4481">
        <f>VLOOKUP(B4481,[1]List1!$C:$J,8,FALSE)</f>
        <v>47.322800495662946</v>
      </c>
    </row>
    <row r="4482" spans="1:13">
      <c r="A4482" s="1" t="s">
        <v>12926</v>
      </c>
      <c r="B4482">
        <v>580902</v>
      </c>
      <c r="C4482" t="s">
        <v>49</v>
      </c>
      <c r="D4482" t="s">
        <v>50</v>
      </c>
      <c r="E4482" t="s">
        <v>51</v>
      </c>
      <c r="F4482" t="s">
        <v>52</v>
      </c>
      <c r="G4482">
        <v>56201</v>
      </c>
      <c r="H4482" t="s">
        <v>12929</v>
      </c>
      <c r="I4482" t="s">
        <v>12930</v>
      </c>
      <c r="J4482">
        <f>VLOOKUP(B4482*1,[1]List1!$C:$F,4,FALSE)</f>
        <v>83</v>
      </c>
      <c r="K4482">
        <f>VLOOKUP(B4482,[1]List1!$C:$G,5,FALSE)</f>
        <v>75</v>
      </c>
      <c r="L4482">
        <f>VLOOKUP(B4482,[1]List1!$C:$I,7,FALSE)</f>
        <v>38.078313253012048</v>
      </c>
      <c r="M4482">
        <f>VLOOKUP(B4482,[1]List1!$C:$J,8,FALSE)</f>
        <v>45.353333333333332</v>
      </c>
    </row>
    <row r="4483" spans="1:13">
      <c r="A4483" s="1" t="s">
        <v>12926</v>
      </c>
      <c r="B4483">
        <v>558311</v>
      </c>
      <c r="C4483" t="s">
        <v>721</v>
      </c>
      <c r="D4483" t="s">
        <v>722</v>
      </c>
      <c r="E4483" t="s">
        <v>161</v>
      </c>
      <c r="F4483" t="s">
        <v>162</v>
      </c>
      <c r="G4483">
        <v>33601</v>
      </c>
      <c r="H4483" t="s">
        <v>12931</v>
      </c>
      <c r="I4483" t="s">
        <v>12932</v>
      </c>
      <c r="J4483">
        <f>VLOOKUP(B4483*1,[1]List1!$C:$F,4,FALSE)</f>
        <v>142</v>
      </c>
      <c r="K4483">
        <f>VLOOKUP(B4483,[1]List1!$C:$G,5,FALSE)</f>
        <v>160</v>
      </c>
      <c r="L4483">
        <f>VLOOKUP(B4483,[1]List1!$C:$I,7,FALSE)</f>
        <v>39.028169014084504</v>
      </c>
      <c r="M4483">
        <f>VLOOKUP(B4483,[1]List1!$C:$J,8,FALSE)</f>
        <v>41.0625</v>
      </c>
    </row>
    <row r="4484" spans="1:13">
      <c r="A4484" s="1" t="s">
        <v>12933</v>
      </c>
      <c r="B4484">
        <v>587877</v>
      </c>
      <c r="C4484" t="s">
        <v>107</v>
      </c>
      <c r="D4484" t="s">
        <v>108</v>
      </c>
      <c r="E4484" t="s">
        <v>102</v>
      </c>
      <c r="F4484" t="s">
        <v>103</v>
      </c>
      <c r="G4484">
        <v>58856</v>
      </c>
      <c r="H4484" t="s">
        <v>12934</v>
      </c>
      <c r="I4484" t="s">
        <v>12935</v>
      </c>
      <c r="J4484">
        <f>VLOOKUP(B4484*1,[1]List1!$C:$F,4,FALSE)</f>
        <v>33</v>
      </c>
      <c r="K4484">
        <f>VLOOKUP(B4484,[1]List1!$C:$G,5,FALSE)</f>
        <v>30</v>
      </c>
      <c r="L4484">
        <f>VLOOKUP(B4484,[1]List1!$C:$I,7,FALSE)</f>
        <v>42.742424242424242</v>
      </c>
      <c r="M4484">
        <f>VLOOKUP(B4484,[1]List1!$C:$J,8,FALSE)</f>
        <v>43.833333333333336</v>
      </c>
    </row>
    <row r="4485" spans="1:13">
      <c r="A4485" s="1" t="s">
        <v>12936</v>
      </c>
      <c r="B4485">
        <v>541281</v>
      </c>
      <c r="C4485" t="s">
        <v>507</v>
      </c>
      <c r="D4485" t="s">
        <v>508</v>
      </c>
      <c r="E4485" t="s">
        <v>31</v>
      </c>
      <c r="F4485" t="s">
        <v>32</v>
      </c>
      <c r="G4485">
        <v>26401</v>
      </c>
      <c r="H4485" t="s">
        <v>12937</v>
      </c>
      <c r="I4485" t="s">
        <v>12938</v>
      </c>
      <c r="J4485">
        <f>VLOOKUP(B4485*1,[1]List1!$C:$F,4,FALSE)</f>
        <v>3441</v>
      </c>
      <c r="K4485">
        <f>VLOOKUP(B4485,[1]List1!$C:$G,5,FALSE)</f>
        <v>3786</v>
      </c>
      <c r="L4485">
        <f>VLOOKUP(B4485,[1]List1!$C:$I,7,FALSE)</f>
        <v>41.663034001743682</v>
      </c>
      <c r="M4485">
        <f>VLOOKUP(B4485,[1]List1!$C:$J,8,FALSE)</f>
        <v>45.790279978869521</v>
      </c>
    </row>
    <row r="4486" spans="1:13">
      <c r="A4486" s="1" t="s">
        <v>12939</v>
      </c>
      <c r="B4486">
        <v>545015</v>
      </c>
      <c r="C4486" t="s">
        <v>17</v>
      </c>
      <c r="D4486" t="s">
        <v>18</v>
      </c>
      <c r="E4486" t="s">
        <v>19</v>
      </c>
      <c r="F4486" t="s">
        <v>20</v>
      </c>
      <c r="G4486">
        <v>37347</v>
      </c>
      <c r="H4486" t="s">
        <v>12940</v>
      </c>
      <c r="I4486" t="s">
        <v>12941</v>
      </c>
      <c r="J4486">
        <f>VLOOKUP(B4486*1,[1]List1!$C:$F,4,FALSE)</f>
        <v>237</v>
      </c>
      <c r="K4486">
        <f>VLOOKUP(B4486,[1]List1!$C:$G,5,FALSE)</f>
        <v>238</v>
      </c>
      <c r="L4486">
        <f>VLOOKUP(B4486,[1]List1!$C:$I,7,FALSE)</f>
        <v>40.006329113924053</v>
      </c>
      <c r="M4486">
        <f>VLOOKUP(B4486,[1]List1!$C:$J,8,FALSE)</f>
        <v>41.268907563025209</v>
      </c>
    </row>
    <row r="4487" spans="1:13">
      <c r="A4487" s="1" t="s">
        <v>12939</v>
      </c>
      <c r="B4487">
        <v>584878</v>
      </c>
      <c r="C4487" t="s">
        <v>271</v>
      </c>
      <c r="D4487" t="s">
        <v>272</v>
      </c>
      <c r="E4487" t="s">
        <v>25</v>
      </c>
      <c r="F4487" t="s">
        <v>26</v>
      </c>
      <c r="G4487">
        <v>69121</v>
      </c>
      <c r="H4487" t="s">
        <v>12942</v>
      </c>
      <c r="I4487" t="s">
        <v>12943</v>
      </c>
      <c r="J4487">
        <f>VLOOKUP(B4487*1,[1]List1!$C:$F,4,FALSE)</f>
        <v>436</v>
      </c>
      <c r="K4487">
        <f>VLOOKUP(B4487,[1]List1!$C:$G,5,FALSE)</f>
        <v>417</v>
      </c>
      <c r="L4487">
        <f>VLOOKUP(B4487,[1]List1!$C:$I,7,FALSE)</f>
        <v>41.786697247706421</v>
      </c>
      <c r="M4487">
        <f>VLOOKUP(B4487,[1]List1!$C:$J,8,FALSE)</f>
        <v>44.775779376498804</v>
      </c>
    </row>
    <row r="4488" spans="1:13">
      <c r="A4488" s="1" t="s">
        <v>12939</v>
      </c>
      <c r="B4488">
        <v>511081</v>
      </c>
      <c r="C4488" t="s">
        <v>128</v>
      </c>
      <c r="D4488" t="s">
        <v>129</v>
      </c>
      <c r="E4488" t="s">
        <v>102</v>
      </c>
      <c r="F4488" t="s">
        <v>103</v>
      </c>
      <c r="G4488">
        <v>67571</v>
      </c>
      <c r="H4488" t="s">
        <v>12944</v>
      </c>
      <c r="I4488" t="s">
        <v>12945</v>
      </c>
      <c r="J4488">
        <f>VLOOKUP(B4488*1,[1]List1!$C:$F,4,FALSE)</f>
        <v>110</v>
      </c>
      <c r="K4488">
        <f>VLOOKUP(B4488,[1]List1!$C:$G,5,FALSE)</f>
        <v>116</v>
      </c>
      <c r="L4488">
        <f>VLOOKUP(B4488,[1]List1!$C:$I,7,FALSE)</f>
        <v>43.2</v>
      </c>
      <c r="M4488">
        <f>VLOOKUP(B4488,[1]List1!$C:$J,8,FALSE)</f>
        <v>44.672413793103445</v>
      </c>
    </row>
    <row r="4489" spans="1:13">
      <c r="A4489" s="1" t="s">
        <v>12939</v>
      </c>
      <c r="B4489">
        <v>530271</v>
      </c>
      <c r="C4489" t="s">
        <v>281</v>
      </c>
      <c r="D4489" t="s">
        <v>282</v>
      </c>
      <c r="E4489" t="s">
        <v>161</v>
      </c>
      <c r="F4489" t="s">
        <v>162</v>
      </c>
      <c r="G4489">
        <v>33141</v>
      </c>
      <c r="H4489" t="s">
        <v>12946</v>
      </c>
      <c r="I4489" t="s">
        <v>12947</v>
      </c>
      <c r="J4489">
        <f>VLOOKUP(B4489*1,[1]List1!$C:$F,4,FALSE)</f>
        <v>49</v>
      </c>
      <c r="K4489">
        <f>VLOOKUP(B4489,[1]List1!$C:$G,5,FALSE)</f>
        <v>42</v>
      </c>
      <c r="L4489">
        <f>VLOOKUP(B4489,[1]List1!$C:$I,7,FALSE)</f>
        <v>37.153061224489797</v>
      </c>
      <c r="M4489">
        <f>VLOOKUP(B4489,[1]List1!$C:$J,8,FALSE)</f>
        <v>40.357142857142854</v>
      </c>
    </row>
    <row r="4490" spans="1:13">
      <c r="A4490" s="1" t="s">
        <v>12939</v>
      </c>
      <c r="B4490">
        <v>529591</v>
      </c>
      <c r="C4490" t="s">
        <v>188</v>
      </c>
      <c r="D4490" t="s">
        <v>189</v>
      </c>
      <c r="E4490" t="s">
        <v>31</v>
      </c>
      <c r="F4490" t="s">
        <v>32</v>
      </c>
      <c r="G4490">
        <v>29471</v>
      </c>
      <c r="H4490" t="s">
        <v>12948</v>
      </c>
      <c r="I4490" t="s">
        <v>12949</v>
      </c>
      <c r="J4490">
        <f>VLOOKUP(B4490*1,[1]List1!$C:$F,4,FALSE)</f>
        <v>126</v>
      </c>
      <c r="K4490">
        <f>VLOOKUP(B4490,[1]List1!$C:$G,5,FALSE)</f>
        <v>126</v>
      </c>
      <c r="L4490">
        <f>VLOOKUP(B4490,[1]List1!$C:$I,7,FALSE)</f>
        <v>37.333333333333336</v>
      </c>
      <c r="M4490">
        <f>VLOOKUP(B4490,[1]List1!$C:$J,8,FALSE)</f>
        <v>38.174603174603178</v>
      </c>
    </row>
    <row r="4491" spans="1:13">
      <c r="A4491" s="1" t="s">
        <v>12939</v>
      </c>
      <c r="B4491">
        <v>598283</v>
      </c>
      <c r="C4491" t="s">
        <v>140</v>
      </c>
      <c r="D4491" t="s">
        <v>141</v>
      </c>
      <c r="E4491" t="s">
        <v>31</v>
      </c>
      <c r="F4491" t="s">
        <v>32</v>
      </c>
      <c r="G4491">
        <v>25065</v>
      </c>
      <c r="H4491" t="s">
        <v>12950</v>
      </c>
      <c r="I4491" t="s">
        <v>12951</v>
      </c>
      <c r="J4491">
        <f>VLOOKUP(B4491*1,[1]List1!$C:$F,4,FALSE)</f>
        <v>177</v>
      </c>
      <c r="K4491">
        <f>VLOOKUP(B4491,[1]List1!$C:$G,5,FALSE)</f>
        <v>167</v>
      </c>
      <c r="L4491">
        <f>VLOOKUP(B4491,[1]List1!$C:$I,7,FALSE)</f>
        <v>36.251412429378533</v>
      </c>
      <c r="M4491">
        <f>VLOOKUP(B4491,[1]List1!$C:$J,8,FALSE)</f>
        <v>38.541916167664674</v>
      </c>
    </row>
    <row r="4492" spans="1:13">
      <c r="A4492" s="1" t="s">
        <v>12939</v>
      </c>
      <c r="B4492">
        <v>546721</v>
      </c>
      <c r="C4492" t="s">
        <v>332</v>
      </c>
      <c r="D4492" t="s">
        <v>333</v>
      </c>
      <c r="E4492" t="s">
        <v>114</v>
      </c>
      <c r="F4492" t="s">
        <v>115</v>
      </c>
      <c r="G4492">
        <v>41115</v>
      </c>
      <c r="H4492" t="s">
        <v>2068</v>
      </c>
      <c r="I4492" t="s">
        <v>12952</v>
      </c>
      <c r="J4492">
        <f>VLOOKUP(B4492*1,[1]List1!$C:$F,4,FALSE)</f>
        <v>103</v>
      </c>
      <c r="K4492">
        <f>VLOOKUP(B4492,[1]List1!$C:$G,5,FALSE)</f>
        <v>110</v>
      </c>
      <c r="L4492">
        <f>VLOOKUP(B4492,[1]List1!$C:$I,7,FALSE)</f>
        <v>38.587378640776699</v>
      </c>
      <c r="M4492">
        <f>VLOOKUP(B4492,[1]List1!$C:$J,8,FALSE)</f>
        <v>42.127272727272725</v>
      </c>
    </row>
    <row r="4493" spans="1:13">
      <c r="A4493" s="1" t="s">
        <v>12953</v>
      </c>
      <c r="B4493">
        <v>530573</v>
      </c>
      <c r="C4493" t="s">
        <v>507</v>
      </c>
      <c r="D4493" t="s">
        <v>508</v>
      </c>
      <c r="E4493" t="s">
        <v>31</v>
      </c>
      <c r="F4493" t="s">
        <v>32</v>
      </c>
      <c r="G4493">
        <v>25791</v>
      </c>
      <c r="H4493" t="s">
        <v>12954</v>
      </c>
      <c r="I4493" t="s">
        <v>12955</v>
      </c>
      <c r="J4493">
        <f>VLOOKUP(B4493*1,[1]List1!$C:$F,4,FALSE)</f>
        <v>1423</v>
      </c>
      <c r="K4493">
        <f>VLOOKUP(B4493,[1]List1!$C:$G,5,FALSE)</f>
        <v>1410</v>
      </c>
      <c r="L4493">
        <f>VLOOKUP(B4493,[1]List1!$C:$I,7,FALSE)</f>
        <v>41.825368938861558</v>
      </c>
      <c r="M4493">
        <f>VLOOKUP(B4493,[1]List1!$C:$J,8,FALSE)</f>
        <v>44.802836879432625</v>
      </c>
    </row>
    <row r="4494" spans="1:13">
      <c r="A4494" s="1" t="s">
        <v>12956</v>
      </c>
      <c r="B4494">
        <v>599263</v>
      </c>
      <c r="C4494" t="s">
        <v>198</v>
      </c>
      <c r="D4494" t="s">
        <v>199</v>
      </c>
      <c r="E4494" t="s">
        <v>19</v>
      </c>
      <c r="F4494" t="s">
        <v>20</v>
      </c>
      <c r="G4494">
        <v>39201</v>
      </c>
      <c r="H4494" t="s">
        <v>12957</v>
      </c>
      <c r="I4494" t="s">
        <v>12958</v>
      </c>
      <c r="J4494">
        <f>VLOOKUP(B4494*1,[1]List1!$C:$F,4,FALSE)</f>
        <v>74</v>
      </c>
      <c r="K4494">
        <f>VLOOKUP(B4494,[1]List1!$C:$G,5,FALSE)</f>
        <v>64</v>
      </c>
      <c r="L4494">
        <f>VLOOKUP(B4494,[1]List1!$C:$I,7,FALSE)</f>
        <v>37.918918918918919</v>
      </c>
      <c r="M4494">
        <f>VLOOKUP(B4494,[1]List1!$C:$J,8,FALSE)</f>
        <v>42.46875</v>
      </c>
    </row>
    <row r="4495" spans="1:13">
      <c r="A4495" s="1" t="s">
        <v>12959</v>
      </c>
      <c r="B4495">
        <v>587885</v>
      </c>
      <c r="C4495" t="s">
        <v>107</v>
      </c>
      <c r="D4495" t="s">
        <v>108</v>
      </c>
      <c r="E4495" t="s">
        <v>102</v>
      </c>
      <c r="F4495" t="s">
        <v>103</v>
      </c>
      <c r="G4495">
        <v>58862</v>
      </c>
      <c r="H4495" t="s">
        <v>12960</v>
      </c>
      <c r="I4495" t="s">
        <v>12961</v>
      </c>
      <c r="J4495">
        <f>VLOOKUP(B4495*1,[1]List1!$C:$F,4,FALSE)</f>
        <v>140</v>
      </c>
      <c r="K4495">
        <f>VLOOKUP(B4495,[1]List1!$C:$G,5,FALSE)</f>
        <v>142</v>
      </c>
      <c r="L4495">
        <f>VLOOKUP(B4495,[1]List1!$C:$I,7,FALSE)</f>
        <v>40.107142857142854</v>
      </c>
      <c r="M4495">
        <f>VLOOKUP(B4495,[1]List1!$C:$J,8,FALSE)</f>
        <v>42.112676056338032</v>
      </c>
    </row>
    <row r="4496" spans="1:13">
      <c r="A4496" s="1" t="s">
        <v>12962</v>
      </c>
      <c r="B4496">
        <v>548421</v>
      </c>
      <c r="C4496" t="s">
        <v>180</v>
      </c>
      <c r="D4496" t="s">
        <v>181</v>
      </c>
      <c r="E4496" t="s">
        <v>102</v>
      </c>
      <c r="F4496" t="s">
        <v>103</v>
      </c>
      <c r="G4496">
        <v>58301</v>
      </c>
      <c r="H4496" t="s">
        <v>12963</v>
      </c>
      <c r="I4496" t="s">
        <v>12964</v>
      </c>
      <c r="J4496">
        <f>VLOOKUP(B4496*1,[1]List1!$C:$F,4,FALSE)</f>
        <v>139</v>
      </c>
      <c r="K4496">
        <f>VLOOKUP(B4496,[1]List1!$C:$G,5,FALSE)</f>
        <v>136</v>
      </c>
      <c r="L4496">
        <f>VLOOKUP(B4496,[1]List1!$C:$I,7,FALSE)</f>
        <v>41.766187050359711</v>
      </c>
      <c r="M4496">
        <f>VLOOKUP(B4496,[1]List1!$C:$J,8,FALSE)</f>
        <v>41.485294117647058</v>
      </c>
    </row>
    <row r="4497" spans="1:13">
      <c r="A4497" s="1" t="s">
        <v>12965</v>
      </c>
      <c r="B4497">
        <v>551716</v>
      </c>
      <c r="C4497" t="s">
        <v>266</v>
      </c>
      <c r="D4497" t="s">
        <v>267</v>
      </c>
      <c r="E4497" t="s">
        <v>19</v>
      </c>
      <c r="F4497" t="s">
        <v>20</v>
      </c>
      <c r="G4497">
        <v>38732</v>
      </c>
      <c r="H4497" t="s">
        <v>12966</v>
      </c>
      <c r="I4497" t="s">
        <v>12967</v>
      </c>
      <c r="J4497">
        <f>VLOOKUP(B4497*1,[1]List1!$C:$F,4,FALSE)</f>
        <v>623</v>
      </c>
      <c r="K4497">
        <f>VLOOKUP(B4497,[1]List1!$C:$G,5,FALSE)</f>
        <v>628</v>
      </c>
      <c r="L4497">
        <f>VLOOKUP(B4497,[1]List1!$C:$I,7,FALSE)</f>
        <v>41.621990369181383</v>
      </c>
      <c r="M4497">
        <f>VLOOKUP(B4497,[1]List1!$C:$J,8,FALSE)</f>
        <v>43.734076433121018</v>
      </c>
    </row>
    <row r="4498" spans="1:13">
      <c r="A4498" s="1" t="s">
        <v>12965</v>
      </c>
      <c r="B4498">
        <v>548766</v>
      </c>
      <c r="C4498" t="s">
        <v>100</v>
      </c>
      <c r="D4498" t="s">
        <v>101</v>
      </c>
      <c r="E4498" t="s">
        <v>102</v>
      </c>
      <c r="F4498" t="s">
        <v>103</v>
      </c>
      <c r="G4498">
        <v>39601</v>
      </c>
      <c r="H4498" t="s">
        <v>12968</v>
      </c>
      <c r="I4498" t="s">
        <v>12969</v>
      </c>
      <c r="J4498">
        <f>VLOOKUP(B4498*1,[1]List1!$C:$F,4,FALSE)</f>
        <v>72</v>
      </c>
      <c r="K4498">
        <f>VLOOKUP(B4498,[1]List1!$C:$G,5,FALSE)</f>
        <v>65</v>
      </c>
      <c r="L4498">
        <f>VLOOKUP(B4498,[1]List1!$C:$I,7,FALSE)</f>
        <v>44.291666666666664</v>
      </c>
      <c r="M4498">
        <f>VLOOKUP(B4498,[1]List1!$C:$J,8,FALSE)</f>
        <v>52.761538461538464</v>
      </c>
    </row>
    <row r="4499" spans="1:13">
      <c r="A4499" s="1" t="s">
        <v>12965</v>
      </c>
      <c r="B4499">
        <v>564630</v>
      </c>
      <c r="C4499" t="s">
        <v>507</v>
      </c>
      <c r="D4499" t="s">
        <v>508</v>
      </c>
      <c r="E4499" t="s">
        <v>31</v>
      </c>
      <c r="F4499" t="s">
        <v>32</v>
      </c>
      <c r="G4499">
        <v>26242</v>
      </c>
      <c r="H4499" t="s">
        <v>12970</v>
      </c>
      <c r="I4499" t="s">
        <v>12971</v>
      </c>
      <c r="J4499">
        <f>VLOOKUP(B4499*1,[1]List1!$C:$F,4,FALSE)</f>
        <v>130</v>
      </c>
      <c r="K4499">
        <f>VLOOKUP(B4499,[1]List1!$C:$G,5,FALSE)</f>
        <v>137</v>
      </c>
      <c r="L4499">
        <f>VLOOKUP(B4499,[1]List1!$C:$I,7,FALSE)</f>
        <v>42.138461538461542</v>
      </c>
      <c r="M4499">
        <f>VLOOKUP(B4499,[1]List1!$C:$J,8,FALSE)</f>
        <v>43.864963503649633</v>
      </c>
    </row>
    <row r="4500" spans="1:13">
      <c r="A4500" s="1" t="s">
        <v>12972</v>
      </c>
      <c r="B4500">
        <v>548961</v>
      </c>
      <c r="C4500" t="s">
        <v>169</v>
      </c>
      <c r="D4500" t="s">
        <v>170</v>
      </c>
      <c r="E4500" t="s">
        <v>38</v>
      </c>
      <c r="F4500" t="s">
        <v>39</v>
      </c>
      <c r="G4500">
        <v>50723</v>
      </c>
      <c r="H4500" t="s">
        <v>12973</v>
      </c>
      <c r="I4500" t="s">
        <v>12974</v>
      </c>
      <c r="J4500">
        <f>VLOOKUP(B4500*1,[1]List1!$C:$F,4,FALSE)</f>
        <v>49</v>
      </c>
      <c r="K4500">
        <f>VLOOKUP(B4500,[1]List1!$C:$G,5,FALSE)</f>
        <v>53</v>
      </c>
      <c r="L4500">
        <f>VLOOKUP(B4500,[1]List1!$C:$I,7,FALSE)</f>
        <v>40.989795918367349</v>
      </c>
      <c r="M4500">
        <f>VLOOKUP(B4500,[1]List1!$C:$J,8,FALSE)</f>
        <v>45.235849056603776</v>
      </c>
    </row>
    <row r="4501" spans="1:13">
      <c r="A4501" s="1" t="s">
        <v>12972</v>
      </c>
      <c r="B4501">
        <v>598674</v>
      </c>
      <c r="C4501" t="s">
        <v>247</v>
      </c>
      <c r="D4501" t="s">
        <v>248</v>
      </c>
      <c r="E4501" t="s">
        <v>45</v>
      </c>
      <c r="F4501" t="s">
        <v>46</v>
      </c>
      <c r="G4501">
        <v>73936</v>
      </c>
      <c r="H4501" t="s">
        <v>12975</v>
      </c>
      <c r="I4501" t="s">
        <v>12976</v>
      </c>
      <c r="J4501">
        <f>VLOOKUP(B4501*1,[1]List1!$C:$F,4,FALSE)</f>
        <v>813</v>
      </c>
      <c r="K4501">
        <f>VLOOKUP(B4501,[1]List1!$C:$G,5,FALSE)</f>
        <v>780</v>
      </c>
      <c r="L4501">
        <f>VLOOKUP(B4501,[1]List1!$C:$I,7,FALSE)</f>
        <v>37.985854858548585</v>
      </c>
      <c r="M4501">
        <f>VLOOKUP(B4501,[1]List1!$C:$J,8,FALSE)</f>
        <v>39.875641025641023</v>
      </c>
    </row>
    <row r="4502" spans="1:13">
      <c r="A4502" s="1" t="s">
        <v>12972</v>
      </c>
      <c r="B4502">
        <v>578746</v>
      </c>
      <c r="C4502" t="s">
        <v>203</v>
      </c>
      <c r="D4502" t="s">
        <v>204</v>
      </c>
      <c r="E4502" t="s">
        <v>51</v>
      </c>
      <c r="F4502" t="s">
        <v>52</v>
      </c>
      <c r="G4502">
        <v>57001</v>
      </c>
      <c r="H4502" t="s">
        <v>12977</v>
      </c>
      <c r="I4502" t="s">
        <v>12978</v>
      </c>
      <c r="J4502">
        <f>VLOOKUP(B4502*1,[1]List1!$C:$F,4,FALSE)</f>
        <v>122</v>
      </c>
      <c r="K4502">
        <f>VLOOKUP(B4502,[1]List1!$C:$G,5,FALSE)</f>
        <v>119</v>
      </c>
      <c r="L4502">
        <f>VLOOKUP(B4502,[1]List1!$C:$I,7,FALSE)</f>
        <v>39.442622950819676</v>
      </c>
      <c r="M4502">
        <f>VLOOKUP(B4502,[1]List1!$C:$J,8,FALSE)</f>
        <v>38.928571428571431</v>
      </c>
    </row>
    <row r="4503" spans="1:13">
      <c r="A4503" s="1" t="s">
        <v>12972</v>
      </c>
      <c r="B4503">
        <v>540692</v>
      </c>
      <c r="C4503" t="s">
        <v>721</v>
      </c>
      <c r="D4503" t="s">
        <v>722</v>
      </c>
      <c r="E4503" t="s">
        <v>161</v>
      </c>
      <c r="F4503" t="s">
        <v>162</v>
      </c>
      <c r="G4503">
        <v>33501</v>
      </c>
      <c r="H4503" t="s">
        <v>12979</v>
      </c>
      <c r="I4503" t="s">
        <v>12980</v>
      </c>
      <c r="J4503">
        <f>VLOOKUP(B4503*1,[1]List1!$C:$F,4,FALSE)</f>
        <v>54</v>
      </c>
      <c r="K4503">
        <f>VLOOKUP(B4503,[1]List1!$C:$G,5,FALSE)</f>
        <v>47</v>
      </c>
      <c r="L4503">
        <f>VLOOKUP(B4503,[1]List1!$C:$I,7,FALSE)</f>
        <v>49.814814814814817</v>
      </c>
      <c r="M4503">
        <f>VLOOKUP(B4503,[1]List1!$C:$J,8,FALSE)</f>
        <v>47.776595744680854</v>
      </c>
    </row>
    <row r="4504" spans="1:13">
      <c r="A4504" s="1" t="s">
        <v>12981</v>
      </c>
      <c r="B4504">
        <v>599832</v>
      </c>
      <c r="C4504" t="s">
        <v>73</v>
      </c>
      <c r="D4504" t="s">
        <v>74</v>
      </c>
      <c r="E4504" t="s">
        <v>45</v>
      </c>
      <c r="F4504" t="s">
        <v>46</v>
      </c>
      <c r="G4504">
        <v>74256</v>
      </c>
      <c r="H4504" t="s">
        <v>12982</v>
      </c>
      <c r="I4504" t="s">
        <v>12983</v>
      </c>
      <c r="J4504">
        <f>VLOOKUP(B4504*1,[1]List1!$C:$F,4,FALSE)</f>
        <v>727</v>
      </c>
      <c r="K4504">
        <f>VLOOKUP(B4504,[1]List1!$C:$G,5,FALSE)</f>
        <v>793</v>
      </c>
      <c r="L4504">
        <f>VLOOKUP(B4504,[1]List1!$C:$I,7,FALSE)</f>
        <v>40.2716643741403</v>
      </c>
      <c r="M4504">
        <f>VLOOKUP(B4504,[1]List1!$C:$J,8,FALSE)</f>
        <v>40.767339218158888</v>
      </c>
    </row>
    <row r="4505" spans="1:13">
      <c r="A4505" s="1" t="s">
        <v>12984</v>
      </c>
      <c r="B4505">
        <v>576743</v>
      </c>
      <c r="C4505" t="s">
        <v>56</v>
      </c>
      <c r="D4505" t="s">
        <v>57</v>
      </c>
      <c r="E4505" t="s">
        <v>38</v>
      </c>
      <c r="F4505" t="s">
        <v>39</v>
      </c>
      <c r="G4505">
        <v>51791</v>
      </c>
      <c r="H4505" t="s">
        <v>12985</v>
      </c>
      <c r="I4505" t="s">
        <v>12986</v>
      </c>
      <c r="J4505">
        <f>VLOOKUP(B4505*1,[1]List1!$C:$F,4,FALSE)</f>
        <v>123</v>
      </c>
      <c r="K4505">
        <f>VLOOKUP(B4505,[1]List1!$C:$G,5,FALSE)</f>
        <v>97</v>
      </c>
      <c r="L4505">
        <f>VLOOKUP(B4505,[1]List1!$C:$I,7,FALSE)</f>
        <v>39.922764227642276</v>
      </c>
      <c r="M4505">
        <f>VLOOKUP(B4505,[1]List1!$C:$J,8,FALSE)</f>
        <v>45.345360824742265</v>
      </c>
    </row>
    <row r="4506" spans="1:13">
      <c r="A4506" s="1" t="s">
        <v>12987</v>
      </c>
      <c r="B4506">
        <v>585734</v>
      </c>
      <c r="C4506" t="s">
        <v>396</v>
      </c>
      <c r="D4506" t="s">
        <v>397</v>
      </c>
      <c r="E4506" t="s">
        <v>146</v>
      </c>
      <c r="F4506" t="s">
        <v>147</v>
      </c>
      <c r="G4506">
        <v>76323</v>
      </c>
      <c r="H4506" t="s">
        <v>12988</v>
      </c>
      <c r="I4506" t="s">
        <v>12989</v>
      </c>
      <c r="J4506">
        <f>VLOOKUP(B4506*1,[1]List1!$C:$F,4,FALSE)</f>
        <v>335</v>
      </c>
      <c r="K4506">
        <f>VLOOKUP(B4506,[1]List1!$C:$G,5,FALSE)</f>
        <v>360</v>
      </c>
      <c r="L4506">
        <f>VLOOKUP(B4506,[1]List1!$C:$I,7,FALSE)</f>
        <v>42.449253731343283</v>
      </c>
      <c r="M4506">
        <f>VLOOKUP(B4506,[1]List1!$C:$J,8,FALSE)</f>
        <v>44.677777777777777</v>
      </c>
    </row>
    <row r="4507" spans="1:13">
      <c r="A4507" s="1" t="s">
        <v>12990</v>
      </c>
      <c r="B4507">
        <v>596710</v>
      </c>
      <c r="C4507" t="s">
        <v>193</v>
      </c>
      <c r="D4507" t="s">
        <v>194</v>
      </c>
      <c r="E4507" t="s">
        <v>102</v>
      </c>
      <c r="F4507" t="s">
        <v>103</v>
      </c>
      <c r="G4507">
        <v>59262</v>
      </c>
      <c r="H4507" t="s">
        <v>12991</v>
      </c>
      <c r="I4507" t="s">
        <v>12992</v>
      </c>
      <c r="J4507">
        <f>VLOOKUP(B4507*1,[1]List1!$C:$F,4,FALSE)</f>
        <v>77</v>
      </c>
      <c r="K4507">
        <f>VLOOKUP(B4507,[1]List1!$C:$G,5,FALSE)</f>
        <v>88</v>
      </c>
      <c r="L4507">
        <f>VLOOKUP(B4507,[1]List1!$C:$I,7,FALSE)</f>
        <v>42.162337662337663</v>
      </c>
      <c r="M4507">
        <f>VLOOKUP(B4507,[1]List1!$C:$J,8,FALSE)</f>
        <v>41.81818181818182</v>
      </c>
    </row>
    <row r="4508" spans="1:13">
      <c r="A4508" s="1" t="s">
        <v>12993</v>
      </c>
      <c r="B4508">
        <v>572144</v>
      </c>
      <c r="C4508" t="s">
        <v>169</v>
      </c>
      <c r="D4508" t="s">
        <v>170</v>
      </c>
      <c r="E4508" t="s">
        <v>38</v>
      </c>
      <c r="F4508" t="s">
        <v>39</v>
      </c>
      <c r="G4508">
        <v>50703</v>
      </c>
      <c r="H4508" t="s">
        <v>12994</v>
      </c>
      <c r="I4508" t="s">
        <v>12995</v>
      </c>
      <c r="J4508">
        <f>VLOOKUP(B4508*1,[1]List1!$C:$F,4,FALSE)</f>
        <v>63</v>
      </c>
      <c r="K4508">
        <f>VLOOKUP(B4508,[1]List1!$C:$G,5,FALSE)</f>
        <v>51</v>
      </c>
      <c r="L4508">
        <f>VLOOKUP(B4508,[1]List1!$C:$I,7,FALSE)</f>
        <v>45.341269841269842</v>
      </c>
      <c r="M4508">
        <f>VLOOKUP(B4508,[1]List1!$C:$J,8,FALSE)</f>
        <v>48.852941176470587</v>
      </c>
    </row>
    <row r="4509" spans="1:13">
      <c r="A4509" s="1" t="s">
        <v>12996</v>
      </c>
      <c r="B4509">
        <v>534757</v>
      </c>
      <c r="C4509" t="s">
        <v>462</v>
      </c>
      <c r="D4509" t="s">
        <v>463</v>
      </c>
      <c r="E4509" t="s">
        <v>31</v>
      </c>
      <c r="F4509" t="s">
        <v>32</v>
      </c>
      <c r="G4509">
        <v>28934</v>
      </c>
      <c r="H4509" t="s">
        <v>12997</v>
      </c>
      <c r="I4509" t="s">
        <v>12998</v>
      </c>
      <c r="J4509">
        <f>VLOOKUP(B4509*1,[1]List1!$C:$F,4,FALSE)</f>
        <v>106</v>
      </c>
      <c r="K4509">
        <f>VLOOKUP(B4509,[1]List1!$C:$G,5,FALSE)</f>
        <v>105</v>
      </c>
      <c r="L4509">
        <f>VLOOKUP(B4509,[1]List1!$C:$I,7,FALSE)</f>
        <v>43.594339622641506</v>
      </c>
      <c r="M4509">
        <f>VLOOKUP(B4509,[1]List1!$C:$J,8,FALSE)</f>
        <v>46.033333333333331</v>
      </c>
    </row>
    <row r="4510" spans="1:13">
      <c r="A4510" s="1" t="s">
        <v>12999</v>
      </c>
      <c r="B4510">
        <v>575615</v>
      </c>
      <c r="C4510" t="s">
        <v>223</v>
      </c>
      <c r="D4510" t="s">
        <v>224</v>
      </c>
      <c r="E4510" t="s">
        <v>51</v>
      </c>
      <c r="F4510" t="s">
        <v>52</v>
      </c>
      <c r="G4510">
        <v>53501</v>
      </c>
      <c r="H4510" t="s">
        <v>13000</v>
      </c>
      <c r="I4510" t="s">
        <v>13001</v>
      </c>
      <c r="J4510">
        <f>VLOOKUP(B4510*1,[1]List1!$C:$F,4,FALSE)</f>
        <v>123</v>
      </c>
      <c r="K4510">
        <f>VLOOKUP(B4510,[1]List1!$C:$G,5,FALSE)</f>
        <v>83</v>
      </c>
      <c r="L4510">
        <f>VLOOKUP(B4510,[1]List1!$C:$I,7,FALSE)</f>
        <v>42.6869918699187</v>
      </c>
      <c r="M4510">
        <f>VLOOKUP(B4510,[1]List1!$C:$J,8,FALSE)</f>
        <v>42.753012048192772</v>
      </c>
    </row>
    <row r="4511" spans="1:13">
      <c r="A4511" s="1" t="s">
        <v>13002</v>
      </c>
      <c r="B4511">
        <v>506770</v>
      </c>
      <c r="C4511" t="s">
        <v>78</v>
      </c>
      <c r="D4511" t="s">
        <v>79</v>
      </c>
      <c r="E4511" t="s">
        <v>80</v>
      </c>
      <c r="F4511" t="s">
        <v>81</v>
      </c>
      <c r="G4511">
        <v>79804</v>
      </c>
      <c r="H4511" t="s">
        <v>13003</v>
      </c>
      <c r="I4511" t="s">
        <v>13004</v>
      </c>
      <c r="J4511">
        <f>VLOOKUP(B4511*1,[1]List1!$C:$F,4,FALSE)</f>
        <v>255</v>
      </c>
      <c r="K4511">
        <f>VLOOKUP(B4511,[1]List1!$C:$G,5,FALSE)</f>
        <v>254</v>
      </c>
      <c r="L4511">
        <f>VLOOKUP(B4511,[1]List1!$C:$I,7,FALSE)</f>
        <v>41.15098039215686</v>
      </c>
      <c r="M4511">
        <f>VLOOKUP(B4511,[1]List1!$C:$J,8,FALSE)</f>
        <v>44.602362204724407</v>
      </c>
    </row>
    <row r="4512" spans="1:13">
      <c r="A4512" s="1" t="s">
        <v>13005</v>
      </c>
      <c r="B4512">
        <v>555240</v>
      </c>
      <c r="C4512" t="s">
        <v>49</v>
      </c>
      <c r="D4512" t="s">
        <v>50</v>
      </c>
      <c r="E4512" t="s">
        <v>51</v>
      </c>
      <c r="F4512" t="s">
        <v>52</v>
      </c>
      <c r="G4512">
        <v>56002</v>
      </c>
      <c r="H4512" t="s">
        <v>13006</v>
      </c>
      <c r="I4512" t="s">
        <v>13007</v>
      </c>
      <c r="J4512">
        <f>VLOOKUP(B4512*1,[1]List1!$C:$F,4,FALSE)</f>
        <v>318</v>
      </c>
      <c r="K4512">
        <f>VLOOKUP(B4512,[1]List1!$C:$G,5,FALSE)</f>
        <v>314</v>
      </c>
      <c r="L4512">
        <f>VLOOKUP(B4512,[1]List1!$C:$I,7,FALSE)</f>
        <v>37.223270440251575</v>
      </c>
      <c r="M4512">
        <f>VLOOKUP(B4512,[1]List1!$C:$J,8,FALSE)</f>
        <v>38.964968152866241</v>
      </c>
    </row>
    <row r="4513" spans="1:13">
      <c r="A4513" s="1" t="s">
        <v>13008</v>
      </c>
      <c r="B4513">
        <v>536610</v>
      </c>
      <c r="C4513" t="s">
        <v>188</v>
      </c>
      <c r="D4513" t="s">
        <v>189</v>
      </c>
      <c r="E4513" t="s">
        <v>31</v>
      </c>
      <c r="F4513" t="s">
        <v>32</v>
      </c>
      <c r="G4513">
        <v>29446</v>
      </c>
      <c r="H4513" t="s">
        <v>13009</v>
      </c>
      <c r="I4513" t="s">
        <v>13010</v>
      </c>
      <c r="J4513">
        <f>VLOOKUP(B4513*1,[1]List1!$C:$F,4,FALSE)</f>
        <v>376</v>
      </c>
      <c r="K4513">
        <f>VLOOKUP(B4513,[1]List1!$C:$G,5,FALSE)</f>
        <v>355</v>
      </c>
      <c r="L4513">
        <f>VLOOKUP(B4513,[1]List1!$C:$I,7,FALSE)</f>
        <v>35.984042553191486</v>
      </c>
      <c r="M4513">
        <f>VLOOKUP(B4513,[1]List1!$C:$J,8,FALSE)</f>
        <v>38.92816901408451</v>
      </c>
    </row>
    <row r="4514" spans="1:13">
      <c r="A4514" s="1" t="s">
        <v>13011</v>
      </c>
      <c r="B4514">
        <v>576751</v>
      </c>
      <c r="C4514" t="s">
        <v>56</v>
      </c>
      <c r="D4514" t="s">
        <v>57</v>
      </c>
      <c r="E4514" t="s">
        <v>38</v>
      </c>
      <c r="F4514" t="s">
        <v>39</v>
      </c>
      <c r="G4514">
        <v>51801</v>
      </c>
      <c r="H4514" t="s">
        <v>13012</v>
      </c>
      <c r="I4514" t="s">
        <v>13013</v>
      </c>
      <c r="J4514">
        <f>VLOOKUP(B4514*1,[1]List1!$C:$F,4,FALSE)</f>
        <v>207</v>
      </c>
      <c r="K4514">
        <f>VLOOKUP(B4514,[1]List1!$C:$G,5,FALSE)</f>
        <v>205</v>
      </c>
      <c r="L4514">
        <f>VLOOKUP(B4514,[1]List1!$C:$I,7,FALSE)</f>
        <v>37.543478260869563</v>
      </c>
      <c r="M4514">
        <f>VLOOKUP(B4514,[1]List1!$C:$J,8,FALSE)</f>
        <v>43.626829268292681</v>
      </c>
    </row>
    <row r="4515" spans="1:13">
      <c r="A4515" s="1" t="s">
        <v>13014</v>
      </c>
      <c r="B4515">
        <v>537781</v>
      </c>
      <c r="C4515" t="s">
        <v>462</v>
      </c>
      <c r="D4515" t="s">
        <v>463</v>
      </c>
      <c r="E4515" t="s">
        <v>31</v>
      </c>
      <c r="F4515" t="s">
        <v>32</v>
      </c>
      <c r="G4515">
        <v>28917</v>
      </c>
      <c r="H4515" t="s">
        <v>13015</v>
      </c>
      <c r="I4515" t="s">
        <v>13016</v>
      </c>
      <c r="J4515">
        <f>VLOOKUP(B4515*1,[1]List1!$C:$F,4,FALSE)</f>
        <v>609</v>
      </c>
      <c r="K4515">
        <f>VLOOKUP(B4515,[1]List1!$C:$G,5,FALSE)</f>
        <v>587</v>
      </c>
      <c r="L4515">
        <f>VLOOKUP(B4515,[1]List1!$C:$I,7,FALSE)</f>
        <v>39.363711001642038</v>
      </c>
      <c r="M4515">
        <f>VLOOKUP(B4515,[1]List1!$C:$J,8,FALSE)</f>
        <v>40.7129471890971</v>
      </c>
    </row>
    <row r="4516" spans="1:13">
      <c r="A4516" s="1" t="s">
        <v>344</v>
      </c>
      <c r="B4516">
        <v>576964</v>
      </c>
      <c r="C4516" t="s">
        <v>344</v>
      </c>
      <c r="D4516" t="s">
        <v>345</v>
      </c>
      <c r="E4516" t="s">
        <v>68</v>
      </c>
      <c r="F4516" t="s">
        <v>69</v>
      </c>
      <c r="G4516">
        <v>51301</v>
      </c>
      <c r="H4516" t="s">
        <v>13017</v>
      </c>
      <c r="I4516" t="s">
        <v>13018</v>
      </c>
      <c r="J4516">
        <f>VLOOKUP(B4516*1,[1]List1!$C:$F,4,FALSE)</f>
        <v>4102</v>
      </c>
      <c r="K4516">
        <f>VLOOKUP(B4516,[1]List1!$C:$G,5,FALSE)</f>
        <v>4370</v>
      </c>
      <c r="L4516">
        <f>VLOOKUP(B4516,[1]List1!$C:$I,7,FALSE)</f>
        <v>41.533642125792298</v>
      </c>
      <c r="M4516">
        <f>VLOOKUP(B4516,[1]List1!$C:$J,8,FALSE)</f>
        <v>45.075514874141874</v>
      </c>
    </row>
    <row r="4517" spans="1:13">
      <c r="A4517" s="1" t="s">
        <v>13019</v>
      </c>
      <c r="B4517">
        <v>575623</v>
      </c>
      <c r="C4517" t="s">
        <v>223</v>
      </c>
      <c r="D4517" t="s">
        <v>224</v>
      </c>
      <c r="E4517" t="s">
        <v>51</v>
      </c>
      <c r="F4517" t="s">
        <v>52</v>
      </c>
      <c r="G4517">
        <v>53501</v>
      </c>
      <c r="H4517" t="s">
        <v>13020</v>
      </c>
      <c r="I4517" t="s">
        <v>13021</v>
      </c>
      <c r="J4517">
        <f>VLOOKUP(B4517*1,[1]List1!$C:$F,4,FALSE)</f>
        <v>278</v>
      </c>
      <c r="K4517">
        <f>VLOOKUP(B4517,[1]List1!$C:$G,5,FALSE)</f>
        <v>302</v>
      </c>
      <c r="L4517">
        <f>VLOOKUP(B4517,[1]List1!$C:$I,7,FALSE)</f>
        <v>42.035971223021583</v>
      </c>
      <c r="M4517">
        <f>VLOOKUP(B4517,[1]List1!$C:$J,8,FALSE)</f>
        <v>43.069536423841058</v>
      </c>
    </row>
    <row r="4518" spans="1:13">
      <c r="A4518" s="1" t="s">
        <v>13022</v>
      </c>
      <c r="B4518">
        <v>554201</v>
      </c>
      <c r="C4518" t="s">
        <v>159</v>
      </c>
      <c r="D4518" t="s">
        <v>160</v>
      </c>
      <c r="E4518" t="s">
        <v>161</v>
      </c>
      <c r="F4518" t="s">
        <v>162</v>
      </c>
      <c r="G4518">
        <v>34601</v>
      </c>
      <c r="H4518" t="s">
        <v>13023</v>
      </c>
      <c r="I4518" t="s">
        <v>13024</v>
      </c>
      <c r="J4518">
        <f>VLOOKUP(B4518*1,[1]List1!$C:$F,4,FALSE)</f>
        <v>109</v>
      </c>
      <c r="K4518">
        <f>VLOOKUP(B4518,[1]List1!$C:$G,5,FALSE)</f>
        <v>103</v>
      </c>
      <c r="L4518">
        <f>VLOOKUP(B4518,[1]List1!$C:$I,7,FALSE)</f>
        <v>33.435779816513758</v>
      </c>
      <c r="M4518">
        <f>VLOOKUP(B4518,[1]List1!$C:$J,8,FALSE)</f>
        <v>32.665048543689323</v>
      </c>
    </row>
    <row r="4519" spans="1:13">
      <c r="A4519" s="1" t="s">
        <v>13025</v>
      </c>
      <c r="B4519">
        <v>530859</v>
      </c>
      <c r="C4519" t="s">
        <v>29</v>
      </c>
      <c r="D4519" t="s">
        <v>30</v>
      </c>
      <c r="E4519" t="s">
        <v>31</v>
      </c>
      <c r="F4519" t="s">
        <v>32</v>
      </c>
      <c r="G4519">
        <v>28601</v>
      </c>
      <c r="H4519" t="s">
        <v>13026</v>
      </c>
      <c r="I4519" t="s">
        <v>13027</v>
      </c>
      <c r="J4519">
        <f>VLOOKUP(B4519*1,[1]List1!$C:$F,4,FALSE)</f>
        <v>135</v>
      </c>
      <c r="K4519">
        <f>VLOOKUP(B4519,[1]List1!$C:$G,5,FALSE)</f>
        <v>135</v>
      </c>
      <c r="L4519">
        <f>VLOOKUP(B4519,[1]List1!$C:$I,7,FALSE)</f>
        <v>45.033333333333331</v>
      </c>
      <c r="M4519">
        <f>VLOOKUP(B4519,[1]List1!$C:$J,8,FALSE)</f>
        <v>44.833333333333336</v>
      </c>
    </row>
    <row r="4520" spans="1:13">
      <c r="A4520" s="1" t="s">
        <v>13028</v>
      </c>
      <c r="B4520">
        <v>547727</v>
      </c>
      <c r="C4520" t="s">
        <v>36</v>
      </c>
      <c r="D4520" t="s">
        <v>37</v>
      </c>
      <c r="E4520" t="s">
        <v>38</v>
      </c>
      <c r="F4520" t="s">
        <v>39</v>
      </c>
      <c r="G4520">
        <v>54901</v>
      </c>
      <c r="H4520" t="s">
        <v>13029</v>
      </c>
      <c r="I4520" t="s">
        <v>13030</v>
      </c>
      <c r="J4520">
        <f>VLOOKUP(B4520*1,[1]List1!$C:$F,4,FALSE)</f>
        <v>58</v>
      </c>
      <c r="K4520">
        <f>VLOOKUP(B4520,[1]List1!$C:$G,5,FALSE)</f>
        <v>47</v>
      </c>
      <c r="L4520">
        <f>VLOOKUP(B4520,[1]List1!$C:$I,7,FALSE)</f>
        <v>42.913793103448278</v>
      </c>
      <c r="M4520">
        <f>VLOOKUP(B4520,[1]List1!$C:$J,8,FALSE)</f>
        <v>49.095744680851062</v>
      </c>
    </row>
    <row r="4521" spans="1:13">
      <c r="A4521" s="1" t="s">
        <v>13031</v>
      </c>
      <c r="B4521">
        <v>570796</v>
      </c>
      <c r="C4521" t="s">
        <v>132</v>
      </c>
      <c r="D4521" t="s">
        <v>133</v>
      </c>
      <c r="E4521" t="s">
        <v>38</v>
      </c>
      <c r="F4521" t="s">
        <v>39</v>
      </c>
      <c r="G4521">
        <v>50303</v>
      </c>
      <c r="H4521" t="s">
        <v>13032</v>
      </c>
      <c r="I4521" t="s">
        <v>13033</v>
      </c>
      <c r="J4521">
        <f>VLOOKUP(B4521*1,[1]List1!$C:$F,4,FALSE)</f>
        <v>239</v>
      </c>
      <c r="K4521">
        <f>VLOOKUP(B4521,[1]List1!$C:$G,5,FALSE)</f>
        <v>198</v>
      </c>
      <c r="L4521">
        <f>VLOOKUP(B4521,[1]List1!$C:$I,7,FALSE)</f>
        <v>39.119246861924687</v>
      </c>
      <c r="M4521">
        <f>VLOOKUP(B4521,[1]List1!$C:$J,8,FALSE)</f>
        <v>41.626262626262623</v>
      </c>
    </row>
    <row r="4522" spans="1:13">
      <c r="A4522" s="1" t="s">
        <v>13034</v>
      </c>
      <c r="B4522">
        <v>542369</v>
      </c>
      <c r="C4522" t="s">
        <v>286</v>
      </c>
      <c r="D4522" t="s">
        <v>287</v>
      </c>
      <c r="E4522" t="s">
        <v>31</v>
      </c>
      <c r="F4522" t="s">
        <v>32</v>
      </c>
      <c r="G4522">
        <v>27036</v>
      </c>
      <c r="H4522" t="s">
        <v>13035</v>
      </c>
      <c r="I4522" t="s">
        <v>13036</v>
      </c>
      <c r="J4522">
        <f>VLOOKUP(B4522*1,[1]List1!$C:$F,4,FALSE)</f>
        <v>121</v>
      </c>
      <c r="K4522">
        <f>VLOOKUP(B4522,[1]List1!$C:$G,5,FALSE)</f>
        <v>129</v>
      </c>
      <c r="L4522">
        <f>VLOOKUP(B4522,[1]List1!$C:$I,7,FALSE)</f>
        <v>40.16115702479339</v>
      </c>
      <c r="M4522">
        <f>VLOOKUP(B4522,[1]List1!$C:$J,8,FALSE)</f>
        <v>43.228682170542633</v>
      </c>
    </row>
    <row r="4523" spans="1:13">
      <c r="A4523" s="1" t="s">
        <v>13037</v>
      </c>
      <c r="B4523">
        <v>582328</v>
      </c>
      <c r="C4523" t="s">
        <v>23</v>
      </c>
      <c r="D4523" t="s">
        <v>24</v>
      </c>
      <c r="E4523" t="s">
        <v>25</v>
      </c>
      <c r="F4523" t="s">
        <v>26</v>
      </c>
      <c r="G4523">
        <v>67906</v>
      </c>
      <c r="H4523" t="s">
        <v>13038</v>
      </c>
      <c r="I4523" t="s">
        <v>13039</v>
      </c>
      <c r="J4523">
        <f>VLOOKUP(B4523*1,[1]List1!$C:$F,4,FALSE)</f>
        <v>272</v>
      </c>
      <c r="K4523">
        <f>VLOOKUP(B4523,[1]List1!$C:$G,5,FALSE)</f>
        <v>292</v>
      </c>
      <c r="L4523">
        <f>VLOOKUP(B4523,[1]List1!$C:$I,7,FALSE)</f>
        <v>38.636029411764703</v>
      </c>
      <c r="M4523">
        <f>VLOOKUP(B4523,[1]List1!$C:$J,8,FALSE)</f>
        <v>39.732876712328768</v>
      </c>
    </row>
    <row r="4524" spans="1:13">
      <c r="A4524" s="1" t="s">
        <v>13040</v>
      </c>
      <c r="B4524">
        <v>537799</v>
      </c>
      <c r="C4524" t="s">
        <v>462</v>
      </c>
      <c r="D4524" t="s">
        <v>463</v>
      </c>
      <c r="E4524" t="s">
        <v>31</v>
      </c>
      <c r="F4524" t="s">
        <v>32</v>
      </c>
      <c r="G4524">
        <v>29001</v>
      </c>
      <c r="H4524" t="s">
        <v>13041</v>
      </c>
      <c r="I4524" t="s">
        <v>13042</v>
      </c>
      <c r="J4524">
        <f>VLOOKUP(B4524*1,[1]List1!$C:$F,4,FALSE)</f>
        <v>98</v>
      </c>
      <c r="K4524">
        <f>VLOOKUP(B4524,[1]List1!$C:$G,5,FALSE)</f>
        <v>107</v>
      </c>
      <c r="L4524">
        <f>VLOOKUP(B4524,[1]List1!$C:$I,7,FALSE)</f>
        <v>39.755102040816325</v>
      </c>
      <c r="M4524">
        <f>VLOOKUP(B4524,[1]List1!$C:$J,8,FALSE)</f>
        <v>41.453271028037385</v>
      </c>
    </row>
    <row r="4525" spans="1:13">
      <c r="A4525" s="1" t="s">
        <v>13043</v>
      </c>
      <c r="B4525">
        <v>505081</v>
      </c>
      <c r="C4525" t="s">
        <v>136</v>
      </c>
      <c r="D4525" t="s">
        <v>137</v>
      </c>
      <c r="E4525" t="s">
        <v>80</v>
      </c>
      <c r="F4525" t="s">
        <v>81</v>
      </c>
      <c r="G4525">
        <v>78345</v>
      </c>
      <c r="H4525" t="s">
        <v>13044</v>
      </c>
      <c r="I4525" t="s">
        <v>13045</v>
      </c>
      <c r="J4525">
        <f>VLOOKUP(B4525*1,[1]List1!$C:$F,4,FALSE)</f>
        <v>884</v>
      </c>
      <c r="K4525">
        <f>VLOOKUP(B4525,[1]List1!$C:$G,5,FALSE)</f>
        <v>904</v>
      </c>
      <c r="L4525">
        <f>VLOOKUP(B4525,[1]List1!$C:$I,7,FALSE)</f>
        <v>41.886877828054295</v>
      </c>
      <c r="M4525">
        <f>VLOOKUP(B4525,[1]List1!$C:$J,8,FALSE)</f>
        <v>44.023230088495573</v>
      </c>
    </row>
    <row r="4526" spans="1:13">
      <c r="A4526" s="1" t="s">
        <v>13046</v>
      </c>
      <c r="B4526">
        <v>552267</v>
      </c>
      <c r="C4526" t="s">
        <v>136</v>
      </c>
      <c r="D4526" t="s">
        <v>137</v>
      </c>
      <c r="E4526" t="s">
        <v>80</v>
      </c>
      <c r="F4526" t="s">
        <v>81</v>
      </c>
      <c r="G4526">
        <v>78345</v>
      </c>
      <c r="H4526" t="s">
        <v>13047</v>
      </c>
      <c r="I4526" t="s">
        <v>13048</v>
      </c>
      <c r="J4526">
        <f>VLOOKUP(B4526*1,[1]List1!$C:$F,4,FALSE)</f>
        <v>168</v>
      </c>
      <c r="K4526">
        <f>VLOOKUP(B4526,[1]List1!$C:$G,5,FALSE)</f>
        <v>185</v>
      </c>
      <c r="L4526">
        <f>VLOOKUP(B4526,[1]List1!$C:$I,7,FALSE)</f>
        <v>40.297619047619051</v>
      </c>
      <c r="M4526">
        <f>VLOOKUP(B4526,[1]List1!$C:$J,8,FALSE)</f>
        <v>41.532432432432429</v>
      </c>
    </row>
    <row r="4527" spans="1:13">
      <c r="A4527" s="1" t="s">
        <v>13049</v>
      </c>
      <c r="B4527">
        <v>544906</v>
      </c>
      <c r="C4527" t="s">
        <v>1132</v>
      </c>
      <c r="D4527" t="s">
        <v>1133</v>
      </c>
      <c r="E4527" t="s">
        <v>146</v>
      </c>
      <c r="F4527" t="s">
        <v>147</v>
      </c>
      <c r="G4527">
        <v>75611</v>
      </c>
      <c r="H4527" t="s">
        <v>13050</v>
      </c>
      <c r="I4527" t="s">
        <v>13051</v>
      </c>
      <c r="J4527">
        <f>VLOOKUP(B4527*1,[1]List1!$C:$F,4,FALSE)</f>
        <v>170</v>
      </c>
      <c r="K4527">
        <f>VLOOKUP(B4527,[1]List1!$C:$G,5,FALSE)</f>
        <v>150</v>
      </c>
      <c r="L4527">
        <f>VLOOKUP(B4527,[1]List1!$C:$I,7,FALSE)</f>
        <v>40.388235294117649</v>
      </c>
      <c r="M4527">
        <f>VLOOKUP(B4527,[1]List1!$C:$J,8,FALSE)</f>
        <v>45.513333333333335</v>
      </c>
    </row>
    <row r="4528" spans="1:13">
      <c r="A4528" s="1" t="s">
        <v>13052</v>
      </c>
      <c r="B4528">
        <v>538752</v>
      </c>
      <c r="C4528" t="s">
        <v>140</v>
      </c>
      <c r="D4528" t="s">
        <v>141</v>
      </c>
      <c r="E4528" t="s">
        <v>31</v>
      </c>
      <c r="F4528" t="s">
        <v>32</v>
      </c>
      <c r="G4528">
        <v>25166</v>
      </c>
      <c r="H4528" t="s">
        <v>13053</v>
      </c>
      <c r="I4528" t="s">
        <v>13054</v>
      </c>
      <c r="J4528">
        <f>VLOOKUP(B4528*1,[1]List1!$C:$F,4,FALSE)</f>
        <v>594</v>
      </c>
      <c r="K4528">
        <f>VLOOKUP(B4528,[1]List1!$C:$G,5,FALSE)</f>
        <v>608</v>
      </c>
      <c r="L4528">
        <f>VLOOKUP(B4528,[1]List1!$C:$I,7,FALSE)</f>
        <v>41.363636363636367</v>
      </c>
      <c r="M4528">
        <f>VLOOKUP(B4528,[1]List1!$C:$J,8,FALSE)</f>
        <v>41.523026315789473</v>
      </c>
    </row>
    <row r="4529" spans="1:13">
      <c r="A4529" s="1" t="s">
        <v>13055</v>
      </c>
      <c r="B4529">
        <v>542377</v>
      </c>
      <c r="C4529" t="s">
        <v>286</v>
      </c>
      <c r="D4529" t="s">
        <v>287</v>
      </c>
      <c r="E4529" t="s">
        <v>31</v>
      </c>
      <c r="F4529" t="s">
        <v>32</v>
      </c>
      <c r="G4529">
        <v>27031</v>
      </c>
      <c r="H4529" t="s">
        <v>13056</v>
      </c>
      <c r="I4529" t="s">
        <v>13057</v>
      </c>
      <c r="J4529">
        <f>VLOOKUP(B4529*1,[1]List1!$C:$F,4,FALSE)</f>
        <v>589</v>
      </c>
      <c r="K4529">
        <f>VLOOKUP(B4529,[1]List1!$C:$G,5,FALSE)</f>
        <v>622</v>
      </c>
      <c r="L4529">
        <f>VLOOKUP(B4529,[1]List1!$C:$I,7,FALSE)</f>
        <v>39.764855687606115</v>
      </c>
      <c r="M4529">
        <f>VLOOKUP(B4529,[1]List1!$C:$J,8,FALSE)</f>
        <v>40.331189710610936</v>
      </c>
    </row>
    <row r="4530" spans="1:13">
      <c r="A4530" s="1" t="s">
        <v>13058</v>
      </c>
      <c r="B4530">
        <v>591661</v>
      </c>
      <c r="C4530" t="s">
        <v>151</v>
      </c>
      <c r="D4530" t="s">
        <v>152</v>
      </c>
      <c r="E4530" t="s">
        <v>25</v>
      </c>
      <c r="F4530" t="s">
        <v>26</v>
      </c>
      <c r="G4530">
        <v>67575</v>
      </c>
      <c r="H4530" t="s">
        <v>13059</v>
      </c>
      <c r="I4530" t="s">
        <v>13060</v>
      </c>
      <c r="J4530">
        <f>VLOOKUP(B4530*1,[1]List1!$C:$F,4,FALSE)</f>
        <v>201</v>
      </c>
      <c r="K4530">
        <f>VLOOKUP(B4530,[1]List1!$C:$G,5,FALSE)</f>
        <v>190</v>
      </c>
      <c r="L4530">
        <f>VLOOKUP(B4530,[1]List1!$C:$I,7,FALSE)</f>
        <v>44.728855721393032</v>
      </c>
      <c r="M4530">
        <f>VLOOKUP(B4530,[1]List1!$C:$J,8,FALSE)</f>
        <v>46.9</v>
      </c>
    </row>
    <row r="4531" spans="1:13">
      <c r="A4531" s="1" t="s">
        <v>13061</v>
      </c>
      <c r="B4531">
        <v>548774</v>
      </c>
      <c r="C4531" t="s">
        <v>100</v>
      </c>
      <c r="D4531" t="s">
        <v>101</v>
      </c>
      <c r="E4531" t="s">
        <v>102</v>
      </c>
      <c r="F4531" t="s">
        <v>103</v>
      </c>
      <c r="G4531">
        <v>39456</v>
      </c>
      <c r="H4531" t="s">
        <v>13062</v>
      </c>
      <c r="I4531" t="s">
        <v>13063</v>
      </c>
      <c r="J4531">
        <f>VLOOKUP(B4531*1,[1]List1!$C:$F,4,FALSE)</f>
        <v>359</v>
      </c>
      <c r="K4531">
        <f>VLOOKUP(B4531,[1]List1!$C:$G,5,FALSE)</f>
        <v>370</v>
      </c>
      <c r="L4531">
        <f>VLOOKUP(B4531,[1]List1!$C:$I,7,FALSE)</f>
        <v>41.071030640668525</v>
      </c>
      <c r="M4531">
        <f>VLOOKUP(B4531,[1]List1!$C:$J,8,FALSE)</f>
        <v>41.405405405405403</v>
      </c>
    </row>
    <row r="4532" spans="1:13">
      <c r="A4532" s="1" t="s">
        <v>13064</v>
      </c>
      <c r="B4532">
        <v>583847</v>
      </c>
      <c r="C4532" t="s">
        <v>151</v>
      </c>
      <c r="D4532" t="s">
        <v>152</v>
      </c>
      <c r="E4532" t="s">
        <v>25</v>
      </c>
      <c r="F4532" t="s">
        <v>26</v>
      </c>
      <c r="G4532">
        <v>66603</v>
      </c>
      <c r="H4532" t="s">
        <v>13065</v>
      </c>
      <c r="I4532" t="s">
        <v>13066</v>
      </c>
      <c r="J4532">
        <f>VLOOKUP(B4532*1,[1]List1!$C:$F,4,FALSE)</f>
        <v>304</v>
      </c>
      <c r="K4532">
        <f>VLOOKUP(B4532,[1]List1!$C:$G,5,FALSE)</f>
        <v>306</v>
      </c>
      <c r="L4532">
        <f>VLOOKUP(B4532,[1]List1!$C:$I,7,FALSE)</f>
        <v>41.029605263157897</v>
      </c>
      <c r="M4532">
        <f>VLOOKUP(B4532,[1]List1!$C:$J,8,FALSE)</f>
        <v>40.820261437908499</v>
      </c>
    </row>
    <row r="4533" spans="1:13">
      <c r="A4533" s="1" t="s">
        <v>13067</v>
      </c>
      <c r="B4533">
        <v>549843</v>
      </c>
      <c r="C4533" t="s">
        <v>61</v>
      </c>
      <c r="D4533" t="s">
        <v>62</v>
      </c>
      <c r="E4533" t="s">
        <v>19</v>
      </c>
      <c r="F4533" t="s">
        <v>20</v>
      </c>
      <c r="G4533">
        <v>39851</v>
      </c>
      <c r="H4533" t="s">
        <v>13068</v>
      </c>
      <c r="I4533" t="s">
        <v>13069</v>
      </c>
      <c r="J4533">
        <f>VLOOKUP(B4533*1,[1]List1!$C:$F,4,FALSE)</f>
        <v>672</v>
      </c>
      <c r="K4533">
        <f>VLOOKUP(B4533,[1]List1!$C:$G,5,FALSE)</f>
        <v>648</v>
      </c>
      <c r="L4533">
        <f>VLOOKUP(B4533,[1]List1!$C:$I,7,FALSE)</f>
        <v>43.074404761904759</v>
      </c>
      <c r="M4533">
        <f>VLOOKUP(B4533,[1]List1!$C:$J,8,FALSE)</f>
        <v>46.700617283950621</v>
      </c>
    </row>
    <row r="4534" spans="1:13">
      <c r="A4534" s="1" t="s">
        <v>13070</v>
      </c>
      <c r="B4534">
        <v>575640</v>
      </c>
      <c r="C4534" t="s">
        <v>223</v>
      </c>
      <c r="D4534" t="s">
        <v>224</v>
      </c>
      <c r="E4534" t="s">
        <v>51</v>
      </c>
      <c r="F4534" t="s">
        <v>52</v>
      </c>
      <c r="G4534">
        <v>53304</v>
      </c>
      <c r="H4534" t="s">
        <v>13071</v>
      </c>
      <c r="I4534" t="s">
        <v>13072</v>
      </c>
      <c r="J4534">
        <f>VLOOKUP(B4534*1,[1]List1!$C:$F,4,FALSE)</f>
        <v>1909</v>
      </c>
      <c r="K4534">
        <f>VLOOKUP(B4534,[1]List1!$C:$G,5,FALSE)</f>
        <v>1889</v>
      </c>
      <c r="L4534">
        <f>VLOOKUP(B4534,[1]List1!$C:$I,7,FALSE)</f>
        <v>39.315086432687274</v>
      </c>
      <c r="M4534">
        <f>VLOOKUP(B4534,[1]List1!$C:$J,8,FALSE)</f>
        <v>41.747220751720484</v>
      </c>
    </row>
    <row r="4535" spans="1:13">
      <c r="A4535" s="1" t="s">
        <v>13070</v>
      </c>
      <c r="B4535">
        <v>599573</v>
      </c>
      <c r="C4535" t="s">
        <v>188</v>
      </c>
      <c r="D4535" t="s">
        <v>189</v>
      </c>
      <c r="E4535" t="s">
        <v>31</v>
      </c>
      <c r="F4535" t="s">
        <v>32</v>
      </c>
      <c r="G4535">
        <v>29411</v>
      </c>
      <c r="H4535" t="s">
        <v>13073</v>
      </c>
      <c r="I4535" t="s">
        <v>13074</v>
      </c>
      <c r="J4535">
        <f>VLOOKUP(B4535*1,[1]List1!$C:$F,4,FALSE)</f>
        <v>50</v>
      </c>
      <c r="K4535">
        <f>VLOOKUP(B4535,[1]List1!$C:$G,5,FALSE)</f>
        <v>58</v>
      </c>
      <c r="L4535">
        <f>VLOOKUP(B4535,[1]List1!$C:$I,7,FALSE)</f>
        <v>43.92</v>
      </c>
      <c r="M4535">
        <f>VLOOKUP(B4535,[1]List1!$C:$J,8,FALSE)</f>
        <v>45.293103448275865</v>
      </c>
    </row>
    <row r="4536" spans="1:13">
      <c r="A4536" s="1" t="s">
        <v>13075</v>
      </c>
      <c r="B4536">
        <v>553069</v>
      </c>
      <c r="C4536" t="s">
        <v>198</v>
      </c>
      <c r="D4536" t="s">
        <v>199</v>
      </c>
      <c r="E4536" t="s">
        <v>19</v>
      </c>
      <c r="F4536" t="s">
        <v>20</v>
      </c>
      <c r="G4536">
        <v>39101</v>
      </c>
      <c r="H4536" t="s">
        <v>13076</v>
      </c>
      <c r="I4536" t="s">
        <v>13077</v>
      </c>
      <c r="J4536">
        <f>VLOOKUP(B4536*1,[1]List1!$C:$F,4,FALSE)</f>
        <v>3516</v>
      </c>
      <c r="K4536">
        <f>VLOOKUP(B4536,[1]List1!$C:$G,5,FALSE)</f>
        <v>3735</v>
      </c>
      <c r="L4536">
        <f>VLOOKUP(B4536,[1]List1!$C:$I,7,FALSE)</f>
        <v>43.591296928327644</v>
      </c>
      <c r="M4536">
        <f>VLOOKUP(B4536,[1]List1!$C:$J,8,FALSE)</f>
        <v>47.396117804551537</v>
      </c>
    </row>
    <row r="4537" spans="1:13">
      <c r="A4537" s="1" t="s">
        <v>13078</v>
      </c>
      <c r="B4537">
        <v>531383</v>
      </c>
      <c r="C4537" t="s">
        <v>29</v>
      </c>
      <c r="D4537" t="s">
        <v>30</v>
      </c>
      <c r="E4537" t="s">
        <v>31</v>
      </c>
      <c r="F4537" t="s">
        <v>32</v>
      </c>
      <c r="G4537">
        <v>28601</v>
      </c>
      <c r="H4537" t="s">
        <v>13079</v>
      </c>
      <c r="I4537" t="s">
        <v>13080</v>
      </c>
      <c r="J4537">
        <f>VLOOKUP(B4537*1,[1]List1!$C:$F,4,FALSE)</f>
        <v>43</v>
      </c>
      <c r="K4537">
        <f>VLOOKUP(B4537,[1]List1!$C:$G,5,FALSE)</f>
        <v>39</v>
      </c>
      <c r="L4537">
        <f>VLOOKUP(B4537,[1]List1!$C:$I,7,FALSE)</f>
        <v>45.430232558139537</v>
      </c>
      <c r="M4537">
        <f>VLOOKUP(B4537,[1]List1!$C:$J,8,FALSE)</f>
        <v>46.115384615384613</v>
      </c>
    </row>
    <row r="4538" spans="1:13">
      <c r="A4538" s="1" t="s">
        <v>13081</v>
      </c>
      <c r="B4538">
        <v>538761</v>
      </c>
      <c r="C4538" t="s">
        <v>140</v>
      </c>
      <c r="D4538" t="s">
        <v>141</v>
      </c>
      <c r="E4538" t="s">
        <v>31</v>
      </c>
      <c r="F4538" t="s">
        <v>32</v>
      </c>
      <c r="G4538">
        <v>25084</v>
      </c>
      <c r="H4538" t="s">
        <v>13082</v>
      </c>
      <c r="I4538" t="s">
        <v>13083</v>
      </c>
      <c r="J4538">
        <f>VLOOKUP(B4538*1,[1]List1!$C:$F,4,FALSE)</f>
        <v>409</v>
      </c>
      <c r="K4538">
        <f>VLOOKUP(B4538,[1]List1!$C:$G,5,FALSE)</f>
        <v>437</v>
      </c>
      <c r="L4538">
        <f>VLOOKUP(B4538,[1]List1!$C:$I,7,FALSE)</f>
        <v>38.294621026894866</v>
      </c>
      <c r="M4538">
        <f>VLOOKUP(B4538,[1]List1!$C:$J,8,FALSE)</f>
        <v>36.216247139588098</v>
      </c>
    </row>
    <row r="4539" spans="1:13">
      <c r="A4539" s="1" t="s">
        <v>13084</v>
      </c>
      <c r="B4539">
        <v>583855</v>
      </c>
      <c r="C4539" t="s">
        <v>151</v>
      </c>
      <c r="D4539" t="s">
        <v>152</v>
      </c>
      <c r="E4539" t="s">
        <v>25</v>
      </c>
      <c r="F4539" t="s">
        <v>26</v>
      </c>
      <c r="G4539">
        <v>66446</v>
      </c>
      <c r="H4539" t="s">
        <v>13085</v>
      </c>
      <c r="I4539" t="s">
        <v>13086</v>
      </c>
      <c r="J4539">
        <f>VLOOKUP(B4539*1,[1]List1!$C:$F,4,FALSE)</f>
        <v>417</v>
      </c>
      <c r="K4539">
        <f>VLOOKUP(B4539,[1]List1!$C:$G,5,FALSE)</f>
        <v>411</v>
      </c>
      <c r="L4539">
        <f>VLOOKUP(B4539,[1]List1!$C:$I,7,FALSE)</f>
        <v>40.66067146282974</v>
      </c>
      <c r="M4539">
        <f>VLOOKUP(B4539,[1]List1!$C:$J,8,FALSE)</f>
        <v>44.636253041362529</v>
      </c>
    </row>
    <row r="4540" spans="1:13">
      <c r="A4540" s="1" t="s">
        <v>13087</v>
      </c>
      <c r="B4540">
        <v>546488</v>
      </c>
      <c r="C4540" t="s">
        <v>499</v>
      </c>
      <c r="D4540" t="s">
        <v>500</v>
      </c>
      <c r="E4540" t="s">
        <v>161</v>
      </c>
      <c r="F4540" t="s">
        <v>162</v>
      </c>
      <c r="G4540">
        <v>33701</v>
      </c>
      <c r="H4540" t="s">
        <v>13088</v>
      </c>
      <c r="I4540" t="s">
        <v>13089</v>
      </c>
      <c r="J4540">
        <f>VLOOKUP(B4540*1,[1]List1!$C:$F,4,FALSE)</f>
        <v>69</v>
      </c>
      <c r="K4540">
        <f>VLOOKUP(B4540,[1]List1!$C:$G,5,FALSE)</f>
        <v>67</v>
      </c>
      <c r="L4540">
        <f>VLOOKUP(B4540,[1]List1!$C:$I,7,FALSE)</f>
        <v>35.079710144927539</v>
      </c>
      <c r="M4540">
        <f>VLOOKUP(B4540,[1]List1!$C:$J,8,FALSE)</f>
        <v>43.231343283582092</v>
      </c>
    </row>
    <row r="4541" spans="1:13">
      <c r="A4541" s="1" t="s">
        <v>13090</v>
      </c>
      <c r="B4541">
        <v>596728</v>
      </c>
      <c r="C4541" t="s">
        <v>193</v>
      </c>
      <c r="D4541" t="s">
        <v>194</v>
      </c>
      <c r="E4541" t="s">
        <v>102</v>
      </c>
      <c r="F4541" t="s">
        <v>103</v>
      </c>
      <c r="G4541">
        <v>59212</v>
      </c>
      <c r="H4541" t="s">
        <v>13091</v>
      </c>
      <c r="I4541" t="s">
        <v>13092</v>
      </c>
      <c r="J4541">
        <f>VLOOKUP(B4541*1,[1]List1!$C:$F,4,FALSE)</f>
        <v>135</v>
      </c>
      <c r="K4541">
        <f>VLOOKUP(B4541,[1]List1!$C:$G,5,FALSE)</f>
        <v>125</v>
      </c>
      <c r="L4541">
        <f>VLOOKUP(B4541,[1]List1!$C:$I,7,FALSE)</f>
        <v>36.92962962962963</v>
      </c>
      <c r="M4541">
        <f>VLOOKUP(B4541,[1]List1!$C:$J,8,FALSE)</f>
        <v>38.756</v>
      </c>
    </row>
    <row r="4542" spans="1:13">
      <c r="A4542" s="1" t="s">
        <v>13093</v>
      </c>
      <c r="B4542">
        <v>565598</v>
      </c>
      <c r="C4542" t="s">
        <v>332</v>
      </c>
      <c r="D4542" t="s">
        <v>333</v>
      </c>
      <c r="E4542" t="s">
        <v>114</v>
      </c>
      <c r="F4542" t="s">
        <v>115</v>
      </c>
      <c r="G4542">
        <v>41002</v>
      </c>
      <c r="H4542" t="s">
        <v>13094</v>
      </c>
      <c r="I4542" t="s">
        <v>13095</v>
      </c>
      <c r="J4542">
        <f>VLOOKUP(B4542*1,[1]List1!$C:$F,4,FALSE)</f>
        <v>142</v>
      </c>
      <c r="K4542">
        <f>VLOOKUP(B4542,[1]List1!$C:$G,5,FALSE)</f>
        <v>134</v>
      </c>
      <c r="L4542">
        <f>VLOOKUP(B4542,[1]List1!$C:$I,7,FALSE)</f>
        <v>41.619718309859152</v>
      </c>
      <c r="M4542">
        <f>VLOOKUP(B4542,[1]List1!$C:$J,8,FALSE)</f>
        <v>44.477611940298509</v>
      </c>
    </row>
    <row r="4543" spans="1:13">
      <c r="A4543" s="1" t="s">
        <v>13096</v>
      </c>
      <c r="B4543">
        <v>583863</v>
      </c>
      <c r="C4543" t="s">
        <v>151</v>
      </c>
      <c r="D4543" t="s">
        <v>152</v>
      </c>
      <c r="E4543" t="s">
        <v>25</v>
      </c>
      <c r="F4543" t="s">
        <v>26</v>
      </c>
      <c r="G4543">
        <v>66407</v>
      </c>
      <c r="H4543" t="s">
        <v>13097</v>
      </c>
      <c r="I4543" t="s">
        <v>13098</v>
      </c>
      <c r="J4543">
        <f>VLOOKUP(B4543*1,[1]List1!$C:$F,4,FALSE)</f>
        <v>535</v>
      </c>
      <c r="K4543">
        <f>VLOOKUP(B4543,[1]List1!$C:$G,5,FALSE)</f>
        <v>554</v>
      </c>
      <c r="L4543">
        <f>VLOOKUP(B4543,[1]List1!$C:$I,7,FALSE)</f>
        <v>39.113084112149529</v>
      </c>
      <c r="M4543">
        <f>VLOOKUP(B4543,[1]List1!$C:$J,8,FALSE)</f>
        <v>41.23285198555957</v>
      </c>
    </row>
    <row r="4544" spans="1:13">
      <c r="A4544" s="1" t="s">
        <v>13099</v>
      </c>
      <c r="B4544">
        <v>553077</v>
      </c>
      <c r="C4544" t="s">
        <v>198</v>
      </c>
      <c r="D4544" t="s">
        <v>199</v>
      </c>
      <c r="E4544" t="s">
        <v>19</v>
      </c>
      <c r="F4544" t="s">
        <v>20</v>
      </c>
      <c r="G4544">
        <v>39201</v>
      </c>
      <c r="H4544" t="s">
        <v>13100</v>
      </c>
      <c r="I4544" t="s">
        <v>13101</v>
      </c>
      <c r="J4544">
        <f>VLOOKUP(B4544*1,[1]List1!$C:$F,4,FALSE)</f>
        <v>234</v>
      </c>
      <c r="K4544">
        <f>VLOOKUP(B4544,[1]List1!$C:$G,5,FALSE)</f>
        <v>239</v>
      </c>
      <c r="L4544">
        <f>VLOOKUP(B4544,[1]List1!$C:$I,7,FALSE)</f>
        <v>43.807692307692307</v>
      </c>
      <c r="M4544">
        <f>VLOOKUP(B4544,[1]List1!$C:$J,8,FALSE)</f>
        <v>44.587866108786613</v>
      </c>
    </row>
    <row r="4545" spans="1:13">
      <c r="A4545" s="1" t="s">
        <v>13099</v>
      </c>
      <c r="B4545">
        <v>594768</v>
      </c>
      <c r="C4545" t="s">
        <v>216</v>
      </c>
      <c r="D4545" t="s">
        <v>217</v>
      </c>
      <c r="E4545" t="s">
        <v>25</v>
      </c>
      <c r="F4545" t="s">
        <v>26</v>
      </c>
      <c r="G4545">
        <v>67171</v>
      </c>
      <c r="H4545" t="s">
        <v>13102</v>
      </c>
      <c r="I4545" t="s">
        <v>13103</v>
      </c>
      <c r="J4545">
        <f>VLOOKUP(B4545*1,[1]List1!$C:$F,4,FALSE)</f>
        <v>240</v>
      </c>
      <c r="K4545">
        <f>VLOOKUP(B4545,[1]List1!$C:$G,5,FALSE)</f>
        <v>274</v>
      </c>
      <c r="L4545">
        <f>VLOOKUP(B4545,[1]List1!$C:$I,7,FALSE)</f>
        <v>42.083333333333336</v>
      </c>
      <c r="M4545">
        <f>VLOOKUP(B4545,[1]List1!$C:$J,8,FALSE)</f>
        <v>43.45255474452555</v>
      </c>
    </row>
    <row r="4546" spans="1:13">
      <c r="A4546" s="1" t="s">
        <v>13099</v>
      </c>
      <c r="B4546">
        <v>570800</v>
      </c>
      <c r="C4546" t="s">
        <v>132</v>
      </c>
      <c r="D4546" t="s">
        <v>133</v>
      </c>
      <c r="E4546" t="s">
        <v>38</v>
      </c>
      <c r="F4546" t="s">
        <v>39</v>
      </c>
      <c r="G4546">
        <v>50303</v>
      </c>
      <c r="H4546" t="s">
        <v>13104</v>
      </c>
      <c r="I4546" t="s">
        <v>13105</v>
      </c>
      <c r="J4546">
        <f>VLOOKUP(B4546*1,[1]List1!$C:$F,4,FALSE)</f>
        <v>314</v>
      </c>
      <c r="K4546">
        <f>VLOOKUP(B4546,[1]List1!$C:$G,5,FALSE)</f>
        <v>287</v>
      </c>
      <c r="L4546">
        <f>VLOOKUP(B4546,[1]List1!$C:$I,7,FALSE)</f>
        <v>38.305732484076437</v>
      </c>
      <c r="M4546">
        <f>VLOOKUP(B4546,[1]List1!$C:$J,8,FALSE)</f>
        <v>42.771777003484324</v>
      </c>
    </row>
    <row r="4547" spans="1:13">
      <c r="A4547" s="1" t="s">
        <v>13106</v>
      </c>
      <c r="B4547">
        <v>582336</v>
      </c>
      <c r="C4547" t="s">
        <v>23</v>
      </c>
      <c r="D4547" t="s">
        <v>24</v>
      </c>
      <c r="E4547" t="s">
        <v>25</v>
      </c>
      <c r="F4547" t="s">
        <v>26</v>
      </c>
      <c r="G4547">
        <v>67901</v>
      </c>
      <c r="H4547" t="s">
        <v>13107</v>
      </c>
      <c r="I4547" t="s">
        <v>13108</v>
      </c>
      <c r="J4547">
        <f>VLOOKUP(B4547*1,[1]List1!$C:$F,4,FALSE)</f>
        <v>303</v>
      </c>
      <c r="K4547">
        <f>VLOOKUP(B4547,[1]List1!$C:$G,5,FALSE)</f>
        <v>313</v>
      </c>
      <c r="L4547">
        <f>VLOOKUP(B4547,[1]List1!$C:$I,7,FALSE)</f>
        <v>38.519801980198018</v>
      </c>
      <c r="M4547">
        <f>VLOOKUP(B4547,[1]List1!$C:$J,8,FALSE)</f>
        <v>42.33067092651757</v>
      </c>
    </row>
    <row r="4548" spans="1:13">
      <c r="A4548" s="1" t="s">
        <v>13109</v>
      </c>
      <c r="B4548">
        <v>562025</v>
      </c>
      <c r="C4548" t="s">
        <v>512</v>
      </c>
      <c r="D4548" t="s">
        <v>513</v>
      </c>
      <c r="E4548" t="s">
        <v>68</v>
      </c>
      <c r="F4548" t="s">
        <v>69</v>
      </c>
      <c r="G4548">
        <v>47117</v>
      </c>
      <c r="H4548" t="s">
        <v>13110</v>
      </c>
      <c r="I4548" t="s">
        <v>13111</v>
      </c>
      <c r="J4548">
        <f>VLOOKUP(B4548*1,[1]List1!$C:$F,4,FALSE)</f>
        <v>800</v>
      </c>
      <c r="K4548">
        <f>VLOOKUP(B4548,[1]List1!$C:$G,5,FALSE)</f>
        <v>710</v>
      </c>
      <c r="L4548">
        <f>VLOOKUP(B4548,[1]List1!$C:$I,7,FALSE)</f>
        <v>39.228749999999998</v>
      </c>
      <c r="M4548">
        <f>VLOOKUP(B4548,[1]List1!$C:$J,8,FALSE)</f>
        <v>42.146478873239438</v>
      </c>
    </row>
    <row r="4549" spans="1:13">
      <c r="A4549" s="1" t="s">
        <v>13112</v>
      </c>
      <c r="B4549">
        <v>545295</v>
      </c>
      <c r="C4549" t="s">
        <v>151</v>
      </c>
      <c r="D4549" t="s">
        <v>152</v>
      </c>
      <c r="E4549" t="s">
        <v>25</v>
      </c>
      <c r="F4549" t="s">
        <v>26</v>
      </c>
      <c r="G4549">
        <v>66603</v>
      </c>
      <c r="H4549" t="s">
        <v>13113</v>
      </c>
      <c r="I4549" t="s">
        <v>13114</v>
      </c>
      <c r="J4549">
        <f>VLOOKUP(B4549*1,[1]List1!$C:$F,4,FALSE)</f>
        <v>85</v>
      </c>
      <c r="K4549">
        <f>VLOOKUP(B4549,[1]List1!$C:$G,5,FALSE)</f>
        <v>73</v>
      </c>
      <c r="L4549">
        <f>VLOOKUP(B4549,[1]List1!$C:$I,7,FALSE)</f>
        <v>39.594117647058823</v>
      </c>
      <c r="M4549">
        <f>VLOOKUP(B4549,[1]List1!$C:$J,8,FALSE)</f>
        <v>42.993150684931507</v>
      </c>
    </row>
    <row r="4550" spans="1:13">
      <c r="A4550" s="1" t="s">
        <v>13112</v>
      </c>
      <c r="B4550">
        <v>517747</v>
      </c>
      <c r="C4550" t="s">
        <v>391</v>
      </c>
      <c r="D4550" t="s">
        <v>392</v>
      </c>
      <c r="E4550" t="s">
        <v>80</v>
      </c>
      <c r="F4550" t="s">
        <v>81</v>
      </c>
      <c r="G4550">
        <v>75352</v>
      </c>
      <c r="H4550" t="s">
        <v>13115</v>
      </c>
      <c r="I4550" t="s">
        <v>13116</v>
      </c>
      <c r="J4550">
        <f>VLOOKUP(B4550*1,[1]List1!$C:$F,4,FALSE)</f>
        <v>277</v>
      </c>
      <c r="K4550">
        <f>VLOOKUP(B4550,[1]List1!$C:$G,5,FALSE)</f>
        <v>334</v>
      </c>
      <c r="L4550">
        <f>VLOOKUP(B4550,[1]List1!$C:$I,7,FALSE)</f>
        <v>38.972924187725631</v>
      </c>
      <c r="M4550">
        <f>VLOOKUP(B4550,[1]List1!$C:$J,8,FALSE)</f>
        <v>39.230538922155688</v>
      </c>
    </row>
    <row r="4551" spans="1:13">
      <c r="A4551" s="1" t="s">
        <v>13117</v>
      </c>
      <c r="B4551">
        <v>586536</v>
      </c>
      <c r="C4551" t="s">
        <v>95</v>
      </c>
      <c r="D4551" t="s">
        <v>96</v>
      </c>
      <c r="E4551" t="s">
        <v>25</v>
      </c>
      <c r="F4551" t="s">
        <v>26</v>
      </c>
      <c r="G4551">
        <v>69648</v>
      </c>
      <c r="H4551" t="s">
        <v>13118</v>
      </c>
      <c r="I4551" t="s">
        <v>13119</v>
      </c>
      <c r="J4551">
        <f>VLOOKUP(B4551*1,[1]List1!$C:$F,4,FALSE)</f>
        <v>79</v>
      </c>
      <c r="K4551">
        <f>VLOOKUP(B4551,[1]List1!$C:$G,5,FALSE)</f>
        <v>72</v>
      </c>
      <c r="L4551">
        <f>VLOOKUP(B4551,[1]List1!$C:$I,7,FALSE)</f>
        <v>44.968354430379748</v>
      </c>
      <c r="M4551">
        <f>VLOOKUP(B4551,[1]List1!$C:$J,8,FALSE)</f>
        <v>52.375</v>
      </c>
    </row>
    <row r="4552" spans="1:13">
      <c r="A4552" s="1" t="s">
        <v>13117</v>
      </c>
      <c r="B4552">
        <v>589993</v>
      </c>
      <c r="C4552" t="s">
        <v>78</v>
      </c>
      <c r="D4552" t="s">
        <v>79</v>
      </c>
      <c r="E4552" t="s">
        <v>80</v>
      </c>
      <c r="F4552" t="s">
        <v>81</v>
      </c>
      <c r="G4552">
        <v>79824</v>
      </c>
      <c r="H4552" t="s">
        <v>13120</v>
      </c>
      <c r="I4552" t="s">
        <v>13121</v>
      </c>
      <c r="J4552">
        <f>VLOOKUP(B4552*1,[1]List1!$C:$F,4,FALSE)</f>
        <v>130</v>
      </c>
      <c r="K4552">
        <f>VLOOKUP(B4552,[1]List1!$C:$G,5,FALSE)</f>
        <v>118</v>
      </c>
      <c r="L4552">
        <f>VLOOKUP(B4552,[1]List1!$C:$I,7,FALSE)</f>
        <v>43.069230769230771</v>
      </c>
      <c r="M4552">
        <f>VLOOKUP(B4552,[1]List1!$C:$J,8,FALSE)</f>
        <v>44.491525423728817</v>
      </c>
    </row>
    <row r="4553" spans="1:13">
      <c r="A4553" s="1" t="s">
        <v>13122</v>
      </c>
      <c r="B4553">
        <v>513890</v>
      </c>
      <c r="C4553" t="s">
        <v>512</v>
      </c>
      <c r="D4553" t="s">
        <v>513</v>
      </c>
      <c r="E4553" t="s">
        <v>68</v>
      </c>
      <c r="F4553" t="s">
        <v>69</v>
      </c>
      <c r="G4553">
        <v>47201</v>
      </c>
      <c r="H4553" t="s">
        <v>13123</v>
      </c>
      <c r="I4553" t="s">
        <v>13124</v>
      </c>
      <c r="J4553">
        <f>VLOOKUP(B4553*1,[1]List1!$C:$F,4,FALSE)</f>
        <v>88</v>
      </c>
      <c r="K4553">
        <f>VLOOKUP(B4553,[1]List1!$C:$G,5,FALSE)</f>
        <v>81</v>
      </c>
      <c r="L4553">
        <f>VLOOKUP(B4553,[1]List1!$C:$I,7,FALSE)</f>
        <v>38.340909090909093</v>
      </c>
      <c r="M4553">
        <f>VLOOKUP(B4553,[1]List1!$C:$J,8,FALSE)</f>
        <v>42.364197530864196</v>
      </c>
    </row>
    <row r="4554" spans="1:13">
      <c r="A4554" s="1" t="s">
        <v>13125</v>
      </c>
      <c r="B4554">
        <v>554812</v>
      </c>
      <c r="C4554" t="s">
        <v>119</v>
      </c>
      <c r="D4554" t="s">
        <v>120</v>
      </c>
      <c r="E4554" t="s">
        <v>12</v>
      </c>
      <c r="F4554" t="s">
        <v>13</v>
      </c>
      <c r="G4554">
        <v>35134</v>
      </c>
      <c r="H4554" t="s">
        <v>13126</v>
      </c>
      <c r="I4554" t="s">
        <v>13127</v>
      </c>
      <c r="J4554">
        <f>VLOOKUP(B4554*1,[1]List1!$C:$F,4,FALSE)</f>
        <v>947</v>
      </c>
      <c r="K4554">
        <f>VLOOKUP(B4554,[1]List1!$C:$G,5,FALSE)</f>
        <v>997</v>
      </c>
      <c r="L4554">
        <f>VLOOKUP(B4554,[1]List1!$C:$I,7,FALSE)</f>
        <v>40.108236536430837</v>
      </c>
      <c r="M4554">
        <f>VLOOKUP(B4554,[1]List1!$C:$J,8,FALSE)</f>
        <v>43.915245737211634</v>
      </c>
    </row>
    <row r="4555" spans="1:13">
      <c r="A4555" s="1" t="s">
        <v>13128</v>
      </c>
      <c r="B4555">
        <v>536636</v>
      </c>
      <c r="C4555" t="s">
        <v>188</v>
      </c>
      <c r="D4555" t="s">
        <v>189</v>
      </c>
      <c r="E4555" t="s">
        <v>31</v>
      </c>
      <c r="F4555" t="s">
        <v>32</v>
      </c>
      <c r="G4555">
        <v>29426</v>
      </c>
      <c r="H4555" t="s">
        <v>13129</v>
      </c>
      <c r="I4555" t="s">
        <v>13130</v>
      </c>
      <c r="J4555">
        <f>VLOOKUP(B4555*1,[1]List1!$C:$F,4,FALSE)</f>
        <v>196</v>
      </c>
      <c r="K4555">
        <f>VLOOKUP(B4555,[1]List1!$C:$G,5,FALSE)</f>
        <v>229</v>
      </c>
      <c r="L4555">
        <f>VLOOKUP(B4555,[1]List1!$C:$I,7,FALSE)</f>
        <v>40.265306122448976</v>
      </c>
      <c r="M4555">
        <f>VLOOKUP(B4555,[1]List1!$C:$J,8,FALSE)</f>
        <v>37.727074235807862</v>
      </c>
    </row>
    <row r="4556" spans="1:13">
      <c r="A4556" s="1" t="s">
        <v>13131</v>
      </c>
      <c r="B4556">
        <v>549851</v>
      </c>
      <c r="C4556" t="s">
        <v>61</v>
      </c>
      <c r="D4556" t="s">
        <v>62</v>
      </c>
      <c r="E4556" t="s">
        <v>19</v>
      </c>
      <c r="F4556" t="s">
        <v>20</v>
      </c>
      <c r="G4556">
        <v>39811</v>
      </c>
      <c r="H4556" t="s">
        <v>13132</v>
      </c>
      <c r="I4556" t="s">
        <v>13133</v>
      </c>
      <c r="J4556">
        <f>VLOOKUP(B4556*1,[1]List1!$C:$F,4,FALSE)</f>
        <v>134</v>
      </c>
      <c r="K4556">
        <f>VLOOKUP(B4556,[1]List1!$C:$G,5,FALSE)</f>
        <v>129</v>
      </c>
      <c r="L4556">
        <f>VLOOKUP(B4556,[1]List1!$C:$I,7,FALSE)</f>
        <v>44.291044776119406</v>
      </c>
      <c r="M4556">
        <f>VLOOKUP(B4556,[1]List1!$C:$J,8,FALSE)</f>
        <v>46.755813953488371</v>
      </c>
    </row>
    <row r="4557" spans="1:13">
      <c r="A4557" s="1" t="s">
        <v>13131</v>
      </c>
      <c r="B4557">
        <v>598909</v>
      </c>
      <c r="C4557" t="s">
        <v>266</v>
      </c>
      <c r="D4557" t="s">
        <v>267</v>
      </c>
      <c r="E4557" t="s">
        <v>19</v>
      </c>
      <c r="F4557" t="s">
        <v>20</v>
      </c>
      <c r="G4557">
        <v>38601</v>
      </c>
      <c r="H4557" t="s">
        <v>13134</v>
      </c>
      <c r="I4557" t="s">
        <v>13135</v>
      </c>
      <c r="J4557">
        <f>VLOOKUP(B4557*1,[1]List1!$C:$F,4,FALSE)</f>
        <v>32</v>
      </c>
      <c r="K4557">
        <f>VLOOKUP(B4557,[1]List1!$C:$G,5,FALSE)</f>
        <v>37</v>
      </c>
      <c r="L4557">
        <f>VLOOKUP(B4557,[1]List1!$C:$I,7,FALSE)</f>
        <v>38.875</v>
      </c>
      <c r="M4557">
        <f>VLOOKUP(B4557,[1]List1!$C:$J,8,FALSE)</f>
        <v>47.391891891891895</v>
      </c>
    </row>
    <row r="4558" spans="1:13">
      <c r="A4558" s="1" t="s">
        <v>13136</v>
      </c>
      <c r="B4558">
        <v>579467</v>
      </c>
      <c r="C4558" t="s">
        <v>434</v>
      </c>
      <c r="D4558" t="s">
        <v>435</v>
      </c>
      <c r="E4558" t="s">
        <v>161</v>
      </c>
      <c r="F4558" t="s">
        <v>162</v>
      </c>
      <c r="G4558">
        <v>34901</v>
      </c>
      <c r="H4558" t="s">
        <v>13137</v>
      </c>
      <c r="I4558" t="s">
        <v>13138</v>
      </c>
      <c r="J4558">
        <f>VLOOKUP(B4558*1,[1]List1!$C:$F,4,FALSE)</f>
        <v>56</v>
      </c>
      <c r="K4558">
        <f>VLOOKUP(B4558,[1]List1!$C:$G,5,FALSE)</f>
        <v>56</v>
      </c>
      <c r="L4558">
        <f>VLOOKUP(B4558,[1]List1!$C:$I,7,FALSE)</f>
        <v>36.196428571428569</v>
      </c>
      <c r="M4558">
        <f>VLOOKUP(B4558,[1]List1!$C:$J,8,FALSE)</f>
        <v>45.375</v>
      </c>
    </row>
    <row r="4559" spans="1:13">
      <c r="A4559" s="1" t="s">
        <v>13139</v>
      </c>
      <c r="B4559">
        <v>539937</v>
      </c>
      <c r="C4559" t="s">
        <v>721</v>
      </c>
      <c r="D4559" t="s">
        <v>722</v>
      </c>
      <c r="E4559" t="s">
        <v>161</v>
      </c>
      <c r="F4559" t="s">
        <v>162</v>
      </c>
      <c r="G4559">
        <v>33601</v>
      </c>
      <c r="H4559" t="s">
        <v>13140</v>
      </c>
      <c r="I4559" t="s">
        <v>13141</v>
      </c>
      <c r="J4559">
        <f>VLOOKUP(B4559*1,[1]List1!$C:$F,4,FALSE)</f>
        <v>111</v>
      </c>
      <c r="K4559">
        <f>VLOOKUP(B4559,[1]List1!$C:$G,5,FALSE)</f>
        <v>117</v>
      </c>
      <c r="L4559">
        <f>VLOOKUP(B4559,[1]List1!$C:$I,7,FALSE)</f>
        <v>45.761261261261261</v>
      </c>
      <c r="M4559">
        <f>VLOOKUP(B4559,[1]List1!$C:$J,8,FALSE)</f>
        <v>43.713675213675216</v>
      </c>
    </row>
    <row r="4560" spans="1:13">
      <c r="A4560" s="1" t="s">
        <v>13142</v>
      </c>
      <c r="B4560">
        <v>588989</v>
      </c>
      <c r="C4560" t="s">
        <v>242</v>
      </c>
      <c r="D4560" t="s">
        <v>243</v>
      </c>
      <c r="E4560" t="s">
        <v>146</v>
      </c>
      <c r="F4560" t="s">
        <v>147</v>
      </c>
      <c r="G4560">
        <v>76701</v>
      </c>
      <c r="H4560" t="s">
        <v>13143</v>
      </c>
      <c r="I4560" t="s">
        <v>13144</v>
      </c>
      <c r="J4560">
        <f>VLOOKUP(B4560*1,[1]List1!$C:$F,4,FALSE)</f>
        <v>208</v>
      </c>
      <c r="K4560">
        <f>VLOOKUP(B4560,[1]List1!$C:$G,5,FALSE)</f>
        <v>189</v>
      </c>
      <c r="L4560">
        <f>VLOOKUP(B4560,[1]List1!$C:$I,7,FALSE)</f>
        <v>39.822115384615387</v>
      </c>
      <c r="M4560">
        <f>VLOOKUP(B4560,[1]List1!$C:$J,8,FALSE)</f>
        <v>39.314814814814817</v>
      </c>
    </row>
    <row r="4561" spans="1:13">
      <c r="A4561" s="1" t="s">
        <v>13145</v>
      </c>
      <c r="B4561">
        <v>596736</v>
      </c>
      <c r="C4561" t="s">
        <v>193</v>
      </c>
      <c r="D4561" t="s">
        <v>194</v>
      </c>
      <c r="E4561" t="s">
        <v>102</v>
      </c>
      <c r="F4561" t="s">
        <v>103</v>
      </c>
      <c r="G4561">
        <v>59101</v>
      </c>
      <c r="H4561" t="s">
        <v>13146</v>
      </c>
      <c r="I4561" t="s">
        <v>13147</v>
      </c>
      <c r="J4561">
        <f>VLOOKUP(B4561*1,[1]List1!$C:$F,4,FALSE)</f>
        <v>51</v>
      </c>
      <c r="K4561">
        <f>VLOOKUP(B4561,[1]List1!$C:$G,5,FALSE)</f>
        <v>59</v>
      </c>
      <c r="L4561">
        <f>VLOOKUP(B4561,[1]List1!$C:$I,7,FALSE)</f>
        <v>42.794117647058826</v>
      </c>
      <c r="M4561">
        <f>VLOOKUP(B4561,[1]List1!$C:$J,8,FALSE)</f>
        <v>36.381355932203391</v>
      </c>
    </row>
    <row r="4562" spans="1:13">
      <c r="A4562" s="1" t="s">
        <v>13145</v>
      </c>
      <c r="B4562">
        <v>578754</v>
      </c>
      <c r="C4562" t="s">
        <v>203</v>
      </c>
      <c r="D4562" t="s">
        <v>204</v>
      </c>
      <c r="E4562" t="s">
        <v>51</v>
      </c>
      <c r="F4562" t="s">
        <v>52</v>
      </c>
      <c r="G4562">
        <v>56802</v>
      </c>
      <c r="H4562" t="s">
        <v>13148</v>
      </c>
      <c r="I4562" t="s">
        <v>13149</v>
      </c>
      <c r="J4562">
        <f>VLOOKUP(B4562*1,[1]List1!$C:$F,4,FALSE)</f>
        <v>117</v>
      </c>
      <c r="K4562">
        <f>VLOOKUP(B4562,[1]List1!$C:$G,5,FALSE)</f>
        <v>115</v>
      </c>
      <c r="L4562">
        <f>VLOOKUP(B4562,[1]List1!$C:$I,7,FALSE)</f>
        <v>40.269230769230766</v>
      </c>
      <c r="M4562">
        <f>VLOOKUP(B4562,[1]List1!$C:$J,8,FALSE)</f>
        <v>42.665217391304346</v>
      </c>
    </row>
    <row r="4563" spans="1:13">
      <c r="A4563" s="1" t="s">
        <v>13150</v>
      </c>
      <c r="B4563">
        <v>596744</v>
      </c>
      <c r="C4563" t="s">
        <v>193</v>
      </c>
      <c r="D4563" t="s">
        <v>194</v>
      </c>
      <c r="E4563" t="s">
        <v>102</v>
      </c>
      <c r="F4563" t="s">
        <v>103</v>
      </c>
      <c r="G4563">
        <v>59101</v>
      </c>
      <c r="H4563" t="s">
        <v>13151</v>
      </c>
      <c r="I4563" t="s">
        <v>13152</v>
      </c>
      <c r="J4563">
        <f>VLOOKUP(B4563*1,[1]List1!$C:$F,4,FALSE)</f>
        <v>107</v>
      </c>
      <c r="K4563">
        <f>VLOOKUP(B4563,[1]List1!$C:$G,5,FALSE)</f>
        <v>123</v>
      </c>
      <c r="L4563">
        <f>VLOOKUP(B4563,[1]List1!$C:$I,7,FALSE)</f>
        <v>40.967289719626166</v>
      </c>
      <c r="M4563">
        <f>VLOOKUP(B4563,[1]List1!$C:$J,8,FALSE)</f>
        <v>43.459349593495936</v>
      </c>
    </row>
    <row r="4564" spans="1:13">
      <c r="A4564" s="1" t="s">
        <v>13153</v>
      </c>
      <c r="B4564">
        <v>551741</v>
      </c>
      <c r="C4564" t="s">
        <v>266</v>
      </c>
      <c r="D4564" t="s">
        <v>267</v>
      </c>
      <c r="E4564" t="s">
        <v>19</v>
      </c>
      <c r="F4564" t="s">
        <v>20</v>
      </c>
      <c r="G4564">
        <v>38775</v>
      </c>
      <c r="H4564" t="s">
        <v>13154</v>
      </c>
      <c r="I4564" t="s">
        <v>13155</v>
      </c>
      <c r="J4564">
        <f>VLOOKUP(B4564*1,[1]List1!$C:$F,4,FALSE)</f>
        <v>111</v>
      </c>
      <c r="K4564">
        <f>VLOOKUP(B4564,[1]List1!$C:$G,5,FALSE)</f>
        <v>113</v>
      </c>
      <c r="L4564">
        <f>VLOOKUP(B4564,[1]List1!$C:$I,7,FALSE)</f>
        <v>39.896396396396398</v>
      </c>
      <c r="M4564">
        <f>VLOOKUP(B4564,[1]List1!$C:$J,8,FALSE)</f>
        <v>40.420353982300888</v>
      </c>
    </row>
    <row r="4565" spans="1:13">
      <c r="A4565" s="1" t="s">
        <v>13156</v>
      </c>
      <c r="B4565">
        <v>566845</v>
      </c>
      <c r="C4565" t="s">
        <v>499</v>
      </c>
      <c r="D4565" t="s">
        <v>500</v>
      </c>
      <c r="E4565" t="s">
        <v>161</v>
      </c>
      <c r="F4565" t="s">
        <v>162</v>
      </c>
      <c r="G4565">
        <v>33828</v>
      </c>
      <c r="H4565" t="s">
        <v>13157</v>
      </c>
      <c r="I4565" t="s">
        <v>13158</v>
      </c>
      <c r="J4565">
        <f>VLOOKUP(B4565*1,[1]List1!$C:$F,4,FALSE)</f>
        <v>110</v>
      </c>
      <c r="K4565">
        <f>VLOOKUP(B4565,[1]List1!$C:$G,5,FALSE)</f>
        <v>103</v>
      </c>
      <c r="L4565">
        <f>VLOOKUP(B4565,[1]List1!$C:$I,7,FALSE)</f>
        <v>43.118181818181817</v>
      </c>
      <c r="M4565">
        <f>VLOOKUP(B4565,[1]List1!$C:$J,8,FALSE)</f>
        <v>44.538834951456309</v>
      </c>
    </row>
    <row r="4566" spans="1:13">
      <c r="A4566" s="1" t="s">
        <v>13159</v>
      </c>
      <c r="B4566">
        <v>553085</v>
      </c>
      <c r="C4566" t="s">
        <v>198</v>
      </c>
      <c r="D4566" t="s">
        <v>199</v>
      </c>
      <c r="E4566" t="s">
        <v>19</v>
      </c>
      <c r="F4566" t="s">
        <v>20</v>
      </c>
      <c r="G4566">
        <v>39201</v>
      </c>
      <c r="H4566" t="s">
        <v>13160</v>
      </c>
      <c r="I4566" t="s">
        <v>13161</v>
      </c>
      <c r="J4566">
        <f>VLOOKUP(B4566*1,[1]List1!$C:$F,4,FALSE)</f>
        <v>80</v>
      </c>
      <c r="K4566">
        <f>VLOOKUP(B4566,[1]List1!$C:$G,5,FALSE)</f>
        <v>76</v>
      </c>
      <c r="L4566">
        <f>VLOOKUP(B4566,[1]List1!$C:$I,7,FALSE)</f>
        <v>42.85</v>
      </c>
      <c r="M4566">
        <f>VLOOKUP(B4566,[1]List1!$C:$J,8,FALSE)</f>
        <v>46.55263157894737</v>
      </c>
    </row>
    <row r="4567" spans="1:13">
      <c r="A4567" s="1" t="s">
        <v>13162</v>
      </c>
      <c r="B4567">
        <v>548324</v>
      </c>
      <c r="C4567" t="s">
        <v>180</v>
      </c>
      <c r="D4567" t="s">
        <v>181</v>
      </c>
      <c r="E4567" t="s">
        <v>102</v>
      </c>
      <c r="F4567" t="s">
        <v>103</v>
      </c>
      <c r="G4567">
        <v>58253</v>
      </c>
      <c r="H4567" t="s">
        <v>13163</v>
      </c>
      <c r="I4567" t="s">
        <v>13164</v>
      </c>
      <c r="J4567">
        <f>VLOOKUP(B4567*1,[1]List1!$C:$F,4,FALSE)</f>
        <v>41</v>
      </c>
      <c r="K4567">
        <f>VLOOKUP(B4567,[1]List1!$C:$G,5,FALSE)</f>
        <v>43</v>
      </c>
      <c r="L4567">
        <f>VLOOKUP(B4567,[1]List1!$C:$I,7,FALSE)</f>
        <v>41.207317073170735</v>
      </c>
      <c r="M4567">
        <f>VLOOKUP(B4567,[1]List1!$C:$J,8,FALSE)</f>
        <v>46.686046511627907</v>
      </c>
    </row>
    <row r="4568" spans="1:13">
      <c r="A4568" s="1" t="s">
        <v>13162</v>
      </c>
      <c r="B4568">
        <v>557030</v>
      </c>
      <c r="C4568" t="s">
        <v>188</v>
      </c>
      <c r="D4568" t="s">
        <v>189</v>
      </c>
      <c r="E4568" t="s">
        <v>31</v>
      </c>
      <c r="F4568" t="s">
        <v>32</v>
      </c>
      <c r="G4568">
        <v>29474</v>
      </c>
      <c r="H4568" t="s">
        <v>13165</v>
      </c>
      <c r="I4568" t="s">
        <v>13166</v>
      </c>
      <c r="J4568">
        <f>VLOOKUP(B4568*1,[1]List1!$C:$F,4,FALSE)</f>
        <v>283</v>
      </c>
      <c r="K4568">
        <f>VLOOKUP(B4568,[1]List1!$C:$G,5,FALSE)</f>
        <v>310</v>
      </c>
      <c r="L4568">
        <f>VLOOKUP(B4568,[1]List1!$C:$I,7,FALSE)</f>
        <v>39.846289752650179</v>
      </c>
      <c r="M4568">
        <f>VLOOKUP(B4568,[1]List1!$C:$J,8,FALSE)</f>
        <v>40.387096774193552</v>
      </c>
    </row>
    <row r="4569" spans="1:13">
      <c r="A4569" s="1" t="s">
        <v>13167</v>
      </c>
      <c r="B4569">
        <v>586544</v>
      </c>
      <c r="C4569" t="s">
        <v>95</v>
      </c>
      <c r="D4569" t="s">
        <v>96</v>
      </c>
      <c r="E4569" t="s">
        <v>25</v>
      </c>
      <c r="F4569" t="s">
        <v>26</v>
      </c>
      <c r="G4569">
        <v>69641</v>
      </c>
      <c r="H4569" t="s">
        <v>13168</v>
      </c>
      <c r="I4569" t="s">
        <v>13169</v>
      </c>
      <c r="J4569">
        <f>VLOOKUP(B4569*1,[1]List1!$C:$F,4,FALSE)</f>
        <v>261</v>
      </c>
      <c r="K4569">
        <f>VLOOKUP(B4569,[1]List1!$C:$G,5,FALSE)</f>
        <v>280</v>
      </c>
      <c r="L4569">
        <f>VLOOKUP(B4569,[1]List1!$C:$I,7,FALSE)</f>
        <v>41.829501915708811</v>
      </c>
      <c r="M4569">
        <f>VLOOKUP(B4569,[1]List1!$C:$J,8,FALSE)</f>
        <v>42.353571428571428</v>
      </c>
    </row>
    <row r="4570" spans="1:13">
      <c r="A4570" s="1" t="s">
        <v>13170</v>
      </c>
      <c r="B4570">
        <v>553484</v>
      </c>
      <c r="C4570" t="s">
        <v>362</v>
      </c>
      <c r="D4570" t="s">
        <v>363</v>
      </c>
      <c r="E4570" t="s">
        <v>80</v>
      </c>
      <c r="F4570" t="s">
        <v>81</v>
      </c>
      <c r="G4570">
        <v>79065</v>
      </c>
      <c r="H4570" t="s">
        <v>13171</v>
      </c>
      <c r="I4570" t="s">
        <v>13172</v>
      </c>
      <c r="J4570">
        <f>VLOOKUP(B4570*1,[1]List1!$C:$F,4,FALSE)</f>
        <v>365</v>
      </c>
      <c r="K4570">
        <f>VLOOKUP(B4570,[1]List1!$C:$G,5,FALSE)</f>
        <v>372</v>
      </c>
      <c r="L4570">
        <f>VLOOKUP(B4570,[1]List1!$C:$I,7,FALSE)</f>
        <v>42.105479452054794</v>
      </c>
      <c r="M4570">
        <f>VLOOKUP(B4570,[1]List1!$C:$J,8,FALSE)</f>
        <v>44.518817204301072</v>
      </c>
    </row>
    <row r="4571" spans="1:13">
      <c r="A4571" s="1" t="s">
        <v>13173</v>
      </c>
      <c r="B4571">
        <v>596752</v>
      </c>
      <c r="C4571" t="s">
        <v>193</v>
      </c>
      <c r="D4571" t="s">
        <v>194</v>
      </c>
      <c r="E4571" t="s">
        <v>102</v>
      </c>
      <c r="F4571" t="s">
        <v>103</v>
      </c>
      <c r="G4571">
        <v>59262</v>
      </c>
      <c r="H4571" t="s">
        <v>13174</v>
      </c>
      <c r="I4571" t="s">
        <v>13175</v>
      </c>
      <c r="J4571">
        <f>VLOOKUP(B4571*1,[1]List1!$C:$F,4,FALSE)</f>
        <v>67</v>
      </c>
      <c r="K4571">
        <f>VLOOKUP(B4571,[1]List1!$C:$G,5,FALSE)</f>
        <v>69</v>
      </c>
      <c r="L4571">
        <f>VLOOKUP(B4571,[1]List1!$C:$I,7,FALSE)</f>
        <v>40.873134328358212</v>
      </c>
      <c r="M4571">
        <f>VLOOKUP(B4571,[1]List1!$C:$J,8,FALSE)</f>
        <v>48.326086956521742</v>
      </c>
    </row>
    <row r="4572" spans="1:13">
      <c r="A4572" s="1" t="s">
        <v>13176</v>
      </c>
      <c r="B4572">
        <v>580929</v>
      </c>
      <c r="C4572" t="s">
        <v>49</v>
      </c>
      <c r="D4572" t="s">
        <v>50</v>
      </c>
      <c r="E4572" t="s">
        <v>51</v>
      </c>
      <c r="F4572" t="s">
        <v>52</v>
      </c>
      <c r="G4572">
        <v>56501</v>
      </c>
      <c r="H4572" t="s">
        <v>13177</v>
      </c>
      <c r="I4572" t="s">
        <v>13178</v>
      </c>
      <c r="J4572">
        <f>VLOOKUP(B4572*1,[1]List1!$C:$F,4,FALSE)</f>
        <v>208</v>
      </c>
      <c r="K4572">
        <f>VLOOKUP(B4572,[1]List1!$C:$G,5,FALSE)</f>
        <v>189</v>
      </c>
      <c r="L4572">
        <f>VLOOKUP(B4572,[1]List1!$C:$I,7,FALSE)</f>
        <v>39.091346153846153</v>
      </c>
      <c r="M4572">
        <f>VLOOKUP(B4572,[1]List1!$C:$J,8,FALSE)</f>
        <v>42.140211640211639</v>
      </c>
    </row>
    <row r="4573" spans="1:13">
      <c r="A4573" s="1" t="s">
        <v>13179</v>
      </c>
      <c r="B4573">
        <v>506664</v>
      </c>
      <c r="C4573" t="s">
        <v>499</v>
      </c>
      <c r="D4573" t="s">
        <v>500</v>
      </c>
      <c r="E4573" t="s">
        <v>161</v>
      </c>
      <c r="F4573" t="s">
        <v>162</v>
      </c>
      <c r="G4573">
        <v>33843</v>
      </c>
      <c r="H4573" t="s">
        <v>13180</v>
      </c>
      <c r="I4573" t="s">
        <v>13181</v>
      </c>
      <c r="J4573">
        <f>VLOOKUP(B4573*1,[1]List1!$C:$F,4,FALSE)</f>
        <v>138</v>
      </c>
      <c r="K4573">
        <f>VLOOKUP(B4573,[1]List1!$C:$G,5,FALSE)</f>
        <v>114</v>
      </c>
      <c r="L4573">
        <f>VLOOKUP(B4573,[1]List1!$C:$I,7,FALSE)</f>
        <v>40.565217391304351</v>
      </c>
      <c r="M4573">
        <f>VLOOKUP(B4573,[1]List1!$C:$J,8,FALSE)</f>
        <v>45.289473684210527</v>
      </c>
    </row>
    <row r="4574" spans="1:13">
      <c r="A4574" s="1" t="s">
        <v>13182</v>
      </c>
      <c r="B4574">
        <v>568716</v>
      </c>
      <c r="C4574" t="s">
        <v>73</v>
      </c>
      <c r="D4574" t="s">
        <v>74</v>
      </c>
      <c r="E4574" t="s">
        <v>45</v>
      </c>
      <c r="F4574" t="s">
        <v>46</v>
      </c>
      <c r="G4574">
        <v>74258</v>
      </c>
      <c r="H4574" t="s">
        <v>13183</v>
      </c>
      <c r="I4574" t="s">
        <v>13184</v>
      </c>
      <c r="J4574">
        <f>VLOOKUP(B4574*1,[1]List1!$C:$F,4,FALSE)</f>
        <v>390</v>
      </c>
      <c r="K4574">
        <f>VLOOKUP(B4574,[1]List1!$C:$G,5,FALSE)</f>
        <v>411</v>
      </c>
      <c r="L4574">
        <f>VLOOKUP(B4574,[1]List1!$C:$I,7,FALSE)</f>
        <v>39.98974358974359</v>
      </c>
      <c r="M4574">
        <f>VLOOKUP(B4574,[1]List1!$C:$J,8,FALSE)</f>
        <v>39.616788321167881</v>
      </c>
    </row>
    <row r="4575" spans="1:13">
      <c r="A4575" s="1" t="s">
        <v>13185</v>
      </c>
      <c r="B4575">
        <v>552151</v>
      </c>
      <c r="C4575" t="s">
        <v>136</v>
      </c>
      <c r="D4575" t="s">
        <v>137</v>
      </c>
      <c r="E4575" t="s">
        <v>80</v>
      </c>
      <c r="F4575" t="s">
        <v>81</v>
      </c>
      <c r="G4575">
        <v>78335</v>
      </c>
      <c r="H4575" t="s">
        <v>13186</v>
      </c>
      <c r="I4575" t="s">
        <v>13187</v>
      </c>
      <c r="J4575">
        <f>VLOOKUP(B4575*1,[1]List1!$C:$F,4,FALSE)</f>
        <v>573</v>
      </c>
      <c r="K4575">
        <f>VLOOKUP(B4575,[1]List1!$C:$G,5,FALSE)</f>
        <v>602</v>
      </c>
      <c r="L4575">
        <f>VLOOKUP(B4575,[1]List1!$C:$I,7,FALSE)</f>
        <v>39.23647469458988</v>
      </c>
      <c r="M4575">
        <f>VLOOKUP(B4575,[1]List1!$C:$J,8,FALSE)</f>
        <v>42.509966777408636</v>
      </c>
    </row>
    <row r="4576" spans="1:13">
      <c r="A4576" s="1" t="s">
        <v>13188</v>
      </c>
      <c r="B4576">
        <v>582344</v>
      </c>
      <c r="C4576" t="s">
        <v>23</v>
      </c>
      <c r="D4576" t="s">
        <v>24</v>
      </c>
      <c r="E4576" t="s">
        <v>25</v>
      </c>
      <c r="F4576" t="s">
        <v>26</v>
      </c>
      <c r="G4576">
        <v>67961</v>
      </c>
      <c r="H4576" t="s">
        <v>13189</v>
      </c>
      <c r="I4576" t="s">
        <v>13190</v>
      </c>
      <c r="J4576">
        <f>VLOOKUP(B4576*1,[1]List1!$C:$F,4,FALSE)</f>
        <v>52</v>
      </c>
      <c r="K4576">
        <f>VLOOKUP(B4576,[1]List1!$C:$G,5,FALSE)</f>
        <v>61</v>
      </c>
      <c r="L4576">
        <f>VLOOKUP(B4576,[1]List1!$C:$I,7,FALSE)</f>
        <v>42.384615384615387</v>
      </c>
      <c r="M4576">
        <f>VLOOKUP(B4576,[1]List1!$C:$J,8,FALSE)</f>
        <v>37.434426229508198</v>
      </c>
    </row>
    <row r="4577" spans="1:13">
      <c r="A4577" s="1" t="s">
        <v>13191</v>
      </c>
      <c r="B4577">
        <v>567361</v>
      </c>
      <c r="C4577" t="s">
        <v>296</v>
      </c>
      <c r="D4577" t="s">
        <v>297</v>
      </c>
      <c r="E4577" t="s">
        <v>114</v>
      </c>
      <c r="F4577" t="s">
        <v>115</v>
      </c>
      <c r="G4577">
        <v>43401</v>
      </c>
      <c r="H4577" t="s">
        <v>13192</v>
      </c>
      <c r="I4577" t="s">
        <v>13193</v>
      </c>
      <c r="J4577">
        <f>VLOOKUP(B4577*1,[1]List1!$C:$F,4,FALSE)</f>
        <v>119</v>
      </c>
      <c r="K4577">
        <f>VLOOKUP(B4577,[1]List1!$C:$G,5,FALSE)</f>
        <v>116</v>
      </c>
      <c r="L4577">
        <f>VLOOKUP(B4577,[1]List1!$C:$I,7,FALSE)</f>
        <v>45.22268907563025</v>
      </c>
      <c r="M4577">
        <f>VLOOKUP(B4577,[1]List1!$C:$J,8,FALSE)</f>
        <v>44.094827586206897</v>
      </c>
    </row>
    <row r="4578" spans="1:13">
      <c r="A4578" s="1" t="s">
        <v>13194</v>
      </c>
      <c r="B4578">
        <v>560669</v>
      </c>
      <c r="C4578" t="s">
        <v>198</v>
      </c>
      <c r="D4578" t="s">
        <v>199</v>
      </c>
      <c r="E4578" t="s">
        <v>19</v>
      </c>
      <c r="F4578" t="s">
        <v>20</v>
      </c>
      <c r="G4578">
        <v>39175</v>
      </c>
      <c r="H4578" t="s">
        <v>13195</v>
      </c>
      <c r="I4578" t="s">
        <v>13196</v>
      </c>
      <c r="J4578">
        <f>VLOOKUP(B4578*1,[1]List1!$C:$F,4,FALSE)</f>
        <v>74</v>
      </c>
      <c r="K4578">
        <f>VLOOKUP(B4578,[1]List1!$C:$G,5,FALSE)</f>
        <v>64</v>
      </c>
      <c r="L4578">
        <f>VLOOKUP(B4578,[1]List1!$C:$I,7,FALSE)</f>
        <v>40.689189189189186</v>
      </c>
      <c r="M4578">
        <f>VLOOKUP(B4578,[1]List1!$C:$J,8,FALSE)</f>
        <v>40.625</v>
      </c>
    </row>
    <row r="4579" spans="1:13">
      <c r="A4579" s="1" t="s">
        <v>13197</v>
      </c>
      <c r="B4579">
        <v>549894</v>
      </c>
      <c r="C4579" t="s">
        <v>151</v>
      </c>
      <c r="D4579" t="s">
        <v>152</v>
      </c>
      <c r="E4579" t="s">
        <v>25</v>
      </c>
      <c r="F4579" t="s">
        <v>26</v>
      </c>
      <c r="G4579">
        <v>59455</v>
      </c>
      <c r="H4579" t="s">
        <v>13198</v>
      </c>
      <c r="I4579" t="s">
        <v>13199</v>
      </c>
      <c r="J4579">
        <f>VLOOKUP(B4579*1,[1]List1!$C:$F,4,FALSE)</f>
        <v>29</v>
      </c>
      <c r="K4579">
        <f>VLOOKUP(B4579,[1]List1!$C:$G,5,FALSE)</f>
        <v>29</v>
      </c>
      <c r="L4579">
        <f>VLOOKUP(B4579,[1]List1!$C:$I,7,FALSE)</f>
        <v>43.706896551724135</v>
      </c>
      <c r="M4579">
        <f>VLOOKUP(B4579,[1]List1!$C:$J,8,FALSE)</f>
        <v>53.189655172413794</v>
      </c>
    </row>
    <row r="4580" spans="1:13">
      <c r="A4580" s="1" t="s">
        <v>13197</v>
      </c>
      <c r="B4580">
        <v>569461</v>
      </c>
      <c r="C4580" t="s">
        <v>180</v>
      </c>
      <c r="D4580" t="s">
        <v>181</v>
      </c>
      <c r="E4580" t="s">
        <v>102</v>
      </c>
      <c r="F4580" t="s">
        <v>103</v>
      </c>
      <c r="G4580">
        <v>58282</v>
      </c>
      <c r="H4580" t="s">
        <v>13200</v>
      </c>
      <c r="I4580" t="s">
        <v>13201</v>
      </c>
      <c r="J4580">
        <f>VLOOKUP(B4580*1,[1]List1!$C:$F,4,FALSE)</f>
        <v>92</v>
      </c>
      <c r="K4580">
        <f>VLOOKUP(B4580,[1]List1!$C:$G,5,FALSE)</f>
        <v>89</v>
      </c>
      <c r="L4580">
        <f>VLOOKUP(B4580,[1]List1!$C:$I,7,FALSE)</f>
        <v>41.391304347826086</v>
      </c>
      <c r="M4580">
        <f>VLOOKUP(B4580,[1]List1!$C:$J,8,FALSE)</f>
        <v>46.398876404494381</v>
      </c>
    </row>
    <row r="4581" spans="1:13">
      <c r="A4581" s="1" t="s">
        <v>13197</v>
      </c>
      <c r="B4581">
        <v>542385</v>
      </c>
      <c r="C4581" t="s">
        <v>286</v>
      </c>
      <c r="D4581" t="s">
        <v>287</v>
      </c>
      <c r="E4581" t="s">
        <v>31</v>
      </c>
      <c r="F4581" t="s">
        <v>32</v>
      </c>
      <c r="G4581">
        <v>27042</v>
      </c>
      <c r="H4581" t="s">
        <v>13202</v>
      </c>
      <c r="I4581" t="s">
        <v>13203</v>
      </c>
      <c r="J4581">
        <f>VLOOKUP(B4581*1,[1]List1!$C:$F,4,FALSE)</f>
        <v>82</v>
      </c>
      <c r="K4581">
        <f>VLOOKUP(B4581,[1]List1!$C:$G,5,FALSE)</f>
        <v>85</v>
      </c>
      <c r="L4581">
        <f>VLOOKUP(B4581,[1]List1!$C:$I,7,FALSE)</f>
        <v>42.975609756097562</v>
      </c>
      <c r="M4581">
        <f>VLOOKUP(B4581,[1]List1!$C:$J,8,FALSE)</f>
        <v>45.911764705882355</v>
      </c>
    </row>
    <row r="4582" spans="1:13">
      <c r="A4582" s="1" t="s">
        <v>13204</v>
      </c>
      <c r="B4582">
        <v>596761</v>
      </c>
      <c r="C4582" t="s">
        <v>193</v>
      </c>
      <c r="D4582" t="s">
        <v>194</v>
      </c>
      <c r="E4582" t="s">
        <v>102</v>
      </c>
      <c r="F4582" t="s">
        <v>103</v>
      </c>
      <c r="G4582">
        <v>59453</v>
      </c>
      <c r="H4582" t="s">
        <v>13205</v>
      </c>
      <c r="I4582" t="s">
        <v>13206</v>
      </c>
      <c r="J4582">
        <f>VLOOKUP(B4582*1,[1]List1!$C:$F,4,FALSE)</f>
        <v>83</v>
      </c>
      <c r="K4582">
        <f>VLOOKUP(B4582,[1]List1!$C:$G,5,FALSE)</f>
        <v>69</v>
      </c>
      <c r="L4582">
        <f>VLOOKUP(B4582,[1]List1!$C:$I,7,FALSE)</f>
        <v>41.283132530120483</v>
      </c>
      <c r="M4582">
        <f>VLOOKUP(B4582,[1]List1!$C:$J,8,FALSE)</f>
        <v>44.29710144927536</v>
      </c>
    </row>
    <row r="4583" spans="1:13">
      <c r="A4583" s="1" t="s">
        <v>13207</v>
      </c>
      <c r="B4583">
        <v>533963</v>
      </c>
      <c r="C4583" t="s">
        <v>276</v>
      </c>
      <c r="D4583" t="s">
        <v>277</v>
      </c>
      <c r="E4583" t="s">
        <v>31</v>
      </c>
      <c r="F4583" t="s">
        <v>32</v>
      </c>
      <c r="G4583">
        <v>26724</v>
      </c>
      <c r="H4583" t="s">
        <v>13208</v>
      </c>
      <c r="I4583" t="s">
        <v>13209</v>
      </c>
      <c r="J4583">
        <f>VLOOKUP(B4583*1,[1]List1!$C:$F,4,FALSE)</f>
        <v>51</v>
      </c>
      <c r="K4583">
        <f>VLOOKUP(B4583,[1]List1!$C:$G,5,FALSE)</f>
        <v>68</v>
      </c>
      <c r="L4583">
        <f>VLOOKUP(B4583,[1]List1!$C:$I,7,FALSE)</f>
        <v>46.049019607843135</v>
      </c>
      <c r="M4583">
        <f>VLOOKUP(B4583,[1]List1!$C:$J,8,FALSE)</f>
        <v>41.382352941176471</v>
      </c>
    </row>
    <row r="4584" spans="1:13">
      <c r="A4584" s="1" t="s">
        <v>13210</v>
      </c>
      <c r="B4584">
        <v>510131</v>
      </c>
      <c r="C4584" t="s">
        <v>348</v>
      </c>
      <c r="D4584" t="s">
        <v>349</v>
      </c>
      <c r="E4584" t="s">
        <v>45</v>
      </c>
      <c r="F4584" t="s">
        <v>46</v>
      </c>
      <c r="G4584">
        <v>74745</v>
      </c>
      <c r="H4584" t="s">
        <v>13211</v>
      </c>
      <c r="I4584" t="s">
        <v>13212</v>
      </c>
      <c r="J4584">
        <f>VLOOKUP(B4584*1,[1]List1!$C:$F,4,FALSE)</f>
        <v>525</v>
      </c>
      <c r="K4584">
        <f>VLOOKUP(B4584,[1]List1!$C:$G,5,FALSE)</f>
        <v>525</v>
      </c>
      <c r="L4584">
        <f>VLOOKUP(B4584,[1]List1!$C:$I,7,FALSE)</f>
        <v>39.294285714285714</v>
      </c>
      <c r="M4584">
        <f>VLOOKUP(B4584,[1]List1!$C:$J,8,FALSE)</f>
        <v>42.22</v>
      </c>
    </row>
    <row r="4585" spans="1:13">
      <c r="A4585" s="1" t="s">
        <v>13213</v>
      </c>
      <c r="B4585">
        <v>590002</v>
      </c>
      <c r="C4585" t="s">
        <v>78</v>
      </c>
      <c r="D4585" t="s">
        <v>79</v>
      </c>
      <c r="E4585" t="s">
        <v>80</v>
      </c>
      <c r="F4585" t="s">
        <v>81</v>
      </c>
      <c r="G4585">
        <v>79852</v>
      </c>
      <c r="H4585" t="s">
        <v>13214</v>
      </c>
      <c r="I4585" t="s">
        <v>13215</v>
      </c>
      <c r="J4585">
        <f>VLOOKUP(B4585*1,[1]List1!$C:$F,4,FALSE)</f>
        <v>169</v>
      </c>
      <c r="K4585">
        <f>VLOOKUP(B4585,[1]List1!$C:$G,5,FALSE)</f>
        <v>161</v>
      </c>
      <c r="L4585">
        <f>VLOOKUP(B4585,[1]List1!$C:$I,7,FALSE)</f>
        <v>43.121301775147927</v>
      </c>
      <c r="M4585">
        <f>VLOOKUP(B4585,[1]List1!$C:$J,8,FALSE)</f>
        <v>43.37577639751553</v>
      </c>
    </row>
    <row r="4586" spans="1:13">
      <c r="A4586" s="1" t="s">
        <v>13216</v>
      </c>
      <c r="B4586">
        <v>570834</v>
      </c>
      <c r="C4586" t="s">
        <v>132</v>
      </c>
      <c r="D4586" t="s">
        <v>133</v>
      </c>
      <c r="E4586" t="s">
        <v>38</v>
      </c>
      <c r="F4586" t="s">
        <v>39</v>
      </c>
      <c r="G4586">
        <v>50352</v>
      </c>
      <c r="H4586" t="s">
        <v>13217</v>
      </c>
      <c r="I4586" t="s">
        <v>13218</v>
      </c>
      <c r="J4586">
        <f>VLOOKUP(B4586*1,[1]List1!$C:$F,4,FALSE)</f>
        <v>477</v>
      </c>
      <c r="K4586">
        <f>VLOOKUP(B4586,[1]List1!$C:$G,5,FALSE)</f>
        <v>571</v>
      </c>
      <c r="L4586">
        <f>VLOOKUP(B4586,[1]List1!$C:$I,7,FALSE)</f>
        <v>39.470649895178198</v>
      </c>
      <c r="M4586">
        <f>VLOOKUP(B4586,[1]List1!$C:$J,8,FALSE)</f>
        <v>43.655866900175134</v>
      </c>
    </row>
    <row r="4587" spans="1:13">
      <c r="A4587" s="1" t="s">
        <v>13219</v>
      </c>
      <c r="B4587">
        <v>569470</v>
      </c>
      <c r="C4587" t="s">
        <v>180</v>
      </c>
      <c r="D4587" t="s">
        <v>181</v>
      </c>
      <c r="E4587" t="s">
        <v>102</v>
      </c>
      <c r="F4587" t="s">
        <v>103</v>
      </c>
      <c r="G4587">
        <v>58241</v>
      </c>
      <c r="H4587" t="s">
        <v>13220</v>
      </c>
      <c r="I4587" t="s">
        <v>13221</v>
      </c>
      <c r="J4587">
        <f>VLOOKUP(B4587*1,[1]List1!$C:$F,4,FALSE)</f>
        <v>139</v>
      </c>
      <c r="K4587">
        <f>VLOOKUP(B4587,[1]List1!$C:$G,5,FALSE)</f>
        <v>147</v>
      </c>
      <c r="L4587">
        <f>VLOOKUP(B4587,[1]List1!$C:$I,7,FALSE)</f>
        <v>37.010791366906474</v>
      </c>
      <c r="M4587">
        <f>VLOOKUP(B4587,[1]List1!$C:$J,8,FALSE)</f>
        <v>41.037414965986393</v>
      </c>
    </row>
    <row r="4588" spans="1:13">
      <c r="A4588" s="1" t="s">
        <v>13219</v>
      </c>
      <c r="B4588">
        <v>563803</v>
      </c>
      <c r="C4588" t="s">
        <v>66</v>
      </c>
      <c r="D4588" t="s">
        <v>67</v>
      </c>
      <c r="E4588" t="s">
        <v>68</v>
      </c>
      <c r="F4588" t="s">
        <v>69</v>
      </c>
      <c r="G4588">
        <v>46822</v>
      </c>
      <c r="H4588" t="s">
        <v>13222</v>
      </c>
      <c r="I4588" t="s">
        <v>13223</v>
      </c>
      <c r="J4588">
        <f>VLOOKUP(B4588*1,[1]List1!$C:$F,4,FALSE)</f>
        <v>279</v>
      </c>
      <c r="K4588">
        <f>VLOOKUP(B4588,[1]List1!$C:$G,5,FALSE)</f>
        <v>301</v>
      </c>
      <c r="L4588">
        <f>VLOOKUP(B4588,[1]List1!$C:$I,7,FALSE)</f>
        <v>40.270609318996414</v>
      </c>
      <c r="M4588">
        <f>VLOOKUP(B4588,[1]List1!$C:$J,8,FALSE)</f>
        <v>40.828903654485053</v>
      </c>
    </row>
    <row r="4589" spans="1:13">
      <c r="A4589" s="1" t="s">
        <v>13219</v>
      </c>
      <c r="B4589">
        <v>531740</v>
      </c>
      <c r="C4589" t="s">
        <v>276</v>
      </c>
      <c r="D4589" t="s">
        <v>277</v>
      </c>
      <c r="E4589" t="s">
        <v>31</v>
      </c>
      <c r="F4589" t="s">
        <v>32</v>
      </c>
      <c r="G4589">
        <v>26727</v>
      </c>
      <c r="H4589" t="s">
        <v>13224</v>
      </c>
      <c r="I4589" t="s">
        <v>13225</v>
      </c>
      <c r="J4589">
        <f>VLOOKUP(B4589*1,[1]List1!$C:$F,4,FALSE)</f>
        <v>259</v>
      </c>
      <c r="K4589">
        <f>VLOOKUP(B4589,[1]List1!$C:$G,5,FALSE)</f>
        <v>250</v>
      </c>
      <c r="L4589">
        <f>VLOOKUP(B4589,[1]List1!$C:$I,7,FALSE)</f>
        <v>37.808880308880312</v>
      </c>
      <c r="M4589">
        <f>VLOOKUP(B4589,[1]List1!$C:$J,8,FALSE)</f>
        <v>39.212000000000003</v>
      </c>
    </row>
    <row r="4590" spans="1:13">
      <c r="A4590" s="1" t="s">
        <v>13226</v>
      </c>
      <c r="B4590">
        <v>576778</v>
      </c>
      <c r="C4590" t="s">
        <v>56</v>
      </c>
      <c r="D4590" t="s">
        <v>57</v>
      </c>
      <c r="E4590" t="s">
        <v>38</v>
      </c>
      <c r="F4590" t="s">
        <v>39</v>
      </c>
      <c r="G4590">
        <v>51703</v>
      </c>
      <c r="H4590" t="s">
        <v>13227</v>
      </c>
      <c r="I4590" t="s">
        <v>13228</v>
      </c>
      <c r="J4590">
        <f>VLOOKUP(B4590*1,[1]List1!$C:$F,4,FALSE)</f>
        <v>540</v>
      </c>
      <c r="K4590">
        <f>VLOOKUP(B4590,[1]List1!$C:$G,5,FALSE)</f>
        <v>549</v>
      </c>
      <c r="L4590">
        <f>VLOOKUP(B4590,[1]List1!$C:$I,7,FALSE)</f>
        <v>41.292592592592591</v>
      </c>
      <c r="M4590">
        <f>VLOOKUP(B4590,[1]List1!$C:$J,8,FALSE)</f>
        <v>42.518214936247723</v>
      </c>
    </row>
    <row r="4591" spans="1:13">
      <c r="A4591" s="1" t="s">
        <v>13229</v>
      </c>
      <c r="B4591">
        <v>572241</v>
      </c>
      <c r="C4591" t="s">
        <v>476</v>
      </c>
      <c r="D4591" t="s">
        <v>477</v>
      </c>
      <c r="E4591" t="s">
        <v>51</v>
      </c>
      <c r="F4591" t="s">
        <v>52</v>
      </c>
      <c r="G4591">
        <v>53973</v>
      </c>
      <c r="H4591" t="s">
        <v>13230</v>
      </c>
      <c r="I4591" t="s">
        <v>13231</v>
      </c>
      <c r="J4591">
        <f>VLOOKUP(B4591*1,[1]List1!$C:$F,4,FALSE)</f>
        <v>2473</v>
      </c>
      <c r="K4591">
        <f>VLOOKUP(B4591,[1]List1!$C:$G,5,FALSE)</f>
        <v>2580</v>
      </c>
      <c r="L4591">
        <f>VLOOKUP(B4591,[1]List1!$C:$I,7,FALSE)</f>
        <v>41.610796603315812</v>
      </c>
      <c r="M4591">
        <f>VLOOKUP(B4591,[1]List1!$C:$J,8,FALSE)</f>
        <v>44.515116279069765</v>
      </c>
    </row>
    <row r="4592" spans="1:13">
      <c r="A4592" s="1" t="s">
        <v>13232</v>
      </c>
      <c r="B4592">
        <v>533696</v>
      </c>
      <c r="C4592" t="s">
        <v>228</v>
      </c>
      <c r="D4592" t="s">
        <v>229</v>
      </c>
      <c r="E4592" t="s">
        <v>31</v>
      </c>
      <c r="F4592" t="s">
        <v>32</v>
      </c>
      <c r="G4592">
        <v>28144</v>
      </c>
      <c r="H4592" t="s">
        <v>13233</v>
      </c>
      <c r="I4592" t="s">
        <v>13234</v>
      </c>
      <c r="J4592">
        <f>VLOOKUP(B4592*1,[1]List1!$C:$F,4,FALSE)</f>
        <v>109</v>
      </c>
      <c r="K4592">
        <f>VLOOKUP(B4592,[1]List1!$C:$G,5,FALSE)</f>
        <v>107</v>
      </c>
      <c r="L4592">
        <f>VLOOKUP(B4592,[1]List1!$C:$I,7,FALSE)</f>
        <v>39.252293577981654</v>
      </c>
      <c r="M4592">
        <f>VLOOKUP(B4592,[1]List1!$C:$J,8,FALSE)</f>
        <v>41.59345794392523</v>
      </c>
    </row>
    <row r="4593" spans="1:13">
      <c r="A4593" s="1" t="s">
        <v>13235</v>
      </c>
      <c r="B4593">
        <v>542415</v>
      </c>
      <c r="C4593" t="s">
        <v>286</v>
      </c>
      <c r="D4593" t="s">
        <v>287</v>
      </c>
      <c r="E4593" t="s">
        <v>31</v>
      </c>
      <c r="F4593" t="s">
        <v>32</v>
      </c>
      <c r="G4593">
        <v>27041</v>
      </c>
      <c r="H4593" t="s">
        <v>13236</v>
      </c>
      <c r="I4593" t="s">
        <v>13237</v>
      </c>
      <c r="J4593">
        <f>VLOOKUP(B4593*1,[1]List1!$C:$F,4,FALSE)</f>
        <v>369</v>
      </c>
      <c r="K4593">
        <f>VLOOKUP(B4593,[1]List1!$C:$G,5,FALSE)</f>
        <v>364</v>
      </c>
      <c r="L4593">
        <f>VLOOKUP(B4593,[1]List1!$C:$I,7,FALSE)</f>
        <v>41.453929539295395</v>
      </c>
      <c r="M4593">
        <f>VLOOKUP(B4593,[1]List1!$C:$J,8,FALSE)</f>
        <v>41.994505494505496</v>
      </c>
    </row>
    <row r="4594" spans="1:13">
      <c r="A4594" s="1" t="s">
        <v>13238</v>
      </c>
      <c r="B4594">
        <v>549860</v>
      </c>
      <c r="C4594" t="s">
        <v>61</v>
      </c>
      <c r="D4594" t="s">
        <v>62</v>
      </c>
      <c r="E4594" t="s">
        <v>19</v>
      </c>
      <c r="F4594" t="s">
        <v>20</v>
      </c>
      <c r="G4594">
        <v>39847</v>
      </c>
      <c r="H4594" t="s">
        <v>13239</v>
      </c>
      <c r="I4594" t="s">
        <v>13240</v>
      </c>
      <c r="J4594">
        <f>VLOOKUP(B4594*1,[1]List1!$C:$F,4,FALSE)</f>
        <v>192</v>
      </c>
      <c r="K4594">
        <f>VLOOKUP(B4594,[1]List1!$C:$G,5,FALSE)</f>
        <v>160</v>
      </c>
      <c r="L4594">
        <f>VLOOKUP(B4594,[1]List1!$C:$I,7,FALSE)</f>
        <v>42.697916666666664</v>
      </c>
      <c r="M4594">
        <f>VLOOKUP(B4594,[1]List1!$C:$J,8,FALSE)</f>
        <v>48.731250000000003</v>
      </c>
    </row>
    <row r="4595" spans="1:13">
      <c r="A4595" s="1" t="s">
        <v>13241</v>
      </c>
      <c r="B4595">
        <v>577529</v>
      </c>
      <c r="C4595" t="s">
        <v>344</v>
      </c>
      <c r="D4595" t="s">
        <v>345</v>
      </c>
      <c r="E4595" t="s">
        <v>68</v>
      </c>
      <c r="F4595" t="s">
        <v>69</v>
      </c>
      <c r="G4595">
        <v>51201</v>
      </c>
      <c r="H4595" t="s">
        <v>13242</v>
      </c>
      <c r="I4595" t="s">
        <v>13243</v>
      </c>
      <c r="J4595">
        <f>VLOOKUP(B4595*1,[1]List1!$C:$F,4,FALSE)</f>
        <v>338</v>
      </c>
      <c r="K4595">
        <f>VLOOKUP(B4595,[1]List1!$C:$G,5,FALSE)</f>
        <v>346</v>
      </c>
      <c r="L4595">
        <f>VLOOKUP(B4595,[1]List1!$C:$I,7,FALSE)</f>
        <v>41.032544378698226</v>
      </c>
      <c r="M4595">
        <f>VLOOKUP(B4595,[1]List1!$C:$J,8,FALSE)</f>
        <v>43.089595375722546</v>
      </c>
    </row>
    <row r="4596" spans="1:13">
      <c r="A4596" s="1" t="s">
        <v>13244</v>
      </c>
      <c r="B4596">
        <v>536776</v>
      </c>
      <c r="C4596" t="s">
        <v>266</v>
      </c>
      <c r="D4596" t="s">
        <v>267</v>
      </c>
      <c r="E4596" t="s">
        <v>19</v>
      </c>
      <c r="F4596" t="s">
        <v>20</v>
      </c>
      <c r="G4596">
        <v>38601</v>
      </c>
      <c r="H4596" t="s">
        <v>13245</v>
      </c>
      <c r="I4596" t="s">
        <v>13246</v>
      </c>
      <c r="J4596">
        <f>VLOOKUP(B4596*1,[1]List1!$C:$F,4,FALSE)</f>
        <v>83</v>
      </c>
      <c r="K4596">
        <f>VLOOKUP(B4596,[1]List1!$C:$G,5,FALSE)</f>
        <v>71</v>
      </c>
      <c r="L4596">
        <f>VLOOKUP(B4596,[1]List1!$C:$I,7,FALSE)</f>
        <v>36.620481927710841</v>
      </c>
      <c r="M4596">
        <f>VLOOKUP(B4596,[1]List1!$C:$J,8,FALSE)</f>
        <v>41.654929577464792</v>
      </c>
    </row>
    <row r="4597" spans="1:13">
      <c r="A4597" s="1" t="s">
        <v>13247</v>
      </c>
      <c r="B4597">
        <v>532819</v>
      </c>
      <c r="C4597" t="s">
        <v>377</v>
      </c>
      <c r="D4597" t="s">
        <v>378</v>
      </c>
      <c r="E4597" t="s">
        <v>31</v>
      </c>
      <c r="F4597" t="s">
        <v>32</v>
      </c>
      <c r="G4597">
        <v>27401</v>
      </c>
      <c r="H4597" t="s">
        <v>13248</v>
      </c>
      <c r="I4597" t="s">
        <v>13249</v>
      </c>
      <c r="J4597">
        <f>VLOOKUP(B4597*1,[1]List1!$C:$F,4,FALSE)</f>
        <v>7497</v>
      </c>
      <c r="K4597">
        <f>VLOOKUP(B4597,[1]List1!$C:$G,5,FALSE)</f>
        <v>8008</v>
      </c>
      <c r="L4597">
        <f>VLOOKUP(B4597,[1]List1!$C:$I,7,FALSE)</f>
        <v>40.347539015606245</v>
      </c>
      <c r="M4597">
        <f>VLOOKUP(B4597,[1]List1!$C:$J,8,FALSE)</f>
        <v>43.181943056943055</v>
      </c>
    </row>
    <row r="4598" spans="1:13">
      <c r="A4598" s="1" t="s">
        <v>13250</v>
      </c>
      <c r="B4598">
        <v>599026</v>
      </c>
      <c r="C4598" t="s">
        <v>198</v>
      </c>
      <c r="D4598" t="s">
        <v>199</v>
      </c>
      <c r="E4598" t="s">
        <v>19</v>
      </c>
      <c r="F4598" t="s">
        <v>20</v>
      </c>
      <c r="G4598">
        <v>39143</v>
      </c>
      <c r="H4598" t="s">
        <v>13251</v>
      </c>
      <c r="I4598" t="s">
        <v>13252</v>
      </c>
      <c r="J4598">
        <f>VLOOKUP(B4598*1,[1]List1!$C:$F,4,FALSE)</f>
        <v>69</v>
      </c>
      <c r="K4598">
        <f>VLOOKUP(B4598,[1]List1!$C:$G,5,FALSE)</f>
        <v>78</v>
      </c>
      <c r="L4598">
        <f>VLOOKUP(B4598,[1]List1!$C:$I,7,FALSE)</f>
        <v>42.775362318840578</v>
      </c>
      <c r="M4598">
        <f>VLOOKUP(B4598,[1]List1!$C:$J,8,FALSE)</f>
        <v>41.705128205128204</v>
      </c>
    </row>
    <row r="4599" spans="1:13">
      <c r="A4599" s="1" t="s">
        <v>13253</v>
      </c>
      <c r="B4599">
        <v>599042</v>
      </c>
      <c r="C4599" t="s">
        <v>198</v>
      </c>
      <c r="D4599" t="s">
        <v>199</v>
      </c>
      <c r="E4599" t="s">
        <v>19</v>
      </c>
      <c r="F4599" t="s">
        <v>20</v>
      </c>
      <c r="G4599">
        <v>39176</v>
      </c>
      <c r="H4599" t="s">
        <v>13254</v>
      </c>
      <c r="I4599" t="s">
        <v>13255</v>
      </c>
      <c r="J4599">
        <f>VLOOKUP(B4599*1,[1]List1!$C:$F,4,FALSE)</f>
        <v>224</v>
      </c>
      <c r="K4599">
        <f>VLOOKUP(B4599,[1]List1!$C:$G,5,FALSE)</f>
        <v>242</v>
      </c>
      <c r="L4599">
        <f>VLOOKUP(B4599,[1]List1!$C:$I,7,FALSE)</f>
        <v>40.46875</v>
      </c>
      <c r="M4599">
        <f>VLOOKUP(B4599,[1]List1!$C:$J,8,FALSE)</f>
        <v>40.347107438016529</v>
      </c>
    </row>
    <row r="4600" spans="1:13">
      <c r="A4600" s="1" t="s">
        <v>13253</v>
      </c>
      <c r="B4600">
        <v>539660</v>
      </c>
      <c r="C4600" t="s">
        <v>868</v>
      </c>
      <c r="D4600" t="s">
        <v>869</v>
      </c>
      <c r="E4600" t="s">
        <v>31</v>
      </c>
      <c r="F4600" t="s">
        <v>32</v>
      </c>
      <c r="G4600">
        <v>25208</v>
      </c>
      <c r="H4600" t="s">
        <v>13256</v>
      </c>
      <c r="I4600" t="s">
        <v>13257</v>
      </c>
      <c r="J4600">
        <f>VLOOKUP(B4600*1,[1]List1!$C:$F,4,FALSE)</f>
        <v>424</v>
      </c>
      <c r="K4600">
        <f>VLOOKUP(B4600,[1]List1!$C:$G,5,FALSE)</f>
        <v>412</v>
      </c>
      <c r="L4600">
        <f>VLOOKUP(B4600,[1]List1!$C:$I,7,FALSE)</f>
        <v>41.398584905660378</v>
      </c>
      <c r="M4600">
        <f>VLOOKUP(B4600,[1]List1!$C:$J,8,FALSE)</f>
        <v>45.694174757281552</v>
      </c>
    </row>
    <row r="4601" spans="1:13">
      <c r="A4601" s="1" t="s">
        <v>13258</v>
      </c>
      <c r="B4601">
        <v>594776</v>
      </c>
      <c r="C4601" t="s">
        <v>216</v>
      </c>
      <c r="D4601" t="s">
        <v>217</v>
      </c>
      <c r="E4601" t="s">
        <v>25</v>
      </c>
      <c r="F4601" t="s">
        <v>26</v>
      </c>
      <c r="G4601">
        <v>67153</v>
      </c>
      <c r="H4601" t="s">
        <v>13259</v>
      </c>
      <c r="I4601" t="s">
        <v>13260</v>
      </c>
      <c r="J4601">
        <f>VLOOKUP(B4601*1,[1]List1!$C:$F,4,FALSE)</f>
        <v>112</v>
      </c>
      <c r="K4601">
        <f>VLOOKUP(B4601,[1]List1!$C:$G,5,FALSE)</f>
        <v>130</v>
      </c>
      <c r="L4601">
        <f>VLOOKUP(B4601,[1]List1!$C:$I,7,FALSE)</f>
        <v>42.401785714285715</v>
      </c>
      <c r="M4601">
        <f>VLOOKUP(B4601,[1]List1!$C:$J,8,FALSE)</f>
        <v>45.115384615384613</v>
      </c>
    </row>
    <row r="4602" spans="1:13">
      <c r="A4602" s="1" t="s">
        <v>13258</v>
      </c>
      <c r="B4602">
        <v>568406</v>
      </c>
      <c r="C4602" t="s">
        <v>73</v>
      </c>
      <c r="D4602" t="s">
        <v>74</v>
      </c>
      <c r="E4602" t="s">
        <v>45</v>
      </c>
      <c r="F4602" t="s">
        <v>46</v>
      </c>
      <c r="G4602">
        <v>74293</v>
      </c>
      <c r="H4602" t="s">
        <v>13261</v>
      </c>
      <c r="I4602" t="s">
        <v>13262</v>
      </c>
      <c r="J4602">
        <f>VLOOKUP(B4602*1,[1]List1!$C:$F,4,FALSE)</f>
        <v>389</v>
      </c>
      <c r="K4602">
        <f>VLOOKUP(B4602,[1]List1!$C:$G,5,FALSE)</f>
        <v>381</v>
      </c>
      <c r="L4602">
        <f>VLOOKUP(B4602,[1]List1!$C:$I,7,FALSE)</f>
        <v>38.813624678663238</v>
      </c>
      <c r="M4602">
        <f>VLOOKUP(B4602,[1]List1!$C:$J,8,FALSE)</f>
        <v>42.34251968503937</v>
      </c>
    </row>
    <row r="4603" spans="1:13">
      <c r="A4603" s="1" t="s">
        <v>13258</v>
      </c>
      <c r="B4603">
        <v>578762</v>
      </c>
      <c r="C4603" t="s">
        <v>203</v>
      </c>
      <c r="D4603" t="s">
        <v>204</v>
      </c>
      <c r="E4603" t="s">
        <v>51</v>
      </c>
      <c r="F4603" t="s">
        <v>52</v>
      </c>
      <c r="G4603">
        <v>56943</v>
      </c>
      <c r="H4603" t="s">
        <v>13263</v>
      </c>
      <c r="I4603" t="s">
        <v>13264</v>
      </c>
      <c r="J4603">
        <f>VLOOKUP(B4603*1,[1]List1!$C:$F,4,FALSE)</f>
        <v>83</v>
      </c>
      <c r="K4603">
        <f>VLOOKUP(B4603,[1]List1!$C:$G,5,FALSE)</f>
        <v>66</v>
      </c>
      <c r="L4603">
        <f>VLOOKUP(B4603,[1]List1!$C:$I,7,FALSE)</f>
        <v>36.608433734939759</v>
      </c>
      <c r="M4603">
        <f>VLOOKUP(B4603,[1]List1!$C:$J,8,FALSE)</f>
        <v>43.757575757575758</v>
      </c>
    </row>
    <row r="4604" spans="1:13">
      <c r="A4604" s="1" t="s">
        <v>13258</v>
      </c>
      <c r="B4604">
        <v>580945</v>
      </c>
      <c r="C4604" t="s">
        <v>49</v>
      </c>
      <c r="D4604" t="s">
        <v>50</v>
      </c>
      <c r="E4604" t="s">
        <v>51</v>
      </c>
      <c r="F4604" t="s">
        <v>52</v>
      </c>
      <c r="G4604">
        <v>56601</v>
      </c>
      <c r="H4604" t="s">
        <v>13265</v>
      </c>
      <c r="I4604" t="s">
        <v>13266</v>
      </c>
      <c r="J4604">
        <f>VLOOKUP(B4604*1,[1]List1!$C:$F,4,FALSE)</f>
        <v>205</v>
      </c>
      <c r="K4604">
        <f>VLOOKUP(B4604,[1]List1!$C:$G,5,FALSE)</f>
        <v>222</v>
      </c>
      <c r="L4604">
        <f>VLOOKUP(B4604,[1]List1!$C:$I,7,FALSE)</f>
        <v>39.236585365853657</v>
      </c>
      <c r="M4604">
        <f>VLOOKUP(B4604,[1]List1!$C:$J,8,FALSE)</f>
        <v>39.828828828828826</v>
      </c>
    </row>
    <row r="4605" spans="1:13">
      <c r="A4605" s="1" t="s">
        <v>13258</v>
      </c>
      <c r="B4605">
        <v>578436</v>
      </c>
      <c r="C4605" t="s">
        <v>321</v>
      </c>
      <c r="D4605" t="s">
        <v>322</v>
      </c>
      <c r="E4605" t="s">
        <v>161</v>
      </c>
      <c r="F4605" t="s">
        <v>162</v>
      </c>
      <c r="G4605">
        <v>34101</v>
      </c>
      <c r="H4605" t="s">
        <v>13267</v>
      </c>
      <c r="I4605" t="s">
        <v>13268</v>
      </c>
      <c r="J4605">
        <f>VLOOKUP(B4605*1,[1]List1!$C:$F,4,FALSE)</f>
        <v>55</v>
      </c>
      <c r="K4605">
        <f>VLOOKUP(B4605,[1]List1!$C:$G,5,FALSE)</f>
        <v>49</v>
      </c>
      <c r="L4605">
        <f>VLOOKUP(B4605,[1]List1!$C:$I,7,FALSE)</f>
        <v>43.227272727272727</v>
      </c>
      <c r="M4605">
        <f>VLOOKUP(B4605,[1]List1!$C:$J,8,FALSE)</f>
        <v>48.928571428571431</v>
      </c>
    </row>
    <row r="4606" spans="1:13">
      <c r="A4606" s="1" t="s">
        <v>13258</v>
      </c>
      <c r="B4606">
        <v>566748</v>
      </c>
      <c r="C4606" t="s">
        <v>281</v>
      </c>
      <c r="D4606" t="s">
        <v>282</v>
      </c>
      <c r="E4606" t="s">
        <v>161</v>
      </c>
      <c r="F4606" t="s">
        <v>162</v>
      </c>
      <c r="G4606">
        <v>33141</v>
      </c>
      <c r="H4606" t="s">
        <v>13269</v>
      </c>
      <c r="I4606" t="s">
        <v>13270</v>
      </c>
      <c r="J4606">
        <f>VLOOKUP(B4606*1,[1]List1!$C:$F,4,FALSE)</f>
        <v>34</v>
      </c>
      <c r="K4606">
        <f>VLOOKUP(B4606,[1]List1!$C:$G,5,FALSE)</f>
        <v>30</v>
      </c>
      <c r="L4606">
        <f>VLOOKUP(B4606,[1]List1!$C:$I,7,FALSE)</f>
        <v>48.823529411764703</v>
      </c>
      <c r="M4606">
        <f>VLOOKUP(B4606,[1]List1!$C:$J,8,FALSE)</f>
        <v>53.266666666666666</v>
      </c>
    </row>
    <row r="4607" spans="1:13">
      <c r="A4607" s="1" t="s">
        <v>13258</v>
      </c>
      <c r="B4607">
        <v>532827</v>
      </c>
      <c r="C4607" t="s">
        <v>377</v>
      </c>
      <c r="D4607" t="s">
        <v>378</v>
      </c>
      <c r="E4607" t="s">
        <v>31</v>
      </c>
      <c r="F4607" t="s">
        <v>32</v>
      </c>
      <c r="G4607">
        <v>27326</v>
      </c>
      <c r="H4607" t="s">
        <v>13271</v>
      </c>
      <c r="I4607" t="s">
        <v>13272</v>
      </c>
      <c r="J4607">
        <f>VLOOKUP(B4607*1,[1]List1!$C:$F,4,FALSE)</f>
        <v>300</v>
      </c>
      <c r="K4607">
        <f>VLOOKUP(B4607,[1]List1!$C:$G,5,FALSE)</f>
        <v>288</v>
      </c>
      <c r="L4607">
        <f>VLOOKUP(B4607,[1]List1!$C:$I,7,FALSE)</f>
        <v>37.843333333333334</v>
      </c>
      <c r="M4607">
        <f>VLOOKUP(B4607,[1]List1!$C:$J,8,FALSE)</f>
        <v>38.0625</v>
      </c>
    </row>
    <row r="4608" spans="1:13">
      <c r="A4608" s="1" t="s">
        <v>13258</v>
      </c>
      <c r="B4608">
        <v>565601</v>
      </c>
      <c r="C4608" t="s">
        <v>332</v>
      </c>
      <c r="D4608" t="s">
        <v>333</v>
      </c>
      <c r="E4608" t="s">
        <v>114</v>
      </c>
      <c r="F4608" t="s">
        <v>115</v>
      </c>
      <c r="G4608">
        <v>41002</v>
      </c>
      <c r="H4608" t="s">
        <v>13273</v>
      </c>
      <c r="I4608" t="s">
        <v>13274</v>
      </c>
      <c r="J4608">
        <f>VLOOKUP(B4608*1,[1]List1!$C:$F,4,FALSE)</f>
        <v>134</v>
      </c>
      <c r="K4608">
        <f>VLOOKUP(B4608,[1]List1!$C:$G,5,FALSE)</f>
        <v>134</v>
      </c>
      <c r="L4608">
        <f>VLOOKUP(B4608,[1]List1!$C:$I,7,FALSE)</f>
        <v>44.149253731343286</v>
      </c>
      <c r="M4608">
        <f>VLOOKUP(B4608,[1]List1!$C:$J,8,FALSE)</f>
        <v>44.835820895522389</v>
      </c>
    </row>
    <row r="4609" spans="1:13">
      <c r="A4609" s="1" t="s">
        <v>13275</v>
      </c>
      <c r="B4609">
        <v>574422</v>
      </c>
      <c r="C4609" t="s">
        <v>36</v>
      </c>
      <c r="D4609" t="s">
        <v>37</v>
      </c>
      <c r="E4609" t="s">
        <v>38</v>
      </c>
      <c r="F4609" t="s">
        <v>39</v>
      </c>
      <c r="G4609">
        <v>54947</v>
      </c>
      <c r="H4609" t="s">
        <v>13276</v>
      </c>
      <c r="I4609" t="s">
        <v>13277</v>
      </c>
      <c r="J4609">
        <f>VLOOKUP(B4609*1,[1]List1!$C:$F,4,FALSE)</f>
        <v>154</v>
      </c>
      <c r="K4609">
        <f>VLOOKUP(B4609,[1]List1!$C:$G,5,FALSE)</f>
        <v>149</v>
      </c>
      <c r="L4609">
        <f>VLOOKUP(B4609,[1]List1!$C:$I,7,FALSE)</f>
        <v>44.025974025974023</v>
      </c>
      <c r="M4609">
        <f>VLOOKUP(B4609,[1]List1!$C:$J,8,FALSE)</f>
        <v>45.231543624161077</v>
      </c>
    </row>
    <row r="4610" spans="1:13">
      <c r="A4610" s="1" t="s">
        <v>13278</v>
      </c>
      <c r="B4610">
        <v>576786</v>
      </c>
      <c r="C4610" t="s">
        <v>56</v>
      </c>
      <c r="D4610" t="s">
        <v>57</v>
      </c>
      <c r="E4610" t="s">
        <v>38</v>
      </c>
      <c r="F4610" t="s">
        <v>39</v>
      </c>
      <c r="G4610">
        <v>51756</v>
      </c>
      <c r="H4610" t="s">
        <v>13279</v>
      </c>
      <c r="I4610" t="s">
        <v>13280</v>
      </c>
      <c r="J4610">
        <f>VLOOKUP(B4610*1,[1]List1!$C:$F,4,FALSE)</f>
        <v>433</v>
      </c>
      <c r="K4610">
        <f>VLOOKUP(B4610,[1]List1!$C:$G,5,FALSE)</f>
        <v>437</v>
      </c>
      <c r="L4610">
        <f>VLOOKUP(B4610,[1]List1!$C:$I,7,FALSE)</f>
        <v>39.834872979214779</v>
      </c>
      <c r="M4610">
        <f>VLOOKUP(B4610,[1]List1!$C:$J,8,FALSE)</f>
        <v>43.856979405034323</v>
      </c>
    </row>
    <row r="4611" spans="1:13">
      <c r="A4611" s="1" t="s">
        <v>13281</v>
      </c>
      <c r="B4611">
        <v>572268</v>
      </c>
      <c r="C4611" t="s">
        <v>476</v>
      </c>
      <c r="D4611" t="s">
        <v>477</v>
      </c>
      <c r="E4611" t="s">
        <v>51</v>
      </c>
      <c r="F4611" t="s">
        <v>52</v>
      </c>
      <c r="G4611">
        <v>53821</v>
      </c>
      <c r="H4611" t="s">
        <v>13282</v>
      </c>
      <c r="I4611" t="s">
        <v>13283</v>
      </c>
      <c r="J4611">
        <f>VLOOKUP(B4611*1,[1]List1!$C:$F,4,FALSE)</f>
        <v>2058</v>
      </c>
      <c r="K4611">
        <f>VLOOKUP(B4611,[1]List1!$C:$G,5,FALSE)</f>
        <v>2148</v>
      </c>
      <c r="L4611">
        <f>VLOOKUP(B4611,[1]List1!$C:$I,7,FALSE)</f>
        <v>41.793488824101068</v>
      </c>
      <c r="M4611">
        <f>VLOOKUP(B4611,[1]List1!$C:$J,8,FALSE)</f>
        <v>43.893389199255118</v>
      </c>
    </row>
    <row r="4612" spans="1:13">
      <c r="A4612" s="1" t="s">
        <v>13284</v>
      </c>
      <c r="B4612">
        <v>505111</v>
      </c>
      <c r="C4612" t="s">
        <v>136</v>
      </c>
      <c r="D4612" t="s">
        <v>137</v>
      </c>
      <c r="E4612" t="s">
        <v>80</v>
      </c>
      <c r="F4612" t="s">
        <v>81</v>
      </c>
      <c r="G4612">
        <v>78342</v>
      </c>
      <c r="H4612" t="s">
        <v>13285</v>
      </c>
      <c r="I4612" t="s">
        <v>13286</v>
      </c>
      <c r="J4612">
        <f>VLOOKUP(B4612*1,[1]List1!$C:$F,4,FALSE)</f>
        <v>809</v>
      </c>
      <c r="K4612">
        <f>VLOOKUP(B4612,[1]List1!$C:$G,5,FALSE)</f>
        <v>762</v>
      </c>
      <c r="L4612">
        <f>VLOOKUP(B4612,[1]List1!$C:$I,7,FALSE)</f>
        <v>41.151421508034609</v>
      </c>
      <c r="M4612">
        <f>VLOOKUP(B4612,[1]List1!$C:$J,8,FALSE)</f>
        <v>45.35301837270341</v>
      </c>
    </row>
    <row r="4613" spans="1:13">
      <c r="A4613" s="1" t="s">
        <v>13287</v>
      </c>
      <c r="B4613">
        <v>590011</v>
      </c>
      <c r="C4613" t="s">
        <v>78</v>
      </c>
      <c r="D4613" t="s">
        <v>79</v>
      </c>
      <c r="E4613" t="s">
        <v>80</v>
      </c>
      <c r="F4613" t="s">
        <v>81</v>
      </c>
      <c r="G4613">
        <v>78342</v>
      </c>
      <c r="H4613" t="s">
        <v>13288</v>
      </c>
      <c r="I4613" t="s">
        <v>13289</v>
      </c>
      <c r="J4613">
        <f>VLOOKUP(B4613*1,[1]List1!$C:$F,4,FALSE)</f>
        <v>289</v>
      </c>
      <c r="K4613">
        <f>VLOOKUP(B4613,[1]List1!$C:$G,5,FALSE)</f>
        <v>286</v>
      </c>
      <c r="L4613">
        <f>VLOOKUP(B4613,[1]List1!$C:$I,7,FALSE)</f>
        <v>38.922145328719722</v>
      </c>
      <c r="M4613">
        <f>VLOOKUP(B4613,[1]List1!$C:$J,8,FALSE)</f>
        <v>41.234265734265733</v>
      </c>
    </row>
    <row r="4614" spans="1:13">
      <c r="A4614" s="1" t="s">
        <v>13290</v>
      </c>
      <c r="B4614">
        <v>573469</v>
      </c>
      <c r="C4614" t="s">
        <v>169</v>
      </c>
      <c r="D4614" t="s">
        <v>170</v>
      </c>
      <c r="E4614" t="s">
        <v>38</v>
      </c>
      <c r="F4614" t="s">
        <v>39</v>
      </c>
      <c r="G4614">
        <v>50601</v>
      </c>
      <c r="H4614" t="s">
        <v>13291</v>
      </c>
      <c r="I4614" t="s">
        <v>13292</v>
      </c>
      <c r="J4614">
        <f>VLOOKUP(B4614*1,[1]List1!$C:$F,4,FALSE)</f>
        <v>257</v>
      </c>
      <c r="K4614">
        <f>VLOOKUP(B4614,[1]List1!$C:$G,5,FALSE)</f>
        <v>260</v>
      </c>
      <c r="L4614">
        <f>VLOOKUP(B4614,[1]List1!$C:$I,7,FALSE)</f>
        <v>40.025291828793776</v>
      </c>
      <c r="M4614">
        <f>VLOOKUP(B4614,[1]List1!$C:$J,8,FALSE)</f>
        <v>48.688461538461539</v>
      </c>
    </row>
    <row r="4615" spans="1:13">
      <c r="A4615" s="1" t="s">
        <v>13293</v>
      </c>
      <c r="B4615">
        <v>545023</v>
      </c>
      <c r="C4615" t="s">
        <v>17</v>
      </c>
      <c r="D4615" t="s">
        <v>18</v>
      </c>
      <c r="E4615" t="s">
        <v>19</v>
      </c>
      <c r="F4615" t="s">
        <v>20</v>
      </c>
      <c r="G4615">
        <v>37321</v>
      </c>
      <c r="H4615" t="s">
        <v>13294</v>
      </c>
      <c r="I4615" t="s">
        <v>13295</v>
      </c>
      <c r="J4615">
        <f>VLOOKUP(B4615*1,[1]List1!$C:$F,4,FALSE)</f>
        <v>342</v>
      </c>
      <c r="K4615">
        <f>VLOOKUP(B4615,[1]List1!$C:$G,5,FALSE)</f>
        <v>315</v>
      </c>
      <c r="L4615">
        <f>VLOOKUP(B4615,[1]List1!$C:$I,7,FALSE)</f>
        <v>39.119883040935676</v>
      </c>
      <c r="M4615">
        <f>VLOOKUP(B4615,[1]List1!$C:$J,8,FALSE)</f>
        <v>42.322222222222223</v>
      </c>
    </row>
    <row r="4616" spans="1:13">
      <c r="A4616" s="1" t="s">
        <v>13296</v>
      </c>
      <c r="B4616">
        <v>591688</v>
      </c>
      <c r="C4616" t="s">
        <v>128</v>
      </c>
      <c r="D4616" t="s">
        <v>129</v>
      </c>
      <c r="E4616" t="s">
        <v>102</v>
      </c>
      <c r="F4616" t="s">
        <v>103</v>
      </c>
      <c r="G4616">
        <v>67555</v>
      </c>
      <c r="H4616" t="s">
        <v>13297</v>
      </c>
      <c r="I4616" t="s">
        <v>13298</v>
      </c>
      <c r="J4616">
        <f>VLOOKUP(B4616*1,[1]List1!$C:$F,4,FALSE)</f>
        <v>118</v>
      </c>
      <c r="K4616">
        <f>VLOOKUP(B4616,[1]List1!$C:$G,5,FALSE)</f>
        <v>120</v>
      </c>
      <c r="L4616">
        <f>VLOOKUP(B4616,[1]List1!$C:$I,7,FALSE)</f>
        <v>46.093220338983052</v>
      </c>
      <c r="M4616">
        <f>VLOOKUP(B4616,[1]List1!$C:$J,8,FALSE)</f>
        <v>45.091666666666669</v>
      </c>
    </row>
    <row r="4617" spans="1:13">
      <c r="A4617" s="1" t="s">
        <v>13299</v>
      </c>
      <c r="B4617">
        <v>548553</v>
      </c>
      <c r="C4617" t="s">
        <v>180</v>
      </c>
      <c r="D4617" t="s">
        <v>181</v>
      </c>
      <c r="E4617" t="s">
        <v>102</v>
      </c>
      <c r="F4617" t="s">
        <v>103</v>
      </c>
      <c r="G4617">
        <v>58263</v>
      </c>
      <c r="H4617" t="s">
        <v>13300</v>
      </c>
      <c r="I4617" t="s">
        <v>13301</v>
      </c>
      <c r="J4617">
        <f>VLOOKUP(B4617*1,[1]List1!$C:$F,4,FALSE)</f>
        <v>67</v>
      </c>
      <c r="K4617">
        <f>VLOOKUP(B4617,[1]List1!$C:$G,5,FALSE)</f>
        <v>49</v>
      </c>
      <c r="L4617">
        <f>VLOOKUP(B4617,[1]List1!$C:$I,7,FALSE)</f>
        <v>35.634328358208954</v>
      </c>
      <c r="M4617">
        <f>VLOOKUP(B4617,[1]List1!$C:$J,8,FALSE)</f>
        <v>40.397959183673471</v>
      </c>
    </row>
    <row r="4618" spans="1:13">
      <c r="A4618" s="1" t="s">
        <v>13299</v>
      </c>
      <c r="B4618">
        <v>552194</v>
      </c>
      <c r="C4618" t="s">
        <v>136</v>
      </c>
      <c r="D4618" t="s">
        <v>137</v>
      </c>
      <c r="E4618" t="s">
        <v>80</v>
      </c>
      <c r="F4618" t="s">
        <v>81</v>
      </c>
      <c r="G4618">
        <v>78324</v>
      </c>
      <c r="H4618" t="s">
        <v>13302</v>
      </c>
      <c r="I4618" t="s">
        <v>13303</v>
      </c>
      <c r="J4618">
        <f>VLOOKUP(B4618*1,[1]List1!$C:$F,4,FALSE)</f>
        <v>102</v>
      </c>
      <c r="K4618">
        <f>VLOOKUP(B4618,[1]List1!$C:$G,5,FALSE)</f>
        <v>108</v>
      </c>
      <c r="L4618">
        <f>VLOOKUP(B4618,[1]List1!$C:$I,7,FALSE)</f>
        <v>37.245098039215684</v>
      </c>
      <c r="M4618">
        <f>VLOOKUP(B4618,[1]List1!$C:$J,8,FALSE)</f>
        <v>41.657407407407405</v>
      </c>
    </row>
    <row r="4619" spans="1:13">
      <c r="A4619" s="1" t="s">
        <v>13299</v>
      </c>
      <c r="B4619">
        <v>566713</v>
      </c>
      <c r="C4619" t="s">
        <v>648</v>
      </c>
      <c r="D4619" t="s">
        <v>649</v>
      </c>
      <c r="E4619" t="s">
        <v>114</v>
      </c>
      <c r="F4619" t="s">
        <v>115</v>
      </c>
      <c r="G4619">
        <v>43909</v>
      </c>
      <c r="H4619" t="s">
        <v>13304</v>
      </c>
      <c r="I4619" t="s">
        <v>13305</v>
      </c>
      <c r="J4619">
        <f>VLOOKUP(B4619*1,[1]List1!$C:$F,4,FALSE)</f>
        <v>272</v>
      </c>
      <c r="K4619">
        <f>VLOOKUP(B4619,[1]List1!$C:$G,5,FALSE)</f>
        <v>270</v>
      </c>
      <c r="L4619">
        <f>VLOOKUP(B4619,[1]List1!$C:$I,7,FALSE)</f>
        <v>40.790441176470587</v>
      </c>
      <c r="M4619">
        <f>VLOOKUP(B4619,[1]List1!$C:$J,8,FALSE)</f>
        <v>39.988888888888887</v>
      </c>
    </row>
    <row r="4620" spans="1:13">
      <c r="A4620" s="1" t="s">
        <v>13306</v>
      </c>
      <c r="B4620">
        <v>574431</v>
      </c>
      <c r="C4620" t="s">
        <v>36</v>
      </c>
      <c r="D4620" t="s">
        <v>37</v>
      </c>
      <c r="E4620" t="s">
        <v>38</v>
      </c>
      <c r="F4620" t="s">
        <v>39</v>
      </c>
      <c r="G4620">
        <v>54901</v>
      </c>
      <c r="H4620" t="s">
        <v>13307</v>
      </c>
      <c r="I4620" t="s">
        <v>13308</v>
      </c>
      <c r="J4620">
        <f>VLOOKUP(B4620*1,[1]List1!$C:$F,4,FALSE)</f>
        <v>126</v>
      </c>
      <c r="K4620">
        <f>VLOOKUP(B4620,[1]List1!$C:$G,5,FALSE)</f>
        <v>133</v>
      </c>
      <c r="L4620">
        <f>VLOOKUP(B4620,[1]List1!$C:$I,7,FALSE)</f>
        <v>40.785714285714285</v>
      </c>
      <c r="M4620">
        <f>VLOOKUP(B4620,[1]List1!$C:$J,8,FALSE)</f>
        <v>39.048872180451127</v>
      </c>
    </row>
    <row r="4621" spans="1:13">
      <c r="A4621" s="1" t="s">
        <v>13309</v>
      </c>
      <c r="B4621">
        <v>572187</v>
      </c>
      <c r="C4621" t="s">
        <v>169</v>
      </c>
      <c r="D4621" t="s">
        <v>170</v>
      </c>
      <c r="E4621" t="s">
        <v>38</v>
      </c>
      <c r="F4621" t="s">
        <v>39</v>
      </c>
      <c r="G4621">
        <v>50732</v>
      </c>
      <c r="H4621" t="s">
        <v>13310</v>
      </c>
      <c r="I4621" t="s">
        <v>13311</v>
      </c>
      <c r="J4621">
        <f>VLOOKUP(B4621*1,[1]List1!$C:$F,4,FALSE)</f>
        <v>65</v>
      </c>
      <c r="K4621">
        <f>VLOOKUP(B4621,[1]List1!$C:$G,5,FALSE)</f>
        <v>58</v>
      </c>
      <c r="L4621">
        <f>VLOOKUP(B4621,[1]List1!$C:$I,7,FALSE)</f>
        <v>45.54615384615385</v>
      </c>
      <c r="M4621">
        <f>VLOOKUP(B4621,[1]List1!$C:$J,8,FALSE)</f>
        <v>53.551724137931032</v>
      </c>
    </row>
    <row r="4622" spans="1:13">
      <c r="A4622" s="1" t="s">
        <v>13312</v>
      </c>
      <c r="B4622">
        <v>585751</v>
      </c>
      <c r="C4622" t="s">
        <v>396</v>
      </c>
      <c r="D4622" t="s">
        <v>397</v>
      </c>
      <c r="E4622" t="s">
        <v>146</v>
      </c>
      <c r="F4622" t="s">
        <v>147</v>
      </c>
      <c r="G4622">
        <v>76321</v>
      </c>
      <c r="H4622" t="s">
        <v>13313</v>
      </c>
      <c r="I4622" t="s">
        <v>13314</v>
      </c>
      <c r="J4622">
        <f>VLOOKUP(B4622*1,[1]List1!$C:$F,4,FALSE)</f>
        <v>3207</v>
      </c>
      <c r="K4622">
        <f>VLOOKUP(B4622,[1]List1!$C:$G,5,FALSE)</f>
        <v>3346</v>
      </c>
      <c r="L4622">
        <f>VLOOKUP(B4622,[1]List1!$C:$I,7,FALSE)</f>
        <v>41.632522606797629</v>
      </c>
      <c r="M4622">
        <f>VLOOKUP(B4622,[1]List1!$C:$J,8,FALSE)</f>
        <v>45.320083682008367</v>
      </c>
    </row>
    <row r="4623" spans="1:13">
      <c r="A4623" s="1" t="s">
        <v>13315</v>
      </c>
      <c r="B4623">
        <v>591700</v>
      </c>
      <c r="C4623" t="s">
        <v>128</v>
      </c>
      <c r="D4623" t="s">
        <v>129</v>
      </c>
      <c r="E4623" t="s">
        <v>102</v>
      </c>
      <c r="F4623" t="s">
        <v>103</v>
      </c>
      <c r="G4623">
        <v>67501</v>
      </c>
      <c r="H4623" t="s">
        <v>13316</v>
      </c>
      <c r="I4623" t="s">
        <v>13317</v>
      </c>
      <c r="J4623">
        <f>VLOOKUP(B4623*1,[1]List1!$C:$F,4,FALSE)</f>
        <v>138</v>
      </c>
      <c r="K4623">
        <f>VLOOKUP(B4623,[1]List1!$C:$G,5,FALSE)</f>
        <v>129</v>
      </c>
      <c r="L4623">
        <f>VLOOKUP(B4623,[1]List1!$C:$I,7,FALSE)</f>
        <v>40.39855072463768</v>
      </c>
      <c r="M4623">
        <f>VLOOKUP(B4623,[1]List1!$C:$J,8,FALSE)</f>
        <v>42.13565891472868</v>
      </c>
    </row>
    <row r="4624" spans="1:13">
      <c r="A4624" s="1" t="s">
        <v>13318</v>
      </c>
      <c r="B4624">
        <v>569488</v>
      </c>
      <c r="C4624" t="s">
        <v>180</v>
      </c>
      <c r="D4624" t="s">
        <v>181</v>
      </c>
      <c r="E4624" t="s">
        <v>102</v>
      </c>
      <c r="F4624" t="s">
        <v>103</v>
      </c>
      <c r="G4624">
        <v>58265</v>
      </c>
      <c r="H4624" t="s">
        <v>13319</v>
      </c>
      <c r="I4624" t="s">
        <v>13320</v>
      </c>
      <c r="J4624">
        <f>VLOOKUP(B4624*1,[1]List1!$C:$F,4,FALSE)</f>
        <v>154</v>
      </c>
      <c r="K4624">
        <f>VLOOKUP(B4624,[1]List1!$C:$G,5,FALSE)</f>
        <v>142</v>
      </c>
      <c r="L4624">
        <f>VLOOKUP(B4624,[1]List1!$C:$I,7,FALSE)</f>
        <v>44.266233766233768</v>
      </c>
      <c r="M4624">
        <f>VLOOKUP(B4624,[1]List1!$C:$J,8,FALSE)</f>
        <v>51.429577464788736</v>
      </c>
    </row>
    <row r="4625" spans="1:13">
      <c r="A4625" s="1" t="s">
        <v>13321</v>
      </c>
      <c r="B4625">
        <v>545180</v>
      </c>
      <c r="C4625" t="s">
        <v>128</v>
      </c>
      <c r="D4625" t="s">
        <v>129</v>
      </c>
      <c r="E4625" t="s">
        <v>102</v>
      </c>
      <c r="F4625" t="s">
        <v>103</v>
      </c>
      <c r="G4625">
        <v>67531</v>
      </c>
      <c r="H4625" t="s">
        <v>13322</v>
      </c>
      <c r="I4625" t="s">
        <v>13323</v>
      </c>
      <c r="J4625">
        <f>VLOOKUP(B4625*1,[1]List1!$C:$F,4,FALSE)</f>
        <v>106</v>
      </c>
      <c r="K4625">
        <f>VLOOKUP(B4625,[1]List1!$C:$G,5,FALSE)</f>
        <v>94</v>
      </c>
      <c r="L4625">
        <f>VLOOKUP(B4625,[1]List1!$C:$I,7,FALSE)</f>
        <v>40.226415094339622</v>
      </c>
      <c r="M4625">
        <f>VLOOKUP(B4625,[1]List1!$C:$J,8,FALSE)</f>
        <v>44.478723404255319</v>
      </c>
    </row>
    <row r="4626" spans="1:13">
      <c r="A4626" s="1" t="s">
        <v>13324</v>
      </c>
      <c r="B4626">
        <v>510289</v>
      </c>
      <c r="C4626" t="s">
        <v>348</v>
      </c>
      <c r="D4626" t="s">
        <v>349</v>
      </c>
      <c r="E4626" t="s">
        <v>45</v>
      </c>
      <c r="F4626" t="s">
        <v>46</v>
      </c>
      <c r="G4626">
        <v>74757</v>
      </c>
      <c r="H4626" t="s">
        <v>13325</v>
      </c>
      <c r="I4626" t="s">
        <v>13326</v>
      </c>
      <c r="J4626">
        <f>VLOOKUP(B4626*1,[1]List1!$C:$F,4,FALSE)</f>
        <v>1001</v>
      </c>
      <c r="K4626">
        <f>VLOOKUP(B4626,[1]List1!$C:$G,5,FALSE)</f>
        <v>1009</v>
      </c>
      <c r="L4626">
        <f>VLOOKUP(B4626,[1]List1!$C:$I,7,FALSE)</f>
        <v>37.505994005994005</v>
      </c>
      <c r="M4626">
        <f>VLOOKUP(B4626,[1]List1!$C:$J,8,FALSE)</f>
        <v>42.292864222001981</v>
      </c>
    </row>
    <row r="4627" spans="1:13">
      <c r="A4627" s="1" t="s">
        <v>13324</v>
      </c>
      <c r="B4627">
        <v>592579</v>
      </c>
      <c r="C4627" t="s">
        <v>144</v>
      </c>
      <c r="D4627" t="s">
        <v>145</v>
      </c>
      <c r="E4627" t="s">
        <v>146</v>
      </c>
      <c r="F4627" t="s">
        <v>147</v>
      </c>
      <c r="G4627">
        <v>68764</v>
      </c>
      <c r="H4627" t="s">
        <v>13327</v>
      </c>
      <c r="I4627" t="s">
        <v>13328</v>
      </c>
      <c r="J4627">
        <f>VLOOKUP(B4627*1,[1]List1!$C:$F,4,FALSE)</f>
        <v>317</v>
      </c>
      <c r="K4627">
        <f>VLOOKUP(B4627,[1]List1!$C:$G,5,FALSE)</f>
        <v>352</v>
      </c>
      <c r="L4627">
        <f>VLOOKUP(B4627,[1]List1!$C:$I,7,FALSE)</f>
        <v>42.59148264984227</v>
      </c>
      <c r="M4627">
        <f>VLOOKUP(B4627,[1]List1!$C:$J,8,FALSE)</f>
        <v>46.43181818181818</v>
      </c>
    </row>
    <row r="4628" spans="1:13">
      <c r="A4628" s="1" t="s">
        <v>13329</v>
      </c>
      <c r="B4628">
        <v>588997</v>
      </c>
      <c r="C4628" t="s">
        <v>242</v>
      </c>
      <c r="D4628" t="s">
        <v>243</v>
      </c>
      <c r="E4628" t="s">
        <v>146</v>
      </c>
      <c r="F4628" t="s">
        <v>147</v>
      </c>
      <c r="G4628">
        <v>76861</v>
      </c>
      <c r="H4628" t="s">
        <v>13330</v>
      </c>
      <c r="I4628" t="s">
        <v>13331</v>
      </c>
      <c r="J4628">
        <f>VLOOKUP(B4628*1,[1]List1!$C:$F,4,FALSE)</f>
        <v>305</v>
      </c>
      <c r="K4628">
        <f>VLOOKUP(B4628,[1]List1!$C:$G,5,FALSE)</f>
        <v>332</v>
      </c>
      <c r="L4628">
        <f>VLOOKUP(B4628,[1]List1!$C:$I,7,FALSE)</f>
        <v>38.070491803278685</v>
      </c>
      <c r="M4628">
        <f>VLOOKUP(B4628,[1]List1!$C:$J,8,FALSE)</f>
        <v>43.677710843373497</v>
      </c>
    </row>
    <row r="4629" spans="1:13">
      <c r="A4629" s="1" t="s">
        <v>13332</v>
      </c>
      <c r="B4629">
        <v>593583</v>
      </c>
      <c r="C4629" t="s">
        <v>760</v>
      </c>
      <c r="D4629" t="s">
        <v>761</v>
      </c>
      <c r="E4629" t="s">
        <v>25</v>
      </c>
      <c r="F4629" t="s">
        <v>26</v>
      </c>
      <c r="G4629">
        <v>68401</v>
      </c>
      <c r="H4629" t="s">
        <v>13333</v>
      </c>
      <c r="I4629" t="s">
        <v>13334</v>
      </c>
      <c r="J4629">
        <f>VLOOKUP(B4629*1,[1]List1!$C:$F,4,FALSE)</f>
        <v>3194</v>
      </c>
      <c r="K4629">
        <f>VLOOKUP(B4629,[1]List1!$C:$G,5,FALSE)</f>
        <v>3403</v>
      </c>
      <c r="L4629">
        <f>VLOOKUP(B4629,[1]List1!$C:$I,7,FALSE)</f>
        <v>39.559173450219163</v>
      </c>
      <c r="M4629">
        <f>VLOOKUP(B4629,[1]List1!$C:$J,8,FALSE)</f>
        <v>41.982515427563911</v>
      </c>
    </row>
    <row r="4630" spans="1:13">
      <c r="A4630" s="1" t="s">
        <v>13335</v>
      </c>
      <c r="B4630">
        <v>548341</v>
      </c>
      <c r="C4630" t="s">
        <v>180</v>
      </c>
      <c r="D4630" t="s">
        <v>181</v>
      </c>
      <c r="E4630" t="s">
        <v>102</v>
      </c>
      <c r="F4630" t="s">
        <v>103</v>
      </c>
      <c r="G4630">
        <v>58255</v>
      </c>
      <c r="H4630" t="s">
        <v>13336</v>
      </c>
      <c r="I4630" t="s">
        <v>13337</v>
      </c>
      <c r="J4630">
        <f>VLOOKUP(B4630*1,[1]List1!$C:$F,4,FALSE)</f>
        <v>30</v>
      </c>
      <c r="K4630">
        <f>VLOOKUP(B4630,[1]List1!$C:$G,5,FALSE)</f>
        <v>29</v>
      </c>
      <c r="L4630">
        <f>VLOOKUP(B4630,[1]List1!$C:$I,7,FALSE)</f>
        <v>37.799999999999997</v>
      </c>
      <c r="M4630">
        <f>VLOOKUP(B4630,[1]List1!$C:$J,8,FALSE)</f>
        <v>35.258620689655174</v>
      </c>
    </row>
    <row r="4631" spans="1:13">
      <c r="A4631" s="1" t="s">
        <v>13338</v>
      </c>
      <c r="B4631">
        <v>547166</v>
      </c>
      <c r="C4631" t="s">
        <v>211</v>
      </c>
      <c r="D4631" t="s">
        <v>212</v>
      </c>
      <c r="E4631" t="s">
        <v>19</v>
      </c>
      <c r="F4631" t="s">
        <v>20</v>
      </c>
      <c r="G4631">
        <v>37881</v>
      </c>
      <c r="H4631" t="s">
        <v>13339</v>
      </c>
      <c r="I4631" t="s">
        <v>13340</v>
      </c>
      <c r="J4631">
        <f>VLOOKUP(B4631*1,[1]List1!$C:$F,4,FALSE)</f>
        <v>1239</v>
      </c>
      <c r="K4631">
        <f>VLOOKUP(B4631,[1]List1!$C:$G,5,FALSE)</f>
        <v>1222</v>
      </c>
      <c r="L4631">
        <f>VLOOKUP(B4631,[1]List1!$C:$I,7,FALSE)</f>
        <v>42.311945117029865</v>
      </c>
      <c r="M4631">
        <f>VLOOKUP(B4631,[1]List1!$C:$J,8,FALSE)</f>
        <v>43.865793780687397</v>
      </c>
    </row>
    <row r="4632" spans="1:13">
      <c r="A4632" s="1" t="s">
        <v>13341</v>
      </c>
      <c r="B4632">
        <v>574457</v>
      </c>
      <c r="C4632" t="s">
        <v>36</v>
      </c>
      <c r="D4632" t="s">
        <v>37</v>
      </c>
      <c r="E4632" t="s">
        <v>38</v>
      </c>
      <c r="F4632" t="s">
        <v>39</v>
      </c>
      <c r="G4632">
        <v>54901</v>
      </c>
      <c r="H4632" t="s">
        <v>13342</v>
      </c>
      <c r="I4632" t="s">
        <v>13343</v>
      </c>
      <c r="J4632">
        <f>VLOOKUP(B4632*1,[1]List1!$C:$F,4,FALSE)</f>
        <v>136</v>
      </c>
      <c r="K4632">
        <f>VLOOKUP(B4632,[1]List1!$C:$G,5,FALSE)</f>
        <v>146</v>
      </c>
      <c r="L4632">
        <f>VLOOKUP(B4632,[1]List1!$C:$I,7,FALSE)</f>
        <v>39.647058823529413</v>
      </c>
      <c r="M4632">
        <f>VLOOKUP(B4632,[1]List1!$C:$J,8,FALSE)</f>
        <v>41.88356164383562</v>
      </c>
    </row>
    <row r="4633" spans="1:13">
      <c r="A4633" s="1" t="s">
        <v>13344</v>
      </c>
      <c r="B4633">
        <v>534391</v>
      </c>
      <c r="C4633" t="s">
        <v>29</v>
      </c>
      <c r="D4633" t="s">
        <v>30</v>
      </c>
      <c r="E4633" t="s">
        <v>31</v>
      </c>
      <c r="F4633" t="s">
        <v>32</v>
      </c>
      <c r="G4633">
        <v>28522</v>
      </c>
      <c r="H4633" t="s">
        <v>13345</v>
      </c>
      <c r="I4633" t="s">
        <v>13346</v>
      </c>
      <c r="J4633">
        <f>VLOOKUP(B4633*1,[1]List1!$C:$F,4,FALSE)</f>
        <v>75</v>
      </c>
      <c r="K4633">
        <f>VLOOKUP(B4633,[1]List1!$C:$G,5,FALSE)</f>
        <v>72</v>
      </c>
      <c r="L4633">
        <f>VLOOKUP(B4633,[1]List1!$C:$I,7,FALSE)</f>
        <v>41.98</v>
      </c>
      <c r="M4633">
        <f>VLOOKUP(B4633,[1]List1!$C:$J,8,FALSE)</f>
        <v>44.486111111111114</v>
      </c>
    </row>
    <row r="4634" spans="1:13">
      <c r="A4634" s="1" t="s">
        <v>13347</v>
      </c>
      <c r="B4634">
        <v>575658</v>
      </c>
      <c r="C4634" t="s">
        <v>223</v>
      </c>
      <c r="D4634" t="s">
        <v>224</v>
      </c>
      <c r="E4634" t="s">
        <v>51</v>
      </c>
      <c r="F4634" t="s">
        <v>52</v>
      </c>
      <c r="G4634">
        <v>53002</v>
      </c>
      <c r="H4634" t="s">
        <v>13348</v>
      </c>
      <c r="I4634" t="s">
        <v>13349</v>
      </c>
      <c r="J4634">
        <f>VLOOKUP(B4634*1,[1]List1!$C:$F,4,FALSE)</f>
        <v>226</v>
      </c>
      <c r="K4634">
        <f>VLOOKUP(B4634,[1]List1!$C:$G,5,FALSE)</f>
        <v>220</v>
      </c>
      <c r="L4634">
        <f>VLOOKUP(B4634,[1]List1!$C:$I,7,FALSE)</f>
        <v>39.084070796460175</v>
      </c>
      <c r="M4634">
        <f>VLOOKUP(B4634,[1]List1!$C:$J,8,FALSE)</f>
        <v>44.472727272727276</v>
      </c>
    </row>
    <row r="4635" spans="1:13">
      <c r="A4635" s="1" t="s">
        <v>13350</v>
      </c>
      <c r="B4635">
        <v>551881</v>
      </c>
      <c r="C4635" t="s">
        <v>87</v>
      </c>
      <c r="D4635" t="s">
        <v>88</v>
      </c>
      <c r="E4635" t="s">
        <v>45</v>
      </c>
      <c r="F4635" t="s">
        <v>46</v>
      </c>
      <c r="G4635">
        <v>79399</v>
      </c>
      <c r="H4635" t="s">
        <v>13351</v>
      </c>
      <c r="I4635" t="s">
        <v>13352</v>
      </c>
      <c r="J4635">
        <f>VLOOKUP(B4635*1,[1]List1!$C:$F,4,FALSE)</f>
        <v>109</v>
      </c>
      <c r="K4635">
        <f>VLOOKUP(B4635,[1]List1!$C:$G,5,FALSE)</f>
        <v>120</v>
      </c>
      <c r="L4635">
        <f>VLOOKUP(B4635,[1]List1!$C:$I,7,FALSE)</f>
        <v>37.665137614678898</v>
      </c>
      <c r="M4635">
        <f>VLOOKUP(B4635,[1]List1!$C:$J,8,FALSE)</f>
        <v>36.424999999999997</v>
      </c>
    </row>
    <row r="4636" spans="1:13">
      <c r="A4636" s="1" t="s">
        <v>13353</v>
      </c>
      <c r="B4636">
        <v>597813</v>
      </c>
      <c r="C4636" t="s">
        <v>87</v>
      </c>
      <c r="D4636" t="s">
        <v>88</v>
      </c>
      <c r="E4636" t="s">
        <v>45</v>
      </c>
      <c r="F4636" t="s">
        <v>46</v>
      </c>
      <c r="G4636">
        <v>79397</v>
      </c>
      <c r="H4636" t="s">
        <v>13354</v>
      </c>
      <c r="I4636" t="s">
        <v>13355</v>
      </c>
      <c r="J4636">
        <f>VLOOKUP(B4636*1,[1]List1!$C:$F,4,FALSE)</f>
        <v>306</v>
      </c>
      <c r="K4636">
        <f>VLOOKUP(B4636,[1]List1!$C:$G,5,FALSE)</f>
        <v>241</v>
      </c>
      <c r="L4636">
        <f>VLOOKUP(B4636,[1]List1!$C:$I,7,FALSE)</f>
        <v>38.310457516339866</v>
      </c>
      <c r="M4636">
        <f>VLOOKUP(B4636,[1]List1!$C:$J,8,FALSE)</f>
        <v>42.068464730290458</v>
      </c>
    </row>
    <row r="4637" spans="1:13">
      <c r="A4637" s="1" t="s">
        <v>13356</v>
      </c>
      <c r="B4637">
        <v>585769</v>
      </c>
      <c r="C4637" t="s">
        <v>396</v>
      </c>
      <c r="D4637" t="s">
        <v>397</v>
      </c>
      <c r="E4637" t="s">
        <v>146</v>
      </c>
      <c r="F4637" t="s">
        <v>147</v>
      </c>
      <c r="G4637">
        <v>76323</v>
      </c>
      <c r="H4637" t="s">
        <v>13357</v>
      </c>
      <c r="I4637" t="s">
        <v>13358</v>
      </c>
      <c r="J4637">
        <f>VLOOKUP(B4637*1,[1]List1!$C:$F,4,FALSE)</f>
        <v>293</v>
      </c>
      <c r="K4637">
        <f>VLOOKUP(B4637,[1]List1!$C:$G,5,FALSE)</f>
        <v>298</v>
      </c>
      <c r="L4637">
        <f>VLOOKUP(B4637,[1]List1!$C:$I,7,FALSE)</f>
        <v>38.308873720136518</v>
      </c>
      <c r="M4637">
        <f>VLOOKUP(B4637,[1]List1!$C:$J,8,FALSE)</f>
        <v>42.916107382550337</v>
      </c>
    </row>
    <row r="4638" spans="1:13">
      <c r="A4638" s="1" t="s">
        <v>13359</v>
      </c>
      <c r="B4638">
        <v>582352</v>
      </c>
      <c r="C4638" t="s">
        <v>23</v>
      </c>
      <c r="D4638" t="s">
        <v>24</v>
      </c>
      <c r="E4638" t="s">
        <v>25</v>
      </c>
      <c r="F4638" t="s">
        <v>26</v>
      </c>
      <c r="G4638">
        <v>67913</v>
      </c>
      <c r="H4638" t="s">
        <v>13360</v>
      </c>
      <c r="I4638" t="s">
        <v>13361</v>
      </c>
      <c r="J4638">
        <f>VLOOKUP(B4638*1,[1]List1!$C:$F,4,FALSE)</f>
        <v>469</v>
      </c>
      <c r="K4638">
        <f>VLOOKUP(B4638,[1]List1!$C:$G,5,FALSE)</f>
        <v>485</v>
      </c>
      <c r="L4638">
        <f>VLOOKUP(B4638,[1]List1!$C:$I,7,FALSE)</f>
        <v>41.291044776119406</v>
      </c>
      <c r="M4638">
        <f>VLOOKUP(B4638,[1]List1!$C:$J,8,FALSE)</f>
        <v>42.784536082474226</v>
      </c>
    </row>
    <row r="4639" spans="1:13">
      <c r="A4639" s="1" t="s">
        <v>13362</v>
      </c>
      <c r="B4639">
        <v>562050</v>
      </c>
      <c r="C4639" t="s">
        <v>512</v>
      </c>
      <c r="D4639" t="s">
        <v>513</v>
      </c>
      <c r="E4639" t="s">
        <v>68</v>
      </c>
      <c r="F4639" t="s">
        <v>69</v>
      </c>
      <c r="G4639">
        <v>47152</v>
      </c>
      <c r="H4639" t="s">
        <v>13363</v>
      </c>
      <c r="I4639" t="s">
        <v>13364</v>
      </c>
      <c r="J4639">
        <f>VLOOKUP(B4639*1,[1]List1!$C:$F,4,FALSE)</f>
        <v>359</v>
      </c>
      <c r="K4639">
        <f>VLOOKUP(B4639,[1]List1!$C:$G,5,FALSE)</f>
        <v>351</v>
      </c>
      <c r="L4639">
        <f>VLOOKUP(B4639,[1]List1!$C:$I,7,FALSE)</f>
        <v>44.118384401114206</v>
      </c>
      <c r="M4639">
        <f>VLOOKUP(B4639,[1]List1!$C:$J,8,FALSE)</f>
        <v>45.86752136752137</v>
      </c>
    </row>
    <row r="4640" spans="1:13">
      <c r="A4640" s="1" t="s">
        <v>13365</v>
      </c>
      <c r="B4640">
        <v>580325</v>
      </c>
      <c r="C4640" t="s">
        <v>203</v>
      </c>
      <c r="D4640" t="s">
        <v>204</v>
      </c>
      <c r="E4640" t="s">
        <v>51</v>
      </c>
      <c r="F4640" t="s">
        <v>52</v>
      </c>
      <c r="G4640">
        <v>56553</v>
      </c>
      <c r="H4640" t="s">
        <v>13366</v>
      </c>
      <c r="I4640" t="s">
        <v>13367</v>
      </c>
      <c r="J4640">
        <f>VLOOKUP(B4640*1,[1]List1!$C:$F,4,FALSE)</f>
        <v>820</v>
      </c>
      <c r="K4640">
        <f>VLOOKUP(B4640,[1]List1!$C:$G,5,FALSE)</f>
        <v>884</v>
      </c>
      <c r="L4640">
        <f>VLOOKUP(B4640,[1]List1!$C:$I,7,FALSE)</f>
        <v>41.185365853658539</v>
      </c>
      <c r="M4640">
        <f>VLOOKUP(B4640,[1]List1!$C:$J,8,FALSE)</f>
        <v>44.78846153846154</v>
      </c>
    </row>
    <row r="4641" spans="1:13">
      <c r="A4641" s="1" t="s">
        <v>13368</v>
      </c>
      <c r="B4641">
        <v>548499</v>
      </c>
      <c r="C4641" t="s">
        <v>180</v>
      </c>
      <c r="D4641" t="s">
        <v>181</v>
      </c>
      <c r="E4641" t="s">
        <v>102</v>
      </c>
      <c r="F4641" t="s">
        <v>103</v>
      </c>
      <c r="G4641">
        <v>58301</v>
      </c>
      <c r="H4641" t="s">
        <v>13369</v>
      </c>
      <c r="I4641" t="s">
        <v>13370</v>
      </c>
      <c r="J4641">
        <f>VLOOKUP(B4641*1,[1]List1!$C:$F,4,FALSE)</f>
        <v>20</v>
      </c>
      <c r="K4641">
        <f>VLOOKUP(B4641,[1]List1!$C:$G,5,FALSE)</f>
        <v>22</v>
      </c>
      <c r="L4641">
        <f>VLOOKUP(B4641,[1]List1!$C:$I,7,FALSE)</f>
        <v>40.1</v>
      </c>
      <c r="M4641">
        <f>VLOOKUP(B4641,[1]List1!$C:$J,8,FALSE)</f>
        <v>50.045454545454547</v>
      </c>
    </row>
    <row r="4642" spans="1:13">
      <c r="A4642" s="1" t="s">
        <v>13368</v>
      </c>
      <c r="B4642">
        <v>570851</v>
      </c>
      <c r="C4642" t="s">
        <v>132</v>
      </c>
      <c r="D4642" t="s">
        <v>133</v>
      </c>
      <c r="E4642" t="s">
        <v>38</v>
      </c>
      <c r="F4642" t="s">
        <v>39</v>
      </c>
      <c r="G4642">
        <v>50353</v>
      </c>
      <c r="H4642" t="s">
        <v>13371</v>
      </c>
      <c r="I4642" t="s">
        <v>13372</v>
      </c>
      <c r="J4642">
        <f>VLOOKUP(B4642*1,[1]List1!$C:$F,4,FALSE)</f>
        <v>257</v>
      </c>
      <c r="K4642">
        <f>VLOOKUP(B4642,[1]List1!$C:$G,5,FALSE)</f>
        <v>261</v>
      </c>
      <c r="L4642">
        <f>VLOOKUP(B4642,[1]List1!$C:$I,7,FALSE)</f>
        <v>41.647859922178988</v>
      </c>
      <c r="M4642">
        <f>VLOOKUP(B4642,[1]List1!$C:$J,8,FALSE)</f>
        <v>42.400383141762454</v>
      </c>
    </row>
    <row r="4643" spans="1:13">
      <c r="A4643" s="1" t="s">
        <v>13373</v>
      </c>
      <c r="B4643">
        <v>537802</v>
      </c>
      <c r="C4643" t="s">
        <v>462</v>
      </c>
      <c r="D4643" t="s">
        <v>463</v>
      </c>
      <c r="E4643" t="s">
        <v>31</v>
      </c>
      <c r="F4643" t="s">
        <v>32</v>
      </c>
      <c r="G4643">
        <v>28903</v>
      </c>
      <c r="H4643" t="s">
        <v>13374</v>
      </c>
      <c r="I4643" t="s">
        <v>13375</v>
      </c>
      <c r="J4643">
        <f>VLOOKUP(B4643*1,[1]List1!$C:$F,4,FALSE)</f>
        <v>254</v>
      </c>
      <c r="K4643">
        <f>VLOOKUP(B4643,[1]List1!$C:$G,5,FALSE)</f>
        <v>254</v>
      </c>
      <c r="L4643">
        <f>VLOOKUP(B4643,[1]List1!$C:$I,7,FALSE)</f>
        <v>45.940944881889763</v>
      </c>
      <c r="M4643">
        <f>VLOOKUP(B4643,[1]List1!$C:$J,8,FALSE)</f>
        <v>44.952755905511808</v>
      </c>
    </row>
    <row r="4644" spans="1:13">
      <c r="A4644" s="1" t="s">
        <v>13376</v>
      </c>
      <c r="B4644">
        <v>532231</v>
      </c>
      <c r="C4644" t="s">
        <v>416</v>
      </c>
      <c r="D4644" t="s">
        <v>419</v>
      </c>
      <c r="E4644" t="s">
        <v>31</v>
      </c>
      <c r="F4644" t="s">
        <v>32</v>
      </c>
      <c r="G4644">
        <v>25726</v>
      </c>
      <c r="H4644" t="s">
        <v>13377</v>
      </c>
      <c r="I4644" t="s">
        <v>13378</v>
      </c>
      <c r="J4644">
        <f>VLOOKUP(B4644*1,[1]List1!$C:$F,4,FALSE)</f>
        <v>24</v>
      </c>
      <c r="K4644">
        <f>VLOOKUP(B4644,[1]List1!$C:$G,5,FALSE)</f>
        <v>17</v>
      </c>
      <c r="L4644">
        <f>VLOOKUP(B4644,[1]List1!$C:$I,7,FALSE)</f>
        <v>43.541666666666664</v>
      </c>
      <c r="M4644">
        <f>VLOOKUP(B4644,[1]List1!$C:$J,8,FALSE)</f>
        <v>48.147058823529413</v>
      </c>
    </row>
    <row r="4645" spans="1:13">
      <c r="A4645" s="1" t="s">
        <v>13379</v>
      </c>
      <c r="B4645">
        <v>538779</v>
      </c>
      <c r="C4645" t="s">
        <v>140</v>
      </c>
      <c r="D4645" t="s">
        <v>141</v>
      </c>
      <c r="E4645" t="s">
        <v>31</v>
      </c>
      <c r="F4645" t="s">
        <v>32</v>
      </c>
      <c r="G4645">
        <v>25063</v>
      </c>
      <c r="H4645" t="s">
        <v>13380</v>
      </c>
      <c r="I4645" t="s">
        <v>13381</v>
      </c>
      <c r="J4645">
        <f>VLOOKUP(B4645*1,[1]List1!$C:$F,4,FALSE)</f>
        <v>325</v>
      </c>
      <c r="K4645">
        <f>VLOOKUP(B4645,[1]List1!$C:$G,5,FALSE)</f>
        <v>333</v>
      </c>
      <c r="L4645">
        <f>VLOOKUP(B4645,[1]List1!$C:$I,7,FALSE)</f>
        <v>41.115384615384613</v>
      </c>
      <c r="M4645">
        <f>VLOOKUP(B4645,[1]List1!$C:$J,8,FALSE)</f>
        <v>44.370870870870874</v>
      </c>
    </row>
    <row r="4646" spans="1:13">
      <c r="A4646" s="1" t="s">
        <v>13382</v>
      </c>
      <c r="B4646">
        <v>546275</v>
      </c>
      <c r="C4646" t="s">
        <v>512</v>
      </c>
      <c r="D4646" t="s">
        <v>513</v>
      </c>
      <c r="E4646" t="s">
        <v>68</v>
      </c>
      <c r="F4646" t="s">
        <v>69</v>
      </c>
      <c r="G4646">
        <v>47301</v>
      </c>
      <c r="H4646" t="s">
        <v>13383</v>
      </c>
      <c r="I4646" t="s">
        <v>13384</v>
      </c>
      <c r="J4646">
        <f>VLOOKUP(B4646*1,[1]List1!$C:$F,4,FALSE)</f>
        <v>72</v>
      </c>
      <c r="K4646">
        <f>VLOOKUP(B4646,[1]List1!$C:$G,5,FALSE)</f>
        <v>54</v>
      </c>
      <c r="L4646">
        <f>VLOOKUP(B4646,[1]List1!$C:$I,7,FALSE)</f>
        <v>42.375</v>
      </c>
      <c r="M4646">
        <f>VLOOKUP(B4646,[1]List1!$C:$J,8,FALSE)</f>
        <v>44.833333333333336</v>
      </c>
    </row>
    <row r="4647" spans="1:13">
      <c r="A4647" s="1" t="s">
        <v>13385</v>
      </c>
      <c r="B4647">
        <v>594784</v>
      </c>
      <c r="C4647" t="s">
        <v>216</v>
      </c>
      <c r="D4647" t="s">
        <v>217</v>
      </c>
      <c r="E4647" t="s">
        <v>25</v>
      </c>
      <c r="F4647" t="s">
        <v>26</v>
      </c>
      <c r="G4647">
        <v>67128</v>
      </c>
      <c r="H4647" t="s">
        <v>13386</v>
      </c>
      <c r="I4647" t="s">
        <v>13387</v>
      </c>
      <c r="J4647">
        <f>VLOOKUP(B4647*1,[1]List1!$C:$F,4,FALSE)</f>
        <v>243</v>
      </c>
      <c r="K4647">
        <f>VLOOKUP(B4647,[1]List1!$C:$G,5,FALSE)</f>
        <v>232</v>
      </c>
      <c r="L4647">
        <f>VLOOKUP(B4647,[1]List1!$C:$I,7,FALSE)</f>
        <v>40.664609053497941</v>
      </c>
      <c r="M4647">
        <f>VLOOKUP(B4647,[1]List1!$C:$J,8,FALSE)</f>
        <v>40.793103448275865</v>
      </c>
    </row>
    <row r="4648" spans="1:13">
      <c r="A4648" s="1" t="s">
        <v>13388</v>
      </c>
      <c r="B4648">
        <v>585777</v>
      </c>
      <c r="C4648" t="s">
        <v>396</v>
      </c>
      <c r="D4648" t="s">
        <v>397</v>
      </c>
      <c r="E4648" t="s">
        <v>146</v>
      </c>
      <c r="F4648" t="s">
        <v>147</v>
      </c>
      <c r="G4648">
        <v>76315</v>
      </c>
      <c r="H4648" t="s">
        <v>13389</v>
      </c>
      <c r="I4648" t="s">
        <v>13390</v>
      </c>
      <c r="J4648">
        <f>VLOOKUP(B4648*1,[1]List1!$C:$F,4,FALSE)</f>
        <v>1445</v>
      </c>
      <c r="K4648">
        <f>VLOOKUP(B4648,[1]List1!$C:$G,5,FALSE)</f>
        <v>1517</v>
      </c>
      <c r="L4648">
        <f>VLOOKUP(B4648,[1]List1!$C:$I,7,FALSE)</f>
        <v>38.943598615916954</v>
      </c>
      <c r="M4648">
        <f>VLOOKUP(B4648,[1]List1!$C:$J,8,FALSE)</f>
        <v>41.389914304548448</v>
      </c>
    </row>
    <row r="4649" spans="1:13">
      <c r="A4649" s="1" t="s">
        <v>13391</v>
      </c>
      <c r="B4649">
        <v>538787</v>
      </c>
      <c r="C4649" t="s">
        <v>140</v>
      </c>
      <c r="D4649" t="s">
        <v>141</v>
      </c>
      <c r="E4649" t="s">
        <v>31</v>
      </c>
      <c r="F4649" t="s">
        <v>32</v>
      </c>
      <c r="G4649">
        <v>25084</v>
      </c>
      <c r="H4649" t="s">
        <v>13392</v>
      </c>
      <c r="I4649" t="s">
        <v>13393</v>
      </c>
      <c r="J4649">
        <f>VLOOKUP(B4649*1,[1]List1!$C:$F,4,FALSE)</f>
        <v>236</v>
      </c>
      <c r="K4649">
        <f>VLOOKUP(B4649,[1]List1!$C:$G,5,FALSE)</f>
        <v>225</v>
      </c>
      <c r="L4649">
        <f>VLOOKUP(B4649,[1]List1!$C:$I,7,FALSE)</f>
        <v>40.885593220338983</v>
      </c>
      <c r="M4649">
        <f>VLOOKUP(B4649,[1]List1!$C:$J,8,FALSE)</f>
        <v>39.055555555555557</v>
      </c>
    </row>
    <row r="4650" spans="1:13">
      <c r="A4650" s="1" t="s">
        <v>13394</v>
      </c>
      <c r="B4650">
        <v>573604</v>
      </c>
      <c r="C4650" t="s">
        <v>180</v>
      </c>
      <c r="D4650" t="s">
        <v>181</v>
      </c>
      <c r="E4650" t="s">
        <v>102</v>
      </c>
      <c r="F4650" t="s">
        <v>103</v>
      </c>
      <c r="G4650">
        <v>58291</v>
      </c>
      <c r="H4650" t="s">
        <v>13395</v>
      </c>
      <c r="I4650" t="s">
        <v>13396</v>
      </c>
      <c r="J4650">
        <f>VLOOKUP(B4650*1,[1]List1!$C:$F,4,FALSE)</f>
        <v>80</v>
      </c>
      <c r="K4650">
        <f>VLOOKUP(B4650,[1]List1!$C:$G,5,FALSE)</f>
        <v>85</v>
      </c>
      <c r="L4650">
        <f>VLOOKUP(B4650,[1]List1!$C:$I,7,FALSE)</f>
        <v>40.975000000000001</v>
      </c>
      <c r="M4650">
        <f>VLOOKUP(B4650,[1]List1!$C:$J,8,FALSE)</f>
        <v>44.22941176470588</v>
      </c>
    </row>
    <row r="4651" spans="1:13">
      <c r="A4651" s="1" t="s">
        <v>13397</v>
      </c>
      <c r="B4651">
        <v>510297</v>
      </c>
      <c r="C4651" t="s">
        <v>348</v>
      </c>
      <c r="D4651" t="s">
        <v>349</v>
      </c>
      <c r="E4651" t="s">
        <v>45</v>
      </c>
      <c r="F4651" t="s">
        <v>46</v>
      </c>
      <c r="G4651">
        <v>74728</v>
      </c>
      <c r="H4651" t="s">
        <v>13398</v>
      </c>
      <c r="I4651" t="s">
        <v>13399</v>
      </c>
      <c r="J4651">
        <f>VLOOKUP(B4651*1,[1]List1!$C:$F,4,FALSE)</f>
        <v>403</v>
      </c>
      <c r="K4651">
        <f>VLOOKUP(B4651,[1]List1!$C:$G,5,FALSE)</f>
        <v>412</v>
      </c>
      <c r="L4651">
        <f>VLOOKUP(B4651,[1]List1!$C:$I,7,FALSE)</f>
        <v>39.070719602977668</v>
      </c>
      <c r="M4651">
        <f>VLOOKUP(B4651,[1]List1!$C:$J,8,FALSE)</f>
        <v>42.109223300970875</v>
      </c>
    </row>
    <row r="4652" spans="1:13">
      <c r="A4652" s="1" t="s">
        <v>13400</v>
      </c>
      <c r="B4652">
        <v>532835</v>
      </c>
      <c r="C4652" t="s">
        <v>377</v>
      </c>
      <c r="D4652" t="s">
        <v>378</v>
      </c>
      <c r="E4652" t="s">
        <v>31</v>
      </c>
      <c r="F4652" t="s">
        <v>32</v>
      </c>
      <c r="G4652">
        <v>27305</v>
      </c>
      <c r="H4652" t="s">
        <v>13401</v>
      </c>
      <c r="I4652" t="s">
        <v>13402</v>
      </c>
      <c r="J4652">
        <f>VLOOKUP(B4652*1,[1]List1!$C:$F,4,FALSE)</f>
        <v>943</v>
      </c>
      <c r="K4652">
        <f>VLOOKUP(B4652,[1]List1!$C:$G,5,FALSE)</f>
        <v>1024</v>
      </c>
      <c r="L4652">
        <f>VLOOKUP(B4652,[1]List1!$C:$I,7,FALSE)</f>
        <v>39.607104984093318</v>
      </c>
      <c r="M4652">
        <f>VLOOKUP(B4652,[1]List1!$C:$J,8,FALSE)</f>
        <v>45.322265625</v>
      </c>
    </row>
    <row r="4653" spans="1:13">
      <c r="A4653" s="1" t="s">
        <v>13403</v>
      </c>
      <c r="B4653">
        <v>540722</v>
      </c>
      <c r="C4653" t="s">
        <v>499</v>
      </c>
      <c r="D4653" t="s">
        <v>500</v>
      </c>
      <c r="E4653" t="s">
        <v>161</v>
      </c>
      <c r="F4653" t="s">
        <v>162</v>
      </c>
      <c r="G4653">
        <v>33824</v>
      </c>
      <c r="H4653" t="s">
        <v>13404</v>
      </c>
      <c r="I4653" t="s">
        <v>13405</v>
      </c>
      <c r="J4653">
        <f>VLOOKUP(B4653*1,[1]List1!$C:$F,4,FALSE)</f>
        <v>131</v>
      </c>
      <c r="K4653">
        <f>VLOOKUP(B4653,[1]List1!$C:$G,5,FALSE)</f>
        <v>144</v>
      </c>
      <c r="L4653">
        <f>VLOOKUP(B4653,[1]List1!$C:$I,7,FALSE)</f>
        <v>37.820610687022899</v>
      </c>
      <c r="M4653">
        <f>VLOOKUP(B4653,[1]List1!$C:$J,8,FALSE)</f>
        <v>37.340277777777779</v>
      </c>
    </row>
    <row r="4654" spans="1:13">
      <c r="A4654" s="1" t="s">
        <v>13406</v>
      </c>
      <c r="B4654">
        <v>549878</v>
      </c>
      <c r="C4654" t="s">
        <v>61</v>
      </c>
      <c r="D4654" t="s">
        <v>62</v>
      </c>
      <c r="E4654" t="s">
        <v>19</v>
      </c>
      <c r="F4654" t="s">
        <v>20</v>
      </c>
      <c r="G4654">
        <v>39804</v>
      </c>
      <c r="H4654" t="s">
        <v>13407</v>
      </c>
      <c r="I4654" t="s">
        <v>13408</v>
      </c>
      <c r="J4654">
        <f>VLOOKUP(B4654*1,[1]List1!$C:$F,4,FALSE)</f>
        <v>156</v>
      </c>
      <c r="K4654">
        <f>VLOOKUP(B4654,[1]List1!$C:$G,5,FALSE)</f>
        <v>139</v>
      </c>
      <c r="L4654">
        <f>VLOOKUP(B4654,[1]List1!$C:$I,7,FALSE)</f>
        <v>42.57692307692308</v>
      </c>
      <c r="M4654">
        <f>VLOOKUP(B4654,[1]List1!$C:$J,8,FALSE)</f>
        <v>49.269784172661872</v>
      </c>
    </row>
    <row r="4655" spans="1:13">
      <c r="A4655" s="1" t="s">
        <v>13409</v>
      </c>
      <c r="B4655">
        <v>570869</v>
      </c>
      <c r="C4655" t="s">
        <v>132</v>
      </c>
      <c r="D4655" t="s">
        <v>133</v>
      </c>
      <c r="E4655" t="s">
        <v>38</v>
      </c>
      <c r="F4655" t="s">
        <v>39</v>
      </c>
      <c r="G4655">
        <v>50353</v>
      </c>
      <c r="H4655" t="s">
        <v>13410</v>
      </c>
      <c r="I4655" t="s">
        <v>13411</v>
      </c>
      <c r="J4655">
        <f>VLOOKUP(B4655*1,[1]List1!$C:$F,4,FALSE)</f>
        <v>822</v>
      </c>
      <c r="K4655">
        <f>VLOOKUP(B4655,[1]List1!$C:$G,5,FALSE)</f>
        <v>719</v>
      </c>
      <c r="L4655">
        <f>VLOOKUP(B4655,[1]List1!$C:$I,7,FALSE)</f>
        <v>43.412408759124091</v>
      </c>
      <c r="M4655">
        <f>VLOOKUP(B4655,[1]List1!$C:$J,8,FALSE)</f>
        <v>45.057719054242</v>
      </c>
    </row>
    <row r="4656" spans="1:13">
      <c r="A4656" s="1" t="s">
        <v>13412</v>
      </c>
      <c r="B4656">
        <v>530611</v>
      </c>
      <c r="C4656" t="s">
        <v>416</v>
      </c>
      <c r="D4656" t="s">
        <v>419</v>
      </c>
      <c r="E4656" t="s">
        <v>31</v>
      </c>
      <c r="F4656" t="s">
        <v>32</v>
      </c>
      <c r="G4656">
        <v>25789</v>
      </c>
      <c r="H4656" t="s">
        <v>13413</v>
      </c>
      <c r="I4656" t="s">
        <v>13414</v>
      </c>
      <c r="J4656">
        <f>VLOOKUP(B4656*1,[1]List1!$C:$F,4,FALSE)</f>
        <v>139</v>
      </c>
      <c r="K4656">
        <f>VLOOKUP(B4656,[1]List1!$C:$G,5,FALSE)</f>
        <v>133</v>
      </c>
      <c r="L4656">
        <f>VLOOKUP(B4656,[1]List1!$C:$I,7,FALSE)</f>
        <v>42.917266187050359</v>
      </c>
      <c r="M4656">
        <f>VLOOKUP(B4656,[1]List1!$C:$J,8,FALSE)</f>
        <v>49.733082706766915</v>
      </c>
    </row>
    <row r="4657" spans="1:13">
      <c r="A4657" s="1" t="s">
        <v>13415</v>
      </c>
      <c r="B4657">
        <v>552658</v>
      </c>
      <c r="C4657" t="s">
        <v>247</v>
      </c>
      <c r="D4657" t="s">
        <v>248</v>
      </c>
      <c r="E4657" t="s">
        <v>45</v>
      </c>
      <c r="F4657" t="s">
        <v>46</v>
      </c>
      <c r="G4657">
        <v>73955</v>
      </c>
      <c r="H4657" t="s">
        <v>13416</v>
      </c>
      <c r="I4657" t="s">
        <v>13417</v>
      </c>
      <c r="J4657">
        <f>VLOOKUP(B4657*1,[1]List1!$C:$F,4,FALSE)</f>
        <v>405</v>
      </c>
      <c r="K4657">
        <f>VLOOKUP(B4657,[1]List1!$C:$G,5,FALSE)</f>
        <v>370</v>
      </c>
      <c r="L4657">
        <f>VLOOKUP(B4657,[1]List1!$C:$I,7,FALSE)</f>
        <v>38.149382716049381</v>
      </c>
      <c r="M4657">
        <f>VLOOKUP(B4657,[1]List1!$C:$J,8,FALSE)</f>
        <v>42.7</v>
      </c>
    </row>
    <row r="4658" spans="1:13">
      <c r="A4658" s="1" t="s">
        <v>13415</v>
      </c>
      <c r="B4658">
        <v>536652</v>
      </c>
      <c r="C4658" t="s">
        <v>188</v>
      </c>
      <c r="D4658" t="s">
        <v>189</v>
      </c>
      <c r="E4658" t="s">
        <v>31</v>
      </c>
      <c r="F4658" t="s">
        <v>32</v>
      </c>
      <c r="G4658">
        <v>29442</v>
      </c>
      <c r="H4658" t="s">
        <v>13418</v>
      </c>
      <c r="I4658" t="s">
        <v>13419</v>
      </c>
      <c r="J4658">
        <f>VLOOKUP(B4658*1,[1]List1!$C:$F,4,FALSE)</f>
        <v>359</v>
      </c>
      <c r="K4658">
        <f>VLOOKUP(B4658,[1]List1!$C:$G,5,FALSE)</f>
        <v>346</v>
      </c>
      <c r="L4658">
        <f>VLOOKUP(B4658,[1]List1!$C:$I,7,FALSE)</f>
        <v>42.366295264623957</v>
      </c>
      <c r="M4658">
        <f>VLOOKUP(B4658,[1]List1!$C:$J,8,FALSE)</f>
        <v>43.867052023121389</v>
      </c>
    </row>
    <row r="4659" spans="1:13">
      <c r="A4659" s="1" t="s">
        <v>13415</v>
      </c>
      <c r="B4659">
        <v>565407</v>
      </c>
      <c r="C4659" t="s">
        <v>286</v>
      </c>
      <c r="D4659" t="s">
        <v>287</v>
      </c>
      <c r="E4659" t="s">
        <v>31</v>
      </c>
      <c r="F4659" t="s">
        <v>32</v>
      </c>
      <c r="G4659">
        <v>27054</v>
      </c>
      <c r="H4659" t="s">
        <v>13420</v>
      </c>
      <c r="I4659" t="s">
        <v>13421</v>
      </c>
      <c r="J4659">
        <f>VLOOKUP(B4659*1,[1]List1!$C:$F,4,FALSE)</f>
        <v>32</v>
      </c>
      <c r="K4659">
        <f>VLOOKUP(B4659,[1]List1!$C:$G,5,FALSE)</f>
        <v>35</v>
      </c>
      <c r="L4659">
        <f>VLOOKUP(B4659,[1]List1!$C:$I,7,FALSE)</f>
        <v>40.21875</v>
      </c>
      <c r="M4659">
        <f>VLOOKUP(B4659,[1]List1!$C:$J,8,FALSE)</f>
        <v>39.357142857142854</v>
      </c>
    </row>
    <row r="4660" spans="1:13">
      <c r="A4660" s="1" t="s">
        <v>13422</v>
      </c>
      <c r="B4660">
        <v>553123</v>
      </c>
      <c r="C4660" t="s">
        <v>198</v>
      </c>
      <c r="D4660" t="s">
        <v>199</v>
      </c>
      <c r="E4660" t="s">
        <v>19</v>
      </c>
      <c r="F4660" t="s">
        <v>20</v>
      </c>
      <c r="G4660">
        <v>39152</v>
      </c>
      <c r="H4660" t="s">
        <v>13423</v>
      </c>
      <c r="I4660" t="s">
        <v>13424</v>
      </c>
      <c r="J4660">
        <f>VLOOKUP(B4660*1,[1]List1!$C:$F,4,FALSE)</f>
        <v>181</v>
      </c>
      <c r="K4660">
        <f>VLOOKUP(B4660,[1]List1!$C:$G,5,FALSE)</f>
        <v>184</v>
      </c>
      <c r="L4660">
        <f>VLOOKUP(B4660,[1]List1!$C:$I,7,FALSE)</f>
        <v>46.052486187845304</v>
      </c>
      <c r="M4660">
        <f>VLOOKUP(B4660,[1]List1!$C:$J,8,FALSE)</f>
        <v>48.538043478260867</v>
      </c>
    </row>
    <row r="4661" spans="1:13">
      <c r="A4661" s="1" t="s">
        <v>13425</v>
      </c>
      <c r="B4661">
        <v>570877</v>
      </c>
      <c r="C4661" t="s">
        <v>132</v>
      </c>
      <c r="D4661" t="s">
        <v>133</v>
      </c>
      <c r="E4661" t="s">
        <v>38</v>
      </c>
      <c r="F4661" t="s">
        <v>39</v>
      </c>
      <c r="G4661">
        <v>50303</v>
      </c>
      <c r="H4661" t="s">
        <v>13426</v>
      </c>
      <c r="I4661" t="s">
        <v>13427</v>
      </c>
      <c r="J4661">
        <f>VLOOKUP(B4661*1,[1]List1!$C:$F,4,FALSE)</f>
        <v>1404</v>
      </c>
      <c r="K4661">
        <f>VLOOKUP(B4661,[1]List1!$C:$G,5,FALSE)</f>
        <v>1443</v>
      </c>
      <c r="L4661">
        <f>VLOOKUP(B4661,[1]List1!$C:$I,7,FALSE)</f>
        <v>39.652421652421651</v>
      </c>
      <c r="M4661">
        <f>VLOOKUP(B4661,[1]List1!$C:$J,8,FALSE)</f>
        <v>43.933125433125433</v>
      </c>
    </row>
    <row r="4662" spans="1:13">
      <c r="A4662" s="1" t="s">
        <v>13428</v>
      </c>
      <c r="B4662">
        <v>538027</v>
      </c>
      <c r="C4662" t="s">
        <v>10</v>
      </c>
      <c r="D4662" t="s">
        <v>11</v>
      </c>
      <c r="E4662" t="s">
        <v>12</v>
      </c>
      <c r="F4662" t="s">
        <v>13</v>
      </c>
      <c r="G4662">
        <v>36225</v>
      </c>
      <c r="H4662" t="s">
        <v>13429</v>
      </c>
      <c r="I4662" t="s">
        <v>13430</v>
      </c>
      <c r="J4662">
        <f>VLOOKUP(B4662*1,[1]List1!$C:$F,4,FALSE)</f>
        <v>95</v>
      </c>
      <c r="K4662">
        <f>VLOOKUP(B4662,[1]List1!$C:$G,5,FALSE)</f>
        <v>88</v>
      </c>
      <c r="L4662">
        <f>VLOOKUP(B4662,[1]List1!$C:$I,7,FALSE)</f>
        <v>38.542105263157893</v>
      </c>
      <c r="M4662">
        <f>VLOOKUP(B4662,[1]List1!$C:$J,8,FALSE)</f>
        <v>43.136363636363633</v>
      </c>
    </row>
    <row r="4663" spans="1:13">
      <c r="A4663" s="1" t="s">
        <v>13431</v>
      </c>
      <c r="B4663">
        <v>566721</v>
      </c>
      <c r="C4663" t="s">
        <v>648</v>
      </c>
      <c r="D4663" t="s">
        <v>649</v>
      </c>
      <c r="E4663" t="s">
        <v>114</v>
      </c>
      <c r="F4663" t="s">
        <v>115</v>
      </c>
      <c r="G4663">
        <v>43914</v>
      </c>
      <c r="H4663" t="s">
        <v>13432</v>
      </c>
      <c r="I4663" t="s">
        <v>13433</v>
      </c>
      <c r="J4663">
        <f>VLOOKUP(B4663*1,[1]List1!$C:$F,4,FALSE)</f>
        <v>208</v>
      </c>
      <c r="K4663">
        <f>VLOOKUP(B4663,[1]List1!$C:$G,5,FALSE)</f>
        <v>213</v>
      </c>
      <c r="L4663">
        <f>VLOOKUP(B4663,[1]List1!$C:$I,7,FALSE)</f>
        <v>42.08653846153846</v>
      </c>
      <c r="M4663">
        <f>VLOOKUP(B4663,[1]List1!$C:$J,8,FALSE)</f>
        <v>44.443661971830984</v>
      </c>
    </row>
    <row r="4664" spans="1:13">
      <c r="A4664" s="1" t="s">
        <v>13434</v>
      </c>
      <c r="B4664">
        <v>541311</v>
      </c>
      <c r="C4664" t="s">
        <v>507</v>
      </c>
      <c r="D4664" t="s">
        <v>508</v>
      </c>
      <c r="E4664" t="s">
        <v>31</v>
      </c>
      <c r="F4664" t="s">
        <v>32</v>
      </c>
      <c r="G4664">
        <v>26263</v>
      </c>
      <c r="H4664" t="s">
        <v>13435</v>
      </c>
      <c r="I4664" t="s">
        <v>13436</v>
      </c>
      <c r="J4664">
        <f>VLOOKUP(B4664*1,[1]List1!$C:$F,4,FALSE)</f>
        <v>119</v>
      </c>
      <c r="K4664">
        <f>VLOOKUP(B4664,[1]List1!$C:$G,5,FALSE)</f>
        <v>119</v>
      </c>
      <c r="L4664">
        <f>VLOOKUP(B4664,[1]List1!$C:$I,7,FALSE)</f>
        <v>42.22268907563025</v>
      </c>
      <c r="M4664">
        <f>VLOOKUP(B4664,[1]List1!$C:$J,8,FALSE)</f>
        <v>40.449579831932773</v>
      </c>
    </row>
    <row r="4665" spans="1:13">
      <c r="A4665" s="1" t="s">
        <v>13437</v>
      </c>
      <c r="B4665">
        <v>573817</v>
      </c>
      <c r="C4665" t="s">
        <v>476</v>
      </c>
      <c r="D4665" t="s">
        <v>477</v>
      </c>
      <c r="E4665" t="s">
        <v>51</v>
      </c>
      <c r="F4665" t="s">
        <v>52</v>
      </c>
      <c r="G4665">
        <v>53851</v>
      </c>
      <c r="H4665" t="s">
        <v>13438</v>
      </c>
      <c r="I4665" t="s">
        <v>13439</v>
      </c>
      <c r="J4665">
        <f>VLOOKUP(B4665*1,[1]List1!$C:$F,4,FALSE)</f>
        <v>63</v>
      </c>
      <c r="K4665">
        <f>VLOOKUP(B4665,[1]List1!$C:$G,5,FALSE)</f>
        <v>65</v>
      </c>
      <c r="L4665">
        <f>VLOOKUP(B4665,[1]List1!$C:$I,7,FALSE)</f>
        <v>39.849206349206348</v>
      </c>
      <c r="M4665">
        <f>VLOOKUP(B4665,[1]List1!$C:$J,8,FALSE)</f>
        <v>38.976923076923079</v>
      </c>
    </row>
    <row r="4666" spans="1:13">
      <c r="A4666" s="1" t="s">
        <v>13440</v>
      </c>
      <c r="B4666">
        <v>550299</v>
      </c>
      <c r="C4666" t="s">
        <v>107</v>
      </c>
      <c r="D4666" t="s">
        <v>108</v>
      </c>
      <c r="E4666" t="s">
        <v>102</v>
      </c>
      <c r="F4666" t="s">
        <v>103</v>
      </c>
      <c r="G4666">
        <v>58801</v>
      </c>
      <c r="H4666" t="s">
        <v>13441</v>
      </c>
      <c r="I4666" t="s">
        <v>13442</v>
      </c>
      <c r="J4666">
        <f>VLOOKUP(B4666*1,[1]List1!$C:$F,4,FALSE)</f>
        <v>182</v>
      </c>
      <c r="K4666">
        <f>VLOOKUP(B4666,[1]List1!$C:$G,5,FALSE)</f>
        <v>197</v>
      </c>
      <c r="L4666">
        <f>VLOOKUP(B4666,[1]List1!$C:$I,7,FALSE)</f>
        <v>38.010989010989015</v>
      </c>
      <c r="M4666">
        <f>VLOOKUP(B4666,[1]List1!$C:$J,8,FALSE)</f>
        <v>42.357868020304565</v>
      </c>
    </row>
    <row r="4667" spans="1:13">
      <c r="A4667" s="1" t="s">
        <v>13443</v>
      </c>
      <c r="B4667">
        <v>591726</v>
      </c>
      <c r="C4667" t="s">
        <v>128</v>
      </c>
      <c r="D4667" t="s">
        <v>129</v>
      </c>
      <c r="E4667" t="s">
        <v>102</v>
      </c>
      <c r="F4667" t="s">
        <v>103</v>
      </c>
      <c r="G4667">
        <v>67501</v>
      </c>
      <c r="H4667" t="s">
        <v>13444</v>
      </c>
      <c r="I4667" t="s">
        <v>13445</v>
      </c>
      <c r="J4667">
        <f>VLOOKUP(B4667*1,[1]List1!$C:$F,4,FALSE)</f>
        <v>140</v>
      </c>
      <c r="K4667">
        <f>VLOOKUP(B4667,[1]List1!$C:$G,5,FALSE)</f>
        <v>131</v>
      </c>
      <c r="L4667">
        <f>VLOOKUP(B4667,[1]List1!$C:$I,7,FALSE)</f>
        <v>41.428571428571431</v>
      </c>
      <c r="M4667">
        <f>VLOOKUP(B4667,[1]List1!$C:$J,8,FALSE)</f>
        <v>43.805343511450381</v>
      </c>
    </row>
    <row r="4668" spans="1:13">
      <c r="A4668" s="1" t="s">
        <v>13446</v>
      </c>
      <c r="B4668">
        <v>590029</v>
      </c>
      <c r="C4668" t="s">
        <v>78</v>
      </c>
      <c r="D4668" t="s">
        <v>79</v>
      </c>
      <c r="E4668" t="s">
        <v>80</v>
      </c>
      <c r="F4668" t="s">
        <v>81</v>
      </c>
      <c r="G4668">
        <v>79817</v>
      </c>
      <c r="H4668" t="s">
        <v>13447</v>
      </c>
      <c r="I4668" t="s">
        <v>13448</v>
      </c>
      <c r="J4668">
        <f>VLOOKUP(B4668*1,[1]List1!$C:$F,4,FALSE)</f>
        <v>854</v>
      </c>
      <c r="K4668">
        <f>VLOOKUP(B4668,[1]List1!$C:$G,5,FALSE)</f>
        <v>806</v>
      </c>
      <c r="L4668">
        <f>VLOOKUP(B4668,[1]List1!$C:$I,7,FALSE)</f>
        <v>40.454332552693209</v>
      </c>
      <c r="M4668">
        <f>VLOOKUP(B4668,[1]List1!$C:$J,8,FALSE)</f>
        <v>43.117866004962778</v>
      </c>
    </row>
    <row r="4669" spans="1:13">
      <c r="A4669" s="1" t="s">
        <v>13449</v>
      </c>
      <c r="B4669">
        <v>561045</v>
      </c>
      <c r="C4669" t="s">
        <v>211</v>
      </c>
      <c r="D4669" t="s">
        <v>212</v>
      </c>
      <c r="E4669" t="s">
        <v>19</v>
      </c>
      <c r="F4669" t="s">
        <v>20</v>
      </c>
      <c r="G4669">
        <v>37901</v>
      </c>
      <c r="H4669" t="s">
        <v>13450</v>
      </c>
      <c r="I4669" t="s">
        <v>13451</v>
      </c>
      <c r="J4669">
        <f>VLOOKUP(B4669*1,[1]List1!$C:$F,4,FALSE)</f>
        <v>56</v>
      </c>
      <c r="K4669">
        <f>VLOOKUP(B4669,[1]List1!$C:$G,5,FALSE)</f>
        <v>62</v>
      </c>
      <c r="L4669">
        <f>VLOOKUP(B4669,[1]List1!$C:$I,7,FALSE)</f>
        <v>40.785714285714285</v>
      </c>
      <c r="M4669">
        <f>VLOOKUP(B4669,[1]List1!$C:$J,8,FALSE)</f>
        <v>41.08064516129032</v>
      </c>
    </row>
    <row r="4670" spans="1:13">
      <c r="A4670" s="1" t="s">
        <v>13449</v>
      </c>
      <c r="B4670">
        <v>570885</v>
      </c>
      <c r="C4670" t="s">
        <v>132</v>
      </c>
      <c r="D4670" t="s">
        <v>133</v>
      </c>
      <c r="E4670" t="s">
        <v>38</v>
      </c>
      <c r="F4670" t="s">
        <v>39</v>
      </c>
      <c r="G4670">
        <v>50303</v>
      </c>
      <c r="H4670" t="s">
        <v>13452</v>
      </c>
      <c r="I4670" t="s">
        <v>13453</v>
      </c>
      <c r="J4670">
        <f>VLOOKUP(B4670*1,[1]List1!$C:$F,4,FALSE)</f>
        <v>252</v>
      </c>
      <c r="K4670">
        <f>VLOOKUP(B4670,[1]List1!$C:$G,5,FALSE)</f>
        <v>243</v>
      </c>
      <c r="L4670">
        <f>VLOOKUP(B4670,[1]List1!$C:$I,7,FALSE)</f>
        <v>39.38095238095238</v>
      </c>
      <c r="M4670">
        <f>VLOOKUP(B4670,[1]List1!$C:$J,8,FALSE)</f>
        <v>42.047325102880656</v>
      </c>
    </row>
    <row r="4671" spans="1:13">
      <c r="A4671" s="1" t="s">
        <v>13454</v>
      </c>
      <c r="B4671">
        <v>563811</v>
      </c>
      <c r="C4671" t="s">
        <v>66</v>
      </c>
      <c r="D4671" t="s">
        <v>67</v>
      </c>
      <c r="E4671" t="s">
        <v>68</v>
      </c>
      <c r="F4671" t="s">
        <v>69</v>
      </c>
      <c r="G4671">
        <v>46851</v>
      </c>
      <c r="H4671" t="s">
        <v>13455</v>
      </c>
      <c r="I4671" t="s">
        <v>13456</v>
      </c>
      <c r="J4671">
        <f>VLOOKUP(B4671*1,[1]List1!$C:$F,4,FALSE)</f>
        <v>1854</v>
      </c>
      <c r="K4671">
        <f>VLOOKUP(B4671,[1]List1!$C:$G,5,FALSE)</f>
        <v>1839</v>
      </c>
      <c r="L4671">
        <f>VLOOKUP(B4671,[1]List1!$C:$I,7,FALSE)</f>
        <v>39.230852211434737</v>
      </c>
      <c r="M4671">
        <f>VLOOKUP(B4671,[1]List1!$C:$J,8,FALSE)</f>
        <v>41.700652528548126</v>
      </c>
    </row>
    <row r="4672" spans="1:13">
      <c r="A4672" s="1" t="s">
        <v>13457</v>
      </c>
      <c r="B4672">
        <v>565610</v>
      </c>
      <c r="C4672" t="s">
        <v>332</v>
      </c>
      <c r="D4672" t="s">
        <v>333</v>
      </c>
      <c r="E4672" t="s">
        <v>114</v>
      </c>
      <c r="F4672" t="s">
        <v>115</v>
      </c>
      <c r="G4672">
        <v>41174</v>
      </c>
      <c r="H4672" t="s">
        <v>13458</v>
      </c>
      <c r="I4672" t="s">
        <v>13459</v>
      </c>
      <c r="J4672">
        <f>VLOOKUP(B4672*1,[1]List1!$C:$F,4,FALSE)</f>
        <v>415</v>
      </c>
      <c r="K4672">
        <f>VLOOKUP(B4672,[1]List1!$C:$G,5,FALSE)</f>
        <v>367</v>
      </c>
      <c r="L4672">
        <f>VLOOKUP(B4672,[1]List1!$C:$I,7,FALSE)</f>
        <v>41.471084337349396</v>
      </c>
      <c r="M4672">
        <f>VLOOKUP(B4672,[1]List1!$C:$J,8,FALSE)</f>
        <v>43.363760217983653</v>
      </c>
    </row>
    <row r="4673" spans="1:13">
      <c r="A4673" s="1" t="s">
        <v>13460</v>
      </c>
      <c r="B4673">
        <v>532436</v>
      </c>
      <c r="C4673" t="s">
        <v>416</v>
      </c>
      <c r="D4673" t="s">
        <v>419</v>
      </c>
      <c r="E4673" t="s">
        <v>31</v>
      </c>
      <c r="F4673" t="s">
        <v>32</v>
      </c>
      <c r="G4673">
        <v>25768</v>
      </c>
      <c r="H4673" t="s">
        <v>13461</v>
      </c>
      <c r="I4673" t="s">
        <v>13462</v>
      </c>
      <c r="J4673">
        <f>VLOOKUP(B4673*1,[1]List1!$C:$F,4,FALSE)</f>
        <v>61</v>
      </c>
      <c r="K4673">
        <f>VLOOKUP(B4673,[1]List1!$C:$G,5,FALSE)</f>
        <v>49</v>
      </c>
      <c r="L4673">
        <f>VLOOKUP(B4673,[1]List1!$C:$I,7,FALSE)</f>
        <v>42.106557377049178</v>
      </c>
      <c r="M4673">
        <f>VLOOKUP(B4673,[1]List1!$C:$J,8,FALSE)</f>
        <v>42.989795918367349</v>
      </c>
    </row>
    <row r="4674" spans="1:13">
      <c r="A4674" s="1" t="s">
        <v>13463</v>
      </c>
      <c r="B4674">
        <v>596787</v>
      </c>
      <c r="C4674" t="s">
        <v>193</v>
      </c>
      <c r="D4674" t="s">
        <v>194</v>
      </c>
      <c r="E4674" t="s">
        <v>102</v>
      </c>
      <c r="F4674" t="s">
        <v>103</v>
      </c>
      <c r="G4674">
        <v>59203</v>
      </c>
      <c r="H4674" t="s">
        <v>13464</v>
      </c>
      <c r="I4674" t="s">
        <v>13465</v>
      </c>
      <c r="J4674">
        <f>VLOOKUP(B4674*1,[1]List1!$C:$F,4,FALSE)</f>
        <v>355</v>
      </c>
      <c r="K4674">
        <f>VLOOKUP(B4674,[1]List1!$C:$G,5,FALSE)</f>
        <v>353</v>
      </c>
      <c r="L4674">
        <f>VLOOKUP(B4674,[1]List1!$C:$I,7,FALSE)</f>
        <v>42.601408450704227</v>
      </c>
      <c r="M4674">
        <f>VLOOKUP(B4674,[1]List1!$C:$J,8,FALSE)</f>
        <v>43.46883852691218</v>
      </c>
    </row>
    <row r="4675" spans="1:13">
      <c r="A4675" s="1" t="s">
        <v>13463</v>
      </c>
      <c r="B4675">
        <v>576794</v>
      </c>
      <c r="C4675" t="s">
        <v>56</v>
      </c>
      <c r="D4675" t="s">
        <v>57</v>
      </c>
      <c r="E4675" t="s">
        <v>38</v>
      </c>
      <c r="F4675" t="s">
        <v>39</v>
      </c>
      <c r="G4675">
        <v>51801</v>
      </c>
      <c r="H4675" t="s">
        <v>13466</v>
      </c>
      <c r="I4675" t="s">
        <v>13467</v>
      </c>
      <c r="J4675">
        <f>VLOOKUP(B4675*1,[1]List1!$C:$F,4,FALSE)</f>
        <v>64</v>
      </c>
      <c r="K4675">
        <f>VLOOKUP(B4675,[1]List1!$C:$G,5,FALSE)</f>
        <v>75</v>
      </c>
      <c r="L4675">
        <f>VLOOKUP(B4675,[1]List1!$C:$I,7,FALSE)</f>
        <v>44.421875</v>
      </c>
      <c r="M4675">
        <f>VLOOKUP(B4675,[1]List1!$C:$J,8,FALSE)</f>
        <v>41.846666666666664</v>
      </c>
    </row>
    <row r="4676" spans="1:13">
      <c r="A4676" s="1" t="s">
        <v>13468</v>
      </c>
      <c r="B4676">
        <v>593591</v>
      </c>
      <c r="C4676" t="s">
        <v>760</v>
      </c>
      <c r="D4676" t="s">
        <v>761</v>
      </c>
      <c r="E4676" t="s">
        <v>25</v>
      </c>
      <c r="F4676" t="s">
        <v>26</v>
      </c>
      <c r="G4676">
        <v>68333</v>
      </c>
      <c r="H4676" t="s">
        <v>13469</v>
      </c>
      <c r="I4676" t="s">
        <v>13470</v>
      </c>
      <c r="J4676">
        <f>VLOOKUP(B4676*1,[1]List1!$C:$F,4,FALSE)</f>
        <v>178</v>
      </c>
      <c r="K4676">
        <f>VLOOKUP(B4676,[1]List1!$C:$G,5,FALSE)</f>
        <v>171</v>
      </c>
      <c r="L4676">
        <f>VLOOKUP(B4676,[1]List1!$C:$I,7,FALSE)</f>
        <v>41</v>
      </c>
      <c r="M4676">
        <f>VLOOKUP(B4676,[1]List1!$C:$J,8,FALSE)</f>
        <v>44.225146198830409</v>
      </c>
    </row>
    <row r="4677" spans="1:13">
      <c r="A4677" s="1" t="s">
        <v>13471</v>
      </c>
      <c r="B4677">
        <v>573477</v>
      </c>
      <c r="C4677" t="s">
        <v>169</v>
      </c>
      <c r="D4677" t="s">
        <v>170</v>
      </c>
      <c r="E4677" t="s">
        <v>38</v>
      </c>
      <c r="F4677" t="s">
        <v>39</v>
      </c>
      <c r="G4677">
        <v>50801</v>
      </c>
      <c r="H4677" t="s">
        <v>13472</v>
      </c>
      <c r="I4677" t="s">
        <v>13473</v>
      </c>
      <c r="J4677">
        <f>VLOOKUP(B4677*1,[1]List1!$C:$F,4,FALSE)</f>
        <v>156</v>
      </c>
      <c r="K4677">
        <f>VLOOKUP(B4677,[1]List1!$C:$G,5,FALSE)</f>
        <v>140</v>
      </c>
      <c r="L4677">
        <f>VLOOKUP(B4677,[1]List1!$C:$I,7,FALSE)</f>
        <v>39.692307692307693</v>
      </c>
      <c r="M4677">
        <f>VLOOKUP(B4677,[1]List1!$C:$J,8,FALSE)</f>
        <v>44.092857142857142</v>
      </c>
    </row>
    <row r="4678" spans="1:13">
      <c r="A4678" s="1" t="s">
        <v>13474</v>
      </c>
      <c r="B4678">
        <v>530638</v>
      </c>
      <c r="C4678" t="s">
        <v>416</v>
      </c>
      <c r="D4678" t="s">
        <v>419</v>
      </c>
      <c r="E4678" t="s">
        <v>31</v>
      </c>
      <c r="F4678" t="s">
        <v>32</v>
      </c>
      <c r="G4678">
        <v>25601</v>
      </c>
      <c r="H4678" t="s">
        <v>13475</v>
      </c>
      <c r="I4678" t="s">
        <v>13476</v>
      </c>
      <c r="J4678">
        <f>VLOOKUP(B4678*1,[1]List1!$C:$F,4,FALSE)</f>
        <v>206</v>
      </c>
      <c r="K4678">
        <f>VLOOKUP(B4678,[1]List1!$C:$G,5,FALSE)</f>
        <v>195</v>
      </c>
      <c r="L4678">
        <f>VLOOKUP(B4678,[1]List1!$C:$I,7,FALSE)</f>
        <v>38.33009708737864</v>
      </c>
      <c r="M4678">
        <f>VLOOKUP(B4678,[1]List1!$C:$J,8,FALSE)</f>
        <v>39.243589743589745</v>
      </c>
    </row>
    <row r="4679" spans="1:13">
      <c r="A4679" s="1" t="s">
        <v>13477</v>
      </c>
      <c r="B4679">
        <v>517844</v>
      </c>
      <c r="C4679" t="s">
        <v>391</v>
      </c>
      <c r="D4679" t="s">
        <v>392</v>
      </c>
      <c r="E4679" t="s">
        <v>80</v>
      </c>
      <c r="F4679" t="s">
        <v>81</v>
      </c>
      <c r="G4679">
        <v>75354</v>
      </c>
      <c r="H4679" t="s">
        <v>13478</v>
      </c>
      <c r="I4679" t="s">
        <v>13479</v>
      </c>
      <c r="J4679">
        <f>VLOOKUP(B4679*1,[1]List1!$C:$F,4,FALSE)</f>
        <v>307</v>
      </c>
      <c r="K4679">
        <f>VLOOKUP(B4679,[1]List1!$C:$G,5,FALSE)</f>
        <v>286</v>
      </c>
      <c r="L4679">
        <f>VLOOKUP(B4679,[1]List1!$C:$I,7,FALSE)</f>
        <v>39.477198697068403</v>
      </c>
      <c r="M4679">
        <f>VLOOKUP(B4679,[1]List1!$C:$J,8,FALSE)</f>
        <v>42.47902097902098</v>
      </c>
    </row>
    <row r="4680" spans="1:13">
      <c r="A4680" s="1" t="s">
        <v>13480</v>
      </c>
      <c r="B4680">
        <v>558346</v>
      </c>
      <c r="C4680" t="s">
        <v>721</v>
      </c>
      <c r="D4680" t="s">
        <v>722</v>
      </c>
      <c r="E4680" t="s">
        <v>161</v>
      </c>
      <c r="F4680" t="s">
        <v>162</v>
      </c>
      <c r="G4680">
        <v>33401</v>
      </c>
      <c r="H4680" t="s">
        <v>13481</v>
      </c>
      <c r="I4680" t="s">
        <v>13482</v>
      </c>
      <c r="J4680">
        <f>VLOOKUP(B4680*1,[1]List1!$C:$F,4,FALSE)</f>
        <v>309</v>
      </c>
      <c r="K4680">
        <f>VLOOKUP(B4680,[1]List1!$C:$G,5,FALSE)</f>
        <v>284</v>
      </c>
      <c r="L4680">
        <f>VLOOKUP(B4680,[1]List1!$C:$I,7,FALSE)</f>
        <v>42.807443365695789</v>
      </c>
      <c r="M4680">
        <f>VLOOKUP(B4680,[1]List1!$C:$J,8,FALSE)</f>
        <v>46.341549295774648</v>
      </c>
    </row>
    <row r="4681" spans="1:13">
      <c r="A4681" s="1" t="s">
        <v>13483</v>
      </c>
      <c r="B4681">
        <v>545805</v>
      </c>
      <c r="C4681" t="s">
        <v>423</v>
      </c>
      <c r="D4681" t="s">
        <v>424</v>
      </c>
      <c r="E4681" t="s">
        <v>19</v>
      </c>
      <c r="F4681" t="s">
        <v>20</v>
      </c>
      <c r="G4681">
        <v>38241</v>
      </c>
      <c r="H4681" t="s">
        <v>13484</v>
      </c>
      <c r="I4681" t="s">
        <v>13485</v>
      </c>
      <c r="J4681">
        <f>VLOOKUP(B4681*1,[1]List1!$C:$F,4,FALSE)</f>
        <v>186</v>
      </c>
      <c r="K4681">
        <f>VLOOKUP(B4681,[1]List1!$C:$G,5,FALSE)</f>
        <v>176</v>
      </c>
      <c r="L4681">
        <f>VLOOKUP(B4681,[1]List1!$C:$I,7,FALSE)</f>
        <v>39.822580645161288</v>
      </c>
      <c r="M4681">
        <f>VLOOKUP(B4681,[1]List1!$C:$J,8,FALSE)</f>
        <v>42.56818181818182</v>
      </c>
    </row>
    <row r="4682" spans="1:13">
      <c r="A4682" s="1" t="s">
        <v>13486</v>
      </c>
      <c r="B4682">
        <v>573361</v>
      </c>
      <c r="C4682" t="s">
        <v>169</v>
      </c>
      <c r="D4682" t="s">
        <v>170</v>
      </c>
      <c r="E4682" t="s">
        <v>38</v>
      </c>
      <c r="F4682" t="s">
        <v>39</v>
      </c>
      <c r="G4682">
        <v>50713</v>
      </c>
      <c r="H4682" t="s">
        <v>13487</v>
      </c>
      <c r="I4682" t="s">
        <v>13488</v>
      </c>
      <c r="J4682">
        <f>VLOOKUP(B4682*1,[1]List1!$C:$F,4,FALSE)</f>
        <v>52</v>
      </c>
      <c r="K4682">
        <f>VLOOKUP(B4682,[1]List1!$C:$G,5,FALSE)</f>
        <v>50</v>
      </c>
      <c r="L4682">
        <f>VLOOKUP(B4682,[1]List1!$C:$I,7,FALSE)</f>
        <v>46.82692307692308</v>
      </c>
      <c r="M4682">
        <f>VLOOKUP(B4682,[1]List1!$C:$J,8,FALSE)</f>
        <v>43.08</v>
      </c>
    </row>
    <row r="4683" spans="1:13">
      <c r="A4683" s="1" t="s">
        <v>13489</v>
      </c>
      <c r="B4683">
        <v>553131</v>
      </c>
      <c r="C4683" t="s">
        <v>198</v>
      </c>
      <c r="D4683" t="s">
        <v>199</v>
      </c>
      <c r="E4683" t="s">
        <v>19</v>
      </c>
      <c r="F4683" t="s">
        <v>20</v>
      </c>
      <c r="G4683">
        <v>39201</v>
      </c>
      <c r="H4683" t="s">
        <v>13490</v>
      </c>
      <c r="I4683" t="s">
        <v>13491</v>
      </c>
      <c r="J4683">
        <f>VLOOKUP(B4683*1,[1]List1!$C:$F,4,FALSE)</f>
        <v>3406</v>
      </c>
      <c r="K4683">
        <f>VLOOKUP(B4683,[1]List1!$C:$G,5,FALSE)</f>
        <v>3596</v>
      </c>
      <c r="L4683">
        <f>VLOOKUP(B4683,[1]List1!$C:$I,7,FALSE)</f>
        <v>42.350264239577214</v>
      </c>
      <c r="M4683">
        <f>VLOOKUP(B4683,[1]List1!$C:$J,8,FALSE)</f>
        <v>46.784760845383758</v>
      </c>
    </row>
    <row r="4684" spans="1:13">
      <c r="A4684" s="1" t="s">
        <v>13492</v>
      </c>
      <c r="B4684">
        <v>564401</v>
      </c>
      <c r="C4684" t="s">
        <v>535</v>
      </c>
      <c r="D4684" t="s">
        <v>536</v>
      </c>
      <c r="E4684" t="s">
        <v>68</v>
      </c>
      <c r="F4684" t="s">
        <v>69</v>
      </c>
      <c r="G4684">
        <v>46345</v>
      </c>
      <c r="H4684" t="s">
        <v>13493</v>
      </c>
      <c r="I4684" t="s">
        <v>13494</v>
      </c>
      <c r="J4684">
        <f>VLOOKUP(B4684*1,[1]List1!$C:$F,4,FALSE)</f>
        <v>86</v>
      </c>
      <c r="K4684">
        <f>VLOOKUP(B4684,[1]List1!$C:$G,5,FALSE)</f>
        <v>85</v>
      </c>
      <c r="L4684">
        <f>VLOOKUP(B4684,[1]List1!$C:$I,7,FALSE)</f>
        <v>38.441860465116278</v>
      </c>
      <c r="M4684">
        <f>VLOOKUP(B4684,[1]List1!$C:$J,8,FALSE)</f>
        <v>39.876470588235293</v>
      </c>
    </row>
    <row r="4685" spans="1:13">
      <c r="A4685" s="1" t="s">
        <v>13495</v>
      </c>
      <c r="B4685">
        <v>589004</v>
      </c>
      <c r="C4685" t="s">
        <v>242</v>
      </c>
      <c r="D4685" t="s">
        <v>243</v>
      </c>
      <c r="E4685" t="s">
        <v>146</v>
      </c>
      <c r="F4685" t="s">
        <v>147</v>
      </c>
      <c r="G4685">
        <v>76802</v>
      </c>
      <c r="H4685" t="s">
        <v>13496</v>
      </c>
      <c r="I4685" t="s">
        <v>13497</v>
      </c>
      <c r="J4685">
        <f>VLOOKUP(B4685*1,[1]List1!$C:$F,4,FALSE)</f>
        <v>185</v>
      </c>
      <c r="K4685">
        <f>VLOOKUP(B4685,[1]List1!$C:$G,5,FALSE)</f>
        <v>173</v>
      </c>
      <c r="L4685">
        <f>VLOOKUP(B4685,[1]List1!$C:$I,7,FALSE)</f>
        <v>40.716216216216218</v>
      </c>
      <c r="M4685">
        <f>VLOOKUP(B4685,[1]List1!$C:$J,8,FALSE)</f>
        <v>43.228323699421964</v>
      </c>
    </row>
    <row r="4686" spans="1:13">
      <c r="A4686" s="1" t="s">
        <v>13498</v>
      </c>
      <c r="B4686">
        <v>557099</v>
      </c>
      <c r="C4686" t="s">
        <v>321</v>
      </c>
      <c r="D4686" t="s">
        <v>322</v>
      </c>
      <c r="E4686" t="s">
        <v>161</v>
      </c>
      <c r="F4686" t="s">
        <v>162</v>
      </c>
      <c r="G4686">
        <v>34201</v>
      </c>
      <c r="H4686" t="s">
        <v>13499</v>
      </c>
      <c r="I4686" t="s">
        <v>13500</v>
      </c>
      <c r="J4686">
        <f>VLOOKUP(B4686*1,[1]List1!$C:$F,4,FALSE)</f>
        <v>191</v>
      </c>
      <c r="K4686">
        <f>VLOOKUP(B4686,[1]List1!$C:$G,5,FALSE)</f>
        <v>199</v>
      </c>
      <c r="L4686">
        <f>VLOOKUP(B4686,[1]List1!$C:$I,7,FALSE)</f>
        <v>45.248691099476439</v>
      </c>
      <c r="M4686">
        <f>VLOOKUP(B4686,[1]List1!$C:$J,8,FALSE)</f>
        <v>48.374371859296481</v>
      </c>
    </row>
    <row r="4687" spans="1:13">
      <c r="A4687" s="1" t="s">
        <v>13501</v>
      </c>
      <c r="B4687">
        <v>534293</v>
      </c>
      <c r="C4687" t="s">
        <v>29</v>
      </c>
      <c r="D4687" t="s">
        <v>30</v>
      </c>
      <c r="E4687" t="s">
        <v>31</v>
      </c>
      <c r="F4687" t="s">
        <v>32</v>
      </c>
      <c r="G4687">
        <v>28506</v>
      </c>
      <c r="H4687" t="s">
        <v>13502</v>
      </c>
      <c r="I4687" t="s">
        <v>13503</v>
      </c>
      <c r="J4687">
        <f>VLOOKUP(B4687*1,[1]List1!$C:$F,4,FALSE)</f>
        <v>75</v>
      </c>
      <c r="K4687">
        <f>VLOOKUP(B4687,[1]List1!$C:$G,5,FALSE)</f>
        <v>67</v>
      </c>
      <c r="L4687">
        <f>VLOOKUP(B4687,[1]List1!$C:$I,7,FALSE)</f>
        <v>47.9</v>
      </c>
      <c r="M4687">
        <f>VLOOKUP(B4687,[1]List1!$C:$J,8,FALSE)</f>
        <v>52.694029850746269</v>
      </c>
    </row>
    <row r="4688" spans="1:13">
      <c r="A4688" s="1" t="s">
        <v>13504</v>
      </c>
      <c r="B4688">
        <v>568791</v>
      </c>
      <c r="C4688" t="s">
        <v>247</v>
      </c>
      <c r="D4688" t="s">
        <v>248</v>
      </c>
      <c r="E4688" t="s">
        <v>45</v>
      </c>
      <c r="F4688" t="s">
        <v>46</v>
      </c>
      <c r="G4688">
        <v>73938</v>
      </c>
      <c r="H4688" t="s">
        <v>13505</v>
      </c>
      <c r="I4688" t="s">
        <v>13506</v>
      </c>
      <c r="J4688">
        <f>VLOOKUP(B4688*1,[1]List1!$C:$F,4,FALSE)</f>
        <v>417</v>
      </c>
      <c r="K4688">
        <f>VLOOKUP(B4688,[1]List1!$C:$G,5,FALSE)</f>
        <v>456</v>
      </c>
      <c r="L4688">
        <f>VLOOKUP(B4688,[1]List1!$C:$I,7,FALSE)</f>
        <v>43.727817745803357</v>
      </c>
      <c r="M4688">
        <f>VLOOKUP(B4688,[1]List1!$C:$J,8,FALSE)</f>
        <v>44.809210526315788</v>
      </c>
    </row>
    <row r="4689" spans="1:13">
      <c r="A4689" s="1" t="s">
        <v>13507</v>
      </c>
      <c r="B4689">
        <v>572276</v>
      </c>
      <c r="C4689" t="s">
        <v>476</v>
      </c>
      <c r="D4689" t="s">
        <v>477</v>
      </c>
      <c r="E4689" t="s">
        <v>51</v>
      </c>
      <c r="F4689" t="s">
        <v>52</v>
      </c>
      <c r="G4689">
        <v>53701</v>
      </c>
      <c r="H4689" t="s">
        <v>13508</v>
      </c>
      <c r="I4689" t="s">
        <v>13509</v>
      </c>
      <c r="J4689">
        <f>VLOOKUP(B4689*1,[1]List1!$C:$F,4,FALSE)</f>
        <v>497</v>
      </c>
      <c r="K4689">
        <f>VLOOKUP(B4689,[1]List1!$C:$G,5,FALSE)</f>
        <v>464</v>
      </c>
      <c r="L4689">
        <f>VLOOKUP(B4689,[1]List1!$C:$I,7,FALSE)</f>
        <v>35.667002012072437</v>
      </c>
      <c r="M4689">
        <f>VLOOKUP(B4689,[1]List1!$C:$J,8,FALSE)</f>
        <v>36.484913793103445</v>
      </c>
    </row>
    <row r="4690" spans="1:13">
      <c r="A4690" s="1" t="s">
        <v>13510</v>
      </c>
      <c r="B4690">
        <v>569518</v>
      </c>
      <c r="C4690" t="s">
        <v>180</v>
      </c>
      <c r="D4690" t="s">
        <v>181</v>
      </c>
      <c r="E4690" t="s">
        <v>102</v>
      </c>
      <c r="F4690" t="s">
        <v>103</v>
      </c>
      <c r="G4690">
        <v>58262</v>
      </c>
      <c r="H4690" t="s">
        <v>13511</v>
      </c>
      <c r="I4690" t="s">
        <v>13512</v>
      </c>
      <c r="J4690">
        <f>VLOOKUP(B4690*1,[1]List1!$C:$F,4,FALSE)</f>
        <v>375</v>
      </c>
      <c r="K4690">
        <f>VLOOKUP(B4690,[1]List1!$C:$G,5,FALSE)</f>
        <v>346</v>
      </c>
      <c r="L4690">
        <f>VLOOKUP(B4690,[1]List1!$C:$I,7,FALSE)</f>
        <v>41.387999999999998</v>
      </c>
      <c r="M4690">
        <f>VLOOKUP(B4690,[1]List1!$C:$J,8,FALSE)</f>
        <v>42.141618497109825</v>
      </c>
    </row>
    <row r="4691" spans="1:13">
      <c r="A4691" s="1" t="s">
        <v>13513</v>
      </c>
      <c r="B4691">
        <v>517836</v>
      </c>
      <c r="C4691" t="s">
        <v>391</v>
      </c>
      <c r="D4691" t="s">
        <v>392</v>
      </c>
      <c r="E4691" t="s">
        <v>80</v>
      </c>
      <c r="F4691" t="s">
        <v>81</v>
      </c>
      <c r="G4691">
        <v>75121</v>
      </c>
      <c r="H4691" t="s">
        <v>13514</v>
      </c>
      <c r="I4691" t="s">
        <v>13515</v>
      </c>
      <c r="J4691">
        <f>VLOOKUP(B4691*1,[1]List1!$C:$F,4,FALSE)</f>
        <v>82</v>
      </c>
      <c r="K4691">
        <f>VLOOKUP(B4691,[1]List1!$C:$G,5,FALSE)</f>
        <v>67</v>
      </c>
      <c r="L4691">
        <f>VLOOKUP(B4691,[1]List1!$C:$I,7,FALSE)</f>
        <v>41.378048780487802</v>
      </c>
      <c r="M4691">
        <f>VLOOKUP(B4691,[1]List1!$C:$J,8,FALSE)</f>
        <v>48.694029850746269</v>
      </c>
    </row>
    <row r="4692" spans="1:13">
      <c r="A4692" s="1" t="s">
        <v>13516</v>
      </c>
      <c r="B4692">
        <v>547964</v>
      </c>
      <c r="C4692" t="s">
        <v>49</v>
      </c>
      <c r="D4692" t="s">
        <v>50</v>
      </c>
      <c r="E4692" t="s">
        <v>51</v>
      </c>
      <c r="F4692" t="s">
        <v>52</v>
      </c>
      <c r="G4692">
        <v>56164</v>
      </c>
      <c r="H4692" t="s">
        <v>13517</v>
      </c>
      <c r="I4692" t="s">
        <v>13518</v>
      </c>
      <c r="J4692">
        <f>VLOOKUP(B4692*1,[1]List1!$C:$F,4,FALSE)</f>
        <v>126</v>
      </c>
      <c r="K4692">
        <f>VLOOKUP(B4692,[1]List1!$C:$G,5,FALSE)</f>
        <v>119</v>
      </c>
      <c r="L4692">
        <f>VLOOKUP(B4692,[1]List1!$C:$I,7,FALSE)</f>
        <v>41.817460317460316</v>
      </c>
      <c r="M4692">
        <f>VLOOKUP(B4692,[1]List1!$C:$J,8,FALSE)</f>
        <v>43.508403361344541</v>
      </c>
    </row>
    <row r="4693" spans="1:13">
      <c r="A4693" s="1" t="s">
        <v>13519</v>
      </c>
      <c r="B4693">
        <v>540986</v>
      </c>
      <c r="C4693" t="s">
        <v>735</v>
      </c>
      <c r="D4693" t="s">
        <v>736</v>
      </c>
      <c r="E4693" t="s">
        <v>80</v>
      </c>
      <c r="F4693" t="s">
        <v>81</v>
      </c>
      <c r="G4693">
        <v>78816</v>
      </c>
      <c r="H4693" t="s">
        <v>13520</v>
      </c>
      <c r="I4693" t="s">
        <v>13521</v>
      </c>
      <c r="J4693">
        <f>VLOOKUP(B4693*1,[1]List1!$C:$F,4,FALSE)</f>
        <v>582</v>
      </c>
      <c r="K4693">
        <f>VLOOKUP(B4693,[1]List1!$C:$G,5,FALSE)</f>
        <v>609</v>
      </c>
      <c r="L4693">
        <f>VLOOKUP(B4693,[1]List1!$C:$I,7,FALSE)</f>
        <v>42.238831615120276</v>
      </c>
      <c r="M4693">
        <f>VLOOKUP(B4693,[1]List1!$C:$J,8,FALSE)</f>
        <v>45.429392446633827</v>
      </c>
    </row>
    <row r="4694" spans="1:13">
      <c r="A4694" s="1" t="s">
        <v>13522</v>
      </c>
      <c r="B4694">
        <v>573493</v>
      </c>
      <c r="C4694" t="s">
        <v>169</v>
      </c>
      <c r="D4694" t="s">
        <v>170</v>
      </c>
      <c r="E4694" t="s">
        <v>38</v>
      </c>
      <c r="F4694" t="s">
        <v>39</v>
      </c>
      <c r="G4694">
        <v>50743</v>
      </c>
      <c r="H4694" t="s">
        <v>13523</v>
      </c>
      <c r="I4694" t="s">
        <v>13524</v>
      </c>
      <c r="J4694">
        <f>VLOOKUP(B4694*1,[1]List1!$C:$F,4,FALSE)</f>
        <v>1166</v>
      </c>
      <c r="K4694">
        <f>VLOOKUP(B4694,[1]List1!$C:$G,5,FALSE)</f>
        <v>1233</v>
      </c>
      <c r="L4694">
        <f>VLOOKUP(B4694,[1]List1!$C:$I,7,FALSE)</f>
        <v>41.424528301886795</v>
      </c>
      <c r="M4694">
        <f>VLOOKUP(B4694,[1]List1!$C:$J,8,FALSE)</f>
        <v>44.26642335766423</v>
      </c>
    </row>
    <row r="4695" spans="1:13">
      <c r="A4695" s="1" t="s">
        <v>13525</v>
      </c>
      <c r="B4695">
        <v>583880</v>
      </c>
      <c r="C4695" t="s">
        <v>151</v>
      </c>
      <c r="D4695" t="s">
        <v>152</v>
      </c>
      <c r="E4695" t="s">
        <v>25</v>
      </c>
      <c r="F4695" t="s">
        <v>26</v>
      </c>
      <c r="G4695">
        <v>66467</v>
      </c>
      <c r="H4695" t="s">
        <v>13526</v>
      </c>
      <c r="I4695" t="s">
        <v>13527</v>
      </c>
      <c r="J4695">
        <f>VLOOKUP(B4695*1,[1]List1!$C:$F,4,FALSE)</f>
        <v>286</v>
      </c>
      <c r="K4695">
        <f>VLOOKUP(B4695,[1]List1!$C:$G,5,FALSE)</f>
        <v>283</v>
      </c>
      <c r="L4695">
        <f>VLOOKUP(B4695,[1]List1!$C:$I,7,FALSE)</f>
        <v>36.853146853146853</v>
      </c>
      <c r="M4695">
        <f>VLOOKUP(B4695,[1]List1!$C:$J,8,FALSE)</f>
        <v>42.298586572438161</v>
      </c>
    </row>
    <row r="4696" spans="1:13">
      <c r="A4696" s="1" t="s">
        <v>13528</v>
      </c>
      <c r="B4696">
        <v>586552</v>
      </c>
      <c r="C4696" t="s">
        <v>95</v>
      </c>
      <c r="D4696" t="s">
        <v>96</v>
      </c>
      <c r="E4696" t="s">
        <v>25</v>
      </c>
      <c r="F4696" t="s">
        <v>26</v>
      </c>
      <c r="G4696">
        <v>69701</v>
      </c>
      <c r="H4696" t="s">
        <v>13529</v>
      </c>
      <c r="I4696" t="s">
        <v>13530</v>
      </c>
      <c r="J4696">
        <f>VLOOKUP(B4696*1,[1]List1!$C:$F,4,FALSE)</f>
        <v>410</v>
      </c>
      <c r="K4696">
        <f>VLOOKUP(B4696,[1]List1!$C:$G,5,FALSE)</f>
        <v>444</v>
      </c>
      <c r="L4696">
        <f>VLOOKUP(B4696,[1]List1!$C:$I,7,FALSE)</f>
        <v>41.787804878048782</v>
      </c>
      <c r="M4696">
        <f>VLOOKUP(B4696,[1]List1!$C:$J,8,FALSE)</f>
        <v>46.340090090090094</v>
      </c>
    </row>
    <row r="4697" spans="1:13">
      <c r="A4697" s="1" t="s">
        <v>13531</v>
      </c>
      <c r="B4697">
        <v>536661</v>
      </c>
      <c r="C4697" t="s">
        <v>188</v>
      </c>
      <c r="D4697" t="s">
        <v>189</v>
      </c>
      <c r="E4697" t="s">
        <v>31</v>
      </c>
      <c r="F4697" t="s">
        <v>32</v>
      </c>
      <c r="G4697">
        <v>29475</v>
      </c>
      <c r="H4697" t="s">
        <v>13532</v>
      </c>
      <c r="I4697" t="s">
        <v>13533</v>
      </c>
      <c r="J4697">
        <f>VLOOKUP(B4697*1,[1]List1!$C:$F,4,FALSE)</f>
        <v>264</v>
      </c>
      <c r="K4697">
        <f>VLOOKUP(B4697,[1]List1!$C:$G,5,FALSE)</f>
        <v>287</v>
      </c>
      <c r="L4697">
        <f>VLOOKUP(B4697,[1]List1!$C:$I,7,FALSE)</f>
        <v>41.704545454545453</v>
      </c>
      <c r="M4697">
        <f>VLOOKUP(B4697,[1]List1!$C:$J,8,FALSE)</f>
        <v>39.120209059233453</v>
      </c>
    </row>
    <row r="4698" spans="1:13">
      <c r="A4698" s="1" t="s">
        <v>13534</v>
      </c>
      <c r="B4698">
        <v>537811</v>
      </c>
      <c r="C4698" t="s">
        <v>462</v>
      </c>
      <c r="D4698" t="s">
        <v>463</v>
      </c>
      <c r="E4698" t="s">
        <v>31</v>
      </c>
      <c r="F4698" t="s">
        <v>32</v>
      </c>
      <c r="G4698">
        <v>29001</v>
      </c>
      <c r="H4698" t="s">
        <v>13535</v>
      </c>
      <c r="I4698" t="s">
        <v>13536</v>
      </c>
      <c r="J4698">
        <f>VLOOKUP(B4698*1,[1]List1!$C:$F,4,FALSE)</f>
        <v>490</v>
      </c>
      <c r="K4698">
        <f>VLOOKUP(B4698,[1]List1!$C:$G,5,FALSE)</f>
        <v>455</v>
      </c>
      <c r="L4698">
        <f>VLOOKUP(B4698,[1]List1!$C:$I,7,FALSE)</f>
        <v>42.47551020408163</v>
      </c>
      <c r="M4698">
        <f>VLOOKUP(B4698,[1]List1!$C:$J,8,FALSE)</f>
        <v>46.071428571428569</v>
      </c>
    </row>
    <row r="4699" spans="1:13">
      <c r="A4699" s="1" t="s">
        <v>13537</v>
      </c>
      <c r="B4699">
        <v>583898</v>
      </c>
      <c r="C4699" t="s">
        <v>151</v>
      </c>
      <c r="D4699" t="s">
        <v>152</v>
      </c>
      <c r="E4699" t="s">
        <v>25</v>
      </c>
      <c r="F4699" t="s">
        <v>26</v>
      </c>
      <c r="G4699">
        <v>66452</v>
      </c>
      <c r="H4699" t="s">
        <v>13538</v>
      </c>
      <c r="I4699" t="s">
        <v>13539</v>
      </c>
      <c r="J4699">
        <f>VLOOKUP(B4699*1,[1]List1!$C:$F,4,FALSE)</f>
        <v>1157</v>
      </c>
      <c r="K4699">
        <f>VLOOKUP(B4699,[1]List1!$C:$G,5,FALSE)</f>
        <v>1180</v>
      </c>
      <c r="L4699">
        <f>VLOOKUP(B4699,[1]List1!$C:$I,7,FALSE)</f>
        <v>38.449006050129647</v>
      </c>
      <c r="M4699">
        <f>VLOOKUP(B4699,[1]List1!$C:$J,8,FALSE)</f>
        <v>41.358474576271185</v>
      </c>
    </row>
    <row r="4700" spans="1:13">
      <c r="A4700" s="1" t="s">
        <v>1370</v>
      </c>
      <c r="B4700">
        <v>560286</v>
      </c>
      <c r="C4700" t="s">
        <v>1370</v>
      </c>
      <c r="D4700" t="s">
        <v>1371</v>
      </c>
      <c r="E4700" t="s">
        <v>12</v>
      </c>
      <c r="F4700" t="s">
        <v>13</v>
      </c>
      <c r="G4700">
        <v>35601</v>
      </c>
      <c r="H4700" t="s">
        <v>13540</v>
      </c>
      <c r="I4700" t="s">
        <v>13541</v>
      </c>
      <c r="J4700">
        <f>VLOOKUP(B4700*1,[1]List1!$C:$F,4,FALSE)</f>
        <v>11492</v>
      </c>
      <c r="K4700">
        <f>VLOOKUP(B4700,[1]List1!$C:$G,5,FALSE)</f>
        <v>12054</v>
      </c>
      <c r="L4700">
        <f>VLOOKUP(B4700,[1]List1!$C:$I,7,FALSE)</f>
        <v>40.683605986773408</v>
      </c>
      <c r="M4700">
        <f>VLOOKUP(B4700,[1]List1!$C:$J,8,FALSE)</f>
        <v>43.445910071345608</v>
      </c>
    </row>
    <row r="4701" spans="1:13">
      <c r="A4701" s="1" t="s">
        <v>13542</v>
      </c>
      <c r="B4701">
        <v>541320</v>
      </c>
      <c r="C4701" t="s">
        <v>507</v>
      </c>
      <c r="D4701" t="s">
        <v>508</v>
      </c>
      <c r="E4701" t="s">
        <v>31</v>
      </c>
      <c r="F4701" t="s">
        <v>32</v>
      </c>
      <c r="G4701">
        <v>26263</v>
      </c>
      <c r="H4701" t="s">
        <v>13543</v>
      </c>
      <c r="I4701" t="s">
        <v>13544</v>
      </c>
      <c r="J4701">
        <f>VLOOKUP(B4701*1,[1]List1!$C:$F,4,FALSE)</f>
        <v>196</v>
      </c>
      <c r="K4701">
        <f>VLOOKUP(B4701,[1]List1!$C:$G,5,FALSE)</f>
        <v>209</v>
      </c>
      <c r="L4701">
        <f>VLOOKUP(B4701,[1]List1!$C:$I,7,FALSE)</f>
        <v>42.974489795918366</v>
      </c>
      <c r="M4701">
        <f>VLOOKUP(B4701,[1]List1!$C:$J,8,FALSE)</f>
        <v>43.538277511961724</v>
      </c>
    </row>
    <row r="4702" spans="1:13">
      <c r="A4702" s="1" t="s">
        <v>13545</v>
      </c>
      <c r="B4702">
        <v>576808</v>
      </c>
      <c r="C4702" t="s">
        <v>56</v>
      </c>
      <c r="D4702" t="s">
        <v>57</v>
      </c>
      <c r="E4702" t="s">
        <v>38</v>
      </c>
      <c r="F4702" t="s">
        <v>39</v>
      </c>
      <c r="G4702">
        <v>51701</v>
      </c>
      <c r="H4702" t="s">
        <v>13546</v>
      </c>
      <c r="I4702" t="s">
        <v>13547</v>
      </c>
      <c r="J4702">
        <f>VLOOKUP(B4702*1,[1]List1!$C:$F,4,FALSE)</f>
        <v>1106</v>
      </c>
      <c r="K4702">
        <f>VLOOKUP(B4702,[1]List1!$C:$G,5,FALSE)</f>
        <v>1105</v>
      </c>
      <c r="L4702">
        <f>VLOOKUP(B4702,[1]List1!$C:$I,7,FALSE)</f>
        <v>40.801084990958408</v>
      </c>
      <c r="M4702">
        <f>VLOOKUP(B4702,[1]List1!$C:$J,8,FALSE)</f>
        <v>43.114479638009051</v>
      </c>
    </row>
    <row r="4703" spans="1:13">
      <c r="A4703" s="1" t="s">
        <v>13548</v>
      </c>
      <c r="B4703">
        <v>580961</v>
      </c>
      <c r="C4703" t="s">
        <v>49</v>
      </c>
      <c r="D4703" t="s">
        <v>50</v>
      </c>
      <c r="E4703" t="s">
        <v>51</v>
      </c>
      <c r="F4703" t="s">
        <v>52</v>
      </c>
      <c r="G4703">
        <v>56115</v>
      </c>
      <c r="H4703" t="s">
        <v>13549</v>
      </c>
      <c r="I4703" t="s">
        <v>13550</v>
      </c>
      <c r="J4703">
        <f>VLOOKUP(B4703*1,[1]List1!$C:$F,4,FALSE)</f>
        <v>471</v>
      </c>
      <c r="K4703">
        <f>VLOOKUP(B4703,[1]List1!$C:$G,5,FALSE)</f>
        <v>462</v>
      </c>
      <c r="L4703">
        <f>VLOOKUP(B4703,[1]List1!$C:$I,7,FALSE)</f>
        <v>41.880042462845012</v>
      </c>
      <c r="M4703">
        <f>VLOOKUP(B4703,[1]List1!$C:$J,8,FALSE)</f>
        <v>42.924242424242422</v>
      </c>
    </row>
    <row r="4704" spans="1:13">
      <c r="A4704" s="1" t="s">
        <v>13551</v>
      </c>
      <c r="B4704">
        <v>575666</v>
      </c>
      <c r="C4704" t="s">
        <v>223</v>
      </c>
      <c r="D4704" t="s">
        <v>224</v>
      </c>
      <c r="E4704" t="s">
        <v>51</v>
      </c>
      <c r="F4704" t="s">
        <v>52</v>
      </c>
      <c r="G4704">
        <v>53316</v>
      </c>
      <c r="H4704" t="s">
        <v>13552</v>
      </c>
      <c r="I4704" t="s">
        <v>13553</v>
      </c>
      <c r="J4704">
        <f>VLOOKUP(B4704*1,[1]List1!$C:$F,4,FALSE)</f>
        <v>144</v>
      </c>
      <c r="K4704">
        <f>VLOOKUP(B4704,[1]List1!$C:$G,5,FALSE)</f>
        <v>131</v>
      </c>
      <c r="L4704">
        <f>VLOOKUP(B4704,[1]List1!$C:$I,7,FALSE)</f>
        <v>42.451388888888886</v>
      </c>
      <c r="M4704">
        <f>VLOOKUP(B4704,[1]List1!$C:$J,8,FALSE)</f>
        <v>44.62977099236641</v>
      </c>
    </row>
    <row r="4705" spans="1:13">
      <c r="A4705" s="1" t="s">
        <v>13554</v>
      </c>
      <c r="B4705">
        <v>562076</v>
      </c>
      <c r="C4705" t="s">
        <v>512</v>
      </c>
      <c r="D4705" t="s">
        <v>513</v>
      </c>
      <c r="E4705" t="s">
        <v>68</v>
      </c>
      <c r="F4705" t="s">
        <v>69</v>
      </c>
      <c r="G4705">
        <v>47001</v>
      </c>
      <c r="H4705" t="s">
        <v>13555</v>
      </c>
      <c r="I4705" t="s">
        <v>13556</v>
      </c>
      <c r="J4705">
        <f>VLOOKUP(B4705*1,[1]List1!$C:$F,4,FALSE)</f>
        <v>347</v>
      </c>
      <c r="K4705">
        <f>VLOOKUP(B4705,[1]List1!$C:$G,5,FALSE)</f>
        <v>365</v>
      </c>
      <c r="L4705">
        <f>VLOOKUP(B4705,[1]List1!$C:$I,7,FALSE)</f>
        <v>42.096541786743515</v>
      </c>
      <c r="M4705">
        <f>VLOOKUP(B4705,[1]List1!$C:$J,8,FALSE)</f>
        <v>43.943835616438356</v>
      </c>
    </row>
    <row r="4706" spans="1:13">
      <c r="A4706" s="1" t="s">
        <v>13554</v>
      </c>
      <c r="B4706">
        <v>597821</v>
      </c>
      <c r="C4706" t="s">
        <v>348</v>
      </c>
      <c r="D4706" t="s">
        <v>349</v>
      </c>
      <c r="E4706" t="s">
        <v>45</v>
      </c>
      <c r="F4706" t="s">
        <v>46</v>
      </c>
      <c r="G4706">
        <v>79312</v>
      </c>
      <c r="H4706" t="s">
        <v>13557</v>
      </c>
      <c r="I4706" t="s">
        <v>13558</v>
      </c>
      <c r="J4706">
        <f>VLOOKUP(B4706*1,[1]List1!$C:$F,4,FALSE)</f>
        <v>195</v>
      </c>
      <c r="K4706">
        <f>VLOOKUP(B4706,[1]List1!$C:$G,5,FALSE)</f>
        <v>206</v>
      </c>
      <c r="L4706">
        <f>VLOOKUP(B4706,[1]List1!$C:$I,7,FALSE)</f>
        <v>40.833333333333336</v>
      </c>
      <c r="M4706">
        <f>VLOOKUP(B4706,[1]List1!$C:$J,8,FALSE)</f>
        <v>40.961165048543691</v>
      </c>
    </row>
    <row r="4707" spans="1:13">
      <c r="A4707" s="1" t="s">
        <v>13559</v>
      </c>
      <c r="B4707">
        <v>531065</v>
      </c>
      <c r="C4707" t="s">
        <v>29</v>
      </c>
      <c r="D4707" t="s">
        <v>30</v>
      </c>
      <c r="E4707" t="s">
        <v>31</v>
      </c>
      <c r="F4707" t="s">
        <v>32</v>
      </c>
      <c r="G4707">
        <v>28601</v>
      </c>
      <c r="H4707" t="s">
        <v>13560</v>
      </c>
      <c r="I4707" t="s">
        <v>13561</v>
      </c>
      <c r="J4707">
        <f>VLOOKUP(B4707*1,[1]List1!$C:$F,4,FALSE)</f>
        <v>64</v>
      </c>
      <c r="K4707">
        <f>VLOOKUP(B4707,[1]List1!$C:$G,5,FALSE)</f>
        <v>73</v>
      </c>
      <c r="L4707">
        <f>VLOOKUP(B4707,[1]List1!$C:$I,7,FALSE)</f>
        <v>39</v>
      </c>
      <c r="M4707">
        <f>VLOOKUP(B4707,[1]List1!$C:$J,8,FALSE)</f>
        <v>40.034246575342465</v>
      </c>
    </row>
    <row r="4708" spans="1:13">
      <c r="A4708" s="1" t="s">
        <v>13562</v>
      </c>
      <c r="B4708">
        <v>551759</v>
      </c>
      <c r="C4708" t="s">
        <v>266</v>
      </c>
      <c r="D4708" t="s">
        <v>267</v>
      </c>
      <c r="E4708" t="s">
        <v>19</v>
      </c>
      <c r="F4708" t="s">
        <v>20</v>
      </c>
      <c r="G4708">
        <v>38601</v>
      </c>
      <c r="H4708" t="s">
        <v>13563</v>
      </c>
      <c r="I4708" t="s">
        <v>13564</v>
      </c>
      <c r="J4708">
        <f>VLOOKUP(B4708*1,[1]List1!$C:$F,4,FALSE)</f>
        <v>150</v>
      </c>
      <c r="K4708">
        <f>VLOOKUP(B4708,[1]List1!$C:$G,5,FALSE)</f>
        <v>155</v>
      </c>
      <c r="L4708">
        <f>VLOOKUP(B4708,[1]List1!$C:$I,7,FALSE)</f>
        <v>38.726666666666667</v>
      </c>
      <c r="M4708">
        <f>VLOOKUP(B4708,[1]List1!$C:$J,8,FALSE)</f>
        <v>41.932258064516127</v>
      </c>
    </row>
    <row r="4709" spans="1:13">
      <c r="A4709" s="1" t="s">
        <v>13565</v>
      </c>
      <c r="B4709">
        <v>599387</v>
      </c>
      <c r="C4709" t="s">
        <v>416</v>
      </c>
      <c r="D4709" t="s">
        <v>419</v>
      </c>
      <c r="E4709" t="s">
        <v>31</v>
      </c>
      <c r="F4709" t="s">
        <v>32</v>
      </c>
      <c r="G4709">
        <v>25771</v>
      </c>
      <c r="H4709" t="s">
        <v>13566</v>
      </c>
      <c r="I4709" t="s">
        <v>13567</v>
      </c>
      <c r="J4709">
        <f>VLOOKUP(B4709*1,[1]List1!$C:$F,4,FALSE)</f>
        <v>120</v>
      </c>
      <c r="K4709">
        <f>VLOOKUP(B4709,[1]List1!$C:$G,5,FALSE)</f>
        <v>132</v>
      </c>
      <c r="L4709">
        <f>VLOOKUP(B4709,[1]List1!$C:$I,7,FALSE)</f>
        <v>45.033333333333331</v>
      </c>
      <c r="M4709">
        <f>VLOOKUP(B4709,[1]List1!$C:$J,8,FALSE)</f>
        <v>45.204545454545453</v>
      </c>
    </row>
    <row r="4710" spans="1:13">
      <c r="A4710" s="1" t="s">
        <v>13568</v>
      </c>
      <c r="B4710">
        <v>570907</v>
      </c>
      <c r="C4710" t="s">
        <v>132</v>
      </c>
      <c r="D4710" t="s">
        <v>133</v>
      </c>
      <c r="E4710" t="s">
        <v>38</v>
      </c>
      <c r="F4710" t="s">
        <v>39</v>
      </c>
      <c r="G4710">
        <v>50315</v>
      </c>
      <c r="H4710" t="s">
        <v>13569</v>
      </c>
      <c r="I4710" t="s">
        <v>13570</v>
      </c>
      <c r="J4710">
        <f>VLOOKUP(B4710*1,[1]List1!$C:$F,4,FALSE)</f>
        <v>106</v>
      </c>
      <c r="K4710">
        <f>VLOOKUP(B4710,[1]List1!$C:$G,5,FALSE)</f>
        <v>113</v>
      </c>
      <c r="L4710">
        <f>VLOOKUP(B4710,[1]List1!$C:$I,7,FALSE)</f>
        <v>38.339622641509436</v>
      </c>
      <c r="M4710">
        <f>VLOOKUP(B4710,[1]List1!$C:$J,8,FALSE)</f>
        <v>40.06637168141593</v>
      </c>
    </row>
    <row r="4711" spans="1:13">
      <c r="A4711" s="1" t="s">
        <v>13571</v>
      </c>
      <c r="B4711">
        <v>565539</v>
      </c>
      <c r="C4711" t="s">
        <v>188</v>
      </c>
      <c r="D4711" t="s">
        <v>189</v>
      </c>
      <c r="E4711" t="s">
        <v>31</v>
      </c>
      <c r="F4711" t="s">
        <v>32</v>
      </c>
      <c r="G4711">
        <v>29429</v>
      </c>
      <c r="H4711" t="s">
        <v>13572</v>
      </c>
      <c r="I4711" t="s">
        <v>13573</v>
      </c>
      <c r="J4711">
        <f>VLOOKUP(B4711*1,[1]List1!$C:$F,4,FALSE)</f>
        <v>162</v>
      </c>
      <c r="K4711">
        <f>VLOOKUP(B4711,[1]List1!$C:$G,5,FALSE)</f>
        <v>144</v>
      </c>
      <c r="L4711">
        <f>VLOOKUP(B4711,[1]List1!$C:$I,7,FALSE)</f>
        <v>39.574074074074076</v>
      </c>
      <c r="M4711">
        <f>VLOOKUP(B4711,[1]List1!$C:$J,8,FALSE)</f>
        <v>42.569444444444443</v>
      </c>
    </row>
    <row r="4712" spans="1:13">
      <c r="A4712" s="1" t="s">
        <v>13574</v>
      </c>
      <c r="B4712">
        <v>573027</v>
      </c>
      <c r="C4712" t="s">
        <v>223</v>
      </c>
      <c r="D4712" t="s">
        <v>224</v>
      </c>
      <c r="E4712" t="s">
        <v>51</v>
      </c>
      <c r="F4712" t="s">
        <v>52</v>
      </c>
      <c r="G4712">
        <v>53501</v>
      </c>
      <c r="H4712" t="s">
        <v>13575</v>
      </c>
      <c r="I4712" t="s">
        <v>13576</v>
      </c>
      <c r="J4712">
        <f>VLOOKUP(B4712*1,[1]List1!$C:$F,4,FALSE)</f>
        <v>71</v>
      </c>
      <c r="K4712">
        <f>VLOOKUP(B4712,[1]List1!$C:$G,5,FALSE)</f>
        <v>62</v>
      </c>
      <c r="L4712">
        <f>VLOOKUP(B4712,[1]List1!$C:$I,7,FALSE)</f>
        <v>37.147887323943664</v>
      </c>
      <c r="M4712">
        <f>VLOOKUP(B4712,[1]List1!$C:$J,8,FALSE)</f>
        <v>42.483870967741936</v>
      </c>
    </row>
    <row r="4713" spans="1:13">
      <c r="A4713" s="1" t="s">
        <v>13577</v>
      </c>
      <c r="B4713">
        <v>558362</v>
      </c>
      <c r="C4713" t="s">
        <v>721</v>
      </c>
      <c r="D4713" t="s">
        <v>722</v>
      </c>
      <c r="E4713" t="s">
        <v>161</v>
      </c>
      <c r="F4713" t="s">
        <v>162</v>
      </c>
      <c r="G4713">
        <v>33561</v>
      </c>
      <c r="H4713" t="s">
        <v>13578</v>
      </c>
      <c r="I4713" t="s">
        <v>13579</v>
      </c>
      <c r="J4713">
        <f>VLOOKUP(B4713*1,[1]List1!$C:$F,4,FALSE)</f>
        <v>1375</v>
      </c>
      <c r="K4713">
        <f>VLOOKUP(B4713,[1]List1!$C:$G,5,FALSE)</f>
        <v>1334</v>
      </c>
      <c r="L4713">
        <f>VLOOKUP(B4713,[1]List1!$C:$I,7,FALSE)</f>
        <v>40.841090909090909</v>
      </c>
      <c r="M4713">
        <f>VLOOKUP(B4713,[1]List1!$C:$J,8,FALSE)</f>
        <v>43.00449775112444</v>
      </c>
    </row>
    <row r="4714" spans="1:13">
      <c r="A4714" s="1" t="s">
        <v>13580</v>
      </c>
      <c r="B4714">
        <v>599867</v>
      </c>
      <c r="C4714" t="s">
        <v>73</v>
      </c>
      <c r="D4714" t="s">
        <v>74</v>
      </c>
      <c r="E4714" t="s">
        <v>45</v>
      </c>
      <c r="F4714" t="s">
        <v>46</v>
      </c>
      <c r="G4714">
        <v>74237</v>
      </c>
      <c r="H4714" t="s">
        <v>13581</v>
      </c>
      <c r="I4714" t="s">
        <v>13582</v>
      </c>
      <c r="J4714">
        <f>VLOOKUP(B4714*1,[1]List1!$C:$F,4,FALSE)</f>
        <v>437</v>
      </c>
      <c r="K4714">
        <f>VLOOKUP(B4714,[1]List1!$C:$G,5,FALSE)</f>
        <v>429</v>
      </c>
      <c r="L4714">
        <f>VLOOKUP(B4714,[1]List1!$C:$I,7,FALSE)</f>
        <v>39.664759725400458</v>
      </c>
      <c r="M4714">
        <f>VLOOKUP(B4714,[1]List1!$C:$J,8,FALSE)</f>
        <v>43.38111888111888</v>
      </c>
    </row>
    <row r="4715" spans="1:13">
      <c r="A4715" s="1" t="s">
        <v>13583</v>
      </c>
      <c r="B4715">
        <v>554251</v>
      </c>
      <c r="C4715" t="s">
        <v>159</v>
      </c>
      <c r="D4715" t="s">
        <v>160</v>
      </c>
      <c r="E4715" t="s">
        <v>161</v>
      </c>
      <c r="F4715" t="s">
        <v>162</v>
      </c>
      <c r="G4715">
        <v>34401</v>
      </c>
      <c r="H4715" t="s">
        <v>13584</v>
      </c>
      <c r="I4715" t="s">
        <v>13585</v>
      </c>
      <c r="J4715">
        <f>VLOOKUP(B4715*1,[1]List1!$C:$F,4,FALSE)</f>
        <v>97</v>
      </c>
      <c r="K4715">
        <f>VLOOKUP(B4715,[1]List1!$C:$G,5,FALSE)</f>
        <v>91</v>
      </c>
      <c r="L4715">
        <f>VLOOKUP(B4715,[1]List1!$C:$I,7,FALSE)</f>
        <v>39.293814432989691</v>
      </c>
      <c r="M4715">
        <f>VLOOKUP(B4715,[1]List1!$C:$J,8,FALSE)</f>
        <v>43.181318681318679</v>
      </c>
    </row>
    <row r="4716" spans="1:13">
      <c r="A4716" s="1" t="s">
        <v>13586</v>
      </c>
      <c r="B4716">
        <v>596795</v>
      </c>
      <c r="C4716" t="s">
        <v>193</v>
      </c>
      <c r="D4716" t="s">
        <v>194</v>
      </c>
      <c r="E4716" t="s">
        <v>102</v>
      </c>
      <c r="F4716" t="s">
        <v>103</v>
      </c>
      <c r="G4716">
        <v>59203</v>
      </c>
      <c r="H4716" t="s">
        <v>13587</v>
      </c>
      <c r="I4716" t="s">
        <v>13588</v>
      </c>
      <c r="J4716">
        <f>VLOOKUP(B4716*1,[1]List1!$C:$F,4,FALSE)</f>
        <v>24</v>
      </c>
      <c r="K4716">
        <f>VLOOKUP(B4716,[1]List1!$C:$G,5,FALSE)</f>
        <v>19</v>
      </c>
      <c r="L4716">
        <f>VLOOKUP(B4716,[1]List1!$C:$I,7,FALSE)</f>
        <v>43.916666666666664</v>
      </c>
      <c r="M4716">
        <f>VLOOKUP(B4716,[1]List1!$C:$J,8,FALSE)</f>
        <v>52.026315789473685</v>
      </c>
    </row>
    <row r="4717" spans="1:13">
      <c r="A4717" s="1" t="s">
        <v>13589</v>
      </c>
      <c r="B4717">
        <v>556963</v>
      </c>
      <c r="C4717" t="s">
        <v>23</v>
      </c>
      <c r="D4717" t="s">
        <v>24</v>
      </c>
      <c r="E4717" t="s">
        <v>25</v>
      </c>
      <c r="F4717" t="s">
        <v>26</v>
      </c>
      <c r="G4717">
        <v>67902</v>
      </c>
      <c r="H4717" t="s">
        <v>13590</v>
      </c>
      <c r="I4717" t="s">
        <v>13591</v>
      </c>
      <c r="J4717">
        <f>VLOOKUP(B4717*1,[1]List1!$C:$F,4,FALSE)</f>
        <v>344</v>
      </c>
      <c r="K4717">
        <f>VLOOKUP(B4717,[1]List1!$C:$G,5,FALSE)</f>
        <v>305</v>
      </c>
      <c r="L4717">
        <f>VLOOKUP(B4717,[1]List1!$C:$I,7,FALSE)</f>
        <v>38.511627906976742</v>
      </c>
      <c r="M4717">
        <f>VLOOKUP(B4717,[1]List1!$C:$J,8,FALSE)</f>
        <v>42.155737704918032</v>
      </c>
    </row>
    <row r="4718" spans="1:13">
      <c r="A4718" s="1" t="s">
        <v>13592</v>
      </c>
      <c r="B4718">
        <v>574198</v>
      </c>
      <c r="C4718" t="s">
        <v>223</v>
      </c>
      <c r="D4718" t="s">
        <v>224</v>
      </c>
      <c r="E4718" t="s">
        <v>51</v>
      </c>
      <c r="F4718" t="s">
        <v>52</v>
      </c>
      <c r="G4718">
        <v>53002</v>
      </c>
      <c r="H4718" t="s">
        <v>13593</v>
      </c>
      <c r="I4718" t="s">
        <v>13594</v>
      </c>
      <c r="J4718">
        <f>VLOOKUP(B4718*1,[1]List1!$C:$F,4,FALSE)</f>
        <v>237</v>
      </c>
      <c r="K4718">
        <f>VLOOKUP(B4718,[1]List1!$C:$G,5,FALSE)</f>
        <v>249</v>
      </c>
      <c r="L4718">
        <f>VLOOKUP(B4718,[1]List1!$C:$I,7,FALSE)</f>
        <v>41.369198312236286</v>
      </c>
      <c r="M4718">
        <f>VLOOKUP(B4718,[1]List1!$C:$J,8,FALSE)</f>
        <v>39.347389558232933</v>
      </c>
    </row>
    <row r="4719" spans="1:13">
      <c r="A4719" s="1" t="s">
        <v>13595</v>
      </c>
      <c r="B4719">
        <v>535192</v>
      </c>
      <c r="C4719" t="s">
        <v>1601</v>
      </c>
      <c r="D4719" t="s">
        <v>1602</v>
      </c>
      <c r="E4719" t="s">
        <v>31</v>
      </c>
      <c r="F4719" t="s">
        <v>32</v>
      </c>
      <c r="G4719">
        <v>27705</v>
      </c>
      <c r="H4719" t="s">
        <v>13596</v>
      </c>
      <c r="I4719" t="s">
        <v>13597</v>
      </c>
      <c r="J4719">
        <f>VLOOKUP(B4719*1,[1]List1!$C:$F,4,FALSE)</f>
        <v>239</v>
      </c>
      <c r="K4719">
        <f>VLOOKUP(B4719,[1]List1!$C:$G,5,FALSE)</f>
        <v>220</v>
      </c>
      <c r="L4719">
        <f>VLOOKUP(B4719,[1]List1!$C:$I,7,FALSE)</f>
        <v>38.303347280334727</v>
      </c>
      <c r="M4719">
        <f>VLOOKUP(B4719,[1]List1!$C:$J,8,FALSE)</f>
        <v>40.263636363636365</v>
      </c>
    </row>
    <row r="4720" spans="1:13">
      <c r="A4720" s="1" t="s">
        <v>13598</v>
      </c>
      <c r="B4720">
        <v>563340</v>
      </c>
      <c r="C4720" t="s">
        <v>563</v>
      </c>
      <c r="D4720" t="s">
        <v>564</v>
      </c>
      <c r="E4720" t="s">
        <v>114</v>
      </c>
      <c r="F4720" t="s">
        <v>115</v>
      </c>
      <c r="G4720">
        <v>43101</v>
      </c>
      <c r="H4720" t="s">
        <v>13599</v>
      </c>
      <c r="I4720" t="s">
        <v>13600</v>
      </c>
      <c r="J4720">
        <f>VLOOKUP(B4720*1,[1]List1!$C:$F,4,FALSE)</f>
        <v>764</v>
      </c>
      <c r="K4720">
        <f>VLOOKUP(B4720,[1]List1!$C:$G,5,FALSE)</f>
        <v>752</v>
      </c>
      <c r="L4720">
        <f>VLOOKUP(B4720,[1]List1!$C:$I,7,FALSE)</f>
        <v>37.430628272251312</v>
      </c>
      <c r="M4720">
        <f>VLOOKUP(B4720,[1]List1!$C:$J,8,FALSE)</f>
        <v>39.736702127659576</v>
      </c>
    </row>
    <row r="4721" spans="1:13">
      <c r="A4721" s="1" t="s">
        <v>13601</v>
      </c>
      <c r="B4721">
        <v>585793</v>
      </c>
      <c r="C4721" t="s">
        <v>396</v>
      </c>
      <c r="D4721" t="s">
        <v>397</v>
      </c>
      <c r="E4721" t="s">
        <v>146</v>
      </c>
      <c r="F4721" t="s">
        <v>147</v>
      </c>
      <c r="G4721">
        <v>76364</v>
      </c>
      <c r="H4721" t="s">
        <v>13602</v>
      </c>
      <c r="I4721" t="s">
        <v>13603</v>
      </c>
      <c r="J4721">
        <f>VLOOKUP(B4721*1,[1]List1!$C:$F,4,FALSE)</f>
        <v>844</v>
      </c>
      <c r="K4721">
        <f>VLOOKUP(B4721,[1]List1!$C:$G,5,FALSE)</f>
        <v>837</v>
      </c>
      <c r="L4721">
        <f>VLOOKUP(B4721,[1]List1!$C:$I,7,FALSE)</f>
        <v>41.056872037914694</v>
      </c>
      <c r="M4721">
        <f>VLOOKUP(B4721,[1]List1!$C:$J,8,FALSE)</f>
        <v>42.695937873357231</v>
      </c>
    </row>
    <row r="4722" spans="1:13">
      <c r="A4722" s="1" t="s">
        <v>13604</v>
      </c>
      <c r="B4722">
        <v>590045</v>
      </c>
      <c r="C4722" t="s">
        <v>78</v>
      </c>
      <c r="D4722" t="s">
        <v>79</v>
      </c>
      <c r="E4722" t="s">
        <v>80</v>
      </c>
      <c r="F4722" t="s">
        <v>81</v>
      </c>
      <c r="G4722">
        <v>79827</v>
      </c>
      <c r="H4722" t="s">
        <v>13605</v>
      </c>
      <c r="I4722" t="s">
        <v>13606</v>
      </c>
      <c r="J4722">
        <f>VLOOKUP(B4722*1,[1]List1!$C:$F,4,FALSE)</f>
        <v>49</v>
      </c>
      <c r="K4722">
        <f>VLOOKUP(B4722,[1]List1!$C:$G,5,FALSE)</f>
        <v>39</v>
      </c>
      <c r="L4722">
        <f>VLOOKUP(B4722,[1]List1!$C:$I,7,FALSE)</f>
        <v>41.561224489795919</v>
      </c>
      <c r="M4722">
        <f>VLOOKUP(B4722,[1]List1!$C:$J,8,FALSE)</f>
        <v>44.5</v>
      </c>
    </row>
    <row r="4723" spans="1:13">
      <c r="A4723" s="1" t="s">
        <v>13607</v>
      </c>
      <c r="B4723">
        <v>542431</v>
      </c>
      <c r="C4723" t="s">
        <v>286</v>
      </c>
      <c r="D4723" t="s">
        <v>287</v>
      </c>
      <c r="E4723" t="s">
        <v>31</v>
      </c>
      <c r="F4723" t="s">
        <v>32</v>
      </c>
      <c r="G4723">
        <v>27065</v>
      </c>
      <c r="H4723" t="s">
        <v>13608</v>
      </c>
      <c r="I4723" t="s">
        <v>13609</v>
      </c>
      <c r="J4723">
        <f>VLOOKUP(B4723*1,[1]List1!$C:$F,4,FALSE)</f>
        <v>161</v>
      </c>
      <c r="K4723">
        <f>VLOOKUP(B4723,[1]List1!$C:$G,5,FALSE)</f>
        <v>151</v>
      </c>
      <c r="L4723">
        <f>VLOOKUP(B4723,[1]List1!$C:$I,7,FALSE)</f>
        <v>42.145962732919251</v>
      </c>
      <c r="M4723">
        <f>VLOOKUP(B4723,[1]List1!$C:$J,8,FALSE)</f>
        <v>45.142384105960268</v>
      </c>
    </row>
    <row r="4724" spans="1:13">
      <c r="A4724" s="1" t="s">
        <v>13610</v>
      </c>
      <c r="B4724">
        <v>554260</v>
      </c>
      <c r="C4724" t="s">
        <v>159</v>
      </c>
      <c r="D4724" t="s">
        <v>160</v>
      </c>
      <c r="E4724" t="s">
        <v>161</v>
      </c>
      <c r="F4724" t="s">
        <v>162</v>
      </c>
      <c r="G4724">
        <v>34543</v>
      </c>
      <c r="H4724" t="s">
        <v>13611</v>
      </c>
      <c r="I4724" t="s">
        <v>13612</v>
      </c>
      <c r="J4724">
        <f>VLOOKUP(B4724*1,[1]List1!$C:$F,4,FALSE)</f>
        <v>196</v>
      </c>
      <c r="K4724">
        <f>VLOOKUP(B4724,[1]List1!$C:$G,5,FALSE)</f>
        <v>195</v>
      </c>
      <c r="L4724">
        <f>VLOOKUP(B4724,[1]List1!$C:$I,7,FALSE)</f>
        <v>45.265306122448976</v>
      </c>
      <c r="M4724">
        <f>VLOOKUP(B4724,[1]List1!$C:$J,8,FALSE)</f>
        <v>45.171794871794873</v>
      </c>
    </row>
    <row r="4725" spans="1:13">
      <c r="A4725" s="1" t="s">
        <v>13610</v>
      </c>
      <c r="B4725">
        <v>567833</v>
      </c>
      <c r="C4725" t="s">
        <v>571</v>
      </c>
      <c r="D4725" t="s">
        <v>572</v>
      </c>
      <c r="E4725" t="s">
        <v>114</v>
      </c>
      <c r="F4725" t="s">
        <v>115</v>
      </c>
      <c r="G4725">
        <v>41501</v>
      </c>
      <c r="H4725" t="s">
        <v>13613</v>
      </c>
      <c r="I4725" t="s">
        <v>13614</v>
      </c>
      <c r="J4725">
        <f>VLOOKUP(B4725*1,[1]List1!$C:$F,4,FALSE)</f>
        <v>197</v>
      </c>
      <c r="K4725">
        <f>VLOOKUP(B4725,[1]List1!$C:$G,5,FALSE)</f>
        <v>189</v>
      </c>
      <c r="L4725">
        <f>VLOOKUP(B4725,[1]List1!$C:$I,7,FALSE)</f>
        <v>39.540609137055839</v>
      </c>
      <c r="M4725">
        <f>VLOOKUP(B4725,[1]List1!$C:$J,8,FALSE)</f>
        <v>41.399470899470899</v>
      </c>
    </row>
    <row r="4726" spans="1:13">
      <c r="A4726" s="1" t="s">
        <v>13615</v>
      </c>
      <c r="B4726">
        <v>546348</v>
      </c>
      <c r="C4726" t="s">
        <v>112</v>
      </c>
      <c r="D4726" t="s">
        <v>113</v>
      </c>
      <c r="E4726" t="s">
        <v>114</v>
      </c>
      <c r="F4726" t="s">
        <v>115</v>
      </c>
      <c r="G4726">
        <v>40715</v>
      </c>
      <c r="H4726" t="s">
        <v>13616</v>
      </c>
      <c r="I4726" t="s">
        <v>13617</v>
      </c>
      <c r="J4726">
        <f>VLOOKUP(B4726*1,[1]List1!$C:$F,4,FALSE)</f>
        <v>137</v>
      </c>
      <c r="K4726">
        <f>VLOOKUP(B4726,[1]List1!$C:$G,5,FALSE)</f>
        <v>134</v>
      </c>
      <c r="L4726">
        <f>VLOOKUP(B4726,[1]List1!$C:$I,7,FALSE)</f>
        <v>40.441605839416056</v>
      </c>
      <c r="M4726">
        <f>VLOOKUP(B4726,[1]List1!$C:$J,8,FALSE)</f>
        <v>42.440298507462686</v>
      </c>
    </row>
    <row r="4727" spans="1:13">
      <c r="A4727" s="1" t="s">
        <v>13618</v>
      </c>
      <c r="B4727">
        <v>531758</v>
      </c>
      <c r="C4727" t="s">
        <v>276</v>
      </c>
      <c r="D4727" t="s">
        <v>277</v>
      </c>
      <c r="E4727" t="s">
        <v>31</v>
      </c>
      <c r="F4727" t="s">
        <v>32</v>
      </c>
      <c r="G4727">
        <v>26718</v>
      </c>
      <c r="H4727" t="s">
        <v>13619</v>
      </c>
      <c r="I4727" t="s">
        <v>13620</v>
      </c>
      <c r="J4727">
        <f>VLOOKUP(B4727*1,[1]List1!$C:$F,4,FALSE)</f>
        <v>264</v>
      </c>
      <c r="K4727">
        <f>VLOOKUP(B4727,[1]List1!$C:$G,5,FALSE)</f>
        <v>269</v>
      </c>
      <c r="L4727">
        <f>VLOOKUP(B4727,[1]List1!$C:$I,7,FALSE)</f>
        <v>40.015151515151516</v>
      </c>
      <c r="M4727">
        <f>VLOOKUP(B4727,[1]List1!$C:$J,8,FALSE)</f>
        <v>42.410780669144984</v>
      </c>
    </row>
    <row r="4728" spans="1:13">
      <c r="A4728" s="1" t="s">
        <v>13621</v>
      </c>
      <c r="B4728">
        <v>554278</v>
      </c>
      <c r="C4728" t="s">
        <v>159</v>
      </c>
      <c r="D4728" t="s">
        <v>160</v>
      </c>
      <c r="E4728" t="s">
        <v>161</v>
      </c>
      <c r="F4728" t="s">
        <v>162</v>
      </c>
      <c r="G4728">
        <v>34601</v>
      </c>
      <c r="H4728" t="s">
        <v>13622</v>
      </c>
      <c r="I4728" t="s">
        <v>13623</v>
      </c>
      <c r="J4728">
        <f>VLOOKUP(B4728*1,[1]List1!$C:$F,4,FALSE)</f>
        <v>224</v>
      </c>
      <c r="K4728">
        <f>VLOOKUP(B4728,[1]List1!$C:$G,5,FALSE)</f>
        <v>222</v>
      </c>
      <c r="L4728">
        <f>VLOOKUP(B4728,[1]List1!$C:$I,7,FALSE)</f>
        <v>40.098214285714285</v>
      </c>
      <c r="M4728">
        <f>VLOOKUP(B4728,[1]List1!$C:$J,8,FALSE)</f>
        <v>42.72072072072072</v>
      </c>
    </row>
    <row r="4729" spans="1:13">
      <c r="A4729" s="1" t="s">
        <v>13621</v>
      </c>
      <c r="B4729">
        <v>540676</v>
      </c>
      <c r="C4729" t="s">
        <v>721</v>
      </c>
      <c r="D4729" t="s">
        <v>722</v>
      </c>
      <c r="E4729" t="s">
        <v>161</v>
      </c>
      <c r="F4729" t="s">
        <v>162</v>
      </c>
      <c r="G4729">
        <v>33501</v>
      </c>
      <c r="H4729" t="s">
        <v>13624</v>
      </c>
      <c r="I4729" t="s">
        <v>13625</v>
      </c>
      <c r="J4729">
        <f>VLOOKUP(B4729*1,[1]List1!$C:$F,4,FALSE)</f>
        <v>87</v>
      </c>
      <c r="K4729">
        <f>VLOOKUP(B4729,[1]List1!$C:$G,5,FALSE)</f>
        <v>82</v>
      </c>
      <c r="L4729">
        <f>VLOOKUP(B4729,[1]List1!$C:$I,7,FALSE)</f>
        <v>48.477011494252871</v>
      </c>
      <c r="M4729">
        <f>VLOOKUP(B4729,[1]List1!$C:$J,8,FALSE)</f>
        <v>45.890243902439025</v>
      </c>
    </row>
    <row r="4730" spans="1:13">
      <c r="A4730" s="1" t="s">
        <v>13626</v>
      </c>
      <c r="B4730">
        <v>575682</v>
      </c>
      <c r="C4730" t="s">
        <v>223</v>
      </c>
      <c r="D4730" t="s">
        <v>224</v>
      </c>
      <c r="E4730" t="s">
        <v>51</v>
      </c>
      <c r="F4730" t="s">
        <v>52</v>
      </c>
      <c r="G4730">
        <v>53352</v>
      </c>
      <c r="H4730" t="s">
        <v>13627</v>
      </c>
      <c r="I4730" t="s">
        <v>13628</v>
      </c>
      <c r="J4730">
        <f>VLOOKUP(B4730*1,[1]List1!$C:$F,4,FALSE)</f>
        <v>776</v>
      </c>
      <c r="K4730">
        <f>VLOOKUP(B4730,[1]List1!$C:$G,5,FALSE)</f>
        <v>812</v>
      </c>
      <c r="L4730">
        <f>VLOOKUP(B4730,[1]List1!$C:$I,7,FALSE)</f>
        <v>37.264175257731956</v>
      </c>
      <c r="M4730">
        <f>VLOOKUP(B4730,[1]List1!$C:$J,8,FALSE)</f>
        <v>38.752463054187189</v>
      </c>
    </row>
    <row r="4731" spans="1:13">
      <c r="A4731" s="1" t="s">
        <v>13629</v>
      </c>
      <c r="B4731">
        <v>557111</v>
      </c>
      <c r="C4731" t="s">
        <v>321</v>
      </c>
      <c r="D4731" t="s">
        <v>322</v>
      </c>
      <c r="E4731" t="s">
        <v>161</v>
      </c>
      <c r="F4731" t="s">
        <v>162</v>
      </c>
      <c r="G4731">
        <v>34192</v>
      </c>
      <c r="H4731" t="s">
        <v>13630</v>
      </c>
      <c r="I4731" t="s">
        <v>13631</v>
      </c>
      <c r="J4731">
        <f>VLOOKUP(B4731*1,[1]List1!$C:$F,4,FALSE)</f>
        <v>113</v>
      </c>
      <c r="K4731">
        <f>VLOOKUP(B4731,[1]List1!$C:$G,5,FALSE)</f>
        <v>122</v>
      </c>
      <c r="L4731">
        <f>VLOOKUP(B4731,[1]List1!$C:$I,7,FALSE)</f>
        <v>45.969026548672566</v>
      </c>
      <c r="M4731">
        <f>VLOOKUP(B4731,[1]List1!$C:$J,8,FALSE)</f>
        <v>43.42622950819672</v>
      </c>
    </row>
    <row r="4732" spans="1:13">
      <c r="A4732" s="1" t="s">
        <v>13632</v>
      </c>
      <c r="B4732">
        <v>536245</v>
      </c>
      <c r="C4732" t="s">
        <v>423</v>
      </c>
      <c r="D4732" t="s">
        <v>424</v>
      </c>
      <c r="E4732" t="s">
        <v>19</v>
      </c>
      <c r="F4732" t="s">
        <v>20</v>
      </c>
      <c r="G4732">
        <v>38101</v>
      </c>
      <c r="H4732" t="s">
        <v>13633</v>
      </c>
      <c r="I4732" t="s">
        <v>13634</v>
      </c>
      <c r="J4732">
        <f>VLOOKUP(B4732*1,[1]List1!$C:$F,4,FALSE)</f>
        <v>160</v>
      </c>
      <c r="K4732">
        <f>VLOOKUP(B4732,[1]List1!$C:$G,5,FALSE)</f>
        <v>170</v>
      </c>
      <c r="L4732">
        <f>VLOOKUP(B4732,[1]List1!$C:$I,7,FALSE)</f>
        <v>40.85</v>
      </c>
      <c r="M4732">
        <f>VLOOKUP(B4732,[1]List1!$C:$J,8,FALSE)</f>
        <v>41.22941176470588</v>
      </c>
    </row>
    <row r="4733" spans="1:13">
      <c r="A4733" s="1" t="s">
        <v>13635</v>
      </c>
      <c r="B4733">
        <v>553719</v>
      </c>
      <c r="C4733" t="s">
        <v>223</v>
      </c>
      <c r="D4733" t="s">
        <v>224</v>
      </c>
      <c r="E4733" t="s">
        <v>51</v>
      </c>
      <c r="F4733" t="s">
        <v>52</v>
      </c>
      <c r="G4733">
        <v>53002</v>
      </c>
      <c r="H4733" t="s">
        <v>13636</v>
      </c>
      <c r="I4733" t="s">
        <v>13637</v>
      </c>
      <c r="J4733">
        <f>VLOOKUP(B4733*1,[1]List1!$C:$F,4,FALSE)</f>
        <v>350</v>
      </c>
      <c r="K4733">
        <f>VLOOKUP(B4733,[1]List1!$C:$G,5,FALSE)</f>
        <v>339</v>
      </c>
      <c r="L4733">
        <f>VLOOKUP(B4733,[1]List1!$C:$I,7,FALSE)</f>
        <v>37.802857142857142</v>
      </c>
      <c r="M4733">
        <f>VLOOKUP(B4733,[1]List1!$C:$J,8,FALSE)</f>
        <v>38.207964601769909</v>
      </c>
    </row>
    <row r="4734" spans="1:13">
      <c r="A4734" s="1" t="s">
        <v>13638</v>
      </c>
      <c r="B4734">
        <v>545066</v>
      </c>
      <c r="C4734" t="s">
        <v>17</v>
      </c>
      <c r="D4734" t="s">
        <v>18</v>
      </c>
      <c r="E4734" t="s">
        <v>19</v>
      </c>
      <c r="F4734" t="s">
        <v>20</v>
      </c>
      <c r="G4734">
        <v>37006</v>
      </c>
      <c r="H4734" t="s">
        <v>13639</v>
      </c>
      <c r="I4734" t="s">
        <v>13640</v>
      </c>
      <c r="J4734">
        <f>VLOOKUP(B4734*1,[1]List1!$C:$F,4,FALSE)</f>
        <v>1253</v>
      </c>
      <c r="K4734">
        <f>VLOOKUP(B4734,[1]List1!$C:$G,5,FALSE)</f>
        <v>1188</v>
      </c>
      <c r="L4734">
        <f>VLOOKUP(B4734,[1]List1!$C:$I,7,FALSE)</f>
        <v>37.445730247406225</v>
      </c>
      <c r="M4734">
        <f>VLOOKUP(B4734,[1]List1!$C:$J,8,FALSE)</f>
        <v>37.930976430976429</v>
      </c>
    </row>
    <row r="4735" spans="1:13">
      <c r="A4735" s="1" t="s">
        <v>13641</v>
      </c>
      <c r="B4735">
        <v>580970</v>
      </c>
      <c r="C4735" t="s">
        <v>49</v>
      </c>
      <c r="D4735" t="s">
        <v>50</v>
      </c>
      <c r="E4735" t="s">
        <v>51</v>
      </c>
      <c r="F4735" t="s">
        <v>52</v>
      </c>
      <c r="G4735">
        <v>56544</v>
      </c>
      <c r="H4735" t="s">
        <v>13642</v>
      </c>
      <c r="I4735" t="s">
        <v>13643</v>
      </c>
      <c r="J4735">
        <f>VLOOKUP(B4735*1,[1]List1!$C:$F,4,FALSE)</f>
        <v>304</v>
      </c>
      <c r="K4735">
        <f>VLOOKUP(B4735,[1]List1!$C:$G,5,FALSE)</f>
        <v>279</v>
      </c>
      <c r="L4735">
        <f>VLOOKUP(B4735,[1]List1!$C:$I,7,FALSE)</f>
        <v>39.868421052631582</v>
      </c>
      <c r="M4735">
        <f>VLOOKUP(B4735,[1]List1!$C:$J,8,FALSE)</f>
        <v>42.818996415770606</v>
      </c>
    </row>
    <row r="4736" spans="1:13">
      <c r="A4736" s="1" t="s">
        <v>13644</v>
      </c>
      <c r="B4736">
        <v>553140</v>
      </c>
      <c r="C4736" t="s">
        <v>198</v>
      </c>
      <c r="D4736" t="s">
        <v>199</v>
      </c>
      <c r="E4736" t="s">
        <v>19</v>
      </c>
      <c r="F4736" t="s">
        <v>20</v>
      </c>
      <c r="G4736">
        <v>39162</v>
      </c>
      <c r="H4736" t="s">
        <v>13645</v>
      </c>
      <c r="I4736" t="s">
        <v>13646</v>
      </c>
      <c r="J4736">
        <f>VLOOKUP(B4736*1,[1]List1!$C:$F,4,FALSE)</f>
        <v>288</v>
      </c>
      <c r="K4736">
        <f>VLOOKUP(B4736,[1]List1!$C:$G,5,FALSE)</f>
        <v>281</v>
      </c>
      <c r="L4736">
        <f>VLOOKUP(B4736,[1]List1!$C:$I,7,FALSE)</f>
        <v>42.427083333333336</v>
      </c>
      <c r="M4736">
        <f>VLOOKUP(B4736,[1]List1!$C:$J,8,FALSE)</f>
        <v>45.756227758007114</v>
      </c>
    </row>
    <row r="4737" spans="1:13">
      <c r="A4737" s="1" t="s">
        <v>13647</v>
      </c>
      <c r="B4737">
        <v>550515</v>
      </c>
      <c r="C4737" t="s">
        <v>124</v>
      </c>
      <c r="D4737" t="s">
        <v>125</v>
      </c>
      <c r="E4737" t="s">
        <v>19</v>
      </c>
      <c r="F4737" t="s">
        <v>20</v>
      </c>
      <c r="G4737">
        <v>38473</v>
      </c>
      <c r="H4737" t="s">
        <v>13648</v>
      </c>
      <c r="I4737" t="s">
        <v>13649</v>
      </c>
      <c r="J4737">
        <f>VLOOKUP(B4737*1,[1]List1!$C:$F,4,FALSE)</f>
        <v>575</v>
      </c>
      <c r="K4737">
        <f>VLOOKUP(B4737,[1]List1!$C:$G,5,FALSE)</f>
        <v>581</v>
      </c>
      <c r="L4737">
        <f>VLOOKUP(B4737,[1]List1!$C:$I,7,FALSE)</f>
        <v>43.658260869565218</v>
      </c>
      <c r="M4737">
        <f>VLOOKUP(B4737,[1]List1!$C:$J,8,FALSE)</f>
        <v>46.925129087779688</v>
      </c>
    </row>
    <row r="4738" spans="1:13">
      <c r="A4738" s="1" t="s">
        <v>13650</v>
      </c>
      <c r="B4738">
        <v>587915</v>
      </c>
      <c r="C4738" t="s">
        <v>107</v>
      </c>
      <c r="D4738" t="s">
        <v>108</v>
      </c>
      <c r="E4738" t="s">
        <v>102</v>
      </c>
      <c r="F4738" t="s">
        <v>103</v>
      </c>
      <c r="G4738">
        <v>58827</v>
      </c>
      <c r="H4738" t="s">
        <v>13651</v>
      </c>
      <c r="I4738" t="s">
        <v>13652</v>
      </c>
      <c r="J4738">
        <f>VLOOKUP(B4738*1,[1]List1!$C:$F,4,FALSE)</f>
        <v>82</v>
      </c>
      <c r="K4738">
        <f>VLOOKUP(B4738,[1]List1!$C:$G,5,FALSE)</f>
        <v>88</v>
      </c>
      <c r="L4738">
        <f>VLOOKUP(B4738,[1]List1!$C:$I,7,FALSE)</f>
        <v>37.743902439024389</v>
      </c>
      <c r="M4738">
        <f>VLOOKUP(B4738,[1]List1!$C:$J,8,FALSE)</f>
        <v>44.113636363636367</v>
      </c>
    </row>
    <row r="4739" spans="1:13">
      <c r="A4739" s="1" t="s">
        <v>13653</v>
      </c>
      <c r="B4739">
        <v>594792</v>
      </c>
      <c r="C4739" t="s">
        <v>216</v>
      </c>
      <c r="D4739" t="s">
        <v>217</v>
      </c>
      <c r="E4739" t="s">
        <v>25</v>
      </c>
      <c r="F4739" t="s">
        <v>26</v>
      </c>
      <c r="G4739">
        <v>67106</v>
      </c>
      <c r="H4739" t="s">
        <v>13654</v>
      </c>
      <c r="I4739" t="s">
        <v>13655</v>
      </c>
      <c r="J4739">
        <f>VLOOKUP(B4739*1,[1]List1!$C:$F,4,FALSE)</f>
        <v>61</v>
      </c>
      <c r="K4739">
        <f>VLOOKUP(B4739,[1]List1!$C:$G,5,FALSE)</f>
        <v>67</v>
      </c>
      <c r="L4739">
        <f>VLOOKUP(B4739,[1]List1!$C:$I,7,FALSE)</f>
        <v>39.598360655737707</v>
      </c>
      <c r="M4739">
        <f>VLOOKUP(B4739,[1]List1!$C:$J,8,FALSE)</f>
        <v>41.902985074626862</v>
      </c>
    </row>
    <row r="4740" spans="1:13">
      <c r="A4740" s="1" t="s">
        <v>13656</v>
      </c>
      <c r="B4740">
        <v>562378</v>
      </c>
      <c r="C4740" t="s">
        <v>211</v>
      </c>
      <c r="D4740" t="s">
        <v>212</v>
      </c>
      <c r="E4740" t="s">
        <v>19</v>
      </c>
      <c r="F4740" t="s">
        <v>20</v>
      </c>
      <c r="G4740">
        <v>37806</v>
      </c>
      <c r="H4740" t="s">
        <v>13657</v>
      </c>
      <c r="I4740" t="s">
        <v>13658</v>
      </c>
      <c r="J4740">
        <f>VLOOKUP(B4740*1,[1]List1!$C:$F,4,FALSE)</f>
        <v>109</v>
      </c>
      <c r="K4740">
        <f>VLOOKUP(B4740,[1]List1!$C:$G,5,FALSE)</f>
        <v>107</v>
      </c>
      <c r="L4740">
        <f>VLOOKUP(B4740,[1]List1!$C:$I,7,FALSE)</f>
        <v>41.582568807339449</v>
      </c>
      <c r="M4740">
        <f>VLOOKUP(B4740,[1]List1!$C:$J,8,FALSE)</f>
        <v>50.873831775700936</v>
      </c>
    </row>
    <row r="4741" spans="1:13">
      <c r="A4741" s="1" t="s">
        <v>13656</v>
      </c>
      <c r="B4741">
        <v>554294</v>
      </c>
      <c r="C4741" t="s">
        <v>159</v>
      </c>
      <c r="D4741" t="s">
        <v>160</v>
      </c>
      <c r="E4741" t="s">
        <v>161</v>
      </c>
      <c r="F4741" t="s">
        <v>162</v>
      </c>
      <c r="G4741">
        <v>34561</v>
      </c>
      <c r="H4741" t="s">
        <v>13659</v>
      </c>
      <c r="I4741" t="s">
        <v>13660</v>
      </c>
      <c r="J4741">
        <f>VLOOKUP(B4741*1,[1]List1!$C:$F,4,FALSE)</f>
        <v>1678</v>
      </c>
      <c r="K4741">
        <f>VLOOKUP(B4741,[1]List1!$C:$G,5,FALSE)</f>
        <v>1672</v>
      </c>
      <c r="L4741">
        <f>VLOOKUP(B4741,[1]List1!$C:$I,7,FALSE)</f>
        <v>41.011918951132301</v>
      </c>
      <c r="M4741">
        <f>VLOOKUP(B4741,[1]List1!$C:$J,8,FALSE)</f>
        <v>44.065789473684212</v>
      </c>
    </row>
    <row r="4742" spans="1:13">
      <c r="A4742" s="1" t="s">
        <v>13661</v>
      </c>
      <c r="B4742">
        <v>534412</v>
      </c>
      <c r="C4742" t="s">
        <v>29</v>
      </c>
      <c r="D4742" t="s">
        <v>30</v>
      </c>
      <c r="E4742" t="s">
        <v>31</v>
      </c>
      <c r="F4742" t="s">
        <v>32</v>
      </c>
      <c r="G4742">
        <v>28504</v>
      </c>
      <c r="H4742" t="s">
        <v>13662</v>
      </c>
      <c r="I4742" t="s">
        <v>13663</v>
      </c>
      <c r="J4742">
        <f>VLOOKUP(B4742*1,[1]List1!$C:$F,4,FALSE)</f>
        <v>151</v>
      </c>
      <c r="K4742">
        <f>VLOOKUP(B4742,[1]List1!$C:$G,5,FALSE)</f>
        <v>134</v>
      </c>
      <c r="L4742">
        <f>VLOOKUP(B4742,[1]List1!$C:$I,7,FALSE)</f>
        <v>39.215231788079471</v>
      </c>
      <c r="M4742">
        <f>VLOOKUP(B4742,[1]List1!$C:$J,8,FALSE)</f>
        <v>46.776119402985074</v>
      </c>
    </row>
    <row r="4743" spans="1:13">
      <c r="A4743" s="1" t="s">
        <v>13661</v>
      </c>
      <c r="B4743">
        <v>546828</v>
      </c>
      <c r="C4743" t="s">
        <v>332</v>
      </c>
      <c r="D4743" t="s">
        <v>333</v>
      </c>
      <c r="E4743" t="s">
        <v>114</v>
      </c>
      <c r="F4743" t="s">
        <v>115</v>
      </c>
      <c r="G4743">
        <v>41201</v>
      </c>
      <c r="H4743" t="s">
        <v>13664</v>
      </c>
      <c r="I4743" t="s">
        <v>13665</v>
      </c>
      <c r="J4743">
        <f>VLOOKUP(B4743*1,[1]List1!$C:$F,4,FALSE)</f>
        <v>31</v>
      </c>
      <c r="K4743">
        <f>VLOOKUP(B4743,[1]List1!$C:$G,5,FALSE)</f>
        <v>12</v>
      </c>
      <c r="L4743">
        <f>VLOOKUP(B4743,[1]List1!$C:$I,7,FALSE)</f>
        <v>45.854838709677416</v>
      </c>
      <c r="M4743">
        <f>VLOOKUP(B4743,[1]List1!$C:$J,8,FALSE)</f>
        <v>42.5</v>
      </c>
    </row>
    <row r="4744" spans="1:13">
      <c r="A4744" s="1" t="s">
        <v>13661</v>
      </c>
      <c r="B4744">
        <v>543128</v>
      </c>
      <c r="C4744" t="s">
        <v>648</v>
      </c>
      <c r="D4744" t="s">
        <v>649</v>
      </c>
      <c r="E4744" t="s">
        <v>114</v>
      </c>
      <c r="F4744" t="s">
        <v>115</v>
      </c>
      <c r="G4744">
        <v>43949</v>
      </c>
      <c r="H4744" t="s">
        <v>13666</v>
      </c>
      <c r="I4744" t="s">
        <v>13667</v>
      </c>
      <c r="J4744">
        <f>VLOOKUP(B4744*1,[1]List1!$C:$F,4,FALSE)</f>
        <v>456</v>
      </c>
      <c r="K4744">
        <f>VLOOKUP(B4744,[1]List1!$C:$G,5,FALSE)</f>
        <v>454</v>
      </c>
      <c r="L4744">
        <f>VLOOKUP(B4744,[1]List1!$C:$I,7,FALSE)</f>
        <v>39.653508771929822</v>
      </c>
      <c r="M4744">
        <f>VLOOKUP(B4744,[1]List1!$C:$J,8,FALSE)</f>
        <v>42.837004405286343</v>
      </c>
    </row>
    <row r="4745" spans="1:13">
      <c r="A4745" s="1" t="s">
        <v>13668</v>
      </c>
      <c r="B4745">
        <v>555550</v>
      </c>
      <c r="C4745" t="s">
        <v>10</v>
      </c>
      <c r="D4745" t="s">
        <v>11</v>
      </c>
      <c r="E4745" t="s">
        <v>12</v>
      </c>
      <c r="F4745" t="s">
        <v>13</v>
      </c>
      <c r="G4745">
        <v>36001</v>
      </c>
      <c r="H4745" t="s">
        <v>13669</v>
      </c>
      <c r="I4745" t="s">
        <v>13670</v>
      </c>
      <c r="J4745">
        <f>VLOOKUP(B4745*1,[1]List1!$C:$F,4,FALSE)</f>
        <v>336</v>
      </c>
      <c r="K4745">
        <f>VLOOKUP(B4745,[1]List1!$C:$G,5,FALSE)</f>
        <v>299</v>
      </c>
      <c r="L4745">
        <f>VLOOKUP(B4745,[1]List1!$C:$I,7,FALSE)</f>
        <v>40.991071428571431</v>
      </c>
      <c r="M4745">
        <f>VLOOKUP(B4745,[1]List1!$C:$J,8,FALSE)</f>
        <v>40.456521739130437</v>
      </c>
    </row>
    <row r="4746" spans="1:13">
      <c r="A4746" s="1" t="s">
        <v>13668</v>
      </c>
      <c r="B4746">
        <v>548812</v>
      </c>
      <c r="C4746" t="s">
        <v>261</v>
      </c>
      <c r="D4746" t="s">
        <v>262</v>
      </c>
      <c r="E4746" t="s">
        <v>38</v>
      </c>
      <c r="F4746" t="s">
        <v>39</v>
      </c>
      <c r="G4746">
        <v>54401</v>
      </c>
      <c r="H4746" t="s">
        <v>13671</v>
      </c>
      <c r="I4746" t="s">
        <v>13672</v>
      </c>
      <c r="J4746">
        <f>VLOOKUP(B4746*1,[1]List1!$C:$F,4,FALSE)</f>
        <v>24</v>
      </c>
      <c r="K4746">
        <f>VLOOKUP(B4746,[1]List1!$C:$G,5,FALSE)</f>
        <v>33</v>
      </c>
      <c r="L4746">
        <f>VLOOKUP(B4746,[1]List1!$C:$I,7,FALSE)</f>
        <v>50.75</v>
      </c>
      <c r="M4746">
        <f>VLOOKUP(B4746,[1]List1!$C:$J,8,FALSE)</f>
        <v>43.712121212121211</v>
      </c>
    </row>
    <row r="4747" spans="1:13">
      <c r="A4747" s="1" t="s">
        <v>13673</v>
      </c>
      <c r="B4747">
        <v>583901</v>
      </c>
      <c r="C4747" t="s">
        <v>151</v>
      </c>
      <c r="D4747" t="s">
        <v>152</v>
      </c>
      <c r="E4747" t="s">
        <v>25</v>
      </c>
      <c r="F4747" t="s">
        <v>26</v>
      </c>
      <c r="G4747">
        <v>66484</v>
      </c>
      <c r="H4747" t="s">
        <v>13674</v>
      </c>
      <c r="I4747" t="s">
        <v>13675</v>
      </c>
      <c r="J4747">
        <f>VLOOKUP(B4747*1,[1]List1!$C:$F,4,FALSE)</f>
        <v>193</v>
      </c>
      <c r="K4747">
        <f>VLOOKUP(B4747,[1]List1!$C:$G,5,FALSE)</f>
        <v>199</v>
      </c>
      <c r="L4747">
        <f>VLOOKUP(B4747,[1]List1!$C:$I,7,FALSE)</f>
        <v>36.137305699481864</v>
      </c>
      <c r="M4747">
        <f>VLOOKUP(B4747,[1]List1!$C:$J,8,FALSE)</f>
        <v>42.314070351758794</v>
      </c>
    </row>
    <row r="4748" spans="1:13">
      <c r="A4748" s="1" t="s">
        <v>13676</v>
      </c>
      <c r="B4748">
        <v>541036</v>
      </c>
      <c r="C4748" t="s">
        <v>362</v>
      </c>
      <c r="D4748" t="s">
        <v>363</v>
      </c>
      <c r="E4748" t="s">
        <v>80</v>
      </c>
      <c r="F4748" t="s">
        <v>81</v>
      </c>
      <c r="G4748">
        <v>79053</v>
      </c>
      <c r="H4748" t="s">
        <v>13677</v>
      </c>
      <c r="I4748" t="s">
        <v>13678</v>
      </c>
      <c r="J4748">
        <f>VLOOKUP(B4748*1,[1]List1!$C:$F,4,FALSE)</f>
        <v>324</v>
      </c>
      <c r="K4748">
        <f>VLOOKUP(B4748,[1]List1!$C:$G,5,FALSE)</f>
        <v>309</v>
      </c>
      <c r="L4748">
        <f>VLOOKUP(B4748,[1]List1!$C:$I,7,FALSE)</f>
        <v>39.472222222222221</v>
      </c>
      <c r="M4748">
        <f>VLOOKUP(B4748,[1]List1!$C:$J,8,FALSE)</f>
        <v>41.881877022653718</v>
      </c>
    </row>
    <row r="4749" spans="1:13">
      <c r="A4749" s="1" t="s">
        <v>13679</v>
      </c>
      <c r="B4749">
        <v>541338</v>
      </c>
      <c r="C4749" t="s">
        <v>507</v>
      </c>
      <c r="D4749" t="s">
        <v>508</v>
      </c>
      <c r="E4749" t="s">
        <v>31</v>
      </c>
      <c r="F4749" t="s">
        <v>32</v>
      </c>
      <c r="G4749">
        <v>26202</v>
      </c>
      <c r="H4749" t="s">
        <v>13680</v>
      </c>
      <c r="I4749" t="s">
        <v>13681</v>
      </c>
      <c r="J4749">
        <f>VLOOKUP(B4749*1,[1]List1!$C:$F,4,FALSE)</f>
        <v>678</v>
      </c>
      <c r="K4749">
        <f>VLOOKUP(B4749,[1]List1!$C:$G,5,FALSE)</f>
        <v>670</v>
      </c>
      <c r="L4749">
        <f>VLOOKUP(B4749,[1]List1!$C:$I,7,FALSE)</f>
        <v>39.402654867256636</v>
      </c>
      <c r="M4749">
        <f>VLOOKUP(B4749,[1]List1!$C:$J,8,FALSE)</f>
        <v>42.213432835820896</v>
      </c>
    </row>
    <row r="4750" spans="1:13">
      <c r="A4750" s="1" t="s">
        <v>13682</v>
      </c>
      <c r="B4750">
        <v>537837</v>
      </c>
      <c r="C4750" t="s">
        <v>462</v>
      </c>
      <c r="D4750" t="s">
        <v>463</v>
      </c>
      <c r="E4750" t="s">
        <v>31</v>
      </c>
      <c r="F4750" t="s">
        <v>32</v>
      </c>
      <c r="G4750">
        <v>28926</v>
      </c>
      <c r="H4750" t="s">
        <v>13683</v>
      </c>
      <c r="I4750" t="s">
        <v>13684</v>
      </c>
      <c r="J4750">
        <f>VLOOKUP(B4750*1,[1]List1!$C:$F,4,FALSE)</f>
        <v>348</v>
      </c>
      <c r="K4750">
        <f>VLOOKUP(B4750,[1]List1!$C:$G,5,FALSE)</f>
        <v>373</v>
      </c>
      <c r="L4750">
        <f>VLOOKUP(B4750,[1]List1!$C:$I,7,FALSE)</f>
        <v>38.790229885057471</v>
      </c>
      <c r="M4750">
        <f>VLOOKUP(B4750,[1]List1!$C:$J,8,FALSE)</f>
        <v>40.387399463806972</v>
      </c>
    </row>
    <row r="4751" spans="1:13">
      <c r="A4751" s="1" t="s">
        <v>13685</v>
      </c>
      <c r="B4751">
        <v>573507</v>
      </c>
      <c r="C4751" t="s">
        <v>169</v>
      </c>
      <c r="D4751" t="s">
        <v>170</v>
      </c>
      <c r="E4751" t="s">
        <v>38</v>
      </c>
      <c r="F4751" t="s">
        <v>39</v>
      </c>
      <c r="G4751">
        <v>50791</v>
      </c>
      <c r="H4751" t="s">
        <v>13686</v>
      </c>
      <c r="I4751" t="s">
        <v>13687</v>
      </c>
      <c r="J4751">
        <f>VLOOKUP(B4751*1,[1]List1!$C:$F,4,FALSE)</f>
        <v>1045</v>
      </c>
      <c r="K4751">
        <f>VLOOKUP(B4751,[1]List1!$C:$G,5,FALSE)</f>
        <v>1039</v>
      </c>
      <c r="L4751">
        <f>VLOOKUP(B4751,[1]List1!$C:$I,7,FALSE)</f>
        <v>41.854066985645936</v>
      </c>
      <c r="M4751">
        <f>VLOOKUP(B4751,[1]List1!$C:$J,8,FALSE)</f>
        <v>42.821462945139558</v>
      </c>
    </row>
    <row r="4752" spans="1:13">
      <c r="A4752" s="1" t="s">
        <v>13688</v>
      </c>
      <c r="B4752">
        <v>587923</v>
      </c>
      <c r="C4752" t="s">
        <v>107</v>
      </c>
      <c r="D4752" t="s">
        <v>108</v>
      </c>
      <c r="E4752" t="s">
        <v>102</v>
      </c>
      <c r="F4752" t="s">
        <v>103</v>
      </c>
      <c r="G4752">
        <v>58867</v>
      </c>
      <c r="H4752" t="s">
        <v>13689</v>
      </c>
      <c r="I4752" t="s">
        <v>13690</v>
      </c>
      <c r="J4752">
        <f>VLOOKUP(B4752*1,[1]List1!$C:$F,4,FALSE)</f>
        <v>330</v>
      </c>
      <c r="K4752">
        <f>VLOOKUP(B4752,[1]List1!$C:$G,5,FALSE)</f>
        <v>287</v>
      </c>
      <c r="L4752">
        <f>VLOOKUP(B4752,[1]List1!$C:$I,7,FALSE)</f>
        <v>39.839393939393936</v>
      </c>
      <c r="M4752">
        <f>VLOOKUP(B4752,[1]List1!$C:$J,8,FALSE)</f>
        <v>44.252613240418121</v>
      </c>
    </row>
    <row r="4753" spans="1:13">
      <c r="A4753" s="1" t="s">
        <v>13691</v>
      </c>
      <c r="B4753">
        <v>551911</v>
      </c>
      <c r="C4753" t="s">
        <v>87</v>
      </c>
      <c r="D4753" t="s">
        <v>88</v>
      </c>
      <c r="E4753" t="s">
        <v>45</v>
      </c>
      <c r="F4753" t="s">
        <v>46</v>
      </c>
      <c r="G4753">
        <v>79501</v>
      </c>
      <c r="H4753" t="s">
        <v>13692</v>
      </c>
      <c r="I4753" t="s">
        <v>13693</v>
      </c>
      <c r="J4753">
        <f>VLOOKUP(B4753*1,[1]List1!$C:$F,4,FALSE)</f>
        <v>254</v>
      </c>
      <c r="K4753">
        <f>VLOOKUP(B4753,[1]List1!$C:$G,5,FALSE)</f>
        <v>256</v>
      </c>
      <c r="L4753">
        <f>VLOOKUP(B4753,[1]List1!$C:$I,7,FALSE)</f>
        <v>42.866141732283467</v>
      </c>
      <c r="M4753">
        <f>VLOOKUP(B4753,[1]List1!$C:$J,8,FALSE)</f>
        <v>43.12109375</v>
      </c>
    </row>
    <row r="4754" spans="1:13">
      <c r="A4754" s="1" t="s">
        <v>13691</v>
      </c>
      <c r="B4754">
        <v>517887</v>
      </c>
      <c r="C4754" t="s">
        <v>391</v>
      </c>
      <c r="D4754" t="s">
        <v>392</v>
      </c>
      <c r="E4754" t="s">
        <v>80</v>
      </c>
      <c r="F4754" t="s">
        <v>81</v>
      </c>
      <c r="G4754">
        <v>75002</v>
      </c>
      <c r="H4754" t="s">
        <v>13694</v>
      </c>
      <c r="I4754" t="s">
        <v>13695</v>
      </c>
      <c r="J4754">
        <f>VLOOKUP(B4754*1,[1]List1!$C:$F,4,FALSE)</f>
        <v>307</v>
      </c>
      <c r="K4754">
        <f>VLOOKUP(B4754,[1]List1!$C:$G,5,FALSE)</f>
        <v>311</v>
      </c>
      <c r="L4754">
        <f>VLOOKUP(B4754,[1]List1!$C:$I,7,FALSE)</f>
        <v>38.444625407166122</v>
      </c>
      <c r="M4754">
        <f>VLOOKUP(B4754,[1]List1!$C:$J,8,FALSE)</f>
        <v>41.40032154340836</v>
      </c>
    </row>
    <row r="4755" spans="1:13">
      <c r="A4755" s="1" t="s">
        <v>13696</v>
      </c>
      <c r="B4755">
        <v>598739</v>
      </c>
      <c r="C4755" t="s">
        <v>1847</v>
      </c>
      <c r="D4755" t="s">
        <v>1848</v>
      </c>
      <c r="E4755" t="s">
        <v>45</v>
      </c>
      <c r="F4755" t="s">
        <v>46</v>
      </c>
      <c r="G4755">
        <v>73923</v>
      </c>
      <c r="H4755" t="s">
        <v>13697</v>
      </c>
      <c r="I4755" t="s">
        <v>13698</v>
      </c>
      <c r="J4755">
        <f>VLOOKUP(B4755*1,[1]List1!$C:$F,4,FALSE)</f>
        <v>1381</v>
      </c>
      <c r="K4755">
        <f>VLOOKUP(B4755,[1]List1!$C:$G,5,FALSE)</f>
        <v>1406</v>
      </c>
      <c r="L4755">
        <f>VLOOKUP(B4755,[1]List1!$C:$I,7,FALSE)</f>
        <v>40.576031860970311</v>
      </c>
      <c r="M4755">
        <f>VLOOKUP(B4755,[1]List1!$C:$J,8,FALSE)</f>
        <v>43.47937411095306</v>
      </c>
    </row>
    <row r="4756" spans="1:13">
      <c r="A4756" s="1" t="s">
        <v>13699</v>
      </c>
      <c r="B4756">
        <v>539112</v>
      </c>
      <c r="C4756" t="s">
        <v>119</v>
      </c>
      <c r="D4756" t="s">
        <v>120</v>
      </c>
      <c r="E4756" t="s">
        <v>12</v>
      </c>
      <c r="F4756" t="s">
        <v>13</v>
      </c>
      <c r="G4756">
        <v>35301</v>
      </c>
      <c r="H4756" t="s">
        <v>13700</v>
      </c>
      <c r="I4756" t="s">
        <v>13701</v>
      </c>
      <c r="J4756">
        <f>VLOOKUP(B4756*1,[1]List1!$C:$F,4,FALSE)</f>
        <v>251</v>
      </c>
      <c r="K4756">
        <f>VLOOKUP(B4756,[1]List1!$C:$G,5,FALSE)</f>
        <v>214</v>
      </c>
      <c r="L4756">
        <f>VLOOKUP(B4756,[1]List1!$C:$I,7,FALSE)</f>
        <v>40.121513944223111</v>
      </c>
      <c r="M4756">
        <f>VLOOKUP(B4756,[1]List1!$C:$J,8,FALSE)</f>
        <v>41.584112149532707</v>
      </c>
    </row>
    <row r="4757" spans="1:13">
      <c r="A4757" s="1" t="s">
        <v>13699</v>
      </c>
      <c r="B4757">
        <v>570915</v>
      </c>
      <c r="C4757" t="s">
        <v>132</v>
      </c>
      <c r="D4757" t="s">
        <v>133</v>
      </c>
      <c r="E4757" t="s">
        <v>38</v>
      </c>
      <c r="F4757" t="s">
        <v>39</v>
      </c>
      <c r="G4757">
        <v>50351</v>
      </c>
      <c r="H4757" t="s">
        <v>13702</v>
      </c>
      <c r="I4757" t="s">
        <v>13703</v>
      </c>
      <c r="J4757">
        <f>VLOOKUP(B4757*1,[1]List1!$C:$F,4,FALSE)</f>
        <v>69</v>
      </c>
      <c r="K4757">
        <f>VLOOKUP(B4757,[1]List1!$C:$G,5,FALSE)</f>
        <v>64</v>
      </c>
      <c r="L4757">
        <f>VLOOKUP(B4757,[1]List1!$C:$I,7,FALSE)</f>
        <v>44.079710144927539</v>
      </c>
      <c r="M4757">
        <f>VLOOKUP(B4757,[1]List1!$C:$J,8,FALSE)</f>
        <v>44.25</v>
      </c>
    </row>
    <row r="4758" spans="1:13">
      <c r="A4758" s="1" t="s">
        <v>13704</v>
      </c>
      <c r="B4758">
        <v>561843</v>
      </c>
      <c r="C4758" t="s">
        <v>100</v>
      </c>
      <c r="D4758" t="s">
        <v>101</v>
      </c>
      <c r="E4758" t="s">
        <v>102</v>
      </c>
      <c r="F4758" t="s">
        <v>103</v>
      </c>
      <c r="G4758">
        <v>39601</v>
      </c>
      <c r="H4758" t="s">
        <v>13705</v>
      </c>
      <c r="I4758" t="s">
        <v>13706</v>
      </c>
      <c r="J4758">
        <f>VLOOKUP(B4758*1,[1]List1!$C:$F,4,FALSE)</f>
        <v>32</v>
      </c>
      <c r="K4758">
        <f>VLOOKUP(B4758,[1]List1!$C:$G,5,FALSE)</f>
        <v>33</v>
      </c>
      <c r="L4758">
        <f>VLOOKUP(B4758,[1]List1!$C:$I,7,FALSE)</f>
        <v>41.875</v>
      </c>
      <c r="M4758">
        <f>VLOOKUP(B4758,[1]List1!$C:$J,8,FALSE)</f>
        <v>40.530303030303031</v>
      </c>
    </row>
    <row r="4759" spans="1:13">
      <c r="A4759" s="1" t="s">
        <v>13707</v>
      </c>
      <c r="B4759">
        <v>579661</v>
      </c>
      <c r="C4759" t="s">
        <v>261</v>
      </c>
      <c r="D4759" t="s">
        <v>262</v>
      </c>
      <c r="E4759" t="s">
        <v>38</v>
      </c>
      <c r="F4759" t="s">
        <v>39</v>
      </c>
      <c r="G4759">
        <v>54101</v>
      </c>
      <c r="H4759" t="s">
        <v>13708</v>
      </c>
      <c r="I4759" t="s">
        <v>13709</v>
      </c>
      <c r="J4759">
        <f>VLOOKUP(B4759*1,[1]List1!$C:$F,4,FALSE)</f>
        <v>299</v>
      </c>
      <c r="K4759">
        <f>VLOOKUP(B4759,[1]List1!$C:$G,5,FALSE)</f>
        <v>283</v>
      </c>
      <c r="L4759">
        <f>VLOOKUP(B4759,[1]List1!$C:$I,7,FALSE)</f>
        <v>40.138795986622071</v>
      </c>
      <c r="M4759">
        <f>VLOOKUP(B4759,[1]List1!$C:$J,8,FALSE)</f>
        <v>42.061837455830386</v>
      </c>
    </row>
    <row r="4760" spans="1:13">
      <c r="A4760" s="1" t="s">
        <v>13710</v>
      </c>
      <c r="B4760">
        <v>598747</v>
      </c>
      <c r="C4760" t="s">
        <v>247</v>
      </c>
      <c r="D4760" t="s">
        <v>248</v>
      </c>
      <c r="E4760" t="s">
        <v>45</v>
      </c>
      <c r="F4760" t="s">
        <v>46</v>
      </c>
      <c r="G4760">
        <v>73915</v>
      </c>
      <c r="H4760" t="s">
        <v>13711</v>
      </c>
      <c r="I4760" t="s">
        <v>13712</v>
      </c>
      <c r="J4760">
        <f>VLOOKUP(B4760*1,[1]List1!$C:$F,4,FALSE)</f>
        <v>284</v>
      </c>
      <c r="K4760">
        <f>VLOOKUP(B4760,[1]List1!$C:$G,5,FALSE)</f>
        <v>256</v>
      </c>
      <c r="L4760">
        <f>VLOOKUP(B4760,[1]List1!$C:$I,7,FALSE)</f>
        <v>41.982394366197184</v>
      </c>
      <c r="M4760">
        <f>VLOOKUP(B4760,[1]List1!$C:$J,8,FALSE)</f>
        <v>47</v>
      </c>
    </row>
    <row r="4761" spans="1:13">
      <c r="A4761" s="1" t="s">
        <v>13713</v>
      </c>
      <c r="B4761">
        <v>551813</v>
      </c>
      <c r="C4761" t="s">
        <v>87</v>
      </c>
      <c r="D4761" t="s">
        <v>88</v>
      </c>
      <c r="E4761" t="s">
        <v>45</v>
      </c>
      <c r="F4761" t="s">
        <v>46</v>
      </c>
      <c r="G4761">
        <v>79312</v>
      </c>
      <c r="H4761" t="s">
        <v>13714</v>
      </c>
      <c r="I4761" t="s">
        <v>13715</v>
      </c>
      <c r="J4761">
        <f>VLOOKUP(B4761*1,[1]List1!$C:$F,4,FALSE)</f>
        <v>102</v>
      </c>
      <c r="K4761">
        <f>VLOOKUP(B4761,[1]List1!$C:$G,5,FALSE)</f>
        <v>115</v>
      </c>
      <c r="L4761">
        <f>VLOOKUP(B4761,[1]List1!$C:$I,7,FALSE)</f>
        <v>43.754901960784316</v>
      </c>
      <c r="M4761">
        <f>VLOOKUP(B4761,[1]List1!$C:$J,8,FALSE)</f>
        <v>42.1</v>
      </c>
    </row>
    <row r="4762" spans="1:13">
      <c r="A4762" s="1" t="s">
        <v>13716</v>
      </c>
      <c r="B4762">
        <v>547204</v>
      </c>
      <c r="C4762" t="s">
        <v>211</v>
      </c>
      <c r="D4762" t="s">
        <v>212</v>
      </c>
      <c r="E4762" t="s">
        <v>19</v>
      </c>
      <c r="F4762" t="s">
        <v>20</v>
      </c>
      <c r="G4762">
        <v>37871</v>
      </c>
      <c r="H4762" t="s">
        <v>13717</v>
      </c>
      <c r="I4762" t="s">
        <v>13718</v>
      </c>
      <c r="J4762">
        <f>VLOOKUP(B4762*1,[1]List1!$C:$F,4,FALSE)</f>
        <v>270</v>
      </c>
      <c r="K4762">
        <f>VLOOKUP(B4762,[1]List1!$C:$G,5,FALSE)</f>
        <v>262</v>
      </c>
      <c r="L4762">
        <f>VLOOKUP(B4762,[1]List1!$C:$I,7,FALSE)</f>
        <v>41.262962962962966</v>
      </c>
      <c r="M4762">
        <f>VLOOKUP(B4762,[1]List1!$C:$J,8,FALSE)</f>
        <v>41.969465648854964</v>
      </c>
    </row>
    <row r="4763" spans="1:13">
      <c r="A4763" s="1" t="s">
        <v>13719</v>
      </c>
      <c r="B4763">
        <v>545074</v>
      </c>
      <c r="C4763" t="s">
        <v>17</v>
      </c>
      <c r="D4763" t="s">
        <v>18</v>
      </c>
      <c r="E4763" t="s">
        <v>19</v>
      </c>
      <c r="F4763" t="s">
        <v>20</v>
      </c>
      <c r="G4763">
        <v>37008</v>
      </c>
      <c r="H4763" t="s">
        <v>13720</v>
      </c>
      <c r="I4763" t="s">
        <v>13721</v>
      </c>
      <c r="J4763">
        <f>VLOOKUP(B4763*1,[1]List1!$C:$F,4,FALSE)</f>
        <v>573</v>
      </c>
      <c r="K4763">
        <f>VLOOKUP(B4763,[1]List1!$C:$G,5,FALSE)</f>
        <v>613</v>
      </c>
      <c r="L4763">
        <f>VLOOKUP(B4763,[1]List1!$C:$I,7,FALSE)</f>
        <v>39.697207678883075</v>
      </c>
      <c r="M4763">
        <f>VLOOKUP(B4763,[1]List1!$C:$J,8,FALSE)</f>
        <v>40.469004893964112</v>
      </c>
    </row>
    <row r="4764" spans="1:13">
      <c r="A4764" s="1" t="s">
        <v>13722</v>
      </c>
      <c r="B4764">
        <v>575704</v>
      </c>
      <c r="C4764" t="s">
        <v>223</v>
      </c>
      <c r="D4764" t="s">
        <v>224</v>
      </c>
      <c r="E4764" t="s">
        <v>51</v>
      </c>
      <c r="F4764" t="s">
        <v>52</v>
      </c>
      <c r="G4764">
        <v>53352</v>
      </c>
      <c r="H4764" t="s">
        <v>13723</v>
      </c>
      <c r="I4764" t="s">
        <v>13724</v>
      </c>
      <c r="J4764">
        <f>VLOOKUP(B4764*1,[1]List1!$C:$F,4,FALSE)</f>
        <v>933</v>
      </c>
      <c r="K4764">
        <f>VLOOKUP(B4764,[1]List1!$C:$G,5,FALSE)</f>
        <v>896</v>
      </c>
      <c r="L4764">
        <f>VLOOKUP(B4764,[1]List1!$C:$I,7,FALSE)</f>
        <v>37.460342979635584</v>
      </c>
      <c r="M4764">
        <f>VLOOKUP(B4764,[1]List1!$C:$J,8,FALSE)</f>
        <v>39.959821428571431</v>
      </c>
    </row>
    <row r="4765" spans="1:13">
      <c r="A4765" s="1" t="s">
        <v>13725</v>
      </c>
      <c r="B4765">
        <v>530735</v>
      </c>
      <c r="C4765" t="s">
        <v>169</v>
      </c>
      <c r="D4765" t="s">
        <v>170</v>
      </c>
      <c r="E4765" t="s">
        <v>38</v>
      </c>
      <c r="F4765" t="s">
        <v>39</v>
      </c>
      <c r="G4765">
        <v>50723</v>
      </c>
      <c r="H4765" t="s">
        <v>13726</v>
      </c>
      <c r="I4765" t="s">
        <v>13727</v>
      </c>
      <c r="J4765">
        <f>VLOOKUP(B4765*1,[1]List1!$C:$F,4,FALSE)</f>
        <v>93</v>
      </c>
      <c r="K4765">
        <f>VLOOKUP(B4765,[1]List1!$C:$G,5,FALSE)</f>
        <v>95</v>
      </c>
      <c r="L4765">
        <f>VLOOKUP(B4765,[1]List1!$C:$I,7,FALSE)</f>
        <v>40.532258064516128</v>
      </c>
      <c r="M4765">
        <f>VLOOKUP(B4765,[1]List1!$C:$J,8,FALSE)</f>
        <v>40.931578947368422</v>
      </c>
    </row>
    <row r="4766" spans="1:13">
      <c r="A4766" s="1" t="s">
        <v>13728</v>
      </c>
      <c r="B4766">
        <v>592587</v>
      </c>
      <c r="C4766" t="s">
        <v>144</v>
      </c>
      <c r="D4766" t="s">
        <v>145</v>
      </c>
      <c r="E4766" t="s">
        <v>146</v>
      </c>
      <c r="F4766" t="s">
        <v>147</v>
      </c>
      <c r="G4766">
        <v>68601</v>
      </c>
      <c r="H4766" t="s">
        <v>13729</v>
      </c>
      <c r="I4766" t="s">
        <v>13730</v>
      </c>
      <c r="J4766">
        <f>VLOOKUP(B4766*1,[1]List1!$C:$F,4,FALSE)</f>
        <v>71</v>
      </c>
      <c r="K4766">
        <f>VLOOKUP(B4766,[1]List1!$C:$G,5,FALSE)</f>
        <v>65</v>
      </c>
      <c r="L4766">
        <f>VLOOKUP(B4766,[1]List1!$C:$I,7,FALSE)</f>
        <v>43.345070422535208</v>
      </c>
      <c r="M4766">
        <f>VLOOKUP(B4766,[1]List1!$C:$J,8,FALSE)</f>
        <v>40.853846153846156</v>
      </c>
    </row>
    <row r="4767" spans="1:13">
      <c r="A4767" s="1" t="s">
        <v>13731</v>
      </c>
      <c r="B4767">
        <v>575712</v>
      </c>
      <c r="C4767" t="s">
        <v>223</v>
      </c>
      <c r="D4767" t="s">
        <v>224</v>
      </c>
      <c r="E4767" t="s">
        <v>51</v>
      </c>
      <c r="F4767" t="s">
        <v>52</v>
      </c>
      <c r="G4767">
        <v>53002</v>
      </c>
      <c r="H4767" t="s">
        <v>13732</v>
      </c>
      <c r="I4767" t="s">
        <v>13733</v>
      </c>
      <c r="J4767">
        <f>VLOOKUP(B4767*1,[1]List1!$C:$F,4,FALSE)</f>
        <v>206</v>
      </c>
      <c r="K4767">
        <f>VLOOKUP(B4767,[1]List1!$C:$G,5,FALSE)</f>
        <v>199</v>
      </c>
      <c r="L4767">
        <f>VLOOKUP(B4767,[1]List1!$C:$I,7,FALSE)</f>
        <v>37.577669902912625</v>
      </c>
      <c r="M4767">
        <f>VLOOKUP(B4767,[1]List1!$C:$J,8,FALSE)</f>
        <v>40.253768844221106</v>
      </c>
    </row>
    <row r="4768" spans="1:13">
      <c r="A4768" s="1" t="s">
        <v>13734</v>
      </c>
      <c r="B4768">
        <v>562823</v>
      </c>
      <c r="C4768" t="s">
        <v>112</v>
      </c>
      <c r="D4768" t="s">
        <v>113</v>
      </c>
      <c r="E4768" t="s">
        <v>114</v>
      </c>
      <c r="F4768" t="s">
        <v>115</v>
      </c>
      <c r="G4768">
        <v>40761</v>
      </c>
      <c r="H4768" t="s">
        <v>13735</v>
      </c>
      <c r="I4768" t="s">
        <v>13736</v>
      </c>
      <c r="J4768">
        <f>VLOOKUP(B4768*1,[1]List1!$C:$F,4,FALSE)</f>
        <v>660</v>
      </c>
      <c r="K4768">
        <f>VLOOKUP(B4768,[1]List1!$C:$G,5,FALSE)</f>
        <v>598</v>
      </c>
      <c r="L4768">
        <f>VLOOKUP(B4768,[1]List1!$C:$I,7,FALSE)</f>
        <v>41.301515151515154</v>
      </c>
      <c r="M4768">
        <f>VLOOKUP(B4768,[1]List1!$C:$J,8,FALSE)</f>
        <v>42.454849498327761</v>
      </c>
    </row>
    <row r="4769" spans="1:13">
      <c r="A4769" s="1" t="s">
        <v>13737</v>
      </c>
      <c r="B4769">
        <v>551767</v>
      </c>
      <c r="C4769" t="s">
        <v>87</v>
      </c>
      <c r="D4769" t="s">
        <v>88</v>
      </c>
      <c r="E4769" t="s">
        <v>45</v>
      </c>
      <c r="F4769" t="s">
        <v>46</v>
      </c>
      <c r="G4769">
        <v>79201</v>
      </c>
      <c r="H4769" t="s">
        <v>13738</v>
      </c>
      <c r="I4769" t="s">
        <v>13739</v>
      </c>
      <c r="J4769">
        <f>VLOOKUP(B4769*1,[1]List1!$C:$F,4,FALSE)</f>
        <v>462</v>
      </c>
      <c r="K4769">
        <f>VLOOKUP(B4769,[1]List1!$C:$G,5,FALSE)</f>
        <v>444</v>
      </c>
      <c r="L4769">
        <f>VLOOKUP(B4769,[1]List1!$C:$I,7,FALSE)</f>
        <v>40.030303030303031</v>
      </c>
      <c r="M4769">
        <f>VLOOKUP(B4769,[1]List1!$C:$J,8,FALSE)</f>
        <v>41.218468468468465</v>
      </c>
    </row>
    <row r="4770" spans="1:13">
      <c r="A4770" s="1" t="s">
        <v>13737</v>
      </c>
      <c r="B4770">
        <v>552551</v>
      </c>
      <c r="C4770" t="s">
        <v>247</v>
      </c>
      <c r="D4770" t="s">
        <v>248</v>
      </c>
      <c r="E4770" t="s">
        <v>45</v>
      </c>
      <c r="F4770" t="s">
        <v>46</v>
      </c>
      <c r="G4770">
        <v>73801</v>
      </c>
      <c r="H4770" t="s">
        <v>13740</v>
      </c>
      <c r="I4770" t="s">
        <v>13741</v>
      </c>
      <c r="J4770">
        <f>VLOOKUP(B4770*1,[1]List1!$C:$F,4,FALSE)</f>
        <v>729</v>
      </c>
      <c r="K4770">
        <f>VLOOKUP(B4770,[1]List1!$C:$G,5,FALSE)</f>
        <v>743</v>
      </c>
      <c r="L4770">
        <f>VLOOKUP(B4770,[1]List1!$C:$I,7,FALSE)</f>
        <v>40.958161865569274</v>
      </c>
      <c r="M4770">
        <f>VLOOKUP(B4770,[1]List1!$C:$J,8,FALSE)</f>
        <v>42.999327052489903</v>
      </c>
    </row>
    <row r="4771" spans="1:13">
      <c r="A4771" s="1" t="s">
        <v>13737</v>
      </c>
      <c r="B4771">
        <v>541079</v>
      </c>
      <c r="C4771" t="s">
        <v>735</v>
      </c>
      <c r="D4771" t="s">
        <v>736</v>
      </c>
      <c r="E4771" t="s">
        <v>80</v>
      </c>
      <c r="F4771" t="s">
        <v>81</v>
      </c>
      <c r="G4771">
        <v>78832</v>
      </c>
      <c r="H4771" t="s">
        <v>13742</v>
      </c>
      <c r="I4771" t="s">
        <v>13743</v>
      </c>
      <c r="J4771">
        <f>VLOOKUP(B4771*1,[1]List1!$C:$F,4,FALSE)</f>
        <v>878</v>
      </c>
      <c r="K4771">
        <f>VLOOKUP(B4771,[1]List1!$C:$G,5,FALSE)</f>
        <v>850</v>
      </c>
      <c r="L4771">
        <f>VLOOKUP(B4771,[1]List1!$C:$I,7,FALSE)</f>
        <v>41.56492027334852</v>
      </c>
      <c r="M4771">
        <f>VLOOKUP(B4771,[1]List1!$C:$J,8,FALSE)</f>
        <v>44.556470588235292</v>
      </c>
    </row>
    <row r="4772" spans="1:13">
      <c r="A4772" s="1" t="s">
        <v>13737</v>
      </c>
      <c r="B4772">
        <v>578789</v>
      </c>
      <c r="C4772" t="s">
        <v>203</v>
      </c>
      <c r="D4772" t="s">
        <v>204</v>
      </c>
      <c r="E4772" t="s">
        <v>51</v>
      </c>
      <c r="F4772" t="s">
        <v>52</v>
      </c>
      <c r="G4772">
        <v>56932</v>
      </c>
      <c r="H4772" t="s">
        <v>13744</v>
      </c>
      <c r="I4772" t="s">
        <v>13745</v>
      </c>
      <c r="J4772">
        <f>VLOOKUP(B4772*1,[1]List1!$C:$F,4,FALSE)</f>
        <v>516</v>
      </c>
      <c r="K4772">
        <f>VLOOKUP(B4772,[1]List1!$C:$G,5,FALSE)</f>
        <v>484</v>
      </c>
      <c r="L4772">
        <f>VLOOKUP(B4772,[1]List1!$C:$I,7,FALSE)</f>
        <v>39.709302325581397</v>
      </c>
      <c r="M4772">
        <f>VLOOKUP(B4772,[1]List1!$C:$J,8,FALSE)</f>
        <v>40.873966942148762</v>
      </c>
    </row>
    <row r="4773" spans="1:13">
      <c r="A4773" s="1" t="s">
        <v>13737</v>
      </c>
      <c r="B4773">
        <v>550752</v>
      </c>
      <c r="C4773" t="s">
        <v>144</v>
      </c>
      <c r="D4773" t="s">
        <v>145</v>
      </c>
      <c r="E4773" t="s">
        <v>146</v>
      </c>
      <c r="F4773" t="s">
        <v>147</v>
      </c>
      <c r="G4773">
        <v>68603</v>
      </c>
      <c r="H4773" t="s">
        <v>13746</v>
      </c>
      <c r="I4773" t="s">
        <v>13747</v>
      </c>
      <c r="J4773">
        <f>VLOOKUP(B4773*1,[1]List1!$C:$F,4,FALSE)</f>
        <v>3278</v>
      </c>
      <c r="K4773">
        <f>VLOOKUP(B4773,[1]List1!$C:$G,5,FALSE)</f>
        <v>3477</v>
      </c>
      <c r="L4773">
        <f>VLOOKUP(B4773,[1]List1!$C:$I,7,FALSE)</f>
        <v>41.331604636973765</v>
      </c>
      <c r="M4773">
        <f>VLOOKUP(B4773,[1]List1!$C:$J,8,FALSE)</f>
        <v>43.87158469945355</v>
      </c>
    </row>
    <row r="4774" spans="1:13">
      <c r="A4774" s="1" t="s">
        <v>13748</v>
      </c>
      <c r="B4774">
        <v>547212</v>
      </c>
      <c r="C4774" t="s">
        <v>211</v>
      </c>
      <c r="D4774" t="s">
        <v>212</v>
      </c>
      <c r="E4774" t="s">
        <v>19</v>
      </c>
      <c r="F4774" t="s">
        <v>20</v>
      </c>
      <c r="G4774">
        <v>37882</v>
      </c>
      <c r="H4774" t="s">
        <v>13749</v>
      </c>
      <c r="I4774" t="s">
        <v>13750</v>
      </c>
      <c r="J4774">
        <f>VLOOKUP(B4774*1,[1]List1!$C:$F,4,FALSE)</f>
        <v>255</v>
      </c>
      <c r="K4774">
        <f>VLOOKUP(B4774,[1]List1!$C:$G,5,FALSE)</f>
        <v>224</v>
      </c>
      <c r="L4774">
        <f>VLOOKUP(B4774,[1]List1!$C:$I,7,FALSE)</f>
        <v>41.766666666666666</v>
      </c>
      <c r="M4774">
        <f>VLOOKUP(B4774,[1]List1!$C:$J,8,FALSE)</f>
        <v>44.540178571428569</v>
      </c>
    </row>
    <row r="4775" spans="1:13">
      <c r="A4775" s="1" t="s">
        <v>13751</v>
      </c>
      <c r="B4775">
        <v>549096</v>
      </c>
      <c r="C4775" t="s">
        <v>169</v>
      </c>
      <c r="D4775" t="s">
        <v>170</v>
      </c>
      <c r="E4775" t="s">
        <v>38</v>
      </c>
      <c r="F4775" t="s">
        <v>39</v>
      </c>
      <c r="G4775">
        <v>50601</v>
      </c>
      <c r="H4775" t="s">
        <v>13752</v>
      </c>
      <c r="I4775" t="s">
        <v>13753</v>
      </c>
      <c r="J4775">
        <f>VLOOKUP(B4775*1,[1]List1!$C:$F,4,FALSE)</f>
        <v>160</v>
      </c>
      <c r="K4775">
        <f>VLOOKUP(B4775,[1]List1!$C:$G,5,FALSE)</f>
        <v>152</v>
      </c>
      <c r="L4775">
        <f>VLOOKUP(B4775,[1]List1!$C:$I,7,FALSE)</f>
        <v>39.631250000000001</v>
      </c>
      <c r="M4775">
        <f>VLOOKUP(B4775,[1]List1!$C:$J,8,FALSE)</f>
        <v>41.236842105263158</v>
      </c>
    </row>
    <row r="4776" spans="1:13">
      <c r="A4776" s="1" t="s">
        <v>13754</v>
      </c>
      <c r="B4776">
        <v>561185</v>
      </c>
      <c r="C4776" t="s">
        <v>434</v>
      </c>
      <c r="D4776" t="s">
        <v>435</v>
      </c>
      <c r="E4776" t="s">
        <v>161</v>
      </c>
      <c r="F4776" t="s">
        <v>162</v>
      </c>
      <c r="G4776">
        <v>34801</v>
      </c>
      <c r="H4776" t="s">
        <v>13755</v>
      </c>
      <c r="I4776" t="s">
        <v>13756</v>
      </c>
      <c r="J4776">
        <f>VLOOKUP(B4776*1,[1]List1!$C:$F,4,FALSE)</f>
        <v>644</v>
      </c>
      <c r="K4776">
        <f>VLOOKUP(B4776,[1]List1!$C:$G,5,FALSE)</f>
        <v>620</v>
      </c>
      <c r="L4776">
        <f>VLOOKUP(B4776,[1]List1!$C:$I,7,FALSE)</f>
        <v>36.630434782608695</v>
      </c>
      <c r="M4776">
        <f>VLOOKUP(B4776,[1]List1!$C:$J,8,FALSE)</f>
        <v>37.551612903225809</v>
      </c>
    </row>
    <row r="4777" spans="1:13">
      <c r="A4777" s="1" t="s">
        <v>13757</v>
      </c>
      <c r="B4777">
        <v>560642</v>
      </c>
      <c r="C4777" t="s">
        <v>1370</v>
      </c>
      <c r="D4777" t="s">
        <v>1371</v>
      </c>
      <c r="E4777" t="s">
        <v>12</v>
      </c>
      <c r="F4777" t="s">
        <v>13</v>
      </c>
      <c r="G4777">
        <v>35601</v>
      </c>
      <c r="H4777" t="s">
        <v>13758</v>
      </c>
      <c r="I4777" t="s">
        <v>13759</v>
      </c>
      <c r="J4777">
        <f>VLOOKUP(B4777*1,[1]List1!$C:$F,4,FALSE)</f>
        <v>425</v>
      </c>
      <c r="K4777">
        <f>VLOOKUP(B4777,[1]List1!$C:$G,5,FALSE)</f>
        <v>399</v>
      </c>
      <c r="L4777">
        <f>VLOOKUP(B4777,[1]List1!$C:$I,7,FALSE)</f>
        <v>42.86941176470588</v>
      </c>
      <c r="M4777">
        <f>VLOOKUP(B4777,[1]List1!$C:$J,8,FALSE)</f>
        <v>43.479949874686717</v>
      </c>
    </row>
    <row r="4778" spans="1:13">
      <c r="A4778" s="1" t="s">
        <v>13757</v>
      </c>
      <c r="B4778">
        <v>561193</v>
      </c>
      <c r="C4778" t="s">
        <v>434</v>
      </c>
      <c r="D4778" t="s">
        <v>435</v>
      </c>
      <c r="E4778" t="s">
        <v>161</v>
      </c>
      <c r="F4778" t="s">
        <v>162</v>
      </c>
      <c r="G4778">
        <v>34802</v>
      </c>
      <c r="H4778" t="s">
        <v>13760</v>
      </c>
      <c r="I4778" t="s">
        <v>13761</v>
      </c>
      <c r="J4778">
        <f>VLOOKUP(B4778*1,[1]List1!$C:$F,4,FALSE)</f>
        <v>134</v>
      </c>
      <c r="K4778">
        <f>VLOOKUP(B4778,[1]List1!$C:$G,5,FALSE)</f>
        <v>137</v>
      </c>
      <c r="L4778">
        <f>VLOOKUP(B4778,[1]List1!$C:$I,7,FALSE)</f>
        <v>43.365671641791046</v>
      </c>
      <c r="M4778">
        <f>VLOOKUP(B4778,[1]List1!$C:$J,8,FALSE)</f>
        <v>38.908759124087588</v>
      </c>
    </row>
    <row r="4779" spans="1:13">
      <c r="A4779" s="1" t="s">
        <v>13762</v>
      </c>
      <c r="B4779">
        <v>573523</v>
      </c>
      <c r="C4779" t="s">
        <v>169</v>
      </c>
      <c r="D4779" t="s">
        <v>170</v>
      </c>
      <c r="E4779" t="s">
        <v>38</v>
      </c>
      <c r="F4779" t="s">
        <v>39</v>
      </c>
      <c r="G4779">
        <v>50801</v>
      </c>
      <c r="H4779" t="s">
        <v>13763</v>
      </c>
      <c r="I4779" t="s">
        <v>13764</v>
      </c>
      <c r="J4779">
        <f>VLOOKUP(B4779*1,[1]List1!$C:$F,4,FALSE)</f>
        <v>138</v>
      </c>
      <c r="K4779">
        <f>VLOOKUP(B4779,[1]List1!$C:$G,5,FALSE)</f>
        <v>126</v>
      </c>
      <c r="L4779">
        <f>VLOOKUP(B4779,[1]List1!$C:$I,7,FALSE)</f>
        <v>40.746376811594203</v>
      </c>
      <c r="M4779">
        <f>VLOOKUP(B4779,[1]List1!$C:$J,8,FALSE)</f>
        <v>42.873015873015873</v>
      </c>
    </row>
    <row r="4780" spans="1:13">
      <c r="A4780" s="1" t="s">
        <v>13765</v>
      </c>
      <c r="B4780">
        <v>568198</v>
      </c>
      <c r="C4780" t="s">
        <v>348</v>
      </c>
      <c r="D4780" t="s">
        <v>349</v>
      </c>
      <c r="E4780" t="s">
        <v>45</v>
      </c>
      <c r="F4780" t="s">
        <v>46</v>
      </c>
      <c r="G4780">
        <v>74901</v>
      </c>
      <c r="H4780" t="s">
        <v>13766</v>
      </c>
      <c r="I4780" t="s">
        <v>13767</v>
      </c>
      <c r="J4780">
        <f>VLOOKUP(B4780*1,[1]List1!$C:$F,4,FALSE)</f>
        <v>80</v>
      </c>
      <c r="K4780">
        <f>VLOOKUP(B4780,[1]List1!$C:$G,5,FALSE)</f>
        <v>71</v>
      </c>
      <c r="L4780">
        <f>VLOOKUP(B4780,[1]List1!$C:$I,7,FALSE)</f>
        <v>43.875</v>
      </c>
      <c r="M4780">
        <f>VLOOKUP(B4780,[1]List1!$C:$J,8,FALSE)</f>
        <v>41.936619718309856</v>
      </c>
    </row>
    <row r="4781" spans="1:13">
      <c r="A4781" s="1" t="s">
        <v>13768</v>
      </c>
      <c r="B4781">
        <v>575721</v>
      </c>
      <c r="C4781" t="s">
        <v>223</v>
      </c>
      <c r="D4781" t="s">
        <v>224</v>
      </c>
      <c r="E4781" t="s">
        <v>51</v>
      </c>
      <c r="F4781" t="s">
        <v>52</v>
      </c>
      <c r="G4781">
        <v>53344</v>
      </c>
      <c r="H4781" t="s">
        <v>13769</v>
      </c>
      <c r="I4781" t="s">
        <v>13770</v>
      </c>
      <c r="J4781">
        <f>VLOOKUP(B4781*1,[1]List1!$C:$F,4,FALSE)</f>
        <v>375</v>
      </c>
      <c r="K4781">
        <f>VLOOKUP(B4781,[1]List1!$C:$G,5,FALSE)</f>
        <v>328</v>
      </c>
      <c r="L4781">
        <f>VLOOKUP(B4781,[1]List1!$C:$I,7,FALSE)</f>
        <v>38.873333333333335</v>
      </c>
      <c r="M4781">
        <f>VLOOKUP(B4781,[1]List1!$C:$J,8,FALSE)</f>
        <v>42.140243902439025</v>
      </c>
    </row>
    <row r="4782" spans="1:13">
      <c r="A4782" s="1" t="s">
        <v>13771</v>
      </c>
      <c r="B4782">
        <v>530875</v>
      </c>
      <c r="C4782" t="s">
        <v>29</v>
      </c>
      <c r="D4782" t="s">
        <v>30</v>
      </c>
      <c r="E4782" t="s">
        <v>31</v>
      </c>
      <c r="F4782" t="s">
        <v>32</v>
      </c>
      <c r="G4782">
        <v>28601</v>
      </c>
      <c r="H4782" t="s">
        <v>13772</v>
      </c>
      <c r="I4782" t="s">
        <v>13773</v>
      </c>
      <c r="J4782">
        <f>VLOOKUP(B4782*1,[1]List1!$C:$F,4,FALSE)</f>
        <v>66</v>
      </c>
      <c r="K4782">
        <f>VLOOKUP(B4782,[1]List1!$C:$G,5,FALSE)</f>
        <v>59</v>
      </c>
      <c r="L4782">
        <f>VLOOKUP(B4782,[1]List1!$C:$I,7,FALSE)</f>
        <v>43.575757575757578</v>
      </c>
      <c r="M4782">
        <f>VLOOKUP(B4782,[1]List1!$C:$J,8,FALSE)</f>
        <v>48.228813559322035</v>
      </c>
    </row>
    <row r="4783" spans="1:13">
      <c r="A4783" s="1" t="s">
        <v>13774</v>
      </c>
      <c r="B4783">
        <v>574465</v>
      </c>
      <c r="C4783" t="s">
        <v>36</v>
      </c>
      <c r="D4783" t="s">
        <v>37</v>
      </c>
      <c r="E4783" t="s">
        <v>38</v>
      </c>
      <c r="F4783" t="s">
        <v>39</v>
      </c>
      <c r="G4783">
        <v>54936</v>
      </c>
      <c r="H4783" t="s">
        <v>13775</v>
      </c>
      <c r="I4783" t="s">
        <v>13776</v>
      </c>
      <c r="J4783">
        <f>VLOOKUP(B4783*1,[1]List1!$C:$F,4,FALSE)</f>
        <v>335</v>
      </c>
      <c r="K4783">
        <f>VLOOKUP(B4783,[1]List1!$C:$G,5,FALSE)</f>
        <v>298</v>
      </c>
      <c r="L4783">
        <f>VLOOKUP(B4783,[1]List1!$C:$I,7,FALSE)</f>
        <v>41.825373134328359</v>
      </c>
      <c r="M4783">
        <f>VLOOKUP(B4783,[1]List1!$C:$J,8,FALSE)</f>
        <v>46.429530201342281</v>
      </c>
    </row>
    <row r="4784" spans="1:13">
      <c r="A4784" s="1" t="s">
        <v>13777</v>
      </c>
      <c r="B4784">
        <v>564583</v>
      </c>
      <c r="C4784" t="s">
        <v>507</v>
      </c>
      <c r="D4784" t="s">
        <v>508</v>
      </c>
      <c r="E4784" t="s">
        <v>31</v>
      </c>
      <c r="F4784" t="s">
        <v>32</v>
      </c>
      <c r="G4784">
        <v>26272</v>
      </c>
      <c r="H4784" t="s">
        <v>13778</v>
      </c>
      <c r="I4784" t="s">
        <v>13779</v>
      </c>
      <c r="J4784">
        <f>VLOOKUP(B4784*1,[1]List1!$C:$F,4,FALSE)</f>
        <v>69</v>
      </c>
      <c r="K4784">
        <f>VLOOKUP(B4784,[1]List1!$C:$G,5,FALSE)</f>
        <v>68</v>
      </c>
      <c r="L4784">
        <f>VLOOKUP(B4784,[1]List1!$C:$I,7,FALSE)</f>
        <v>42.60144927536232</v>
      </c>
      <c r="M4784">
        <f>VLOOKUP(B4784,[1]List1!$C:$J,8,FALSE)</f>
        <v>41.411764705882355</v>
      </c>
    </row>
    <row r="4785" spans="1:13">
      <c r="A4785" s="1" t="s">
        <v>13780</v>
      </c>
      <c r="B4785">
        <v>584894</v>
      </c>
      <c r="C4785" t="s">
        <v>271</v>
      </c>
      <c r="D4785" t="s">
        <v>272</v>
      </c>
      <c r="E4785" t="s">
        <v>25</v>
      </c>
      <c r="F4785" t="s">
        <v>26</v>
      </c>
      <c r="G4785">
        <v>69301</v>
      </c>
      <c r="H4785" t="s">
        <v>13781</v>
      </c>
      <c r="I4785" t="s">
        <v>13782</v>
      </c>
      <c r="J4785">
        <f>VLOOKUP(B4785*1,[1]List1!$C:$F,4,FALSE)</f>
        <v>453</v>
      </c>
      <c r="K4785">
        <f>VLOOKUP(B4785,[1]List1!$C:$G,5,FALSE)</f>
        <v>468</v>
      </c>
      <c r="L4785">
        <f>VLOOKUP(B4785,[1]List1!$C:$I,7,FALSE)</f>
        <v>39.080573951434879</v>
      </c>
      <c r="M4785">
        <f>VLOOKUP(B4785,[1]List1!$C:$J,8,FALSE)</f>
        <v>41.662393162393165</v>
      </c>
    </row>
    <row r="4786" spans="1:13">
      <c r="A4786" s="1" t="s">
        <v>13783</v>
      </c>
      <c r="B4786">
        <v>584908</v>
      </c>
      <c r="C4786" t="s">
        <v>271</v>
      </c>
      <c r="D4786" t="s">
        <v>272</v>
      </c>
      <c r="E4786" t="s">
        <v>25</v>
      </c>
      <c r="F4786" t="s">
        <v>26</v>
      </c>
      <c r="G4786">
        <v>69301</v>
      </c>
      <c r="H4786" t="s">
        <v>13784</v>
      </c>
      <c r="I4786" t="s">
        <v>13785</v>
      </c>
      <c r="J4786">
        <f>VLOOKUP(B4786*1,[1]List1!$C:$F,4,FALSE)</f>
        <v>438</v>
      </c>
      <c r="K4786">
        <f>VLOOKUP(B4786,[1]List1!$C:$G,5,FALSE)</f>
        <v>404</v>
      </c>
      <c r="L4786">
        <f>VLOOKUP(B4786,[1]List1!$C:$I,7,FALSE)</f>
        <v>39.3675799086758</v>
      </c>
      <c r="M4786">
        <f>VLOOKUP(B4786,[1]List1!$C:$J,8,FALSE)</f>
        <v>42.873762376237622</v>
      </c>
    </row>
    <row r="4787" spans="1:13">
      <c r="A4787" s="1" t="s">
        <v>13786</v>
      </c>
      <c r="B4787">
        <v>573132</v>
      </c>
      <c r="C4787" t="s">
        <v>132</v>
      </c>
      <c r="D4787" t="s">
        <v>133</v>
      </c>
      <c r="E4787" t="s">
        <v>38</v>
      </c>
      <c r="F4787" t="s">
        <v>39</v>
      </c>
      <c r="G4787">
        <v>50357</v>
      </c>
      <c r="H4787" t="s">
        <v>13787</v>
      </c>
      <c r="I4787" t="s">
        <v>13788</v>
      </c>
      <c r="J4787">
        <f>VLOOKUP(B4787*1,[1]List1!$C:$F,4,FALSE)</f>
        <v>193</v>
      </c>
      <c r="K4787">
        <f>VLOOKUP(B4787,[1]List1!$C:$G,5,FALSE)</f>
        <v>197</v>
      </c>
      <c r="L4787">
        <f>VLOOKUP(B4787,[1]List1!$C:$I,7,FALSE)</f>
        <v>43.562176165803109</v>
      </c>
      <c r="M4787">
        <f>VLOOKUP(B4787,[1]List1!$C:$J,8,FALSE)</f>
        <v>45.733502538071065</v>
      </c>
    </row>
    <row r="4788" spans="1:13">
      <c r="A4788" s="1" t="s">
        <v>13789</v>
      </c>
      <c r="B4788">
        <v>592609</v>
      </c>
      <c r="C4788" t="s">
        <v>144</v>
      </c>
      <c r="D4788" t="s">
        <v>145</v>
      </c>
      <c r="E4788" t="s">
        <v>146</v>
      </c>
      <c r="F4788" t="s">
        <v>147</v>
      </c>
      <c r="G4788">
        <v>68774</v>
      </c>
      <c r="H4788" t="s">
        <v>13790</v>
      </c>
      <c r="I4788" t="s">
        <v>13791</v>
      </c>
      <c r="J4788">
        <f>VLOOKUP(B4788*1,[1]List1!$C:$F,4,FALSE)</f>
        <v>478</v>
      </c>
      <c r="K4788">
        <f>VLOOKUP(B4788,[1]List1!$C:$G,5,FALSE)</f>
        <v>413</v>
      </c>
      <c r="L4788">
        <f>VLOOKUP(B4788,[1]List1!$C:$I,7,FALSE)</f>
        <v>41.368200836820087</v>
      </c>
      <c r="M4788">
        <f>VLOOKUP(B4788,[1]List1!$C:$J,8,FALSE)</f>
        <v>44.139225181598064</v>
      </c>
    </row>
    <row r="4789" spans="1:13">
      <c r="A4789" s="1" t="s">
        <v>13792</v>
      </c>
      <c r="B4789">
        <v>599905</v>
      </c>
      <c r="C4789" t="s">
        <v>73</v>
      </c>
      <c r="D4789" t="s">
        <v>74</v>
      </c>
      <c r="E4789" t="s">
        <v>45</v>
      </c>
      <c r="F4789" t="s">
        <v>46</v>
      </c>
      <c r="G4789">
        <v>74231</v>
      </c>
      <c r="H4789" t="s">
        <v>13793</v>
      </c>
      <c r="I4789" t="s">
        <v>13794</v>
      </c>
      <c r="J4789">
        <f>VLOOKUP(B4789*1,[1]List1!$C:$F,4,FALSE)</f>
        <v>1416</v>
      </c>
      <c r="K4789">
        <f>VLOOKUP(B4789,[1]List1!$C:$G,5,FALSE)</f>
        <v>1419</v>
      </c>
      <c r="L4789">
        <f>VLOOKUP(B4789,[1]List1!$C:$I,7,FALSE)</f>
        <v>39.888418079096049</v>
      </c>
      <c r="M4789">
        <f>VLOOKUP(B4789,[1]List1!$C:$J,8,FALSE)</f>
        <v>41.32241014799154</v>
      </c>
    </row>
    <row r="4790" spans="1:13">
      <c r="A4790" s="1" t="s">
        <v>13795</v>
      </c>
      <c r="B4790">
        <v>533700</v>
      </c>
      <c r="C4790" t="s">
        <v>228</v>
      </c>
      <c r="D4790" t="s">
        <v>229</v>
      </c>
      <c r="E4790" t="s">
        <v>31</v>
      </c>
      <c r="F4790" t="s">
        <v>32</v>
      </c>
      <c r="G4790">
        <v>28123</v>
      </c>
      <c r="H4790" t="s">
        <v>13796</v>
      </c>
      <c r="I4790" t="s">
        <v>13797</v>
      </c>
      <c r="J4790">
        <f>VLOOKUP(B4790*1,[1]List1!$C:$F,4,FALSE)</f>
        <v>815</v>
      </c>
      <c r="K4790">
        <f>VLOOKUP(B4790,[1]List1!$C:$G,5,FALSE)</f>
        <v>803</v>
      </c>
      <c r="L4790">
        <f>VLOOKUP(B4790,[1]List1!$C:$I,7,FALSE)</f>
        <v>41.576073619631899</v>
      </c>
      <c r="M4790">
        <f>VLOOKUP(B4790,[1]List1!$C:$J,8,FALSE)</f>
        <v>43.146326276463263</v>
      </c>
    </row>
    <row r="4791" spans="1:13">
      <c r="A4791" s="1" t="s">
        <v>13798</v>
      </c>
      <c r="B4791">
        <v>575739</v>
      </c>
      <c r="C4791" t="s">
        <v>223</v>
      </c>
      <c r="D4791" t="s">
        <v>224</v>
      </c>
      <c r="E4791" t="s">
        <v>51</v>
      </c>
      <c r="F4791" t="s">
        <v>52</v>
      </c>
      <c r="G4791">
        <v>53002</v>
      </c>
      <c r="H4791" t="s">
        <v>13799</v>
      </c>
      <c r="I4791" t="s">
        <v>13800</v>
      </c>
      <c r="J4791">
        <f>VLOOKUP(B4791*1,[1]List1!$C:$F,4,FALSE)</f>
        <v>311</v>
      </c>
      <c r="K4791">
        <f>VLOOKUP(B4791,[1]List1!$C:$G,5,FALSE)</f>
        <v>288</v>
      </c>
      <c r="L4791">
        <f>VLOOKUP(B4791,[1]List1!$C:$I,7,FALSE)</f>
        <v>38.374598070739552</v>
      </c>
      <c r="M4791">
        <f>VLOOKUP(B4791,[1]List1!$C:$J,8,FALSE)</f>
        <v>39.246527777777779</v>
      </c>
    </row>
    <row r="4792" spans="1:13">
      <c r="A4792" s="1" t="s">
        <v>13801</v>
      </c>
      <c r="B4792">
        <v>594806</v>
      </c>
      <c r="C4792" t="s">
        <v>216</v>
      </c>
      <c r="D4792" t="s">
        <v>217</v>
      </c>
      <c r="E4792" t="s">
        <v>25</v>
      </c>
      <c r="F4792" t="s">
        <v>26</v>
      </c>
      <c r="G4792">
        <v>67106</v>
      </c>
      <c r="H4792" t="s">
        <v>13802</v>
      </c>
      <c r="I4792" t="s">
        <v>13803</v>
      </c>
      <c r="J4792">
        <f>VLOOKUP(B4792*1,[1]List1!$C:$F,4,FALSE)</f>
        <v>115</v>
      </c>
      <c r="K4792">
        <f>VLOOKUP(B4792,[1]List1!$C:$G,5,FALSE)</f>
        <v>109</v>
      </c>
      <c r="L4792">
        <f>VLOOKUP(B4792,[1]List1!$C:$I,7,FALSE)</f>
        <v>40.960869565217394</v>
      </c>
      <c r="M4792">
        <f>VLOOKUP(B4792,[1]List1!$C:$J,8,FALSE)</f>
        <v>47.399082568807337</v>
      </c>
    </row>
    <row r="4793" spans="1:13">
      <c r="A4793" s="1" t="s">
        <v>13804</v>
      </c>
      <c r="B4793">
        <v>558371</v>
      </c>
      <c r="C4793" t="s">
        <v>3296</v>
      </c>
      <c r="D4793" t="s">
        <v>3297</v>
      </c>
      <c r="E4793" t="s">
        <v>161</v>
      </c>
      <c r="F4793" t="s">
        <v>162</v>
      </c>
      <c r="G4793">
        <v>33202</v>
      </c>
      <c r="H4793" t="s">
        <v>13805</v>
      </c>
      <c r="I4793" t="s">
        <v>13806</v>
      </c>
      <c r="J4793">
        <f>VLOOKUP(B4793*1,[1]List1!$C:$F,4,FALSE)</f>
        <v>2441</v>
      </c>
      <c r="K4793">
        <f>VLOOKUP(B4793,[1]List1!$C:$G,5,FALSE)</f>
        <v>2562</v>
      </c>
      <c r="L4793">
        <f>VLOOKUP(B4793,[1]List1!$C:$I,7,FALSE)</f>
        <v>41.394715280622698</v>
      </c>
      <c r="M4793">
        <f>VLOOKUP(B4793,[1]List1!$C:$J,8,FALSE)</f>
        <v>43.157298985167834</v>
      </c>
    </row>
    <row r="4794" spans="1:13">
      <c r="A4794" s="1" t="s">
        <v>13807</v>
      </c>
      <c r="B4794">
        <v>586561</v>
      </c>
      <c r="C4794" t="s">
        <v>95</v>
      </c>
      <c r="D4794" t="s">
        <v>96</v>
      </c>
      <c r="E4794" t="s">
        <v>25</v>
      </c>
      <c r="F4794" t="s">
        <v>26</v>
      </c>
      <c r="G4794">
        <v>69616</v>
      </c>
      <c r="H4794" t="s">
        <v>13808</v>
      </c>
      <c r="I4794" t="s">
        <v>13809</v>
      </c>
      <c r="J4794">
        <f>VLOOKUP(B4794*1,[1]List1!$C:$F,4,FALSE)</f>
        <v>492</v>
      </c>
      <c r="K4794">
        <f>VLOOKUP(B4794,[1]List1!$C:$G,5,FALSE)</f>
        <v>481</v>
      </c>
      <c r="L4794">
        <f>VLOOKUP(B4794,[1]List1!$C:$I,7,FALSE)</f>
        <v>40.550813008130085</v>
      </c>
      <c r="M4794">
        <f>VLOOKUP(B4794,[1]List1!$C:$J,8,FALSE)</f>
        <v>43.481288981288984</v>
      </c>
    </row>
    <row r="4795" spans="1:13">
      <c r="A4795" s="1" t="s">
        <v>13810</v>
      </c>
      <c r="B4795">
        <v>545538</v>
      </c>
      <c r="C4795" t="s">
        <v>112</v>
      </c>
      <c r="D4795" t="s">
        <v>113</v>
      </c>
      <c r="E4795" t="s">
        <v>114</v>
      </c>
      <c r="F4795" t="s">
        <v>115</v>
      </c>
      <c r="G4795">
        <v>40502</v>
      </c>
      <c r="H4795" t="s">
        <v>13811</v>
      </c>
      <c r="I4795" t="s">
        <v>13812</v>
      </c>
      <c r="J4795">
        <f>VLOOKUP(B4795*1,[1]List1!$C:$F,4,FALSE)</f>
        <v>102</v>
      </c>
      <c r="K4795">
        <f>VLOOKUP(B4795,[1]List1!$C:$G,5,FALSE)</f>
        <v>94</v>
      </c>
      <c r="L4795">
        <f>VLOOKUP(B4795,[1]List1!$C:$I,7,FALSE)</f>
        <v>43.107843137254903</v>
      </c>
      <c r="M4795">
        <f>VLOOKUP(B4795,[1]List1!$C:$J,8,FALSE)</f>
        <v>43.021276595744681</v>
      </c>
    </row>
    <row r="4796" spans="1:13">
      <c r="A4796" s="1" t="s">
        <v>13813</v>
      </c>
      <c r="B4796">
        <v>534889</v>
      </c>
      <c r="C4796" t="s">
        <v>462</v>
      </c>
      <c r="D4796" t="s">
        <v>463</v>
      </c>
      <c r="E4796" t="s">
        <v>31</v>
      </c>
      <c r="F4796" t="s">
        <v>32</v>
      </c>
      <c r="G4796">
        <v>28916</v>
      </c>
      <c r="H4796" t="s">
        <v>13814</v>
      </c>
      <c r="I4796" t="s">
        <v>13815</v>
      </c>
      <c r="J4796">
        <f>VLOOKUP(B4796*1,[1]List1!$C:$F,4,FALSE)</f>
        <v>85</v>
      </c>
      <c r="K4796">
        <f>VLOOKUP(B4796,[1]List1!$C:$G,5,FALSE)</f>
        <v>79</v>
      </c>
      <c r="L4796">
        <f>VLOOKUP(B4796,[1]List1!$C:$I,7,FALSE)</f>
        <v>43.805882352941175</v>
      </c>
      <c r="M4796">
        <f>VLOOKUP(B4796,[1]List1!$C:$J,8,FALSE)</f>
        <v>41.259493670886073</v>
      </c>
    </row>
    <row r="4797" spans="1:13">
      <c r="A4797" s="1" t="s">
        <v>13816</v>
      </c>
      <c r="B4797">
        <v>591742</v>
      </c>
      <c r="C4797" t="s">
        <v>128</v>
      </c>
      <c r="D4797" t="s">
        <v>129</v>
      </c>
      <c r="E4797" t="s">
        <v>102</v>
      </c>
      <c r="F4797" t="s">
        <v>103</v>
      </c>
      <c r="G4797">
        <v>67522</v>
      </c>
      <c r="H4797" t="s">
        <v>13817</v>
      </c>
      <c r="I4797" t="s">
        <v>13818</v>
      </c>
      <c r="J4797">
        <f>VLOOKUP(B4797*1,[1]List1!$C:$F,4,FALSE)</f>
        <v>795</v>
      </c>
      <c r="K4797">
        <f>VLOOKUP(B4797,[1]List1!$C:$G,5,FALSE)</f>
        <v>841</v>
      </c>
      <c r="L4797">
        <f>VLOOKUP(B4797,[1]List1!$C:$I,7,FALSE)</f>
        <v>41.061006289308175</v>
      </c>
      <c r="M4797">
        <f>VLOOKUP(B4797,[1]List1!$C:$J,8,FALSE)</f>
        <v>41.847205707491085</v>
      </c>
    </row>
    <row r="4798" spans="1:13">
      <c r="A4798" s="1" t="s">
        <v>13819</v>
      </c>
      <c r="B4798">
        <v>590053</v>
      </c>
      <c r="C4798" t="s">
        <v>78</v>
      </c>
      <c r="D4798" t="s">
        <v>79</v>
      </c>
      <c r="E4798" t="s">
        <v>80</v>
      </c>
      <c r="F4798" t="s">
        <v>81</v>
      </c>
      <c r="G4798">
        <v>79841</v>
      </c>
      <c r="H4798" t="s">
        <v>13820</v>
      </c>
      <c r="I4798" t="s">
        <v>13821</v>
      </c>
      <c r="J4798">
        <f>VLOOKUP(B4798*1,[1]List1!$C:$F,4,FALSE)</f>
        <v>269</v>
      </c>
      <c r="K4798">
        <f>VLOOKUP(B4798,[1]List1!$C:$G,5,FALSE)</f>
        <v>272</v>
      </c>
      <c r="L4798">
        <f>VLOOKUP(B4798,[1]List1!$C:$I,7,FALSE)</f>
        <v>41.860594795539036</v>
      </c>
      <c r="M4798">
        <f>VLOOKUP(B4798,[1]List1!$C:$J,8,FALSE)</f>
        <v>42.261029411764703</v>
      </c>
    </row>
    <row r="4799" spans="1:13">
      <c r="A4799" s="1" t="s">
        <v>13822</v>
      </c>
      <c r="B4799">
        <v>552569</v>
      </c>
      <c r="C4799" t="s">
        <v>247</v>
      </c>
      <c r="D4799" t="s">
        <v>248</v>
      </c>
      <c r="E4799" t="s">
        <v>45</v>
      </c>
      <c r="F4799" t="s">
        <v>46</v>
      </c>
      <c r="G4799">
        <v>73943</v>
      </c>
      <c r="H4799" t="s">
        <v>13823</v>
      </c>
      <c r="I4799" t="s">
        <v>13824</v>
      </c>
      <c r="J4799">
        <f>VLOOKUP(B4799*1,[1]List1!$C:$F,4,FALSE)</f>
        <v>1060</v>
      </c>
      <c r="K4799">
        <f>VLOOKUP(B4799,[1]List1!$C:$G,5,FALSE)</f>
        <v>1101</v>
      </c>
      <c r="L4799">
        <f>VLOOKUP(B4799,[1]List1!$C:$I,7,FALSE)</f>
        <v>39.933018867924531</v>
      </c>
      <c r="M4799">
        <f>VLOOKUP(B4799,[1]List1!$C:$J,8,FALSE)</f>
        <v>41.847865576748411</v>
      </c>
    </row>
    <row r="4800" spans="1:13">
      <c r="A4800" s="1" t="s">
        <v>13825</v>
      </c>
      <c r="B4800">
        <v>578801</v>
      </c>
      <c r="C4800" t="s">
        <v>203</v>
      </c>
      <c r="D4800" t="s">
        <v>204</v>
      </c>
      <c r="E4800" t="s">
        <v>51</v>
      </c>
      <c r="F4800" t="s">
        <v>52</v>
      </c>
      <c r="G4800">
        <v>57201</v>
      </c>
      <c r="H4800" t="s">
        <v>13826</v>
      </c>
      <c r="I4800" t="s">
        <v>13827</v>
      </c>
      <c r="J4800">
        <f>VLOOKUP(B4800*1,[1]List1!$C:$F,4,FALSE)</f>
        <v>139</v>
      </c>
      <c r="K4800">
        <f>VLOOKUP(B4800,[1]List1!$C:$G,5,FALSE)</f>
        <v>117</v>
      </c>
      <c r="L4800">
        <f>VLOOKUP(B4800,[1]List1!$C:$I,7,FALSE)</f>
        <v>37.514388489208635</v>
      </c>
      <c r="M4800">
        <f>VLOOKUP(B4800,[1]List1!$C:$J,8,FALSE)</f>
        <v>42.730769230769234</v>
      </c>
    </row>
    <row r="4801" spans="1:13">
      <c r="A4801" s="1" t="s">
        <v>13825</v>
      </c>
      <c r="B4801">
        <v>531766</v>
      </c>
      <c r="C4801" t="s">
        <v>276</v>
      </c>
      <c r="D4801" t="s">
        <v>277</v>
      </c>
      <c r="E4801" t="s">
        <v>31</v>
      </c>
      <c r="F4801" t="s">
        <v>32</v>
      </c>
      <c r="G4801">
        <v>26751</v>
      </c>
      <c r="H4801" t="s">
        <v>13828</v>
      </c>
      <c r="I4801" t="s">
        <v>13829</v>
      </c>
      <c r="J4801">
        <f>VLOOKUP(B4801*1,[1]List1!$C:$F,4,FALSE)</f>
        <v>231</v>
      </c>
      <c r="K4801">
        <f>VLOOKUP(B4801,[1]List1!$C:$G,5,FALSE)</f>
        <v>228</v>
      </c>
      <c r="L4801">
        <f>VLOOKUP(B4801,[1]List1!$C:$I,7,FALSE)</f>
        <v>41.426406926406926</v>
      </c>
      <c r="M4801">
        <f>VLOOKUP(B4801,[1]List1!$C:$J,8,FALSE)</f>
        <v>39.416666666666664</v>
      </c>
    </row>
    <row r="4802" spans="1:13">
      <c r="A4802" s="1" t="s">
        <v>13830</v>
      </c>
      <c r="B4802">
        <v>539686</v>
      </c>
      <c r="C4802" t="s">
        <v>868</v>
      </c>
      <c r="D4802" t="s">
        <v>869</v>
      </c>
      <c r="E4802" t="s">
        <v>31</v>
      </c>
      <c r="F4802" t="s">
        <v>32</v>
      </c>
      <c r="G4802">
        <v>25262</v>
      </c>
      <c r="H4802" t="s">
        <v>13831</v>
      </c>
      <c r="I4802" t="s">
        <v>13832</v>
      </c>
      <c r="J4802">
        <f>VLOOKUP(B4802*1,[1]List1!$C:$F,4,FALSE)</f>
        <v>718</v>
      </c>
      <c r="K4802">
        <f>VLOOKUP(B4802,[1]List1!$C:$G,5,FALSE)</f>
        <v>723</v>
      </c>
      <c r="L4802">
        <f>VLOOKUP(B4802,[1]List1!$C:$I,7,FALSE)</f>
        <v>38.408077994428972</v>
      </c>
      <c r="M4802">
        <f>VLOOKUP(B4802,[1]List1!$C:$J,8,FALSE)</f>
        <v>39.087828492392809</v>
      </c>
    </row>
    <row r="4803" spans="1:13">
      <c r="A4803" s="1" t="s">
        <v>13833</v>
      </c>
      <c r="B4803">
        <v>570281</v>
      </c>
      <c r="C4803" t="s">
        <v>735</v>
      </c>
      <c r="D4803" t="s">
        <v>736</v>
      </c>
      <c r="E4803" t="s">
        <v>80</v>
      </c>
      <c r="F4803" t="s">
        <v>81</v>
      </c>
      <c r="G4803">
        <v>78973</v>
      </c>
      <c r="H4803" t="s">
        <v>13834</v>
      </c>
      <c r="I4803" t="s">
        <v>13835</v>
      </c>
      <c r="J4803">
        <f>VLOOKUP(B4803*1,[1]List1!$C:$F,4,FALSE)</f>
        <v>70</v>
      </c>
      <c r="K4803">
        <f>VLOOKUP(B4803,[1]List1!$C:$G,5,FALSE)</f>
        <v>68</v>
      </c>
      <c r="L4803">
        <f>VLOOKUP(B4803,[1]List1!$C:$I,7,FALSE)</f>
        <v>39.457142857142856</v>
      </c>
      <c r="M4803">
        <f>VLOOKUP(B4803,[1]List1!$C:$J,8,FALSE)</f>
        <v>45.279411764705884</v>
      </c>
    </row>
    <row r="4804" spans="1:13">
      <c r="A4804" s="1" t="s">
        <v>13836</v>
      </c>
      <c r="B4804">
        <v>586579</v>
      </c>
      <c r="C4804" t="s">
        <v>95</v>
      </c>
      <c r="D4804" t="s">
        <v>96</v>
      </c>
      <c r="E4804" t="s">
        <v>25</v>
      </c>
      <c r="F4804" t="s">
        <v>26</v>
      </c>
      <c r="G4804">
        <v>69638</v>
      </c>
      <c r="H4804" t="s">
        <v>13837</v>
      </c>
      <c r="I4804" t="s">
        <v>13838</v>
      </c>
      <c r="J4804">
        <f>VLOOKUP(B4804*1,[1]List1!$C:$F,4,FALSE)</f>
        <v>166</v>
      </c>
      <c r="K4804">
        <f>VLOOKUP(B4804,[1]List1!$C:$G,5,FALSE)</f>
        <v>176</v>
      </c>
      <c r="L4804">
        <f>VLOOKUP(B4804,[1]List1!$C:$I,7,FALSE)</f>
        <v>42.108433734939759</v>
      </c>
      <c r="M4804">
        <f>VLOOKUP(B4804,[1]List1!$C:$J,8,FALSE)</f>
        <v>46.704545454545453</v>
      </c>
    </row>
    <row r="4805" spans="1:13">
      <c r="A4805" s="1" t="s">
        <v>13839</v>
      </c>
      <c r="B4805">
        <v>572934</v>
      </c>
      <c r="C4805" t="s">
        <v>223</v>
      </c>
      <c r="D4805" t="s">
        <v>224</v>
      </c>
      <c r="E4805" t="s">
        <v>51</v>
      </c>
      <c r="F4805" t="s">
        <v>52</v>
      </c>
      <c r="G4805">
        <v>53345</v>
      </c>
      <c r="H4805" t="s">
        <v>13840</v>
      </c>
      <c r="I4805" t="s">
        <v>13841</v>
      </c>
      <c r="J4805">
        <f>VLOOKUP(B4805*1,[1]List1!$C:$F,4,FALSE)</f>
        <v>129</v>
      </c>
      <c r="K4805">
        <f>VLOOKUP(B4805,[1]List1!$C:$G,5,FALSE)</f>
        <v>119</v>
      </c>
      <c r="L4805">
        <f>VLOOKUP(B4805,[1]List1!$C:$I,7,FALSE)</f>
        <v>37.5</v>
      </c>
      <c r="M4805">
        <f>VLOOKUP(B4805,[1]List1!$C:$J,8,FALSE)</f>
        <v>39.701680672268907</v>
      </c>
    </row>
    <row r="4806" spans="1:13">
      <c r="A4806" s="1" t="s">
        <v>13842</v>
      </c>
      <c r="B4806">
        <v>546925</v>
      </c>
      <c r="C4806" t="s">
        <v>2893</v>
      </c>
      <c r="D4806" t="s">
        <v>2894</v>
      </c>
      <c r="E4806" t="s">
        <v>114</v>
      </c>
      <c r="F4806" t="s">
        <v>115</v>
      </c>
      <c r="G4806">
        <v>40002</v>
      </c>
      <c r="H4806" t="s">
        <v>13843</v>
      </c>
      <c r="I4806" t="s">
        <v>13844</v>
      </c>
      <c r="J4806">
        <f>VLOOKUP(B4806*1,[1]List1!$C:$F,4,FALSE)</f>
        <v>243</v>
      </c>
      <c r="K4806">
        <f>VLOOKUP(B4806,[1]List1!$C:$G,5,FALSE)</f>
        <v>229</v>
      </c>
      <c r="L4806">
        <f>VLOOKUP(B4806,[1]List1!$C:$I,7,FALSE)</f>
        <v>40.952674897119344</v>
      </c>
      <c r="M4806">
        <f>VLOOKUP(B4806,[1]List1!$C:$J,8,FALSE)</f>
        <v>42.766375545851531</v>
      </c>
    </row>
    <row r="4807" spans="1:13">
      <c r="A4807" s="1" t="s">
        <v>13845</v>
      </c>
      <c r="B4807">
        <v>510343</v>
      </c>
      <c r="C4807" t="s">
        <v>348</v>
      </c>
      <c r="D4807" t="s">
        <v>349</v>
      </c>
      <c r="E4807" t="s">
        <v>45</v>
      </c>
      <c r="F4807" t="s">
        <v>46</v>
      </c>
      <c r="G4807">
        <v>74751</v>
      </c>
      <c r="H4807" t="s">
        <v>13846</v>
      </c>
      <c r="I4807" t="s">
        <v>13847</v>
      </c>
      <c r="J4807">
        <f>VLOOKUP(B4807*1,[1]List1!$C:$F,4,FALSE)</f>
        <v>748</v>
      </c>
      <c r="K4807">
        <f>VLOOKUP(B4807,[1]List1!$C:$G,5,FALSE)</f>
        <v>706</v>
      </c>
      <c r="L4807">
        <f>VLOOKUP(B4807,[1]List1!$C:$I,7,FALSE)</f>
        <v>38.490641711229948</v>
      </c>
      <c r="M4807">
        <f>VLOOKUP(B4807,[1]List1!$C:$J,8,FALSE)</f>
        <v>41.808781869688389</v>
      </c>
    </row>
    <row r="4808" spans="1:13">
      <c r="A4808" s="1" t="s">
        <v>13848</v>
      </c>
      <c r="B4808">
        <v>532851</v>
      </c>
      <c r="C4808" t="s">
        <v>377</v>
      </c>
      <c r="D4808" t="s">
        <v>378</v>
      </c>
      <c r="E4808" t="s">
        <v>31</v>
      </c>
      <c r="F4808" t="s">
        <v>32</v>
      </c>
      <c r="G4808">
        <v>27342</v>
      </c>
      <c r="H4808" t="s">
        <v>13849</v>
      </c>
      <c r="I4808" t="s">
        <v>13850</v>
      </c>
      <c r="J4808">
        <f>VLOOKUP(B4808*1,[1]List1!$C:$F,4,FALSE)</f>
        <v>459</v>
      </c>
      <c r="K4808">
        <f>VLOOKUP(B4808,[1]List1!$C:$G,5,FALSE)</f>
        <v>429</v>
      </c>
      <c r="L4808">
        <f>VLOOKUP(B4808,[1]List1!$C:$I,7,FALSE)</f>
        <v>36.323529411764703</v>
      </c>
      <c r="M4808">
        <f>VLOOKUP(B4808,[1]List1!$C:$J,8,FALSE)</f>
        <v>37.148018648018649</v>
      </c>
    </row>
    <row r="4809" spans="1:13">
      <c r="A4809" s="1" t="s">
        <v>13851</v>
      </c>
      <c r="B4809">
        <v>529885</v>
      </c>
      <c r="C4809" t="s">
        <v>61</v>
      </c>
      <c r="D4809" t="s">
        <v>62</v>
      </c>
      <c r="E4809" t="s">
        <v>19</v>
      </c>
      <c r="F4809" t="s">
        <v>20</v>
      </c>
      <c r="G4809">
        <v>39843</v>
      </c>
      <c r="H4809" t="s">
        <v>13852</v>
      </c>
      <c r="I4809" t="s">
        <v>13853</v>
      </c>
      <c r="J4809">
        <f>VLOOKUP(B4809*1,[1]List1!$C:$F,4,FALSE)</f>
        <v>53</v>
      </c>
      <c r="K4809">
        <f>VLOOKUP(B4809,[1]List1!$C:$G,5,FALSE)</f>
        <v>47</v>
      </c>
      <c r="L4809">
        <f>VLOOKUP(B4809,[1]List1!$C:$I,7,FALSE)</f>
        <v>47.990566037735846</v>
      </c>
      <c r="M4809">
        <f>VLOOKUP(B4809,[1]List1!$C:$J,8,FALSE)</f>
        <v>48.691489361702125</v>
      </c>
    </row>
    <row r="4810" spans="1:13">
      <c r="A4810" s="1" t="s">
        <v>13854</v>
      </c>
      <c r="B4810">
        <v>570931</v>
      </c>
      <c r="C4810" t="s">
        <v>132</v>
      </c>
      <c r="D4810" t="s">
        <v>133</v>
      </c>
      <c r="E4810" t="s">
        <v>38</v>
      </c>
      <c r="F4810" t="s">
        <v>39</v>
      </c>
      <c r="G4810">
        <v>50321</v>
      </c>
      <c r="H4810" t="s">
        <v>13855</v>
      </c>
      <c r="I4810" t="s">
        <v>13856</v>
      </c>
      <c r="J4810">
        <f>VLOOKUP(B4810*1,[1]List1!$C:$F,4,FALSE)</f>
        <v>964</v>
      </c>
      <c r="K4810">
        <f>VLOOKUP(B4810,[1]List1!$C:$G,5,FALSE)</f>
        <v>989</v>
      </c>
      <c r="L4810">
        <f>VLOOKUP(B4810,[1]List1!$C:$I,7,FALSE)</f>
        <v>39.218879668049794</v>
      </c>
      <c r="M4810">
        <f>VLOOKUP(B4810,[1]List1!$C:$J,8,FALSE)</f>
        <v>40.660768452982808</v>
      </c>
    </row>
    <row r="4811" spans="1:13">
      <c r="A4811" s="1" t="s">
        <v>13857</v>
      </c>
      <c r="B4811">
        <v>590061</v>
      </c>
      <c r="C4811" t="s">
        <v>78</v>
      </c>
      <c r="D4811" t="s">
        <v>79</v>
      </c>
      <c r="E4811" t="s">
        <v>80</v>
      </c>
      <c r="F4811" t="s">
        <v>81</v>
      </c>
      <c r="G4811">
        <v>79803</v>
      </c>
      <c r="H4811" t="s">
        <v>13858</v>
      </c>
      <c r="I4811" t="s">
        <v>13859</v>
      </c>
      <c r="J4811">
        <f>VLOOKUP(B4811*1,[1]List1!$C:$F,4,FALSE)</f>
        <v>73</v>
      </c>
      <c r="K4811">
        <f>VLOOKUP(B4811,[1]List1!$C:$G,5,FALSE)</f>
        <v>83</v>
      </c>
      <c r="L4811">
        <f>VLOOKUP(B4811,[1]List1!$C:$I,7,FALSE)</f>
        <v>42.294520547945204</v>
      </c>
      <c r="M4811">
        <f>VLOOKUP(B4811,[1]List1!$C:$J,8,FALSE)</f>
        <v>45.427710843373497</v>
      </c>
    </row>
    <row r="4812" spans="1:13">
      <c r="A4812" s="1" t="s">
        <v>13860</v>
      </c>
      <c r="B4812">
        <v>558389</v>
      </c>
      <c r="C4812" t="s">
        <v>721</v>
      </c>
      <c r="D4812" t="s">
        <v>722</v>
      </c>
      <c r="E4812" t="s">
        <v>161</v>
      </c>
      <c r="F4812" t="s">
        <v>162</v>
      </c>
      <c r="G4812">
        <v>33301</v>
      </c>
      <c r="H4812" t="s">
        <v>13861</v>
      </c>
      <c r="I4812" t="s">
        <v>13862</v>
      </c>
      <c r="J4812">
        <f>VLOOKUP(B4812*1,[1]List1!$C:$F,4,FALSE)</f>
        <v>1819</v>
      </c>
      <c r="K4812">
        <f>VLOOKUP(B4812,[1]List1!$C:$G,5,FALSE)</f>
        <v>1789</v>
      </c>
      <c r="L4812">
        <f>VLOOKUP(B4812,[1]List1!$C:$I,7,FALSE)</f>
        <v>42.08328752061572</v>
      </c>
      <c r="M4812">
        <f>VLOOKUP(B4812,[1]List1!$C:$J,8,FALSE)</f>
        <v>45.311626607043038</v>
      </c>
    </row>
    <row r="4813" spans="1:13">
      <c r="A4813" s="1" t="s">
        <v>13863</v>
      </c>
      <c r="B4813">
        <v>532860</v>
      </c>
      <c r="C4813" t="s">
        <v>377</v>
      </c>
      <c r="D4813" t="s">
        <v>378</v>
      </c>
      <c r="E4813" t="s">
        <v>31</v>
      </c>
      <c r="F4813" t="s">
        <v>32</v>
      </c>
      <c r="G4813">
        <v>27303</v>
      </c>
      <c r="H4813" t="s">
        <v>13864</v>
      </c>
      <c r="I4813" t="s">
        <v>13865</v>
      </c>
      <c r="J4813">
        <f>VLOOKUP(B4813*1,[1]List1!$C:$F,4,FALSE)</f>
        <v>2681</v>
      </c>
      <c r="K4813">
        <f>VLOOKUP(B4813,[1]List1!$C:$G,5,FALSE)</f>
        <v>2842</v>
      </c>
      <c r="L4813">
        <f>VLOOKUP(B4813,[1]List1!$C:$I,7,FALSE)</f>
        <v>39.865162252890713</v>
      </c>
      <c r="M4813">
        <f>VLOOKUP(B4813,[1]List1!$C:$J,8,FALSE)</f>
        <v>43.220971147079524</v>
      </c>
    </row>
    <row r="4814" spans="1:13">
      <c r="A4814" s="1" t="s">
        <v>13866</v>
      </c>
      <c r="B4814">
        <v>561452</v>
      </c>
      <c r="C4814" t="s">
        <v>100</v>
      </c>
      <c r="D4814" t="s">
        <v>101</v>
      </c>
      <c r="E4814" t="s">
        <v>102</v>
      </c>
      <c r="F4814" t="s">
        <v>103</v>
      </c>
      <c r="G4814">
        <v>39468</v>
      </c>
      <c r="H4814" t="s">
        <v>13867</v>
      </c>
      <c r="I4814" t="s">
        <v>13868</v>
      </c>
      <c r="J4814">
        <f>VLOOKUP(B4814*1,[1]List1!$C:$F,4,FALSE)</f>
        <v>60</v>
      </c>
      <c r="K4814">
        <f>VLOOKUP(B4814,[1]List1!$C:$G,5,FALSE)</f>
        <v>68</v>
      </c>
      <c r="L4814">
        <f>VLOOKUP(B4814,[1]List1!$C:$I,7,FALSE)</f>
        <v>40.533333333333331</v>
      </c>
      <c r="M4814">
        <f>VLOOKUP(B4814,[1]List1!$C:$J,8,FALSE)</f>
        <v>42.426470588235297</v>
      </c>
    </row>
    <row r="4815" spans="1:13">
      <c r="A4815" s="1" t="s">
        <v>13869</v>
      </c>
      <c r="B4815">
        <v>575755</v>
      </c>
      <c r="C4815" t="s">
        <v>223</v>
      </c>
      <c r="D4815" t="s">
        <v>224</v>
      </c>
      <c r="E4815" t="s">
        <v>51</v>
      </c>
      <c r="F4815" t="s">
        <v>52</v>
      </c>
      <c r="G4815">
        <v>53501</v>
      </c>
      <c r="H4815" t="s">
        <v>13870</v>
      </c>
      <c r="I4815" t="s">
        <v>13871</v>
      </c>
      <c r="J4815">
        <f>VLOOKUP(B4815*1,[1]List1!$C:$F,4,FALSE)</f>
        <v>101</v>
      </c>
      <c r="K4815">
        <f>VLOOKUP(B4815,[1]List1!$C:$G,5,FALSE)</f>
        <v>113</v>
      </c>
      <c r="L4815">
        <f>VLOOKUP(B4815,[1]List1!$C:$I,7,FALSE)</f>
        <v>43.064356435643568</v>
      </c>
      <c r="M4815">
        <f>VLOOKUP(B4815,[1]List1!$C:$J,8,FALSE)</f>
        <v>44.305309734513273</v>
      </c>
    </row>
    <row r="4816" spans="1:13">
      <c r="A4816" s="1" t="s">
        <v>13872</v>
      </c>
      <c r="B4816">
        <v>547891</v>
      </c>
      <c r="C4816" t="s">
        <v>476</v>
      </c>
      <c r="D4816" t="s">
        <v>477</v>
      </c>
      <c r="E4816" t="s">
        <v>51</v>
      </c>
      <c r="F4816" t="s">
        <v>52</v>
      </c>
      <c r="G4816">
        <v>53803</v>
      </c>
      <c r="H4816" t="s">
        <v>13873</v>
      </c>
      <c r="I4816" t="s">
        <v>13874</v>
      </c>
      <c r="J4816">
        <f>VLOOKUP(B4816*1,[1]List1!$C:$F,4,FALSE)</f>
        <v>187</v>
      </c>
      <c r="K4816">
        <f>VLOOKUP(B4816,[1]List1!$C:$G,5,FALSE)</f>
        <v>194</v>
      </c>
      <c r="L4816">
        <f>VLOOKUP(B4816,[1]List1!$C:$I,7,FALSE)</f>
        <v>40.911764705882355</v>
      </c>
      <c r="M4816">
        <f>VLOOKUP(B4816,[1]List1!$C:$J,8,FALSE)</f>
        <v>39.927835051546388</v>
      </c>
    </row>
    <row r="4817" spans="1:13">
      <c r="A4817" s="1" t="s">
        <v>13875</v>
      </c>
      <c r="B4817">
        <v>587931</v>
      </c>
      <c r="C4817" t="s">
        <v>107</v>
      </c>
      <c r="D4817" t="s">
        <v>108</v>
      </c>
      <c r="E4817" t="s">
        <v>102</v>
      </c>
      <c r="F4817" t="s">
        <v>103</v>
      </c>
      <c r="G4817">
        <v>58833</v>
      </c>
      <c r="H4817" t="s">
        <v>13876</v>
      </c>
      <c r="I4817" t="s">
        <v>13877</v>
      </c>
      <c r="J4817">
        <f>VLOOKUP(B4817*1,[1]List1!$C:$F,4,FALSE)</f>
        <v>530</v>
      </c>
      <c r="K4817">
        <f>VLOOKUP(B4817,[1]List1!$C:$G,5,FALSE)</f>
        <v>542</v>
      </c>
      <c r="L4817">
        <f>VLOOKUP(B4817,[1]List1!$C:$I,7,FALSE)</f>
        <v>37.786792452830191</v>
      </c>
      <c r="M4817">
        <f>VLOOKUP(B4817,[1]List1!$C:$J,8,FALSE)</f>
        <v>40.664206642066418</v>
      </c>
    </row>
    <row r="4818" spans="1:13">
      <c r="A4818" s="1" t="s">
        <v>13878</v>
      </c>
      <c r="B4818">
        <v>599140</v>
      </c>
      <c r="C4818" t="s">
        <v>43</v>
      </c>
      <c r="D4818" t="s">
        <v>44</v>
      </c>
      <c r="E4818" t="s">
        <v>45</v>
      </c>
      <c r="F4818" t="s">
        <v>46</v>
      </c>
      <c r="G4818">
        <v>73534</v>
      </c>
      <c r="H4818" t="s">
        <v>13879</v>
      </c>
      <c r="I4818" t="s">
        <v>13880</v>
      </c>
      <c r="J4818">
        <f>VLOOKUP(B4818*1,[1]List1!$C:$F,4,FALSE)</f>
        <v>959</v>
      </c>
      <c r="K4818">
        <f>VLOOKUP(B4818,[1]List1!$C:$G,5,FALSE)</f>
        <v>919</v>
      </c>
      <c r="L4818">
        <f>VLOOKUP(B4818,[1]List1!$C:$I,7,FALSE)</f>
        <v>40.328988529718458</v>
      </c>
      <c r="M4818">
        <f>VLOOKUP(B4818,[1]List1!$C:$J,8,FALSE)</f>
        <v>43.434711643090317</v>
      </c>
    </row>
    <row r="4819" spans="1:13">
      <c r="A4819" s="1" t="s">
        <v>13881</v>
      </c>
      <c r="B4819">
        <v>594814</v>
      </c>
      <c r="C4819" t="s">
        <v>216</v>
      </c>
      <c r="D4819" t="s">
        <v>217</v>
      </c>
      <c r="E4819" t="s">
        <v>25</v>
      </c>
      <c r="F4819" t="s">
        <v>26</v>
      </c>
      <c r="G4819">
        <v>67161</v>
      </c>
      <c r="H4819" t="s">
        <v>13882</v>
      </c>
      <c r="I4819" t="s">
        <v>13883</v>
      </c>
      <c r="J4819">
        <f>VLOOKUP(B4819*1,[1]List1!$C:$F,4,FALSE)</f>
        <v>126</v>
      </c>
      <c r="K4819">
        <f>VLOOKUP(B4819,[1]List1!$C:$G,5,FALSE)</f>
        <v>130</v>
      </c>
      <c r="L4819">
        <f>VLOOKUP(B4819,[1]List1!$C:$I,7,FALSE)</f>
        <v>37.198412698412696</v>
      </c>
      <c r="M4819">
        <f>VLOOKUP(B4819,[1]List1!$C:$J,8,FALSE)</f>
        <v>39.284615384615385</v>
      </c>
    </row>
    <row r="4820" spans="1:13">
      <c r="A4820" s="1" t="s">
        <v>13884</v>
      </c>
      <c r="B4820">
        <v>550523</v>
      </c>
      <c r="C4820" t="s">
        <v>124</v>
      </c>
      <c r="D4820" t="s">
        <v>125</v>
      </c>
      <c r="E4820" t="s">
        <v>19</v>
      </c>
      <c r="F4820" t="s">
        <v>20</v>
      </c>
      <c r="G4820">
        <v>38444</v>
      </c>
      <c r="H4820" t="s">
        <v>13885</v>
      </c>
      <c r="I4820" t="s">
        <v>13886</v>
      </c>
      <c r="J4820">
        <f>VLOOKUP(B4820*1,[1]List1!$C:$F,4,FALSE)</f>
        <v>114</v>
      </c>
      <c r="K4820">
        <f>VLOOKUP(B4820,[1]List1!$C:$G,5,FALSE)</f>
        <v>86</v>
      </c>
      <c r="L4820">
        <f>VLOOKUP(B4820,[1]List1!$C:$I,7,FALSE)</f>
        <v>44.464912280701753</v>
      </c>
      <c r="M4820">
        <f>VLOOKUP(B4820,[1]List1!$C:$J,8,FALSE)</f>
        <v>39.593023255813954</v>
      </c>
    </row>
    <row r="4821" spans="1:13">
      <c r="A4821" s="1" t="s">
        <v>13887</v>
      </c>
      <c r="B4821">
        <v>530034</v>
      </c>
      <c r="C4821" t="s">
        <v>266</v>
      </c>
      <c r="D4821" t="s">
        <v>267</v>
      </c>
      <c r="E4821" t="s">
        <v>19</v>
      </c>
      <c r="F4821" t="s">
        <v>20</v>
      </c>
      <c r="G4821">
        <v>38901</v>
      </c>
      <c r="H4821" t="s">
        <v>13888</v>
      </c>
      <c r="I4821" t="s">
        <v>13889</v>
      </c>
      <c r="J4821">
        <f>VLOOKUP(B4821*1,[1]List1!$C:$F,4,FALSE)</f>
        <v>173</v>
      </c>
      <c r="K4821">
        <f>VLOOKUP(B4821,[1]List1!$C:$G,5,FALSE)</f>
        <v>169</v>
      </c>
      <c r="L4821">
        <f>VLOOKUP(B4821,[1]List1!$C:$I,7,FALSE)</f>
        <v>37.5</v>
      </c>
      <c r="M4821">
        <f>VLOOKUP(B4821,[1]List1!$C:$J,8,FALSE)</f>
        <v>38.399408284023671</v>
      </c>
    </row>
    <row r="4822" spans="1:13">
      <c r="A4822" s="1" t="s">
        <v>13890</v>
      </c>
      <c r="B4822">
        <v>570958</v>
      </c>
      <c r="C4822" t="s">
        <v>132</v>
      </c>
      <c r="D4822" t="s">
        <v>133</v>
      </c>
      <c r="E4822" t="s">
        <v>38</v>
      </c>
      <c r="F4822" t="s">
        <v>39</v>
      </c>
      <c r="G4822">
        <v>50314</v>
      </c>
      <c r="H4822" t="s">
        <v>13891</v>
      </c>
      <c r="I4822" t="s">
        <v>13892</v>
      </c>
      <c r="J4822">
        <f>VLOOKUP(B4822*1,[1]List1!$C:$F,4,FALSE)</f>
        <v>162</v>
      </c>
      <c r="K4822">
        <f>VLOOKUP(B4822,[1]List1!$C:$G,5,FALSE)</f>
        <v>144</v>
      </c>
      <c r="L4822">
        <f>VLOOKUP(B4822,[1]List1!$C:$I,7,FALSE)</f>
        <v>42.47530864197531</v>
      </c>
      <c r="M4822">
        <f>VLOOKUP(B4822,[1]List1!$C:$J,8,FALSE)</f>
        <v>45.5625</v>
      </c>
    </row>
    <row r="4823" spans="1:13">
      <c r="A4823" s="1" t="s">
        <v>13893</v>
      </c>
      <c r="B4823">
        <v>599441</v>
      </c>
      <c r="C4823" t="s">
        <v>377</v>
      </c>
      <c r="D4823" t="s">
        <v>378</v>
      </c>
      <c r="E4823" t="s">
        <v>31</v>
      </c>
      <c r="F4823" t="s">
        <v>32</v>
      </c>
      <c r="G4823">
        <v>27371</v>
      </c>
      <c r="H4823" t="s">
        <v>13894</v>
      </c>
      <c r="I4823" t="s">
        <v>13895</v>
      </c>
      <c r="J4823">
        <f>VLOOKUP(B4823*1,[1]List1!$C:$F,4,FALSE)</f>
        <v>58</v>
      </c>
      <c r="K4823">
        <f>VLOOKUP(B4823,[1]List1!$C:$G,5,FALSE)</f>
        <v>71</v>
      </c>
      <c r="L4823">
        <f>VLOOKUP(B4823,[1]List1!$C:$I,7,FALSE)</f>
        <v>40.293103448275865</v>
      </c>
      <c r="M4823">
        <f>VLOOKUP(B4823,[1]List1!$C:$J,8,FALSE)</f>
        <v>33.091549295774648</v>
      </c>
    </row>
    <row r="4824" spans="1:13">
      <c r="A4824" s="1" t="s">
        <v>13896</v>
      </c>
      <c r="B4824">
        <v>572306</v>
      </c>
      <c r="C4824" t="s">
        <v>49</v>
      </c>
      <c r="D4824" t="s">
        <v>50</v>
      </c>
      <c r="E4824" t="s">
        <v>51</v>
      </c>
      <c r="F4824" t="s">
        <v>52</v>
      </c>
      <c r="G4824">
        <v>53863</v>
      </c>
      <c r="H4824" t="s">
        <v>13897</v>
      </c>
      <c r="I4824" t="s">
        <v>13898</v>
      </c>
      <c r="J4824">
        <f>VLOOKUP(B4824*1,[1]List1!$C:$F,4,FALSE)</f>
        <v>102</v>
      </c>
      <c r="K4824">
        <f>VLOOKUP(B4824,[1]List1!$C:$G,5,FALSE)</f>
        <v>90</v>
      </c>
      <c r="L4824">
        <f>VLOOKUP(B4824,[1]List1!$C:$I,7,FALSE)</f>
        <v>40.215686274509807</v>
      </c>
      <c r="M4824">
        <f>VLOOKUP(B4824,[1]List1!$C:$J,8,FALSE)</f>
        <v>47.911111111111111</v>
      </c>
    </row>
    <row r="4825" spans="1:13">
      <c r="A4825" s="1" t="s">
        <v>13899</v>
      </c>
      <c r="B4825">
        <v>512869</v>
      </c>
      <c r="C4825" t="s">
        <v>348</v>
      </c>
      <c r="D4825" t="s">
        <v>349</v>
      </c>
      <c r="E4825" t="s">
        <v>45</v>
      </c>
      <c r="F4825" t="s">
        <v>46</v>
      </c>
      <c r="G4825">
        <v>74724</v>
      </c>
      <c r="H4825" t="s">
        <v>13900</v>
      </c>
      <c r="I4825" t="s">
        <v>13901</v>
      </c>
      <c r="J4825">
        <f>VLOOKUP(B4825*1,[1]List1!$C:$F,4,FALSE)</f>
        <v>444</v>
      </c>
      <c r="K4825">
        <f>VLOOKUP(B4825,[1]List1!$C:$G,5,FALSE)</f>
        <v>442</v>
      </c>
      <c r="L4825">
        <f>VLOOKUP(B4825,[1]List1!$C:$I,7,FALSE)</f>
        <v>38.731981981981981</v>
      </c>
      <c r="M4825">
        <f>VLOOKUP(B4825,[1]List1!$C:$J,8,FALSE)</f>
        <v>42.296380090497735</v>
      </c>
    </row>
    <row r="4826" spans="1:13">
      <c r="A4826" s="1" t="s">
        <v>13902</v>
      </c>
      <c r="B4826">
        <v>587940</v>
      </c>
      <c r="C4826" t="s">
        <v>107</v>
      </c>
      <c r="D4826" t="s">
        <v>108</v>
      </c>
      <c r="E4826" t="s">
        <v>102</v>
      </c>
      <c r="F4826" t="s">
        <v>103</v>
      </c>
      <c r="G4826">
        <v>58856</v>
      </c>
      <c r="H4826" t="s">
        <v>13903</v>
      </c>
      <c r="I4826" t="s">
        <v>13904</v>
      </c>
      <c r="J4826">
        <f>VLOOKUP(B4826*1,[1]List1!$C:$F,4,FALSE)</f>
        <v>40</v>
      </c>
      <c r="K4826">
        <f>VLOOKUP(B4826,[1]List1!$C:$G,5,FALSE)</f>
        <v>42</v>
      </c>
      <c r="L4826">
        <f>VLOOKUP(B4826,[1]List1!$C:$I,7,FALSE)</f>
        <v>43</v>
      </c>
      <c r="M4826">
        <f>VLOOKUP(B4826,[1]List1!$C:$J,8,FALSE)</f>
        <v>38.5</v>
      </c>
    </row>
    <row r="4827" spans="1:13">
      <c r="A4827" s="1" t="s">
        <v>13905</v>
      </c>
      <c r="B4827">
        <v>594822</v>
      </c>
      <c r="C4827" t="s">
        <v>216</v>
      </c>
      <c r="D4827" t="s">
        <v>217</v>
      </c>
      <c r="E4827" t="s">
        <v>25</v>
      </c>
      <c r="F4827" t="s">
        <v>26</v>
      </c>
      <c r="G4827">
        <v>67129</v>
      </c>
      <c r="H4827" t="s">
        <v>13906</v>
      </c>
      <c r="I4827" t="s">
        <v>13907</v>
      </c>
      <c r="J4827">
        <f>VLOOKUP(B4827*1,[1]List1!$C:$F,4,FALSE)</f>
        <v>548</v>
      </c>
      <c r="K4827">
        <f>VLOOKUP(B4827,[1]List1!$C:$G,5,FALSE)</f>
        <v>496</v>
      </c>
      <c r="L4827">
        <f>VLOOKUP(B4827,[1]List1!$C:$I,7,FALSE)</f>
        <v>37.23357664233577</v>
      </c>
      <c r="M4827">
        <f>VLOOKUP(B4827,[1]List1!$C:$J,8,FALSE)</f>
        <v>40.735887096774192</v>
      </c>
    </row>
    <row r="4828" spans="1:13">
      <c r="A4828" s="1" t="s">
        <v>13908</v>
      </c>
      <c r="B4828">
        <v>584916</v>
      </c>
      <c r="C4828" t="s">
        <v>271</v>
      </c>
      <c r="D4828" t="s">
        <v>272</v>
      </c>
      <c r="E4828" t="s">
        <v>25</v>
      </c>
      <c r="F4828" t="s">
        <v>26</v>
      </c>
      <c r="G4828">
        <v>69301</v>
      </c>
      <c r="H4828" t="s">
        <v>13909</v>
      </c>
      <c r="I4828" t="s">
        <v>13910</v>
      </c>
      <c r="J4828">
        <f>VLOOKUP(B4828*1,[1]List1!$C:$F,4,FALSE)</f>
        <v>394</v>
      </c>
      <c r="K4828">
        <f>VLOOKUP(B4828,[1]List1!$C:$G,5,FALSE)</f>
        <v>406</v>
      </c>
      <c r="L4828">
        <f>VLOOKUP(B4828,[1]List1!$C:$I,7,FALSE)</f>
        <v>43.631979695431475</v>
      </c>
      <c r="M4828">
        <f>VLOOKUP(B4828,[1]List1!$C:$J,8,FALSE)</f>
        <v>44.03448275862069</v>
      </c>
    </row>
    <row r="4829" spans="1:13">
      <c r="A4829" s="1" t="s">
        <v>13911</v>
      </c>
      <c r="B4829">
        <v>596809</v>
      </c>
      <c r="C4829" t="s">
        <v>193</v>
      </c>
      <c r="D4829" t="s">
        <v>194</v>
      </c>
      <c r="E4829" t="s">
        <v>102</v>
      </c>
      <c r="F4829" t="s">
        <v>103</v>
      </c>
      <c r="G4829">
        <v>59242</v>
      </c>
      <c r="H4829" t="s">
        <v>13912</v>
      </c>
      <c r="I4829" t="s">
        <v>13913</v>
      </c>
      <c r="J4829">
        <f>VLOOKUP(B4829*1,[1]List1!$C:$F,4,FALSE)</f>
        <v>69</v>
      </c>
      <c r="K4829">
        <f>VLOOKUP(B4829,[1]List1!$C:$G,5,FALSE)</f>
        <v>67</v>
      </c>
      <c r="L4829">
        <f>VLOOKUP(B4829,[1]List1!$C:$I,7,FALSE)</f>
        <v>38.731884057971016</v>
      </c>
      <c r="M4829">
        <f>VLOOKUP(B4829,[1]List1!$C:$J,8,FALSE)</f>
        <v>46.977611940298509</v>
      </c>
    </row>
    <row r="4830" spans="1:13">
      <c r="A4830" s="1" t="s">
        <v>266</v>
      </c>
      <c r="B4830">
        <v>550787</v>
      </c>
      <c r="C4830" t="s">
        <v>266</v>
      </c>
      <c r="D4830" t="s">
        <v>267</v>
      </c>
      <c r="E4830" t="s">
        <v>19</v>
      </c>
      <c r="F4830" t="s">
        <v>20</v>
      </c>
      <c r="G4830">
        <v>38601</v>
      </c>
      <c r="H4830" t="s">
        <v>13914</v>
      </c>
      <c r="I4830" t="s">
        <v>13915</v>
      </c>
      <c r="J4830">
        <f>VLOOKUP(B4830*1,[1]List1!$C:$F,4,FALSE)</f>
        <v>11005</v>
      </c>
      <c r="K4830">
        <f>VLOOKUP(B4830,[1]List1!$C:$G,5,FALSE)</f>
        <v>11903</v>
      </c>
      <c r="L4830">
        <f>VLOOKUP(B4830,[1]List1!$C:$I,7,FALSE)</f>
        <v>41.07355747387551</v>
      </c>
      <c r="M4830">
        <f>VLOOKUP(B4830,[1]List1!$C:$J,8,FALSE)</f>
        <v>44.605687641770984</v>
      </c>
    </row>
    <row r="4831" spans="1:13">
      <c r="A4831" s="1" t="s">
        <v>13916</v>
      </c>
      <c r="B4831">
        <v>578819</v>
      </c>
      <c r="C4831" t="s">
        <v>203</v>
      </c>
      <c r="D4831" t="s">
        <v>204</v>
      </c>
      <c r="E4831" t="s">
        <v>51</v>
      </c>
      <c r="F4831" t="s">
        <v>52</v>
      </c>
      <c r="G4831">
        <v>57001</v>
      </c>
      <c r="H4831" t="s">
        <v>13917</v>
      </c>
      <c r="I4831" t="s">
        <v>13918</v>
      </c>
      <c r="J4831">
        <f>VLOOKUP(B4831*1,[1]List1!$C:$F,4,FALSE)</f>
        <v>113</v>
      </c>
      <c r="K4831">
        <f>VLOOKUP(B4831,[1]List1!$C:$G,5,FALSE)</f>
        <v>113</v>
      </c>
      <c r="L4831">
        <f>VLOOKUP(B4831,[1]List1!$C:$I,7,FALSE)</f>
        <v>37.818584070796462</v>
      </c>
      <c r="M4831">
        <f>VLOOKUP(B4831,[1]List1!$C:$J,8,FALSE)</f>
        <v>41.579646017699112</v>
      </c>
    </row>
    <row r="4832" spans="1:13">
      <c r="A4832" s="1" t="s">
        <v>13919</v>
      </c>
      <c r="B4832">
        <v>537853</v>
      </c>
      <c r="C4832" t="s">
        <v>462</v>
      </c>
      <c r="D4832" t="s">
        <v>463</v>
      </c>
      <c r="E4832" t="s">
        <v>31</v>
      </c>
      <c r="F4832" t="s">
        <v>32</v>
      </c>
      <c r="G4832">
        <v>28925</v>
      </c>
      <c r="H4832" t="s">
        <v>13920</v>
      </c>
      <c r="I4832" t="s">
        <v>13921</v>
      </c>
      <c r="J4832">
        <f>VLOOKUP(B4832*1,[1]List1!$C:$F,4,FALSE)</f>
        <v>281</v>
      </c>
      <c r="K4832">
        <f>VLOOKUP(B4832,[1]List1!$C:$G,5,FALSE)</f>
        <v>272</v>
      </c>
      <c r="L4832">
        <f>VLOOKUP(B4832,[1]List1!$C:$I,7,FALSE)</f>
        <v>40.763345195729535</v>
      </c>
      <c r="M4832">
        <f>VLOOKUP(B4832,[1]List1!$C:$J,8,FALSE)</f>
        <v>43.264705882352942</v>
      </c>
    </row>
    <row r="4833" spans="1:13">
      <c r="A4833" s="1" t="s">
        <v>13922</v>
      </c>
      <c r="B4833">
        <v>538809</v>
      </c>
      <c r="C4833" t="s">
        <v>140</v>
      </c>
      <c r="D4833" t="s">
        <v>141</v>
      </c>
      <c r="E4833" t="s">
        <v>31</v>
      </c>
      <c r="F4833" t="s">
        <v>32</v>
      </c>
      <c r="G4833">
        <v>25163</v>
      </c>
      <c r="H4833" t="s">
        <v>13923</v>
      </c>
      <c r="I4833" t="s">
        <v>13924</v>
      </c>
      <c r="J4833">
        <f>VLOOKUP(B4833*1,[1]List1!$C:$F,4,FALSE)</f>
        <v>1148</v>
      </c>
      <c r="K4833">
        <f>VLOOKUP(B4833,[1]List1!$C:$G,5,FALSE)</f>
        <v>1175</v>
      </c>
      <c r="L4833">
        <f>VLOOKUP(B4833,[1]List1!$C:$I,7,FALSE)</f>
        <v>37.411149825783973</v>
      </c>
      <c r="M4833">
        <f>VLOOKUP(B4833,[1]List1!$C:$J,8,FALSE)</f>
        <v>38.907659574468084</v>
      </c>
    </row>
    <row r="4834" spans="1:13">
      <c r="A4834" s="1" t="s">
        <v>13925</v>
      </c>
      <c r="B4834">
        <v>596817</v>
      </c>
      <c r="C4834" t="s">
        <v>193</v>
      </c>
      <c r="D4834" t="s">
        <v>194</v>
      </c>
      <c r="E4834" t="s">
        <v>102</v>
      </c>
      <c r="F4834" t="s">
        <v>103</v>
      </c>
      <c r="G4834">
        <v>59442</v>
      </c>
      <c r="H4834" t="s">
        <v>13926</v>
      </c>
      <c r="I4834" t="s">
        <v>13927</v>
      </c>
      <c r="J4834">
        <f>VLOOKUP(B4834*1,[1]List1!$C:$F,4,FALSE)</f>
        <v>304</v>
      </c>
      <c r="K4834">
        <f>VLOOKUP(B4834,[1]List1!$C:$G,5,FALSE)</f>
        <v>295</v>
      </c>
      <c r="L4834">
        <f>VLOOKUP(B4834,[1]List1!$C:$I,7,FALSE)</f>
        <v>37.9375</v>
      </c>
      <c r="M4834">
        <f>VLOOKUP(B4834,[1]List1!$C:$J,8,FALSE)</f>
        <v>40.8864406779661</v>
      </c>
    </row>
    <row r="4835" spans="1:13">
      <c r="A4835" s="1" t="s">
        <v>13928</v>
      </c>
      <c r="B4835">
        <v>592617</v>
      </c>
      <c r="C4835" t="s">
        <v>144</v>
      </c>
      <c r="D4835" t="s">
        <v>145</v>
      </c>
      <c r="E4835" t="s">
        <v>146</v>
      </c>
      <c r="F4835" t="s">
        <v>147</v>
      </c>
      <c r="G4835">
        <v>68765</v>
      </c>
      <c r="H4835" t="s">
        <v>13929</v>
      </c>
      <c r="I4835" t="s">
        <v>13930</v>
      </c>
      <c r="J4835">
        <f>VLOOKUP(B4835*1,[1]List1!$C:$F,4,FALSE)</f>
        <v>1738</v>
      </c>
      <c r="K4835">
        <f>VLOOKUP(B4835,[1]List1!$C:$G,5,FALSE)</f>
        <v>1785</v>
      </c>
      <c r="L4835">
        <f>VLOOKUP(B4835,[1]List1!$C:$I,7,FALSE)</f>
        <v>41.357307249712314</v>
      </c>
      <c r="M4835">
        <f>VLOOKUP(B4835,[1]List1!$C:$J,8,FALSE)</f>
        <v>44.607002801120451</v>
      </c>
    </row>
    <row r="4836" spans="1:13">
      <c r="A4836" s="1" t="s">
        <v>13931</v>
      </c>
      <c r="B4836">
        <v>531731</v>
      </c>
      <c r="C4836" t="s">
        <v>1601</v>
      </c>
      <c r="D4836" t="s">
        <v>1602</v>
      </c>
      <c r="E4836" t="s">
        <v>31</v>
      </c>
      <c r="F4836" t="s">
        <v>32</v>
      </c>
      <c r="G4836">
        <v>27735</v>
      </c>
      <c r="H4836" t="s">
        <v>13932</v>
      </c>
      <c r="I4836" t="s">
        <v>13933</v>
      </c>
      <c r="J4836">
        <f>VLOOKUP(B4836*1,[1]List1!$C:$F,4,FALSE)</f>
        <v>101</v>
      </c>
      <c r="K4836">
        <f>VLOOKUP(B4836,[1]List1!$C:$G,5,FALSE)</f>
        <v>87</v>
      </c>
      <c r="L4836">
        <f>VLOOKUP(B4836,[1]List1!$C:$I,7,FALSE)</f>
        <v>40.925742574257427</v>
      </c>
      <c r="M4836">
        <f>VLOOKUP(B4836,[1]List1!$C:$J,8,FALSE)</f>
        <v>53.994252873563219</v>
      </c>
    </row>
    <row r="4837" spans="1:13">
      <c r="A4837" s="1" t="s">
        <v>13934</v>
      </c>
      <c r="B4837">
        <v>599379</v>
      </c>
      <c r="C4837" t="s">
        <v>416</v>
      </c>
      <c r="D4837" t="s">
        <v>419</v>
      </c>
      <c r="E4837" t="s">
        <v>31</v>
      </c>
      <c r="F4837" t="s">
        <v>32</v>
      </c>
      <c r="G4837">
        <v>25756</v>
      </c>
      <c r="H4837" t="s">
        <v>13935</v>
      </c>
      <c r="I4837" t="s">
        <v>13936</v>
      </c>
      <c r="J4837">
        <f>VLOOKUP(B4837*1,[1]List1!$C:$F,4,FALSE)</f>
        <v>58</v>
      </c>
      <c r="K4837">
        <f>VLOOKUP(B4837,[1]List1!$C:$G,5,FALSE)</f>
        <v>48</v>
      </c>
      <c r="L4837">
        <f>VLOOKUP(B4837,[1]List1!$C:$I,7,FALSE)</f>
        <v>38.051724137931032</v>
      </c>
      <c r="M4837">
        <f>VLOOKUP(B4837,[1]List1!$C:$J,8,FALSE)</f>
        <v>42</v>
      </c>
    </row>
    <row r="4838" spans="1:13">
      <c r="A4838" s="1" t="s">
        <v>13937</v>
      </c>
      <c r="B4838">
        <v>551775</v>
      </c>
      <c r="C4838" t="s">
        <v>266</v>
      </c>
      <c r="D4838" t="s">
        <v>267</v>
      </c>
      <c r="E4838" t="s">
        <v>19</v>
      </c>
      <c r="F4838" t="s">
        <v>20</v>
      </c>
      <c r="G4838">
        <v>38716</v>
      </c>
      <c r="H4838" t="s">
        <v>13938</v>
      </c>
      <c r="I4838" t="s">
        <v>13939</v>
      </c>
      <c r="J4838">
        <f>VLOOKUP(B4838*1,[1]List1!$C:$F,4,FALSE)</f>
        <v>98</v>
      </c>
      <c r="K4838">
        <f>VLOOKUP(B4838,[1]List1!$C:$G,5,FALSE)</f>
        <v>86</v>
      </c>
      <c r="L4838">
        <f>VLOOKUP(B4838,[1]List1!$C:$I,7,FALSE)</f>
        <v>41.561224489795919</v>
      </c>
      <c r="M4838">
        <f>VLOOKUP(B4838,[1]List1!$C:$J,8,FALSE)</f>
        <v>50.186046511627907</v>
      </c>
    </row>
    <row r="4839" spans="1:13">
      <c r="A4839" s="1" t="s">
        <v>13937</v>
      </c>
      <c r="B4839">
        <v>560162</v>
      </c>
      <c r="C4839" t="s">
        <v>499</v>
      </c>
      <c r="D4839" t="s">
        <v>500</v>
      </c>
      <c r="E4839" t="s">
        <v>161</v>
      </c>
      <c r="F4839" t="s">
        <v>162</v>
      </c>
      <c r="G4839">
        <v>33845</v>
      </c>
      <c r="H4839" t="s">
        <v>13940</v>
      </c>
      <c r="I4839" t="s">
        <v>13941</v>
      </c>
      <c r="J4839">
        <f>VLOOKUP(B4839*1,[1]List1!$C:$F,4,FALSE)</f>
        <v>1256</v>
      </c>
      <c r="K4839">
        <f>VLOOKUP(B4839,[1]List1!$C:$G,5,FALSE)</f>
        <v>1240</v>
      </c>
      <c r="L4839">
        <f>VLOOKUP(B4839,[1]List1!$C:$I,7,FALSE)</f>
        <v>39.955414012738856</v>
      </c>
      <c r="M4839">
        <f>VLOOKUP(B4839,[1]List1!$C:$J,8,FALSE)</f>
        <v>42.75725806451613</v>
      </c>
    </row>
    <row r="4840" spans="1:13">
      <c r="A4840" s="1" t="s">
        <v>13942</v>
      </c>
      <c r="B4840">
        <v>557129</v>
      </c>
      <c r="C4840" t="s">
        <v>321</v>
      </c>
      <c r="D4840" t="s">
        <v>322</v>
      </c>
      <c r="E4840" t="s">
        <v>161</v>
      </c>
      <c r="F4840" t="s">
        <v>162</v>
      </c>
      <c r="G4840">
        <v>34201</v>
      </c>
      <c r="H4840" t="s">
        <v>13943</v>
      </c>
      <c r="I4840" t="s">
        <v>13944</v>
      </c>
      <c r="J4840">
        <f>VLOOKUP(B4840*1,[1]List1!$C:$F,4,FALSE)</f>
        <v>163</v>
      </c>
      <c r="K4840">
        <f>VLOOKUP(B4840,[1]List1!$C:$G,5,FALSE)</f>
        <v>159</v>
      </c>
      <c r="L4840">
        <f>VLOOKUP(B4840,[1]List1!$C:$I,7,FALSE)</f>
        <v>44.923312883435585</v>
      </c>
      <c r="M4840">
        <f>VLOOKUP(B4840,[1]List1!$C:$J,8,FALSE)</f>
        <v>45.154088050314463</v>
      </c>
    </row>
    <row r="4841" spans="1:13">
      <c r="A4841" s="1" t="s">
        <v>13945</v>
      </c>
      <c r="B4841">
        <v>565679</v>
      </c>
      <c r="C4841" t="s">
        <v>332</v>
      </c>
      <c r="D4841" t="s">
        <v>333</v>
      </c>
      <c r="E4841" t="s">
        <v>114</v>
      </c>
      <c r="F4841" t="s">
        <v>115</v>
      </c>
      <c r="G4841">
        <v>41184</v>
      </c>
      <c r="H4841" t="s">
        <v>13946</v>
      </c>
      <c r="I4841" t="s">
        <v>13947</v>
      </c>
      <c r="J4841">
        <f>VLOOKUP(B4841*1,[1]List1!$C:$F,4,FALSE)</f>
        <v>499</v>
      </c>
      <c r="K4841">
        <f>VLOOKUP(B4841,[1]List1!$C:$G,5,FALSE)</f>
        <v>566</v>
      </c>
      <c r="L4841">
        <f>VLOOKUP(B4841,[1]List1!$C:$I,7,FALSE)</f>
        <v>40.353707414829657</v>
      </c>
      <c r="M4841">
        <f>VLOOKUP(B4841,[1]List1!$C:$J,8,FALSE)</f>
        <v>41.561837455830386</v>
      </c>
    </row>
    <row r="4842" spans="1:13">
      <c r="A4842" s="1" t="s">
        <v>13948</v>
      </c>
      <c r="B4842">
        <v>536709</v>
      </c>
      <c r="C4842" t="s">
        <v>188</v>
      </c>
      <c r="D4842" t="s">
        <v>189</v>
      </c>
      <c r="E4842" t="s">
        <v>31</v>
      </c>
      <c r="F4842" t="s">
        <v>32</v>
      </c>
      <c r="G4842">
        <v>29431</v>
      </c>
      <c r="H4842" t="s">
        <v>13949</v>
      </c>
      <c r="I4842" t="s">
        <v>13950</v>
      </c>
      <c r="J4842">
        <f>VLOOKUP(B4842*1,[1]List1!$C:$F,4,FALSE)</f>
        <v>136</v>
      </c>
      <c r="K4842">
        <f>VLOOKUP(B4842,[1]List1!$C:$G,5,FALSE)</f>
        <v>121</v>
      </c>
      <c r="L4842">
        <f>VLOOKUP(B4842,[1]List1!$C:$I,7,FALSE)</f>
        <v>42.058823529411768</v>
      </c>
      <c r="M4842">
        <f>VLOOKUP(B4842,[1]List1!$C:$J,8,FALSE)</f>
        <v>43.52479338842975</v>
      </c>
    </row>
    <row r="4843" spans="1:13">
      <c r="A4843" s="1" t="s">
        <v>13951</v>
      </c>
      <c r="B4843">
        <v>575763</v>
      </c>
      <c r="C4843" t="s">
        <v>223</v>
      </c>
      <c r="D4843" t="s">
        <v>224</v>
      </c>
      <c r="E4843" t="s">
        <v>51</v>
      </c>
      <c r="F4843" t="s">
        <v>52</v>
      </c>
      <c r="G4843">
        <v>53316</v>
      </c>
      <c r="H4843" t="s">
        <v>13952</v>
      </c>
      <c r="I4843" t="s">
        <v>13953</v>
      </c>
      <c r="J4843">
        <f>VLOOKUP(B4843*1,[1]List1!$C:$F,4,FALSE)</f>
        <v>159</v>
      </c>
      <c r="K4843">
        <f>VLOOKUP(B4843,[1]List1!$C:$G,5,FALSE)</f>
        <v>171</v>
      </c>
      <c r="L4843">
        <f>VLOOKUP(B4843,[1]List1!$C:$I,7,FALSE)</f>
        <v>39.814465408805034</v>
      </c>
      <c r="M4843">
        <f>VLOOKUP(B4843,[1]List1!$C:$J,8,FALSE)</f>
        <v>41.862573099415208</v>
      </c>
    </row>
    <row r="4844" spans="1:13">
      <c r="A4844" s="1" t="s">
        <v>13954</v>
      </c>
      <c r="B4844">
        <v>537861</v>
      </c>
      <c r="C4844" t="s">
        <v>462</v>
      </c>
      <c r="D4844" t="s">
        <v>463</v>
      </c>
      <c r="E4844" t="s">
        <v>31</v>
      </c>
      <c r="F4844" t="s">
        <v>32</v>
      </c>
      <c r="G4844">
        <v>28922</v>
      </c>
      <c r="H4844" t="s">
        <v>13955</v>
      </c>
      <c r="I4844" t="s">
        <v>13956</v>
      </c>
      <c r="J4844">
        <f>VLOOKUP(B4844*1,[1]List1!$C:$F,4,FALSE)</f>
        <v>295</v>
      </c>
      <c r="K4844">
        <f>VLOOKUP(B4844,[1]List1!$C:$G,5,FALSE)</f>
        <v>285</v>
      </c>
      <c r="L4844">
        <f>VLOOKUP(B4844,[1]List1!$C:$I,7,FALSE)</f>
        <v>38.177966101694913</v>
      </c>
      <c r="M4844">
        <f>VLOOKUP(B4844,[1]List1!$C:$J,8,FALSE)</f>
        <v>37.426315789473684</v>
      </c>
    </row>
    <row r="4845" spans="1:13">
      <c r="A4845" s="1" t="s">
        <v>13957</v>
      </c>
      <c r="B4845">
        <v>554316</v>
      </c>
      <c r="C4845" t="s">
        <v>159</v>
      </c>
      <c r="D4845" t="s">
        <v>160</v>
      </c>
      <c r="E4845" t="s">
        <v>161</v>
      </c>
      <c r="F4845" t="s">
        <v>162</v>
      </c>
      <c r="G4845">
        <v>34401</v>
      </c>
      <c r="H4845" t="s">
        <v>13958</v>
      </c>
      <c r="I4845" t="s">
        <v>13959</v>
      </c>
      <c r="J4845">
        <f>VLOOKUP(B4845*1,[1]List1!$C:$F,4,FALSE)</f>
        <v>119</v>
      </c>
      <c r="K4845">
        <f>VLOOKUP(B4845,[1]List1!$C:$G,5,FALSE)</f>
        <v>102</v>
      </c>
      <c r="L4845">
        <f>VLOOKUP(B4845,[1]List1!$C:$I,7,FALSE)</f>
        <v>42.298319327731093</v>
      </c>
      <c r="M4845">
        <f>VLOOKUP(B4845,[1]List1!$C:$J,8,FALSE)</f>
        <v>44.392156862745097</v>
      </c>
    </row>
    <row r="4846" spans="1:13">
      <c r="A4846" s="1" t="s">
        <v>13957</v>
      </c>
      <c r="B4846">
        <v>561207</v>
      </c>
      <c r="C4846" t="s">
        <v>434</v>
      </c>
      <c r="D4846" t="s">
        <v>435</v>
      </c>
      <c r="E4846" t="s">
        <v>161</v>
      </c>
      <c r="F4846" t="s">
        <v>162</v>
      </c>
      <c r="G4846">
        <v>34802</v>
      </c>
      <c r="H4846" t="s">
        <v>13960</v>
      </c>
      <c r="I4846" t="s">
        <v>13961</v>
      </c>
      <c r="J4846">
        <f>VLOOKUP(B4846*1,[1]List1!$C:$F,4,FALSE)</f>
        <v>570</v>
      </c>
      <c r="K4846">
        <f>VLOOKUP(B4846,[1]List1!$C:$G,5,FALSE)</f>
        <v>551</v>
      </c>
      <c r="L4846">
        <f>VLOOKUP(B4846,[1]List1!$C:$I,7,FALSE)</f>
        <v>39.380701754385967</v>
      </c>
      <c r="M4846">
        <f>VLOOKUP(B4846,[1]List1!$C:$J,8,FALSE)</f>
        <v>41.81941923774955</v>
      </c>
    </row>
    <row r="4847" spans="1:13">
      <c r="A4847" s="1" t="s">
        <v>13962</v>
      </c>
      <c r="B4847">
        <v>547221</v>
      </c>
      <c r="C4847" t="s">
        <v>211</v>
      </c>
      <c r="D4847" t="s">
        <v>212</v>
      </c>
      <c r="E4847" t="s">
        <v>19</v>
      </c>
      <c r="F4847" t="s">
        <v>20</v>
      </c>
      <c r="G4847">
        <v>37802</v>
      </c>
      <c r="H4847" t="s">
        <v>13963</v>
      </c>
      <c r="I4847" t="s">
        <v>13964</v>
      </c>
      <c r="J4847">
        <f>VLOOKUP(B4847*1,[1]List1!$C:$F,4,FALSE)</f>
        <v>417</v>
      </c>
      <c r="K4847">
        <f>VLOOKUP(B4847,[1]List1!$C:$G,5,FALSE)</f>
        <v>446</v>
      </c>
      <c r="L4847">
        <f>VLOOKUP(B4847,[1]List1!$C:$I,7,FALSE)</f>
        <v>42.715827338129493</v>
      </c>
      <c r="M4847">
        <f>VLOOKUP(B4847,[1]List1!$C:$J,8,FALSE)</f>
        <v>42.789237668161434</v>
      </c>
    </row>
    <row r="4848" spans="1:13">
      <c r="A4848" s="1" t="s">
        <v>13965</v>
      </c>
      <c r="B4848">
        <v>544477</v>
      </c>
      <c r="C4848" t="s">
        <v>535</v>
      </c>
      <c r="D4848" t="s">
        <v>536</v>
      </c>
      <c r="E4848" t="s">
        <v>68</v>
      </c>
      <c r="F4848" t="s">
        <v>69</v>
      </c>
      <c r="G4848">
        <v>46303</v>
      </c>
      <c r="H4848" t="s">
        <v>13966</v>
      </c>
      <c r="I4848" t="s">
        <v>13967</v>
      </c>
      <c r="J4848">
        <f>VLOOKUP(B4848*1,[1]List1!$C:$F,4,FALSE)</f>
        <v>1170</v>
      </c>
      <c r="K4848">
        <f>VLOOKUP(B4848,[1]List1!$C:$G,5,FALSE)</f>
        <v>1174</v>
      </c>
      <c r="L4848">
        <f>VLOOKUP(B4848,[1]List1!$C:$I,7,FALSE)</f>
        <v>39.174358974358974</v>
      </c>
      <c r="M4848">
        <f>VLOOKUP(B4848,[1]List1!$C:$J,8,FALSE)</f>
        <v>40.306643952299829</v>
      </c>
    </row>
    <row r="4849" spans="1:13">
      <c r="A4849" s="1" t="s">
        <v>13968</v>
      </c>
      <c r="B4849">
        <v>555584</v>
      </c>
      <c r="C4849" t="s">
        <v>10</v>
      </c>
      <c r="D4849" t="s">
        <v>11</v>
      </c>
      <c r="E4849" t="s">
        <v>12</v>
      </c>
      <c r="F4849" t="s">
        <v>13</v>
      </c>
      <c r="G4849">
        <v>36301</v>
      </c>
      <c r="H4849" t="s">
        <v>13969</v>
      </c>
      <c r="I4849" t="s">
        <v>13970</v>
      </c>
      <c r="J4849">
        <f>VLOOKUP(B4849*1,[1]List1!$C:$F,4,FALSE)</f>
        <v>292</v>
      </c>
      <c r="K4849">
        <f>VLOOKUP(B4849,[1]List1!$C:$G,5,FALSE)</f>
        <v>297</v>
      </c>
      <c r="L4849">
        <f>VLOOKUP(B4849,[1]List1!$C:$I,7,FALSE)</f>
        <v>41.773972602739725</v>
      </c>
      <c r="M4849">
        <f>VLOOKUP(B4849,[1]List1!$C:$J,8,FALSE)</f>
        <v>42.217171717171716</v>
      </c>
    </row>
    <row r="4850" spans="1:13">
      <c r="A4850" s="1" t="s">
        <v>13971</v>
      </c>
      <c r="B4850">
        <v>562092</v>
      </c>
      <c r="C4850" t="s">
        <v>512</v>
      </c>
      <c r="D4850" t="s">
        <v>513</v>
      </c>
      <c r="E4850" t="s">
        <v>68</v>
      </c>
      <c r="F4850" t="s">
        <v>69</v>
      </c>
      <c r="G4850">
        <v>47127</v>
      </c>
      <c r="H4850" t="s">
        <v>13972</v>
      </c>
      <c r="I4850" t="s">
        <v>13973</v>
      </c>
      <c r="J4850">
        <f>VLOOKUP(B4850*1,[1]List1!$C:$F,4,FALSE)</f>
        <v>1977</v>
      </c>
      <c r="K4850">
        <f>VLOOKUP(B4850,[1]List1!$C:$G,5,FALSE)</f>
        <v>2043</v>
      </c>
      <c r="L4850">
        <f>VLOOKUP(B4850,[1]List1!$C:$I,7,FALSE)</f>
        <v>38.191957511380878</v>
      </c>
      <c r="M4850">
        <f>VLOOKUP(B4850,[1]List1!$C:$J,8,FALSE)</f>
        <v>41.177924620655901</v>
      </c>
    </row>
    <row r="4851" spans="1:13">
      <c r="A4851" s="1" t="s">
        <v>13974</v>
      </c>
      <c r="B4851">
        <v>596825</v>
      </c>
      <c r="C4851" t="s">
        <v>193</v>
      </c>
      <c r="D4851" t="s">
        <v>194</v>
      </c>
      <c r="E4851" t="s">
        <v>102</v>
      </c>
      <c r="F4851" t="s">
        <v>103</v>
      </c>
      <c r="G4851">
        <v>59253</v>
      </c>
      <c r="H4851" t="s">
        <v>13975</v>
      </c>
      <c r="I4851" t="s">
        <v>13976</v>
      </c>
      <c r="J4851">
        <f>VLOOKUP(B4851*1,[1]List1!$C:$F,4,FALSE)</f>
        <v>386</v>
      </c>
      <c r="K4851">
        <f>VLOOKUP(B4851,[1]List1!$C:$G,5,FALSE)</f>
        <v>434</v>
      </c>
      <c r="L4851">
        <f>VLOOKUP(B4851,[1]List1!$C:$I,7,FALSE)</f>
        <v>44.422279792746117</v>
      </c>
      <c r="M4851">
        <f>VLOOKUP(B4851,[1]List1!$C:$J,8,FALSE)</f>
        <v>48.822580645161288</v>
      </c>
    </row>
    <row r="4852" spans="1:13">
      <c r="A4852" s="1" t="s">
        <v>13977</v>
      </c>
      <c r="B4852">
        <v>590070</v>
      </c>
      <c r="C4852" t="s">
        <v>78</v>
      </c>
      <c r="D4852" t="s">
        <v>79</v>
      </c>
      <c r="E4852" t="s">
        <v>80</v>
      </c>
      <c r="F4852" t="s">
        <v>81</v>
      </c>
      <c r="G4852">
        <v>79844</v>
      </c>
      <c r="H4852" t="s">
        <v>13978</v>
      </c>
      <c r="I4852" t="s">
        <v>13979</v>
      </c>
      <c r="J4852">
        <f>VLOOKUP(B4852*1,[1]List1!$C:$F,4,FALSE)</f>
        <v>211</v>
      </c>
      <c r="K4852">
        <f>VLOOKUP(B4852,[1]List1!$C:$G,5,FALSE)</f>
        <v>221</v>
      </c>
      <c r="L4852">
        <f>VLOOKUP(B4852,[1]List1!$C:$I,7,FALSE)</f>
        <v>43.827014218009481</v>
      </c>
      <c r="M4852">
        <f>VLOOKUP(B4852,[1]List1!$C:$J,8,FALSE)</f>
        <v>44.314479638009047</v>
      </c>
    </row>
    <row r="4853" spans="1:13">
      <c r="A4853" s="1" t="s">
        <v>13980</v>
      </c>
      <c r="B4853">
        <v>571881</v>
      </c>
      <c r="C4853" t="s">
        <v>188</v>
      </c>
      <c r="D4853" t="s">
        <v>189</v>
      </c>
      <c r="E4853" t="s">
        <v>31</v>
      </c>
      <c r="F4853" t="s">
        <v>32</v>
      </c>
      <c r="G4853">
        <v>29413</v>
      </c>
      <c r="H4853" t="s">
        <v>13981</v>
      </c>
      <c r="I4853" t="s">
        <v>13982</v>
      </c>
      <c r="J4853">
        <f>VLOOKUP(B4853*1,[1]List1!$C:$F,4,FALSE)</f>
        <v>56</v>
      </c>
      <c r="K4853">
        <f>VLOOKUP(B4853,[1]List1!$C:$G,5,FALSE)</f>
        <v>60</v>
      </c>
      <c r="L4853">
        <f>VLOOKUP(B4853,[1]List1!$C:$I,7,FALSE)</f>
        <v>45.053571428571431</v>
      </c>
      <c r="M4853">
        <f>VLOOKUP(B4853,[1]List1!$C:$J,8,FALSE)</f>
        <v>44.2</v>
      </c>
    </row>
    <row r="4854" spans="1:13">
      <c r="A4854" s="1" t="s">
        <v>13983</v>
      </c>
      <c r="B4854">
        <v>545082</v>
      </c>
      <c r="C4854" t="s">
        <v>17</v>
      </c>
      <c r="D4854" t="s">
        <v>18</v>
      </c>
      <c r="E4854" t="s">
        <v>19</v>
      </c>
      <c r="F4854" t="s">
        <v>20</v>
      </c>
      <c r="G4854">
        <v>37401</v>
      </c>
      <c r="H4854" t="s">
        <v>13984</v>
      </c>
      <c r="I4854" t="s">
        <v>13985</v>
      </c>
      <c r="J4854">
        <f>VLOOKUP(B4854*1,[1]List1!$C:$F,4,FALSE)</f>
        <v>236</v>
      </c>
      <c r="K4854">
        <f>VLOOKUP(B4854,[1]List1!$C:$G,5,FALSE)</f>
        <v>242</v>
      </c>
      <c r="L4854">
        <f>VLOOKUP(B4854,[1]List1!$C:$I,7,FALSE)</f>
        <v>40.398305084745765</v>
      </c>
      <c r="M4854">
        <f>VLOOKUP(B4854,[1]List1!$C:$J,8,FALSE)</f>
        <v>40.801652892561982</v>
      </c>
    </row>
    <row r="4855" spans="1:13">
      <c r="A4855" s="1" t="s">
        <v>13986</v>
      </c>
      <c r="B4855">
        <v>580988</v>
      </c>
      <c r="C4855" t="s">
        <v>49</v>
      </c>
      <c r="D4855" t="s">
        <v>50</v>
      </c>
      <c r="E4855" t="s">
        <v>51</v>
      </c>
      <c r="F4855" t="s">
        <v>52</v>
      </c>
      <c r="G4855">
        <v>56301</v>
      </c>
      <c r="H4855" t="s">
        <v>13987</v>
      </c>
      <c r="I4855" t="s">
        <v>13988</v>
      </c>
      <c r="J4855">
        <f>VLOOKUP(B4855*1,[1]List1!$C:$F,4,FALSE)</f>
        <v>56</v>
      </c>
      <c r="K4855">
        <f>VLOOKUP(B4855,[1]List1!$C:$G,5,FALSE)</f>
        <v>50</v>
      </c>
      <c r="L4855">
        <f>VLOOKUP(B4855,[1]List1!$C:$I,7,FALSE)</f>
        <v>37.660714285714285</v>
      </c>
      <c r="M4855">
        <f>VLOOKUP(B4855,[1]List1!$C:$J,8,FALSE)</f>
        <v>44.12</v>
      </c>
    </row>
    <row r="4856" spans="1:13">
      <c r="A4856" s="1" t="s">
        <v>13989</v>
      </c>
      <c r="B4856">
        <v>579696</v>
      </c>
      <c r="C4856" t="s">
        <v>261</v>
      </c>
      <c r="D4856" t="s">
        <v>262</v>
      </c>
      <c r="E4856" t="s">
        <v>38</v>
      </c>
      <c r="F4856" t="s">
        <v>39</v>
      </c>
      <c r="G4856">
        <v>54352</v>
      </c>
      <c r="H4856" t="s">
        <v>13990</v>
      </c>
      <c r="I4856" t="s">
        <v>13991</v>
      </c>
      <c r="J4856">
        <f>VLOOKUP(B4856*1,[1]List1!$C:$F,4,FALSE)</f>
        <v>110</v>
      </c>
      <c r="K4856">
        <f>VLOOKUP(B4856,[1]List1!$C:$G,5,FALSE)</f>
        <v>105</v>
      </c>
      <c r="L4856">
        <f>VLOOKUP(B4856,[1]List1!$C:$I,7,FALSE)</f>
        <v>38.200000000000003</v>
      </c>
      <c r="M4856">
        <f>VLOOKUP(B4856,[1]List1!$C:$J,8,FALSE)</f>
        <v>38.985714285714288</v>
      </c>
    </row>
    <row r="4857" spans="1:13">
      <c r="A4857" s="1" t="s">
        <v>13992</v>
      </c>
      <c r="B4857">
        <v>586587</v>
      </c>
      <c r="C4857" t="s">
        <v>95</v>
      </c>
      <c r="D4857" t="s">
        <v>96</v>
      </c>
      <c r="E4857" t="s">
        <v>25</v>
      </c>
      <c r="F4857" t="s">
        <v>26</v>
      </c>
      <c r="G4857">
        <v>69662</v>
      </c>
      <c r="H4857" t="s">
        <v>13993</v>
      </c>
      <c r="I4857" t="s">
        <v>13994</v>
      </c>
      <c r="J4857">
        <f>VLOOKUP(B4857*1,[1]List1!$C:$F,4,FALSE)</f>
        <v>2768</v>
      </c>
      <c r="K4857">
        <f>VLOOKUP(B4857,[1]List1!$C:$G,5,FALSE)</f>
        <v>2805</v>
      </c>
      <c r="L4857">
        <f>VLOOKUP(B4857,[1]List1!$C:$I,7,FALSE)</f>
        <v>41.261199421965316</v>
      </c>
      <c r="M4857">
        <f>VLOOKUP(B4857,[1]List1!$C:$J,8,FALSE)</f>
        <v>45.73992869875223</v>
      </c>
    </row>
    <row r="4858" spans="1:13">
      <c r="A4858" s="1" t="s">
        <v>13995</v>
      </c>
      <c r="B4858">
        <v>550531</v>
      </c>
      <c r="C4858" t="s">
        <v>124</v>
      </c>
      <c r="D4858" t="s">
        <v>125</v>
      </c>
      <c r="E4858" t="s">
        <v>19</v>
      </c>
      <c r="F4858" t="s">
        <v>20</v>
      </c>
      <c r="G4858">
        <v>38443</v>
      </c>
      <c r="H4858" t="s">
        <v>13996</v>
      </c>
      <c r="I4858" t="s">
        <v>13997</v>
      </c>
      <c r="J4858">
        <f>VLOOKUP(B4858*1,[1]List1!$C:$F,4,FALSE)</f>
        <v>242</v>
      </c>
      <c r="K4858">
        <f>VLOOKUP(B4858,[1]List1!$C:$G,5,FALSE)</f>
        <v>213</v>
      </c>
      <c r="L4858">
        <f>VLOOKUP(B4858,[1]List1!$C:$I,7,FALSE)</f>
        <v>36.913223140495866</v>
      </c>
      <c r="M4858">
        <f>VLOOKUP(B4858,[1]List1!$C:$J,8,FALSE)</f>
        <v>38.43427230046948</v>
      </c>
    </row>
    <row r="4859" spans="1:13">
      <c r="A4859" s="1" t="s">
        <v>13998</v>
      </c>
      <c r="B4859">
        <v>557137</v>
      </c>
      <c r="C4859" t="s">
        <v>321</v>
      </c>
      <c r="D4859" t="s">
        <v>322</v>
      </c>
      <c r="E4859" t="s">
        <v>161</v>
      </c>
      <c r="F4859" t="s">
        <v>162</v>
      </c>
      <c r="G4859">
        <v>34021</v>
      </c>
      <c r="H4859" t="s">
        <v>13999</v>
      </c>
      <c r="I4859" t="s">
        <v>14000</v>
      </c>
      <c r="J4859">
        <f>VLOOKUP(B4859*1,[1]List1!$C:$F,4,FALSE)</f>
        <v>730</v>
      </c>
      <c r="K4859">
        <f>VLOOKUP(B4859,[1]List1!$C:$G,5,FALSE)</f>
        <v>683</v>
      </c>
      <c r="L4859">
        <f>VLOOKUP(B4859,[1]List1!$C:$I,7,FALSE)</f>
        <v>42.426027397260277</v>
      </c>
      <c r="M4859">
        <f>VLOOKUP(B4859,[1]List1!$C:$J,8,FALSE)</f>
        <v>43.006588579795022</v>
      </c>
    </row>
    <row r="4860" spans="1:13">
      <c r="A4860" s="1" t="s">
        <v>14001</v>
      </c>
      <c r="B4860">
        <v>586595</v>
      </c>
      <c r="C4860" t="s">
        <v>95</v>
      </c>
      <c r="D4860" t="s">
        <v>96</v>
      </c>
      <c r="E4860" t="s">
        <v>25</v>
      </c>
      <c r="F4860" t="s">
        <v>26</v>
      </c>
      <c r="G4860">
        <v>69638</v>
      </c>
      <c r="H4860" t="s">
        <v>14002</v>
      </c>
      <c r="I4860" t="s">
        <v>14003</v>
      </c>
      <c r="J4860">
        <f>VLOOKUP(B4860*1,[1]List1!$C:$F,4,FALSE)</f>
        <v>308</v>
      </c>
      <c r="K4860">
        <f>VLOOKUP(B4860,[1]List1!$C:$G,5,FALSE)</f>
        <v>273</v>
      </c>
      <c r="L4860">
        <f>VLOOKUP(B4860,[1]List1!$C:$I,7,FALSE)</f>
        <v>41.25</v>
      </c>
      <c r="M4860">
        <f>VLOOKUP(B4860,[1]List1!$C:$J,8,FALSE)</f>
        <v>43.895604395604394</v>
      </c>
    </row>
    <row r="4861" spans="1:13">
      <c r="A4861" s="1" t="s">
        <v>14004</v>
      </c>
      <c r="B4861">
        <v>536717</v>
      </c>
      <c r="C4861" t="s">
        <v>188</v>
      </c>
      <c r="D4861" t="s">
        <v>189</v>
      </c>
      <c r="E4861" t="s">
        <v>31</v>
      </c>
      <c r="F4861" t="s">
        <v>32</v>
      </c>
      <c r="G4861">
        <v>29430</v>
      </c>
      <c r="H4861" t="s">
        <v>14005</v>
      </c>
      <c r="I4861" t="s">
        <v>14006</v>
      </c>
      <c r="J4861">
        <f>VLOOKUP(B4861*1,[1]List1!$C:$F,4,FALSE)</f>
        <v>87</v>
      </c>
      <c r="K4861">
        <f>VLOOKUP(B4861,[1]List1!$C:$G,5,FALSE)</f>
        <v>93</v>
      </c>
      <c r="L4861">
        <f>VLOOKUP(B4861,[1]List1!$C:$I,7,FALSE)</f>
        <v>37.948275862068968</v>
      </c>
      <c r="M4861">
        <f>VLOOKUP(B4861,[1]List1!$C:$J,8,FALSE)</f>
        <v>40.005376344086024</v>
      </c>
    </row>
    <row r="4862" spans="1:13">
      <c r="A4862" s="1" t="s">
        <v>14007</v>
      </c>
      <c r="B4862">
        <v>582379</v>
      </c>
      <c r="C4862" t="s">
        <v>151</v>
      </c>
      <c r="D4862" t="s">
        <v>152</v>
      </c>
      <c r="E4862" t="s">
        <v>25</v>
      </c>
      <c r="F4862" t="s">
        <v>26</v>
      </c>
      <c r="G4862">
        <v>67923</v>
      </c>
      <c r="H4862" t="s">
        <v>14008</v>
      </c>
      <c r="I4862" t="s">
        <v>14009</v>
      </c>
      <c r="J4862">
        <f>VLOOKUP(B4862*1,[1]List1!$C:$F,4,FALSE)</f>
        <v>63</v>
      </c>
      <c r="K4862">
        <f>VLOOKUP(B4862,[1]List1!$C:$G,5,FALSE)</f>
        <v>59</v>
      </c>
      <c r="L4862">
        <f>VLOOKUP(B4862,[1]List1!$C:$I,7,FALSE)</f>
        <v>42.595238095238095</v>
      </c>
      <c r="M4862">
        <f>VLOOKUP(B4862,[1]List1!$C:$J,8,FALSE)</f>
        <v>47.16101694915254</v>
      </c>
    </row>
    <row r="4863" spans="1:13">
      <c r="A4863" s="1" t="s">
        <v>14010</v>
      </c>
      <c r="B4863">
        <v>547239</v>
      </c>
      <c r="C4863" t="s">
        <v>211</v>
      </c>
      <c r="D4863" t="s">
        <v>212</v>
      </c>
      <c r="E4863" t="s">
        <v>19</v>
      </c>
      <c r="F4863" t="s">
        <v>20</v>
      </c>
      <c r="G4863">
        <v>37853</v>
      </c>
      <c r="H4863" t="s">
        <v>14011</v>
      </c>
      <c r="I4863" t="s">
        <v>14012</v>
      </c>
      <c r="J4863">
        <f>VLOOKUP(B4863*1,[1]List1!$C:$F,4,FALSE)</f>
        <v>693</v>
      </c>
      <c r="K4863">
        <f>VLOOKUP(B4863,[1]List1!$C:$G,5,FALSE)</f>
        <v>708</v>
      </c>
      <c r="L4863">
        <f>VLOOKUP(B4863,[1]List1!$C:$I,7,FALSE)</f>
        <v>41.694805194805198</v>
      </c>
      <c r="M4863">
        <f>VLOOKUP(B4863,[1]List1!$C:$J,8,FALSE)</f>
        <v>45.097457627118644</v>
      </c>
    </row>
    <row r="4864" spans="1:13">
      <c r="A4864" s="1" t="s">
        <v>14013</v>
      </c>
      <c r="B4864">
        <v>599361</v>
      </c>
      <c r="C4864" t="s">
        <v>416</v>
      </c>
      <c r="D4864" t="s">
        <v>419</v>
      </c>
      <c r="E4864" t="s">
        <v>31</v>
      </c>
      <c r="F4864" t="s">
        <v>32</v>
      </c>
      <c r="G4864">
        <v>25765</v>
      </c>
      <c r="H4864" t="s">
        <v>14014</v>
      </c>
      <c r="I4864" t="s">
        <v>14015</v>
      </c>
      <c r="J4864">
        <f>VLOOKUP(B4864*1,[1]List1!$C:$F,4,FALSE)</f>
        <v>63</v>
      </c>
      <c r="K4864">
        <f>VLOOKUP(B4864,[1]List1!$C:$G,5,FALSE)</f>
        <v>59</v>
      </c>
      <c r="L4864">
        <f>VLOOKUP(B4864,[1]List1!$C:$I,7,FALSE)</f>
        <v>44.563492063492063</v>
      </c>
      <c r="M4864">
        <f>VLOOKUP(B4864,[1]List1!$C:$J,8,FALSE)</f>
        <v>46.855932203389834</v>
      </c>
    </row>
    <row r="4865" spans="1:13">
      <c r="A4865" s="1" t="s">
        <v>14016</v>
      </c>
      <c r="B4865">
        <v>587460</v>
      </c>
      <c r="C4865" t="s">
        <v>128</v>
      </c>
      <c r="D4865" t="s">
        <v>129</v>
      </c>
      <c r="E4865" t="s">
        <v>102</v>
      </c>
      <c r="F4865" t="s">
        <v>103</v>
      </c>
      <c r="G4865">
        <v>67555</v>
      </c>
      <c r="H4865" t="s">
        <v>14017</v>
      </c>
      <c r="I4865" t="s">
        <v>14018</v>
      </c>
      <c r="J4865">
        <f>VLOOKUP(B4865*1,[1]List1!$C:$F,4,FALSE)</f>
        <v>61</v>
      </c>
      <c r="K4865">
        <f>VLOOKUP(B4865,[1]List1!$C:$G,5,FALSE)</f>
        <v>62</v>
      </c>
      <c r="L4865">
        <f>VLOOKUP(B4865,[1]List1!$C:$I,7,FALSE)</f>
        <v>42.401639344262293</v>
      </c>
      <c r="M4865">
        <f>VLOOKUP(B4865,[1]List1!$C:$J,8,FALSE)</f>
        <v>45.693548387096776</v>
      </c>
    </row>
    <row r="4866" spans="1:13">
      <c r="A4866" s="1" t="s">
        <v>14019</v>
      </c>
      <c r="B4866">
        <v>530689</v>
      </c>
      <c r="C4866" t="s">
        <v>416</v>
      </c>
      <c r="D4866" t="s">
        <v>419</v>
      </c>
      <c r="E4866" t="s">
        <v>31</v>
      </c>
      <c r="F4866" t="s">
        <v>32</v>
      </c>
      <c r="G4866">
        <v>25601</v>
      </c>
      <c r="H4866" t="s">
        <v>14020</v>
      </c>
      <c r="I4866" t="s">
        <v>14021</v>
      </c>
      <c r="J4866">
        <f>VLOOKUP(B4866*1,[1]List1!$C:$F,4,FALSE)</f>
        <v>456</v>
      </c>
      <c r="K4866">
        <f>VLOOKUP(B4866,[1]List1!$C:$G,5,FALSE)</f>
        <v>405</v>
      </c>
      <c r="L4866">
        <f>VLOOKUP(B4866,[1]List1!$C:$I,7,FALSE)</f>
        <v>37.717105263157897</v>
      </c>
      <c r="M4866">
        <f>VLOOKUP(B4866,[1]List1!$C:$J,8,FALSE)</f>
        <v>40.974074074074075</v>
      </c>
    </row>
    <row r="4867" spans="1:13">
      <c r="A4867" s="1" t="s">
        <v>14019</v>
      </c>
      <c r="B4867">
        <v>538825</v>
      </c>
      <c r="C4867" t="s">
        <v>140</v>
      </c>
      <c r="D4867" t="s">
        <v>141</v>
      </c>
      <c r="E4867" t="s">
        <v>31</v>
      </c>
      <c r="F4867" t="s">
        <v>32</v>
      </c>
      <c r="G4867">
        <v>25164</v>
      </c>
      <c r="H4867" t="s">
        <v>14022</v>
      </c>
      <c r="I4867" t="s">
        <v>14023</v>
      </c>
      <c r="J4867">
        <f>VLOOKUP(B4867*1,[1]List1!$C:$F,4,FALSE)</f>
        <v>394</v>
      </c>
      <c r="K4867">
        <f>VLOOKUP(B4867,[1]List1!$C:$G,5,FALSE)</f>
        <v>395</v>
      </c>
      <c r="L4867">
        <f>VLOOKUP(B4867,[1]List1!$C:$I,7,FALSE)</f>
        <v>38.959390862944161</v>
      </c>
      <c r="M4867">
        <f>VLOOKUP(B4867,[1]List1!$C:$J,8,FALSE)</f>
        <v>39.917721518987342</v>
      </c>
    </row>
    <row r="4868" spans="1:13">
      <c r="A4868" s="1" t="s">
        <v>14024</v>
      </c>
      <c r="B4868">
        <v>569054</v>
      </c>
      <c r="C4868" t="s">
        <v>136</v>
      </c>
      <c r="D4868" t="s">
        <v>137</v>
      </c>
      <c r="E4868" t="s">
        <v>80</v>
      </c>
      <c r="F4868" t="s">
        <v>81</v>
      </c>
      <c r="G4868">
        <v>78401</v>
      </c>
      <c r="H4868" t="s">
        <v>14025</v>
      </c>
      <c r="I4868" t="s">
        <v>14026</v>
      </c>
      <c r="J4868">
        <f>VLOOKUP(B4868*1,[1]List1!$C:$F,4,FALSE)</f>
        <v>75</v>
      </c>
      <c r="K4868">
        <f>VLOOKUP(B4868,[1]List1!$C:$G,5,FALSE)</f>
        <v>66</v>
      </c>
      <c r="L4868">
        <f>VLOOKUP(B4868,[1]List1!$C:$I,7,FALSE)</f>
        <v>47.006666666666668</v>
      </c>
      <c r="M4868">
        <f>VLOOKUP(B4868,[1]List1!$C:$J,8,FALSE)</f>
        <v>45.106060606060609</v>
      </c>
    </row>
    <row r="4869" spans="1:13">
      <c r="A4869" s="1" t="s">
        <v>14027</v>
      </c>
      <c r="B4869">
        <v>550540</v>
      </c>
      <c r="C4869" t="s">
        <v>124</v>
      </c>
      <c r="D4869" t="s">
        <v>125</v>
      </c>
      <c r="E4869" t="s">
        <v>19</v>
      </c>
      <c r="F4869" t="s">
        <v>20</v>
      </c>
      <c r="G4869">
        <v>38426</v>
      </c>
      <c r="H4869" t="s">
        <v>14028</v>
      </c>
      <c r="I4869" t="s">
        <v>14029</v>
      </c>
      <c r="J4869">
        <f>VLOOKUP(B4869*1,[1]List1!$C:$F,4,FALSE)</f>
        <v>630</v>
      </c>
      <c r="K4869">
        <f>VLOOKUP(B4869,[1]List1!$C:$G,5,FALSE)</f>
        <v>607</v>
      </c>
      <c r="L4869">
        <f>VLOOKUP(B4869,[1]List1!$C:$I,7,FALSE)</f>
        <v>40.684126984126983</v>
      </c>
      <c r="M4869">
        <f>VLOOKUP(B4869,[1]List1!$C:$J,8,FALSE)</f>
        <v>43.905271828665569</v>
      </c>
    </row>
    <row r="4870" spans="1:13">
      <c r="A4870" s="1" t="s">
        <v>14030</v>
      </c>
      <c r="B4870">
        <v>536784</v>
      </c>
      <c r="C4870" t="s">
        <v>266</v>
      </c>
      <c r="D4870" t="s">
        <v>267</v>
      </c>
      <c r="E4870" t="s">
        <v>19</v>
      </c>
      <c r="F4870" t="s">
        <v>20</v>
      </c>
      <c r="G4870">
        <v>38701</v>
      </c>
      <c r="H4870" t="s">
        <v>14031</v>
      </c>
      <c r="I4870" t="s">
        <v>14032</v>
      </c>
      <c r="J4870">
        <f>VLOOKUP(B4870*1,[1]List1!$C:$F,4,FALSE)</f>
        <v>61</v>
      </c>
      <c r="K4870">
        <f>VLOOKUP(B4870,[1]List1!$C:$G,5,FALSE)</f>
        <v>64</v>
      </c>
      <c r="L4870">
        <f>VLOOKUP(B4870,[1]List1!$C:$I,7,FALSE)</f>
        <v>39.860655737704917</v>
      </c>
      <c r="M4870">
        <f>VLOOKUP(B4870,[1]List1!$C:$J,8,FALSE)</f>
        <v>47.390625</v>
      </c>
    </row>
    <row r="4871" spans="1:13">
      <c r="A4871" s="1" t="s">
        <v>14033</v>
      </c>
      <c r="B4871">
        <v>563358</v>
      </c>
      <c r="C4871" t="s">
        <v>563</v>
      </c>
      <c r="D4871" t="s">
        <v>564</v>
      </c>
      <c r="E4871" t="s">
        <v>114</v>
      </c>
      <c r="F4871" t="s">
        <v>115</v>
      </c>
      <c r="G4871">
        <v>43114</v>
      </c>
      <c r="H4871" t="s">
        <v>14034</v>
      </c>
      <c r="I4871" t="s">
        <v>14035</v>
      </c>
      <c r="J4871">
        <f>VLOOKUP(B4871*1,[1]List1!$C:$F,4,FALSE)</f>
        <v>450</v>
      </c>
      <c r="K4871">
        <f>VLOOKUP(B4871,[1]List1!$C:$G,5,FALSE)</f>
        <v>444</v>
      </c>
      <c r="L4871">
        <f>VLOOKUP(B4871,[1]List1!$C:$I,7,FALSE)</f>
        <v>38.06666666666667</v>
      </c>
      <c r="M4871">
        <f>VLOOKUP(B4871,[1]List1!$C:$J,8,FALSE)</f>
        <v>40.054054054054056</v>
      </c>
    </row>
    <row r="4872" spans="1:13">
      <c r="A4872" s="1" t="s">
        <v>14036</v>
      </c>
      <c r="B4872">
        <v>577545</v>
      </c>
      <c r="C4872" t="s">
        <v>344</v>
      </c>
      <c r="D4872" t="s">
        <v>345</v>
      </c>
      <c r="E4872" t="s">
        <v>68</v>
      </c>
      <c r="F4872" t="s">
        <v>69</v>
      </c>
      <c r="G4872">
        <v>51251</v>
      </c>
      <c r="H4872" t="s">
        <v>14037</v>
      </c>
      <c r="I4872" t="s">
        <v>14038</v>
      </c>
      <c r="J4872">
        <f>VLOOKUP(B4872*1,[1]List1!$C:$F,4,FALSE)</f>
        <v>364</v>
      </c>
      <c r="K4872">
        <f>VLOOKUP(B4872,[1]List1!$C:$G,5,FALSE)</f>
        <v>357</v>
      </c>
      <c r="L4872">
        <f>VLOOKUP(B4872,[1]List1!$C:$I,7,FALSE)</f>
        <v>41.357142857142854</v>
      </c>
      <c r="M4872">
        <f>VLOOKUP(B4872,[1]List1!$C:$J,8,FALSE)</f>
        <v>45.026610644257701</v>
      </c>
    </row>
    <row r="4873" spans="1:13">
      <c r="A4873" s="1" t="s">
        <v>14039</v>
      </c>
      <c r="B4873">
        <v>555592</v>
      </c>
      <c r="C4873" t="s">
        <v>10</v>
      </c>
      <c r="D4873" t="s">
        <v>11</v>
      </c>
      <c r="E4873" t="s">
        <v>12</v>
      </c>
      <c r="F4873" t="s">
        <v>13</v>
      </c>
      <c r="G4873">
        <v>36471</v>
      </c>
      <c r="H4873" t="s">
        <v>14040</v>
      </c>
      <c r="I4873" t="s">
        <v>14041</v>
      </c>
      <c r="J4873">
        <f>VLOOKUP(B4873*1,[1]List1!$C:$F,4,FALSE)</f>
        <v>275</v>
      </c>
      <c r="K4873">
        <f>VLOOKUP(B4873,[1]List1!$C:$G,5,FALSE)</f>
        <v>273</v>
      </c>
      <c r="L4873">
        <f>VLOOKUP(B4873,[1]List1!$C:$I,7,FALSE)</f>
        <v>40.292727272727269</v>
      </c>
      <c r="M4873">
        <f>VLOOKUP(B4873,[1]List1!$C:$J,8,FALSE)</f>
        <v>40.873626373626372</v>
      </c>
    </row>
    <row r="4874" spans="1:13">
      <c r="A4874" s="1" t="s">
        <v>14042</v>
      </c>
      <c r="B4874">
        <v>562106</v>
      </c>
      <c r="C4874" t="s">
        <v>512</v>
      </c>
      <c r="D4874" t="s">
        <v>513</v>
      </c>
      <c r="E4874" t="s">
        <v>68</v>
      </c>
      <c r="F4874" t="s">
        <v>69</v>
      </c>
      <c r="G4874">
        <v>47002</v>
      </c>
      <c r="H4874" t="s">
        <v>14043</v>
      </c>
      <c r="I4874" t="s">
        <v>14044</v>
      </c>
      <c r="J4874">
        <f>VLOOKUP(B4874*1,[1]List1!$C:$F,4,FALSE)</f>
        <v>508</v>
      </c>
      <c r="K4874">
        <f>VLOOKUP(B4874,[1]List1!$C:$G,5,FALSE)</f>
        <v>486</v>
      </c>
      <c r="L4874">
        <f>VLOOKUP(B4874,[1]List1!$C:$I,7,FALSE)</f>
        <v>40.366141732283467</v>
      </c>
      <c r="M4874">
        <f>VLOOKUP(B4874,[1]List1!$C:$J,8,FALSE)</f>
        <v>41.376543209876544</v>
      </c>
    </row>
    <row r="4875" spans="1:13">
      <c r="A4875" s="1" t="s">
        <v>14045</v>
      </c>
      <c r="B4875">
        <v>536032</v>
      </c>
      <c r="C4875" t="s">
        <v>17</v>
      </c>
      <c r="D4875" t="s">
        <v>18</v>
      </c>
      <c r="E4875" t="s">
        <v>19</v>
      </c>
      <c r="F4875" t="s">
        <v>20</v>
      </c>
      <c r="G4875">
        <v>37341</v>
      </c>
      <c r="H4875" t="s">
        <v>14046</v>
      </c>
      <c r="I4875" t="s">
        <v>14047</v>
      </c>
      <c r="J4875">
        <f>VLOOKUP(B4875*1,[1]List1!$C:$F,4,FALSE)</f>
        <v>36</v>
      </c>
      <c r="K4875">
        <f>VLOOKUP(B4875,[1]List1!$C:$G,5,FALSE)</f>
        <v>27</v>
      </c>
      <c r="L4875">
        <f>VLOOKUP(B4875,[1]List1!$C:$I,7,FALSE)</f>
        <v>38.277777777777779</v>
      </c>
      <c r="M4875">
        <f>VLOOKUP(B4875,[1]List1!$C:$J,8,FALSE)</f>
        <v>45.351851851851855</v>
      </c>
    </row>
    <row r="4876" spans="1:13">
      <c r="A4876" s="1" t="s">
        <v>14048</v>
      </c>
      <c r="B4876">
        <v>539708</v>
      </c>
      <c r="C4876" t="s">
        <v>868</v>
      </c>
      <c r="D4876" t="s">
        <v>869</v>
      </c>
      <c r="E4876" t="s">
        <v>31</v>
      </c>
      <c r="F4876" t="s">
        <v>32</v>
      </c>
      <c r="G4876">
        <v>25268</v>
      </c>
      <c r="H4876" t="s">
        <v>14049</v>
      </c>
      <c r="I4876" t="s">
        <v>14050</v>
      </c>
      <c r="J4876">
        <f>VLOOKUP(B4876*1,[1]List1!$C:$F,4,FALSE)</f>
        <v>555</v>
      </c>
      <c r="K4876">
        <f>VLOOKUP(B4876,[1]List1!$C:$G,5,FALSE)</f>
        <v>561</v>
      </c>
      <c r="L4876">
        <f>VLOOKUP(B4876,[1]List1!$C:$I,7,FALSE)</f>
        <v>40.844144144144146</v>
      </c>
      <c r="M4876">
        <f>VLOOKUP(B4876,[1]List1!$C:$J,8,FALSE)</f>
        <v>40.703208556149733</v>
      </c>
    </row>
    <row r="4877" spans="1:13">
      <c r="A4877" s="1" t="s">
        <v>14051</v>
      </c>
      <c r="B4877">
        <v>583910</v>
      </c>
      <c r="C4877" t="s">
        <v>151</v>
      </c>
      <c r="D4877" t="s">
        <v>152</v>
      </c>
      <c r="E4877" t="s">
        <v>25</v>
      </c>
      <c r="F4877" t="s">
        <v>26</v>
      </c>
      <c r="G4877">
        <v>66447</v>
      </c>
      <c r="H4877" t="s">
        <v>14052</v>
      </c>
      <c r="I4877" t="s">
        <v>14053</v>
      </c>
      <c r="J4877">
        <f>VLOOKUP(B4877*1,[1]List1!$C:$F,4,FALSE)</f>
        <v>1489</v>
      </c>
      <c r="K4877">
        <f>VLOOKUP(B4877,[1]List1!$C:$G,5,FALSE)</f>
        <v>1439</v>
      </c>
      <c r="L4877">
        <f>VLOOKUP(B4877,[1]List1!$C:$I,7,FALSE)</f>
        <v>40.213230355943587</v>
      </c>
      <c r="M4877">
        <f>VLOOKUP(B4877,[1]List1!$C:$J,8,FALSE)</f>
        <v>43.222724113968034</v>
      </c>
    </row>
    <row r="4878" spans="1:13">
      <c r="A4878" s="1" t="s">
        <v>14051</v>
      </c>
      <c r="B4878">
        <v>594831</v>
      </c>
      <c r="C4878" t="s">
        <v>216</v>
      </c>
      <c r="D4878" t="s">
        <v>217</v>
      </c>
      <c r="E4878" t="s">
        <v>25</v>
      </c>
      <c r="F4878" t="s">
        <v>26</v>
      </c>
      <c r="G4878">
        <v>67153</v>
      </c>
      <c r="H4878" t="s">
        <v>14054</v>
      </c>
      <c r="I4878" t="s">
        <v>14055</v>
      </c>
      <c r="J4878">
        <f>VLOOKUP(B4878*1,[1]List1!$C:$F,4,FALSE)</f>
        <v>74</v>
      </c>
      <c r="K4878">
        <f>VLOOKUP(B4878,[1]List1!$C:$G,5,FALSE)</f>
        <v>86</v>
      </c>
      <c r="L4878">
        <f>VLOOKUP(B4878,[1]List1!$C:$I,7,FALSE)</f>
        <v>51.432432432432435</v>
      </c>
      <c r="M4878">
        <f>VLOOKUP(B4878,[1]List1!$C:$J,8,FALSE)</f>
        <v>52.662790697674417</v>
      </c>
    </row>
    <row r="4879" spans="1:13">
      <c r="A4879" s="1" t="s">
        <v>14051</v>
      </c>
      <c r="B4879">
        <v>540056</v>
      </c>
      <c r="C4879" t="s">
        <v>721</v>
      </c>
      <c r="D4879" t="s">
        <v>722</v>
      </c>
      <c r="E4879" t="s">
        <v>161</v>
      </c>
      <c r="F4879" t="s">
        <v>162</v>
      </c>
      <c r="G4879">
        <v>33301</v>
      </c>
      <c r="H4879" t="s">
        <v>14056</v>
      </c>
      <c r="I4879" t="s">
        <v>14057</v>
      </c>
      <c r="J4879">
        <f>VLOOKUP(B4879*1,[1]List1!$C:$F,4,FALSE)</f>
        <v>66</v>
      </c>
      <c r="K4879">
        <f>VLOOKUP(B4879,[1]List1!$C:$G,5,FALSE)</f>
        <v>73</v>
      </c>
      <c r="L4879">
        <f>VLOOKUP(B4879,[1]List1!$C:$I,7,FALSE)</f>
        <v>42.863636363636367</v>
      </c>
      <c r="M4879">
        <f>VLOOKUP(B4879,[1]List1!$C:$J,8,FALSE)</f>
        <v>37.486301369863014</v>
      </c>
    </row>
    <row r="4880" spans="1:13">
      <c r="A4880" s="1" t="s">
        <v>14058</v>
      </c>
      <c r="B4880">
        <v>544914</v>
      </c>
      <c r="C4880" t="s">
        <v>1132</v>
      </c>
      <c r="D4880" t="s">
        <v>1133</v>
      </c>
      <c r="E4880" t="s">
        <v>146</v>
      </c>
      <c r="F4880" t="s">
        <v>147</v>
      </c>
      <c r="G4880">
        <v>75612</v>
      </c>
      <c r="H4880" t="s">
        <v>14059</v>
      </c>
      <c r="I4880" t="s">
        <v>14060</v>
      </c>
      <c r="J4880">
        <f>VLOOKUP(B4880*1,[1]List1!$C:$F,4,FALSE)</f>
        <v>294</v>
      </c>
      <c r="K4880">
        <f>VLOOKUP(B4880,[1]List1!$C:$G,5,FALSE)</f>
        <v>293</v>
      </c>
      <c r="L4880">
        <f>VLOOKUP(B4880,[1]List1!$C:$I,7,FALSE)</f>
        <v>40.234693877551024</v>
      </c>
      <c r="M4880">
        <f>VLOOKUP(B4880,[1]List1!$C:$J,8,FALSE)</f>
        <v>42.462457337883961</v>
      </c>
    </row>
    <row r="4881" spans="1:13">
      <c r="A4881" s="1" t="s">
        <v>14061</v>
      </c>
      <c r="B4881">
        <v>551791</v>
      </c>
      <c r="C4881" t="s">
        <v>266</v>
      </c>
      <c r="D4881" t="s">
        <v>267</v>
      </c>
      <c r="E4881" t="s">
        <v>19</v>
      </c>
      <c r="F4881" t="s">
        <v>20</v>
      </c>
      <c r="G4881">
        <v>38715</v>
      </c>
      <c r="H4881" t="s">
        <v>14062</v>
      </c>
      <c r="I4881" t="s">
        <v>14063</v>
      </c>
      <c r="J4881">
        <f>VLOOKUP(B4881*1,[1]List1!$C:$F,4,FALSE)</f>
        <v>465</v>
      </c>
      <c r="K4881">
        <f>VLOOKUP(B4881,[1]List1!$C:$G,5,FALSE)</f>
        <v>415</v>
      </c>
      <c r="L4881">
        <f>VLOOKUP(B4881,[1]List1!$C:$I,7,FALSE)</f>
        <v>41.517204301075267</v>
      </c>
      <c r="M4881">
        <f>VLOOKUP(B4881,[1]List1!$C:$J,8,FALSE)</f>
        <v>43.025301204819279</v>
      </c>
    </row>
    <row r="4882" spans="1:13">
      <c r="A4882" s="1" t="s">
        <v>14064</v>
      </c>
      <c r="B4882">
        <v>572314</v>
      </c>
      <c r="C4882" t="s">
        <v>476</v>
      </c>
      <c r="D4882" t="s">
        <v>477</v>
      </c>
      <c r="E4882" t="s">
        <v>51</v>
      </c>
      <c r="F4882" t="s">
        <v>52</v>
      </c>
      <c r="G4882">
        <v>53854</v>
      </c>
      <c r="H4882" t="s">
        <v>14065</v>
      </c>
      <c r="I4882" t="s">
        <v>14066</v>
      </c>
      <c r="J4882">
        <f>VLOOKUP(B4882*1,[1]List1!$C:$F,4,FALSE)</f>
        <v>89</v>
      </c>
      <c r="K4882">
        <f>VLOOKUP(B4882,[1]List1!$C:$G,5,FALSE)</f>
        <v>96</v>
      </c>
      <c r="L4882">
        <f>VLOOKUP(B4882,[1]List1!$C:$I,7,FALSE)</f>
        <v>44.117977528089888</v>
      </c>
      <c r="M4882">
        <f>VLOOKUP(B4882,[1]List1!$C:$J,8,FALSE)</f>
        <v>47.354166666666664</v>
      </c>
    </row>
    <row r="4883" spans="1:13">
      <c r="A4883" s="1" t="s">
        <v>14067</v>
      </c>
      <c r="B4883">
        <v>535214</v>
      </c>
      <c r="C4883" t="s">
        <v>1601</v>
      </c>
      <c r="D4883" t="s">
        <v>1602</v>
      </c>
      <c r="E4883" t="s">
        <v>31</v>
      </c>
      <c r="F4883" t="s">
        <v>32</v>
      </c>
      <c r="G4883">
        <v>27734</v>
      </c>
      <c r="H4883" t="s">
        <v>14068</v>
      </c>
      <c r="I4883" t="s">
        <v>14069</v>
      </c>
      <c r="J4883">
        <f>VLOOKUP(B4883*1,[1]List1!$C:$F,4,FALSE)</f>
        <v>221</v>
      </c>
      <c r="K4883">
        <f>VLOOKUP(B4883,[1]List1!$C:$G,5,FALSE)</f>
        <v>229</v>
      </c>
      <c r="L4883">
        <f>VLOOKUP(B4883,[1]List1!$C:$I,7,FALSE)</f>
        <v>41.771493212669682</v>
      </c>
      <c r="M4883">
        <f>VLOOKUP(B4883,[1]List1!$C:$J,8,FALSE)</f>
        <v>42.211790393013104</v>
      </c>
    </row>
    <row r="4884" spans="1:13">
      <c r="A4884" s="1" t="s">
        <v>14070</v>
      </c>
      <c r="B4884">
        <v>547018</v>
      </c>
      <c r="C4884" t="s">
        <v>136</v>
      </c>
      <c r="D4884" t="s">
        <v>137</v>
      </c>
      <c r="E4884" t="s">
        <v>80</v>
      </c>
      <c r="F4884" t="s">
        <v>81</v>
      </c>
      <c r="G4884">
        <v>78332</v>
      </c>
      <c r="H4884" t="s">
        <v>14071</v>
      </c>
      <c r="I4884" t="s">
        <v>14072</v>
      </c>
      <c r="J4884">
        <f>VLOOKUP(B4884*1,[1]List1!$C:$F,4,FALSE)</f>
        <v>320</v>
      </c>
      <c r="K4884">
        <f>VLOOKUP(B4884,[1]List1!$C:$G,5,FALSE)</f>
        <v>285</v>
      </c>
      <c r="L4884">
        <f>VLOOKUP(B4884,[1]List1!$C:$I,7,FALSE)</f>
        <v>39.337499999999999</v>
      </c>
      <c r="M4884">
        <f>VLOOKUP(B4884,[1]List1!$C:$J,8,FALSE)</f>
        <v>42.801754385964912</v>
      </c>
    </row>
    <row r="4885" spans="1:13">
      <c r="A4885" s="1" t="s">
        <v>14073</v>
      </c>
      <c r="B4885">
        <v>573540</v>
      </c>
      <c r="C4885" t="s">
        <v>169</v>
      </c>
      <c r="D4885" t="s">
        <v>170</v>
      </c>
      <c r="E4885" t="s">
        <v>38</v>
      </c>
      <c r="F4885" t="s">
        <v>39</v>
      </c>
      <c r="G4885">
        <v>50722</v>
      </c>
      <c r="H4885" t="s">
        <v>14074</v>
      </c>
      <c r="I4885" t="s">
        <v>14075</v>
      </c>
      <c r="J4885">
        <f>VLOOKUP(B4885*1,[1]List1!$C:$F,4,FALSE)</f>
        <v>136</v>
      </c>
      <c r="K4885">
        <f>VLOOKUP(B4885,[1]List1!$C:$G,5,FALSE)</f>
        <v>144</v>
      </c>
      <c r="L4885">
        <f>VLOOKUP(B4885,[1]List1!$C:$I,7,FALSE)</f>
        <v>38.007352941176471</v>
      </c>
      <c r="M4885">
        <f>VLOOKUP(B4885,[1]List1!$C:$J,8,FALSE)</f>
        <v>41.736111111111114</v>
      </c>
    </row>
    <row r="4886" spans="1:13">
      <c r="A4886" s="1" t="s">
        <v>14076</v>
      </c>
      <c r="B4886">
        <v>570966</v>
      </c>
      <c r="C4886" t="s">
        <v>132</v>
      </c>
      <c r="D4886" t="s">
        <v>133</v>
      </c>
      <c r="E4886" t="s">
        <v>38</v>
      </c>
      <c r="F4886" t="s">
        <v>39</v>
      </c>
      <c r="G4886">
        <v>50312</v>
      </c>
      <c r="H4886" t="s">
        <v>14077</v>
      </c>
      <c r="I4886" t="s">
        <v>14078</v>
      </c>
      <c r="J4886">
        <f>VLOOKUP(B4886*1,[1]List1!$C:$F,4,FALSE)</f>
        <v>181</v>
      </c>
      <c r="K4886">
        <f>VLOOKUP(B4886,[1]List1!$C:$G,5,FALSE)</f>
        <v>197</v>
      </c>
      <c r="L4886">
        <f>VLOOKUP(B4886,[1]List1!$C:$I,7,FALSE)</f>
        <v>39.284530386740329</v>
      </c>
      <c r="M4886">
        <f>VLOOKUP(B4886,[1]List1!$C:$J,8,FALSE)</f>
        <v>41.733502538071065</v>
      </c>
    </row>
    <row r="4887" spans="1:13">
      <c r="A4887" s="1" t="s">
        <v>14079</v>
      </c>
      <c r="B4887">
        <v>530701</v>
      </c>
      <c r="C4887" t="s">
        <v>416</v>
      </c>
      <c r="D4887" t="s">
        <v>419</v>
      </c>
      <c r="E4887" t="s">
        <v>31</v>
      </c>
      <c r="F4887" t="s">
        <v>32</v>
      </c>
      <c r="G4887">
        <v>25787</v>
      </c>
      <c r="H4887" t="s">
        <v>14080</v>
      </c>
      <c r="I4887" t="s">
        <v>14081</v>
      </c>
      <c r="J4887">
        <f>VLOOKUP(B4887*1,[1]List1!$C:$F,4,FALSE)</f>
        <v>162</v>
      </c>
      <c r="K4887">
        <f>VLOOKUP(B4887,[1]List1!$C:$G,5,FALSE)</f>
        <v>153</v>
      </c>
      <c r="L4887">
        <f>VLOOKUP(B4887,[1]List1!$C:$I,7,FALSE)</f>
        <v>43</v>
      </c>
      <c r="M4887">
        <f>VLOOKUP(B4887,[1]List1!$C:$J,8,FALSE)</f>
        <v>43.911764705882355</v>
      </c>
    </row>
    <row r="4888" spans="1:13">
      <c r="A4888" s="1" t="s">
        <v>14082</v>
      </c>
      <c r="B4888">
        <v>560651</v>
      </c>
      <c r="C4888" t="s">
        <v>1370</v>
      </c>
      <c r="D4888" t="s">
        <v>1371</v>
      </c>
      <c r="E4888" t="s">
        <v>12</v>
      </c>
      <c r="F4888" t="s">
        <v>13</v>
      </c>
      <c r="G4888">
        <v>35801</v>
      </c>
      <c r="H4888" t="s">
        <v>14083</v>
      </c>
      <c r="I4888" t="s">
        <v>14084</v>
      </c>
      <c r="J4888">
        <f>VLOOKUP(B4888*1,[1]List1!$C:$F,4,FALSE)</f>
        <v>236</v>
      </c>
      <c r="K4888">
        <f>VLOOKUP(B4888,[1]List1!$C:$G,5,FALSE)</f>
        <v>207</v>
      </c>
      <c r="L4888">
        <f>VLOOKUP(B4888,[1]List1!$C:$I,7,FALSE)</f>
        <v>43.228813559322035</v>
      </c>
      <c r="M4888">
        <f>VLOOKUP(B4888,[1]List1!$C:$J,8,FALSE)</f>
        <v>45.625603864734302</v>
      </c>
    </row>
    <row r="4889" spans="1:13">
      <c r="A4889" s="1" t="s">
        <v>14085</v>
      </c>
      <c r="B4889">
        <v>533718</v>
      </c>
      <c r="C4889" t="s">
        <v>140</v>
      </c>
      <c r="D4889" t="s">
        <v>141</v>
      </c>
      <c r="E4889" t="s">
        <v>31</v>
      </c>
      <c r="F4889" t="s">
        <v>32</v>
      </c>
      <c r="G4889">
        <v>28167</v>
      </c>
      <c r="H4889" t="s">
        <v>14086</v>
      </c>
      <c r="I4889" t="s">
        <v>14087</v>
      </c>
      <c r="J4889">
        <f>VLOOKUP(B4889*1,[1]List1!$C:$F,4,FALSE)</f>
        <v>685</v>
      </c>
      <c r="K4889">
        <f>VLOOKUP(B4889,[1]List1!$C:$G,5,FALSE)</f>
        <v>669</v>
      </c>
      <c r="L4889">
        <f>VLOOKUP(B4889,[1]List1!$C:$I,7,FALSE)</f>
        <v>39.624087591240873</v>
      </c>
      <c r="M4889">
        <f>VLOOKUP(B4889,[1]List1!$C:$J,8,FALSE)</f>
        <v>41.969357249626306</v>
      </c>
    </row>
    <row r="4890" spans="1:13">
      <c r="A4890" s="1" t="s">
        <v>14088</v>
      </c>
      <c r="B4890">
        <v>569534</v>
      </c>
      <c r="C4890" t="s">
        <v>180</v>
      </c>
      <c r="D4890" t="s">
        <v>181</v>
      </c>
      <c r="E4890" t="s">
        <v>102</v>
      </c>
      <c r="F4890" t="s">
        <v>103</v>
      </c>
      <c r="G4890">
        <v>58222</v>
      </c>
      <c r="H4890" t="s">
        <v>14089</v>
      </c>
      <c r="I4890" t="s">
        <v>14090</v>
      </c>
      <c r="J4890">
        <f>VLOOKUP(B4890*1,[1]List1!$C:$F,4,FALSE)</f>
        <v>129</v>
      </c>
      <c r="K4890">
        <f>VLOOKUP(B4890,[1]List1!$C:$G,5,FALSE)</f>
        <v>120</v>
      </c>
      <c r="L4890">
        <f>VLOOKUP(B4890,[1]List1!$C:$I,7,FALSE)</f>
        <v>37.104651162790695</v>
      </c>
      <c r="M4890">
        <f>VLOOKUP(B4890,[1]List1!$C:$J,8,FALSE)</f>
        <v>41.233333333333334</v>
      </c>
    </row>
    <row r="4891" spans="1:13">
      <c r="A4891" s="1" t="s">
        <v>14091</v>
      </c>
      <c r="B4891">
        <v>552887</v>
      </c>
      <c r="C4891" t="s">
        <v>391</v>
      </c>
      <c r="D4891" t="s">
        <v>392</v>
      </c>
      <c r="E4891" t="s">
        <v>80</v>
      </c>
      <c r="F4891" t="s">
        <v>81</v>
      </c>
      <c r="G4891">
        <v>75201</v>
      </c>
      <c r="H4891" t="s">
        <v>14092</v>
      </c>
      <c r="I4891" t="s">
        <v>14093</v>
      </c>
      <c r="J4891">
        <f>VLOOKUP(B4891*1,[1]List1!$C:$F,4,FALSE)</f>
        <v>135</v>
      </c>
      <c r="K4891">
        <f>VLOOKUP(B4891,[1]List1!$C:$G,5,FALSE)</f>
        <v>144</v>
      </c>
      <c r="L4891">
        <f>VLOOKUP(B4891,[1]List1!$C:$I,7,FALSE)</f>
        <v>40.788888888888891</v>
      </c>
      <c r="M4891">
        <f>VLOOKUP(B4891,[1]List1!$C:$J,8,FALSE)</f>
        <v>39.604166666666664</v>
      </c>
    </row>
    <row r="4892" spans="1:13">
      <c r="A4892" s="1" t="s">
        <v>14091</v>
      </c>
      <c r="B4892">
        <v>592625</v>
      </c>
      <c r="C4892" t="s">
        <v>144</v>
      </c>
      <c r="D4892" t="s">
        <v>145</v>
      </c>
      <c r="E4892" t="s">
        <v>146</v>
      </c>
      <c r="F4892" t="s">
        <v>147</v>
      </c>
      <c r="G4892">
        <v>68709</v>
      </c>
      <c r="H4892" t="s">
        <v>14094</v>
      </c>
      <c r="I4892" t="s">
        <v>14095</v>
      </c>
      <c r="J4892">
        <f>VLOOKUP(B4892*1,[1]List1!$C:$F,4,FALSE)</f>
        <v>220</v>
      </c>
      <c r="K4892">
        <f>VLOOKUP(B4892,[1]List1!$C:$G,5,FALSE)</f>
        <v>212</v>
      </c>
      <c r="L4892">
        <f>VLOOKUP(B4892,[1]List1!$C:$I,7,FALSE)</f>
        <v>42.740909090909092</v>
      </c>
      <c r="M4892">
        <f>VLOOKUP(B4892,[1]List1!$C:$J,8,FALSE)</f>
        <v>45.721698113207545</v>
      </c>
    </row>
    <row r="4893" spans="1:13">
      <c r="A4893" s="1" t="s">
        <v>14096</v>
      </c>
      <c r="B4893">
        <v>561215</v>
      </c>
      <c r="C4893" t="s">
        <v>434</v>
      </c>
      <c r="D4893" t="s">
        <v>435</v>
      </c>
      <c r="E4893" t="s">
        <v>161</v>
      </c>
      <c r="F4893" t="s">
        <v>162</v>
      </c>
      <c r="G4893">
        <v>34901</v>
      </c>
      <c r="H4893" t="s">
        <v>14097</v>
      </c>
      <c r="I4893" t="s">
        <v>14098</v>
      </c>
      <c r="J4893">
        <f>VLOOKUP(B4893*1,[1]List1!$C:$F,4,FALSE)</f>
        <v>3832</v>
      </c>
      <c r="K4893">
        <f>VLOOKUP(B4893,[1]List1!$C:$G,5,FALSE)</f>
        <v>3873</v>
      </c>
      <c r="L4893">
        <f>VLOOKUP(B4893,[1]List1!$C:$I,7,FALSE)</f>
        <v>41.283141962421709</v>
      </c>
      <c r="M4893">
        <f>VLOOKUP(B4893,[1]List1!$C:$J,8,FALSE)</f>
        <v>43.976633100955333</v>
      </c>
    </row>
    <row r="4894" spans="1:13">
      <c r="A4894" s="1" t="s">
        <v>14099</v>
      </c>
      <c r="B4894">
        <v>547247</v>
      </c>
      <c r="C4894" t="s">
        <v>211</v>
      </c>
      <c r="D4894" t="s">
        <v>212</v>
      </c>
      <c r="E4894" t="s">
        <v>19</v>
      </c>
      <c r="F4894" t="s">
        <v>20</v>
      </c>
      <c r="G4894">
        <v>37818</v>
      </c>
      <c r="H4894" t="s">
        <v>14100</v>
      </c>
      <c r="I4894" t="s">
        <v>14101</v>
      </c>
      <c r="J4894">
        <f>VLOOKUP(B4894*1,[1]List1!$C:$F,4,FALSE)</f>
        <v>218</v>
      </c>
      <c r="K4894">
        <f>VLOOKUP(B4894,[1]List1!$C:$G,5,FALSE)</f>
        <v>221</v>
      </c>
      <c r="L4894">
        <f>VLOOKUP(B4894,[1]List1!$C:$I,7,FALSE)</f>
        <v>46.197247706422019</v>
      </c>
      <c r="M4894">
        <f>VLOOKUP(B4894,[1]List1!$C:$J,8,FALSE)</f>
        <v>47.75339366515837</v>
      </c>
    </row>
    <row r="4895" spans="1:13">
      <c r="A4895" s="1" t="s">
        <v>14102</v>
      </c>
      <c r="B4895">
        <v>589039</v>
      </c>
      <c r="C4895" t="s">
        <v>242</v>
      </c>
      <c r="D4895" t="s">
        <v>243</v>
      </c>
      <c r="E4895" t="s">
        <v>146</v>
      </c>
      <c r="F4895" t="s">
        <v>147</v>
      </c>
      <c r="G4895">
        <v>76804</v>
      </c>
      <c r="H4895" t="s">
        <v>14103</v>
      </c>
      <c r="I4895" t="s">
        <v>14104</v>
      </c>
      <c r="J4895">
        <f>VLOOKUP(B4895*1,[1]List1!$C:$F,4,FALSE)</f>
        <v>327</v>
      </c>
      <c r="K4895">
        <f>VLOOKUP(B4895,[1]List1!$C:$G,5,FALSE)</f>
        <v>311</v>
      </c>
      <c r="L4895">
        <f>VLOOKUP(B4895,[1]List1!$C:$I,7,FALSE)</f>
        <v>43.698776758409785</v>
      </c>
      <c r="M4895">
        <f>VLOOKUP(B4895,[1]List1!$C:$J,8,FALSE)</f>
        <v>46.545016077170416</v>
      </c>
    </row>
    <row r="4896" spans="1:13">
      <c r="A4896" s="1" t="s">
        <v>14105</v>
      </c>
      <c r="B4896">
        <v>551538</v>
      </c>
      <c r="C4896" t="s">
        <v>423</v>
      </c>
      <c r="D4896" t="s">
        <v>424</v>
      </c>
      <c r="E4896" t="s">
        <v>19</v>
      </c>
      <c r="F4896" t="s">
        <v>20</v>
      </c>
      <c r="G4896">
        <v>38232</v>
      </c>
      <c r="H4896" t="s">
        <v>14106</v>
      </c>
      <c r="I4896" t="s">
        <v>14107</v>
      </c>
      <c r="J4896">
        <f>VLOOKUP(B4896*1,[1]List1!$C:$F,4,FALSE)</f>
        <v>238</v>
      </c>
      <c r="K4896">
        <f>VLOOKUP(B4896,[1]List1!$C:$G,5,FALSE)</f>
        <v>196</v>
      </c>
      <c r="L4896">
        <f>VLOOKUP(B4896,[1]List1!$C:$I,7,FALSE)</f>
        <v>40.336134453781511</v>
      </c>
      <c r="M4896">
        <f>VLOOKUP(B4896,[1]List1!$C:$J,8,FALSE)</f>
        <v>43.79081632653061</v>
      </c>
    </row>
    <row r="4897" spans="1:13">
      <c r="A4897" s="1" t="s">
        <v>14105</v>
      </c>
      <c r="B4897">
        <v>587958</v>
      </c>
      <c r="C4897" t="s">
        <v>107</v>
      </c>
      <c r="D4897" t="s">
        <v>108</v>
      </c>
      <c r="E4897" t="s">
        <v>102</v>
      </c>
      <c r="F4897" t="s">
        <v>103</v>
      </c>
      <c r="G4897">
        <v>58811</v>
      </c>
      <c r="H4897" t="s">
        <v>14108</v>
      </c>
      <c r="I4897" t="s">
        <v>14109</v>
      </c>
      <c r="J4897">
        <f>VLOOKUP(B4897*1,[1]List1!$C:$F,4,FALSE)</f>
        <v>233</v>
      </c>
      <c r="K4897">
        <f>VLOOKUP(B4897,[1]List1!$C:$G,5,FALSE)</f>
        <v>200</v>
      </c>
      <c r="L4897">
        <f>VLOOKUP(B4897,[1]List1!$C:$I,7,FALSE)</f>
        <v>36.100858369098709</v>
      </c>
      <c r="M4897">
        <f>VLOOKUP(B4897,[1]List1!$C:$J,8,FALSE)</f>
        <v>41.15</v>
      </c>
    </row>
    <row r="4898" spans="1:13">
      <c r="A4898" s="1" t="s">
        <v>14105</v>
      </c>
      <c r="B4898">
        <v>537594</v>
      </c>
      <c r="C4898" t="s">
        <v>100</v>
      </c>
      <c r="D4898" t="s">
        <v>101</v>
      </c>
      <c r="E4898" t="s">
        <v>102</v>
      </c>
      <c r="F4898" t="s">
        <v>103</v>
      </c>
      <c r="G4898">
        <v>39301</v>
      </c>
      <c r="H4898" t="s">
        <v>8504</v>
      </c>
      <c r="I4898" t="s">
        <v>14110</v>
      </c>
      <c r="J4898">
        <f>VLOOKUP(B4898*1,[1]List1!$C:$F,4,FALSE)</f>
        <v>52</v>
      </c>
      <c r="K4898">
        <f>VLOOKUP(B4898,[1]List1!$C:$G,5,FALSE)</f>
        <v>51</v>
      </c>
      <c r="L4898">
        <f>VLOOKUP(B4898,[1]List1!$C:$I,7,FALSE)</f>
        <v>49.92307692307692</v>
      </c>
      <c r="M4898">
        <f>VLOOKUP(B4898,[1]List1!$C:$J,8,FALSE)</f>
        <v>47.578431372549019</v>
      </c>
    </row>
    <row r="4899" spans="1:13">
      <c r="A4899" s="1" t="s">
        <v>14105</v>
      </c>
      <c r="B4899">
        <v>554871</v>
      </c>
      <c r="C4899" t="s">
        <v>128</v>
      </c>
      <c r="D4899" t="s">
        <v>129</v>
      </c>
      <c r="E4899" t="s">
        <v>102</v>
      </c>
      <c r="F4899" t="s">
        <v>103</v>
      </c>
      <c r="G4899">
        <v>67401</v>
      </c>
      <c r="H4899" t="s">
        <v>14111</v>
      </c>
      <c r="I4899" t="s">
        <v>14112</v>
      </c>
      <c r="J4899">
        <f>VLOOKUP(B4899*1,[1]List1!$C:$F,4,FALSE)</f>
        <v>255</v>
      </c>
      <c r="K4899">
        <f>VLOOKUP(B4899,[1]List1!$C:$G,5,FALSE)</f>
        <v>268</v>
      </c>
      <c r="L4899">
        <f>VLOOKUP(B4899,[1]List1!$C:$I,7,FALSE)</f>
        <v>40.837254901960783</v>
      </c>
      <c r="M4899">
        <f>VLOOKUP(B4899,[1]List1!$C:$J,8,FALSE)</f>
        <v>42.138059701492537</v>
      </c>
    </row>
    <row r="4900" spans="1:13">
      <c r="A4900" s="1" t="s">
        <v>14105</v>
      </c>
      <c r="B4900">
        <v>549886</v>
      </c>
      <c r="C4900" t="s">
        <v>193</v>
      </c>
      <c r="D4900" t="s">
        <v>194</v>
      </c>
      <c r="E4900" t="s">
        <v>102</v>
      </c>
      <c r="F4900" t="s">
        <v>103</v>
      </c>
      <c r="G4900">
        <v>59251</v>
      </c>
      <c r="H4900" t="s">
        <v>14113</v>
      </c>
      <c r="I4900" t="s">
        <v>14114</v>
      </c>
      <c r="J4900">
        <f>VLOOKUP(B4900*1,[1]List1!$C:$F,4,FALSE)</f>
        <v>49</v>
      </c>
      <c r="K4900">
        <f>VLOOKUP(B4900,[1]List1!$C:$G,5,FALSE)</f>
        <v>49</v>
      </c>
      <c r="L4900">
        <f>VLOOKUP(B4900,[1]List1!$C:$I,7,FALSE)</f>
        <v>46.622448979591837</v>
      </c>
      <c r="M4900">
        <f>VLOOKUP(B4900,[1]List1!$C:$J,8,FALSE)</f>
        <v>48.051020408163268</v>
      </c>
    </row>
    <row r="4901" spans="1:13">
      <c r="A4901" s="1" t="s">
        <v>14105</v>
      </c>
      <c r="B4901">
        <v>552674</v>
      </c>
      <c r="C4901" t="s">
        <v>247</v>
      </c>
      <c r="D4901" t="s">
        <v>248</v>
      </c>
      <c r="E4901" t="s">
        <v>45</v>
      </c>
      <c r="F4901" t="s">
        <v>46</v>
      </c>
      <c r="G4901">
        <v>73959</v>
      </c>
      <c r="H4901" t="s">
        <v>14115</v>
      </c>
      <c r="I4901" t="s">
        <v>14116</v>
      </c>
      <c r="J4901">
        <f>VLOOKUP(B4901*1,[1]List1!$C:$F,4,FALSE)</f>
        <v>503</v>
      </c>
      <c r="K4901">
        <f>VLOOKUP(B4901,[1]List1!$C:$G,5,FALSE)</f>
        <v>505</v>
      </c>
      <c r="L4901">
        <f>VLOOKUP(B4901,[1]List1!$C:$I,7,FALSE)</f>
        <v>39.239562624254475</v>
      </c>
      <c r="M4901">
        <f>VLOOKUP(B4901,[1]List1!$C:$J,8,FALSE)</f>
        <v>41.105940594059405</v>
      </c>
    </row>
    <row r="4902" spans="1:13">
      <c r="A4902" s="1" t="s">
        <v>14117</v>
      </c>
      <c r="B4902">
        <v>544922</v>
      </c>
      <c r="C4902" t="s">
        <v>1132</v>
      </c>
      <c r="D4902" t="s">
        <v>1133</v>
      </c>
      <c r="E4902" t="s">
        <v>146</v>
      </c>
      <c r="F4902" t="s">
        <v>147</v>
      </c>
      <c r="G4902">
        <v>75652</v>
      </c>
      <c r="H4902" t="s">
        <v>14118</v>
      </c>
      <c r="I4902" t="s">
        <v>14119</v>
      </c>
      <c r="J4902">
        <f>VLOOKUP(B4902*1,[1]List1!$C:$F,4,FALSE)</f>
        <v>430</v>
      </c>
      <c r="K4902">
        <f>VLOOKUP(B4902,[1]List1!$C:$G,5,FALSE)</f>
        <v>411</v>
      </c>
      <c r="L4902">
        <f>VLOOKUP(B4902,[1]List1!$C:$I,7,FALSE)</f>
        <v>40.858139534883719</v>
      </c>
      <c r="M4902">
        <f>VLOOKUP(B4902,[1]List1!$C:$J,8,FALSE)</f>
        <v>44.402676399026767</v>
      </c>
    </row>
    <row r="4903" spans="1:13">
      <c r="A4903" s="1" t="s">
        <v>14120</v>
      </c>
      <c r="B4903">
        <v>517909</v>
      </c>
      <c r="C4903" t="s">
        <v>391</v>
      </c>
      <c r="D4903" t="s">
        <v>392</v>
      </c>
      <c r="E4903" t="s">
        <v>80</v>
      </c>
      <c r="F4903" t="s">
        <v>81</v>
      </c>
      <c r="G4903">
        <v>75363</v>
      </c>
      <c r="H4903" t="s">
        <v>14121</v>
      </c>
      <c r="I4903" t="s">
        <v>14122</v>
      </c>
      <c r="J4903">
        <f>VLOOKUP(B4903*1,[1]List1!$C:$F,4,FALSE)</f>
        <v>406</v>
      </c>
      <c r="K4903">
        <f>VLOOKUP(B4903,[1]List1!$C:$G,5,FALSE)</f>
        <v>410</v>
      </c>
      <c r="L4903">
        <f>VLOOKUP(B4903,[1]List1!$C:$I,7,FALSE)</f>
        <v>41.460591133004925</v>
      </c>
      <c r="M4903">
        <f>VLOOKUP(B4903,[1]List1!$C:$J,8,FALSE)</f>
        <v>44.263414634146343</v>
      </c>
    </row>
    <row r="4904" spans="1:13">
      <c r="A4904" s="1" t="s">
        <v>14123</v>
      </c>
      <c r="B4904">
        <v>561487</v>
      </c>
      <c r="C4904" t="s">
        <v>100</v>
      </c>
      <c r="D4904" t="s">
        <v>101</v>
      </c>
      <c r="E4904" t="s">
        <v>102</v>
      </c>
      <c r="F4904" t="s">
        <v>103</v>
      </c>
      <c r="G4904">
        <v>39301</v>
      </c>
      <c r="H4904" t="s">
        <v>14124</v>
      </c>
      <c r="I4904" t="s">
        <v>14125</v>
      </c>
      <c r="J4904">
        <f>VLOOKUP(B4904*1,[1]List1!$C:$F,4,FALSE)</f>
        <v>33</v>
      </c>
      <c r="K4904">
        <f>VLOOKUP(B4904,[1]List1!$C:$G,5,FALSE)</f>
        <v>29</v>
      </c>
      <c r="L4904">
        <f>VLOOKUP(B4904,[1]List1!$C:$I,7,FALSE)</f>
        <v>41.954545454545453</v>
      </c>
      <c r="M4904">
        <f>VLOOKUP(B4904,[1]List1!$C:$J,8,FALSE)</f>
        <v>42.672413793103445</v>
      </c>
    </row>
    <row r="4905" spans="1:13">
      <c r="A4905" s="1" t="s">
        <v>14126</v>
      </c>
      <c r="B4905">
        <v>545091</v>
      </c>
      <c r="C4905" t="s">
        <v>17</v>
      </c>
      <c r="D4905" t="s">
        <v>18</v>
      </c>
      <c r="E4905" t="s">
        <v>19</v>
      </c>
      <c r="F4905" t="s">
        <v>20</v>
      </c>
      <c r="G4905">
        <v>37401</v>
      </c>
      <c r="H4905" t="s">
        <v>14127</v>
      </c>
      <c r="I4905" t="s">
        <v>14128</v>
      </c>
      <c r="J4905">
        <f>VLOOKUP(B4905*1,[1]List1!$C:$F,4,FALSE)</f>
        <v>105</v>
      </c>
      <c r="K4905">
        <f>VLOOKUP(B4905,[1]List1!$C:$G,5,FALSE)</f>
        <v>109</v>
      </c>
      <c r="L4905">
        <f>VLOOKUP(B4905,[1]List1!$C:$I,7,FALSE)</f>
        <v>41.233333333333334</v>
      </c>
      <c r="M4905">
        <f>VLOOKUP(B4905,[1]List1!$C:$J,8,FALSE)</f>
        <v>42.0045871559633</v>
      </c>
    </row>
    <row r="4906" spans="1:13">
      <c r="A4906" s="1" t="s">
        <v>14129</v>
      </c>
      <c r="B4906">
        <v>508152</v>
      </c>
      <c r="C4906" t="s">
        <v>211</v>
      </c>
      <c r="D4906" t="s">
        <v>212</v>
      </c>
      <c r="E4906" t="s">
        <v>19</v>
      </c>
      <c r="F4906" t="s">
        <v>20</v>
      </c>
      <c r="G4906">
        <v>37853</v>
      </c>
      <c r="H4906" t="s">
        <v>14130</v>
      </c>
      <c r="I4906" t="s">
        <v>14131</v>
      </c>
      <c r="J4906">
        <f>VLOOKUP(B4906*1,[1]List1!$C:$F,4,FALSE)</f>
        <v>297</v>
      </c>
      <c r="K4906">
        <f>VLOOKUP(B4906,[1]List1!$C:$G,5,FALSE)</f>
        <v>290</v>
      </c>
      <c r="L4906">
        <f>VLOOKUP(B4906,[1]List1!$C:$I,7,FALSE)</f>
        <v>40.425925925925924</v>
      </c>
      <c r="M4906">
        <f>VLOOKUP(B4906,[1]List1!$C:$J,8,FALSE)</f>
        <v>43.903448275862068</v>
      </c>
    </row>
    <row r="4907" spans="1:13">
      <c r="A4907" s="1" t="s">
        <v>14129</v>
      </c>
      <c r="B4907">
        <v>558401</v>
      </c>
      <c r="C4907" t="s">
        <v>721</v>
      </c>
      <c r="D4907" t="s">
        <v>722</v>
      </c>
      <c r="E4907" t="s">
        <v>161</v>
      </c>
      <c r="F4907" t="s">
        <v>162</v>
      </c>
      <c r="G4907">
        <v>33207</v>
      </c>
      <c r="H4907" t="s">
        <v>14132</v>
      </c>
      <c r="I4907" t="s">
        <v>14133</v>
      </c>
      <c r="J4907">
        <f>VLOOKUP(B4907*1,[1]List1!$C:$F,4,FALSE)</f>
        <v>198</v>
      </c>
      <c r="K4907">
        <f>VLOOKUP(B4907,[1]List1!$C:$G,5,FALSE)</f>
        <v>196</v>
      </c>
      <c r="L4907">
        <f>VLOOKUP(B4907,[1]List1!$C:$I,7,FALSE)</f>
        <v>43.020202020202021</v>
      </c>
      <c r="M4907">
        <f>VLOOKUP(B4907,[1]List1!$C:$J,8,FALSE)</f>
        <v>41.714285714285715</v>
      </c>
    </row>
    <row r="4908" spans="1:13">
      <c r="A4908" s="1" t="s">
        <v>14129</v>
      </c>
      <c r="B4908">
        <v>589047</v>
      </c>
      <c r="C4908" t="s">
        <v>242</v>
      </c>
      <c r="D4908" t="s">
        <v>243</v>
      </c>
      <c r="E4908" t="s">
        <v>146</v>
      </c>
      <c r="F4908" t="s">
        <v>147</v>
      </c>
      <c r="G4908">
        <v>76821</v>
      </c>
      <c r="H4908" t="s">
        <v>14134</v>
      </c>
      <c r="I4908" t="s">
        <v>14135</v>
      </c>
      <c r="J4908">
        <f>VLOOKUP(B4908*1,[1]List1!$C:$F,4,FALSE)</f>
        <v>139</v>
      </c>
      <c r="K4908">
        <f>VLOOKUP(B4908,[1]List1!$C:$G,5,FALSE)</f>
        <v>118</v>
      </c>
      <c r="L4908">
        <f>VLOOKUP(B4908,[1]List1!$C:$I,7,FALSE)</f>
        <v>38.982014388489212</v>
      </c>
      <c r="M4908">
        <f>VLOOKUP(B4908,[1]List1!$C:$J,8,FALSE)</f>
        <v>41.881355932203391</v>
      </c>
    </row>
    <row r="4909" spans="1:13">
      <c r="A4909" s="1" t="s">
        <v>14136</v>
      </c>
      <c r="B4909">
        <v>561223</v>
      </c>
      <c r="C4909" t="s">
        <v>434</v>
      </c>
      <c r="D4909" t="s">
        <v>435</v>
      </c>
      <c r="E4909" t="s">
        <v>161</v>
      </c>
      <c r="F4909" t="s">
        <v>162</v>
      </c>
      <c r="G4909">
        <v>34701</v>
      </c>
      <c r="H4909" t="s">
        <v>14137</v>
      </c>
      <c r="I4909" t="s">
        <v>14138</v>
      </c>
      <c r="J4909">
        <f>VLOOKUP(B4909*1,[1]List1!$C:$F,4,FALSE)</f>
        <v>255</v>
      </c>
      <c r="K4909">
        <f>VLOOKUP(B4909,[1]List1!$C:$G,5,FALSE)</f>
        <v>235</v>
      </c>
      <c r="L4909">
        <f>VLOOKUP(B4909,[1]List1!$C:$I,7,FALSE)</f>
        <v>37.9</v>
      </c>
      <c r="M4909">
        <f>VLOOKUP(B4909,[1]List1!$C:$J,8,FALSE)</f>
        <v>40.908510638297869</v>
      </c>
    </row>
    <row r="4910" spans="1:13">
      <c r="A4910" s="1" t="s">
        <v>14139</v>
      </c>
      <c r="B4910">
        <v>547263</v>
      </c>
      <c r="C4910" t="s">
        <v>211</v>
      </c>
      <c r="D4910" t="s">
        <v>212</v>
      </c>
      <c r="E4910" t="s">
        <v>19</v>
      </c>
      <c r="F4910" t="s">
        <v>20</v>
      </c>
      <c r="G4910">
        <v>37856</v>
      </c>
      <c r="H4910" t="s">
        <v>14140</v>
      </c>
      <c r="I4910" t="s">
        <v>14141</v>
      </c>
      <c r="J4910">
        <f>VLOOKUP(B4910*1,[1]List1!$C:$F,4,FALSE)</f>
        <v>1175</v>
      </c>
      <c r="K4910">
        <f>VLOOKUP(B4910,[1]List1!$C:$G,5,FALSE)</f>
        <v>1161</v>
      </c>
      <c r="L4910">
        <f>VLOOKUP(B4910,[1]List1!$C:$I,7,FALSE)</f>
        <v>42.06</v>
      </c>
      <c r="M4910">
        <f>VLOOKUP(B4910,[1]List1!$C:$J,8,FALSE)</f>
        <v>44.596468561584842</v>
      </c>
    </row>
    <row r="4911" spans="1:13">
      <c r="A4911" s="1" t="s">
        <v>14139</v>
      </c>
      <c r="B4911">
        <v>553603</v>
      </c>
      <c r="C4911" t="s">
        <v>281</v>
      </c>
      <c r="D4911" t="s">
        <v>282</v>
      </c>
      <c r="E4911" t="s">
        <v>161</v>
      </c>
      <c r="F4911" t="s">
        <v>162</v>
      </c>
      <c r="G4911">
        <v>33141</v>
      </c>
      <c r="H4911" t="s">
        <v>14142</v>
      </c>
      <c r="I4911" t="s">
        <v>14143</v>
      </c>
      <c r="J4911">
        <f>VLOOKUP(B4911*1,[1]List1!$C:$F,4,FALSE)</f>
        <v>19</v>
      </c>
      <c r="K4911">
        <f>VLOOKUP(B4911,[1]List1!$C:$G,5,FALSE)</f>
        <v>17</v>
      </c>
      <c r="L4911">
        <f>VLOOKUP(B4911,[1]List1!$C:$I,7,FALSE)</f>
        <v>48.184210526315788</v>
      </c>
      <c r="M4911">
        <f>VLOOKUP(B4911,[1]List1!$C:$J,8,FALSE)</f>
        <v>50.911764705882355</v>
      </c>
    </row>
    <row r="4912" spans="1:13">
      <c r="A4912" s="1" t="s">
        <v>14144</v>
      </c>
      <c r="B4912">
        <v>580996</v>
      </c>
      <c r="C4912" t="s">
        <v>49</v>
      </c>
      <c r="D4912" t="s">
        <v>50</v>
      </c>
      <c r="E4912" t="s">
        <v>51</v>
      </c>
      <c r="F4912" t="s">
        <v>52</v>
      </c>
      <c r="G4912">
        <v>56164</v>
      </c>
      <c r="H4912" t="s">
        <v>14145</v>
      </c>
      <c r="I4912" t="s">
        <v>14146</v>
      </c>
      <c r="J4912">
        <f>VLOOKUP(B4912*1,[1]List1!$C:$F,4,FALSE)</f>
        <v>91</v>
      </c>
      <c r="K4912">
        <f>VLOOKUP(B4912,[1]List1!$C:$G,5,FALSE)</f>
        <v>91</v>
      </c>
      <c r="L4912">
        <f>VLOOKUP(B4912,[1]List1!$C:$I,7,FALSE)</f>
        <v>38.335164835164832</v>
      </c>
      <c r="M4912">
        <f>VLOOKUP(B4912,[1]List1!$C:$J,8,FALSE)</f>
        <v>43.42307692307692</v>
      </c>
    </row>
    <row r="4913" spans="1:13">
      <c r="A4913" s="1" t="s">
        <v>14147</v>
      </c>
      <c r="B4913">
        <v>591769</v>
      </c>
      <c r="C4913" t="s">
        <v>128</v>
      </c>
      <c r="D4913" t="s">
        <v>129</v>
      </c>
      <c r="E4913" t="s">
        <v>102</v>
      </c>
      <c r="F4913" t="s">
        <v>103</v>
      </c>
      <c r="G4913">
        <v>67502</v>
      </c>
      <c r="H4913" t="s">
        <v>14148</v>
      </c>
      <c r="I4913" t="s">
        <v>14149</v>
      </c>
      <c r="J4913">
        <f>VLOOKUP(B4913*1,[1]List1!$C:$F,4,FALSE)</f>
        <v>290</v>
      </c>
      <c r="K4913">
        <f>VLOOKUP(B4913,[1]List1!$C:$G,5,FALSE)</f>
        <v>284</v>
      </c>
      <c r="L4913">
        <f>VLOOKUP(B4913,[1]List1!$C:$I,7,FALSE)</f>
        <v>37.5448275862069</v>
      </c>
      <c r="M4913">
        <f>VLOOKUP(B4913,[1]List1!$C:$J,8,FALSE)</f>
        <v>42.08098591549296</v>
      </c>
    </row>
    <row r="4914" spans="1:13">
      <c r="A4914" s="1" t="s">
        <v>14147</v>
      </c>
      <c r="B4914">
        <v>577553</v>
      </c>
      <c r="C4914" t="s">
        <v>344</v>
      </c>
      <c r="D4914" t="s">
        <v>345</v>
      </c>
      <c r="E4914" t="s">
        <v>68</v>
      </c>
      <c r="F4914" t="s">
        <v>69</v>
      </c>
      <c r="G4914">
        <v>51233</v>
      </c>
      <c r="H4914" t="s">
        <v>14150</v>
      </c>
      <c r="I4914" t="s">
        <v>14151</v>
      </c>
      <c r="J4914">
        <f>VLOOKUP(B4914*1,[1]List1!$C:$F,4,FALSE)</f>
        <v>937</v>
      </c>
      <c r="K4914">
        <f>VLOOKUP(B4914,[1]List1!$C:$G,5,FALSE)</f>
        <v>969</v>
      </c>
      <c r="L4914">
        <f>VLOOKUP(B4914,[1]List1!$C:$I,7,FALSE)</f>
        <v>39.027214514407682</v>
      </c>
      <c r="M4914">
        <f>VLOOKUP(B4914,[1]List1!$C:$J,8,FALSE)</f>
        <v>42.929308565531478</v>
      </c>
    </row>
    <row r="4915" spans="1:13">
      <c r="A4915" s="1" t="s">
        <v>14152</v>
      </c>
      <c r="B4915">
        <v>551457</v>
      </c>
      <c r="C4915" t="s">
        <v>377</v>
      </c>
      <c r="D4915" t="s">
        <v>378</v>
      </c>
      <c r="E4915" t="s">
        <v>31</v>
      </c>
      <c r="F4915" t="s">
        <v>32</v>
      </c>
      <c r="G4915">
        <v>27379</v>
      </c>
      <c r="H4915" t="s">
        <v>14153</v>
      </c>
      <c r="I4915" t="s">
        <v>14154</v>
      </c>
      <c r="J4915">
        <f>VLOOKUP(B4915*1,[1]List1!$C:$F,4,FALSE)</f>
        <v>238</v>
      </c>
      <c r="K4915">
        <f>VLOOKUP(B4915,[1]List1!$C:$G,5,FALSE)</f>
        <v>247</v>
      </c>
      <c r="L4915">
        <f>VLOOKUP(B4915,[1]List1!$C:$I,7,FALSE)</f>
        <v>38.991596638655459</v>
      </c>
      <c r="M4915">
        <f>VLOOKUP(B4915,[1]List1!$C:$J,8,FALSE)</f>
        <v>38.929149797570851</v>
      </c>
    </row>
    <row r="4916" spans="1:13">
      <c r="A4916" s="1" t="s">
        <v>14155</v>
      </c>
      <c r="B4916">
        <v>599921</v>
      </c>
      <c r="C4916" t="s">
        <v>73</v>
      </c>
      <c r="D4916" t="s">
        <v>74</v>
      </c>
      <c r="E4916" t="s">
        <v>45</v>
      </c>
      <c r="F4916" t="s">
        <v>46</v>
      </c>
      <c r="G4916">
        <v>74213</v>
      </c>
      <c r="H4916" t="s">
        <v>14156</v>
      </c>
      <c r="I4916" t="s">
        <v>14157</v>
      </c>
      <c r="J4916">
        <f>VLOOKUP(B4916*1,[1]List1!$C:$F,4,FALSE)</f>
        <v>4762</v>
      </c>
      <c r="K4916">
        <f>VLOOKUP(B4916,[1]List1!$C:$G,5,FALSE)</f>
        <v>4929</v>
      </c>
      <c r="L4916">
        <f>VLOOKUP(B4916,[1]List1!$C:$I,7,FALSE)</f>
        <v>41.398362032759344</v>
      </c>
      <c r="M4916">
        <f>VLOOKUP(B4916,[1]List1!$C:$J,8,FALSE)</f>
        <v>43.53611280178535</v>
      </c>
    </row>
    <row r="4917" spans="1:13">
      <c r="A4917" s="1" t="s">
        <v>14158</v>
      </c>
      <c r="B4917">
        <v>530719</v>
      </c>
      <c r="C4917" t="s">
        <v>416</v>
      </c>
      <c r="D4917" t="s">
        <v>419</v>
      </c>
      <c r="E4917" t="s">
        <v>31</v>
      </c>
      <c r="F4917" t="s">
        <v>32</v>
      </c>
      <c r="G4917">
        <v>25768</v>
      </c>
      <c r="H4917" t="s">
        <v>14159</v>
      </c>
      <c r="I4917" t="s">
        <v>14160</v>
      </c>
      <c r="J4917">
        <f>VLOOKUP(B4917*1,[1]List1!$C:$F,4,FALSE)</f>
        <v>52</v>
      </c>
      <c r="K4917">
        <f>VLOOKUP(B4917,[1]List1!$C:$G,5,FALSE)</f>
        <v>45</v>
      </c>
      <c r="L4917">
        <f>VLOOKUP(B4917,[1]List1!$C:$I,7,FALSE)</f>
        <v>39.519230769230766</v>
      </c>
      <c r="M4917">
        <f>VLOOKUP(B4917,[1]List1!$C:$J,8,FALSE)</f>
        <v>46.588888888888889</v>
      </c>
    </row>
    <row r="4918" spans="1:13">
      <c r="A4918" s="1" t="s">
        <v>14161</v>
      </c>
      <c r="B4918">
        <v>593605</v>
      </c>
      <c r="C4918" t="s">
        <v>760</v>
      </c>
      <c r="D4918" t="s">
        <v>761</v>
      </c>
      <c r="E4918" t="s">
        <v>25</v>
      </c>
      <c r="F4918" t="s">
        <v>26</v>
      </c>
      <c r="G4918">
        <v>68308</v>
      </c>
      <c r="H4918" t="s">
        <v>14162</v>
      </c>
      <c r="I4918" t="s">
        <v>14163</v>
      </c>
      <c r="J4918">
        <f>VLOOKUP(B4918*1,[1]List1!$C:$F,4,FALSE)</f>
        <v>239</v>
      </c>
      <c r="K4918">
        <f>VLOOKUP(B4918,[1]List1!$C:$G,5,FALSE)</f>
        <v>242</v>
      </c>
      <c r="L4918">
        <f>VLOOKUP(B4918,[1]List1!$C:$I,7,FALSE)</f>
        <v>43.918410041841007</v>
      </c>
      <c r="M4918">
        <f>VLOOKUP(B4918,[1]List1!$C:$J,8,FALSE)</f>
        <v>46.396694214876035</v>
      </c>
    </row>
    <row r="4919" spans="1:13">
      <c r="A4919" s="1" t="s">
        <v>14161</v>
      </c>
      <c r="B4919">
        <v>591777</v>
      </c>
      <c r="C4919" t="s">
        <v>128</v>
      </c>
      <c r="D4919" t="s">
        <v>129</v>
      </c>
      <c r="E4919" t="s">
        <v>102</v>
      </c>
      <c r="F4919" t="s">
        <v>103</v>
      </c>
      <c r="G4919">
        <v>67503</v>
      </c>
      <c r="H4919" t="s">
        <v>14164</v>
      </c>
      <c r="I4919" t="s">
        <v>14165</v>
      </c>
      <c r="J4919">
        <f>VLOOKUP(B4919*1,[1]List1!$C:$F,4,FALSE)</f>
        <v>69</v>
      </c>
      <c r="K4919">
        <f>VLOOKUP(B4919,[1]List1!$C:$G,5,FALSE)</f>
        <v>72</v>
      </c>
      <c r="L4919">
        <f>VLOOKUP(B4919,[1]List1!$C:$I,7,FALSE)</f>
        <v>44.963768115942031</v>
      </c>
      <c r="M4919">
        <f>VLOOKUP(B4919,[1]List1!$C:$J,8,FALSE)</f>
        <v>43.791666666666664</v>
      </c>
    </row>
    <row r="4920" spans="1:13">
      <c r="A4920" s="1" t="s">
        <v>14161</v>
      </c>
      <c r="B4920">
        <v>574481</v>
      </c>
      <c r="C4920" t="s">
        <v>36</v>
      </c>
      <c r="D4920" t="s">
        <v>37</v>
      </c>
      <c r="E4920" t="s">
        <v>38</v>
      </c>
      <c r="F4920" t="s">
        <v>39</v>
      </c>
      <c r="G4920">
        <v>54948</v>
      </c>
      <c r="H4920" t="s">
        <v>14166</v>
      </c>
      <c r="I4920" t="s">
        <v>14167</v>
      </c>
      <c r="J4920">
        <f>VLOOKUP(B4920*1,[1]List1!$C:$F,4,FALSE)</f>
        <v>553</v>
      </c>
      <c r="K4920">
        <f>VLOOKUP(B4920,[1]List1!$C:$G,5,FALSE)</f>
        <v>560</v>
      </c>
      <c r="L4920">
        <f>VLOOKUP(B4920,[1]List1!$C:$I,7,FALSE)</f>
        <v>39.527124773960217</v>
      </c>
      <c r="M4920">
        <f>VLOOKUP(B4920,[1]List1!$C:$J,8,FALSE)</f>
        <v>40.707142857142856</v>
      </c>
    </row>
    <row r="4921" spans="1:13">
      <c r="A4921" s="1" t="s">
        <v>14161</v>
      </c>
      <c r="B4921">
        <v>572322</v>
      </c>
      <c r="C4921" t="s">
        <v>476</v>
      </c>
      <c r="D4921" t="s">
        <v>477</v>
      </c>
      <c r="E4921" t="s">
        <v>51</v>
      </c>
      <c r="F4921" t="s">
        <v>52</v>
      </c>
      <c r="G4921">
        <v>53901</v>
      </c>
      <c r="H4921" t="s">
        <v>14168</v>
      </c>
      <c r="I4921" t="s">
        <v>14169</v>
      </c>
      <c r="J4921">
        <f>VLOOKUP(B4921*1,[1]List1!$C:$F,4,FALSE)</f>
        <v>234</v>
      </c>
      <c r="K4921">
        <f>VLOOKUP(B4921,[1]List1!$C:$G,5,FALSE)</f>
        <v>234</v>
      </c>
      <c r="L4921">
        <f>VLOOKUP(B4921,[1]List1!$C:$I,7,FALSE)</f>
        <v>42.636752136752136</v>
      </c>
      <c r="M4921">
        <f>VLOOKUP(B4921,[1]List1!$C:$J,8,FALSE)</f>
        <v>44.636752136752136</v>
      </c>
    </row>
    <row r="4922" spans="1:13">
      <c r="A4922" s="1" t="s">
        <v>14170</v>
      </c>
      <c r="B4922">
        <v>592633</v>
      </c>
      <c r="C4922" t="s">
        <v>144</v>
      </c>
      <c r="D4922" t="s">
        <v>145</v>
      </c>
      <c r="E4922" t="s">
        <v>146</v>
      </c>
      <c r="F4922" t="s">
        <v>147</v>
      </c>
      <c r="G4922">
        <v>68601</v>
      </c>
      <c r="H4922" t="s">
        <v>14171</v>
      </c>
      <c r="I4922" t="s">
        <v>14172</v>
      </c>
      <c r="J4922">
        <f>VLOOKUP(B4922*1,[1]List1!$C:$F,4,FALSE)</f>
        <v>83</v>
      </c>
      <c r="K4922">
        <f>VLOOKUP(B4922,[1]List1!$C:$G,5,FALSE)</f>
        <v>78</v>
      </c>
      <c r="L4922">
        <f>VLOOKUP(B4922,[1]List1!$C:$I,7,FALSE)</f>
        <v>48.078313253012048</v>
      </c>
      <c r="M4922">
        <f>VLOOKUP(B4922,[1]List1!$C:$J,8,FALSE)</f>
        <v>50.820512820512818</v>
      </c>
    </row>
    <row r="4923" spans="1:13">
      <c r="A4923" s="1" t="s">
        <v>14173</v>
      </c>
      <c r="B4923">
        <v>562114</v>
      </c>
      <c r="C4923" t="s">
        <v>512</v>
      </c>
      <c r="D4923" t="s">
        <v>513</v>
      </c>
      <c r="E4923" t="s">
        <v>68</v>
      </c>
      <c r="F4923" t="s">
        <v>69</v>
      </c>
      <c r="G4923">
        <v>47102</v>
      </c>
      <c r="H4923" t="s">
        <v>14174</v>
      </c>
      <c r="I4923" t="s">
        <v>14175</v>
      </c>
      <c r="J4923">
        <f>VLOOKUP(B4923*1,[1]List1!$C:$F,4,FALSE)</f>
        <v>172</v>
      </c>
      <c r="K4923">
        <f>VLOOKUP(B4923,[1]List1!$C:$G,5,FALSE)</f>
        <v>164</v>
      </c>
      <c r="L4923">
        <f>VLOOKUP(B4923,[1]List1!$C:$I,7,FALSE)</f>
        <v>38.087209302325583</v>
      </c>
      <c r="M4923">
        <f>VLOOKUP(B4923,[1]List1!$C:$J,8,FALSE)</f>
        <v>38.439024390243901</v>
      </c>
    </row>
    <row r="4924" spans="1:13">
      <c r="A4924" s="1" t="s">
        <v>14176</v>
      </c>
      <c r="B4924">
        <v>582620</v>
      </c>
      <c r="C4924" t="s">
        <v>23</v>
      </c>
      <c r="D4924" t="s">
        <v>24</v>
      </c>
      <c r="E4924" t="s">
        <v>25</v>
      </c>
      <c r="F4924" t="s">
        <v>26</v>
      </c>
      <c r="G4924">
        <v>67961</v>
      </c>
      <c r="H4924" t="s">
        <v>14177</v>
      </c>
      <c r="I4924" t="s">
        <v>14178</v>
      </c>
      <c r="J4924">
        <f>VLOOKUP(B4924*1,[1]List1!$C:$F,4,FALSE)</f>
        <v>85</v>
      </c>
      <c r="K4924">
        <f>VLOOKUP(B4924,[1]List1!$C:$G,5,FALSE)</f>
        <v>78</v>
      </c>
      <c r="L4924">
        <f>VLOOKUP(B4924,[1]List1!$C:$I,7,FALSE)</f>
        <v>42.252941176470586</v>
      </c>
      <c r="M4924">
        <f>VLOOKUP(B4924,[1]List1!$C:$J,8,FALSE)</f>
        <v>43.53846153846154</v>
      </c>
    </row>
    <row r="4925" spans="1:13">
      <c r="A4925" s="1" t="s">
        <v>14179</v>
      </c>
      <c r="B4925">
        <v>531391</v>
      </c>
      <c r="C4925" t="s">
        <v>29</v>
      </c>
      <c r="D4925" t="s">
        <v>30</v>
      </c>
      <c r="E4925" t="s">
        <v>31</v>
      </c>
      <c r="F4925" t="s">
        <v>32</v>
      </c>
      <c r="G4925">
        <v>28504</v>
      </c>
      <c r="H4925" t="s">
        <v>14180</v>
      </c>
      <c r="I4925" t="s">
        <v>14181</v>
      </c>
      <c r="J4925">
        <f>VLOOKUP(B4925*1,[1]List1!$C:$F,4,FALSE)</f>
        <v>38</v>
      </c>
      <c r="K4925">
        <f>VLOOKUP(B4925,[1]List1!$C:$G,5,FALSE)</f>
        <v>47</v>
      </c>
      <c r="L4925">
        <f>VLOOKUP(B4925,[1]List1!$C:$I,7,FALSE)</f>
        <v>37.763157894736842</v>
      </c>
      <c r="M4925">
        <f>VLOOKUP(B4925,[1]List1!$C:$J,8,FALSE)</f>
        <v>41.670212765957444</v>
      </c>
    </row>
    <row r="4926" spans="1:13">
      <c r="A4926" s="1" t="s">
        <v>14182</v>
      </c>
      <c r="B4926">
        <v>582395</v>
      </c>
      <c r="C4926" t="s">
        <v>23</v>
      </c>
      <c r="D4926" t="s">
        <v>24</v>
      </c>
      <c r="E4926" t="s">
        <v>25</v>
      </c>
      <c r="F4926" t="s">
        <v>26</v>
      </c>
      <c r="G4926">
        <v>68001</v>
      </c>
      <c r="H4926" t="s">
        <v>14183</v>
      </c>
      <c r="I4926" t="s">
        <v>14184</v>
      </c>
      <c r="J4926">
        <f>VLOOKUP(B4926*1,[1]List1!$C:$F,4,FALSE)</f>
        <v>238</v>
      </c>
      <c r="K4926">
        <f>VLOOKUP(B4926,[1]List1!$C:$G,5,FALSE)</f>
        <v>232</v>
      </c>
      <c r="L4926">
        <f>VLOOKUP(B4926,[1]List1!$C:$I,7,FALSE)</f>
        <v>38.596638655462186</v>
      </c>
      <c r="M4926">
        <f>VLOOKUP(B4926,[1]List1!$C:$J,8,FALSE)</f>
        <v>43.176724137931032</v>
      </c>
    </row>
    <row r="4927" spans="1:13">
      <c r="A4927" s="1" t="s">
        <v>14182</v>
      </c>
      <c r="B4927">
        <v>591785</v>
      </c>
      <c r="C4927" t="s">
        <v>128</v>
      </c>
      <c r="D4927" t="s">
        <v>129</v>
      </c>
      <c r="E4927" t="s">
        <v>102</v>
      </c>
      <c r="F4927" t="s">
        <v>103</v>
      </c>
      <c r="G4927">
        <v>67573</v>
      </c>
      <c r="H4927" t="s">
        <v>14185</v>
      </c>
      <c r="I4927" t="s">
        <v>14186</v>
      </c>
      <c r="J4927">
        <f>VLOOKUP(B4927*1,[1]List1!$C:$F,4,FALSE)</f>
        <v>180</v>
      </c>
      <c r="K4927">
        <f>VLOOKUP(B4927,[1]List1!$C:$G,5,FALSE)</f>
        <v>175</v>
      </c>
      <c r="L4927">
        <f>VLOOKUP(B4927,[1]List1!$C:$I,7,FALSE)</f>
        <v>43.194444444444443</v>
      </c>
      <c r="M4927">
        <f>VLOOKUP(B4927,[1]List1!$C:$J,8,FALSE)</f>
        <v>45.808571428571426</v>
      </c>
    </row>
    <row r="4928" spans="1:13">
      <c r="A4928" s="1" t="s">
        <v>14182</v>
      </c>
      <c r="B4928">
        <v>510378</v>
      </c>
      <c r="C4928" t="s">
        <v>348</v>
      </c>
      <c r="D4928" t="s">
        <v>349</v>
      </c>
      <c r="E4928" t="s">
        <v>45</v>
      </c>
      <c r="F4928" t="s">
        <v>46</v>
      </c>
      <c r="G4928">
        <v>74725</v>
      </c>
      <c r="H4928" t="s">
        <v>14187</v>
      </c>
      <c r="I4928" t="s">
        <v>14188</v>
      </c>
      <c r="J4928">
        <f>VLOOKUP(B4928*1,[1]List1!$C:$F,4,FALSE)</f>
        <v>321</v>
      </c>
      <c r="K4928">
        <f>VLOOKUP(B4928,[1]List1!$C:$G,5,FALSE)</f>
        <v>322</v>
      </c>
      <c r="L4928">
        <f>VLOOKUP(B4928,[1]List1!$C:$I,7,FALSE)</f>
        <v>39.073208722741434</v>
      </c>
      <c r="M4928">
        <f>VLOOKUP(B4928,[1]List1!$C:$J,8,FALSE)</f>
        <v>42.338509316770185</v>
      </c>
    </row>
    <row r="4929" spans="1:13">
      <c r="A4929" s="1" t="s">
        <v>14189</v>
      </c>
      <c r="B4929">
        <v>581003</v>
      </c>
      <c r="C4929" t="s">
        <v>49</v>
      </c>
      <c r="D4929" t="s">
        <v>50</v>
      </c>
      <c r="E4929" t="s">
        <v>51</v>
      </c>
      <c r="F4929" t="s">
        <v>52</v>
      </c>
      <c r="G4929">
        <v>56201</v>
      </c>
      <c r="H4929" t="s">
        <v>14190</v>
      </c>
      <c r="I4929" t="s">
        <v>14191</v>
      </c>
      <c r="J4929">
        <f>VLOOKUP(B4929*1,[1]List1!$C:$F,4,FALSE)</f>
        <v>72</v>
      </c>
      <c r="K4929">
        <f>VLOOKUP(B4929,[1]List1!$C:$G,5,FALSE)</f>
        <v>66</v>
      </c>
      <c r="L4929">
        <f>VLOOKUP(B4929,[1]List1!$C:$I,7,FALSE)</f>
        <v>34.833333333333336</v>
      </c>
      <c r="M4929">
        <f>VLOOKUP(B4929,[1]List1!$C:$J,8,FALSE)</f>
        <v>38.5</v>
      </c>
    </row>
    <row r="4930" spans="1:13">
      <c r="A4930" s="1" t="s">
        <v>14192</v>
      </c>
      <c r="B4930">
        <v>541109</v>
      </c>
      <c r="C4930" t="s">
        <v>735</v>
      </c>
      <c r="D4930" t="s">
        <v>736</v>
      </c>
      <c r="E4930" t="s">
        <v>80</v>
      </c>
      <c r="F4930" t="s">
        <v>81</v>
      </c>
      <c r="G4930">
        <v>78821</v>
      </c>
      <c r="H4930" t="s">
        <v>14193</v>
      </c>
      <c r="I4930" t="s">
        <v>14194</v>
      </c>
      <c r="J4930">
        <f>VLOOKUP(B4930*1,[1]List1!$C:$F,4,FALSE)</f>
        <v>575</v>
      </c>
      <c r="K4930">
        <f>VLOOKUP(B4930,[1]List1!$C:$G,5,FALSE)</f>
        <v>556</v>
      </c>
      <c r="L4930">
        <f>VLOOKUP(B4930,[1]List1!$C:$I,7,FALSE)</f>
        <v>39.186956521739127</v>
      </c>
      <c r="M4930">
        <f>VLOOKUP(B4930,[1]List1!$C:$J,8,FALSE)</f>
        <v>44.624100719424462</v>
      </c>
    </row>
    <row r="4931" spans="1:13">
      <c r="A4931" s="1" t="s">
        <v>14195</v>
      </c>
      <c r="B4931">
        <v>565920</v>
      </c>
      <c r="C4931" t="s">
        <v>188</v>
      </c>
      <c r="D4931" t="s">
        <v>189</v>
      </c>
      <c r="E4931" t="s">
        <v>31</v>
      </c>
      <c r="F4931" t="s">
        <v>32</v>
      </c>
      <c r="G4931">
        <v>29425</v>
      </c>
      <c r="H4931" t="s">
        <v>14196</v>
      </c>
      <c r="I4931" t="s">
        <v>14197</v>
      </c>
      <c r="J4931">
        <f>VLOOKUP(B4931*1,[1]List1!$C:$F,4,FALSE)</f>
        <v>50</v>
      </c>
      <c r="K4931">
        <f>VLOOKUP(B4931,[1]List1!$C:$G,5,FALSE)</f>
        <v>50</v>
      </c>
      <c r="L4931">
        <f>VLOOKUP(B4931,[1]List1!$C:$I,7,FALSE)</f>
        <v>40.299999999999997</v>
      </c>
      <c r="M4931">
        <f>VLOOKUP(B4931,[1]List1!$C:$J,8,FALSE)</f>
        <v>44.32</v>
      </c>
    </row>
    <row r="4932" spans="1:13">
      <c r="A4932" s="1" t="s">
        <v>14198</v>
      </c>
      <c r="B4932">
        <v>586609</v>
      </c>
      <c r="C4932" t="s">
        <v>95</v>
      </c>
      <c r="D4932" t="s">
        <v>96</v>
      </c>
      <c r="E4932" t="s">
        <v>25</v>
      </c>
      <c r="F4932" t="s">
        <v>26</v>
      </c>
      <c r="G4932">
        <v>69666</v>
      </c>
      <c r="H4932" t="s">
        <v>14199</v>
      </c>
      <c r="I4932" t="s">
        <v>14200</v>
      </c>
      <c r="J4932">
        <f>VLOOKUP(B4932*1,[1]List1!$C:$F,4,FALSE)</f>
        <v>632</v>
      </c>
      <c r="K4932">
        <f>VLOOKUP(B4932,[1]List1!$C:$G,5,FALSE)</f>
        <v>640</v>
      </c>
      <c r="L4932">
        <f>VLOOKUP(B4932,[1]List1!$C:$I,7,FALSE)</f>
        <v>40.240506329113927</v>
      </c>
      <c r="M4932">
        <f>VLOOKUP(B4932,[1]List1!$C:$J,8,FALSE)</f>
        <v>42.970312499999999</v>
      </c>
    </row>
    <row r="4933" spans="1:13">
      <c r="A4933" s="1" t="s">
        <v>14201</v>
      </c>
      <c r="B4933">
        <v>553166</v>
      </c>
      <c r="C4933" t="s">
        <v>198</v>
      </c>
      <c r="D4933" t="s">
        <v>199</v>
      </c>
      <c r="E4933" t="s">
        <v>19</v>
      </c>
      <c r="F4933" t="s">
        <v>20</v>
      </c>
      <c r="G4933">
        <v>39172</v>
      </c>
      <c r="H4933" t="s">
        <v>14202</v>
      </c>
      <c r="I4933" t="s">
        <v>14203</v>
      </c>
      <c r="J4933">
        <f>VLOOKUP(B4933*1,[1]List1!$C:$F,4,FALSE)</f>
        <v>390</v>
      </c>
      <c r="K4933">
        <f>VLOOKUP(B4933,[1]List1!$C:$G,5,FALSE)</f>
        <v>349</v>
      </c>
      <c r="L4933">
        <f>VLOOKUP(B4933,[1]List1!$C:$I,7,FALSE)</f>
        <v>41.492307692307691</v>
      </c>
      <c r="M4933">
        <f>VLOOKUP(B4933,[1]List1!$C:$J,8,FALSE)</f>
        <v>40.780802292263608</v>
      </c>
    </row>
    <row r="4934" spans="1:13">
      <c r="A4934" s="1" t="s">
        <v>14204</v>
      </c>
      <c r="B4934">
        <v>553174</v>
      </c>
      <c r="C4934" t="s">
        <v>198</v>
      </c>
      <c r="D4934" t="s">
        <v>199</v>
      </c>
      <c r="E4934" t="s">
        <v>19</v>
      </c>
      <c r="F4934" t="s">
        <v>20</v>
      </c>
      <c r="G4934">
        <v>39136</v>
      </c>
      <c r="H4934" t="s">
        <v>14205</v>
      </c>
      <c r="I4934" t="s">
        <v>14206</v>
      </c>
      <c r="J4934">
        <f>VLOOKUP(B4934*1,[1]List1!$C:$F,4,FALSE)</f>
        <v>149</v>
      </c>
      <c r="K4934">
        <f>VLOOKUP(B4934,[1]List1!$C:$G,5,FALSE)</f>
        <v>153</v>
      </c>
      <c r="L4934">
        <f>VLOOKUP(B4934,[1]List1!$C:$I,7,FALSE)</f>
        <v>40.258389261744966</v>
      </c>
      <c r="M4934">
        <f>VLOOKUP(B4934,[1]List1!$C:$J,8,FALSE)</f>
        <v>42.754901960784316</v>
      </c>
    </row>
    <row r="4935" spans="1:13">
      <c r="A4935" s="1" t="s">
        <v>14207</v>
      </c>
      <c r="B4935">
        <v>571954</v>
      </c>
      <c r="C4935" t="s">
        <v>140</v>
      </c>
      <c r="D4935" t="s">
        <v>141</v>
      </c>
      <c r="E4935" t="s">
        <v>31</v>
      </c>
      <c r="F4935" t="s">
        <v>32</v>
      </c>
      <c r="G4935">
        <v>29476</v>
      </c>
      <c r="H4935" t="s">
        <v>14208</v>
      </c>
      <c r="I4935" t="s">
        <v>14209</v>
      </c>
      <c r="J4935">
        <f>VLOOKUP(B4935*1,[1]List1!$C:$F,4,FALSE)</f>
        <v>245</v>
      </c>
      <c r="K4935">
        <f>VLOOKUP(B4935,[1]List1!$C:$G,5,FALSE)</f>
        <v>239</v>
      </c>
      <c r="L4935">
        <f>VLOOKUP(B4935,[1]List1!$C:$I,7,FALSE)</f>
        <v>39.014285714285712</v>
      </c>
      <c r="M4935">
        <f>VLOOKUP(B4935,[1]List1!$C:$J,8,FALSE)</f>
        <v>41.387029288702927</v>
      </c>
    </row>
    <row r="4936" spans="1:13">
      <c r="A4936" s="1" t="s">
        <v>14210</v>
      </c>
      <c r="B4936">
        <v>581011</v>
      </c>
      <c r="C4936" t="s">
        <v>49</v>
      </c>
      <c r="D4936" t="s">
        <v>50</v>
      </c>
      <c r="E4936" t="s">
        <v>51</v>
      </c>
      <c r="F4936" t="s">
        <v>52</v>
      </c>
      <c r="G4936">
        <v>56113</v>
      </c>
      <c r="H4936" t="s">
        <v>14211</v>
      </c>
      <c r="I4936" t="s">
        <v>14212</v>
      </c>
      <c r="J4936">
        <f>VLOOKUP(B4936*1,[1]List1!$C:$F,4,FALSE)</f>
        <v>90</v>
      </c>
      <c r="K4936">
        <f>VLOOKUP(B4936,[1]List1!$C:$G,5,FALSE)</f>
        <v>103</v>
      </c>
      <c r="L4936">
        <f>VLOOKUP(B4936,[1]List1!$C:$I,7,FALSE)</f>
        <v>38.855555555555554</v>
      </c>
      <c r="M4936">
        <f>VLOOKUP(B4936,[1]List1!$C:$J,8,FALSE)</f>
        <v>39.616504854368934</v>
      </c>
    </row>
    <row r="4937" spans="1:13">
      <c r="A4937" s="1" t="s">
        <v>14213</v>
      </c>
      <c r="B4937">
        <v>587982</v>
      </c>
      <c r="C4937" t="s">
        <v>107</v>
      </c>
      <c r="D4937" t="s">
        <v>108</v>
      </c>
      <c r="E4937" t="s">
        <v>102</v>
      </c>
      <c r="F4937" t="s">
        <v>103</v>
      </c>
      <c r="G4937">
        <v>58833</v>
      </c>
      <c r="H4937" t="s">
        <v>14214</v>
      </c>
      <c r="I4937" t="s">
        <v>14215</v>
      </c>
      <c r="J4937">
        <f>VLOOKUP(B4937*1,[1]List1!$C:$F,4,FALSE)</f>
        <v>123</v>
      </c>
      <c r="K4937">
        <f>VLOOKUP(B4937,[1]List1!$C:$G,5,FALSE)</f>
        <v>129</v>
      </c>
      <c r="L4937">
        <f>VLOOKUP(B4937,[1]List1!$C:$I,7,FALSE)</f>
        <v>41.516260162601625</v>
      </c>
      <c r="M4937">
        <f>VLOOKUP(B4937,[1]List1!$C:$J,8,FALSE)</f>
        <v>41.934108527131784</v>
      </c>
    </row>
    <row r="4938" spans="1:13">
      <c r="A4938" s="1" t="s">
        <v>14216</v>
      </c>
      <c r="B4938">
        <v>578835</v>
      </c>
      <c r="C4938" t="s">
        <v>203</v>
      </c>
      <c r="D4938" t="s">
        <v>204</v>
      </c>
      <c r="E4938" t="s">
        <v>51</v>
      </c>
      <c r="F4938" t="s">
        <v>52</v>
      </c>
      <c r="G4938">
        <v>57001</v>
      </c>
      <c r="H4938" t="s">
        <v>14217</v>
      </c>
      <c r="I4938" t="s">
        <v>14218</v>
      </c>
      <c r="J4938">
        <f>VLOOKUP(B4938*1,[1]List1!$C:$F,4,FALSE)</f>
        <v>48</v>
      </c>
      <c r="K4938">
        <f>VLOOKUP(B4938,[1]List1!$C:$G,5,FALSE)</f>
        <v>44</v>
      </c>
      <c r="L4938">
        <f>VLOOKUP(B4938,[1]List1!$C:$I,7,FALSE)</f>
        <v>38.8125</v>
      </c>
      <c r="M4938">
        <f>VLOOKUP(B4938,[1]List1!$C:$J,8,FALSE)</f>
        <v>44.18181818181818</v>
      </c>
    </row>
    <row r="4939" spans="1:13">
      <c r="A4939" s="1" t="s">
        <v>14219</v>
      </c>
      <c r="B4939">
        <v>592641</v>
      </c>
      <c r="C4939" t="s">
        <v>144</v>
      </c>
      <c r="D4939" t="s">
        <v>145</v>
      </c>
      <c r="E4939" t="s">
        <v>146</v>
      </c>
      <c r="F4939" t="s">
        <v>147</v>
      </c>
      <c r="G4939">
        <v>68753</v>
      </c>
      <c r="H4939" t="s">
        <v>14220</v>
      </c>
      <c r="I4939" t="s">
        <v>14221</v>
      </c>
      <c r="J4939">
        <f>VLOOKUP(B4939*1,[1]List1!$C:$F,4,FALSE)</f>
        <v>585</v>
      </c>
      <c r="K4939">
        <f>VLOOKUP(B4939,[1]List1!$C:$G,5,FALSE)</f>
        <v>576</v>
      </c>
      <c r="L4939">
        <f>VLOOKUP(B4939,[1]List1!$C:$I,7,FALSE)</f>
        <v>38.807692307692307</v>
      </c>
      <c r="M4939">
        <f>VLOOKUP(B4939,[1]List1!$C:$J,8,FALSE)</f>
        <v>42.6875</v>
      </c>
    </row>
    <row r="4940" spans="1:13">
      <c r="A4940" s="1" t="s">
        <v>14222</v>
      </c>
      <c r="B4940">
        <v>590088</v>
      </c>
      <c r="C4940" t="s">
        <v>78</v>
      </c>
      <c r="D4940" t="s">
        <v>79</v>
      </c>
      <c r="E4940" t="s">
        <v>80</v>
      </c>
      <c r="F4940" t="s">
        <v>81</v>
      </c>
      <c r="G4940">
        <v>79845</v>
      </c>
      <c r="H4940" t="s">
        <v>14223</v>
      </c>
      <c r="I4940" t="s">
        <v>14224</v>
      </c>
      <c r="J4940">
        <f>VLOOKUP(B4940*1,[1]List1!$C:$F,4,FALSE)</f>
        <v>326</v>
      </c>
      <c r="K4940">
        <f>VLOOKUP(B4940,[1]List1!$C:$G,5,FALSE)</f>
        <v>286</v>
      </c>
      <c r="L4940">
        <f>VLOOKUP(B4940,[1]List1!$C:$I,7,FALSE)</f>
        <v>40.806748466257666</v>
      </c>
      <c r="M4940">
        <f>VLOOKUP(B4940,[1]List1!$C:$J,8,FALSE)</f>
        <v>45.171328671328673</v>
      </c>
    </row>
    <row r="4941" spans="1:13">
      <c r="A4941" s="1" t="s">
        <v>14222</v>
      </c>
      <c r="B4941">
        <v>534439</v>
      </c>
      <c r="C4941" t="s">
        <v>29</v>
      </c>
      <c r="D4941" t="s">
        <v>30</v>
      </c>
      <c r="E4941" t="s">
        <v>31</v>
      </c>
      <c r="F4941" t="s">
        <v>32</v>
      </c>
      <c r="G4941">
        <v>28502</v>
      </c>
      <c r="H4941" t="s">
        <v>14225</v>
      </c>
      <c r="I4941" t="s">
        <v>14226</v>
      </c>
      <c r="J4941">
        <f>VLOOKUP(B4941*1,[1]List1!$C:$F,4,FALSE)</f>
        <v>578</v>
      </c>
      <c r="K4941">
        <f>VLOOKUP(B4941,[1]List1!$C:$G,5,FALSE)</f>
        <v>538</v>
      </c>
      <c r="L4941">
        <f>VLOOKUP(B4941,[1]List1!$C:$I,7,FALSE)</f>
        <v>41.148788927335637</v>
      </c>
      <c r="M4941">
        <f>VLOOKUP(B4941,[1]List1!$C:$J,8,FALSE)</f>
        <v>44.786245353159849</v>
      </c>
    </row>
    <row r="4942" spans="1:13">
      <c r="A4942" s="1" t="s">
        <v>14227</v>
      </c>
      <c r="B4942">
        <v>547280</v>
      </c>
      <c r="C4942" t="s">
        <v>211</v>
      </c>
      <c r="D4942" t="s">
        <v>212</v>
      </c>
      <c r="E4942" t="s">
        <v>19</v>
      </c>
      <c r="F4942" t="s">
        <v>20</v>
      </c>
      <c r="G4942">
        <v>37806</v>
      </c>
      <c r="H4942" t="s">
        <v>14228</v>
      </c>
      <c r="I4942" t="s">
        <v>14229</v>
      </c>
      <c r="J4942">
        <f>VLOOKUP(B4942*1,[1]List1!$C:$F,4,FALSE)</f>
        <v>1762</v>
      </c>
      <c r="K4942">
        <f>VLOOKUP(B4942,[1]List1!$C:$G,5,FALSE)</f>
        <v>1840</v>
      </c>
      <c r="L4942">
        <f>VLOOKUP(B4942,[1]List1!$C:$I,7,FALSE)</f>
        <v>42.356980703745741</v>
      </c>
      <c r="M4942">
        <f>VLOOKUP(B4942,[1]List1!$C:$J,8,FALSE)</f>
        <v>45.04673913043478</v>
      </c>
    </row>
    <row r="4943" spans="1:13">
      <c r="A4943" s="1" t="s">
        <v>14230</v>
      </c>
      <c r="B4943">
        <v>599930</v>
      </c>
      <c r="C4943" t="s">
        <v>73</v>
      </c>
      <c r="D4943" t="s">
        <v>74</v>
      </c>
      <c r="E4943" t="s">
        <v>45</v>
      </c>
      <c r="F4943" t="s">
        <v>46</v>
      </c>
      <c r="G4943">
        <v>74201</v>
      </c>
      <c r="H4943" t="s">
        <v>14231</v>
      </c>
      <c r="I4943" t="s">
        <v>14232</v>
      </c>
      <c r="J4943">
        <f>VLOOKUP(B4943*1,[1]List1!$C:$F,4,FALSE)</f>
        <v>1326</v>
      </c>
      <c r="K4943">
        <f>VLOOKUP(B4943,[1]List1!$C:$G,5,FALSE)</f>
        <v>1296</v>
      </c>
      <c r="L4943">
        <f>VLOOKUP(B4943,[1]List1!$C:$I,7,FALSE)</f>
        <v>39.387631975867272</v>
      </c>
      <c r="M4943">
        <f>VLOOKUP(B4943,[1]List1!$C:$J,8,FALSE)</f>
        <v>41.699845679012348</v>
      </c>
    </row>
    <row r="4944" spans="1:13">
      <c r="A4944" s="1" t="s">
        <v>14233</v>
      </c>
      <c r="B4944">
        <v>541371</v>
      </c>
      <c r="C4944" t="s">
        <v>507</v>
      </c>
      <c r="D4944" t="s">
        <v>508</v>
      </c>
      <c r="E4944" t="s">
        <v>31</v>
      </c>
      <c r="F4944" t="s">
        <v>32</v>
      </c>
      <c r="G4944">
        <v>26101</v>
      </c>
      <c r="H4944" t="s">
        <v>14234</v>
      </c>
      <c r="I4944" t="s">
        <v>14235</v>
      </c>
      <c r="J4944">
        <f>VLOOKUP(B4944*1,[1]List1!$C:$F,4,FALSE)</f>
        <v>181</v>
      </c>
      <c r="K4944">
        <f>VLOOKUP(B4944,[1]List1!$C:$G,5,FALSE)</f>
        <v>183</v>
      </c>
      <c r="L4944">
        <f>VLOOKUP(B4944,[1]List1!$C:$I,7,FALSE)</f>
        <v>38.10220994475138</v>
      </c>
      <c r="M4944">
        <f>VLOOKUP(B4944,[1]List1!$C:$J,8,FALSE)</f>
        <v>37.756830601092894</v>
      </c>
    </row>
    <row r="4945" spans="1:13">
      <c r="A4945" s="1" t="s">
        <v>14236</v>
      </c>
      <c r="B4945">
        <v>555231</v>
      </c>
      <c r="C4945" t="s">
        <v>216</v>
      </c>
      <c r="D4945" t="s">
        <v>217</v>
      </c>
      <c r="E4945" t="s">
        <v>25</v>
      </c>
      <c r="F4945" t="s">
        <v>26</v>
      </c>
      <c r="G4945">
        <v>66902</v>
      </c>
      <c r="H4945" t="s">
        <v>14237</v>
      </c>
      <c r="I4945" t="s">
        <v>14238</v>
      </c>
      <c r="J4945">
        <f>VLOOKUP(B4945*1,[1]List1!$C:$F,4,FALSE)</f>
        <v>653</v>
      </c>
      <c r="K4945">
        <f>VLOOKUP(B4945,[1]List1!$C:$G,5,FALSE)</f>
        <v>644</v>
      </c>
      <c r="L4945">
        <f>VLOOKUP(B4945,[1]List1!$C:$I,7,FALSE)</f>
        <v>38.78790199081164</v>
      </c>
      <c r="M4945">
        <f>VLOOKUP(B4945,[1]List1!$C:$J,8,FALSE)</f>
        <v>40.510869565217391</v>
      </c>
    </row>
    <row r="4946" spans="1:13">
      <c r="A4946" s="1" t="s">
        <v>14239</v>
      </c>
      <c r="B4946">
        <v>594849</v>
      </c>
      <c r="C4946" t="s">
        <v>216</v>
      </c>
      <c r="D4946" t="s">
        <v>217</v>
      </c>
      <c r="E4946" t="s">
        <v>25</v>
      </c>
      <c r="F4946" t="s">
        <v>26</v>
      </c>
      <c r="G4946">
        <v>67172</v>
      </c>
      <c r="H4946" t="s">
        <v>14240</v>
      </c>
      <c r="I4946" t="s">
        <v>14241</v>
      </c>
      <c r="J4946">
        <f>VLOOKUP(B4946*1,[1]List1!$C:$F,4,FALSE)</f>
        <v>258</v>
      </c>
      <c r="K4946">
        <f>VLOOKUP(B4946,[1]List1!$C:$G,5,FALSE)</f>
        <v>236</v>
      </c>
      <c r="L4946">
        <f>VLOOKUP(B4946,[1]List1!$C:$I,7,FALSE)</f>
        <v>38.755813953488371</v>
      </c>
      <c r="M4946">
        <f>VLOOKUP(B4946,[1]List1!$C:$J,8,FALSE)</f>
        <v>42.317796610169495</v>
      </c>
    </row>
    <row r="4947" spans="1:13">
      <c r="A4947" s="1" t="s">
        <v>14242</v>
      </c>
      <c r="B4947">
        <v>531782</v>
      </c>
      <c r="C4947" t="s">
        <v>276</v>
      </c>
      <c r="D4947" t="s">
        <v>277</v>
      </c>
      <c r="E4947" t="s">
        <v>31</v>
      </c>
      <c r="F4947" t="s">
        <v>32</v>
      </c>
      <c r="G4947">
        <v>26722</v>
      </c>
      <c r="H4947" t="s">
        <v>14243</v>
      </c>
      <c r="I4947" t="s">
        <v>14244</v>
      </c>
      <c r="J4947">
        <f>VLOOKUP(B4947*1,[1]List1!$C:$F,4,FALSE)</f>
        <v>263</v>
      </c>
      <c r="K4947">
        <f>VLOOKUP(B4947,[1]List1!$C:$G,5,FALSE)</f>
        <v>205</v>
      </c>
      <c r="L4947">
        <f>VLOOKUP(B4947,[1]List1!$C:$I,7,FALSE)</f>
        <v>41.644486692015207</v>
      </c>
      <c r="M4947">
        <f>VLOOKUP(B4947,[1]List1!$C:$J,8,FALSE)</f>
        <v>46.114634146341466</v>
      </c>
    </row>
    <row r="4948" spans="1:13">
      <c r="A4948" s="1" t="s">
        <v>14245</v>
      </c>
      <c r="B4948">
        <v>569771</v>
      </c>
      <c r="C4948" t="s">
        <v>136</v>
      </c>
      <c r="D4948" t="s">
        <v>137</v>
      </c>
      <c r="E4948" t="s">
        <v>80</v>
      </c>
      <c r="F4948" t="s">
        <v>81</v>
      </c>
      <c r="G4948">
        <v>78357</v>
      </c>
      <c r="H4948" t="s">
        <v>14246</v>
      </c>
      <c r="I4948" t="s">
        <v>14247</v>
      </c>
      <c r="J4948">
        <f>VLOOKUP(B4948*1,[1]List1!$C:$F,4,FALSE)</f>
        <v>90</v>
      </c>
      <c r="K4948">
        <f>VLOOKUP(B4948,[1]List1!$C:$G,5,FALSE)</f>
        <v>96</v>
      </c>
      <c r="L4948">
        <f>VLOOKUP(B4948,[1]List1!$C:$I,7,FALSE)</f>
        <v>40.466666666666669</v>
      </c>
      <c r="M4948">
        <f>VLOOKUP(B4948,[1]List1!$C:$J,8,FALSE)</f>
        <v>42.958333333333336</v>
      </c>
    </row>
    <row r="4949" spans="1:13">
      <c r="A4949" s="1" t="s">
        <v>14248</v>
      </c>
      <c r="B4949">
        <v>586617</v>
      </c>
      <c r="C4949" t="s">
        <v>95</v>
      </c>
      <c r="D4949" t="s">
        <v>96</v>
      </c>
      <c r="E4949" t="s">
        <v>25</v>
      </c>
      <c r="F4949" t="s">
        <v>26</v>
      </c>
      <c r="G4949">
        <v>69671</v>
      </c>
      <c r="H4949" t="s">
        <v>14249</v>
      </c>
      <c r="I4949" t="s">
        <v>14250</v>
      </c>
      <c r="J4949">
        <f>VLOOKUP(B4949*1,[1]List1!$C:$F,4,FALSE)</f>
        <v>243</v>
      </c>
      <c r="K4949">
        <f>VLOOKUP(B4949,[1]List1!$C:$G,5,FALSE)</f>
        <v>232</v>
      </c>
      <c r="L4949">
        <f>VLOOKUP(B4949,[1]List1!$C:$I,7,FALSE)</f>
        <v>44.569958847736622</v>
      </c>
      <c r="M4949">
        <f>VLOOKUP(B4949,[1]List1!$C:$J,8,FALSE)</f>
        <v>46.978448275862071</v>
      </c>
    </row>
    <row r="4950" spans="1:13">
      <c r="A4950" s="1" t="s">
        <v>14251</v>
      </c>
      <c r="B4950">
        <v>579726</v>
      </c>
      <c r="C4950" t="s">
        <v>261</v>
      </c>
      <c r="D4950" t="s">
        <v>262</v>
      </c>
      <c r="E4950" t="s">
        <v>38</v>
      </c>
      <c r="F4950" t="s">
        <v>39</v>
      </c>
      <c r="G4950">
        <v>54232</v>
      </c>
      <c r="H4950" t="s">
        <v>14252</v>
      </c>
      <c r="I4950" t="s">
        <v>14253</v>
      </c>
      <c r="J4950">
        <f>VLOOKUP(B4950*1,[1]List1!$C:$F,4,FALSE)</f>
        <v>184</v>
      </c>
      <c r="K4950">
        <f>VLOOKUP(B4950,[1]List1!$C:$G,5,FALSE)</f>
        <v>183</v>
      </c>
      <c r="L4950">
        <f>VLOOKUP(B4950,[1]List1!$C:$I,7,FALSE)</f>
        <v>40.646739130434781</v>
      </c>
      <c r="M4950">
        <f>VLOOKUP(B4950,[1]List1!$C:$J,8,FALSE)</f>
        <v>42.532786885245905</v>
      </c>
    </row>
    <row r="4951" spans="1:13">
      <c r="A4951" s="1" t="s">
        <v>14254</v>
      </c>
      <c r="B4951">
        <v>582409</v>
      </c>
      <c r="C4951" t="s">
        <v>23</v>
      </c>
      <c r="D4951" t="s">
        <v>24</v>
      </c>
      <c r="E4951" t="s">
        <v>25</v>
      </c>
      <c r="F4951" t="s">
        <v>26</v>
      </c>
      <c r="G4951">
        <v>68001</v>
      </c>
      <c r="H4951" t="s">
        <v>14255</v>
      </c>
      <c r="I4951" t="s">
        <v>14256</v>
      </c>
      <c r="J4951">
        <f>VLOOKUP(B4951*1,[1]List1!$C:$F,4,FALSE)</f>
        <v>224</v>
      </c>
      <c r="K4951">
        <f>VLOOKUP(B4951,[1]List1!$C:$G,5,FALSE)</f>
        <v>220</v>
      </c>
      <c r="L4951">
        <f>VLOOKUP(B4951,[1]List1!$C:$I,7,FALSE)</f>
        <v>37.598214285714285</v>
      </c>
      <c r="M4951">
        <f>VLOOKUP(B4951,[1]List1!$C:$J,8,FALSE)</f>
        <v>41.781818181818181</v>
      </c>
    </row>
    <row r="4952" spans="1:13">
      <c r="A4952" s="1" t="s">
        <v>14257</v>
      </c>
      <c r="B4952">
        <v>574490</v>
      </c>
      <c r="C4952" t="s">
        <v>36</v>
      </c>
      <c r="D4952" t="s">
        <v>37</v>
      </c>
      <c r="E4952" t="s">
        <v>38</v>
      </c>
      <c r="F4952" t="s">
        <v>39</v>
      </c>
      <c r="G4952">
        <v>54962</v>
      </c>
      <c r="H4952" t="s">
        <v>14258</v>
      </c>
      <c r="I4952" t="s">
        <v>14259</v>
      </c>
      <c r="J4952">
        <f>VLOOKUP(B4952*1,[1]List1!$C:$F,4,FALSE)</f>
        <v>218</v>
      </c>
      <c r="K4952">
        <f>VLOOKUP(B4952,[1]List1!$C:$G,5,FALSE)</f>
        <v>195</v>
      </c>
      <c r="L4952">
        <f>VLOOKUP(B4952,[1]List1!$C:$I,7,FALSE)</f>
        <v>39.458715596330272</v>
      </c>
      <c r="M4952">
        <f>VLOOKUP(B4952,[1]List1!$C:$J,8,FALSE)</f>
        <v>42.56666666666667</v>
      </c>
    </row>
    <row r="4953" spans="1:13">
      <c r="A4953" s="1" t="s">
        <v>14260</v>
      </c>
      <c r="B4953">
        <v>548880</v>
      </c>
      <c r="C4953" t="s">
        <v>169</v>
      </c>
      <c r="D4953" t="s">
        <v>170</v>
      </c>
      <c r="E4953" t="s">
        <v>38</v>
      </c>
      <c r="F4953" t="s">
        <v>39</v>
      </c>
      <c r="G4953">
        <v>50801</v>
      </c>
      <c r="H4953" t="s">
        <v>14261</v>
      </c>
      <c r="I4953" t="s">
        <v>14262</v>
      </c>
      <c r="J4953">
        <f>VLOOKUP(B4953*1,[1]List1!$C:$F,4,FALSE)</f>
        <v>109</v>
      </c>
      <c r="K4953">
        <f>VLOOKUP(B4953,[1]List1!$C:$G,5,FALSE)</f>
        <v>98</v>
      </c>
      <c r="L4953">
        <f>VLOOKUP(B4953,[1]List1!$C:$I,7,FALSE)</f>
        <v>42.922018348623851</v>
      </c>
      <c r="M4953">
        <f>VLOOKUP(B4953,[1]List1!$C:$J,8,FALSE)</f>
        <v>48.795918367346935</v>
      </c>
    </row>
    <row r="4954" spans="1:13">
      <c r="A4954" s="1" t="s">
        <v>14260</v>
      </c>
      <c r="B4954">
        <v>536768</v>
      </c>
      <c r="C4954" t="s">
        <v>188</v>
      </c>
      <c r="D4954" t="s">
        <v>189</v>
      </c>
      <c r="E4954" t="s">
        <v>31</v>
      </c>
      <c r="F4954" t="s">
        <v>32</v>
      </c>
      <c r="G4954">
        <v>29406</v>
      </c>
      <c r="H4954" t="s">
        <v>14263</v>
      </c>
      <c r="I4954" t="s">
        <v>14264</v>
      </c>
      <c r="J4954">
        <f>VLOOKUP(B4954*1,[1]List1!$C:$F,4,FALSE)</f>
        <v>179</v>
      </c>
      <c r="K4954">
        <f>VLOOKUP(B4954,[1]List1!$C:$G,5,FALSE)</f>
        <v>185</v>
      </c>
      <c r="L4954">
        <f>VLOOKUP(B4954,[1]List1!$C:$I,7,FALSE)</f>
        <v>40.522346368715084</v>
      </c>
      <c r="M4954">
        <f>VLOOKUP(B4954,[1]List1!$C:$J,8,FALSE)</f>
        <v>41.759459459459457</v>
      </c>
    </row>
    <row r="4955" spans="1:13">
      <c r="A4955" s="1" t="s">
        <v>14265</v>
      </c>
      <c r="B4955">
        <v>565695</v>
      </c>
      <c r="C4955" t="s">
        <v>332</v>
      </c>
      <c r="D4955" t="s">
        <v>333</v>
      </c>
      <c r="E4955" t="s">
        <v>114</v>
      </c>
      <c r="F4955" t="s">
        <v>115</v>
      </c>
      <c r="G4955">
        <v>41111</v>
      </c>
      <c r="H4955" t="s">
        <v>14266</v>
      </c>
      <c r="I4955" t="s">
        <v>14267</v>
      </c>
      <c r="J4955">
        <f>VLOOKUP(B4955*1,[1]List1!$C:$F,4,FALSE)</f>
        <v>438</v>
      </c>
      <c r="K4955">
        <f>VLOOKUP(B4955,[1]List1!$C:$G,5,FALSE)</f>
        <v>333</v>
      </c>
      <c r="L4955">
        <f>VLOOKUP(B4955,[1]List1!$C:$I,7,FALSE)</f>
        <v>42.159817351598171</v>
      </c>
      <c r="M4955">
        <f>VLOOKUP(B4955,[1]List1!$C:$J,8,FALSE)</f>
        <v>45.524024024024023</v>
      </c>
    </row>
    <row r="4956" spans="1:13">
      <c r="A4956" s="1" t="s">
        <v>14268</v>
      </c>
      <c r="B4956">
        <v>538833</v>
      </c>
      <c r="C4956" t="s">
        <v>140</v>
      </c>
      <c r="D4956" t="s">
        <v>141</v>
      </c>
      <c r="E4956" t="s">
        <v>31</v>
      </c>
      <c r="F4956" t="s">
        <v>32</v>
      </c>
      <c r="G4956">
        <v>25168</v>
      </c>
      <c r="H4956" t="s">
        <v>14269</v>
      </c>
      <c r="I4956" t="s">
        <v>14270</v>
      </c>
      <c r="J4956">
        <f>VLOOKUP(B4956*1,[1]List1!$C:$F,4,FALSE)</f>
        <v>853</v>
      </c>
      <c r="K4956">
        <f>VLOOKUP(B4956,[1]List1!$C:$G,5,FALSE)</f>
        <v>939</v>
      </c>
      <c r="L4956">
        <f>VLOOKUP(B4956,[1]List1!$C:$I,7,FALSE)</f>
        <v>37.388628370457212</v>
      </c>
      <c r="M4956">
        <f>VLOOKUP(B4956,[1]List1!$C:$J,8,FALSE)</f>
        <v>36.226304579339725</v>
      </c>
    </row>
    <row r="4957" spans="1:13">
      <c r="A4957" s="1" t="s">
        <v>14271</v>
      </c>
      <c r="B4957">
        <v>582417</v>
      </c>
      <c r="C4957" t="s">
        <v>23</v>
      </c>
      <c r="D4957" t="s">
        <v>24</v>
      </c>
      <c r="E4957" t="s">
        <v>25</v>
      </c>
      <c r="F4957" t="s">
        <v>26</v>
      </c>
      <c r="G4957">
        <v>67962</v>
      </c>
      <c r="H4957" t="s">
        <v>14272</v>
      </c>
      <c r="I4957" t="s">
        <v>14273</v>
      </c>
      <c r="J4957">
        <f>VLOOKUP(B4957*1,[1]List1!$C:$F,4,FALSE)</f>
        <v>146</v>
      </c>
      <c r="K4957">
        <f>VLOOKUP(B4957,[1]List1!$C:$G,5,FALSE)</f>
        <v>147</v>
      </c>
      <c r="L4957">
        <f>VLOOKUP(B4957,[1]List1!$C:$I,7,FALSE)</f>
        <v>39.712328767123289</v>
      </c>
      <c r="M4957">
        <f>VLOOKUP(B4957,[1]List1!$C:$J,8,FALSE)</f>
        <v>39.2687074829932</v>
      </c>
    </row>
    <row r="4958" spans="1:13">
      <c r="A4958" s="1" t="s">
        <v>14274</v>
      </c>
      <c r="B4958">
        <v>589055</v>
      </c>
      <c r="C4958" t="s">
        <v>242</v>
      </c>
      <c r="D4958" t="s">
        <v>243</v>
      </c>
      <c r="E4958" t="s">
        <v>146</v>
      </c>
      <c r="F4958" t="s">
        <v>147</v>
      </c>
      <c r="G4958">
        <v>76821</v>
      </c>
      <c r="H4958" t="s">
        <v>14275</v>
      </c>
      <c r="I4958" t="s">
        <v>14276</v>
      </c>
      <c r="J4958">
        <f>VLOOKUP(B4958*1,[1]List1!$C:$F,4,FALSE)</f>
        <v>76</v>
      </c>
      <c r="K4958">
        <f>VLOOKUP(B4958,[1]List1!$C:$G,5,FALSE)</f>
        <v>76</v>
      </c>
      <c r="L4958">
        <f>VLOOKUP(B4958,[1]List1!$C:$I,7,FALSE)</f>
        <v>40.828947368421055</v>
      </c>
      <c r="M4958">
        <f>VLOOKUP(B4958,[1]List1!$C:$J,8,FALSE)</f>
        <v>43.723684210526315</v>
      </c>
    </row>
    <row r="4959" spans="1:13">
      <c r="A4959" s="1" t="s">
        <v>14277</v>
      </c>
      <c r="B4959">
        <v>561231</v>
      </c>
      <c r="C4959" t="s">
        <v>434</v>
      </c>
      <c r="D4959" t="s">
        <v>435</v>
      </c>
      <c r="E4959" t="s">
        <v>161</v>
      </c>
      <c r="F4959" t="s">
        <v>162</v>
      </c>
      <c r="G4959">
        <v>34901</v>
      </c>
      <c r="H4959" t="s">
        <v>14278</v>
      </c>
      <c r="I4959" t="s">
        <v>14279</v>
      </c>
      <c r="J4959">
        <f>VLOOKUP(B4959*1,[1]List1!$C:$F,4,FALSE)</f>
        <v>116</v>
      </c>
      <c r="K4959">
        <f>VLOOKUP(B4959,[1]List1!$C:$G,5,FALSE)</f>
        <v>97</v>
      </c>
      <c r="L4959">
        <f>VLOOKUP(B4959,[1]List1!$C:$I,7,FALSE)</f>
        <v>42.327586206896555</v>
      </c>
      <c r="M4959">
        <f>VLOOKUP(B4959,[1]List1!$C:$J,8,FALSE)</f>
        <v>42.448453608247419</v>
      </c>
    </row>
    <row r="4960" spans="1:13">
      <c r="A4960" s="1" t="s">
        <v>14280</v>
      </c>
      <c r="B4960">
        <v>596833</v>
      </c>
      <c r="C4960" t="s">
        <v>193</v>
      </c>
      <c r="D4960" t="s">
        <v>194</v>
      </c>
      <c r="E4960" t="s">
        <v>102</v>
      </c>
      <c r="F4960" t="s">
        <v>103</v>
      </c>
      <c r="G4960">
        <v>59265</v>
      </c>
      <c r="H4960" t="s">
        <v>14281</v>
      </c>
      <c r="I4960" t="s">
        <v>14282</v>
      </c>
      <c r="J4960">
        <f>VLOOKUP(B4960*1,[1]List1!$C:$F,4,FALSE)</f>
        <v>88</v>
      </c>
      <c r="K4960">
        <f>VLOOKUP(B4960,[1]List1!$C:$G,5,FALSE)</f>
        <v>91</v>
      </c>
      <c r="L4960">
        <f>VLOOKUP(B4960,[1]List1!$C:$I,7,FALSE)</f>
        <v>42.909090909090907</v>
      </c>
      <c r="M4960">
        <f>VLOOKUP(B4960,[1]List1!$C:$J,8,FALSE)</f>
        <v>46.467032967032964</v>
      </c>
    </row>
    <row r="4961" spans="1:13">
      <c r="A4961" s="1" t="s">
        <v>14283</v>
      </c>
      <c r="B4961">
        <v>541117</v>
      </c>
      <c r="C4961" t="s">
        <v>362</v>
      </c>
      <c r="D4961" t="s">
        <v>363</v>
      </c>
      <c r="E4961" t="s">
        <v>80</v>
      </c>
      <c r="F4961" t="s">
        <v>81</v>
      </c>
      <c r="G4961">
        <v>79051</v>
      </c>
      <c r="H4961" t="s">
        <v>14284</v>
      </c>
      <c r="I4961" t="s">
        <v>14285</v>
      </c>
      <c r="J4961">
        <f>VLOOKUP(B4961*1,[1]List1!$C:$F,4,FALSE)</f>
        <v>351</v>
      </c>
      <c r="K4961">
        <f>VLOOKUP(B4961,[1]List1!$C:$G,5,FALSE)</f>
        <v>315</v>
      </c>
      <c r="L4961">
        <f>VLOOKUP(B4961,[1]List1!$C:$I,7,FALSE)</f>
        <v>40.881766381766383</v>
      </c>
      <c r="M4961">
        <f>VLOOKUP(B4961,[1]List1!$C:$J,8,FALSE)</f>
        <v>44.579365079365083</v>
      </c>
    </row>
    <row r="4962" spans="1:13">
      <c r="A4962" s="1" t="s">
        <v>14286</v>
      </c>
      <c r="B4962">
        <v>518026</v>
      </c>
      <c r="C4962" t="s">
        <v>391</v>
      </c>
      <c r="D4962" t="s">
        <v>392</v>
      </c>
      <c r="E4962" t="s">
        <v>80</v>
      </c>
      <c r="F4962" t="s">
        <v>81</v>
      </c>
      <c r="G4962">
        <v>75111</v>
      </c>
      <c r="H4962" t="s">
        <v>14287</v>
      </c>
      <c r="I4962" t="s">
        <v>14288</v>
      </c>
      <c r="J4962">
        <f>VLOOKUP(B4962*1,[1]List1!$C:$F,4,FALSE)</f>
        <v>157</v>
      </c>
      <c r="K4962">
        <f>VLOOKUP(B4962,[1]List1!$C:$G,5,FALSE)</f>
        <v>167</v>
      </c>
      <c r="L4962">
        <f>VLOOKUP(B4962,[1]List1!$C:$I,7,FALSE)</f>
        <v>44.334394904458598</v>
      </c>
      <c r="M4962">
        <f>VLOOKUP(B4962,[1]List1!$C:$J,8,FALSE)</f>
        <v>47.134730538922156</v>
      </c>
    </row>
    <row r="4963" spans="1:13">
      <c r="A4963" s="1" t="s">
        <v>14286</v>
      </c>
      <c r="B4963">
        <v>557153</v>
      </c>
      <c r="C4963" t="s">
        <v>321</v>
      </c>
      <c r="D4963" t="s">
        <v>322</v>
      </c>
      <c r="E4963" t="s">
        <v>161</v>
      </c>
      <c r="F4963" t="s">
        <v>162</v>
      </c>
      <c r="G4963">
        <v>34201</v>
      </c>
      <c r="H4963" t="s">
        <v>14289</v>
      </c>
      <c r="I4963" t="s">
        <v>14290</v>
      </c>
      <c r="J4963">
        <f>VLOOKUP(B4963*1,[1]List1!$C:$F,4,FALSE)</f>
        <v>5361</v>
      </c>
      <c r="K4963">
        <f>VLOOKUP(B4963,[1]List1!$C:$G,5,FALSE)</f>
        <v>5766</v>
      </c>
      <c r="L4963">
        <f>VLOOKUP(B4963,[1]List1!$C:$I,7,FALSE)</f>
        <v>41.657806379406829</v>
      </c>
      <c r="M4963">
        <f>VLOOKUP(B4963,[1]List1!$C:$J,8,FALSE)</f>
        <v>45.382414151925076</v>
      </c>
    </row>
    <row r="4964" spans="1:13">
      <c r="A4964" s="1" t="s">
        <v>14286</v>
      </c>
      <c r="B4964">
        <v>592650</v>
      </c>
      <c r="C4964" t="s">
        <v>144</v>
      </c>
      <c r="D4964" t="s">
        <v>145</v>
      </c>
      <c r="E4964" t="s">
        <v>146</v>
      </c>
      <c r="F4964" t="s">
        <v>147</v>
      </c>
      <c r="G4964">
        <v>68704</v>
      </c>
      <c r="H4964" t="s">
        <v>14291</v>
      </c>
      <c r="I4964" t="s">
        <v>14292</v>
      </c>
      <c r="J4964">
        <f>VLOOKUP(B4964*1,[1]List1!$C:$F,4,FALSE)</f>
        <v>303</v>
      </c>
      <c r="K4964">
        <f>VLOOKUP(B4964,[1]List1!$C:$G,5,FALSE)</f>
        <v>294</v>
      </c>
      <c r="L4964">
        <f>VLOOKUP(B4964,[1]List1!$C:$I,7,FALSE)</f>
        <v>41.665016501650165</v>
      </c>
      <c r="M4964">
        <f>VLOOKUP(B4964,[1]List1!$C:$J,8,FALSE)</f>
        <v>43.632653061224488</v>
      </c>
    </row>
    <row r="4965" spans="1:13">
      <c r="A4965" s="1" t="s">
        <v>14293</v>
      </c>
      <c r="B4965">
        <v>599433</v>
      </c>
      <c r="C4965" t="s">
        <v>377</v>
      </c>
      <c r="D4965" t="s">
        <v>378</v>
      </c>
      <c r="E4965" t="s">
        <v>31</v>
      </c>
      <c r="F4965" t="s">
        <v>32</v>
      </c>
      <c r="G4965">
        <v>27351</v>
      </c>
      <c r="H4965" t="s">
        <v>14294</v>
      </c>
      <c r="I4965" t="s">
        <v>14295</v>
      </c>
      <c r="J4965">
        <f>VLOOKUP(B4965*1,[1]List1!$C:$F,4,FALSE)</f>
        <v>281</v>
      </c>
      <c r="K4965">
        <f>VLOOKUP(B4965,[1]List1!$C:$G,5,FALSE)</f>
        <v>303</v>
      </c>
      <c r="L4965">
        <f>VLOOKUP(B4965,[1]List1!$C:$I,7,FALSE)</f>
        <v>34.532028469750891</v>
      </c>
      <c r="M4965">
        <f>VLOOKUP(B4965,[1]List1!$C:$J,8,FALSE)</f>
        <v>36.53300330033003</v>
      </c>
    </row>
    <row r="4966" spans="1:13">
      <c r="A4966" s="1" t="s">
        <v>14293</v>
      </c>
      <c r="B4966">
        <v>592668</v>
      </c>
      <c r="C4966" t="s">
        <v>144</v>
      </c>
      <c r="D4966" t="s">
        <v>145</v>
      </c>
      <c r="E4966" t="s">
        <v>146</v>
      </c>
      <c r="F4966" t="s">
        <v>147</v>
      </c>
      <c r="G4966">
        <v>68712</v>
      </c>
      <c r="H4966" t="s">
        <v>14296</v>
      </c>
      <c r="I4966" t="s">
        <v>14297</v>
      </c>
      <c r="J4966">
        <f>VLOOKUP(B4966*1,[1]List1!$C:$F,4,FALSE)</f>
        <v>125</v>
      </c>
      <c r="K4966">
        <f>VLOOKUP(B4966,[1]List1!$C:$G,5,FALSE)</f>
        <v>115</v>
      </c>
      <c r="L4966">
        <f>VLOOKUP(B4966,[1]List1!$C:$I,7,FALSE)</f>
        <v>42.155999999999999</v>
      </c>
      <c r="M4966">
        <f>VLOOKUP(B4966,[1]List1!$C:$J,8,FALSE)</f>
        <v>47.430434782608693</v>
      </c>
    </row>
    <row r="4967" spans="1:13">
      <c r="A4967" s="1" t="s">
        <v>14298</v>
      </c>
      <c r="B4967">
        <v>531791</v>
      </c>
      <c r="C4967" t="s">
        <v>276</v>
      </c>
      <c r="D4967" t="s">
        <v>277</v>
      </c>
      <c r="E4967" t="s">
        <v>31</v>
      </c>
      <c r="F4967" t="s">
        <v>32</v>
      </c>
      <c r="G4967">
        <v>26751</v>
      </c>
      <c r="H4967" t="s">
        <v>14299</v>
      </c>
      <c r="I4967" t="s">
        <v>14300</v>
      </c>
      <c r="J4967">
        <f>VLOOKUP(B4967*1,[1]List1!$C:$F,4,FALSE)</f>
        <v>258</v>
      </c>
      <c r="K4967">
        <f>VLOOKUP(B4967,[1]List1!$C:$G,5,FALSE)</f>
        <v>238</v>
      </c>
      <c r="L4967">
        <f>VLOOKUP(B4967,[1]List1!$C:$I,7,FALSE)</f>
        <v>41.085271317829459</v>
      </c>
      <c r="M4967">
        <f>VLOOKUP(B4967,[1]List1!$C:$J,8,FALSE)</f>
        <v>44.554621848739494</v>
      </c>
    </row>
    <row r="4968" spans="1:13">
      <c r="A4968" s="1" t="s">
        <v>14301</v>
      </c>
      <c r="B4968">
        <v>550558</v>
      </c>
      <c r="C4968" t="s">
        <v>124</v>
      </c>
      <c r="D4968" t="s">
        <v>125</v>
      </c>
      <c r="E4968" t="s">
        <v>19</v>
      </c>
      <c r="F4968" t="s">
        <v>20</v>
      </c>
      <c r="G4968">
        <v>38501</v>
      </c>
      <c r="H4968" t="s">
        <v>14302</v>
      </c>
      <c r="I4968" t="s">
        <v>14303</v>
      </c>
      <c r="J4968">
        <f>VLOOKUP(B4968*1,[1]List1!$C:$F,4,FALSE)</f>
        <v>318</v>
      </c>
      <c r="K4968">
        <f>VLOOKUP(B4968,[1]List1!$C:$G,5,FALSE)</f>
        <v>279</v>
      </c>
      <c r="L4968">
        <f>VLOOKUP(B4968,[1]List1!$C:$I,7,FALSE)</f>
        <v>40.339622641509436</v>
      </c>
      <c r="M4968">
        <f>VLOOKUP(B4968,[1]List1!$C:$J,8,FALSE)</f>
        <v>41.822580645161288</v>
      </c>
    </row>
    <row r="4969" spans="1:13">
      <c r="A4969" s="1" t="s">
        <v>14304</v>
      </c>
      <c r="B4969">
        <v>538434</v>
      </c>
      <c r="C4969" t="s">
        <v>1370</v>
      </c>
      <c r="D4969" t="s">
        <v>1371</v>
      </c>
      <c r="E4969" t="s">
        <v>12</v>
      </c>
      <c r="F4969" t="s">
        <v>13</v>
      </c>
      <c r="G4969">
        <v>35703</v>
      </c>
      <c r="H4969" t="s">
        <v>14305</v>
      </c>
      <c r="I4969" t="s">
        <v>14306</v>
      </c>
      <c r="J4969">
        <f>VLOOKUP(B4969*1,[1]List1!$C:$F,4,FALSE)</f>
        <v>829</v>
      </c>
      <c r="K4969">
        <f>VLOOKUP(B4969,[1]List1!$C:$G,5,FALSE)</f>
        <v>822</v>
      </c>
      <c r="L4969">
        <f>VLOOKUP(B4969,[1]List1!$C:$I,7,FALSE)</f>
        <v>39.338359469240046</v>
      </c>
      <c r="M4969">
        <f>VLOOKUP(B4969,[1]List1!$C:$J,8,FALSE)</f>
        <v>42.182481751824817</v>
      </c>
    </row>
    <row r="4970" spans="1:13">
      <c r="A4970" s="1" t="s">
        <v>14307</v>
      </c>
      <c r="B4970">
        <v>541389</v>
      </c>
      <c r="C4970" t="s">
        <v>507</v>
      </c>
      <c r="D4970" t="s">
        <v>508</v>
      </c>
      <c r="E4970" t="s">
        <v>31</v>
      </c>
      <c r="F4970" t="s">
        <v>32</v>
      </c>
      <c r="G4970">
        <v>26301</v>
      </c>
      <c r="H4970" t="s">
        <v>14308</v>
      </c>
      <c r="I4970" t="s">
        <v>14309</v>
      </c>
      <c r="J4970">
        <f>VLOOKUP(B4970*1,[1]List1!$C:$F,4,FALSE)</f>
        <v>216</v>
      </c>
      <c r="K4970">
        <f>VLOOKUP(B4970,[1]List1!$C:$G,5,FALSE)</f>
        <v>213</v>
      </c>
      <c r="L4970">
        <f>VLOOKUP(B4970,[1]List1!$C:$I,7,FALSE)</f>
        <v>38.657407407407405</v>
      </c>
      <c r="M4970">
        <f>VLOOKUP(B4970,[1]List1!$C:$J,8,FALSE)</f>
        <v>41.424882629107984</v>
      </c>
    </row>
    <row r="4971" spans="1:13">
      <c r="A4971" s="1" t="s">
        <v>14310</v>
      </c>
      <c r="B4971">
        <v>586625</v>
      </c>
      <c r="C4971" t="s">
        <v>95</v>
      </c>
      <c r="D4971" t="s">
        <v>96</v>
      </c>
      <c r="E4971" t="s">
        <v>25</v>
      </c>
      <c r="F4971" t="s">
        <v>26</v>
      </c>
      <c r="G4971">
        <v>69604</v>
      </c>
      <c r="H4971" t="s">
        <v>14311</v>
      </c>
      <c r="I4971" t="s">
        <v>14312</v>
      </c>
      <c r="J4971">
        <f>VLOOKUP(B4971*1,[1]List1!$C:$F,4,FALSE)</f>
        <v>1805</v>
      </c>
      <c r="K4971">
        <f>VLOOKUP(B4971,[1]List1!$C:$G,5,FALSE)</f>
        <v>1726</v>
      </c>
      <c r="L4971">
        <f>VLOOKUP(B4971,[1]List1!$C:$I,7,FALSE)</f>
        <v>39.383656509695292</v>
      </c>
      <c r="M4971">
        <f>VLOOKUP(B4971,[1]List1!$C:$J,8,FALSE)</f>
        <v>44.053881807647741</v>
      </c>
    </row>
    <row r="4972" spans="1:13">
      <c r="A4972" s="1" t="s">
        <v>14313</v>
      </c>
      <c r="B4972">
        <v>573302</v>
      </c>
      <c r="C4972" t="s">
        <v>169</v>
      </c>
      <c r="D4972" t="s">
        <v>170</v>
      </c>
      <c r="E4972" t="s">
        <v>38</v>
      </c>
      <c r="F4972" t="s">
        <v>39</v>
      </c>
      <c r="G4972">
        <v>50781</v>
      </c>
      <c r="H4972" t="s">
        <v>14314</v>
      </c>
      <c r="I4972" t="s">
        <v>14315</v>
      </c>
      <c r="J4972">
        <f>VLOOKUP(B4972*1,[1]List1!$C:$F,4,FALSE)</f>
        <v>56</v>
      </c>
      <c r="K4972">
        <f>VLOOKUP(B4972,[1]List1!$C:$G,5,FALSE)</f>
        <v>51</v>
      </c>
      <c r="L4972">
        <f>VLOOKUP(B4972,[1]List1!$C:$I,7,FALSE)</f>
        <v>42.267857142857146</v>
      </c>
      <c r="M4972">
        <f>VLOOKUP(B4972,[1]List1!$C:$J,8,FALSE)</f>
        <v>43.088235294117645</v>
      </c>
    </row>
    <row r="4973" spans="1:13">
      <c r="A4973" s="1" t="s">
        <v>14316</v>
      </c>
      <c r="B4973">
        <v>547131</v>
      </c>
      <c r="C4973" t="s">
        <v>348</v>
      </c>
      <c r="D4973" t="s">
        <v>349</v>
      </c>
      <c r="E4973" t="s">
        <v>45</v>
      </c>
      <c r="F4973" t="s">
        <v>46</v>
      </c>
      <c r="G4973">
        <v>74787</v>
      </c>
      <c r="H4973" t="s">
        <v>14317</v>
      </c>
      <c r="I4973" t="s">
        <v>14318</v>
      </c>
      <c r="J4973">
        <f>VLOOKUP(B4973*1,[1]List1!$C:$F,4,FALSE)</f>
        <v>127</v>
      </c>
      <c r="K4973">
        <f>VLOOKUP(B4973,[1]List1!$C:$G,5,FALSE)</f>
        <v>129</v>
      </c>
      <c r="L4973">
        <f>VLOOKUP(B4973,[1]List1!$C:$I,7,FALSE)</f>
        <v>38.885826771653541</v>
      </c>
      <c r="M4973">
        <f>VLOOKUP(B4973,[1]List1!$C:$J,8,FALSE)</f>
        <v>38.15891472868217</v>
      </c>
    </row>
    <row r="4974" spans="1:13">
      <c r="A4974" s="1" t="s">
        <v>14319</v>
      </c>
      <c r="B4974">
        <v>583928</v>
      </c>
      <c r="C4974" t="s">
        <v>151</v>
      </c>
      <c r="D4974" t="s">
        <v>152</v>
      </c>
      <c r="E4974" t="s">
        <v>25</v>
      </c>
      <c r="F4974" t="s">
        <v>26</v>
      </c>
      <c r="G4974">
        <v>66601</v>
      </c>
      <c r="H4974" t="s">
        <v>14320</v>
      </c>
      <c r="I4974" t="s">
        <v>14321</v>
      </c>
      <c r="J4974">
        <f>VLOOKUP(B4974*1,[1]List1!$C:$F,4,FALSE)</f>
        <v>213</v>
      </c>
      <c r="K4974">
        <f>VLOOKUP(B4974,[1]List1!$C:$G,5,FALSE)</f>
        <v>220</v>
      </c>
      <c r="L4974">
        <f>VLOOKUP(B4974,[1]List1!$C:$I,7,FALSE)</f>
        <v>40.312206572769952</v>
      </c>
      <c r="M4974">
        <f>VLOOKUP(B4974,[1]List1!$C:$J,8,FALSE)</f>
        <v>43.877272727272725</v>
      </c>
    </row>
    <row r="4975" spans="1:13">
      <c r="A4975" s="1" t="s">
        <v>14319</v>
      </c>
      <c r="B4975">
        <v>591793</v>
      </c>
      <c r="C4975" t="s">
        <v>128</v>
      </c>
      <c r="D4975" t="s">
        <v>129</v>
      </c>
      <c r="E4975" t="s">
        <v>102</v>
      </c>
      <c r="F4975" t="s">
        <v>103</v>
      </c>
      <c r="G4975">
        <v>67507</v>
      </c>
      <c r="H4975" t="s">
        <v>14322</v>
      </c>
      <c r="I4975" t="s">
        <v>14323</v>
      </c>
      <c r="J4975">
        <f>VLOOKUP(B4975*1,[1]List1!$C:$F,4,FALSE)</f>
        <v>133</v>
      </c>
      <c r="K4975">
        <f>VLOOKUP(B4975,[1]List1!$C:$G,5,FALSE)</f>
        <v>115</v>
      </c>
      <c r="L4975">
        <f>VLOOKUP(B4975,[1]List1!$C:$I,7,FALSE)</f>
        <v>44.823308270676691</v>
      </c>
      <c r="M4975">
        <f>VLOOKUP(B4975,[1]List1!$C:$J,8,FALSE)</f>
        <v>45.847826086956523</v>
      </c>
    </row>
    <row r="4976" spans="1:13">
      <c r="A4976" s="1" t="s">
        <v>14324</v>
      </c>
      <c r="B4976">
        <v>541397</v>
      </c>
      <c r="C4976" t="s">
        <v>507</v>
      </c>
      <c r="D4976" t="s">
        <v>508</v>
      </c>
      <c r="E4976" t="s">
        <v>31</v>
      </c>
      <c r="F4976" t="s">
        <v>32</v>
      </c>
      <c r="G4976">
        <v>26256</v>
      </c>
      <c r="H4976" t="s">
        <v>14325</v>
      </c>
      <c r="I4976" t="s">
        <v>14326</v>
      </c>
      <c r="J4976">
        <f>VLOOKUP(B4976*1,[1]List1!$C:$F,4,FALSE)</f>
        <v>352</v>
      </c>
      <c r="K4976">
        <f>VLOOKUP(B4976,[1]List1!$C:$G,5,FALSE)</f>
        <v>296</v>
      </c>
      <c r="L4976">
        <f>VLOOKUP(B4976,[1]List1!$C:$I,7,FALSE)</f>
        <v>41.670454545454547</v>
      </c>
      <c r="M4976">
        <f>VLOOKUP(B4976,[1]List1!$C:$J,8,FALSE)</f>
        <v>42.679054054054056</v>
      </c>
    </row>
    <row r="4977" spans="1:13">
      <c r="A4977" s="1" t="s">
        <v>14327</v>
      </c>
      <c r="B4977">
        <v>545104</v>
      </c>
      <c r="C4977" t="s">
        <v>17</v>
      </c>
      <c r="D4977" t="s">
        <v>18</v>
      </c>
      <c r="E4977" t="s">
        <v>19</v>
      </c>
      <c r="F4977" t="s">
        <v>20</v>
      </c>
      <c r="G4977">
        <v>37323</v>
      </c>
      <c r="H4977" t="s">
        <v>14328</v>
      </c>
      <c r="I4977" t="s">
        <v>14329</v>
      </c>
      <c r="J4977">
        <f>VLOOKUP(B4977*1,[1]List1!$C:$F,4,FALSE)</f>
        <v>272</v>
      </c>
      <c r="K4977">
        <f>VLOOKUP(B4977,[1]List1!$C:$G,5,FALSE)</f>
        <v>279</v>
      </c>
      <c r="L4977">
        <f>VLOOKUP(B4977,[1]List1!$C:$I,7,FALSE)</f>
        <v>38.875</v>
      </c>
      <c r="M4977">
        <f>VLOOKUP(B4977,[1]List1!$C:$J,8,FALSE)</f>
        <v>40.897849462365592</v>
      </c>
    </row>
    <row r="4978" spans="1:13">
      <c r="A4978" s="1" t="s">
        <v>14330</v>
      </c>
      <c r="B4978">
        <v>531804</v>
      </c>
      <c r="C4978" t="s">
        <v>276</v>
      </c>
      <c r="D4978" t="s">
        <v>277</v>
      </c>
      <c r="E4978" t="s">
        <v>31</v>
      </c>
      <c r="F4978" t="s">
        <v>32</v>
      </c>
      <c r="G4978">
        <v>26601</v>
      </c>
      <c r="H4978" t="s">
        <v>14331</v>
      </c>
      <c r="I4978" t="s">
        <v>14332</v>
      </c>
      <c r="J4978">
        <f>VLOOKUP(B4978*1,[1]List1!$C:$F,4,FALSE)</f>
        <v>88</v>
      </c>
      <c r="K4978">
        <f>VLOOKUP(B4978,[1]List1!$C:$G,5,FALSE)</f>
        <v>81</v>
      </c>
      <c r="L4978">
        <f>VLOOKUP(B4978,[1]List1!$C:$I,7,FALSE)</f>
        <v>41.738636363636367</v>
      </c>
      <c r="M4978">
        <f>VLOOKUP(B4978,[1]List1!$C:$J,8,FALSE)</f>
        <v>39.981481481481481</v>
      </c>
    </row>
    <row r="4979" spans="1:13">
      <c r="A4979" s="1" t="s">
        <v>14333</v>
      </c>
      <c r="B4979">
        <v>580708</v>
      </c>
      <c r="C4979" t="s">
        <v>49</v>
      </c>
      <c r="D4979" t="s">
        <v>50</v>
      </c>
      <c r="E4979" t="s">
        <v>51</v>
      </c>
      <c r="F4979" t="s">
        <v>52</v>
      </c>
      <c r="G4979">
        <v>56501</v>
      </c>
      <c r="H4979" t="s">
        <v>14334</v>
      </c>
      <c r="I4979" t="s">
        <v>14335</v>
      </c>
      <c r="J4979">
        <f>VLOOKUP(B4979*1,[1]List1!$C:$F,4,FALSE)</f>
        <v>151</v>
      </c>
      <c r="K4979">
        <f>VLOOKUP(B4979,[1]List1!$C:$G,5,FALSE)</f>
        <v>142</v>
      </c>
      <c r="L4979">
        <f>VLOOKUP(B4979,[1]List1!$C:$I,7,FALSE)</f>
        <v>42.62582781456954</v>
      </c>
      <c r="M4979">
        <f>VLOOKUP(B4979,[1]List1!$C:$J,8,FALSE)</f>
        <v>44.809859154929576</v>
      </c>
    </row>
    <row r="4980" spans="1:13">
      <c r="A4980" s="1" t="s">
        <v>14336</v>
      </c>
      <c r="B4980">
        <v>534196</v>
      </c>
      <c r="C4980" t="s">
        <v>29</v>
      </c>
      <c r="D4980" t="s">
        <v>30</v>
      </c>
      <c r="E4980" t="s">
        <v>31</v>
      </c>
      <c r="F4980" t="s">
        <v>32</v>
      </c>
      <c r="G4980">
        <v>28401</v>
      </c>
      <c r="H4980" t="s">
        <v>14337</v>
      </c>
      <c r="I4980" t="s">
        <v>14338</v>
      </c>
      <c r="J4980">
        <f>VLOOKUP(B4980*1,[1]List1!$C:$F,4,FALSE)</f>
        <v>419</v>
      </c>
      <c r="K4980">
        <f>VLOOKUP(B4980,[1]List1!$C:$G,5,FALSE)</f>
        <v>441</v>
      </c>
      <c r="L4980">
        <f>VLOOKUP(B4980,[1]List1!$C:$I,7,FALSE)</f>
        <v>41.578758949880665</v>
      </c>
      <c r="M4980">
        <f>VLOOKUP(B4980,[1]List1!$C:$J,8,FALSE)</f>
        <v>42.747165532879819</v>
      </c>
    </row>
    <row r="4981" spans="1:13">
      <c r="A4981" s="1" t="s">
        <v>14339</v>
      </c>
      <c r="B4981">
        <v>541125</v>
      </c>
      <c r="C4981" t="s">
        <v>735</v>
      </c>
      <c r="D4981" t="s">
        <v>736</v>
      </c>
      <c r="E4981" t="s">
        <v>80</v>
      </c>
      <c r="F4981" t="s">
        <v>81</v>
      </c>
      <c r="G4981">
        <v>78901</v>
      </c>
      <c r="H4981" t="s">
        <v>14340</v>
      </c>
      <c r="I4981" t="s">
        <v>14341</v>
      </c>
      <c r="J4981">
        <f>VLOOKUP(B4981*1,[1]List1!$C:$F,4,FALSE)</f>
        <v>208</v>
      </c>
      <c r="K4981">
        <f>VLOOKUP(B4981,[1]List1!$C:$G,5,FALSE)</f>
        <v>223</v>
      </c>
      <c r="L4981">
        <f>VLOOKUP(B4981,[1]List1!$C:$I,7,FALSE)</f>
        <v>43.620192307692307</v>
      </c>
      <c r="M4981">
        <f>VLOOKUP(B4981,[1]List1!$C:$J,8,FALSE)</f>
        <v>42.352017937219728</v>
      </c>
    </row>
    <row r="4982" spans="1:13">
      <c r="A4982" s="1" t="s">
        <v>14342</v>
      </c>
      <c r="B4982">
        <v>598305</v>
      </c>
      <c r="C4982" t="s">
        <v>140</v>
      </c>
      <c r="D4982" t="s">
        <v>141</v>
      </c>
      <c r="E4982" t="s">
        <v>31</v>
      </c>
      <c r="F4982" t="s">
        <v>32</v>
      </c>
      <c r="G4982">
        <v>25091</v>
      </c>
      <c r="H4982" t="s">
        <v>14343</v>
      </c>
      <c r="I4982" t="s">
        <v>14344</v>
      </c>
      <c r="J4982">
        <f>VLOOKUP(B4982*1,[1]List1!$C:$F,4,FALSE)</f>
        <v>235</v>
      </c>
      <c r="K4982">
        <f>VLOOKUP(B4982,[1]List1!$C:$G,5,FALSE)</f>
        <v>216</v>
      </c>
      <c r="L4982">
        <f>VLOOKUP(B4982,[1]List1!$C:$I,7,FALSE)</f>
        <v>33.206382978723404</v>
      </c>
      <c r="M4982">
        <f>VLOOKUP(B4982,[1]List1!$C:$J,8,FALSE)</f>
        <v>30.847222222222221</v>
      </c>
    </row>
    <row r="4983" spans="1:13">
      <c r="A4983" s="1" t="s">
        <v>14345</v>
      </c>
      <c r="B4983">
        <v>598763</v>
      </c>
      <c r="C4983" t="s">
        <v>100</v>
      </c>
      <c r="D4983" t="s">
        <v>101</v>
      </c>
      <c r="E4983" t="s">
        <v>102</v>
      </c>
      <c r="F4983" t="s">
        <v>103</v>
      </c>
      <c r="G4983">
        <v>39301</v>
      </c>
      <c r="H4983" t="s">
        <v>14346</v>
      </c>
      <c r="I4983" t="s">
        <v>14347</v>
      </c>
      <c r="J4983">
        <f>VLOOKUP(B4983*1,[1]List1!$C:$F,4,FALSE)</f>
        <v>62</v>
      </c>
      <c r="K4983">
        <f>VLOOKUP(B4983,[1]List1!$C:$G,5,FALSE)</f>
        <v>55</v>
      </c>
      <c r="L4983">
        <f>VLOOKUP(B4983,[1]List1!$C:$I,7,FALSE)</f>
        <v>42.435483870967744</v>
      </c>
      <c r="M4983">
        <f>VLOOKUP(B4983,[1]List1!$C:$J,8,FALSE)</f>
        <v>43.154545454545456</v>
      </c>
    </row>
    <row r="4984" spans="1:13">
      <c r="A4984" s="1" t="s">
        <v>14348</v>
      </c>
      <c r="B4984">
        <v>557161</v>
      </c>
      <c r="C4984" t="s">
        <v>321</v>
      </c>
      <c r="D4984" t="s">
        <v>322</v>
      </c>
      <c r="E4984" t="s">
        <v>161</v>
      </c>
      <c r="F4984" t="s">
        <v>162</v>
      </c>
      <c r="G4984">
        <v>34101</v>
      </c>
      <c r="H4984" t="s">
        <v>14349</v>
      </c>
      <c r="I4984" t="s">
        <v>14350</v>
      </c>
      <c r="J4984">
        <f>VLOOKUP(B4984*1,[1]List1!$C:$F,4,FALSE)</f>
        <v>155</v>
      </c>
      <c r="K4984">
        <f>VLOOKUP(B4984,[1]List1!$C:$G,5,FALSE)</f>
        <v>170</v>
      </c>
      <c r="L4984">
        <f>VLOOKUP(B4984,[1]List1!$C:$I,7,FALSE)</f>
        <v>45.00322580645161</v>
      </c>
      <c r="M4984">
        <f>VLOOKUP(B4984,[1]List1!$C:$J,8,FALSE)</f>
        <v>45.582352941176474</v>
      </c>
    </row>
    <row r="4985" spans="1:13">
      <c r="A4985" s="1" t="s">
        <v>14351</v>
      </c>
      <c r="B4985">
        <v>552429</v>
      </c>
      <c r="C4985" t="s">
        <v>136</v>
      </c>
      <c r="D4985" t="s">
        <v>137</v>
      </c>
      <c r="E4985" t="s">
        <v>80</v>
      </c>
      <c r="F4985" t="s">
        <v>81</v>
      </c>
      <c r="G4985">
        <v>78354</v>
      </c>
      <c r="H4985" t="s">
        <v>14352</v>
      </c>
      <c r="I4985" t="s">
        <v>14353</v>
      </c>
      <c r="J4985">
        <f>VLOOKUP(B4985*1,[1]List1!$C:$F,4,FALSE)</f>
        <v>105</v>
      </c>
      <c r="K4985">
        <f>VLOOKUP(B4985,[1]List1!$C:$G,5,FALSE)</f>
        <v>98</v>
      </c>
      <c r="L4985">
        <f>VLOOKUP(B4985,[1]List1!$C:$I,7,FALSE)</f>
        <v>39.442857142857143</v>
      </c>
      <c r="M4985">
        <f>VLOOKUP(B4985,[1]List1!$C:$J,8,FALSE)</f>
        <v>43.234693877551024</v>
      </c>
    </row>
    <row r="4986" spans="1:13">
      <c r="A4986" s="1" t="s">
        <v>14354</v>
      </c>
      <c r="B4986">
        <v>561029</v>
      </c>
      <c r="C4986" t="s">
        <v>211</v>
      </c>
      <c r="D4986" t="s">
        <v>212</v>
      </c>
      <c r="E4986" t="s">
        <v>19</v>
      </c>
      <c r="F4986" t="s">
        <v>20</v>
      </c>
      <c r="G4986">
        <v>37821</v>
      </c>
      <c r="H4986" t="s">
        <v>14355</v>
      </c>
      <c r="I4986" t="s">
        <v>14356</v>
      </c>
      <c r="J4986">
        <f>VLOOKUP(B4986*1,[1]List1!$C:$F,4,FALSE)</f>
        <v>63</v>
      </c>
      <c r="K4986">
        <f>VLOOKUP(B4986,[1]List1!$C:$G,5,FALSE)</f>
        <v>70</v>
      </c>
      <c r="L4986">
        <f>VLOOKUP(B4986,[1]List1!$C:$I,7,FALSE)</f>
        <v>48.023809523809526</v>
      </c>
      <c r="M4986">
        <f>VLOOKUP(B4986,[1]List1!$C:$J,8,FALSE)</f>
        <v>43.3</v>
      </c>
    </row>
    <row r="4987" spans="1:13">
      <c r="A4987" s="1" t="s">
        <v>14357</v>
      </c>
      <c r="B4987">
        <v>567841</v>
      </c>
      <c r="C4987" t="s">
        <v>571</v>
      </c>
      <c r="D4987" t="s">
        <v>572</v>
      </c>
      <c r="E4987" t="s">
        <v>114</v>
      </c>
      <c r="F4987" t="s">
        <v>115</v>
      </c>
      <c r="G4987">
        <v>41753</v>
      </c>
      <c r="H4987" t="s">
        <v>14358</v>
      </c>
      <c r="I4987" t="s">
        <v>14359</v>
      </c>
      <c r="J4987">
        <f>VLOOKUP(B4987*1,[1]List1!$C:$F,4,FALSE)</f>
        <v>528</v>
      </c>
      <c r="K4987">
        <f>VLOOKUP(B4987,[1]List1!$C:$G,5,FALSE)</f>
        <v>503</v>
      </c>
      <c r="L4987">
        <f>VLOOKUP(B4987,[1]List1!$C:$I,7,FALSE)</f>
        <v>40.545454545454547</v>
      </c>
      <c r="M4987">
        <f>VLOOKUP(B4987,[1]List1!$C:$J,8,FALSE)</f>
        <v>41.736580516898606</v>
      </c>
    </row>
    <row r="4988" spans="1:13">
      <c r="A4988" s="1" t="s">
        <v>14360</v>
      </c>
      <c r="B4988">
        <v>548154</v>
      </c>
      <c r="C4988" t="s">
        <v>132</v>
      </c>
      <c r="D4988" t="s">
        <v>133</v>
      </c>
      <c r="E4988" t="s">
        <v>38</v>
      </c>
      <c r="F4988" t="s">
        <v>39</v>
      </c>
      <c r="G4988">
        <v>50312</v>
      </c>
      <c r="H4988" t="s">
        <v>14361</v>
      </c>
      <c r="I4988" t="s">
        <v>14362</v>
      </c>
      <c r="J4988">
        <f>VLOOKUP(B4988*1,[1]List1!$C:$F,4,FALSE)</f>
        <v>170</v>
      </c>
      <c r="K4988">
        <f>VLOOKUP(B4988,[1]List1!$C:$G,5,FALSE)</f>
        <v>151</v>
      </c>
      <c r="L4988">
        <f>VLOOKUP(B4988,[1]List1!$C:$I,7,FALSE)</f>
        <v>39.235294117647058</v>
      </c>
      <c r="M4988">
        <f>VLOOKUP(B4988,[1]List1!$C:$J,8,FALSE)</f>
        <v>42.036423841059602</v>
      </c>
    </row>
    <row r="4989" spans="1:13">
      <c r="A4989" s="1" t="s">
        <v>14363</v>
      </c>
      <c r="B4989">
        <v>538841</v>
      </c>
      <c r="C4989" t="s">
        <v>140</v>
      </c>
      <c r="D4989" t="s">
        <v>141</v>
      </c>
      <c r="E4989" t="s">
        <v>31</v>
      </c>
      <c r="F4989" t="s">
        <v>32</v>
      </c>
      <c r="G4989">
        <v>25101</v>
      </c>
      <c r="H4989" t="s">
        <v>14364</v>
      </c>
      <c r="I4989" t="s">
        <v>14365</v>
      </c>
      <c r="J4989">
        <f>VLOOKUP(B4989*1,[1]List1!$C:$F,4,FALSE)</f>
        <v>595</v>
      </c>
      <c r="K4989">
        <f>VLOOKUP(B4989,[1]List1!$C:$G,5,FALSE)</f>
        <v>578</v>
      </c>
      <c r="L4989">
        <f>VLOOKUP(B4989,[1]List1!$C:$I,7,FALSE)</f>
        <v>35.973949579831931</v>
      </c>
      <c r="M4989">
        <f>VLOOKUP(B4989,[1]List1!$C:$J,8,FALSE)</f>
        <v>39.87543252595156</v>
      </c>
    </row>
    <row r="4990" spans="1:13">
      <c r="A4990" s="1" t="s">
        <v>14366</v>
      </c>
      <c r="B4990">
        <v>586064</v>
      </c>
      <c r="C4990" t="s">
        <v>23</v>
      </c>
      <c r="D4990" t="s">
        <v>24</v>
      </c>
      <c r="E4990" t="s">
        <v>25</v>
      </c>
      <c r="F4990" t="s">
        <v>26</v>
      </c>
      <c r="G4990">
        <v>67963</v>
      </c>
      <c r="H4990" t="s">
        <v>14367</v>
      </c>
      <c r="I4990" t="s">
        <v>14368</v>
      </c>
      <c r="J4990">
        <f>VLOOKUP(B4990*1,[1]List1!$C:$F,4,FALSE)</f>
        <v>118</v>
      </c>
      <c r="K4990">
        <f>VLOOKUP(B4990,[1]List1!$C:$G,5,FALSE)</f>
        <v>111</v>
      </c>
      <c r="L4990">
        <f>VLOOKUP(B4990,[1]List1!$C:$I,7,FALSE)</f>
        <v>39.593220338983052</v>
      </c>
      <c r="M4990">
        <f>VLOOKUP(B4990,[1]List1!$C:$J,8,FALSE)</f>
        <v>40.905405405405403</v>
      </c>
    </row>
    <row r="4991" spans="1:13">
      <c r="A4991" s="1" t="s">
        <v>14369</v>
      </c>
      <c r="B4991">
        <v>597872</v>
      </c>
      <c r="C4991" t="s">
        <v>87</v>
      </c>
      <c r="D4991" t="s">
        <v>88</v>
      </c>
      <c r="E4991" t="s">
        <v>45</v>
      </c>
      <c r="F4991" t="s">
        <v>46</v>
      </c>
      <c r="G4991">
        <v>79331</v>
      </c>
      <c r="H4991" t="s">
        <v>14370</v>
      </c>
      <c r="I4991" t="s">
        <v>14371</v>
      </c>
      <c r="J4991">
        <f>VLOOKUP(B4991*1,[1]List1!$C:$F,4,FALSE)</f>
        <v>718</v>
      </c>
      <c r="K4991">
        <f>VLOOKUP(B4991,[1]List1!$C:$G,5,FALSE)</f>
        <v>717</v>
      </c>
      <c r="L4991">
        <f>VLOOKUP(B4991,[1]List1!$C:$I,7,FALSE)</f>
        <v>40.710306406685234</v>
      </c>
      <c r="M4991">
        <f>VLOOKUP(B4991,[1]List1!$C:$J,8,FALSE)</f>
        <v>43.127615062761507</v>
      </c>
    </row>
    <row r="4992" spans="1:13">
      <c r="A4992" s="1" t="s">
        <v>14372</v>
      </c>
      <c r="B4992">
        <v>569569</v>
      </c>
      <c r="C4992" t="s">
        <v>180</v>
      </c>
      <c r="D4992" t="s">
        <v>181</v>
      </c>
      <c r="E4992" t="s">
        <v>102</v>
      </c>
      <c r="F4992" t="s">
        <v>103</v>
      </c>
      <c r="G4992">
        <v>58291</v>
      </c>
      <c r="H4992" t="s">
        <v>14373</v>
      </c>
      <c r="I4992" t="s">
        <v>14374</v>
      </c>
      <c r="J4992">
        <f>VLOOKUP(B4992*1,[1]List1!$C:$F,4,FALSE)</f>
        <v>3286</v>
      </c>
      <c r="K4992">
        <f>VLOOKUP(B4992,[1]List1!$C:$G,5,FALSE)</f>
        <v>3351</v>
      </c>
      <c r="L4992">
        <f>VLOOKUP(B4992,[1]List1!$C:$I,7,FALSE)</f>
        <v>42.340231284236154</v>
      </c>
      <c r="M4992">
        <f>VLOOKUP(B4992,[1]List1!$C:$J,8,FALSE)</f>
        <v>45.197105341689046</v>
      </c>
    </row>
    <row r="4993" spans="1:13">
      <c r="A4993" s="1" t="s">
        <v>14375</v>
      </c>
      <c r="B4993">
        <v>564427</v>
      </c>
      <c r="C4993" t="s">
        <v>535</v>
      </c>
      <c r="D4993" t="s">
        <v>536</v>
      </c>
      <c r="E4993" t="s">
        <v>68</v>
      </c>
      <c r="F4993" t="s">
        <v>69</v>
      </c>
      <c r="G4993">
        <v>46343</v>
      </c>
      <c r="H4993" t="s">
        <v>14376</v>
      </c>
      <c r="I4993" t="s">
        <v>14377</v>
      </c>
      <c r="J4993">
        <f>VLOOKUP(B4993*1,[1]List1!$C:$F,4,FALSE)</f>
        <v>473</v>
      </c>
      <c r="K4993">
        <f>VLOOKUP(B4993,[1]List1!$C:$G,5,FALSE)</f>
        <v>469</v>
      </c>
      <c r="L4993">
        <f>VLOOKUP(B4993,[1]List1!$C:$I,7,FALSE)</f>
        <v>40.664904862579284</v>
      </c>
      <c r="M4993">
        <f>VLOOKUP(B4993,[1]List1!$C:$J,8,FALSE)</f>
        <v>44.687633262260128</v>
      </c>
    </row>
    <row r="4994" spans="1:13">
      <c r="A4994" s="1" t="s">
        <v>14378</v>
      </c>
      <c r="B4994">
        <v>545813</v>
      </c>
      <c r="C4994" t="s">
        <v>423</v>
      </c>
      <c r="D4994" t="s">
        <v>424</v>
      </c>
      <c r="E4994" t="s">
        <v>19</v>
      </c>
      <c r="F4994" t="s">
        <v>20</v>
      </c>
      <c r="G4994">
        <v>38216</v>
      </c>
      <c r="H4994" t="s">
        <v>14379</v>
      </c>
      <c r="I4994" t="s">
        <v>14380</v>
      </c>
      <c r="J4994">
        <f>VLOOKUP(B4994*1,[1]List1!$C:$F,4,FALSE)</f>
        <v>123</v>
      </c>
      <c r="K4994">
        <f>VLOOKUP(B4994,[1]List1!$C:$G,5,FALSE)</f>
        <v>113</v>
      </c>
      <c r="L4994">
        <f>VLOOKUP(B4994,[1]List1!$C:$I,7,FALSE)</f>
        <v>40.134146341463413</v>
      </c>
      <c r="M4994">
        <f>VLOOKUP(B4994,[1]List1!$C:$J,8,FALSE)</f>
        <v>41.853982300884958</v>
      </c>
    </row>
    <row r="4995" spans="1:13">
      <c r="A4995" s="1" t="s">
        <v>14381</v>
      </c>
      <c r="B4995">
        <v>596841</v>
      </c>
      <c r="C4995" t="s">
        <v>193</v>
      </c>
      <c r="D4995" t="s">
        <v>194</v>
      </c>
      <c r="E4995" t="s">
        <v>102</v>
      </c>
      <c r="F4995" t="s">
        <v>103</v>
      </c>
      <c r="G4995">
        <v>59102</v>
      </c>
      <c r="H4995" t="s">
        <v>14382</v>
      </c>
      <c r="I4995" t="s">
        <v>14383</v>
      </c>
      <c r="J4995">
        <f>VLOOKUP(B4995*1,[1]List1!$C:$F,4,FALSE)</f>
        <v>234</v>
      </c>
      <c r="K4995">
        <f>VLOOKUP(B4995,[1]List1!$C:$G,5,FALSE)</f>
        <v>231</v>
      </c>
      <c r="L4995">
        <f>VLOOKUP(B4995,[1]List1!$C:$I,7,FALSE)</f>
        <v>39.452991452991455</v>
      </c>
      <c r="M4995">
        <f>VLOOKUP(B4995,[1]List1!$C:$J,8,FALSE)</f>
        <v>40.824675324675326</v>
      </c>
    </row>
    <row r="4996" spans="1:13">
      <c r="A4996" s="1" t="s">
        <v>14384</v>
      </c>
      <c r="B4996">
        <v>569631</v>
      </c>
      <c r="C4996" t="s">
        <v>247</v>
      </c>
      <c r="D4996" t="s">
        <v>248</v>
      </c>
      <c r="E4996" t="s">
        <v>45</v>
      </c>
      <c r="F4996" t="s">
        <v>46</v>
      </c>
      <c r="G4996">
        <v>73925</v>
      </c>
      <c r="H4996" t="s">
        <v>14385</v>
      </c>
      <c r="I4996" t="s">
        <v>14386</v>
      </c>
      <c r="J4996">
        <f>VLOOKUP(B4996*1,[1]List1!$C:$F,4,FALSE)</f>
        <v>915</v>
      </c>
      <c r="K4996">
        <f>VLOOKUP(B4996,[1]List1!$C:$G,5,FALSE)</f>
        <v>951</v>
      </c>
      <c r="L4996">
        <f>VLOOKUP(B4996,[1]List1!$C:$I,7,FALSE)</f>
        <v>39.716393442622952</v>
      </c>
      <c r="M4996">
        <f>VLOOKUP(B4996,[1]List1!$C:$J,8,FALSE)</f>
        <v>42.771293375394322</v>
      </c>
    </row>
    <row r="4997" spans="1:13">
      <c r="A4997" s="1" t="s">
        <v>14387</v>
      </c>
      <c r="B4997">
        <v>548693</v>
      </c>
      <c r="C4997" t="s">
        <v>56</v>
      </c>
      <c r="D4997" t="s">
        <v>57</v>
      </c>
      <c r="E4997" t="s">
        <v>38</v>
      </c>
      <c r="F4997" t="s">
        <v>39</v>
      </c>
      <c r="G4997">
        <v>51741</v>
      </c>
      <c r="H4997" t="s">
        <v>14388</v>
      </c>
      <c r="I4997" t="s">
        <v>14389</v>
      </c>
      <c r="J4997">
        <f>VLOOKUP(B4997*1,[1]List1!$C:$F,4,FALSE)</f>
        <v>79</v>
      </c>
      <c r="K4997">
        <f>VLOOKUP(B4997,[1]List1!$C:$G,5,FALSE)</f>
        <v>71</v>
      </c>
      <c r="L4997">
        <f>VLOOKUP(B4997,[1]List1!$C:$I,7,FALSE)</f>
        <v>44.27215189873418</v>
      </c>
      <c r="M4997">
        <f>VLOOKUP(B4997,[1]List1!$C:$J,8,FALSE)</f>
        <v>44.24647887323944</v>
      </c>
    </row>
    <row r="4998" spans="1:13">
      <c r="A4998" s="1" t="s">
        <v>14387</v>
      </c>
      <c r="B4998">
        <v>572331</v>
      </c>
      <c r="C4998" t="s">
        <v>476</v>
      </c>
      <c r="D4998" t="s">
        <v>477</v>
      </c>
      <c r="E4998" t="s">
        <v>51</v>
      </c>
      <c r="F4998" t="s">
        <v>52</v>
      </c>
      <c r="G4998">
        <v>53824</v>
      </c>
      <c r="H4998" t="s">
        <v>14390</v>
      </c>
      <c r="I4998" t="s">
        <v>14391</v>
      </c>
      <c r="J4998">
        <f>VLOOKUP(B4998*1,[1]List1!$C:$F,4,FALSE)</f>
        <v>234</v>
      </c>
      <c r="K4998">
        <f>VLOOKUP(B4998,[1]List1!$C:$G,5,FALSE)</f>
        <v>211</v>
      </c>
      <c r="L4998">
        <f>VLOOKUP(B4998,[1]List1!$C:$I,7,FALSE)</f>
        <v>41.67094017094017</v>
      </c>
      <c r="M4998">
        <f>VLOOKUP(B4998,[1]List1!$C:$J,8,FALSE)</f>
        <v>43.912322274881518</v>
      </c>
    </row>
    <row r="4999" spans="1:13">
      <c r="A4999" s="1" t="s">
        <v>14392</v>
      </c>
      <c r="B4999">
        <v>564435</v>
      </c>
      <c r="C4999" t="s">
        <v>535</v>
      </c>
      <c r="D4999" t="s">
        <v>536</v>
      </c>
      <c r="E4999" t="s">
        <v>68</v>
      </c>
      <c r="F4999" t="s">
        <v>69</v>
      </c>
      <c r="G4999">
        <v>46345</v>
      </c>
      <c r="H4999" t="s">
        <v>14393</v>
      </c>
      <c r="I4999" t="s">
        <v>14394</v>
      </c>
      <c r="J4999">
        <f>VLOOKUP(B4999*1,[1]List1!$C:$F,4,FALSE)</f>
        <v>217</v>
      </c>
      <c r="K4999">
        <f>VLOOKUP(B4999,[1]List1!$C:$G,5,FALSE)</f>
        <v>214</v>
      </c>
      <c r="L4999">
        <f>VLOOKUP(B4999,[1]List1!$C:$I,7,FALSE)</f>
        <v>39.297235023041473</v>
      </c>
      <c r="M4999">
        <f>VLOOKUP(B4999,[1]List1!$C:$J,8,FALSE)</f>
        <v>44.443925233644862</v>
      </c>
    </row>
    <row r="5000" spans="1:13">
      <c r="A5000" s="1" t="s">
        <v>14395</v>
      </c>
      <c r="B5000">
        <v>564443</v>
      </c>
      <c r="C5000" t="s">
        <v>535</v>
      </c>
      <c r="D5000" t="s">
        <v>536</v>
      </c>
      <c r="E5000" t="s">
        <v>68</v>
      </c>
      <c r="F5000" t="s">
        <v>69</v>
      </c>
      <c r="G5000">
        <v>46346</v>
      </c>
      <c r="H5000" t="s">
        <v>14396</v>
      </c>
      <c r="I5000" t="s">
        <v>14397</v>
      </c>
      <c r="J5000">
        <f>VLOOKUP(B5000*1,[1]List1!$C:$F,4,FALSE)</f>
        <v>162</v>
      </c>
      <c r="K5000">
        <f>VLOOKUP(B5000,[1]List1!$C:$G,5,FALSE)</f>
        <v>152</v>
      </c>
      <c r="L5000">
        <f>VLOOKUP(B5000,[1]List1!$C:$I,7,FALSE)</f>
        <v>40.790123456790127</v>
      </c>
      <c r="M5000">
        <f>VLOOKUP(B5000,[1]List1!$C:$J,8,FALSE)</f>
        <v>42.23026315789474</v>
      </c>
    </row>
    <row r="5001" spans="1:13">
      <c r="A5001" s="1" t="s">
        <v>14398</v>
      </c>
      <c r="B5001">
        <v>531812</v>
      </c>
      <c r="C5001" t="s">
        <v>276</v>
      </c>
      <c r="D5001" t="s">
        <v>277</v>
      </c>
      <c r="E5001" t="s">
        <v>31</v>
      </c>
      <c r="F5001" t="s">
        <v>32</v>
      </c>
      <c r="G5001">
        <v>26728</v>
      </c>
      <c r="H5001" t="s">
        <v>14399</v>
      </c>
      <c r="I5001" t="s">
        <v>14400</v>
      </c>
      <c r="J5001">
        <f>VLOOKUP(B5001*1,[1]List1!$C:$F,4,FALSE)</f>
        <v>353</v>
      </c>
      <c r="K5001">
        <f>VLOOKUP(B5001,[1]List1!$C:$G,5,FALSE)</f>
        <v>349</v>
      </c>
      <c r="L5001">
        <f>VLOOKUP(B5001,[1]List1!$C:$I,7,FALSE)</f>
        <v>38.400849858356942</v>
      </c>
      <c r="M5001">
        <f>VLOOKUP(B5001,[1]List1!$C:$J,8,FALSE)</f>
        <v>38.351002865329512</v>
      </c>
    </row>
    <row r="5002" spans="1:13">
      <c r="A5002" s="1" t="s">
        <v>14401</v>
      </c>
      <c r="B5002">
        <v>532908</v>
      </c>
      <c r="C5002" t="s">
        <v>377</v>
      </c>
      <c r="D5002" t="s">
        <v>378</v>
      </c>
      <c r="E5002" t="s">
        <v>31</v>
      </c>
      <c r="F5002" t="s">
        <v>32</v>
      </c>
      <c r="G5002">
        <v>27305</v>
      </c>
      <c r="H5002" t="s">
        <v>14402</v>
      </c>
      <c r="I5002" t="s">
        <v>14403</v>
      </c>
      <c r="J5002">
        <f>VLOOKUP(B5002*1,[1]List1!$C:$F,4,FALSE)</f>
        <v>370</v>
      </c>
      <c r="K5002">
        <f>VLOOKUP(B5002,[1]List1!$C:$G,5,FALSE)</f>
        <v>350</v>
      </c>
      <c r="L5002">
        <f>VLOOKUP(B5002,[1]List1!$C:$I,7,FALSE)</f>
        <v>39.118918918918922</v>
      </c>
      <c r="M5002">
        <f>VLOOKUP(B5002,[1]List1!$C:$J,8,FALSE)</f>
        <v>42.948571428571427</v>
      </c>
    </row>
    <row r="5003" spans="1:13">
      <c r="A5003" s="1" t="s">
        <v>14404</v>
      </c>
      <c r="B5003">
        <v>575771</v>
      </c>
      <c r="C5003" t="s">
        <v>223</v>
      </c>
      <c r="D5003" t="s">
        <v>224</v>
      </c>
      <c r="E5003" t="s">
        <v>51</v>
      </c>
      <c r="F5003" t="s">
        <v>52</v>
      </c>
      <c r="G5003">
        <v>53501</v>
      </c>
      <c r="H5003" t="s">
        <v>14405</v>
      </c>
      <c r="I5003" t="s">
        <v>14406</v>
      </c>
      <c r="J5003">
        <f>VLOOKUP(B5003*1,[1]List1!$C:$F,4,FALSE)</f>
        <v>244</v>
      </c>
      <c r="K5003">
        <f>VLOOKUP(B5003,[1]List1!$C:$G,5,FALSE)</f>
        <v>223</v>
      </c>
      <c r="L5003">
        <f>VLOOKUP(B5003,[1]List1!$C:$I,7,FALSE)</f>
        <v>39.381147540983605</v>
      </c>
      <c r="M5003">
        <f>VLOOKUP(B5003,[1]List1!$C:$J,8,FALSE)</f>
        <v>39.495515695067262</v>
      </c>
    </row>
    <row r="5004" spans="1:13">
      <c r="A5004" s="1" t="s">
        <v>14407</v>
      </c>
      <c r="B5004">
        <v>582433</v>
      </c>
      <c r="C5004" t="s">
        <v>23</v>
      </c>
      <c r="D5004" t="s">
        <v>24</v>
      </c>
      <c r="E5004" t="s">
        <v>25</v>
      </c>
      <c r="F5004" t="s">
        <v>26</v>
      </c>
      <c r="G5004">
        <v>67922</v>
      </c>
      <c r="H5004" t="s">
        <v>14408</v>
      </c>
      <c r="I5004" t="s">
        <v>14409</v>
      </c>
      <c r="J5004">
        <f>VLOOKUP(B5004*1,[1]List1!$C:$F,4,FALSE)</f>
        <v>184</v>
      </c>
      <c r="K5004">
        <f>VLOOKUP(B5004,[1]List1!$C:$G,5,FALSE)</f>
        <v>178</v>
      </c>
      <c r="L5004">
        <f>VLOOKUP(B5004,[1]List1!$C:$I,7,FALSE)</f>
        <v>38.815217391304351</v>
      </c>
      <c r="M5004">
        <f>VLOOKUP(B5004,[1]List1!$C:$J,8,FALSE)</f>
        <v>39.735955056179776</v>
      </c>
    </row>
    <row r="5005" spans="1:13">
      <c r="A5005" s="1" t="s">
        <v>14410</v>
      </c>
      <c r="B5005">
        <v>553182</v>
      </c>
      <c r="C5005" t="s">
        <v>198</v>
      </c>
      <c r="D5005" t="s">
        <v>199</v>
      </c>
      <c r="E5005" t="s">
        <v>19</v>
      </c>
      <c r="F5005" t="s">
        <v>20</v>
      </c>
      <c r="G5005">
        <v>39181</v>
      </c>
      <c r="H5005" t="s">
        <v>14411</v>
      </c>
      <c r="I5005" t="s">
        <v>14412</v>
      </c>
      <c r="J5005">
        <f>VLOOKUP(B5005*1,[1]List1!$C:$F,4,FALSE)</f>
        <v>167</v>
      </c>
      <c r="K5005">
        <f>VLOOKUP(B5005,[1]List1!$C:$G,5,FALSE)</f>
        <v>158</v>
      </c>
      <c r="L5005">
        <f>VLOOKUP(B5005,[1]List1!$C:$I,7,FALSE)</f>
        <v>40.955089820359284</v>
      </c>
      <c r="M5005">
        <f>VLOOKUP(B5005,[1]List1!$C:$J,8,FALSE)</f>
        <v>41.481012658227847</v>
      </c>
    </row>
    <row r="5006" spans="1:13">
      <c r="A5006" s="1" t="s">
        <v>14410</v>
      </c>
      <c r="B5006">
        <v>596850</v>
      </c>
      <c r="C5006" t="s">
        <v>193</v>
      </c>
      <c r="D5006" t="s">
        <v>194</v>
      </c>
      <c r="E5006" t="s">
        <v>102</v>
      </c>
      <c r="F5006" t="s">
        <v>103</v>
      </c>
      <c r="G5006">
        <v>59451</v>
      </c>
      <c r="H5006" t="s">
        <v>14413</v>
      </c>
      <c r="I5006" t="s">
        <v>14414</v>
      </c>
      <c r="J5006">
        <f>VLOOKUP(B5006*1,[1]List1!$C:$F,4,FALSE)</f>
        <v>52</v>
      </c>
      <c r="K5006">
        <f>VLOOKUP(B5006,[1]List1!$C:$G,5,FALSE)</f>
        <v>53</v>
      </c>
      <c r="L5006">
        <f>VLOOKUP(B5006,[1]List1!$C:$I,7,FALSE)</f>
        <v>42.096153846153847</v>
      </c>
      <c r="M5006">
        <f>VLOOKUP(B5006,[1]List1!$C:$J,8,FALSE)</f>
        <v>43.386792452830186</v>
      </c>
    </row>
    <row r="5007" spans="1:13">
      <c r="A5007" s="1" t="s">
        <v>14415</v>
      </c>
      <c r="B5007">
        <v>582441</v>
      </c>
      <c r="C5007" t="s">
        <v>23</v>
      </c>
      <c r="D5007" t="s">
        <v>24</v>
      </c>
      <c r="E5007" t="s">
        <v>25</v>
      </c>
      <c r="F5007" t="s">
        <v>26</v>
      </c>
      <c r="G5007">
        <v>67932</v>
      </c>
      <c r="H5007" t="s">
        <v>14416</v>
      </c>
      <c r="I5007" t="s">
        <v>14417</v>
      </c>
      <c r="J5007">
        <f>VLOOKUP(B5007*1,[1]List1!$C:$F,4,FALSE)</f>
        <v>878</v>
      </c>
      <c r="K5007">
        <f>VLOOKUP(B5007,[1]List1!$C:$G,5,FALSE)</f>
        <v>926</v>
      </c>
      <c r="L5007">
        <f>VLOOKUP(B5007,[1]List1!$C:$I,7,FALSE)</f>
        <v>39.555808656036447</v>
      </c>
      <c r="M5007">
        <f>VLOOKUP(B5007,[1]List1!$C:$J,8,FALSE)</f>
        <v>42.752699784017281</v>
      </c>
    </row>
    <row r="5008" spans="1:13">
      <c r="A5008" s="1" t="s">
        <v>203</v>
      </c>
      <c r="B5008">
        <v>577731</v>
      </c>
      <c r="C5008" t="s">
        <v>203</v>
      </c>
      <c r="D5008" t="s">
        <v>204</v>
      </c>
      <c r="E5008" t="s">
        <v>51</v>
      </c>
      <c r="F5008" t="s">
        <v>52</v>
      </c>
      <c r="G5008">
        <v>56802</v>
      </c>
      <c r="H5008" t="s">
        <v>14418</v>
      </c>
      <c r="I5008" t="s">
        <v>14419</v>
      </c>
      <c r="J5008">
        <f>VLOOKUP(B5008*1,[1]List1!$C:$F,4,FALSE)</f>
        <v>8091</v>
      </c>
      <c r="K5008">
        <f>VLOOKUP(B5008,[1]List1!$C:$G,5,FALSE)</f>
        <v>8858</v>
      </c>
      <c r="L5008">
        <f>VLOOKUP(B5008,[1]List1!$C:$I,7,FALSE)</f>
        <v>40.681806945989372</v>
      </c>
      <c r="M5008">
        <f>VLOOKUP(B5008,[1]List1!$C:$J,8,FALSE)</f>
        <v>43.680853465793632</v>
      </c>
    </row>
    <row r="5009" spans="1:13">
      <c r="A5009" s="1" t="s">
        <v>14420</v>
      </c>
      <c r="B5009">
        <v>579734</v>
      </c>
      <c r="C5009" t="s">
        <v>261</v>
      </c>
      <c r="D5009" t="s">
        <v>262</v>
      </c>
      <c r="E5009" t="s">
        <v>38</v>
      </c>
      <c r="F5009" t="s">
        <v>39</v>
      </c>
      <c r="G5009">
        <v>54224</v>
      </c>
      <c r="H5009" t="s">
        <v>14421</v>
      </c>
      <c r="I5009" t="s">
        <v>14422</v>
      </c>
      <c r="J5009">
        <f>VLOOKUP(B5009*1,[1]List1!$C:$F,4,FALSE)</f>
        <v>1046</v>
      </c>
      <c r="K5009">
        <f>VLOOKUP(B5009,[1]List1!$C:$G,5,FALSE)</f>
        <v>1054</v>
      </c>
      <c r="L5009">
        <f>VLOOKUP(B5009,[1]List1!$C:$I,7,FALSE)</f>
        <v>43.766730401529635</v>
      </c>
      <c r="M5009">
        <f>VLOOKUP(B5009,[1]List1!$C:$J,8,FALSE)</f>
        <v>46.637571157495259</v>
      </c>
    </row>
    <row r="5010" spans="1:13">
      <c r="A5010" s="1" t="s">
        <v>14423</v>
      </c>
      <c r="B5010">
        <v>597881</v>
      </c>
      <c r="C5010" t="s">
        <v>87</v>
      </c>
      <c r="D5010" t="s">
        <v>88</v>
      </c>
      <c r="E5010" t="s">
        <v>45</v>
      </c>
      <c r="F5010" t="s">
        <v>46</v>
      </c>
      <c r="G5010">
        <v>79313</v>
      </c>
      <c r="H5010" t="s">
        <v>14424</v>
      </c>
      <c r="I5010" t="s">
        <v>14425</v>
      </c>
      <c r="J5010">
        <f>VLOOKUP(B5010*1,[1]List1!$C:$F,4,FALSE)</f>
        <v>252</v>
      </c>
      <c r="K5010">
        <f>VLOOKUP(B5010,[1]List1!$C:$G,5,FALSE)</f>
        <v>269</v>
      </c>
      <c r="L5010">
        <f>VLOOKUP(B5010,[1]List1!$C:$I,7,FALSE)</f>
        <v>39.678571428571431</v>
      </c>
      <c r="M5010">
        <f>VLOOKUP(B5010,[1]List1!$C:$J,8,FALSE)</f>
        <v>41.381040892193312</v>
      </c>
    </row>
    <row r="5011" spans="1:13">
      <c r="A5011" s="1" t="s">
        <v>14426</v>
      </c>
      <c r="B5011">
        <v>578843</v>
      </c>
      <c r="C5011" t="s">
        <v>203</v>
      </c>
      <c r="D5011" t="s">
        <v>204</v>
      </c>
      <c r="E5011" t="s">
        <v>51</v>
      </c>
      <c r="F5011" t="s">
        <v>52</v>
      </c>
      <c r="G5011">
        <v>56973</v>
      </c>
      <c r="H5011" t="s">
        <v>14427</v>
      </c>
      <c r="I5011" t="s">
        <v>14428</v>
      </c>
      <c r="J5011">
        <f>VLOOKUP(B5011*1,[1]List1!$C:$F,4,FALSE)</f>
        <v>179</v>
      </c>
      <c r="K5011">
        <f>VLOOKUP(B5011,[1]List1!$C:$G,5,FALSE)</f>
        <v>193</v>
      </c>
      <c r="L5011">
        <f>VLOOKUP(B5011,[1]List1!$C:$I,7,FALSE)</f>
        <v>43.516759776536311</v>
      </c>
      <c r="M5011">
        <f>VLOOKUP(B5011,[1]List1!$C:$J,8,FALSE)</f>
        <v>45.194300518134717</v>
      </c>
    </row>
    <row r="5012" spans="1:13">
      <c r="A5012" s="1" t="s">
        <v>14429</v>
      </c>
      <c r="B5012">
        <v>577561</v>
      </c>
      <c r="C5012" t="s">
        <v>344</v>
      </c>
      <c r="D5012" t="s">
        <v>345</v>
      </c>
      <c r="E5012" t="s">
        <v>68</v>
      </c>
      <c r="F5012" t="s">
        <v>69</v>
      </c>
      <c r="G5012">
        <v>50791</v>
      </c>
      <c r="H5012" t="s">
        <v>14430</v>
      </c>
      <c r="I5012" t="s">
        <v>14431</v>
      </c>
      <c r="J5012">
        <f>VLOOKUP(B5012*1,[1]List1!$C:$F,4,FALSE)</f>
        <v>92</v>
      </c>
      <c r="K5012">
        <f>VLOOKUP(B5012,[1]List1!$C:$G,5,FALSE)</f>
        <v>83</v>
      </c>
      <c r="L5012">
        <f>VLOOKUP(B5012,[1]List1!$C:$I,7,FALSE)</f>
        <v>42.076086956521742</v>
      </c>
      <c r="M5012">
        <f>VLOOKUP(B5012,[1]List1!$C:$J,8,FALSE)</f>
        <v>44.078313253012048</v>
      </c>
    </row>
    <row r="5013" spans="1:13">
      <c r="A5013" s="1" t="s">
        <v>14432</v>
      </c>
      <c r="B5013">
        <v>538850</v>
      </c>
      <c r="C5013" t="s">
        <v>140</v>
      </c>
      <c r="D5013" t="s">
        <v>141</v>
      </c>
      <c r="E5013" t="s">
        <v>31</v>
      </c>
      <c r="F5013" t="s">
        <v>32</v>
      </c>
      <c r="G5013">
        <v>25162</v>
      </c>
      <c r="H5013" t="s">
        <v>14433</v>
      </c>
      <c r="I5013" t="s">
        <v>14434</v>
      </c>
      <c r="J5013">
        <f>VLOOKUP(B5013*1,[1]List1!$C:$F,4,FALSE)</f>
        <v>489</v>
      </c>
      <c r="K5013">
        <f>VLOOKUP(B5013,[1]List1!$C:$G,5,FALSE)</f>
        <v>503</v>
      </c>
      <c r="L5013">
        <f>VLOOKUP(B5013,[1]List1!$C:$I,7,FALSE)</f>
        <v>37.062372188139058</v>
      </c>
      <c r="M5013">
        <f>VLOOKUP(B5013,[1]List1!$C:$J,8,FALSE)</f>
        <v>39.760437375745525</v>
      </c>
    </row>
    <row r="5014" spans="1:13">
      <c r="A5014" s="1" t="s">
        <v>14435</v>
      </c>
      <c r="B5014">
        <v>542458</v>
      </c>
      <c r="C5014" t="s">
        <v>286</v>
      </c>
      <c r="D5014" t="s">
        <v>287</v>
      </c>
      <c r="E5014" t="s">
        <v>31</v>
      </c>
      <c r="F5014" t="s">
        <v>32</v>
      </c>
      <c r="G5014">
        <v>27004</v>
      </c>
      <c r="H5014" t="s">
        <v>14436</v>
      </c>
      <c r="I5014" t="s">
        <v>14437</v>
      </c>
      <c r="J5014">
        <f>VLOOKUP(B5014*1,[1]List1!$C:$F,4,FALSE)</f>
        <v>170</v>
      </c>
      <c r="K5014">
        <f>VLOOKUP(B5014,[1]List1!$C:$G,5,FALSE)</f>
        <v>171</v>
      </c>
      <c r="L5014">
        <f>VLOOKUP(B5014,[1]List1!$C:$I,7,FALSE)</f>
        <v>40.523529411764706</v>
      </c>
      <c r="M5014">
        <f>VLOOKUP(B5014,[1]List1!$C:$J,8,FALSE)</f>
        <v>41.704678362573098</v>
      </c>
    </row>
    <row r="5015" spans="1:13">
      <c r="A5015" s="1" t="s">
        <v>14438</v>
      </c>
      <c r="B5015">
        <v>546283</v>
      </c>
      <c r="C5015" t="s">
        <v>512</v>
      </c>
      <c r="D5015" t="s">
        <v>513</v>
      </c>
      <c r="E5015" t="s">
        <v>68</v>
      </c>
      <c r="F5015" t="s">
        <v>69</v>
      </c>
      <c r="G5015">
        <v>47153</v>
      </c>
      <c r="H5015" t="s">
        <v>14439</v>
      </c>
      <c r="I5015" t="s">
        <v>14440</v>
      </c>
      <c r="J5015">
        <f>VLOOKUP(B5015*1,[1]List1!$C:$F,4,FALSE)</f>
        <v>130</v>
      </c>
      <c r="K5015">
        <f>VLOOKUP(B5015,[1]List1!$C:$G,5,FALSE)</f>
        <v>116</v>
      </c>
      <c r="L5015">
        <f>VLOOKUP(B5015,[1]List1!$C:$I,7,FALSE)</f>
        <v>38.946153846153848</v>
      </c>
      <c r="M5015">
        <f>VLOOKUP(B5015,[1]List1!$C:$J,8,FALSE)</f>
        <v>40.818965517241381</v>
      </c>
    </row>
    <row r="5016" spans="1:13">
      <c r="A5016" s="1" t="s">
        <v>14441</v>
      </c>
      <c r="B5016">
        <v>587991</v>
      </c>
      <c r="C5016" t="s">
        <v>107</v>
      </c>
      <c r="D5016" t="s">
        <v>108</v>
      </c>
      <c r="E5016" t="s">
        <v>102</v>
      </c>
      <c r="F5016" t="s">
        <v>103</v>
      </c>
      <c r="G5016">
        <v>58856</v>
      </c>
      <c r="H5016" t="s">
        <v>14442</v>
      </c>
      <c r="I5016" t="s">
        <v>14443</v>
      </c>
      <c r="J5016">
        <f>VLOOKUP(B5016*1,[1]List1!$C:$F,4,FALSE)</f>
        <v>22</v>
      </c>
      <c r="K5016">
        <f>VLOOKUP(B5016,[1]List1!$C:$G,5,FALSE)</f>
        <v>29</v>
      </c>
      <c r="L5016">
        <f>VLOOKUP(B5016,[1]List1!$C:$I,7,FALSE)</f>
        <v>47.363636363636367</v>
      </c>
      <c r="M5016">
        <f>VLOOKUP(B5016,[1]List1!$C:$J,8,FALSE)</f>
        <v>50.637931034482762</v>
      </c>
    </row>
    <row r="5017" spans="1:13">
      <c r="A5017" s="1" t="s">
        <v>14441</v>
      </c>
      <c r="B5017">
        <v>541176</v>
      </c>
      <c r="C5017" t="s">
        <v>499</v>
      </c>
      <c r="D5017" t="s">
        <v>500</v>
      </c>
      <c r="E5017" t="s">
        <v>161</v>
      </c>
      <c r="F5017" t="s">
        <v>162</v>
      </c>
      <c r="G5017">
        <v>33822</v>
      </c>
      <c r="H5017" t="s">
        <v>14444</v>
      </c>
      <c r="I5017" t="s">
        <v>14445</v>
      </c>
      <c r="J5017">
        <f>VLOOKUP(B5017*1,[1]List1!$C:$F,4,FALSE)</f>
        <v>205</v>
      </c>
      <c r="K5017">
        <f>VLOOKUP(B5017,[1]List1!$C:$G,5,FALSE)</f>
        <v>203</v>
      </c>
      <c r="L5017">
        <f>VLOOKUP(B5017,[1]List1!$C:$I,7,FALSE)</f>
        <v>42.382926829268293</v>
      </c>
      <c r="M5017">
        <f>VLOOKUP(B5017,[1]List1!$C:$J,8,FALSE)</f>
        <v>42.987684729064043</v>
      </c>
    </row>
    <row r="5018" spans="1:13">
      <c r="A5018" s="1" t="s">
        <v>14446</v>
      </c>
      <c r="B5018">
        <v>575780</v>
      </c>
      <c r="C5018" t="s">
        <v>223</v>
      </c>
      <c r="D5018" t="s">
        <v>224</v>
      </c>
      <c r="E5018" t="s">
        <v>51</v>
      </c>
      <c r="F5018" t="s">
        <v>52</v>
      </c>
      <c r="G5018">
        <v>53362</v>
      </c>
      <c r="H5018" t="s">
        <v>14447</v>
      </c>
      <c r="I5018" t="s">
        <v>14448</v>
      </c>
      <c r="J5018">
        <f>VLOOKUP(B5018*1,[1]List1!$C:$F,4,FALSE)</f>
        <v>129</v>
      </c>
      <c r="K5018">
        <f>VLOOKUP(B5018,[1]List1!$C:$G,5,FALSE)</f>
        <v>131</v>
      </c>
      <c r="L5018">
        <f>VLOOKUP(B5018,[1]List1!$C:$I,7,FALSE)</f>
        <v>39.352713178294572</v>
      </c>
      <c r="M5018">
        <f>VLOOKUP(B5018,[1]List1!$C:$J,8,FALSE)</f>
        <v>41.041984732824424</v>
      </c>
    </row>
    <row r="5019" spans="1:13">
      <c r="A5019" s="1" t="s">
        <v>14446</v>
      </c>
      <c r="B5019">
        <v>533726</v>
      </c>
      <c r="C5019" t="s">
        <v>228</v>
      </c>
      <c r="D5019" t="s">
        <v>229</v>
      </c>
      <c r="E5019" t="s">
        <v>31</v>
      </c>
      <c r="F5019" t="s">
        <v>32</v>
      </c>
      <c r="G5019">
        <v>28107</v>
      </c>
      <c r="H5019" t="s">
        <v>14449</v>
      </c>
      <c r="I5019" t="s">
        <v>14450</v>
      </c>
      <c r="J5019">
        <f>VLOOKUP(B5019*1,[1]List1!$C:$F,4,FALSE)</f>
        <v>288</v>
      </c>
      <c r="K5019">
        <f>VLOOKUP(B5019,[1]List1!$C:$G,5,FALSE)</f>
        <v>270</v>
      </c>
      <c r="L5019">
        <f>VLOOKUP(B5019,[1]List1!$C:$I,7,FALSE)</f>
        <v>47.322916666666664</v>
      </c>
      <c r="M5019">
        <f>VLOOKUP(B5019,[1]List1!$C:$J,8,FALSE)</f>
        <v>47.344444444444441</v>
      </c>
    </row>
    <row r="5020" spans="1:13">
      <c r="A5020" s="1" t="s">
        <v>14446</v>
      </c>
      <c r="B5020">
        <v>564273</v>
      </c>
      <c r="C5020" t="s">
        <v>507</v>
      </c>
      <c r="D5020" t="s">
        <v>508</v>
      </c>
      <c r="E5020" t="s">
        <v>31</v>
      </c>
      <c r="F5020" t="s">
        <v>32</v>
      </c>
      <c r="G5020">
        <v>26272</v>
      </c>
      <c r="H5020" t="s">
        <v>14451</v>
      </c>
      <c r="I5020" t="s">
        <v>14452</v>
      </c>
      <c r="J5020">
        <f>VLOOKUP(B5020*1,[1]List1!$C:$F,4,FALSE)</f>
        <v>55</v>
      </c>
      <c r="K5020">
        <f>VLOOKUP(B5020,[1]List1!$C:$G,5,FALSE)</f>
        <v>52</v>
      </c>
      <c r="L5020">
        <f>VLOOKUP(B5020,[1]List1!$C:$I,7,FALSE)</f>
        <v>41.154545454545456</v>
      </c>
      <c r="M5020">
        <f>VLOOKUP(B5020,[1]List1!$C:$J,8,FALSE)</f>
        <v>40.096153846153847</v>
      </c>
    </row>
    <row r="5021" spans="1:13">
      <c r="A5021" s="1" t="s">
        <v>14453</v>
      </c>
      <c r="B5021">
        <v>561258</v>
      </c>
      <c r="C5021" t="s">
        <v>434</v>
      </c>
      <c r="D5021" t="s">
        <v>435</v>
      </c>
      <c r="E5021" t="s">
        <v>161</v>
      </c>
      <c r="F5021" t="s">
        <v>162</v>
      </c>
      <c r="G5021">
        <v>34901</v>
      </c>
      <c r="H5021" t="s">
        <v>14454</v>
      </c>
      <c r="I5021" t="s">
        <v>14455</v>
      </c>
      <c r="J5021">
        <f>VLOOKUP(B5021*1,[1]List1!$C:$F,4,FALSE)</f>
        <v>205</v>
      </c>
      <c r="K5021">
        <f>VLOOKUP(B5021,[1]List1!$C:$G,5,FALSE)</f>
        <v>234</v>
      </c>
      <c r="L5021">
        <f>VLOOKUP(B5021,[1]List1!$C:$I,7,FALSE)</f>
        <v>39.958536585365856</v>
      </c>
      <c r="M5021">
        <f>VLOOKUP(B5021,[1]List1!$C:$J,8,FALSE)</f>
        <v>38.525641025641029</v>
      </c>
    </row>
    <row r="5022" spans="1:13">
      <c r="A5022" s="1" t="s">
        <v>14456</v>
      </c>
      <c r="B5022">
        <v>562131</v>
      </c>
      <c r="C5022" t="s">
        <v>512</v>
      </c>
      <c r="D5022" t="s">
        <v>513</v>
      </c>
      <c r="E5022" t="s">
        <v>68</v>
      </c>
      <c r="F5022" t="s">
        <v>69</v>
      </c>
      <c r="G5022">
        <v>47151</v>
      </c>
      <c r="H5022" t="s">
        <v>14457</v>
      </c>
      <c r="I5022" t="s">
        <v>14458</v>
      </c>
      <c r="J5022">
        <f>VLOOKUP(B5022*1,[1]List1!$C:$F,4,FALSE)</f>
        <v>330</v>
      </c>
      <c r="K5022">
        <f>VLOOKUP(B5022,[1]List1!$C:$G,5,FALSE)</f>
        <v>342</v>
      </c>
      <c r="L5022">
        <f>VLOOKUP(B5022,[1]List1!$C:$I,7,FALSE)</f>
        <v>40.233333333333334</v>
      </c>
      <c r="M5022">
        <f>VLOOKUP(B5022,[1]List1!$C:$J,8,FALSE)</f>
        <v>40.587719298245617</v>
      </c>
    </row>
    <row r="5023" spans="1:13">
      <c r="A5023" s="1" t="s">
        <v>14459</v>
      </c>
      <c r="B5023">
        <v>563170</v>
      </c>
      <c r="C5023" t="s">
        <v>198</v>
      </c>
      <c r="D5023" t="s">
        <v>199</v>
      </c>
      <c r="E5023" t="s">
        <v>19</v>
      </c>
      <c r="F5023" t="s">
        <v>20</v>
      </c>
      <c r="G5023">
        <v>39131</v>
      </c>
      <c r="H5023" t="s">
        <v>11749</v>
      </c>
      <c r="I5023" t="s">
        <v>14460</v>
      </c>
      <c r="J5023">
        <f>VLOOKUP(B5023*1,[1]List1!$C:$F,4,FALSE)</f>
        <v>32</v>
      </c>
      <c r="K5023">
        <f>VLOOKUP(B5023,[1]List1!$C:$G,5,FALSE)</f>
        <v>25</v>
      </c>
      <c r="L5023">
        <f>VLOOKUP(B5023,[1]List1!$C:$I,7,FALSE)</f>
        <v>37.25</v>
      </c>
      <c r="M5023">
        <f>VLOOKUP(B5023,[1]List1!$C:$J,8,FALSE)</f>
        <v>50.02</v>
      </c>
    </row>
    <row r="5024" spans="1:13">
      <c r="A5024" s="1" t="s">
        <v>14461</v>
      </c>
      <c r="B5024">
        <v>596868</v>
      </c>
      <c r="C5024" t="s">
        <v>193</v>
      </c>
      <c r="D5024" t="s">
        <v>194</v>
      </c>
      <c r="E5024" t="s">
        <v>102</v>
      </c>
      <c r="F5024" t="s">
        <v>103</v>
      </c>
      <c r="G5024">
        <v>59202</v>
      </c>
      <c r="H5024" t="s">
        <v>14462</v>
      </c>
      <c r="I5024" t="s">
        <v>14463</v>
      </c>
      <c r="J5024">
        <f>VLOOKUP(B5024*1,[1]List1!$C:$F,4,FALSE)</f>
        <v>700</v>
      </c>
      <c r="K5024">
        <f>VLOOKUP(B5024,[1]List1!$C:$G,5,FALSE)</f>
        <v>700</v>
      </c>
      <c r="L5024">
        <f>VLOOKUP(B5024,[1]List1!$C:$I,7,FALSE)</f>
        <v>43.334285714285713</v>
      </c>
      <c r="M5024">
        <f>VLOOKUP(B5024,[1]List1!$C:$J,8,FALSE)</f>
        <v>48.128571428571426</v>
      </c>
    </row>
    <row r="5025" spans="1:13">
      <c r="A5025" s="1" t="s">
        <v>14464</v>
      </c>
      <c r="B5025">
        <v>572349</v>
      </c>
      <c r="C5025" t="s">
        <v>476</v>
      </c>
      <c r="D5025" t="s">
        <v>477</v>
      </c>
      <c r="E5025" t="s">
        <v>51</v>
      </c>
      <c r="F5025" t="s">
        <v>52</v>
      </c>
      <c r="G5025">
        <v>53942</v>
      </c>
      <c r="H5025" t="s">
        <v>14465</v>
      </c>
      <c r="I5025" t="s">
        <v>14466</v>
      </c>
      <c r="J5025">
        <f>VLOOKUP(B5025*1,[1]List1!$C:$F,4,FALSE)</f>
        <v>425</v>
      </c>
      <c r="K5025">
        <f>VLOOKUP(B5025,[1]List1!$C:$G,5,FALSE)</f>
        <v>452</v>
      </c>
      <c r="L5025">
        <f>VLOOKUP(B5025,[1]List1!$C:$I,7,FALSE)</f>
        <v>40.815294117647056</v>
      </c>
      <c r="M5025">
        <f>VLOOKUP(B5025,[1]List1!$C:$J,8,FALSE)</f>
        <v>43.935840707964601</v>
      </c>
    </row>
    <row r="5026" spans="1:13">
      <c r="A5026" s="1" t="s">
        <v>14467</v>
      </c>
      <c r="B5026">
        <v>571342</v>
      </c>
      <c r="C5026" t="s">
        <v>868</v>
      </c>
      <c r="D5026" t="s">
        <v>869</v>
      </c>
      <c r="E5026" t="s">
        <v>31</v>
      </c>
      <c r="F5026" t="s">
        <v>32</v>
      </c>
      <c r="G5026">
        <v>25264</v>
      </c>
      <c r="H5026" t="s">
        <v>14468</v>
      </c>
      <c r="I5026" t="s">
        <v>14469</v>
      </c>
      <c r="J5026">
        <f>VLOOKUP(B5026*1,[1]List1!$C:$F,4,FALSE)</f>
        <v>146</v>
      </c>
      <c r="K5026">
        <f>VLOOKUP(B5026,[1]List1!$C:$G,5,FALSE)</f>
        <v>152</v>
      </c>
      <c r="L5026">
        <f>VLOOKUP(B5026,[1]List1!$C:$I,7,FALSE)</f>
        <v>40.273972602739725</v>
      </c>
      <c r="M5026">
        <f>VLOOKUP(B5026,[1]List1!$C:$J,8,FALSE)</f>
        <v>42.486842105263158</v>
      </c>
    </row>
    <row r="5027" spans="1:13">
      <c r="A5027" s="1" t="s">
        <v>14470</v>
      </c>
      <c r="B5027">
        <v>564451</v>
      </c>
      <c r="C5027" t="s">
        <v>535</v>
      </c>
      <c r="D5027" t="s">
        <v>536</v>
      </c>
      <c r="E5027" t="s">
        <v>68</v>
      </c>
      <c r="F5027" t="s">
        <v>69</v>
      </c>
      <c r="G5027">
        <v>46344</v>
      </c>
      <c r="H5027" t="s">
        <v>14471</v>
      </c>
      <c r="I5027" t="s">
        <v>14472</v>
      </c>
      <c r="J5027">
        <f>VLOOKUP(B5027*1,[1]List1!$C:$F,4,FALSE)</f>
        <v>110</v>
      </c>
      <c r="K5027">
        <f>VLOOKUP(B5027,[1]List1!$C:$G,5,FALSE)</f>
        <v>92</v>
      </c>
      <c r="L5027">
        <f>VLOOKUP(B5027,[1]List1!$C:$I,7,FALSE)</f>
        <v>37.190909090909088</v>
      </c>
      <c r="M5027">
        <f>VLOOKUP(B5027,[1]List1!$C:$J,8,FALSE)</f>
        <v>39.836956521739133</v>
      </c>
    </row>
    <row r="5028" spans="1:13">
      <c r="A5028" s="1" t="s">
        <v>14473</v>
      </c>
      <c r="B5028">
        <v>542466</v>
      </c>
      <c r="C5028" t="s">
        <v>286</v>
      </c>
      <c r="D5028" t="s">
        <v>287</v>
      </c>
      <c r="E5028" t="s">
        <v>31</v>
      </c>
      <c r="F5028" t="s">
        <v>32</v>
      </c>
      <c r="G5028">
        <v>27024</v>
      </c>
      <c r="H5028" t="s">
        <v>14474</v>
      </c>
      <c r="I5028" t="s">
        <v>14475</v>
      </c>
      <c r="J5028">
        <f>VLOOKUP(B5028*1,[1]List1!$C:$F,4,FALSE)</f>
        <v>266</v>
      </c>
      <c r="K5028">
        <f>VLOOKUP(B5028,[1]List1!$C:$G,5,FALSE)</f>
        <v>252</v>
      </c>
      <c r="L5028">
        <f>VLOOKUP(B5028,[1]List1!$C:$I,7,FALSE)</f>
        <v>42.890977443609025</v>
      </c>
      <c r="M5028">
        <f>VLOOKUP(B5028,[1]List1!$C:$J,8,FALSE)</f>
        <v>45.555555555555557</v>
      </c>
    </row>
    <row r="5029" spans="1:13">
      <c r="A5029" s="1" t="s">
        <v>14476</v>
      </c>
      <c r="B5029">
        <v>582450</v>
      </c>
      <c r="C5029" t="s">
        <v>151</v>
      </c>
      <c r="D5029" t="s">
        <v>152</v>
      </c>
      <c r="E5029" t="s">
        <v>25</v>
      </c>
      <c r="F5029" t="s">
        <v>26</v>
      </c>
      <c r="G5029">
        <v>67923</v>
      </c>
      <c r="H5029" t="s">
        <v>14477</v>
      </c>
      <c r="I5029" t="s">
        <v>14478</v>
      </c>
      <c r="J5029">
        <f>VLOOKUP(B5029*1,[1]List1!$C:$F,4,FALSE)</f>
        <v>64</v>
      </c>
      <c r="K5029">
        <f>VLOOKUP(B5029,[1]List1!$C:$G,5,FALSE)</f>
        <v>51</v>
      </c>
      <c r="L5029">
        <f>VLOOKUP(B5029,[1]List1!$C:$I,7,FALSE)</f>
        <v>44.546875</v>
      </c>
      <c r="M5029">
        <f>VLOOKUP(B5029,[1]List1!$C:$J,8,FALSE)</f>
        <v>51.186274509803923</v>
      </c>
    </row>
    <row r="5030" spans="1:13">
      <c r="A5030" s="1" t="s">
        <v>14479</v>
      </c>
      <c r="B5030">
        <v>576816</v>
      </c>
      <c r="C5030" t="s">
        <v>56</v>
      </c>
      <c r="D5030" t="s">
        <v>57</v>
      </c>
      <c r="E5030" t="s">
        <v>38</v>
      </c>
      <c r="F5030" t="s">
        <v>39</v>
      </c>
      <c r="G5030">
        <v>51601</v>
      </c>
      <c r="H5030" t="s">
        <v>14480</v>
      </c>
      <c r="I5030" t="s">
        <v>14481</v>
      </c>
      <c r="J5030">
        <f>VLOOKUP(B5030*1,[1]List1!$C:$F,4,FALSE)</f>
        <v>198</v>
      </c>
      <c r="K5030">
        <f>VLOOKUP(B5030,[1]List1!$C:$G,5,FALSE)</f>
        <v>198</v>
      </c>
      <c r="L5030">
        <f>VLOOKUP(B5030,[1]List1!$C:$I,7,FALSE)</f>
        <v>39.106060606060609</v>
      </c>
      <c r="M5030">
        <f>VLOOKUP(B5030,[1]List1!$C:$J,8,FALSE)</f>
        <v>41.590909090909093</v>
      </c>
    </row>
    <row r="5031" spans="1:13">
      <c r="A5031" s="1" t="s">
        <v>14482</v>
      </c>
      <c r="B5031">
        <v>598771</v>
      </c>
      <c r="C5031" t="s">
        <v>100</v>
      </c>
      <c r="D5031" t="s">
        <v>101</v>
      </c>
      <c r="E5031" t="s">
        <v>102</v>
      </c>
      <c r="F5031" t="s">
        <v>103</v>
      </c>
      <c r="G5031">
        <v>39601</v>
      </c>
      <c r="H5031" t="s">
        <v>14483</v>
      </c>
      <c r="I5031" t="s">
        <v>14484</v>
      </c>
      <c r="J5031">
        <f>VLOOKUP(B5031*1,[1]List1!$C:$F,4,FALSE)</f>
        <v>30</v>
      </c>
      <c r="K5031">
        <f>VLOOKUP(B5031,[1]List1!$C:$G,5,FALSE)</f>
        <v>22</v>
      </c>
      <c r="L5031">
        <f>VLOOKUP(B5031,[1]List1!$C:$I,7,FALSE)</f>
        <v>43.56666666666667</v>
      </c>
      <c r="M5031">
        <f>VLOOKUP(B5031,[1]List1!$C:$J,8,FALSE)</f>
        <v>49.272727272727273</v>
      </c>
    </row>
    <row r="5032" spans="1:13">
      <c r="A5032" s="1" t="s">
        <v>14485</v>
      </c>
      <c r="B5032">
        <v>571008</v>
      </c>
      <c r="C5032" t="s">
        <v>132</v>
      </c>
      <c r="D5032" t="s">
        <v>133</v>
      </c>
      <c r="E5032" t="s">
        <v>38</v>
      </c>
      <c r="F5032" t="s">
        <v>39</v>
      </c>
      <c r="G5032">
        <v>50327</v>
      </c>
      <c r="H5032" t="s">
        <v>14486</v>
      </c>
      <c r="I5032" t="s">
        <v>14487</v>
      </c>
      <c r="J5032">
        <f>VLOOKUP(B5032*1,[1]List1!$C:$F,4,FALSE)</f>
        <v>223</v>
      </c>
      <c r="K5032">
        <f>VLOOKUP(B5032,[1]List1!$C:$G,5,FALSE)</f>
        <v>199</v>
      </c>
      <c r="L5032">
        <f>VLOOKUP(B5032,[1]List1!$C:$I,7,FALSE)</f>
        <v>40.343049327354258</v>
      </c>
      <c r="M5032">
        <f>VLOOKUP(B5032,[1]List1!$C:$J,8,FALSE)</f>
        <v>41.836683417085425</v>
      </c>
    </row>
    <row r="5033" spans="1:13">
      <c r="A5033" s="1" t="s">
        <v>14488</v>
      </c>
      <c r="B5033">
        <v>583936</v>
      </c>
      <c r="C5033" t="s">
        <v>151</v>
      </c>
      <c r="D5033" t="s">
        <v>152</v>
      </c>
      <c r="E5033" t="s">
        <v>25</v>
      </c>
      <c r="F5033" t="s">
        <v>26</v>
      </c>
      <c r="G5033">
        <v>66467</v>
      </c>
      <c r="H5033" t="s">
        <v>14489</v>
      </c>
      <c r="I5033" t="s">
        <v>14490</v>
      </c>
      <c r="J5033">
        <f>VLOOKUP(B5033*1,[1]List1!$C:$F,4,FALSE)</f>
        <v>870</v>
      </c>
      <c r="K5033">
        <f>VLOOKUP(B5033,[1]List1!$C:$G,5,FALSE)</f>
        <v>806</v>
      </c>
      <c r="L5033">
        <f>VLOOKUP(B5033,[1]List1!$C:$I,7,FALSE)</f>
        <v>35.229885057471265</v>
      </c>
      <c r="M5033">
        <f>VLOOKUP(B5033,[1]List1!$C:$J,8,FALSE)</f>
        <v>38.049627791563275</v>
      </c>
    </row>
    <row r="5034" spans="1:13">
      <c r="A5034" s="1" t="s">
        <v>14491</v>
      </c>
      <c r="B5034">
        <v>586633</v>
      </c>
      <c r="C5034" t="s">
        <v>95</v>
      </c>
      <c r="D5034" t="s">
        <v>96</v>
      </c>
      <c r="E5034" t="s">
        <v>25</v>
      </c>
      <c r="F5034" t="s">
        <v>26</v>
      </c>
      <c r="G5034">
        <v>69684</v>
      </c>
      <c r="H5034" t="s">
        <v>14492</v>
      </c>
      <c r="I5034" t="s">
        <v>14493</v>
      </c>
      <c r="J5034">
        <f>VLOOKUP(B5034*1,[1]List1!$C:$F,4,FALSE)</f>
        <v>184</v>
      </c>
      <c r="K5034">
        <f>VLOOKUP(B5034,[1]List1!$C:$G,5,FALSE)</f>
        <v>169</v>
      </c>
      <c r="L5034">
        <f>VLOOKUP(B5034,[1]List1!$C:$I,7,FALSE)</f>
        <v>42.902173913043477</v>
      </c>
      <c r="M5034">
        <f>VLOOKUP(B5034,[1]List1!$C:$J,8,FALSE)</f>
        <v>46.991124260355029</v>
      </c>
    </row>
    <row r="5035" spans="1:13">
      <c r="A5035" s="1" t="s">
        <v>14494</v>
      </c>
      <c r="B5035">
        <v>577570</v>
      </c>
      <c r="C5035" t="s">
        <v>344</v>
      </c>
      <c r="D5035" t="s">
        <v>345</v>
      </c>
      <c r="E5035" t="s">
        <v>68</v>
      </c>
      <c r="F5035" t="s">
        <v>69</v>
      </c>
      <c r="G5035">
        <v>51251</v>
      </c>
      <c r="H5035" t="s">
        <v>14495</v>
      </c>
      <c r="I5035" t="s">
        <v>14496</v>
      </c>
      <c r="J5035">
        <f>VLOOKUP(B5035*1,[1]List1!$C:$F,4,FALSE)</f>
        <v>111</v>
      </c>
      <c r="K5035">
        <f>VLOOKUP(B5035,[1]List1!$C:$G,5,FALSE)</f>
        <v>94</v>
      </c>
      <c r="L5035">
        <f>VLOOKUP(B5035,[1]List1!$C:$I,7,FALSE)</f>
        <v>40.635135135135137</v>
      </c>
      <c r="M5035">
        <f>VLOOKUP(B5035,[1]List1!$C:$J,8,FALSE)</f>
        <v>44.98936170212766</v>
      </c>
    </row>
    <row r="5036" spans="1:13">
      <c r="A5036" s="1" t="s">
        <v>14497</v>
      </c>
      <c r="B5036">
        <v>557081</v>
      </c>
      <c r="C5036" t="s">
        <v>434</v>
      </c>
      <c r="D5036" t="s">
        <v>435</v>
      </c>
      <c r="E5036" t="s">
        <v>161</v>
      </c>
      <c r="F5036" t="s">
        <v>162</v>
      </c>
      <c r="G5036">
        <v>34901</v>
      </c>
      <c r="H5036" t="s">
        <v>14498</v>
      </c>
      <c r="I5036" t="s">
        <v>14499</v>
      </c>
      <c r="J5036">
        <f>VLOOKUP(B5036*1,[1]List1!$C:$F,4,FALSE)</f>
        <v>190</v>
      </c>
      <c r="K5036">
        <f>VLOOKUP(B5036,[1]List1!$C:$G,5,FALSE)</f>
        <v>146</v>
      </c>
      <c r="L5036">
        <f>VLOOKUP(B5036,[1]List1!$C:$I,7,FALSE)</f>
        <v>42.43684210526316</v>
      </c>
      <c r="M5036">
        <f>VLOOKUP(B5036,[1]List1!$C:$J,8,FALSE)</f>
        <v>41.082191780821915</v>
      </c>
    </row>
    <row r="5037" spans="1:13">
      <c r="A5037" s="1" t="s">
        <v>14500</v>
      </c>
      <c r="B5037">
        <v>538396</v>
      </c>
      <c r="C5037" t="s">
        <v>1370</v>
      </c>
      <c r="D5037" t="s">
        <v>1371</v>
      </c>
      <c r="E5037" t="s">
        <v>12</v>
      </c>
      <c r="F5037" t="s">
        <v>13</v>
      </c>
      <c r="G5037">
        <v>35601</v>
      </c>
      <c r="H5037" t="s">
        <v>14501</v>
      </c>
      <c r="I5037" t="s">
        <v>14502</v>
      </c>
      <c r="J5037">
        <f>VLOOKUP(B5037*1,[1]List1!$C:$F,4,FALSE)</f>
        <v>156</v>
      </c>
      <c r="K5037">
        <f>VLOOKUP(B5037,[1]List1!$C:$G,5,FALSE)</f>
        <v>147</v>
      </c>
      <c r="L5037">
        <f>VLOOKUP(B5037,[1]List1!$C:$I,7,FALSE)</f>
        <v>42.28846153846154</v>
      </c>
      <c r="M5037">
        <f>VLOOKUP(B5037,[1]List1!$C:$J,8,FALSE)</f>
        <v>44.384353741496597</v>
      </c>
    </row>
    <row r="5038" spans="1:13">
      <c r="A5038" s="1" t="s">
        <v>14503</v>
      </c>
      <c r="B5038">
        <v>594865</v>
      </c>
      <c r="C5038" t="s">
        <v>216</v>
      </c>
      <c r="D5038" t="s">
        <v>217</v>
      </c>
      <c r="E5038" t="s">
        <v>25</v>
      </c>
      <c r="F5038" t="s">
        <v>26</v>
      </c>
      <c r="G5038">
        <v>67106</v>
      </c>
      <c r="H5038" t="s">
        <v>14504</v>
      </c>
      <c r="I5038" t="s">
        <v>14505</v>
      </c>
      <c r="J5038">
        <f>VLOOKUP(B5038*1,[1]List1!$C:$F,4,FALSE)</f>
        <v>86</v>
      </c>
      <c r="K5038">
        <f>VLOOKUP(B5038,[1]List1!$C:$G,5,FALSE)</f>
        <v>64</v>
      </c>
      <c r="L5038">
        <f>VLOOKUP(B5038,[1]List1!$C:$I,7,FALSE)</f>
        <v>41.720930232558139</v>
      </c>
      <c r="M5038">
        <f>VLOOKUP(B5038,[1]List1!$C:$J,8,FALSE)</f>
        <v>41.75</v>
      </c>
    </row>
    <row r="5039" spans="1:13">
      <c r="A5039" s="1" t="s">
        <v>14506</v>
      </c>
      <c r="B5039">
        <v>584924</v>
      </c>
      <c r="C5039" t="s">
        <v>271</v>
      </c>
      <c r="D5039" t="s">
        <v>272</v>
      </c>
      <c r="E5039" t="s">
        <v>25</v>
      </c>
      <c r="F5039" t="s">
        <v>26</v>
      </c>
      <c r="G5039">
        <v>69167</v>
      </c>
      <c r="H5039" t="s">
        <v>14507</v>
      </c>
      <c r="I5039" t="s">
        <v>14508</v>
      </c>
      <c r="J5039">
        <f>VLOOKUP(B5039*1,[1]List1!$C:$F,4,FALSE)</f>
        <v>683</v>
      </c>
      <c r="K5039">
        <f>VLOOKUP(B5039,[1]List1!$C:$G,5,FALSE)</f>
        <v>732</v>
      </c>
      <c r="L5039">
        <f>VLOOKUP(B5039,[1]List1!$C:$I,7,FALSE)</f>
        <v>41.813323572474381</v>
      </c>
      <c r="M5039">
        <f>VLOOKUP(B5039,[1]List1!$C:$J,8,FALSE)</f>
        <v>45.381147540983605</v>
      </c>
    </row>
    <row r="5040" spans="1:13">
      <c r="A5040" s="1" t="s">
        <v>14509</v>
      </c>
      <c r="B5040">
        <v>594873</v>
      </c>
      <c r="C5040" t="s">
        <v>216</v>
      </c>
      <c r="D5040" t="s">
        <v>217</v>
      </c>
      <c r="E5040" t="s">
        <v>25</v>
      </c>
      <c r="F5040" t="s">
        <v>26</v>
      </c>
      <c r="G5040">
        <v>67168</v>
      </c>
      <c r="H5040" t="s">
        <v>14510</v>
      </c>
      <c r="I5040" t="s">
        <v>14511</v>
      </c>
      <c r="J5040">
        <f>VLOOKUP(B5040*1,[1]List1!$C:$F,4,FALSE)</f>
        <v>784</v>
      </c>
      <c r="K5040">
        <f>VLOOKUP(B5040,[1]List1!$C:$G,5,FALSE)</f>
        <v>737</v>
      </c>
      <c r="L5040">
        <f>VLOOKUP(B5040,[1]List1!$C:$I,7,FALSE)</f>
        <v>40.057397959183675</v>
      </c>
      <c r="M5040">
        <f>VLOOKUP(B5040,[1]List1!$C:$J,8,FALSE)</f>
        <v>40.978968792401631</v>
      </c>
    </row>
    <row r="5041" spans="1:13">
      <c r="A5041" s="1" t="s">
        <v>14509</v>
      </c>
      <c r="B5041">
        <v>542474</v>
      </c>
      <c r="C5041" t="s">
        <v>286</v>
      </c>
      <c r="D5041" t="s">
        <v>287</v>
      </c>
      <c r="E5041" t="s">
        <v>31</v>
      </c>
      <c r="F5041" t="s">
        <v>32</v>
      </c>
      <c r="G5041">
        <v>27031</v>
      </c>
      <c r="H5041" t="s">
        <v>14512</v>
      </c>
      <c r="I5041" t="s">
        <v>14513</v>
      </c>
      <c r="J5041">
        <f>VLOOKUP(B5041*1,[1]List1!$C:$F,4,FALSE)</f>
        <v>274</v>
      </c>
      <c r="K5041">
        <f>VLOOKUP(B5041,[1]List1!$C:$G,5,FALSE)</f>
        <v>262</v>
      </c>
      <c r="L5041">
        <f>VLOOKUP(B5041,[1]List1!$C:$I,7,FALSE)</f>
        <v>36.864963503649633</v>
      </c>
      <c r="M5041">
        <f>VLOOKUP(B5041,[1]List1!$C:$J,8,FALSE)</f>
        <v>41.137404580152669</v>
      </c>
    </row>
    <row r="5042" spans="1:13">
      <c r="A5042" s="1" t="s">
        <v>14509</v>
      </c>
      <c r="B5042">
        <v>585807</v>
      </c>
      <c r="C5042" t="s">
        <v>396</v>
      </c>
      <c r="D5042" t="s">
        <v>397</v>
      </c>
      <c r="E5042" t="s">
        <v>146</v>
      </c>
      <c r="F5042" t="s">
        <v>147</v>
      </c>
      <c r="G5042">
        <v>76321</v>
      </c>
      <c r="H5042" t="s">
        <v>14514</v>
      </c>
      <c r="I5042" t="s">
        <v>14515</v>
      </c>
      <c r="J5042">
        <f>VLOOKUP(B5042*1,[1]List1!$C:$F,4,FALSE)</f>
        <v>234</v>
      </c>
      <c r="K5042">
        <f>VLOOKUP(B5042,[1]List1!$C:$G,5,FALSE)</f>
        <v>233</v>
      </c>
      <c r="L5042">
        <f>VLOOKUP(B5042,[1]List1!$C:$I,7,FALSE)</f>
        <v>41.017094017094017</v>
      </c>
      <c r="M5042">
        <f>VLOOKUP(B5042,[1]List1!$C:$J,8,FALSE)</f>
        <v>44.396995708154506</v>
      </c>
    </row>
    <row r="5043" spans="1:13">
      <c r="A5043" s="1" t="s">
        <v>14516</v>
      </c>
      <c r="B5043">
        <v>571016</v>
      </c>
      <c r="C5043" t="s">
        <v>132</v>
      </c>
      <c r="D5043" t="s">
        <v>133</v>
      </c>
      <c r="E5043" t="s">
        <v>38</v>
      </c>
      <c r="F5043" t="s">
        <v>39</v>
      </c>
      <c r="G5043">
        <v>50353</v>
      </c>
      <c r="H5043" t="s">
        <v>14517</v>
      </c>
      <c r="I5043" t="s">
        <v>14518</v>
      </c>
      <c r="J5043">
        <f>VLOOKUP(B5043*1,[1]List1!$C:$F,4,FALSE)</f>
        <v>60</v>
      </c>
      <c r="K5043">
        <f>VLOOKUP(B5043,[1]List1!$C:$G,5,FALSE)</f>
        <v>55</v>
      </c>
      <c r="L5043">
        <f>VLOOKUP(B5043,[1]List1!$C:$I,7,FALSE)</f>
        <v>42.016666666666666</v>
      </c>
      <c r="M5043">
        <f>VLOOKUP(B5043,[1]List1!$C:$J,8,FALSE)</f>
        <v>47.609090909090909</v>
      </c>
    </row>
    <row r="5044" spans="1:13">
      <c r="A5044" s="1" t="s">
        <v>14519</v>
      </c>
      <c r="B5044">
        <v>593613</v>
      </c>
      <c r="C5044" t="s">
        <v>760</v>
      </c>
      <c r="D5044" t="s">
        <v>761</v>
      </c>
      <c r="E5044" t="s">
        <v>25</v>
      </c>
      <c r="F5044" t="s">
        <v>26</v>
      </c>
      <c r="G5044">
        <v>68352</v>
      </c>
      <c r="H5044" t="s">
        <v>14520</v>
      </c>
      <c r="I5044" t="s">
        <v>14521</v>
      </c>
      <c r="J5044">
        <f>VLOOKUP(B5044*1,[1]List1!$C:$F,4,FALSE)</f>
        <v>521</v>
      </c>
      <c r="K5044">
        <f>VLOOKUP(B5044,[1]List1!$C:$G,5,FALSE)</f>
        <v>527</v>
      </c>
      <c r="L5044">
        <f>VLOOKUP(B5044,[1]List1!$C:$I,7,FALSE)</f>
        <v>38.647792706333973</v>
      </c>
      <c r="M5044">
        <f>VLOOKUP(B5044,[1]List1!$C:$J,8,FALSE)</f>
        <v>41.758064516129032</v>
      </c>
    </row>
    <row r="5045" spans="1:13">
      <c r="A5045" s="1" t="s">
        <v>14522</v>
      </c>
      <c r="B5045">
        <v>586641</v>
      </c>
      <c r="C5045" t="s">
        <v>95</v>
      </c>
      <c r="D5045" t="s">
        <v>96</v>
      </c>
      <c r="E5045" t="s">
        <v>25</v>
      </c>
      <c r="F5045" t="s">
        <v>26</v>
      </c>
      <c r="G5045">
        <v>69613</v>
      </c>
      <c r="H5045" t="s">
        <v>14523</v>
      </c>
      <c r="I5045" t="s">
        <v>14524</v>
      </c>
      <c r="J5045">
        <f>VLOOKUP(B5045*1,[1]List1!$C:$F,4,FALSE)</f>
        <v>1076</v>
      </c>
      <c r="K5045">
        <f>VLOOKUP(B5045,[1]List1!$C:$G,5,FALSE)</f>
        <v>1111</v>
      </c>
      <c r="L5045">
        <f>VLOOKUP(B5045,[1]List1!$C:$I,7,FALSE)</f>
        <v>40.872676579925653</v>
      </c>
      <c r="M5045">
        <f>VLOOKUP(B5045,[1]List1!$C:$J,8,FALSE)</f>
        <v>43.712421242124215</v>
      </c>
    </row>
    <row r="5046" spans="1:13">
      <c r="A5046" s="1" t="s">
        <v>14525</v>
      </c>
      <c r="B5046">
        <v>573256</v>
      </c>
      <c r="C5046" t="s">
        <v>169</v>
      </c>
      <c r="D5046" t="s">
        <v>170</v>
      </c>
      <c r="E5046" t="s">
        <v>38</v>
      </c>
      <c r="F5046" t="s">
        <v>39</v>
      </c>
      <c r="G5046">
        <v>50759</v>
      </c>
      <c r="H5046" t="s">
        <v>14526</v>
      </c>
      <c r="I5046" t="s">
        <v>14527</v>
      </c>
      <c r="J5046">
        <f>VLOOKUP(B5046*1,[1]List1!$C:$F,4,FALSE)</f>
        <v>98</v>
      </c>
      <c r="K5046">
        <f>VLOOKUP(B5046,[1]List1!$C:$G,5,FALSE)</f>
        <v>98</v>
      </c>
      <c r="L5046">
        <f>VLOOKUP(B5046,[1]List1!$C:$I,7,FALSE)</f>
        <v>40.265306122448976</v>
      </c>
      <c r="M5046">
        <f>VLOOKUP(B5046,[1]List1!$C:$J,8,FALSE)</f>
        <v>44.989795918367349</v>
      </c>
    </row>
    <row r="5047" spans="1:13">
      <c r="A5047" s="1" t="s">
        <v>14528</v>
      </c>
      <c r="B5047">
        <v>585815</v>
      </c>
      <c r="C5047" t="s">
        <v>396</v>
      </c>
      <c r="D5047" t="s">
        <v>397</v>
      </c>
      <c r="E5047" t="s">
        <v>146</v>
      </c>
      <c r="F5047" t="s">
        <v>147</v>
      </c>
      <c r="G5047">
        <v>76351</v>
      </c>
      <c r="H5047" t="s">
        <v>14529</v>
      </c>
      <c r="I5047" t="s">
        <v>14530</v>
      </c>
      <c r="J5047">
        <f>VLOOKUP(B5047*1,[1]List1!$C:$F,4,FALSE)</f>
        <v>111</v>
      </c>
      <c r="K5047">
        <f>VLOOKUP(B5047,[1]List1!$C:$G,5,FALSE)</f>
        <v>139</v>
      </c>
      <c r="L5047">
        <f>VLOOKUP(B5047,[1]List1!$C:$I,7,FALSE)</f>
        <v>42.049549549549546</v>
      </c>
      <c r="M5047">
        <f>VLOOKUP(B5047,[1]List1!$C:$J,8,FALSE)</f>
        <v>41.701438848920866</v>
      </c>
    </row>
    <row r="5048" spans="1:13">
      <c r="A5048" s="1" t="s">
        <v>14531</v>
      </c>
      <c r="B5048">
        <v>594881</v>
      </c>
      <c r="C5048" t="s">
        <v>216</v>
      </c>
      <c r="D5048" t="s">
        <v>217</v>
      </c>
      <c r="E5048" t="s">
        <v>25</v>
      </c>
      <c r="F5048" t="s">
        <v>26</v>
      </c>
      <c r="G5048">
        <v>67122</v>
      </c>
      <c r="H5048" t="s">
        <v>14532</v>
      </c>
      <c r="I5048" t="s">
        <v>14533</v>
      </c>
      <c r="J5048">
        <f>VLOOKUP(B5048*1,[1]List1!$C:$F,4,FALSE)</f>
        <v>542</v>
      </c>
      <c r="K5048">
        <f>VLOOKUP(B5048,[1]List1!$C:$G,5,FALSE)</f>
        <v>566</v>
      </c>
      <c r="L5048">
        <f>VLOOKUP(B5048,[1]List1!$C:$I,7,FALSE)</f>
        <v>41.11992619926199</v>
      </c>
      <c r="M5048">
        <f>VLOOKUP(B5048,[1]List1!$C:$J,8,FALSE)</f>
        <v>43.280918727915193</v>
      </c>
    </row>
    <row r="5049" spans="1:13">
      <c r="A5049" s="1" t="s">
        <v>14534</v>
      </c>
      <c r="B5049">
        <v>531421</v>
      </c>
      <c r="C5049" t="s">
        <v>29</v>
      </c>
      <c r="D5049" t="s">
        <v>30</v>
      </c>
      <c r="E5049" t="s">
        <v>31</v>
      </c>
      <c r="F5049" t="s">
        <v>32</v>
      </c>
      <c r="G5049">
        <v>28601</v>
      </c>
      <c r="H5049" t="s">
        <v>14535</v>
      </c>
      <c r="I5049" t="s">
        <v>14536</v>
      </c>
      <c r="J5049">
        <f>VLOOKUP(B5049*1,[1]List1!$C:$F,4,FALSE)</f>
        <v>37</v>
      </c>
      <c r="K5049">
        <f>VLOOKUP(B5049,[1]List1!$C:$G,5,FALSE)</f>
        <v>54</v>
      </c>
      <c r="L5049">
        <f>VLOOKUP(B5049,[1]List1!$C:$I,7,FALSE)</f>
        <v>48.337837837837839</v>
      </c>
      <c r="M5049">
        <f>VLOOKUP(B5049,[1]List1!$C:$J,8,FALSE)</f>
        <v>47.148148148148145</v>
      </c>
    </row>
    <row r="5050" spans="1:13">
      <c r="A5050" s="1" t="s">
        <v>14537</v>
      </c>
      <c r="B5050">
        <v>582468</v>
      </c>
      <c r="C5050" t="s">
        <v>23</v>
      </c>
      <c r="D5050" t="s">
        <v>24</v>
      </c>
      <c r="E5050" t="s">
        <v>25</v>
      </c>
      <c r="F5050" t="s">
        <v>26</v>
      </c>
      <c r="G5050">
        <v>67935</v>
      </c>
      <c r="H5050" t="s">
        <v>14538</v>
      </c>
      <c r="I5050" t="s">
        <v>14539</v>
      </c>
      <c r="J5050">
        <f>VLOOKUP(B5050*1,[1]List1!$C:$F,4,FALSE)</f>
        <v>364</v>
      </c>
      <c r="K5050">
        <f>VLOOKUP(B5050,[1]List1!$C:$G,5,FALSE)</f>
        <v>487</v>
      </c>
      <c r="L5050">
        <f>VLOOKUP(B5050,[1]List1!$C:$I,7,FALSE)</f>
        <v>42.043956043956044</v>
      </c>
      <c r="M5050">
        <f>VLOOKUP(B5050,[1]List1!$C:$J,8,FALSE)</f>
        <v>46.861396303901437</v>
      </c>
    </row>
    <row r="5051" spans="1:13">
      <c r="A5051" s="1" t="s">
        <v>14540</v>
      </c>
      <c r="B5051">
        <v>553204</v>
      </c>
      <c r="C5051" t="s">
        <v>198</v>
      </c>
      <c r="D5051" t="s">
        <v>199</v>
      </c>
      <c r="E5051" t="s">
        <v>19</v>
      </c>
      <c r="F5051" t="s">
        <v>20</v>
      </c>
      <c r="G5051">
        <v>39143</v>
      </c>
      <c r="H5051" t="s">
        <v>14541</v>
      </c>
      <c r="I5051" t="s">
        <v>14542</v>
      </c>
      <c r="J5051">
        <f>VLOOKUP(B5051*1,[1]List1!$C:$F,4,FALSE)</f>
        <v>180</v>
      </c>
      <c r="K5051">
        <f>VLOOKUP(B5051,[1]List1!$C:$G,5,FALSE)</f>
        <v>165</v>
      </c>
      <c r="L5051">
        <f>VLOOKUP(B5051,[1]List1!$C:$I,7,FALSE)</f>
        <v>46.461111111111109</v>
      </c>
      <c r="M5051">
        <f>VLOOKUP(B5051,[1]List1!$C:$J,8,FALSE)</f>
        <v>46.160606060606064</v>
      </c>
    </row>
    <row r="5052" spans="1:13">
      <c r="A5052" s="1" t="s">
        <v>14543</v>
      </c>
      <c r="B5052">
        <v>591807</v>
      </c>
      <c r="C5052" t="s">
        <v>128</v>
      </c>
      <c r="D5052" t="s">
        <v>129</v>
      </c>
      <c r="E5052" t="s">
        <v>102</v>
      </c>
      <c r="F5052" t="s">
        <v>103</v>
      </c>
      <c r="G5052">
        <v>67545</v>
      </c>
      <c r="H5052" t="s">
        <v>14544</v>
      </c>
      <c r="I5052" t="s">
        <v>14545</v>
      </c>
      <c r="J5052">
        <f>VLOOKUP(B5052*1,[1]List1!$C:$F,4,FALSE)</f>
        <v>237</v>
      </c>
      <c r="K5052">
        <f>VLOOKUP(B5052,[1]List1!$C:$G,5,FALSE)</f>
        <v>237</v>
      </c>
      <c r="L5052">
        <f>VLOOKUP(B5052,[1]List1!$C:$I,7,FALSE)</f>
        <v>40.858649789029535</v>
      </c>
      <c r="M5052">
        <f>VLOOKUP(B5052,[1]List1!$C:$J,8,FALSE)</f>
        <v>43.145569620253163</v>
      </c>
    </row>
    <row r="5053" spans="1:13">
      <c r="A5053" s="1" t="s">
        <v>14546</v>
      </c>
      <c r="B5053">
        <v>582476</v>
      </c>
      <c r="C5053" t="s">
        <v>23</v>
      </c>
      <c r="D5053" t="s">
        <v>24</v>
      </c>
      <c r="E5053" t="s">
        <v>25</v>
      </c>
      <c r="F5053" t="s">
        <v>26</v>
      </c>
      <c r="G5053">
        <v>67922</v>
      </c>
      <c r="H5053" t="s">
        <v>14547</v>
      </c>
      <c r="I5053" t="s">
        <v>14548</v>
      </c>
      <c r="J5053">
        <f>VLOOKUP(B5053*1,[1]List1!$C:$F,4,FALSE)</f>
        <v>371</v>
      </c>
      <c r="K5053">
        <f>VLOOKUP(B5053,[1]List1!$C:$G,5,FALSE)</f>
        <v>433</v>
      </c>
      <c r="L5053">
        <f>VLOOKUP(B5053,[1]List1!$C:$I,7,FALSE)</f>
        <v>39.588948787061994</v>
      </c>
      <c r="M5053">
        <f>VLOOKUP(B5053,[1]List1!$C:$J,8,FALSE)</f>
        <v>40.336027713625867</v>
      </c>
    </row>
    <row r="5054" spans="1:13">
      <c r="A5054" s="1" t="s">
        <v>14549</v>
      </c>
      <c r="B5054">
        <v>581038</v>
      </c>
      <c r="C5054" t="s">
        <v>49</v>
      </c>
      <c r="D5054" t="s">
        <v>50</v>
      </c>
      <c r="E5054" t="s">
        <v>51</v>
      </c>
      <c r="F5054" t="s">
        <v>52</v>
      </c>
      <c r="G5054">
        <v>56401</v>
      </c>
      <c r="H5054" t="s">
        <v>14550</v>
      </c>
      <c r="I5054" t="s">
        <v>14551</v>
      </c>
      <c r="J5054">
        <f>VLOOKUP(B5054*1,[1]List1!$C:$F,4,FALSE)</f>
        <v>109</v>
      </c>
      <c r="K5054">
        <f>VLOOKUP(B5054,[1]List1!$C:$G,5,FALSE)</f>
        <v>98</v>
      </c>
      <c r="L5054">
        <f>VLOOKUP(B5054,[1]List1!$C:$I,7,FALSE)</f>
        <v>36.72935779816514</v>
      </c>
      <c r="M5054">
        <f>VLOOKUP(B5054,[1]List1!$C:$J,8,FALSE)</f>
        <v>43.591836734693878</v>
      </c>
    </row>
    <row r="5055" spans="1:13">
      <c r="A5055" s="1" t="s">
        <v>14552</v>
      </c>
      <c r="B5055">
        <v>557188</v>
      </c>
      <c r="C5055" t="s">
        <v>242</v>
      </c>
      <c r="D5055" t="s">
        <v>243</v>
      </c>
      <c r="E5055" t="s">
        <v>146</v>
      </c>
      <c r="F5055" t="s">
        <v>147</v>
      </c>
      <c r="G5055">
        <v>76701</v>
      </c>
      <c r="H5055" t="s">
        <v>14553</v>
      </c>
      <c r="I5055" t="s">
        <v>14554</v>
      </c>
      <c r="J5055">
        <f>VLOOKUP(B5055*1,[1]List1!$C:$F,4,FALSE)</f>
        <v>156</v>
      </c>
      <c r="K5055">
        <f>VLOOKUP(B5055,[1]List1!$C:$G,5,FALSE)</f>
        <v>164</v>
      </c>
      <c r="L5055">
        <f>VLOOKUP(B5055,[1]List1!$C:$I,7,FALSE)</f>
        <v>41.205128205128204</v>
      </c>
      <c r="M5055">
        <f>VLOOKUP(B5055,[1]List1!$C:$J,8,FALSE)</f>
        <v>43.024390243902438</v>
      </c>
    </row>
    <row r="5056" spans="1:13">
      <c r="A5056" s="1" t="s">
        <v>14555</v>
      </c>
      <c r="B5056">
        <v>555614</v>
      </c>
      <c r="C5056" t="s">
        <v>10</v>
      </c>
      <c r="D5056" t="s">
        <v>11</v>
      </c>
      <c r="E5056" t="s">
        <v>12</v>
      </c>
      <c r="F5056" t="s">
        <v>13</v>
      </c>
      <c r="G5056">
        <v>36272</v>
      </c>
      <c r="H5056" t="s">
        <v>14556</v>
      </c>
      <c r="I5056" t="s">
        <v>14557</v>
      </c>
      <c r="J5056">
        <f>VLOOKUP(B5056*1,[1]List1!$C:$F,4,FALSE)</f>
        <v>349</v>
      </c>
      <c r="K5056">
        <f>VLOOKUP(B5056,[1]List1!$C:$G,5,FALSE)</f>
        <v>321</v>
      </c>
      <c r="L5056">
        <f>VLOOKUP(B5056,[1]List1!$C:$I,7,FALSE)</f>
        <v>37.50859598853868</v>
      </c>
      <c r="M5056">
        <f>VLOOKUP(B5056,[1]List1!$C:$J,8,FALSE)</f>
        <v>39.761682242990652</v>
      </c>
    </row>
    <row r="5057" spans="1:13">
      <c r="A5057" s="1" t="s">
        <v>14558</v>
      </c>
      <c r="B5057">
        <v>598798</v>
      </c>
      <c r="C5057" t="s">
        <v>1847</v>
      </c>
      <c r="D5057" t="s">
        <v>1848</v>
      </c>
      <c r="E5057" t="s">
        <v>45</v>
      </c>
      <c r="F5057" t="s">
        <v>46</v>
      </c>
      <c r="G5057">
        <v>73934</v>
      </c>
      <c r="H5057" t="s">
        <v>14559</v>
      </c>
      <c r="I5057" t="s">
        <v>14560</v>
      </c>
      <c r="J5057">
        <f>VLOOKUP(B5057*1,[1]List1!$C:$F,4,FALSE)</f>
        <v>3139</v>
      </c>
      <c r="K5057">
        <f>VLOOKUP(B5057,[1]List1!$C:$G,5,FALSE)</f>
        <v>3203</v>
      </c>
      <c r="L5057">
        <f>VLOOKUP(B5057,[1]List1!$C:$I,7,FALSE)</f>
        <v>41.325103536158011</v>
      </c>
      <c r="M5057">
        <f>VLOOKUP(B5057,[1]List1!$C:$J,8,FALSE)</f>
        <v>43.696690602560103</v>
      </c>
    </row>
    <row r="5058" spans="1:13">
      <c r="A5058" s="1" t="s">
        <v>14561</v>
      </c>
      <c r="B5058">
        <v>554171</v>
      </c>
      <c r="C5058" t="s">
        <v>73</v>
      </c>
      <c r="D5058" t="s">
        <v>74</v>
      </c>
      <c r="E5058" t="s">
        <v>45</v>
      </c>
      <c r="F5058" t="s">
        <v>46</v>
      </c>
      <c r="G5058">
        <v>74242</v>
      </c>
      <c r="H5058" t="s">
        <v>14562</v>
      </c>
      <c r="I5058" t="s">
        <v>14563</v>
      </c>
      <c r="J5058">
        <f>VLOOKUP(B5058*1,[1]List1!$C:$F,4,FALSE)</f>
        <v>1009</v>
      </c>
      <c r="K5058">
        <f>VLOOKUP(B5058,[1]List1!$C:$G,5,FALSE)</f>
        <v>1064</v>
      </c>
      <c r="L5058">
        <f>VLOOKUP(B5058,[1]List1!$C:$I,7,FALSE)</f>
        <v>41.528741328047573</v>
      </c>
      <c r="M5058">
        <f>VLOOKUP(B5058,[1]List1!$C:$J,8,FALSE)</f>
        <v>42.796052631578945</v>
      </c>
    </row>
    <row r="5059" spans="1:13">
      <c r="A5059" s="1" t="s">
        <v>14564</v>
      </c>
      <c r="B5059">
        <v>583944</v>
      </c>
      <c r="C5059" t="s">
        <v>151</v>
      </c>
      <c r="D5059" t="s">
        <v>152</v>
      </c>
      <c r="E5059" t="s">
        <v>25</v>
      </c>
      <c r="F5059" t="s">
        <v>26</v>
      </c>
      <c r="G5059">
        <v>66601</v>
      </c>
      <c r="H5059" t="s">
        <v>14565</v>
      </c>
      <c r="I5059" t="s">
        <v>14566</v>
      </c>
      <c r="J5059">
        <f>VLOOKUP(B5059*1,[1]List1!$C:$F,4,FALSE)</f>
        <v>137</v>
      </c>
      <c r="K5059">
        <f>VLOOKUP(B5059,[1]List1!$C:$G,5,FALSE)</f>
        <v>141</v>
      </c>
      <c r="L5059">
        <f>VLOOKUP(B5059,[1]List1!$C:$I,7,FALSE)</f>
        <v>39.083941605839414</v>
      </c>
      <c r="M5059">
        <f>VLOOKUP(B5059,[1]List1!$C:$J,8,FALSE)</f>
        <v>40.244680851063826</v>
      </c>
    </row>
    <row r="5060" spans="1:13">
      <c r="A5060" s="1" t="s">
        <v>14567</v>
      </c>
      <c r="B5060">
        <v>547654</v>
      </c>
      <c r="C5060" t="s">
        <v>36</v>
      </c>
      <c r="D5060" t="s">
        <v>37</v>
      </c>
      <c r="E5060" t="s">
        <v>38</v>
      </c>
      <c r="F5060" t="s">
        <v>39</v>
      </c>
      <c r="G5060">
        <v>55101</v>
      </c>
      <c r="H5060" t="s">
        <v>14568</v>
      </c>
      <c r="I5060" t="s">
        <v>14569</v>
      </c>
      <c r="J5060">
        <f>VLOOKUP(B5060*1,[1]List1!$C:$F,4,FALSE)</f>
        <v>97</v>
      </c>
      <c r="K5060">
        <f>VLOOKUP(B5060,[1]List1!$C:$G,5,FALSE)</f>
        <v>84</v>
      </c>
      <c r="L5060">
        <f>VLOOKUP(B5060,[1]List1!$C:$I,7,FALSE)</f>
        <v>40.541237113402062</v>
      </c>
      <c r="M5060">
        <f>VLOOKUP(B5060,[1]List1!$C:$J,8,FALSE)</f>
        <v>47.892857142857146</v>
      </c>
    </row>
    <row r="5061" spans="1:13">
      <c r="A5061" s="1" t="s">
        <v>14567</v>
      </c>
      <c r="B5061">
        <v>538876</v>
      </c>
      <c r="C5061" t="s">
        <v>140</v>
      </c>
      <c r="D5061" t="s">
        <v>141</v>
      </c>
      <c r="E5061" t="s">
        <v>31</v>
      </c>
      <c r="F5061" t="s">
        <v>32</v>
      </c>
      <c r="G5061">
        <v>25092</v>
      </c>
      <c r="H5061" t="s">
        <v>14570</v>
      </c>
      <c r="I5061" t="s">
        <v>14571</v>
      </c>
      <c r="J5061">
        <f>VLOOKUP(B5061*1,[1]List1!$C:$F,4,FALSE)</f>
        <v>1763</v>
      </c>
      <c r="K5061">
        <f>VLOOKUP(B5061,[1]List1!$C:$G,5,FALSE)</f>
        <v>1858</v>
      </c>
      <c r="L5061">
        <f>VLOOKUP(B5061,[1]List1!$C:$I,7,FALSE)</f>
        <v>34.493193420306298</v>
      </c>
      <c r="M5061">
        <f>VLOOKUP(B5061,[1]List1!$C:$J,8,FALSE)</f>
        <v>36.283638320775026</v>
      </c>
    </row>
    <row r="5062" spans="1:13">
      <c r="A5062" s="1" t="s">
        <v>14572</v>
      </c>
      <c r="B5062">
        <v>532509</v>
      </c>
      <c r="C5062" t="s">
        <v>416</v>
      </c>
      <c r="D5062" t="s">
        <v>419</v>
      </c>
      <c r="E5062" t="s">
        <v>31</v>
      </c>
      <c r="F5062" t="s">
        <v>32</v>
      </c>
      <c r="G5062">
        <v>25768</v>
      </c>
      <c r="H5062" t="s">
        <v>14573</v>
      </c>
      <c r="I5062" t="s">
        <v>14574</v>
      </c>
      <c r="J5062">
        <f>VLOOKUP(B5062*1,[1]List1!$C:$F,4,FALSE)</f>
        <v>32</v>
      </c>
      <c r="K5062">
        <f>VLOOKUP(B5062,[1]List1!$C:$G,5,FALSE)</f>
        <v>26</v>
      </c>
      <c r="L5062">
        <f>VLOOKUP(B5062,[1]List1!$C:$I,7,FALSE)</f>
        <v>45.21875</v>
      </c>
      <c r="M5062">
        <f>VLOOKUP(B5062,[1]List1!$C:$J,8,FALSE)</f>
        <v>47.07692307692308</v>
      </c>
    </row>
    <row r="5063" spans="1:13">
      <c r="A5063" s="1" t="s">
        <v>14575</v>
      </c>
      <c r="B5063">
        <v>545121</v>
      </c>
      <c r="C5063" t="s">
        <v>17</v>
      </c>
      <c r="D5063" t="s">
        <v>18</v>
      </c>
      <c r="E5063" t="s">
        <v>19</v>
      </c>
      <c r="F5063" t="s">
        <v>20</v>
      </c>
      <c r="G5063">
        <v>37363</v>
      </c>
      <c r="H5063" t="s">
        <v>14576</v>
      </c>
      <c r="I5063" t="s">
        <v>14577</v>
      </c>
      <c r="J5063">
        <f>VLOOKUP(B5063*1,[1]List1!$C:$F,4,FALSE)</f>
        <v>666</v>
      </c>
      <c r="K5063">
        <f>VLOOKUP(B5063,[1]List1!$C:$G,5,FALSE)</f>
        <v>719</v>
      </c>
      <c r="L5063">
        <f>VLOOKUP(B5063,[1]List1!$C:$I,7,FALSE)</f>
        <v>40.654654654654657</v>
      </c>
      <c r="M5063">
        <f>VLOOKUP(B5063,[1]List1!$C:$J,8,FALSE)</f>
        <v>41.412378303198885</v>
      </c>
    </row>
    <row r="5064" spans="1:13">
      <c r="A5064" s="1" t="s">
        <v>14578</v>
      </c>
      <c r="B5064">
        <v>510432</v>
      </c>
      <c r="C5064" t="s">
        <v>348</v>
      </c>
      <c r="D5064" t="s">
        <v>349</v>
      </c>
      <c r="E5064" t="s">
        <v>45</v>
      </c>
      <c r="F5064" t="s">
        <v>46</v>
      </c>
      <c r="G5064">
        <v>74715</v>
      </c>
      <c r="H5064" t="s">
        <v>14579</v>
      </c>
      <c r="I5064" t="s">
        <v>14580</v>
      </c>
      <c r="J5064">
        <f>VLOOKUP(B5064*1,[1]List1!$C:$F,4,FALSE)</f>
        <v>781</v>
      </c>
      <c r="K5064">
        <f>VLOOKUP(B5064,[1]List1!$C:$G,5,FALSE)</f>
        <v>800</v>
      </c>
      <c r="L5064">
        <f>VLOOKUP(B5064,[1]List1!$C:$I,7,FALSE)</f>
        <v>39.935339308578747</v>
      </c>
      <c r="M5064">
        <f>VLOOKUP(B5064,[1]List1!$C:$J,8,FALSE)</f>
        <v>43.678750000000001</v>
      </c>
    </row>
    <row r="5065" spans="1:13">
      <c r="A5065" s="1" t="s">
        <v>14581</v>
      </c>
      <c r="B5065">
        <v>588008</v>
      </c>
      <c r="C5065" t="s">
        <v>107</v>
      </c>
      <c r="D5065" t="s">
        <v>108</v>
      </c>
      <c r="E5065" t="s">
        <v>102</v>
      </c>
      <c r="F5065" t="s">
        <v>103</v>
      </c>
      <c r="G5065">
        <v>58842</v>
      </c>
      <c r="H5065" t="s">
        <v>14582</v>
      </c>
      <c r="I5065" t="s">
        <v>14583</v>
      </c>
      <c r="J5065">
        <f>VLOOKUP(B5065*1,[1]List1!$C:$F,4,FALSE)</f>
        <v>107</v>
      </c>
      <c r="K5065">
        <f>VLOOKUP(B5065,[1]List1!$C:$G,5,FALSE)</f>
        <v>100</v>
      </c>
      <c r="L5065">
        <f>VLOOKUP(B5065,[1]List1!$C:$I,7,FALSE)</f>
        <v>41.070093457943926</v>
      </c>
      <c r="M5065">
        <f>VLOOKUP(B5065,[1]List1!$C:$J,8,FALSE)</f>
        <v>43.91</v>
      </c>
    </row>
    <row r="5066" spans="1:13">
      <c r="A5066" s="1" t="s">
        <v>14584</v>
      </c>
      <c r="B5066">
        <v>564460</v>
      </c>
      <c r="C5066" t="s">
        <v>535</v>
      </c>
      <c r="D5066" t="s">
        <v>536</v>
      </c>
      <c r="E5066" t="s">
        <v>68</v>
      </c>
      <c r="F5066" t="s">
        <v>69</v>
      </c>
      <c r="G5066">
        <v>46312</v>
      </c>
      <c r="H5066" t="s">
        <v>14585</v>
      </c>
      <c r="I5066" t="s">
        <v>14586</v>
      </c>
      <c r="J5066">
        <f>VLOOKUP(B5066*1,[1]List1!$C:$F,4,FALSE)</f>
        <v>576</v>
      </c>
      <c r="K5066">
        <f>VLOOKUP(B5066,[1]List1!$C:$G,5,FALSE)</f>
        <v>567</v>
      </c>
      <c r="L5066">
        <f>VLOOKUP(B5066,[1]List1!$C:$I,7,FALSE)</f>
        <v>36.282986111111114</v>
      </c>
      <c r="M5066">
        <f>VLOOKUP(B5066,[1]List1!$C:$J,8,FALSE)</f>
        <v>35.492945326278658</v>
      </c>
    </row>
    <row r="5067" spans="1:13">
      <c r="A5067" s="1" t="s">
        <v>14587</v>
      </c>
      <c r="B5067">
        <v>560677</v>
      </c>
      <c r="C5067" t="s">
        <v>1370</v>
      </c>
      <c r="D5067" t="s">
        <v>1371</v>
      </c>
      <c r="E5067" t="s">
        <v>12</v>
      </c>
      <c r="F5067" t="s">
        <v>13</v>
      </c>
      <c r="G5067">
        <v>35801</v>
      </c>
      <c r="H5067" t="s">
        <v>14588</v>
      </c>
      <c r="I5067" t="s">
        <v>14589</v>
      </c>
      <c r="J5067">
        <f>VLOOKUP(B5067*1,[1]List1!$C:$F,4,FALSE)</f>
        <v>165</v>
      </c>
      <c r="K5067">
        <f>VLOOKUP(B5067,[1]List1!$C:$G,5,FALSE)</f>
        <v>140</v>
      </c>
      <c r="L5067">
        <f>VLOOKUP(B5067,[1]List1!$C:$I,7,FALSE)</f>
        <v>46.281818181818181</v>
      </c>
      <c r="M5067">
        <f>VLOOKUP(B5067,[1]List1!$C:$J,8,FALSE)</f>
        <v>46.121428571428574</v>
      </c>
    </row>
    <row r="5068" spans="1:13">
      <c r="A5068" s="1" t="s">
        <v>14590</v>
      </c>
      <c r="B5068">
        <v>598496</v>
      </c>
      <c r="C5068" t="s">
        <v>286</v>
      </c>
      <c r="D5068" t="s">
        <v>287</v>
      </c>
      <c r="E5068" t="s">
        <v>31</v>
      </c>
      <c r="F5068" t="s">
        <v>32</v>
      </c>
      <c r="G5068">
        <v>27034</v>
      </c>
      <c r="H5068" t="s">
        <v>14591</v>
      </c>
      <c r="I5068" t="s">
        <v>14592</v>
      </c>
      <c r="J5068">
        <f>VLOOKUP(B5068*1,[1]List1!$C:$F,4,FALSE)</f>
        <v>90</v>
      </c>
      <c r="K5068">
        <f>VLOOKUP(B5068,[1]List1!$C:$G,5,FALSE)</f>
        <v>73</v>
      </c>
      <c r="L5068">
        <f>VLOOKUP(B5068,[1]List1!$C:$I,7,FALSE)</f>
        <v>41.1</v>
      </c>
      <c r="M5068">
        <f>VLOOKUP(B5068,[1]List1!$C:$J,8,FALSE)</f>
        <v>45.979452054794521</v>
      </c>
    </row>
    <row r="5069" spans="1:13">
      <c r="A5069" s="1" t="s">
        <v>14593</v>
      </c>
      <c r="B5069">
        <v>597899</v>
      </c>
      <c r="C5069" t="s">
        <v>87</v>
      </c>
      <c r="D5069" t="s">
        <v>88</v>
      </c>
      <c r="E5069" t="s">
        <v>45</v>
      </c>
      <c r="F5069" t="s">
        <v>46</v>
      </c>
      <c r="G5069">
        <v>79201</v>
      </c>
      <c r="H5069" t="s">
        <v>14594</v>
      </c>
      <c r="I5069" t="s">
        <v>14595</v>
      </c>
      <c r="J5069">
        <f>VLOOKUP(B5069*1,[1]List1!$C:$F,4,FALSE)</f>
        <v>290</v>
      </c>
      <c r="K5069">
        <f>VLOOKUP(B5069,[1]List1!$C:$G,5,FALSE)</f>
        <v>269</v>
      </c>
      <c r="L5069">
        <f>VLOOKUP(B5069,[1]List1!$C:$I,7,FALSE)</f>
        <v>42.662068965517243</v>
      </c>
      <c r="M5069">
        <f>VLOOKUP(B5069,[1]List1!$C:$J,8,FALSE)</f>
        <v>43.87918215613383</v>
      </c>
    </row>
    <row r="5070" spans="1:13">
      <c r="A5070" s="1" t="s">
        <v>14596</v>
      </c>
      <c r="B5070">
        <v>578851</v>
      </c>
      <c r="C5070" t="s">
        <v>203</v>
      </c>
      <c r="D5070" t="s">
        <v>204</v>
      </c>
      <c r="E5070" t="s">
        <v>51</v>
      </c>
      <c r="F5070" t="s">
        <v>52</v>
      </c>
      <c r="G5070">
        <v>57201</v>
      </c>
      <c r="H5070" t="s">
        <v>14597</v>
      </c>
      <c r="I5070" t="s">
        <v>14598</v>
      </c>
      <c r="J5070">
        <f>VLOOKUP(B5070*1,[1]List1!$C:$F,4,FALSE)</f>
        <v>214</v>
      </c>
      <c r="K5070">
        <f>VLOOKUP(B5070,[1]List1!$C:$G,5,FALSE)</f>
        <v>207</v>
      </c>
      <c r="L5070">
        <f>VLOOKUP(B5070,[1]List1!$C:$I,7,FALSE)</f>
        <v>36.014018691588788</v>
      </c>
      <c r="M5070">
        <f>VLOOKUP(B5070,[1]List1!$C:$J,8,FALSE)</f>
        <v>39.625603864734302</v>
      </c>
    </row>
    <row r="5071" spans="1:13">
      <c r="A5071" s="1" t="s">
        <v>14599</v>
      </c>
      <c r="B5071">
        <v>552950</v>
      </c>
      <c r="C5071" t="s">
        <v>391</v>
      </c>
      <c r="D5071" t="s">
        <v>392</v>
      </c>
      <c r="E5071" t="s">
        <v>80</v>
      </c>
      <c r="F5071" t="s">
        <v>81</v>
      </c>
      <c r="G5071">
        <v>75111</v>
      </c>
      <c r="H5071" t="s">
        <v>14600</v>
      </c>
      <c r="I5071" t="s">
        <v>14601</v>
      </c>
      <c r="J5071">
        <f>VLOOKUP(B5071*1,[1]List1!$C:$F,4,FALSE)</f>
        <v>111</v>
      </c>
      <c r="K5071">
        <f>VLOOKUP(B5071,[1]List1!$C:$G,5,FALSE)</f>
        <v>100</v>
      </c>
      <c r="L5071">
        <f>VLOOKUP(B5071,[1]List1!$C:$I,7,FALSE)</f>
        <v>43.536036036036037</v>
      </c>
      <c r="M5071">
        <f>VLOOKUP(B5071,[1]List1!$C:$J,8,FALSE)</f>
        <v>44.61</v>
      </c>
    </row>
    <row r="5072" spans="1:13">
      <c r="A5072" s="1" t="s">
        <v>14602</v>
      </c>
      <c r="B5072">
        <v>584932</v>
      </c>
      <c r="C5072" t="s">
        <v>271</v>
      </c>
      <c r="D5072" t="s">
        <v>272</v>
      </c>
      <c r="E5072" t="s">
        <v>25</v>
      </c>
      <c r="F5072" t="s">
        <v>26</v>
      </c>
      <c r="G5072">
        <v>69176</v>
      </c>
      <c r="H5072" t="s">
        <v>14603</v>
      </c>
      <c r="I5072" t="s">
        <v>14604</v>
      </c>
      <c r="J5072">
        <f>VLOOKUP(B5072*1,[1]List1!$C:$F,4,FALSE)</f>
        <v>1029</v>
      </c>
      <c r="K5072">
        <f>VLOOKUP(B5072,[1]List1!$C:$G,5,FALSE)</f>
        <v>984</v>
      </c>
      <c r="L5072">
        <f>VLOOKUP(B5072,[1]List1!$C:$I,7,FALSE)</f>
        <v>39.760447035957242</v>
      </c>
      <c r="M5072">
        <f>VLOOKUP(B5072,[1]List1!$C:$J,8,FALSE)</f>
        <v>42.8130081300813</v>
      </c>
    </row>
    <row r="5073" spans="1:13">
      <c r="A5073" s="1" t="s">
        <v>14605</v>
      </c>
      <c r="B5073">
        <v>596876</v>
      </c>
      <c r="C5073" t="s">
        <v>193</v>
      </c>
      <c r="D5073" t="s">
        <v>194</v>
      </c>
      <c r="E5073" t="s">
        <v>102</v>
      </c>
      <c r="F5073" t="s">
        <v>103</v>
      </c>
      <c r="G5073">
        <v>59101</v>
      </c>
      <c r="H5073" t="s">
        <v>14606</v>
      </c>
      <c r="I5073" t="s">
        <v>14607</v>
      </c>
      <c r="J5073">
        <f>VLOOKUP(B5073*1,[1]List1!$C:$F,4,FALSE)</f>
        <v>314</v>
      </c>
      <c r="K5073">
        <f>VLOOKUP(B5073,[1]List1!$C:$G,5,FALSE)</f>
        <v>351</v>
      </c>
      <c r="L5073">
        <f>VLOOKUP(B5073,[1]List1!$C:$I,7,FALSE)</f>
        <v>42.885350318471339</v>
      </c>
      <c r="M5073">
        <f>VLOOKUP(B5073,[1]List1!$C:$J,8,FALSE)</f>
        <v>45.13247863247863</v>
      </c>
    </row>
    <row r="5074" spans="1:13">
      <c r="A5074" s="1" t="s">
        <v>14608</v>
      </c>
      <c r="B5074">
        <v>538884</v>
      </c>
      <c r="C5074" t="s">
        <v>140</v>
      </c>
      <c r="D5074" t="s">
        <v>141</v>
      </c>
      <c r="E5074" t="s">
        <v>31</v>
      </c>
      <c r="F5074" t="s">
        <v>32</v>
      </c>
      <c r="G5074">
        <v>25083</v>
      </c>
      <c r="H5074" t="s">
        <v>14609</v>
      </c>
      <c r="I5074" t="s">
        <v>14610</v>
      </c>
      <c r="J5074">
        <f>VLOOKUP(B5074*1,[1]List1!$C:$F,4,FALSE)</f>
        <v>825</v>
      </c>
      <c r="K5074">
        <f>VLOOKUP(B5074,[1]List1!$C:$G,5,FALSE)</f>
        <v>837</v>
      </c>
      <c r="L5074">
        <f>VLOOKUP(B5074,[1]List1!$C:$I,7,FALSE)</f>
        <v>36.508484848484848</v>
      </c>
      <c r="M5074">
        <f>VLOOKUP(B5074,[1]List1!$C:$J,8,FALSE)</f>
        <v>39.221624850657108</v>
      </c>
    </row>
    <row r="5075" spans="1:13">
      <c r="A5075" s="1" t="s">
        <v>14611</v>
      </c>
      <c r="B5075">
        <v>551830</v>
      </c>
      <c r="C5075" t="s">
        <v>266</v>
      </c>
      <c r="D5075" t="s">
        <v>267</v>
      </c>
      <c r="E5075" t="s">
        <v>19</v>
      </c>
      <c r="F5075" t="s">
        <v>20</v>
      </c>
      <c r="G5075">
        <v>38801</v>
      </c>
      <c r="H5075" t="s">
        <v>14612</v>
      </c>
      <c r="I5075" t="s">
        <v>14613</v>
      </c>
      <c r="J5075">
        <f>VLOOKUP(B5075*1,[1]List1!$C:$F,4,FALSE)</f>
        <v>169</v>
      </c>
      <c r="K5075">
        <f>VLOOKUP(B5075,[1]List1!$C:$G,5,FALSE)</f>
        <v>147</v>
      </c>
      <c r="L5075">
        <f>VLOOKUP(B5075,[1]List1!$C:$I,7,FALSE)</f>
        <v>41.748520710059175</v>
      </c>
      <c r="M5075">
        <f>VLOOKUP(B5075,[1]List1!$C:$J,8,FALSE)</f>
        <v>45.030612244897959</v>
      </c>
    </row>
    <row r="5076" spans="1:13">
      <c r="A5076" s="1" t="s">
        <v>14614</v>
      </c>
      <c r="B5076">
        <v>583952</v>
      </c>
      <c r="C5076" t="s">
        <v>151</v>
      </c>
      <c r="D5076" t="s">
        <v>152</v>
      </c>
      <c r="E5076" t="s">
        <v>25</v>
      </c>
      <c r="F5076" t="s">
        <v>26</v>
      </c>
      <c r="G5076">
        <v>66451</v>
      </c>
      <c r="H5076" t="s">
        <v>14615</v>
      </c>
      <c r="I5076" t="s">
        <v>14616</v>
      </c>
      <c r="J5076">
        <f>VLOOKUP(B5076*1,[1]List1!$C:$F,4,FALSE)</f>
        <v>3601</v>
      </c>
      <c r="K5076">
        <f>VLOOKUP(B5076,[1]List1!$C:$G,5,FALSE)</f>
        <v>3823</v>
      </c>
      <c r="L5076">
        <f>VLOOKUP(B5076,[1]List1!$C:$I,7,FALSE)</f>
        <v>40.455845598444874</v>
      </c>
      <c r="M5076">
        <f>VLOOKUP(B5076,[1]List1!$C:$J,8,FALSE)</f>
        <v>43.331284331676692</v>
      </c>
    </row>
    <row r="5077" spans="1:13">
      <c r="A5077" s="1" t="s">
        <v>14614</v>
      </c>
      <c r="B5077">
        <v>532916</v>
      </c>
      <c r="C5077" t="s">
        <v>377</v>
      </c>
      <c r="D5077" t="s">
        <v>378</v>
      </c>
      <c r="E5077" t="s">
        <v>31</v>
      </c>
      <c r="F5077" t="s">
        <v>32</v>
      </c>
      <c r="G5077">
        <v>27372</v>
      </c>
      <c r="H5077" t="s">
        <v>14617</v>
      </c>
      <c r="I5077" t="s">
        <v>14618</v>
      </c>
      <c r="J5077">
        <f>VLOOKUP(B5077*1,[1]List1!$C:$F,4,FALSE)</f>
        <v>86</v>
      </c>
      <c r="K5077">
        <f>VLOOKUP(B5077,[1]List1!$C:$G,5,FALSE)</f>
        <v>102</v>
      </c>
      <c r="L5077">
        <f>VLOOKUP(B5077,[1]List1!$C:$I,7,FALSE)</f>
        <v>42.883720930232556</v>
      </c>
      <c r="M5077">
        <f>VLOOKUP(B5077,[1]List1!$C:$J,8,FALSE)</f>
        <v>40.647058823529413</v>
      </c>
    </row>
    <row r="5078" spans="1:13">
      <c r="A5078" s="1" t="s">
        <v>14619</v>
      </c>
      <c r="B5078">
        <v>569585</v>
      </c>
      <c r="C5078" t="s">
        <v>180</v>
      </c>
      <c r="D5078" t="s">
        <v>181</v>
      </c>
      <c r="E5078" t="s">
        <v>102</v>
      </c>
      <c r="F5078" t="s">
        <v>103</v>
      </c>
      <c r="G5078">
        <v>58251</v>
      </c>
      <c r="H5078" t="s">
        <v>14620</v>
      </c>
      <c r="I5078" t="s">
        <v>14621</v>
      </c>
      <c r="J5078">
        <f>VLOOKUP(B5078*1,[1]List1!$C:$F,4,FALSE)</f>
        <v>399</v>
      </c>
      <c r="K5078">
        <f>VLOOKUP(B5078,[1]List1!$C:$G,5,FALSE)</f>
        <v>407</v>
      </c>
      <c r="L5078">
        <f>VLOOKUP(B5078,[1]List1!$C:$I,7,FALSE)</f>
        <v>40.432330827067666</v>
      </c>
      <c r="M5078">
        <f>VLOOKUP(B5078,[1]List1!$C:$J,8,FALSE)</f>
        <v>43.077395577395578</v>
      </c>
    </row>
    <row r="5079" spans="1:13">
      <c r="A5079" s="1" t="s">
        <v>14622</v>
      </c>
      <c r="B5079">
        <v>570117</v>
      </c>
      <c r="C5079" t="s">
        <v>735</v>
      </c>
      <c r="D5079" t="s">
        <v>736</v>
      </c>
      <c r="E5079" t="s">
        <v>80</v>
      </c>
      <c r="F5079" t="s">
        <v>81</v>
      </c>
      <c r="G5079">
        <v>78825</v>
      </c>
      <c r="H5079" t="s">
        <v>14623</v>
      </c>
      <c r="I5079" t="s">
        <v>14624</v>
      </c>
      <c r="J5079">
        <f>VLOOKUP(B5079*1,[1]List1!$C:$F,4,FALSE)</f>
        <v>19</v>
      </c>
      <c r="K5079">
        <f>VLOOKUP(B5079,[1]List1!$C:$G,5,FALSE)</f>
        <v>20</v>
      </c>
      <c r="L5079">
        <f>VLOOKUP(B5079,[1]List1!$C:$I,7,FALSE)</f>
        <v>41.60526315789474</v>
      </c>
      <c r="M5079">
        <f>VLOOKUP(B5079,[1]List1!$C:$J,8,FALSE)</f>
        <v>39.9</v>
      </c>
    </row>
    <row r="5080" spans="1:13">
      <c r="A5080" s="1" t="s">
        <v>14625</v>
      </c>
      <c r="B5080">
        <v>562858</v>
      </c>
      <c r="C5080" t="s">
        <v>112</v>
      </c>
      <c r="D5080" t="s">
        <v>113</v>
      </c>
      <c r="E5080" t="s">
        <v>114</v>
      </c>
      <c r="F5080" t="s">
        <v>115</v>
      </c>
      <c r="G5080">
        <v>40777</v>
      </c>
      <c r="H5080" t="s">
        <v>14626</v>
      </c>
      <c r="I5080" t="s">
        <v>14627</v>
      </c>
      <c r="J5080">
        <f>VLOOKUP(B5080*1,[1]List1!$C:$F,4,FALSE)</f>
        <v>2831</v>
      </c>
      <c r="K5080">
        <f>VLOOKUP(B5080,[1]List1!$C:$G,5,FALSE)</f>
        <v>2780</v>
      </c>
      <c r="L5080">
        <f>VLOOKUP(B5080,[1]List1!$C:$I,7,FALSE)</f>
        <v>39.089897562698695</v>
      </c>
      <c r="M5080">
        <f>VLOOKUP(B5080,[1]List1!$C:$J,8,FALSE)</f>
        <v>41.824100719424457</v>
      </c>
    </row>
    <row r="5081" spans="1:13">
      <c r="A5081" s="1" t="s">
        <v>14628</v>
      </c>
      <c r="B5081">
        <v>574511</v>
      </c>
      <c r="C5081" t="s">
        <v>36</v>
      </c>
      <c r="D5081" t="s">
        <v>37</v>
      </c>
      <c r="E5081" t="s">
        <v>38</v>
      </c>
      <c r="F5081" t="s">
        <v>39</v>
      </c>
      <c r="G5081">
        <v>54971</v>
      </c>
      <c r="H5081" t="s">
        <v>14629</v>
      </c>
      <c r="I5081" t="s">
        <v>14630</v>
      </c>
      <c r="J5081">
        <f>VLOOKUP(B5081*1,[1]List1!$C:$F,4,FALSE)</f>
        <v>148</v>
      </c>
      <c r="K5081">
        <f>VLOOKUP(B5081,[1]List1!$C:$G,5,FALSE)</f>
        <v>144</v>
      </c>
      <c r="L5081">
        <f>VLOOKUP(B5081,[1]List1!$C:$I,7,FALSE)</f>
        <v>40.378378378378379</v>
      </c>
      <c r="M5081">
        <f>VLOOKUP(B5081,[1]List1!$C:$J,8,FALSE)</f>
        <v>41.319444444444443</v>
      </c>
    </row>
    <row r="5082" spans="1:13">
      <c r="A5082" s="1" t="s">
        <v>14631</v>
      </c>
      <c r="B5082">
        <v>582484</v>
      </c>
      <c r="C5082" t="s">
        <v>23</v>
      </c>
      <c r="D5082" t="s">
        <v>24</v>
      </c>
      <c r="E5082" t="s">
        <v>25</v>
      </c>
      <c r="F5082" t="s">
        <v>26</v>
      </c>
      <c r="G5082">
        <v>67913</v>
      </c>
      <c r="H5082" t="s">
        <v>14632</v>
      </c>
      <c r="I5082" t="s">
        <v>14633</v>
      </c>
      <c r="J5082">
        <f>VLOOKUP(B5082*1,[1]List1!$C:$F,4,FALSE)</f>
        <v>354</v>
      </c>
      <c r="K5082">
        <f>VLOOKUP(B5082,[1]List1!$C:$G,5,FALSE)</f>
        <v>326</v>
      </c>
      <c r="L5082">
        <f>VLOOKUP(B5082,[1]List1!$C:$I,7,FALSE)</f>
        <v>41.050847457627121</v>
      </c>
      <c r="M5082">
        <f>VLOOKUP(B5082,[1]List1!$C:$J,8,FALSE)</f>
        <v>46.122699386503065</v>
      </c>
    </row>
    <row r="5083" spans="1:13">
      <c r="A5083" s="1" t="s">
        <v>14634</v>
      </c>
      <c r="B5083">
        <v>570061</v>
      </c>
      <c r="C5083" t="s">
        <v>391</v>
      </c>
      <c r="D5083" t="s">
        <v>392</v>
      </c>
      <c r="E5083" t="s">
        <v>80</v>
      </c>
      <c r="F5083" t="s">
        <v>81</v>
      </c>
      <c r="G5083">
        <v>75366</v>
      </c>
      <c r="H5083" t="s">
        <v>14635</v>
      </c>
      <c r="I5083" t="s">
        <v>14636</v>
      </c>
      <c r="J5083">
        <f>VLOOKUP(B5083*1,[1]List1!$C:$F,4,FALSE)</f>
        <v>143</v>
      </c>
      <c r="K5083">
        <f>VLOOKUP(B5083,[1]List1!$C:$G,5,FALSE)</f>
        <v>147</v>
      </c>
      <c r="L5083">
        <f>VLOOKUP(B5083,[1]List1!$C:$I,7,FALSE)</f>
        <v>40.409090909090907</v>
      </c>
      <c r="M5083">
        <f>VLOOKUP(B5083,[1]List1!$C:$J,8,FALSE)</f>
        <v>41.846938775510203</v>
      </c>
    </row>
    <row r="5084" spans="1:13">
      <c r="A5084" s="1" t="s">
        <v>14637</v>
      </c>
      <c r="B5084">
        <v>579742</v>
      </c>
      <c r="C5084" t="s">
        <v>261</v>
      </c>
      <c r="D5084" t="s">
        <v>262</v>
      </c>
      <c r="E5084" t="s">
        <v>38</v>
      </c>
      <c r="F5084" t="s">
        <v>39</v>
      </c>
      <c r="G5084">
        <v>54351</v>
      </c>
      <c r="H5084" t="s">
        <v>14638</v>
      </c>
      <c r="I5084" t="s">
        <v>14639</v>
      </c>
      <c r="J5084">
        <f>VLOOKUP(B5084*1,[1]List1!$C:$F,4,FALSE)</f>
        <v>561</v>
      </c>
      <c r="K5084">
        <f>VLOOKUP(B5084,[1]List1!$C:$G,5,FALSE)</f>
        <v>564</v>
      </c>
      <c r="L5084">
        <f>VLOOKUP(B5084,[1]List1!$C:$I,7,FALSE)</f>
        <v>41.444741532976828</v>
      </c>
      <c r="M5084">
        <f>VLOOKUP(B5084,[1]List1!$C:$J,8,FALSE)</f>
        <v>43.187943262411345</v>
      </c>
    </row>
    <row r="5085" spans="1:13">
      <c r="A5085" s="1" t="s">
        <v>14640</v>
      </c>
      <c r="B5085">
        <v>568333</v>
      </c>
      <c r="C5085" t="s">
        <v>348</v>
      </c>
      <c r="D5085" t="s">
        <v>349</v>
      </c>
      <c r="E5085" t="s">
        <v>45</v>
      </c>
      <c r="F5085" t="s">
        <v>46</v>
      </c>
      <c r="G5085">
        <v>74782</v>
      </c>
      <c r="H5085" t="s">
        <v>14641</v>
      </c>
      <c r="I5085" t="s">
        <v>14642</v>
      </c>
      <c r="J5085">
        <f>VLOOKUP(B5085*1,[1]List1!$C:$F,4,FALSE)</f>
        <v>342</v>
      </c>
      <c r="K5085">
        <f>VLOOKUP(B5085,[1]List1!$C:$G,5,FALSE)</f>
        <v>316</v>
      </c>
      <c r="L5085">
        <f>VLOOKUP(B5085,[1]List1!$C:$I,7,FALSE)</f>
        <v>38.385964912280699</v>
      </c>
      <c r="M5085">
        <f>VLOOKUP(B5085,[1]List1!$C:$J,8,FALSE)</f>
        <v>42.844936708860757</v>
      </c>
    </row>
    <row r="5086" spans="1:13">
      <c r="A5086" s="1" t="s">
        <v>14643</v>
      </c>
      <c r="B5086">
        <v>558427</v>
      </c>
      <c r="C5086" t="s">
        <v>3296</v>
      </c>
      <c r="D5086" t="s">
        <v>3297</v>
      </c>
      <c r="E5086" t="s">
        <v>161</v>
      </c>
      <c r="F5086" t="s">
        <v>162</v>
      </c>
      <c r="G5086">
        <v>33203</v>
      </c>
      <c r="H5086" t="s">
        <v>14644</v>
      </c>
      <c r="I5086" t="s">
        <v>14645</v>
      </c>
      <c r="J5086">
        <f>VLOOKUP(B5086*1,[1]List1!$C:$F,4,FALSE)</f>
        <v>1273</v>
      </c>
      <c r="K5086">
        <f>VLOOKUP(B5086,[1]List1!$C:$G,5,FALSE)</f>
        <v>1275</v>
      </c>
      <c r="L5086">
        <f>VLOOKUP(B5086,[1]List1!$C:$I,7,FALSE)</f>
        <v>41.305970149253731</v>
      </c>
      <c r="M5086">
        <f>VLOOKUP(B5086,[1]List1!$C:$J,8,FALSE)</f>
        <v>44.883529411764705</v>
      </c>
    </row>
    <row r="5087" spans="1:13">
      <c r="A5087" s="1" t="s">
        <v>14646</v>
      </c>
      <c r="B5087">
        <v>552011</v>
      </c>
      <c r="C5087" t="s">
        <v>136</v>
      </c>
      <c r="D5087" t="s">
        <v>137</v>
      </c>
      <c r="E5087" t="s">
        <v>80</v>
      </c>
      <c r="F5087" t="s">
        <v>81</v>
      </c>
      <c r="G5087">
        <v>78314</v>
      </c>
      <c r="H5087" t="s">
        <v>14647</v>
      </c>
      <c r="I5087" t="s">
        <v>14648</v>
      </c>
      <c r="J5087">
        <f>VLOOKUP(B5087*1,[1]List1!$C:$F,4,FALSE)</f>
        <v>379</v>
      </c>
      <c r="K5087">
        <f>VLOOKUP(B5087,[1]List1!$C:$G,5,FALSE)</f>
        <v>355</v>
      </c>
      <c r="L5087">
        <f>VLOOKUP(B5087,[1]List1!$C:$I,7,FALSE)</f>
        <v>38.518469656992082</v>
      </c>
      <c r="M5087">
        <f>VLOOKUP(B5087,[1]List1!$C:$J,8,FALSE)</f>
        <v>41.11408450704225</v>
      </c>
    </row>
    <row r="5088" spans="1:13">
      <c r="A5088" s="1" t="s">
        <v>14649</v>
      </c>
      <c r="B5088">
        <v>555622</v>
      </c>
      <c r="C5088" t="s">
        <v>10</v>
      </c>
      <c r="D5088" t="s">
        <v>11</v>
      </c>
      <c r="E5088" t="s">
        <v>12</v>
      </c>
      <c r="F5088" t="s">
        <v>13</v>
      </c>
      <c r="G5088">
        <v>36452</v>
      </c>
      <c r="H5088" t="s">
        <v>14650</v>
      </c>
      <c r="I5088" t="s">
        <v>14651</v>
      </c>
      <c r="J5088">
        <f>VLOOKUP(B5088*1,[1]List1!$C:$F,4,FALSE)</f>
        <v>294</v>
      </c>
      <c r="K5088">
        <f>VLOOKUP(B5088,[1]List1!$C:$G,5,FALSE)</f>
        <v>271</v>
      </c>
      <c r="L5088">
        <f>VLOOKUP(B5088,[1]List1!$C:$I,7,FALSE)</f>
        <v>42.523809523809526</v>
      </c>
      <c r="M5088">
        <f>VLOOKUP(B5088,[1]List1!$C:$J,8,FALSE)</f>
        <v>41.791512915129154</v>
      </c>
    </row>
    <row r="5089" spans="1:13">
      <c r="A5089" s="1" t="s">
        <v>14652</v>
      </c>
      <c r="B5089">
        <v>582492</v>
      </c>
      <c r="C5089" t="s">
        <v>23</v>
      </c>
      <c r="D5089" t="s">
        <v>24</v>
      </c>
      <c r="E5089" t="s">
        <v>25</v>
      </c>
      <c r="F5089" t="s">
        <v>26</v>
      </c>
      <c r="G5089">
        <v>67971</v>
      </c>
      <c r="H5089" t="s">
        <v>14653</v>
      </c>
      <c r="I5089" t="s">
        <v>14654</v>
      </c>
      <c r="J5089">
        <f>VLOOKUP(B5089*1,[1]List1!$C:$F,4,FALSE)</f>
        <v>93</v>
      </c>
      <c r="K5089">
        <f>VLOOKUP(B5089,[1]List1!$C:$G,5,FALSE)</f>
        <v>85</v>
      </c>
      <c r="L5089">
        <f>VLOOKUP(B5089,[1]List1!$C:$I,7,FALSE)</f>
        <v>40.338709677419352</v>
      </c>
      <c r="M5089">
        <f>VLOOKUP(B5089,[1]List1!$C:$J,8,FALSE)</f>
        <v>43.629411764705885</v>
      </c>
    </row>
    <row r="5090" spans="1:13">
      <c r="A5090" s="1" t="s">
        <v>14655</v>
      </c>
      <c r="B5090">
        <v>536920</v>
      </c>
      <c r="C5090" t="s">
        <v>266</v>
      </c>
      <c r="D5090" t="s">
        <v>267</v>
      </c>
      <c r="E5090" t="s">
        <v>19</v>
      </c>
      <c r="F5090" t="s">
        <v>20</v>
      </c>
      <c r="G5090">
        <v>38716</v>
      </c>
      <c r="H5090" t="s">
        <v>14656</v>
      </c>
      <c r="I5090" t="s">
        <v>14657</v>
      </c>
      <c r="J5090">
        <f>VLOOKUP(B5090*1,[1]List1!$C:$F,4,FALSE)</f>
        <v>111</v>
      </c>
      <c r="K5090">
        <f>VLOOKUP(B5090,[1]List1!$C:$G,5,FALSE)</f>
        <v>112</v>
      </c>
      <c r="L5090">
        <f>VLOOKUP(B5090,[1]List1!$C:$I,7,FALSE)</f>
        <v>42.076576576576578</v>
      </c>
      <c r="M5090">
        <f>VLOOKUP(B5090,[1]List1!$C:$J,8,FALSE)</f>
        <v>40.803571428571431</v>
      </c>
    </row>
    <row r="5091" spans="1:13">
      <c r="A5091" s="1" t="s">
        <v>14655</v>
      </c>
      <c r="B5091">
        <v>539732</v>
      </c>
      <c r="C5091" t="s">
        <v>868</v>
      </c>
      <c r="D5091" t="s">
        <v>869</v>
      </c>
      <c r="E5091" t="s">
        <v>31</v>
      </c>
      <c r="F5091" t="s">
        <v>32</v>
      </c>
      <c r="G5091">
        <v>25207</v>
      </c>
      <c r="H5091" t="s">
        <v>14658</v>
      </c>
      <c r="I5091" t="s">
        <v>14659</v>
      </c>
      <c r="J5091">
        <f>VLOOKUP(B5091*1,[1]List1!$C:$F,4,FALSE)</f>
        <v>970</v>
      </c>
      <c r="K5091">
        <f>VLOOKUP(B5091,[1]List1!$C:$G,5,FALSE)</f>
        <v>1019</v>
      </c>
      <c r="L5091">
        <f>VLOOKUP(B5091,[1]List1!$C:$I,7,FALSE)</f>
        <v>39.753608247422683</v>
      </c>
      <c r="M5091">
        <f>VLOOKUP(B5091,[1]List1!$C:$J,8,FALSE)</f>
        <v>41.264474975466143</v>
      </c>
    </row>
    <row r="5092" spans="1:13">
      <c r="A5092" s="1" t="s">
        <v>14660</v>
      </c>
      <c r="B5092">
        <v>551856</v>
      </c>
      <c r="C5092" t="s">
        <v>266</v>
      </c>
      <c r="D5092" t="s">
        <v>267</v>
      </c>
      <c r="E5092" t="s">
        <v>19</v>
      </c>
      <c r="F5092" t="s">
        <v>20</v>
      </c>
      <c r="G5092">
        <v>38751</v>
      </c>
      <c r="H5092" t="s">
        <v>14661</v>
      </c>
      <c r="I5092" t="s">
        <v>14662</v>
      </c>
      <c r="J5092">
        <f>VLOOKUP(B5092*1,[1]List1!$C:$F,4,FALSE)</f>
        <v>408</v>
      </c>
      <c r="K5092">
        <f>VLOOKUP(B5092,[1]List1!$C:$G,5,FALSE)</f>
        <v>436</v>
      </c>
      <c r="L5092">
        <f>VLOOKUP(B5092,[1]List1!$C:$I,7,FALSE)</f>
        <v>42.306372549019606</v>
      </c>
      <c r="M5092">
        <f>VLOOKUP(B5092,[1]List1!$C:$J,8,FALSE)</f>
        <v>44.731651376146786</v>
      </c>
    </row>
    <row r="5093" spans="1:13">
      <c r="A5093" s="1" t="s">
        <v>14663</v>
      </c>
      <c r="B5093">
        <v>591815</v>
      </c>
      <c r="C5093" t="s">
        <v>128</v>
      </c>
      <c r="D5093" t="s">
        <v>129</v>
      </c>
      <c r="E5093" t="s">
        <v>102</v>
      </c>
      <c r="F5093" t="s">
        <v>103</v>
      </c>
      <c r="G5093">
        <v>67527</v>
      </c>
      <c r="H5093" t="s">
        <v>14664</v>
      </c>
      <c r="I5093" t="s">
        <v>14665</v>
      </c>
      <c r="J5093">
        <f>VLOOKUP(B5093*1,[1]List1!$C:$F,4,FALSE)</f>
        <v>165</v>
      </c>
      <c r="K5093">
        <f>VLOOKUP(B5093,[1]List1!$C:$G,5,FALSE)</f>
        <v>138</v>
      </c>
      <c r="L5093">
        <f>VLOOKUP(B5093,[1]List1!$C:$I,7,FALSE)</f>
        <v>41.851515151515152</v>
      </c>
      <c r="M5093">
        <f>VLOOKUP(B5093,[1]List1!$C:$J,8,FALSE)</f>
        <v>46.007246376811594</v>
      </c>
    </row>
    <row r="5094" spans="1:13">
      <c r="A5094" s="1" t="s">
        <v>14666</v>
      </c>
      <c r="B5094">
        <v>558435</v>
      </c>
      <c r="C5094" t="s">
        <v>721</v>
      </c>
      <c r="D5094" t="s">
        <v>722</v>
      </c>
      <c r="E5094" t="s">
        <v>161</v>
      </c>
      <c r="F5094" t="s">
        <v>162</v>
      </c>
      <c r="G5094">
        <v>33209</v>
      </c>
      <c r="H5094" t="s">
        <v>14667</v>
      </c>
      <c r="I5094" t="s">
        <v>14668</v>
      </c>
      <c r="J5094">
        <f>VLOOKUP(B5094*1,[1]List1!$C:$F,4,FALSE)</f>
        <v>1007</v>
      </c>
      <c r="K5094">
        <f>VLOOKUP(B5094,[1]List1!$C:$G,5,FALSE)</f>
        <v>1014</v>
      </c>
      <c r="L5094">
        <f>VLOOKUP(B5094,[1]List1!$C:$I,7,FALSE)</f>
        <v>38.185203574975176</v>
      </c>
      <c r="M5094">
        <f>VLOOKUP(B5094,[1]List1!$C:$J,8,FALSE)</f>
        <v>40.552268244575934</v>
      </c>
    </row>
    <row r="5095" spans="1:13">
      <c r="A5095" s="1" t="s">
        <v>14669</v>
      </c>
      <c r="B5095">
        <v>539741</v>
      </c>
      <c r="C5095" t="s">
        <v>3296</v>
      </c>
      <c r="D5095" t="s">
        <v>3297</v>
      </c>
      <c r="E5095" t="s">
        <v>161</v>
      </c>
      <c r="F5095" t="s">
        <v>162</v>
      </c>
      <c r="G5095">
        <v>33209</v>
      </c>
      <c r="H5095" t="s">
        <v>14670</v>
      </c>
      <c r="I5095" t="s">
        <v>14671</v>
      </c>
      <c r="J5095">
        <f>VLOOKUP(B5095*1,[1]List1!$C:$F,4,FALSE)</f>
        <v>286</v>
      </c>
      <c r="K5095">
        <f>VLOOKUP(B5095,[1]List1!$C:$G,5,FALSE)</f>
        <v>288</v>
      </c>
      <c r="L5095">
        <f>VLOOKUP(B5095,[1]List1!$C:$I,7,FALSE)</f>
        <v>39.307692307692307</v>
      </c>
      <c r="M5095">
        <f>VLOOKUP(B5095,[1]List1!$C:$J,8,FALSE)</f>
        <v>38.055555555555557</v>
      </c>
    </row>
    <row r="5096" spans="1:13">
      <c r="A5096" s="1" t="s">
        <v>14672</v>
      </c>
      <c r="B5096">
        <v>510483</v>
      </c>
      <c r="C5096" t="s">
        <v>348</v>
      </c>
      <c r="D5096" t="s">
        <v>349</v>
      </c>
      <c r="E5096" t="s">
        <v>45</v>
      </c>
      <c r="F5096" t="s">
        <v>46</v>
      </c>
      <c r="G5096">
        <v>74728</v>
      </c>
      <c r="H5096" t="s">
        <v>14673</v>
      </c>
      <c r="I5096" t="s">
        <v>14674</v>
      </c>
      <c r="J5096">
        <f>VLOOKUP(B5096*1,[1]List1!$C:$F,4,FALSE)</f>
        <v>1575</v>
      </c>
      <c r="K5096">
        <f>VLOOKUP(B5096,[1]List1!$C:$G,5,FALSE)</f>
        <v>1641</v>
      </c>
      <c r="L5096">
        <f>VLOOKUP(B5096,[1]List1!$C:$I,7,FALSE)</f>
        <v>38.386984126984125</v>
      </c>
      <c r="M5096">
        <f>VLOOKUP(B5096,[1]List1!$C:$J,8,FALSE)</f>
        <v>41.407373552711761</v>
      </c>
    </row>
    <row r="5097" spans="1:13">
      <c r="A5097" s="1" t="s">
        <v>14675</v>
      </c>
      <c r="B5097">
        <v>505161</v>
      </c>
      <c r="C5097" t="s">
        <v>136</v>
      </c>
      <c r="D5097" t="s">
        <v>137</v>
      </c>
      <c r="E5097" t="s">
        <v>80</v>
      </c>
      <c r="F5097" t="s">
        <v>81</v>
      </c>
      <c r="G5097">
        <v>78313</v>
      </c>
      <c r="H5097" t="s">
        <v>14676</v>
      </c>
      <c r="I5097" t="s">
        <v>14677</v>
      </c>
      <c r="J5097">
        <f>VLOOKUP(B5097*1,[1]List1!$C:$F,4,FALSE)</f>
        <v>1683</v>
      </c>
      <c r="K5097">
        <f>VLOOKUP(B5097,[1]List1!$C:$G,5,FALSE)</f>
        <v>1788</v>
      </c>
      <c r="L5097">
        <f>VLOOKUP(B5097,[1]List1!$C:$I,7,FALSE)</f>
        <v>40.764408793820557</v>
      </c>
      <c r="M5097">
        <f>VLOOKUP(B5097,[1]List1!$C:$J,8,FALSE)</f>
        <v>42.16890380313199</v>
      </c>
    </row>
    <row r="5098" spans="1:13">
      <c r="A5098" s="1" t="s">
        <v>14678</v>
      </c>
      <c r="B5098">
        <v>596884</v>
      </c>
      <c r="C5098" t="s">
        <v>193</v>
      </c>
      <c r="D5098" t="s">
        <v>194</v>
      </c>
      <c r="E5098" t="s">
        <v>102</v>
      </c>
      <c r="F5098" t="s">
        <v>103</v>
      </c>
      <c r="G5098">
        <v>59263</v>
      </c>
      <c r="H5098" t="s">
        <v>14679</v>
      </c>
      <c r="I5098" t="s">
        <v>14680</v>
      </c>
      <c r="J5098">
        <f>VLOOKUP(B5098*1,[1]List1!$C:$F,4,FALSE)</f>
        <v>359</v>
      </c>
      <c r="K5098">
        <f>VLOOKUP(B5098,[1]List1!$C:$G,5,FALSE)</f>
        <v>350</v>
      </c>
      <c r="L5098">
        <f>VLOOKUP(B5098,[1]List1!$C:$I,7,FALSE)</f>
        <v>40.591922005571028</v>
      </c>
      <c r="M5098">
        <f>VLOOKUP(B5098,[1]List1!$C:$J,8,FALSE)</f>
        <v>45.408571428571427</v>
      </c>
    </row>
    <row r="5099" spans="1:13">
      <c r="A5099" s="1" t="s">
        <v>14681</v>
      </c>
      <c r="B5099">
        <v>545139</v>
      </c>
      <c r="C5099" t="s">
        <v>17</v>
      </c>
      <c r="D5099" t="s">
        <v>18</v>
      </c>
      <c r="E5099" t="s">
        <v>19</v>
      </c>
      <c r="F5099" t="s">
        <v>20</v>
      </c>
      <c r="G5099">
        <v>37373</v>
      </c>
      <c r="H5099" t="s">
        <v>14682</v>
      </c>
      <c r="I5099" t="s">
        <v>14683</v>
      </c>
      <c r="J5099">
        <f>VLOOKUP(B5099*1,[1]List1!$C:$F,4,FALSE)</f>
        <v>440</v>
      </c>
      <c r="K5099">
        <f>VLOOKUP(B5099,[1]List1!$C:$G,5,FALSE)</f>
        <v>417</v>
      </c>
      <c r="L5099">
        <f>VLOOKUP(B5099,[1]List1!$C:$I,7,FALSE)</f>
        <v>37.679545454545455</v>
      </c>
      <c r="M5099">
        <f>VLOOKUP(B5099,[1]List1!$C:$J,8,FALSE)</f>
        <v>40.912470023980816</v>
      </c>
    </row>
    <row r="5100" spans="1:13">
      <c r="A5100" s="1" t="s">
        <v>14681</v>
      </c>
      <c r="B5100">
        <v>583961</v>
      </c>
      <c r="C5100" t="s">
        <v>151</v>
      </c>
      <c r="D5100" t="s">
        <v>152</v>
      </c>
      <c r="E5100" t="s">
        <v>25</v>
      </c>
      <c r="F5100" t="s">
        <v>26</v>
      </c>
      <c r="G5100">
        <v>66602</v>
      </c>
      <c r="H5100" t="s">
        <v>14684</v>
      </c>
      <c r="I5100" t="s">
        <v>14685</v>
      </c>
      <c r="J5100">
        <f>VLOOKUP(B5100*1,[1]List1!$C:$F,4,FALSE)</f>
        <v>251</v>
      </c>
      <c r="K5100">
        <f>VLOOKUP(B5100,[1]List1!$C:$G,5,FALSE)</f>
        <v>243</v>
      </c>
      <c r="L5100">
        <f>VLOOKUP(B5100,[1]List1!$C:$I,7,FALSE)</f>
        <v>41.683266932270918</v>
      </c>
      <c r="M5100">
        <f>VLOOKUP(B5100,[1]List1!$C:$J,8,FALSE)</f>
        <v>42.672839506172842</v>
      </c>
    </row>
    <row r="5101" spans="1:13">
      <c r="A5101" s="1" t="s">
        <v>14686</v>
      </c>
      <c r="B5101">
        <v>591823</v>
      </c>
      <c r="C5101" t="s">
        <v>128</v>
      </c>
      <c r="D5101" t="s">
        <v>129</v>
      </c>
      <c r="E5101" t="s">
        <v>102</v>
      </c>
      <c r="F5101" t="s">
        <v>103</v>
      </c>
      <c r="G5101">
        <v>67526</v>
      </c>
      <c r="H5101" t="s">
        <v>14687</v>
      </c>
      <c r="I5101" t="s">
        <v>14688</v>
      </c>
      <c r="J5101">
        <f>VLOOKUP(B5101*1,[1]List1!$C:$F,4,FALSE)</f>
        <v>57</v>
      </c>
      <c r="K5101">
        <f>VLOOKUP(B5101,[1]List1!$C:$G,5,FALSE)</f>
        <v>53</v>
      </c>
      <c r="L5101">
        <f>VLOOKUP(B5101,[1]List1!$C:$I,7,FALSE)</f>
        <v>38.587719298245617</v>
      </c>
      <c r="M5101">
        <f>VLOOKUP(B5101,[1]List1!$C:$J,8,FALSE)</f>
        <v>41.594339622641506</v>
      </c>
    </row>
    <row r="5102" spans="1:13">
      <c r="A5102" s="1" t="s">
        <v>14689</v>
      </c>
      <c r="B5102">
        <v>505188</v>
      </c>
      <c r="C5102" t="s">
        <v>136</v>
      </c>
      <c r="D5102" t="s">
        <v>137</v>
      </c>
      <c r="E5102" t="s">
        <v>80</v>
      </c>
      <c r="F5102" t="s">
        <v>81</v>
      </c>
      <c r="G5102">
        <v>78501</v>
      </c>
      <c r="H5102" t="s">
        <v>14690</v>
      </c>
      <c r="I5102" t="s">
        <v>14691</v>
      </c>
      <c r="J5102">
        <f>VLOOKUP(B5102*1,[1]List1!$C:$F,4,FALSE)</f>
        <v>6496</v>
      </c>
      <c r="K5102">
        <f>VLOOKUP(B5102,[1]List1!$C:$G,5,FALSE)</f>
        <v>6980</v>
      </c>
      <c r="L5102">
        <f>VLOOKUP(B5102,[1]List1!$C:$I,7,FALSE)</f>
        <v>40.995689655172413</v>
      </c>
      <c r="M5102">
        <f>VLOOKUP(B5102,[1]List1!$C:$J,8,FALSE)</f>
        <v>44.252148997134668</v>
      </c>
    </row>
    <row r="5103" spans="1:13">
      <c r="A5103" s="1" t="s">
        <v>14692</v>
      </c>
      <c r="B5103">
        <v>565709</v>
      </c>
      <c r="C5103" t="s">
        <v>332</v>
      </c>
      <c r="D5103" t="s">
        <v>333</v>
      </c>
      <c r="E5103" t="s">
        <v>114</v>
      </c>
      <c r="F5103" t="s">
        <v>115</v>
      </c>
      <c r="G5103">
        <v>41108</v>
      </c>
      <c r="H5103" t="s">
        <v>14693</v>
      </c>
      <c r="I5103" t="s">
        <v>14694</v>
      </c>
      <c r="J5103">
        <f>VLOOKUP(B5103*1,[1]List1!$C:$F,4,FALSE)</f>
        <v>4334</v>
      </c>
      <c r="K5103">
        <f>VLOOKUP(B5103,[1]List1!$C:$G,5,FALSE)</f>
        <v>4473</v>
      </c>
      <c r="L5103">
        <f>VLOOKUP(B5103,[1]List1!$C:$I,7,FALSE)</f>
        <v>40.361790493770187</v>
      </c>
      <c r="M5103">
        <f>VLOOKUP(B5103,[1]List1!$C:$J,8,FALSE)</f>
        <v>42.412586630896492</v>
      </c>
    </row>
    <row r="5104" spans="1:13">
      <c r="A5104" s="1" t="s">
        <v>14695</v>
      </c>
      <c r="B5104">
        <v>541419</v>
      </c>
      <c r="C5104" t="s">
        <v>507</v>
      </c>
      <c r="D5104" t="s">
        <v>508</v>
      </c>
      <c r="E5104" t="s">
        <v>31</v>
      </c>
      <c r="F5104" t="s">
        <v>32</v>
      </c>
      <c r="G5104">
        <v>26401</v>
      </c>
      <c r="H5104" t="s">
        <v>14696</v>
      </c>
      <c r="I5104" t="s">
        <v>14697</v>
      </c>
      <c r="J5104">
        <f>VLOOKUP(B5104*1,[1]List1!$C:$F,4,FALSE)</f>
        <v>178</v>
      </c>
      <c r="K5104">
        <f>VLOOKUP(B5104,[1]List1!$C:$G,5,FALSE)</f>
        <v>154</v>
      </c>
      <c r="L5104">
        <f>VLOOKUP(B5104,[1]List1!$C:$I,7,FALSE)</f>
        <v>38.084269662921351</v>
      </c>
      <c r="M5104">
        <f>VLOOKUP(B5104,[1]List1!$C:$J,8,FALSE)</f>
        <v>39.636363636363633</v>
      </c>
    </row>
    <row r="5105" spans="1:13">
      <c r="A5105" s="1" t="s">
        <v>14698</v>
      </c>
      <c r="B5105">
        <v>571644</v>
      </c>
      <c r="C5105" t="s">
        <v>140</v>
      </c>
      <c r="D5105" t="s">
        <v>141</v>
      </c>
      <c r="E5105" t="s">
        <v>31</v>
      </c>
      <c r="F5105" t="s">
        <v>32</v>
      </c>
      <c r="G5105">
        <v>28163</v>
      </c>
      <c r="H5105" t="s">
        <v>14699</v>
      </c>
      <c r="I5105" t="s">
        <v>14700</v>
      </c>
      <c r="J5105">
        <f>VLOOKUP(B5105*1,[1]List1!$C:$F,4,FALSE)</f>
        <v>88</v>
      </c>
      <c r="K5105">
        <f>VLOOKUP(B5105,[1]List1!$C:$G,5,FALSE)</f>
        <v>90</v>
      </c>
      <c r="L5105">
        <f>VLOOKUP(B5105,[1]List1!$C:$I,7,FALSE)</f>
        <v>40.863636363636367</v>
      </c>
      <c r="M5105">
        <f>VLOOKUP(B5105,[1]List1!$C:$J,8,FALSE)</f>
        <v>40.166666666666664</v>
      </c>
    </row>
    <row r="5106" spans="1:13">
      <c r="A5106" s="1" t="s">
        <v>14701</v>
      </c>
      <c r="B5106">
        <v>566101</v>
      </c>
      <c r="C5106" t="s">
        <v>159</v>
      </c>
      <c r="D5106" t="s">
        <v>160</v>
      </c>
      <c r="E5106" t="s">
        <v>161</v>
      </c>
      <c r="F5106" t="s">
        <v>162</v>
      </c>
      <c r="G5106">
        <v>34562</v>
      </c>
      <c r="H5106" t="s">
        <v>14702</v>
      </c>
      <c r="I5106" t="s">
        <v>14703</v>
      </c>
      <c r="J5106">
        <f>VLOOKUP(B5106*1,[1]List1!$C:$F,4,FALSE)</f>
        <v>39</v>
      </c>
      <c r="K5106">
        <f>VLOOKUP(B5106,[1]List1!$C:$G,5,FALSE)</f>
        <v>40</v>
      </c>
      <c r="L5106">
        <f>VLOOKUP(B5106,[1]List1!$C:$I,7,FALSE)</f>
        <v>41.448717948717949</v>
      </c>
      <c r="M5106">
        <f>VLOOKUP(B5106,[1]List1!$C:$J,8,FALSE)</f>
        <v>43.2</v>
      </c>
    </row>
    <row r="5107" spans="1:13">
      <c r="A5107" s="1" t="s">
        <v>14704</v>
      </c>
      <c r="B5107">
        <v>578797</v>
      </c>
      <c r="C5107" t="s">
        <v>281</v>
      </c>
      <c r="D5107" t="s">
        <v>282</v>
      </c>
      <c r="E5107" t="s">
        <v>161</v>
      </c>
      <c r="F5107" t="s">
        <v>162</v>
      </c>
      <c r="G5107">
        <v>33141</v>
      </c>
      <c r="H5107" t="s">
        <v>14705</v>
      </c>
      <c r="I5107" t="s">
        <v>14706</v>
      </c>
      <c r="J5107">
        <f>VLOOKUP(B5107*1,[1]List1!$C:$F,4,FALSE)</f>
        <v>58</v>
      </c>
      <c r="K5107">
        <f>VLOOKUP(B5107,[1]List1!$C:$G,5,FALSE)</f>
        <v>53</v>
      </c>
      <c r="L5107">
        <f>VLOOKUP(B5107,[1]List1!$C:$I,7,FALSE)</f>
        <v>44.275862068965516</v>
      </c>
      <c r="M5107">
        <f>VLOOKUP(B5107,[1]List1!$C:$J,8,FALSE)</f>
        <v>45.160377358490564</v>
      </c>
    </row>
    <row r="5108" spans="1:13">
      <c r="A5108" s="1" t="s">
        <v>14707</v>
      </c>
      <c r="B5108">
        <v>530930</v>
      </c>
      <c r="C5108" t="s">
        <v>29</v>
      </c>
      <c r="D5108" t="s">
        <v>30</v>
      </c>
      <c r="E5108" t="s">
        <v>31</v>
      </c>
      <c r="F5108" t="s">
        <v>32</v>
      </c>
      <c r="G5108">
        <v>28401</v>
      </c>
      <c r="H5108" t="s">
        <v>14708</v>
      </c>
      <c r="I5108" t="s">
        <v>14709</v>
      </c>
      <c r="J5108">
        <f>VLOOKUP(B5108*1,[1]List1!$C:$F,4,FALSE)</f>
        <v>69</v>
      </c>
      <c r="K5108">
        <f>VLOOKUP(B5108,[1]List1!$C:$G,5,FALSE)</f>
        <v>74</v>
      </c>
      <c r="L5108">
        <f>VLOOKUP(B5108,[1]List1!$C:$I,7,FALSE)</f>
        <v>41.355072463768117</v>
      </c>
      <c r="M5108">
        <f>VLOOKUP(B5108,[1]List1!$C:$J,8,FALSE)</f>
        <v>45.081081081081081</v>
      </c>
    </row>
    <row r="5109" spans="1:13">
      <c r="A5109" s="1" t="s">
        <v>14710</v>
      </c>
      <c r="B5109">
        <v>594890</v>
      </c>
      <c r="C5109" t="s">
        <v>216</v>
      </c>
      <c r="D5109" t="s">
        <v>217</v>
      </c>
      <c r="E5109" t="s">
        <v>25</v>
      </c>
      <c r="F5109" t="s">
        <v>26</v>
      </c>
      <c r="G5109">
        <v>67102</v>
      </c>
      <c r="H5109" t="s">
        <v>14711</v>
      </c>
      <c r="I5109" t="s">
        <v>14712</v>
      </c>
      <c r="J5109">
        <f>VLOOKUP(B5109*1,[1]List1!$C:$F,4,FALSE)</f>
        <v>317</v>
      </c>
      <c r="K5109">
        <f>VLOOKUP(B5109,[1]List1!$C:$G,5,FALSE)</f>
        <v>306</v>
      </c>
      <c r="L5109">
        <f>VLOOKUP(B5109,[1]List1!$C:$I,7,FALSE)</f>
        <v>40.875394321766564</v>
      </c>
      <c r="M5109">
        <f>VLOOKUP(B5109,[1]List1!$C:$J,8,FALSE)</f>
        <v>43.29738562091503</v>
      </c>
    </row>
    <row r="5110" spans="1:13">
      <c r="A5110" s="1" t="s">
        <v>14713</v>
      </c>
      <c r="B5110">
        <v>510491</v>
      </c>
      <c r="C5110" t="s">
        <v>348</v>
      </c>
      <c r="D5110" t="s">
        <v>349</v>
      </c>
      <c r="E5110" t="s">
        <v>45</v>
      </c>
      <c r="F5110" t="s">
        <v>46</v>
      </c>
      <c r="G5110">
        <v>74791</v>
      </c>
      <c r="H5110" t="s">
        <v>14714</v>
      </c>
      <c r="I5110" t="s">
        <v>14715</v>
      </c>
      <c r="J5110">
        <f>VLOOKUP(B5110*1,[1]List1!$C:$F,4,FALSE)</f>
        <v>613</v>
      </c>
      <c r="K5110">
        <f>VLOOKUP(B5110,[1]List1!$C:$G,5,FALSE)</f>
        <v>634</v>
      </c>
      <c r="L5110">
        <f>VLOOKUP(B5110,[1]List1!$C:$I,7,FALSE)</f>
        <v>39.178629690048936</v>
      </c>
      <c r="M5110">
        <f>VLOOKUP(B5110,[1]List1!$C:$J,8,FALSE)</f>
        <v>41.977917981072558</v>
      </c>
    </row>
    <row r="5111" spans="1:13">
      <c r="A5111" s="1" t="s">
        <v>14716</v>
      </c>
      <c r="B5111">
        <v>585831</v>
      </c>
      <c r="C5111" t="s">
        <v>396</v>
      </c>
      <c r="D5111" t="s">
        <v>397</v>
      </c>
      <c r="E5111" t="s">
        <v>146</v>
      </c>
      <c r="F5111" t="s">
        <v>147</v>
      </c>
      <c r="G5111">
        <v>76333</v>
      </c>
      <c r="H5111" t="s">
        <v>14717</v>
      </c>
      <c r="I5111" t="s">
        <v>14718</v>
      </c>
      <c r="J5111">
        <f>VLOOKUP(B5111*1,[1]List1!$C:$F,4,FALSE)</f>
        <v>1104</v>
      </c>
      <c r="K5111">
        <f>VLOOKUP(B5111,[1]List1!$C:$G,5,FALSE)</f>
        <v>1078</v>
      </c>
      <c r="L5111">
        <f>VLOOKUP(B5111,[1]List1!$C:$I,7,FALSE)</f>
        <v>41.373188405797102</v>
      </c>
      <c r="M5111">
        <f>VLOOKUP(B5111,[1]List1!$C:$J,8,FALSE)</f>
        <v>44.051020408163268</v>
      </c>
    </row>
    <row r="5112" spans="1:13">
      <c r="A5112" s="1" t="s">
        <v>14719</v>
      </c>
      <c r="B5112">
        <v>579343</v>
      </c>
      <c r="C5112" t="s">
        <v>499</v>
      </c>
      <c r="D5112" t="s">
        <v>500</v>
      </c>
      <c r="E5112" t="s">
        <v>161</v>
      </c>
      <c r="F5112" t="s">
        <v>162</v>
      </c>
      <c r="G5112">
        <v>33843</v>
      </c>
      <c r="H5112" t="s">
        <v>14720</v>
      </c>
      <c r="I5112" t="s">
        <v>14721</v>
      </c>
      <c r="J5112">
        <f>VLOOKUP(B5112*1,[1]List1!$C:$F,4,FALSE)</f>
        <v>35</v>
      </c>
      <c r="K5112">
        <f>VLOOKUP(B5112,[1]List1!$C:$G,5,FALSE)</f>
        <v>23</v>
      </c>
      <c r="L5112">
        <f>VLOOKUP(B5112,[1]List1!$C:$I,7,FALSE)</f>
        <v>44.585714285714289</v>
      </c>
      <c r="M5112">
        <f>VLOOKUP(B5112,[1]List1!$C:$J,8,FALSE)</f>
        <v>43.456521739130437</v>
      </c>
    </row>
    <row r="5113" spans="1:13">
      <c r="A5113" s="1" t="s">
        <v>14722</v>
      </c>
      <c r="B5113">
        <v>541168</v>
      </c>
      <c r="C5113" t="s">
        <v>735</v>
      </c>
      <c r="D5113" t="s">
        <v>736</v>
      </c>
      <c r="E5113" t="s">
        <v>80</v>
      </c>
      <c r="F5113" t="s">
        <v>81</v>
      </c>
      <c r="G5113">
        <v>78991</v>
      </c>
      <c r="H5113" t="s">
        <v>14723</v>
      </c>
      <c r="I5113" t="s">
        <v>14724</v>
      </c>
      <c r="J5113">
        <f>VLOOKUP(B5113*1,[1]List1!$C:$F,4,FALSE)</f>
        <v>1022</v>
      </c>
      <c r="K5113">
        <f>VLOOKUP(B5113,[1]List1!$C:$G,5,FALSE)</f>
        <v>1001</v>
      </c>
      <c r="L5113">
        <f>VLOOKUP(B5113,[1]List1!$C:$I,7,FALSE)</f>
        <v>40.044031311154598</v>
      </c>
      <c r="M5113">
        <f>VLOOKUP(B5113,[1]List1!$C:$J,8,FALSE)</f>
        <v>42.823676323676324</v>
      </c>
    </row>
    <row r="5114" spans="1:13">
      <c r="A5114" s="1" t="s">
        <v>14725</v>
      </c>
      <c r="B5114">
        <v>569593</v>
      </c>
      <c r="C5114" t="s">
        <v>180</v>
      </c>
      <c r="D5114" t="s">
        <v>181</v>
      </c>
      <c r="E5114" t="s">
        <v>102</v>
      </c>
      <c r="F5114" t="s">
        <v>103</v>
      </c>
      <c r="G5114">
        <v>58253</v>
      </c>
      <c r="H5114" t="s">
        <v>14726</v>
      </c>
      <c r="I5114" t="s">
        <v>14727</v>
      </c>
      <c r="J5114">
        <f>VLOOKUP(B5114*1,[1]List1!$C:$F,4,FALSE)</f>
        <v>966</v>
      </c>
      <c r="K5114">
        <f>VLOOKUP(B5114,[1]List1!$C:$G,5,FALSE)</f>
        <v>954</v>
      </c>
      <c r="L5114">
        <f>VLOOKUP(B5114,[1]List1!$C:$I,7,FALSE)</f>
        <v>37.739130434782609</v>
      </c>
      <c r="M5114">
        <f>VLOOKUP(B5114,[1]List1!$C:$J,8,FALSE)</f>
        <v>39.831236897274636</v>
      </c>
    </row>
    <row r="5115" spans="1:13">
      <c r="A5115" s="1" t="s">
        <v>14728</v>
      </c>
      <c r="B5115">
        <v>599948</v>
      </c>
      <c r="C5115" t="s">
        <v>73</v>
      </c>
      <c r="D5115" t="s">
        <v>74</v>
      </c>
      <c r="E5115" t="s">
        <v>45</v>
      </c>
      <c r="F5115" t="s">
        <v>46</v>
      </c>
      <c r="G5115">
        <v>74266</v>
      </c>
      <c r="H5115" t="s">
        <v>14729</v>
      </c>
      <c r="I5115" t="s">
        <v>14730</v>
      </c>
      <c r="J5115">
        <f>VLOOKUP(B5115*1,[1]List1!$C:$F,4,FALSE)</f>
        <v>1721</v>
      </c>
      <c r="K5115">
        <f>VLOOKUP(B5115,[1]List1!$C:$G,5,FALSE)</f>
        <v>1734</v>
      </c>
      <c r="L5115">
        <f>VLOOKUP(B5115,[1]List1!$C:$I,7,FALSE)</f>
        <v>40.95380592678675</v>
      </c>
      <c r="M5115">
        <f>VLOOKUP(B5115,[1]List1!$C:$J,8,FALSE)</f>
        <v>44.324106113033451</v>
      </c>
    </row>
    <row r="5116" spans="1:13">
      <c r="A5116" s="1" t="s">
        <v>14731</v>
      </c>
      <c r="B5116">
        <v>578860</v>
      </c>
      <c r="C5116" t="s">
        <v>203</v>
      </c>
      <c r="D5116" t="s">
        <v>204</v>
      </c>
      <c r="E5116" t="s">
        <v>51</v>
      </c>
      <c r="F5116" t="s">
        <v>52</v>
      </c>
      <c r="G5116">
        <v>56904</v>
      </c>
      <c r="H5116" t="s">
        <v>14732</v>
      </c>
      <c r="I5116" t="s">
        <v>14733</v>
      </c>
      <c r="J5116">
        <f>VLOOKUP(B5116*1,[1]List1!$C:$F,4,FALSE)</f>
        <v>58</v>
      </c>
      <c r="K5116">
        <f>VLOOKUP(B5116,[1]List1!$C:$G,5,FALSE)</f>
        <v>59</v>
      </c>
      <c r="L5116">
        <f>VLOOKUP(B5116,[1]List1!$C:$I,7,FALSE)</f>
        <v>44.431034482758619</v>
      </c>
      <c r="M5116">
        <f>VLOOKUP(B5116,[1]List1!$C:$J,8,FALSE)</f>
        <v>50.364406779661017</v>
      </c>
    </row>
    <row r="5117" spans="1:13">
      <c r="A5117" s="1" t="s">
        <v>14731</v>
      </c>
      <c r="B5117">
        <v>544931</v>
      </c>
      <c r="C5117" t="s">
        <v>1132</v>
      </c>
      <c r="D5117" t="s">
        <v>1133</v>
      </c>
      <c r="E5117" t="s">
        <v>146</v>
      </c>
      <c r="F5117" t="s">
        <v>147</v>
      </c>
      <c r="G5117">
        <v>75612</v>
      </c>
      <c r="H5117" t="s">
        <v>14734</v>
      </c>
      <c r="I5117" t="s">
        <v>14735</v>
      </c>
      <c r="J5117">
        <f>VLOOKUP(B5117*1,[1]List1!$C:$F,4,FALSE)</f>
        <v>266</v>
      </c>
      <c r="K5117">
        <f>VLOOKUP(B5117,[1]List1!$C:$G,5,FALSE)</f>
        <v>238</v>
      </c>
      <c r="L5117">
        <f>VLOOKUP(B5117,[1]List1!$C:$I,7,FALSE)</f>
        <v>38.609022556390975</v>
      </c>
      <c r="M5117">
        <f>VLOOKUP(B5117,[1]List1!$C:$J,8,FALSE)</f>
        <v>43.773109243697476</v>
      </c>
    </row>
    <row r="5118" spans="1:13">
      <c r="A5118" s="1" t="s">
        <v>14736</v>
      </c>
      <c r="B5118">
        <v>590096</v>
      </c>
      <c r="C5118" t="s">
        <v>78</v>
      </c>
      <c r="D5118" t="s">
        <v>79</v>
      </c>
      <c r="E5118" t="s">
        <v>80</v>
      </c>
      <c r="F5118" t="s">
        <v>81</v>
      </c>
      <c r="G5118">
        <v>79852</v>
      </c>
      <c r="H5118" t="s">
        <v>14737</v>
      </c>
      <c r="I5118" t="s">
        <v>14738</v>
      </c>
      <c r="J5118">
        <f>VLOOKUP(B5118*1,[1]List1!$C:$F,4,FALSE)</f>
        <v>122</v>
      </c>
      <c r="K5118">
        <f>VLOOKUP(B5118,[1]List1!$C:$G,5,FALSE)</f>
        <v>115</v>
      </c>
      <c r="L5118">
        <f>VLOOKUP(B5118,[1]List1!$C:$I,7,FALSE)</f>
        <v>44.172131147540981</v>
      </c>
      <c r="M5118">
        <f>VLOOKUP(B5118,[1]List1!$C:$J,8,FALSE)</f>
        <v>46.256521739130434</v>
      </c>
    </row>
    <row r="5119" spans="1:13">
      <c r="A5119" s="1" t="s">
        <v>14739</v>
      </c>
      <c r="B5119">
        <v>550574</v>
      </c>
      <c r="C5119" t="s">
        <v>124</v>
      </c>
      <c r="D5119" t="s">
        <v>125</v>
      </c>
      <c r="E5119" t="s">
        <v>19</v>
      </c>
      <c r="F5119" t="s">
        <v>20</v>
      </c>
      <c r="G5119">
        <v>38471</v>
      </c>
      <c r="H5119" t="s">
        <v>14740</v>
      </c>
      <c r="I5119" t="s">
        <v>14741</v>
      </c>
      <c r="J5119">
        <f>VLOOKUP(B5119*1,[1]List1!$C:$F,4,FALSE)</f>
        <v>216</v>
      </c>
      <c r="K5119">
        <f>VLOOKUP(B5119,[1]List1!$C:$G,5,FALSE)</f>
        <v>190</v>
      </c>
      <c r="L5119">
        <f>VLOOKUP(B5119,[1]List1!$C:$I,7,FALSE)</f>
        <v>37.291666666666664</v>
      </c>
      <c r="M5119">
        <f>VLOOKUP(B5119,[1]List1!$C:$J,8,FALSE)</f>
        <v>44.726315789473681</v>
      </c>
    </row>
    <row r="5120" spans="1:13">
      <c r="A5120" s="1" t="s">
        <v>14742</v>
      </c>
      <c r="B5120">
        <v>594903</v>
      </c>
      <c r="C5120" t="s">
        <v>151</v>
      </c>
      <c r="D5120" t="s">
        <v>152</v>
      </c>
      <c r="E5120" t="s">
        <v>25</v>
      </c>
      <c r="F5120" t="s">
        <v>26</v>
      </c>
      <c r="G5120">
        <v>67175</v>
      </c>
      <c r="H5120" t="s">
        <v>14743</v>
      </c>
      <c r="I5120" t="s">
        <v>14744</v>
      </c>
      <c r="J5120">
        <f>VLOOKUP(B5120*1,[1]List1!$C:$F,4,FALSE)</f>
        <v>132</v>
      </c>
      <c r="K5120">
        <f>VLOOKUP(B5120,[1]List1!$C:$G,5,FALSE)</f>
        <v>117</v>
      </c>
      <c r="L5120">
        <f>VLOOKUP(B5120,[1]List1!$C:$I,7,FALSE)</f>
        <v>40.227272727272727</v>
      </c>
      <c r="M5120">
        <f>VLOOKUP(B5120,[1]List1!$C:$J,8,FALSE)</f>
        <v>43.807692307692307</v>
      </c>
    </row>
    <row r="5121" spans="1:13">
      <c r="A5121" s="1" t="s">
        <v>14742</v>
      </c>
      <c r="B5121">
        <v>592676</v>
      </c>
      <c r="C5121" t="s">
        <v>144</v>
      </c>
      <c r="D5121" t="s">
        <v>145</v>
      </c>
      <c r="E5121" t="s">
        <v>146</v>
      </c>
      <c r="F5121" t="s">
        <v>147</v>
      </c>
      <c r="G5121">
        <v>68731</v>
      </c>
      <c r="H5121" t="s">
        <v>14745</v>
      </c>
      <c r="I5121" t="s">
        <v>14746</v>
      </c>
      <c r="J5121">
        <f>VLOOKUP(B5121*1,[1]List1!$C:$F,4,FALSE)</f>
        <v>857</v>
      </c>
      <c r="K5121">
        <f>VLOOKUP(B5121,[1]List1!$C:$G,5,FALSE)</f>
        <v>816</v>
      </c>
      <c r="L5121">
        <f>VLOOKUP(B5121,[1]List1!$C:$I,7,FALSE)</f>
        <v>40.61668611435239</v>
      </c>
      <c r="M5121">
        <f>VLOOKUP(B5121,[1]List1!$C:$J,8,FALSE)</f>
        <v>44.912990196078432</v>
      </c>
    </row>
    <row r="5122" spans="1:13">
      <c r="A5122" s="1" t="s">
        <v>14747</v>
      </c>
      <c r="B5122">
        <v>594911</v>
      </c>
      <c r="C5122" t="s">
        <v>216</v>
      </c>
      <c r="D5122" t="s">
        <v>217</v>
      </c>
      <c r="E5122" t="s">
        <v>25</v>
      </c>
      <c r="F5122" t="s">
        <v>26</v>
      </c>
      <c r="G5122">
        <v>67102</v>
      </c>
      <c r="H5122" t="s">
        <v>14748</v>
      </c>
      <c r="I5122" t="s">
        <v>14749</v>
      </c>
      <c r="J5122">
        <f>VLOOKUP(B5122*1,[1]List1!$C:$F,4,FALSE)</f>
        <v>322</v>
      </c>
      <c r="K5122">
        <f>VLOOKUP(B5122,[1]List1!$C:$G,5,FALSE)</f>
        <v>300</v>
      </c>
      <c r="L5122">
        <f>VLOOKUP(B5122,[1]List1!$C:$I,7,FALSE)</f>
        <v>40.605590062111801</v>
      </c>
      <c r="M5122">
        <f>VLOOKUP(B5122,[1]List1!$C:$J,8,FALSE)</f>
        <v>43.513333333333335</v>
      </c>
    </row>
    <row r="5123" spans="1:13">
      <c r="A5123" s="1" t="s">
        <v>735</v>
      </c>
      <c r="B5123">
        <v>523704</v>
      </c>
      <c r="C5123" t="s">
        <v>735</v>
      </c>
      <c r="D5123" t="s">
        <v>736</v>
      </c>
      <c r="E5123" t="s">
        <v>80</v>
      </c>
      <c r="F5123" t="s">
        <v>81</v>
      </c>
      <c r="G5123">
        <v>78701</v>
      </c>
      <c r="H5123" t="s">
        <v>14750</v>
      </c>
      <c r="I5123" t="s">
        <v>14751</v>
      </c>
      <c r="J5123">
        <f>VLOOKUP(B5123*1,[1]List1!$C:$F,4,FALSE)</f>
        <v>12400</v>
      </c>
      <c r="K5123">
        <f>VLOOKUP(B5123,[1]List1!$C:$G,5,FALSE)</f>
        <v>13905</v>
      </c>
      <c r="L5123">
        <f>VLOOKUP(B5123,[1]List1!$C:$I,7,FALSE)</f>
        <v>41.89733870967742</v>
      </c>
      <c r="M5123">
        <f>VLOOKUP(B5123,[1]List1!$C:$J,8,FALSE)</f>
        <v>45.892952175476445</v>
      </c>
    </row>
    <row r="5124" spans="1:13">
      <c r="A5124" s="1" t="s">
        <v>14752</v>
      </c>
      <c r="B5124">
        <v>505218</v>
      </c>
      <c r="C5124" t="s">
        <v>136</v>
      </c>
      <c r="D5124" t="s">
        <v>137</v>
      </c>
      <c r="E5124" t="s">
        <v>80</v>
      </c>
      <c r="F5124" t="s">
        <v>81</v>
      </c>
      <c r="G5124">
        <v>78385</v>
      </c>
      <c r="H5124" t="s">
        <v>14753</v>
      </c>
      <c r="I5124" t="s">
        <v>14754</v>
      </c>
      <c r="J5124">
        <f>VLOOKUP(B5124*1,[1]List1!$C:$F,4,FALSE)</f>
        <v>847</v>
      </c>
      <c r="K5124">
        <f>VLOOKUP(B5124,[1]List1!$C:$G,5,FALSE)</f>
        <v>855</v>
      </c>
      <c r="L5124">
        <f>VLOOKUP(B5124,[1]List1!$C:$I,7,FALSE)</f>
        <v>40.164698937426209</v>
      </c>
      <c r="M5124">
        <f>VLOOKUP(B5124,[1]List1!$C:$J,8,FALSE)</f>
        <v>43.268421052631581</v>
      </c>
    </row>
    <row r="5125" spans="1:13">
      <c r="A5125" s="1" t="s">
        <v>14755</v>
      </c>
      <c r="B5125">
        <v>593621</v>
      </c>
      <c r="C5125" t="s">
        <v>760</v>
      </c>
      <c r="D5125" t="s">
        <v>761</v>
      </c>
      <c r="E5125" t="s">
        <v>25</v>
      </c>
      <c r="F5125" t="s">
        <v>26</v>
      </c>
      <c r="G5125">
        <v>68323</v>
      </c>
      <c r="H5125" t="s">
        <v>14756</v>
      </c>
      <c r="I5125" t="s">
        <v>14757</v>
      </c>
      <c r="J5125">
        <f>VLOOKUP(B5125*1,[1]List1!$C:$F,4,FALSE)</f>
        <v>526</v>
      </c>
      <c r="K5125">
        <f>VLOOKUP(B5125,[1]List1!$C:$G,5,FALSE)</f>
        <v>491</v>
      </c>
      <c r="L5125">
        <f>VLOOKUP(B5125,[1]List1!$C:$I,7,FALSE)</f>
        <v>39</v>
      </c>
      <c r="M5125">
        <f>VLOOKUP(B5125,[1]List1!$C:$J,8,FALSE)</f>
        <v>40.634419551934826</v>
      </c>
    </row>
    <row r="5126" spans="1:13">
      <c r="A5126" s="1" t="s">
        <v>14758</v>
      </c>
      <c r="B5126">
        <v>547255</v>
      </c>
      <c r="C5126" t="s">
        <v>107</v>
      </c>
      <c r="D5126" t="s">
        <v>108</v>
      </c>
      <c r="E5126" t="s">
        <v>102</v>
      </c>
      <c r="F5126" t="s">
        <v>103</v>
      </c>
      <c r="G5126">
        <v>58851</v>
      </c>
      <c r="H5126" t="s">
        <v>14759</v>
      </c>
      <c r="I5126" t="s">
        <v>14760</v>
      </c>
      <c r="J5126">
        <f>VLOOKUP(B5126*1,[1]List1!$C:$F,4,FALSE)</f>
        <v>35</v>
      </c>
      <c r="K5126">
        <f>VLOOKUP(B5126,[1]List1!$C:$G,5,FALSE)</f>
        <v>41</v>
      </c>
      <c r="L5126">
        <f>VLOOKUP(B5126,[1]List1!$C:$I,7,FALSE)</f>
        <v>46.728571428571428</v>
      </c>
      <c r="M5126">
        <f>VLOOKUP(B5126,[1]List1!$C:$J,8,FALSE)</f>
        <v>49.81707317073171</v>
      </c>
    </row>
    <row r="5127" spans="1:13">
      <c r="A5127" s="1" t="s">
        <v>14761</v>
      </c>
      <c r="B5127">
        <v>557200</v>
      </c>
      <c r="C5127" t="s">
        <v>321</v>
      </c>
      <c r="D5127" t="s">
        <v>322</v>
      </c>
      <c r="E5127" t="s">
        <v>161</v>
      </c>
      <c r="F5127" t="s">
        <v>162</v>
      </c>
      <c r="G5127">
        <v>34012</v>
      </c>
      <c r="H5127" t="s">
        <v>14762</v>
      </c>
      <c r="I5127" t="s">
        <v>14763</v>
      </c>
      <c r="J5127">
        <f>VLOOKUP(B5127*1,[1]List1!$C:$F,4,FALSE)</f>
        <v>824</v>
      </c>
      <c r="K5127">
        <f>VLOOKUP(B5127,[1]List1!$C:$G,5,FALSE)</f>
        <v>867</v>
      </c>
      <c r="L5127">
        <f>VLOOKUP(B5127,[1]List1!$C:$I,7,FALSE)</f>
        <v>41.438106796116507</v>
      </c>
      <c r="M5127">
        <f>VLOOKUP(B5127,[1]List1!$C:$J,8,FALSE)</f>
        <v>43.882929642445212</v>
      </c>
    </row>
    <row r="5128" spans="1:13">
      <c r="A5128" s="1" t="s">
        <v>14761</v>
      </c>
      <c r="B5128">
        <v>565326</v>
      </c>
      <c r="C5128" t="s">
        <v>286</v>
      </c>
      <c r="D5128" t="s">
        <v>287</v>
      </c>
      <c r="E5128" t="s">
        <v>31</v>
      </c>
      <c r="F5128" t="s">
        <v>32</v>
      </c>
      <c r="G5128">
        <v>27033</v>
      </c>
      <c r="H5128" t="s">
        <v>14764</v>
      </c>
      <c r="I5128" t="s">
        <v>14765</v>
      </c>
      <c r="J5128">
        <f>VLOOKUP(B5128*1,[1]List1!$C:$F,4,FALSE)</f>
        <v>32</v>
      </c>
      <c r="K5128">
        <f>VLOOKUP(B5128,[1]List1!$C:$G,5,FALSE)</f>
        <v>20</v>
      </c>
      <c r="L5128">
        <f>VLOOKUP(B5128,[1]List1!$C:$I,7,FALSE)</f>
        <v>41.34375</v>
      </c>
      <c r="M5128">
        <f>VLOOKUP(B5128,[1]List1!$C:$J,8,FALSE)</f>
        <v>45.75</v>
      </c>
    </row>
    <row r="5129" spans="1:13">
      <c r="A5129" s="1" t="s">
        <v>198</v>
      </c>
      <c r="B5129">
        <v>552046</v>
      </c>
      <c r="C5129" t="s">
        <v>198</v>
      </c>
      <c r="D5129" t="s">
        <v>199</v>
      </c>
      <c r="E5129" t="s">
        <v>19</v>
      </c>
      <c r="F5129" t="s">
        <v>20</v>
      </c>
      <c r="G5129">
        <v>39002</v>
      </c>
      <c r="H5129" t="s">
        <v>14766</v>
      </c>
      <c r="I5129" t="s">
        <v>14767</v>
      </c>
      <c r="J5129">
        <f>VLOOKUP(B5129*1,[1]List1!$C:$F,4,FALSE)</f>
        <v>16591</v>
      </c>
      <c r="K5129">
        <f>VLOOKUP(B5129,[1]List1!$C:$G,5,FALSE)</f>
        <v>17891</v>
      </c>
      <c r="L5129">
        <f>VLOOKUP(B5129,[1]List1!$C:$I,7,FALSE)</f>
        <v>41.389578687240068</v>
      </c>
      <c r="M5129">
        <f>VLOOKUP(B5129,[1]List1!$C:$J,8,FALSE)</f>
        <v>44.475015370856852</v>
      </c>
    </row>
    <row r="5130" spans="1:13">
      <c r="A5130" s="1" t="s">
        <v>14768</v>
      </c>
      <c r="B5130">
        <v>531821</v>
      </c>
      <c r="C5130" t="s">
        <v>868</v>
      </c>
      <c r="D5130" t="s">
        <v>869</v>
      </c>
      <c r="E5130" t="s">
        <v>31</v>
      </c>
      <c r="F5130" t="s">
        <v>32</v>
      </c>
      <c r="G5130">
        <v>25217</v>
      </c>
      <c r="H5130" t="s">
        <v>14769</v>
      </c>
      <c r="I5130" t="s">
        <v>14770</v>
      </c>
      <c r="J5130">
        <f>VLOOKUP(B5130*1,[1]List1!$C:$F,4,FALSE)</f>
        <v>427</v>
      </c>
      <c r="K5130">
        <f>VLOOKUP(B5130,[1]List1!$C:$G,5,FALSE)</f>
        <v>466</v>
      </c>
      <c r="L5130">
        <f>VLOOKUP(B5130,[1]List1!$C:$I,7,FALSE)</f>
        <v>36.738875878220142</v>
      </c>
      <c r="M5130">
        <f>VLOOKUP(B5130,[1]List1!$C:$J,8,FALSE)</f>
        <v>39.06008583690987</v>
      </c>
    </row>
    <row r="5131" spans="1:13">
      <c r="A5131" s="1" t="s">
        <v>434</v>
      </c>
      <c r="B5131">
        <v>553638</v>
      </c>
      <c r="C5131" t="s">
        <v>512</v>
      </c>
      <c r="D5131" t="s">
        <v>513</v>
      </c>
      <c r="E5131" t="s">
        <v>68</v>
      </c>
      <c r="F5131" t="s">
        <v>69</v>
      </c>
      <c r="G5131">
        <v>47201</v>
      </c>
      <c r="H5131" t="s">
        <v>14771</v>
      </c>
      <c r="I5131" t="s">
        <v>14772</v>
      </c>
      <c r="J5131">
        <f>VLOOKUP(B5131*1,[1]List1!$C:$F,4,FALSE)</f>
        <v>119</v>
      </c>
      <c r="K5131">
        <f>VLOOKUP(B5131,[1]List1!$C:$G,5,FALSE)</f>
        <v>100</v>
      </c>
      <c r="L5131">
        <f>VLOOKUP(B5131,[1]List1!$C:$I,7,FALSE)</f>
        <v>33.609243697478995</v>
      </c>
      <c r="M5131">
        <f>VLOOKUP(B5131,[1]List1!$C:$J,8,FALSE)</f>
        <v>35.94</v>
      </c>
    </row>
    <row r="5132" spans="1:13">
      <c r="A5132" s="1" t="s">
        <v>434</v>
      </c>
      <c r="B5132">
        <v>560715</v>
      </c>
      <c r="C5132" t="s">
        <v>434</v>
      </c>
      <c r="D5132" t="s">
        <v>435</v>
      </c>
      <c r="E5132" t="s">
        <v>161</v>
      </c>
      <c r="F5132" t="s">
        <v>162</v>
      </c>
      <c r="G5132">
        <v>34701</v>
      </c>
      <c r="H5132" t="s">
        <v>14773</v>
      </c>
      <c r="I5132" t="s">
        <v>14774</v>
      </c>
      <c r="J5132">
        <f>VLOOKUP(B5132*1,[1]List1!$C:$F,4,FALSE)</f>
        <v>6211</v>
      </c>
      <c r="K5132">
        <f>VLOOKUP(B5132,[1]List1!$C:$G,5,FALSE)</f>
        <v>6488</v>
      </c>
      <c r="L5132">
        <f>VLOOKUP(B5132,[1]List1!$C:$I,7,FALSE)</f>
        <v>41.338673321526322</v>
      </c>
      <c r="M5132">
        <f>VLOOKUP(B5132,[1]List1!$C:$J,8,FALSE)</f>
        <v>43.873921085080148</v>
      </c>
    </row>
    <row r="5133" spans="1:13">
      <c r="A5133" s="1" t="s">
        <v>14775</v>
      </c>
      <c r="B5133">
        <v>549932</v>
      </c>
      <c r="C5133" t="s">
        <v>61</v>
      </c>
      <c r="D5133" t="s">
        <v>62</v>
      </c>
      <c r="E5133" t="s">
        <v>19</v>
      </c>
      <c r="F5133" t="s">
        <v>20</v>
      </c>
      <c r="G5133">
        <v>39815</v>
      </c>
      <c r="H5133" t="s">
        <v>14776</v>
      </c>
      <c r="I5133" t="s">
        <v>14777</v>
      </c>
      <c r="J5133">
        <f>VLOOKUP(B5133*1,[1]List1!$C:$F,4,FALSE)</f>
        <v>94</v>
      </c>
      <c r="K5133">
        <f>VLOOKUP(B5133,[1]List1!$C:$G,5,FALSE)</f>
        <v>79</v>
      </c>
      <c r="L5133">
        <f>VLOOKUP(B5133,[1]List1!$C:$I,7,FALSE)</f>
        <v>40.127659574468083</v>
      </c>
      <c r="M5133">
        <f>VLOOKUP(B5133,[1]List1!$C:$J,8,FALSE)</f>
        <v>44.031645569620252</v>
      </c>
    </row>
    <row r="5134" spans="1:13">
      <c r="A5134" s="1" t="s">
        <v>14778</v>
      </c>
      <c r="B5134">
        <v>563820</v>
      </c>
      <c r="C5134" t="s">
        <v>66</v>
      </c>
      <c r="D5134" t="s">
        <v>67</v>
      </c>
      <c r="E5134" t="s">
        <v>68</v>
      </c>
      <c r="F5134" t="s">
        <v>69</v>
      </c>
      <c r="G5134">
        <v>46841</v>
      </c>
      <c r="H5134" t="s">
        <v>14779</v>
      </c>
      <c r="I5134" t="s">
        <v>14780</v>
      </c>
      <c r="J5134">
        <f>VLOOKUP(B5134*1,[1]List1!$C:$F,4,FALSE)</f>
        <v>3133</v>
      </c>
      <c r="K5134">
        <f>VLOOKUP(B5134,[1]List1!$C:$G,5,FALSE)</f>
        <v>3256</v>
      </c>
      <c r="L5134">
        <f>VLOOKUP(B5134,[1]List1!$C:$I,7,FALSE)</f>
        <v>41.292531120331951</v>
      </c>
      <c r="M5134">
        <f>VLOOKUP(B5134,[1]List1!$C:$J,8,FALSE)</f>
        <v>44.567567567567565</v>
      </c>
    </row>
    <row r="5135" spans="1:13">
      <c r="A5135" s="1" t="s">
        <v>14781</v>
      </c>
      <c r="B5135">
        <v>586650</v>
      </c>
      <c r="C5135" t="s">
        <v>95</v>
      </c>
      <c r="D5135" t="s">
        <v>96</v>
      </c>
      <c r="E5135" t="s">
        <v>25</v>
      </c>
      <c r="F5135" t="s">
        <v>26</v>
      </c>
      <c r="G5135">
        <v>69663</v>
      </c>
      <c r="H5135" t="s">
        <v>14782</v>
      </c>
      <c r="I5135" t="s">
        <v>14783</v>
      </c>
      <c r="J5135">
        <f>VLOOKUP(B5135*1,[1]List1!$C:$F,4,FALSE)</f>
        <v>264</v>
      </c>
      <c r="K5135">
        <f>VLOOKUP(B5135,[1]List1!$C:$G,5,FALSE)</f>
        <v>284</v>
      </c>
      <c r="L5135">
        <f>VLOOKUP(B5135,[1]List1!$C:$I,7,FALSE)</f>
        <v>40.106060606060609</v>
      </c>
      <c r="M5135">
        <f>VLOOKUP(B5135,[1]List1!$C:$J,8,FALSE)</f>
        <v>42.37323943661972</v>
      </c>
    </row>
    <row r="5136" spans="1:13">
      <c r="A5136" s="1" t="s">
        <v>14781</v>
      </c>
      <c r="B5136">
        <v>591831</v>
      </c>
      <c r="C5136" t="s">
        <v>193</v>
      </c>
      <c r="D5136" t="s">
        <v>194</v>
      </c>
      <c r="E5136" t="s">
        <v>102</v>
      </c>
      <c r="F5136" t="s">
        <v>103</v>
      </c>
      <c r="G5136">
        <v>67579</v>
      </c>
      <c r="H5136" t="s">
        <v>14784</v>
      </c>
      <c r="I5136" t="s">
        <v>14785</v>
      </c>
      <c r="J5136">
        <f>VLOOKUP(B5136*1,[1]List1!$C:$F,4,FALSE)</f>
        <v>336</v>
      </c>
      <c r="K5136">
        <f>VLOOKUP(B5136,[1]List1!$C:$G,5,FALSE)</f>
        <v>327</v>
      </c>
      <c r="L5136">
        <f>VLOOKUP(B5136,[1]List1!$C:$I,7,FALSE)</f>
        <v>38.449404761904759</v>
      </c>
      <c r="M5136">
        <f>VLOOKUP(B5136,[1]List1!$C:$J,8,FALSE)</f>
        <v>40.793577981651374</v>
      </c>
    </row>
    <row r="5137" spans="1:13">
      <c r="A5137" s="1" t="s">
        <v>14786</v>
      </c>
      <c r="B5137">
        <v>582506</v>
      </c>
      <c r="C5137" t="s">
        <v>23</v>
      </c>
      <c r="D5137" t="s">
        <v>24</v>
      </c>
      <c r="E5137" t="s">
        <v>25</v>
      </c>
      <c r="F5137" t="s">
        <v>26</v>
      </c>
      <c r="G5137">
        <v>67971</v>
      </c>
      <c r="H5137" t="s">
        <v>14787</v>
      </c>
      <c r="I5137" t="s">
        <v>14788</v>
      </c>
      <c r="J5137">
        <f>VLOOKUP(B5137*1,[1]List1!$C:$F,4,FALSE)</f>
        <v>35</v>
      </c>
      <c r="K5137">
        <f>VLOOKUP(B5137,[1]List1!$C:$G,5,FALSE)</f>
        <v>37</v>
      </c>
      <c r="L5137">
        <f>VLOOKUP(B5137,[1]List1!$C:$I,7,FALSE)</f>
        <v>40.928571428571431</v>
      </c>
      <c r="M5137">
        <f>VLOOKUP(B5137,[1]List1!$C:$J,8,FALSE)</f>
        <v>39.148648648648646</v>
      </c>
    </row>
    <row r="5138" spans="1:13">
      <c r="A5138" s="1" t="s">
        <v>14786</v>
      </c>
      <c r="B5138">
        <v>594920</v>
      </c>
      <c r="C5138" t="s">
        <v>216</v>
      </c>
      <c r="D5138" t="s">
        <v>217</v>
      </c>
      <c r="E5138" t="s">
        <v>25</v>
      </c>
      <c r="F5138" t="s">
        <v>26</v>
      </c>
      <c r="G5138">
        <v>67125</v>
      </c>
      <c r="H5138" t="s">
        <v>14789</v>
      </c>
      <c r="I5138" t="s">
        <v>14790</v>
      </c>
      <c r="J5138">
        <f>VLOOKUP(B5138*1,[1]List1!$C:$F,4,FALSE)</f>
        <v>716</v>
      </c>
      <c r="K5138">
        <f>VLOOKUP(B5138,[1]List1!$C:$G,5,FALSE)</f>
        <v>662</v>
      </c>
      <c r="L5138">
        <f>VLOOKUP(B5138,[1]List1!$C:$I,7,FALSE)</f>
        <v>38.381284916201118</v>
      </c>
      <c r="M5138">
        <f>VLOOKUP(B5138,[1]List1!$C:$J,8,FALSE)</f>
        <v>42.59365558912387</v>
      </c>
    </row>
    <row r="5139" spans="1:13">
      <c r="A5139" s="1" t="s">
        <v>14791</v>
      </c>
      <c r="B5139">
        <v>568287</v>
      </c>
      <c r="C5139" t="s">
        <v>2893</v>
      </c>
      <c r="D5139" t="s">
        <v>2894</v>
      </c>
      <c r="E5139" t="s">
        <v>114</v>
      </c>
      <c r="F5139" t="s">
        <v>115</v>
      </c>
      <c r="G5139">
        <v>40002</v>
      </c>
      <c r="H5139" t="s">
        <v>14792</v>
      </c>
      <c r="I5139" t="s">
        <v>14793</v>
      </c>
      <c r="J5139">
        <f>VLOOKUP(B5139*1,[1]List1!$C:$F,4,FALSE)</f>
        <v>78</v>
      </c>
      <c r="K5139">
        <f>VLOOKUP(B5139,[1]List1!$C:$G,5,FALSE)</f>
        <v>76</v>
      </c>
      <c r="L5139">
        <f>VLOOKUP(B5139,[1]List1!$C:$I,7,FALSE)</f>
        <v>42.217948717948715</v>
      </c>
      <c r="M5139">
        <f>VLOOKUP(B5139,[1]List1!$C:$J,8,FALSE)</f>
        <v>38.960526315789473</v>
      </c>
    </row>
    <row r="5140" spans="1:13">
      <c r="A5140" s="1" t="s">
        <v>14794</v>
      </c>
      <c r="B5140">
        <v>537888</v>
      </c>
      <c r="C5140" t="s">
        <v>228</v>
      </c>
      <c r="D5140" t="s">
        <v>229</v>
      </c>
      <c r="E5140" t="s">
        <v>31</v>
      </c>
      <c r="F5140" t="s">
        <v>32</v>
      </c>
      <c r="G5140">
        <v>28911</v>
      </c>
      <c r="H5140" t="s">
        <v>14795</v>
      </c>
      <c r="I5140" t="s">
        <v>14796</v>
      </c>
      <c r="J5140">
        <f>VLOOKUP(B5140*1,[1]List1!$C:$F,4,FALSE)</f>
        <v>305</v>
      </c>
      <c r="K5140">
        <f>VLOOKUP(B5140,[1]List1!$C:$G,5,FALSE)</f>
        <v>334</v>
      </c>
      <c r="L5140">
        <f>VLOOKUP(B5140,[1]List1!$C:$I,7,FALSE)</f>
        <v>41.742622950819673</v>
      </c>
      <c r="M5140">
        <f>VLOOKUP(B5140,[1]List1!$C:$J,8,FALSE)</f>
        <v>41.715568862275447</v>
      </c>
    </row>
    <row r="5141" spans="1:13">
      <c r="A5141" s="1" t="s">
        <v>14797</v>
      </c>
      <c r="B5141">
        <v>581046</v>
      </c>
      <c r="C5141" t="s">
        <v>49</v>
      </c>
      <c r="D5141" t="s">
        <v>50</v>
      </c>
      <c r="E5141" t="s">
        <v>51</v>
      </c>
      <c r="F5141" t="s">
        <v>52</v>
      </c>
      <c r="G5141">
        <v>56131</v>
      </c>
      <c r="H5141" t="s">
        <v>14798</v>
      </c>
      <c r="I5141" t="s">
        <v>14799</v>
      </c>
      <c r="J5141">
        <f>VLOOKUP(B5141*1,[1]List1!$C:$F,4,FALSE)</f>
        <v>445</v>
      </c>
      <c r="K5141">
        <f>VLOOKUP(B5141,[1]List1!$C:$G,5,FALSE)</f>
        <v>428</v>
      </c>
      <c r="L5141">
        <f>VLOOKUP(B5141,[1]List1!$C:$I,7,FALSE)</f>
        <v>38.248314606741573</v>
      </c>
      <c r="M5141">
        <f>VLOOKUP(B5141,[1]List1!$C:$J,8,FALSE)</f>
        <v>41.357476635514018</v>
      </c>
    </row>
    <row r="5142" spans="1:13">
      <c r="A5142" s="1" t="s">
        <v>14800</v>
      </c>
      <c r="B5142">
        <v>578983</v>
      </c>
      <c r="C5142" t="s">
        <v>281</v>
      </c>
      <c r="D5142" t="s">
        <v>282</v>
      </c>
      <c r="E5142" t="s">
        <v>161</v>
      </c>
      <c r="F5142" t="s">
        <v>162</v>
      </c>
      <c r="G5142">
        <v>33011</v>
      </c>
      <c r="H5142" t="s">
        <v>14801</v>
      </c>
      <c r="I5142" t="s">
        <v>14802</v>
      </c>
      <c r="J5142">
        <f>VLOOKUP(B5142*1,[1]List1!$C:$F,4,FALSE)</f>
        <v>128</v>
      </c>
      <c r="K5142">
        <f>VLOOKUP(B5142,[1]List1!$C:$G,5,FALSE)</f>
        <v>120</v>
      </c>
      <c r="L5142">
        <f>VLOOKUP(B5142,[1]List1!$C:$I,7,FALSE)</f>
        <v>39.6875</v>
      </c>
      <c r="M5142">
        <f>VLOOKUP(B5142,[1]List1!$C:$J,8,FALSE)</f>
        <v>41.15</v>
      </c>
    </row>
    <row r="5143" spans="1:13">
      <c r="A5143" s="1" t="s">
        <v>14803</v>
      </c>
      <c r="B5143">
        <v>577596</v>
      </c>
      <c r="C5143" t="s">
        <v>344</v>
      </c>
      <c r="D5143" t="s">
        <v>345</v>
      </c>
      <c r="E5143" t="s">
        <v>68</v>
      </c>
      <c r="F5143" t="s">
        <v>69</v>
      </c>
      <c r="G5143">
        <v>51253</v>
      </c>
      <c r="H5143" t="s">
        <v>14804</v>
      </c>
      <c r="I5143" t="s">
        <v>14805</v>
      </c>
      <c r="J5143">
        <f>VLOOKUP(B5143*1,[1]List1!$C:$F,4,FALSE)</f>
        <v>268</v>
      </c>
      <c r="K5143">
        <f>VLOOKUP(B5143,[1]List1!$C:$G,5,FALSE)</f>
        <v>290</v>
      </c>
      <c r="L5143">
        <f>VLOOKUP(B5143,[1]List1!$C:$I,7,FALSE)</f>
        <v>42.977611940298509</v>
      </c>
      <c r="M5143">
        <f>VLOOKUP(B5143,[1]List1!$C:$J,8,FALSE)</f>
        <v>42.168965517241382</v>
      </c>
    </row>
    <row r="5144" spans="1:13">
      <c r="A5144" s="1" t="s">
        <v>14806</v>
      </c>
      <c r="B5144">
        <v>538663</v>
      </c>
      <c r="C5144" t="s">
        <v>1370</v>
      </c>
      <c r="D5144" t="s">
        <v>1371</v>
      </c>
      <c r="E5144" t="s">
        <v>12</v>
      </c>
      <c r="F5144" t="s">
        <v>13</v>
      </c>
      <c r="G5144">
        <v>35735</v>
      </c>
      <c r="H5144" t="s">
        <v>14807</v>
      </c>
      <c r="I5144" t="s">
        <v>14808</v>
      </c>
      <c r="J5144">
        <f>VLOOKUP(B5144*1,[1]List1!$C:$F,4,FALSE)</f>
        <v>95</v>
      </c>
      <c r="K5144">
        <f>VLOOKUP(B5144,[1]List1!$C:$G,5,FALSE)</f>
        <v>92</v>
      </c>
      <c r="L5144">
        <f>VLOOKUP(B5144,[1]List1!$C:$I,7,FALSE)</f>
        <v>39.815789473684212</v>
      </c>
      <c r="M5144">
        <f>VLOOKUP(B5144,[1]List1!$C:$J,8,FALSE)</f>
        <v>39.358695652173914</v>
      </c>
    </row>
    <row r="5145" spans="1:13">
      <c r="A5145" s="1" t="s">
        <v>14809</v>
      </c>
      <c r="B5145">
        <v>594938</v>
      </c>
      <c r="C5145" t="s">
        <v>216</v>
      </c>
      <c r="D5145" t="s">
        <v>217</v>
      </c>
      <c r="E5145" t="s">
        <v>25</v>
      </c>
      <c r="F5145" t="s">
        <v>26</v>
      </c>
      <c r="G5145">
        <v>67140</v>
      </c>
      <c r="H5145" t="s">
        <v>14810</v>
      </c>
      <c r="I5145" t="s">
        <v>14811</v>
      </c>
      <c r="J5145">
        <f>VLOOKUP(B5145*1,[1]List1!$C:$F,4,FALSE)</f>
        <v>314</v>
      </c>
      <c r="K5145">
        <f>VLOOKUP(B5145,[1]List1!$C:$G,5,FALSE)</f>
        <v>273</v>
      </c>
      <c r="L5145">
        <f>VLOOKUP(B5145,[1]List1!$C:$I,7,FALSE)</f>
        <v>44.245222929936304</v>
      </c>
      <c r="M5145">
        <f>VLOOKUP(B5145,[1]List1!$C:$J,8,FALSE)</f>
        <v>44.089743589743591</v>
      </c>
    </row>
    <row r="5146" spans="1:13">
      <c r="A5146" s="1" t="s">
        <v>14812</v>
      </c>
      <c r="B5146">
        <v>549649</v>
      </c>
      <c r="C5146" t="s">
        <v>396</v>
      </c>
      <c r="D5146" t="s">
        <v>397</v>
      </c>
      <c r="E5146" t="s">
        <v>146</v>
      </c>
      <c r="F5146" t="s">
        <v>147</v>
      </c>
      <c r="G5146">
        <v>76302</v>
      </c>
      <c r="H5146" t="s">
        <v>14813</v>
      </c>
      <c r="I5146" t="s">
        <v>14814</v>
      </c>
      <c r="J5146">
        <f>VLOOKUP(B5146*1,[1]List1!$C:$F,4,FALSE)</f>
        <v>679</v>
      </c>
      <c r="K5146">
        <f>VLOOKUP(B5146,[1]List1!$C:$G,5,FALSE)</f>
        <v>650</v>
      </c>
      <c r="L5146">
        <f>VLOOKUP(B5146,[1]List1!$C:$I,7,FALSE)</f>
        <v>40.673784977908689</v>
      </c>
      <c r="M5146">
        <f>VLOOKUP(B5146,[1]List1!$C:$J,8,FALSE)</f>
        <v>42.356923076923074</v>
      </c>
    </row>
    <row r="5147" spans="1:13">
      <c r="A5147" s="1" t="s">
        <v>14815</v>
      </c>
      <c r="B5147">
        <v>530751</v>
      </c>
      <c r="C5147" t="s">
        <v>416</v>
      </c>
      <c r="D5147" t="s">
        <v>419</v>
      </c>
      <c r="E5147" t="s">
        <v>31</v>
      </c>
      <c r="F5147" t="s">
        <v>32</v>
      </c>
      <c r="G5147">
        <v>25801</v>
      </c>
      <c r="H5147" t="s">
        <v>14816</v>
      </c>
      <c r="I5147" t="s">
        <v>14817</v>
      </c>
      <c r="J5147">
        <f>VLOOKUP(B5147*1,[1]List1!$C:$F,4,FALSE)</f>
        <v>169</v>
      </c>
      <c r="K5147">
        <f>VLOOKUP(B5147,[1]List1!$C:$G,5,FALSE)</f>
        <v>183</v>
      </c>
      <c r="L5147">
        <f>VLOOKUP(B5147,[1]List1!$C:$I,7,FALSE)</f>
        <v>36.322485207100591</v>
      </c>
      <c r="M5147">
        <f>VLOOKUP(B5147,[1]List1!$C:$J,8,FALSE)</f>
        <v>40.614754098360656</v>
      </c>
    </row>
    <row r="5148" spans="1:13">
      <c r="A5148" s="1" t="s">
        <v>14815</v>
      </c>
      <c r="B5148">
        <v>538892</v>
      </c>
      <c r="C5148" t="s">
        <v>140</v>
      </c>
      <c r="D5148" t="s">
        <v>141</v>
      </c>
      <c r="E5148" t="s">
        <v>31</v>
      </c>
      <c r="F5148" t="s">
        <v>32</v>
      </c>
      <c r="G5148">
        <v>25101</v>
      </c>
      <c r="H5148" t="s">
        <v>14818</v>
      </c>
      <c r="I5148" t="s">
        <v>14819</v>
      </c>
      <c r="J5148">
        <f>VLOOKUP(B5148*1,[1]List1!$C:$F,4,FALSE)</f>
        <v>455</v>
      </c>
      <c r="K5148">
        <f>VLOOKUP(B5148,[1]List1!$C:$G,5,FALSE)</f>
        <v>478</v>
      </c>
      <c r="L5148">
        <f>VLOOKUP(B5148,[1]List1!$C:$I,7,FALSE)</f>
        <v>35.392307692307689</v>
      </c>
      <c r="M5148">
        <f>VLOOKUP(B5148,[1]List1!$C:$J,8,FALSE)</f>
        <v>35.3326359832636</v>
      </c>
    </row>
    <row r="5149" spans="1:13">
      <c r="A5149" s="1" t="s">
        <v>14820</v>
      </c>
      <c r="B5149">
        <v>599719</v>
      </c>
      <c r="C5149" t="s">
        <v>140</v>
      </c>
      <c r="D5149" t="s">
        <v>141</v>
      </c>
      <c r="E5149" t="s">
        <v>31</v>
      </c>
      <c r="F5149" t="s">
        <v>32</v>
      </c>
      <c r="G5149">
        <v>25162</v>
      </c>
      <c r="H5149" t="s">
        <v>14821</v>
      </c>
      <c r="I5149" t="s">
        <v>14822</v>
      </c>
      <c r="J5149">
        <f>VLOOKUP(B5149*1,[1]List1!$C:$F,4,FALSE)</f>
        <v>256</v>
      </c>
      <c r="K5149">
        <f>VLOOKUP(B5149,[1]List1!$C:$G,5,FALSE)</f>
        <v>304</v>
      </c>
      <c r="L5149">
        <f>VLOOKUP(B5149,[1]List1!$C:$I,7,FALSE)</f>
        <v>38.328125</v>
      </c>
      <c r="M5149">
        <f>VLOOKUP(B5149,[1]List1!$C:$J,8,FALSE)</f>
        <v>38</v>
      </c>
    </row>
    <row r="5150" spans="1:13">
      <c r="A5150" s="1" t="s">
        <v>14823</v>
      </c>
      <c r="B5150">
        <v>529664</v>
      </c>
      <c r="C5150" t="s">
        <v>507</v>
      </c>
      <c r="D5150" t="s">
        <v>508</v>
      </c>
      <c r="E5150" t="s">
        <v>31</v>
      </c>
      <c r="F5150" t="s">
        <v>32</v>
      </c>
      <c r="G5150">
        <v>26231</v>
      </c>
      <c r="H5150" t="s">
        <v>14824</v>
      </c>
      <c r="I5150" t="s">
        <v>14825</v>
      </c>
      <c r="J5150">
        <f>VLOOKUP(B5150*1,[1]List1!$C:$F,4,FALSE)</f>
        <v>26</v>
      </c>
      <c r="K5150">
        <f>VLOOKUP(B5150,[1]List1!$C:$G,5,FALSE)</f>
        <v>32</v>
      </c>
      <c r="L5150">
        <f>VLOOKUP(B5150,[1]List1!$C:$I,7,FALSE)</f>
        <v>40.57692307692308</v>
      </c>
      <c r="M5150">
        <f>VLOOKUP(B5150,[1]List1!$C:$J,8,FALSE)</f>
        <v>39.15625</v>
      </c>
    </row>
    <row r="5151" spans="1:13">
      <c r="A5151" s="1" t="s">
        <v>14826</v>
      </c>
      <c r="B5151">
        <v>571024</v>
      </c>
      <c r="C5151" t="s">
        <v>132</v>
      </c>
      <c r="D5151" t="s">
        <v>133</v>
      </c>
      <c r="E5151" t="s">
        <v>38</v>
      </c>
      <c r="F5151" t="s">
        <v>39</v>
      </c>
      <c r="G5151">
        <v>50327</v>
      </c>
      <c r="H5151" t="s">
        <v>14827</v>
      </c>
      <c r="I5151" t="s">
        <v>14828</v>
      </c>
      <c r="J5151">
        <f>VLOOKUP(B5151*1,[1]List1!$C:$F,4,FALSE)</f>
        <v>187</v>
      </c>
      <c r="K5151">
        <f>VLOOKUP(B5151,[1]List1!$C:$G,5,FALSE)</f>
        <v>172</v>
      </c>
      <c r="L5151">
        <f>VLOOKUP(B5151,[1]List1!$C:$I,7,FALSE)</f>
        <v>41.377005347593581</v>
      </c>
      <c r="M5151">
        <f>VLOOKUP(B5151,[1]List1!$C:$J,8,FALSE)</f>
        <v>45.848837209302324</v>
      </c>
    </row>
    <row r="5152" spans="1:13">
      <c r="A5152" s="1" t="s">
        <v>14826</v>
      </c>
      <c r="B5152">
        <v>555193</v>
      </c>
      <c r="C5152" t="s">
        <v>112</v>
      </c>
      <c r="D5152" t="s">
        <v>113</v>
      </c>
      <c r="E5152" t="s">
        <v>114</v>
      </c>
      <c r="F5152" t="s">
        <v>115</v>
      </c>
      <c r="G5152">
        <v>40502</v>
      </c>
      <c r="H5152" t="s">
        <v>14829</v>
      </c>
      <c r="I5152" t="s">
        <v>8329</v>
      </c>
      <c r="J5152">
        <f>VLOOKUP(B5152*1,[1]List1!$C:$F,4,FALSE)</f>
        <v>275</v>
      </c>
      <c r="K5152">
        <f>VLOOKUP(B5152,[1]List1!$C:$G,5,FALSE)</f>
        <v>243</v>
      </c>
      <c r="L5152">
        <f>VLOOKUP(B5152,[1]List1!$C:$I,7,FALSE)</f>
        <v>38.885454545454543</v>
      </c>
      <c r="M5152">
        <f>VLOOKUP(B5152,[1]List1!$C:$J,8,FALSE)</f>
        <v>41.05144032921811</v>
      </c>
    </row>
    <row r="5153" spans="1:13">
      <c r="A5153" s="1" t="s">
        <v>14830</v>
      </c>
      <c r="B5153">
        <v>561355</v>
      </c>
      <c r="C5153" t="s">
        <v>100</v>
      </c>
      <c r="D5153" t="s">
        <v>101</v>
      </c>
      <c r="E5153" t="s">
        <v>102</v>
      </c>
      <c r="F5153" t="s">
        <v>103</v>
      </c>
      <c r="G5153">
        <v>39501</v>
      </c>
      <c r="H5153" t="s">
        <v>14831</v>
      </c>
      <c r="I5153" t="s">
        <v>14832</v>
      </c>
      <c r="J5153">
        <f>VLOOKUP(B5153*1,[1]List1!$C:$F,4,FALSE)</f>
        <v>42</v>
      </c>
      <c r="K5153">
        <f>VLOOKUP(B5153,[1]List1!$C:$G,5,FALSE)</f>
        <v>37</v>
      </c>
      <c r="L5153">
        <f>VLOOKUP(B5153,[1]List1!$C:$I,7,FALSE)</f>
        <v>45.166666666666664</v>
      </c>
      <c r="M5153">
        <f>VLOOKUP(B5153,[1]List1!$C:$J,8,FALSE)</f>
        <v>52.5</v>
      </c>
    </row>
    <row r="5154" spans="1:13">
      <c r="A5154" s="1" t="s">
        <v>14833</v>
      </c>
      <c r="B5154">
        <v>581054</v>
      </c>
      <c r="C5154" t="s">
        <v>49</v>
      </c>
      <c r="D5154" t="s">
        <v>50</v>
      </c>
      <c r="E5154" t="s">
        <v>51</v>
      </c>
      <c r="F5154" t="s">
        <v>52</v>
      </c>
      <c r="G5154">
        <v>56166</v>
      </c>
      <c r="H5154" t="s">
        <v>14834</v>
      </c>
      <c r="I5154" t="s">
        <v>14835</v>
      </c>
      <c r="J5154">
        <f>VLOOKUP(B5154*1,[1]List1!$C:$F,4,FALSE)</f>
        <v>303</v>
      </c>
      <c r="K5154">
        <f>VLOOKUP(B5154,[1]List1!$C:$G,5,FALSE)</f>
        <v>282</v>
      </c>
      <c r="L5154">
        <f>VLOOKUP(B5154,[1]List1!$C:$I,7,FALSE)</f>
        <v>43.090759075907592</v>
      </c>
      <c r="M5154">
        <f>VLOOKUP(B5154,[1]List1!$C:$J,8,FALSE)</f>
        <v>45.265957446808514</v>
      </c>
    </row>
    <row r="5155" spans="1:13">
      <c r="A5155" s="1" t="s">
        <v>14836</v>
      </c>
      <c r="B5155">
        <v>588024</v>
      </c>
      <c r="C5155" t="s">
        <v>107</v>
      </c>
      <c r="D5155" t="s">
        <v>108</v>
      </c>
      <c r="E5155" t="s">
        <v>102</v>
      </c>
      <c r="F5155" t="s">
        <v>103</v>
      </c>
      <c r="G5155">
        <v>58856</v>
      </c>
      <c r="H5155" t="s">
        <v>14837</v>
      </c>
      <c r="I5155" t="s">
        <v>14838</v>
      </c>
      <c r="J5155">
        <f>VLOOKUP(B5155*1,[1]List1!$C:$F,4,FALSE)</f>
        <v>2607</v>
      </c>
      <c r="K5155">
        <f>VLOOKUP(B5155,[1]List1!$C:$G,5,FALSE)</f>
        <v>2803</v>
      </c>
      <c r="L5155">
        <f>VLOOKUP(B5155,[1]List1!$C:$I,7,FALSE)</f>
        <v>42.098772535481395</v>
      </c>
      <c r="M5155">
        <f>VLOOKUP(B5155,[1]List1!$C:$J,8,FALSE)</f>
        <v>45.683018194791295</v>
      </c>
    </row>
    <row r="5156" spans="1:13">
      <c r="A5156" s="1" t="s">
        <v>14839</v>
      </c>
      <c r="B5156">
        <v>578878</v>
      </c>
      <c r="C5156" t="s">
        <v>203</v>
      </c>
      <c r="D5156" t="s">
        <v>204</v>
      </c>
      <c r="E5156" t="s">
        <v>51</v>
      </c>
      <c r="F5156" t="s">
        <v>52</v>
      </c>
      <c r="G5156">
        <v>56994</v>
      </c>
      <c r="H5156" t="s">
        <v>14840</v>
      </c>
      <c r="I5156" t="s">
        <v>14841</v>
      </c>
      <c r="J5156">
        <f>VLOOKUP(B5156*1,[1]List1!$C:$F,4,FALSE)</f>
        <v>240</v>
      </c>
      <c r="K5156">
        <f>VLOOKUP(B5156,[1]List1!$C:$G,5,FALSE)</f>
        <v>203</v>
      </c>
      <c r="L5156">
        <f>VLOOKUP(B5156,[1]List1!$C:$I,7,FALSE)</f>
        <v>38.829166666666666</v>
      </c>
      <c r="M5156">
        <f>VLOOKUP(B5156,[1]List1!$C:$J,8,FALSE)</f>
        <v>39.35221674876847</v>
      </c>
    </row>
    <row r="5157" spans="1:13">
      <c r="A5157" s="1" t="s">
        <v>14842</v>
      </c>
      <c r="B5157">
        <v>583979</v>
      </c>
      <c r="C5157" t="s">
        <v>151</v>
      </c>
      <c r="D5157" t="s">
        <v>152</v>
      </c>
      <c r="E5157" t="s">
        <v>25</v>
      </c>
      <c r="F5157" t="s">
        <v>26</v>
      </c>
      <c r="G5157">
        <v>66459</v>
      </c>
      <c r="H5157" t="s">
        <v>14843</v>
      </c>
      <c r="I5157" t="s">
        <v>14844</v>
      </c>
      <c r="J5157">
        <f>VLOOKUP(B5157*1,[1]List1!$C:$F,4,FALSE)</f>
        <v>786</v>
      </c>
      <c r="K5157">
        <f>VLOOKUP(B5157,[1]List1!$C:$G,5,FALSE)</f>
        <v>808</v>
      </c>
      <c r="L5157">
        <f>VLOOKUP(B5157,[1]List1!$C:$I,7,FALSE)</f>
        <v>38.351145038167942</v>
      </c>
      <c r="M5157">
        <f>VLOOKUP(B5157,[1]List1!$C:$J,8,FALSE)</f>
        <v>40.955445544554458</v>
      </c>
    </row>
    <row r="5158" spans="1:13">
      <c r="A5158" s="1" t="s">
        <v>14842</v>
      </c>
      <c r="B5158">
        <v>568295</v>
      </c>
      <c r="C5158" t="s">
        <v>2893</v>
      </c>
      <c r="D5158" t="s">
        <v>2894</v>
      </c>
      <c r="E5158" t="s">
        <v>114</v>
      </c>
      <c r="F5158" t="s">
        <v>115</v>
      </c>
      <c r="G5158">
        <v>40338</v>
      </c>
      <c r="H5158" t="s">
        <v>14845</v>
      </c>
      <c r="I5158" t="s">
        <v>14846</v>
      </c>
      <c r="J5158">
        <f>VLOOKUP(B5158*1,[1]List1!$C:$F,4,FALSE)</f>
        <v>380</v>
      </c>
      <c r="K5158">
        <f>VLOOKUP(B5158,[1]List1!$C:$G,5,FALSE)</f>
        <v>339</v>
      </c>
      <c r="L5158">
        <f>VLOOKUP(B5158,[1]List1!$C:$I,7,FALSE)</f>
        <v>42.476315789473681</v>
      </c>
      <c r="M5158">
        <f>VLOOKUP(B5158,[1]List1!$C:$J,8,FALSE)</f>
        <v>41.187315634218287</v>
      </c>
    </row>
    <row r="5159" spans="1:13">
      <c r="A5159" s="1" t="s">
        <v>14847</v>
      </c>
      <c r="B5159">
        <v>545155</v>
      </c>
      <c r="C5159" t="s">
        <v>17</v>
      </c>
      <c r="D5159" t="s">
        <v>18</v>
      </c>
      <c r="E5159" t="s">
        <v>19</v>
      </c>
      <c r="F5159" t="s">
        <v>20</v>
      </c>
      <c r="G5159">
        <v>37301</v>
      </c>
      <c r="H5159" t="s">
        <v>14848</v>
      </c>
      <c r="I5159" t="s">
        <v>14849</v>
      </c>
      <c r="J5159">
        <f>VLOOKUP(B5159*1,[1]List1!$C:$F,4,FALSE)</f>
        <v>472</v>
      </c>
      <c r="K5159">
        <f>VLOOKUP(B5159,[1]List1!$C:$G,5,FALSE)</f>
        <v>397</v>
      </c>
      <c r="L5159">
        <f>VLOOKUP(B5159,[1]List1!$C:$I,7,FALSE)</f>
        <v>38.273305084745765</v>
      </c>
      <c r="M5159">
        <f>VLOOKUP(B5159,[1]List1!$C:$J,8,FALSE)</f>
        <v>45.363979848866499</v>
      </c>
    </row>
    <row r="5160" spans="1:13">
      <c r="A5160" s="1" t="s">
        <v>14850</v>
      </c>
      <c r="B5160">
        <v>562271</v>
      </c>
      <c r="C5160" t="s">
        <v>61</v>
      </c>
      <c r="D5160" t="s">
        <v>62</v>
      </c>
      <c r="E5160" t="s">
        <v>19</v>
      </c>
      <c r="F5160" t="s">
        <v>20</v>
      </c>
      <c r="G5160">
        <v>39701</v>
      </c>
      <c r="H5160" t="s">
        <v>14851</v>
      </c>
      <c r="I5160" t="s">
        <v>14852</v>
      </c>
      <c r="J5160">
        <f>VLOOKUP(B5160*1,[1]List1!$C:$F,4,FALSE)</f>
        <v>57</v>
      </c>
      <c r="K5160">
        <f>VLOOKUP(B5160,[1]List1!$C:$G,5,FALSE)</f>
        <v>74</v>
      </c>
      <c r="L5160">
        <f>VLOOKUP(B5160,[1]List1!$C:$I,7,FALSE)</f>
        <v>42.359649122807021</v>
      </c>
      <c r="M5160">
        <f>VLOOKUP(B5160,[1]List1!$C:$J,8,FALSE)</f>
        <v>38.081081081081081</v>
      </c>
    </row>
    <row r="5161" spans="1:13">
      <c r="A5161" s="1" t="s">
        <v>14853</v>
      </c>
      <c r="B5161">
        <v>586668</v>
      </c>
      <c r="C5161" t="s">
        <v>95</v>
      </c>
      <c r="D5161" t="s">
        <v>96</v>
      </c>
      <c r="E5161" t="s">
        <v>25</v>
      </c>
      <c r="F5161" t="s">
        <v>26</v>
      </c>
      <c r="G5161">
        <v>69684</v>
      </c>
      <c r="H5161" t="s">
        <v>14854</v>
      </c>
      <c r="I5161" t="s">
        <v>14855</v>
      </c>
      <c r="J5161">
        <f>VLOOKUP(B5161*1,[1]List1!$C:$F,4,FALSE)</f>
        <v>440</v>
      </c>
      <c r="K5161">
        <f>VLOOKUP(B5161,[1]List1!$C:$G,5,FALSE)</f>
        <v>461</v>
      </c>
      <c r="L5161">
        <f>VLOOKUP(B5161,[1]List1!$C:$I,7,FALSE)</f>
        <v>39.695454545454545</v>
      </c>
      <c r="M5161">
        <f>VLOOKUP(B5161,[1]List1!$C:$J,8,FALSE)</f>
        <v>40.523861171366597</v>
      </c>
    </row>
    <row r="5162" spans="1:13">
      <c r="A5162" s="1" t="s">
        <v>14853</v>
      </c>
      <c r="B5162">
        <v>548936</v>
      </c>
      <c r="C5162" t="s">
        <v>100</v>
      </c>
      <c r="D5162" t="s">
        <v>101</v>
      </c>
      <c r="E5162" t="s">
        <v>102</v>
      </c>
      <c r="F5162" t="s">
        <v>103</v>
      </c>
      <c r="G5162">
        <v>39496</v>
      </c>
      <c r="H5162" t="s">
        <v>14856</v>
      </c>
      <c r="I5162" t="s">
        <v>14857</v>
      </c>
      <c r="J5162">
        <f>VLOOKUP(B5162*1,[1]List1!$C:$F,4,FALSE)</f>
        <v>210</v>
      </c>
      <c r="K5162">
        <f>VLOOKUP(B5162,[1]List1!$C:$G,5,FALSE)</f>
        <v>203</v>
      </c>
      <c r="L5162">
        <f>VLOOKUP(B5162,[1]List1!$C:$I,7,FALSE)</f>
        <v>46.338095238095235</v>
      </c>
      <c r="M5162">
        <f>VLOOKUP(B5162,[1]List1!$C:$J,8,FALSE)</f>
        <v>48.785714285714285</v>
      </c>
    </row>
    <row r="5163" spans="1:13">
      <c r="A5163" s="1" t="s">
        <v>14858</v>
      </c>
      <c r="B5163">
        <v>560189</v>
      </c>
      <c r="C5163" t="s">
        <v>499</v>
      </c>
      <c r="D5163" t="s">
        <v>500</v>
      </c>
      <c r="E5163" t="s">
        <v>161</v>
      </c>
      <c r="F5163" t="s">
        <v>162</v>
      </c>
      <c r="G5163">
        <v>33845</v>
      </c>
      <c r="H5163" t="s">
        <v>14859</v>
      </c>
      <c r="I5163" t="s">
        <v>14860</v>
      </c>
      <c r="J5163">
        <f>VLOOKUP(B5163*1,[1]List1!$C:$F,4,FALSE)</f>
        <v>133</v>
      </c>
      <c r="K5163">
        <f>VLOOKUP(B5163,[1]List1!$C:$G,5,FALSE)</f>
        <v>146</v>
      </c>
      <c r="L5163">
        <f>VLOOKUP(B5163,[1]List1!$C:$I,7,FALSE)</f>
        <v>43.304511278195491</v>
      </c>
      <c r="M5163">
        <f>VLOOKUP(B5163,[1]List1!$C:$J,8,FALSE)</f>
        <v>41.890410958904113</v>
      </c>
    </row>
    <row r="5164" spans="1:13">
      <c r="A5164" s="1" t="s">
        <v>14861</v>
      </c>
      <c r="B5164">
        <v>555631</v>
      </c>
      <c r="C5164" t="s">
        <v>119</v>
      </c>
      <c r="D5164" t="s">
        <v>120</v>
      </c>
      <c r="E5164" t="s">
        <v>12</v>
      </c>
      <c r="F5164" t="s">
        <v>13</v>
      </c>
      <c r="G5164">
        <v>36461</v>
      </c>
      <c r="H5164" t="s">
        <v>14862</v>
      </c>
      <c r="I5164" t="s">
        <v>14863</v>
      </c>
      <c r="J5164">
        <f>VLOOKUP(B5164*1,[1]List1!$C:$F,4,FALSE)</f>
        <v>1489</v>
      </c>
      <c r="K5164">
        <f>VLOOKUP(B5164,[1]List1!$C:$G,5,FALSE)</f>
        <v>1472</v>
      </c>
      <c r="L5164">
        <f>VLOOKUP(B5164,[1]List1!$C:$I,7,FALSE)</f>
        <v>39.634989926124916</v>
      </c>
      <c r="M5164">
        <f>VLOOKUP(B5164,[1]List1!$C:$J,8,FALSE)</f>
        <v>42.269701086956523</v>
      </c>
    </row>
    <row r="5165" spans="1:13">
      <c r="A5165" s="1" t="s">
        <v>571</v>
      </c>
      <c r="B5165">
        <v>567442</v>
      </c>
      <c r="C5165" t="s">
        <v>571</v>
      </c>
      <c r="D5165" t="s">
        <v>572</v>
      </c>
      <c r="E5165" t="s">
        <v>114</v>
      </c>
      <c r="F5165" t="s">
        <v>115</v>
      </c>
      <c r="G5165">
        <v>41501</v>
      </c>
      <c r="H5165" t="s">
        <v>14864</v>
      </c>
      <c r="I5165" t="s">
        <v>14865</v>
      </c>
      <c r="J5165">
        <f>VLOOKUP(B5165*1,[1]List1!$C:$F,4,FALSE)</f>
        <v>23811</v>
      </c>
      <c r="K5165">
        <f>VLOOKUP(B5165,[1]List1!$C:$G,5,FALSE)</f>
        <v>25886</v>
      </c>
      <c r="L5165">
        <f>VLOOKUP(B5165,[1]List1!$C:$I,7,FALSE)</f>
        <v>40.645856956868677</v>
      </c>
      <c r="M5165">
        <f>VLOOKUP(B5165,[1]List1!$C:$J,8,FALSE)</f>
        <v>44.287182260681448</v>
      </c>
    </row>
    <row r="5166" spans="1:13">
      <c r="A5166" s="1" t="s">
        <v>14866</v>
      </c>
      <c r="B5166">
        <v>519031</v>
      </c>
      <c r="C5166" t="s">
        <v>391</v>
      </c>
      <c r="D5166" t="s">
        <v>392</v>
      </c>
      <c r="E5166" t="s">
        <v>80</v>
      </c>
      <c r="F5166" t="s">
        <v>81</v>
      </c>
      <c r="G5166">
        <v>75301</v>
      </c>
      <c r="H5166" t="s">
        <v>14867</v>
      </c>
      <c r="I5166" t="s">
        <v>14868</v>
      </c>
      <c r="J5166">
        <f>VLOOKUP(B5166*1,[1]List1!$C:$F,4,FALSE)</f>
        <v>190</v>
      </c>
      <c r="K5166">
        <f>VLOOKUP(B5166,[1]List1!$C:$G,5,FALSE)</f>
        <v>190</v>
      </c>
      <c r="L5166">
        <f>VLOOKUP(B5166,[1]List1!$C:$I,7,FALSE)</f>
        <v>40.631578947368418</v>
      </c>
      <c r="M5166">
        <f>VLOOKUP(B5166,[1]List1!$C:$J,8,FALSE)</f>
        <v>44.268421052631581</v>
      </c>
    </row>
    <row r="5167" spans="1:13">
      <c r="A5167" s="1" t="s">
        <v>14869</v>
      </c>
      <c r="B5167">
        <v>574538</v>
      </c>
      <c r="C5167" t="s">
        <v>36</v>
      </c>
      <c r="D5167" t="s">
        <v>37</v>
      </c>
      <c r="E5167" t="s">
        <v>38</v>
      </c>
      <c r="F5167" t="s">
        <v>39</v>
      </c>
      <c r="G5167">
        <v>54957</v>
      </c>
      <c r="H5167" t="s">
        <v>14870</v>
      </c>
      <c r="I5167" t="s">
        <v>14871</v>
      </c>
      <c r="J5167">
        <f>VLOOKUP(B5167*1,[1]List1!$C:$F,4,FALSE)</f>
        <v>868</v>
      </c>
      <c r="K5167">
        <f>VLOOKUP(B5167,[1]List1!$C:$G,5,FALSE)</f>
        <v>800</v>
      </c>
      <c r="L5167">
        <f>VLOOKUP(B5167,[1]List1!$C:$I,7,FALSE)</f>
        <v>41.911290322580648</v>
      </c>
      <c r="M5167">
        <f>VLOOKUP(B5167,[1]List1!$C:$J,8,FALSE)</f>
        <v>46.625</v>
      </c>
    </row>
    <row r="5168" spans="1:13">
      <c r="A5168" s="1" t="s">
        <v>14872</v>
      </c>
      <c r="B5168">
        <v>537845</v>
      </c>
      <c r="C5168" t="s">
        <v>10</v>
      </c>
      <c r="D5168" t="s">
        <v>11</v>
      </c>
      <c r="E5168" t="s">
        <v>12</v>
      </c>
      <c r="F5168" t="s">
        <v>13</v>
      </c>
      <c r="G5168">
        <v>36464</v>
      </c>
      <c r="H5168" t="s">
        <v>14873</v>
      </c>
      <c r="I5168" t="s">
        <v>14874</v>
      </c>
      <c r="J5168">
        <f>VLOOKUP(B5168*1,[1]List1!$C:$F,4,FALSE)</f>
        <v>65</v>
      </c>
      <c r="K5168">
        <f>VLOOKUP(B5168,[1]List1!$C:$G,5,FALSE)</f>
        <v>60</v>
      </c>
      <c r="L5168">
        <f>VLOOKUP(B5168,[1]List1!$C:$I,7,FALSE)</f>
        <v>44.115384615384613</v>
      </c>
      <c r="M5168">
        <f>VLOOKUP(B5168,[1]List1!$C:$J,8,FALSE)</f>
        <v>38.416666666666664</v>
      </c>
    </row>
    <row r="5169" spans="1:13">
      <c r="A5169" s="1" t="s">
        <v>14875</v>
      </c>
      <c r="B5169">
        <v>530760</v>
      </c>
      <c r="C5169" t="s">
        <v>416</v>
      </c>
      <c r="D5169" t="s">
        <v>419</v>
      </c>
      <c r="E5169" t="s">
        <v>31</v>
      </c>
      <c r="F5169" t="s">
        <v>32</v>
      </c>
      <c r="G5169">
        <v>25601</v>
      </c>
      <c r="H5169" t="s">
        <v>14876</v>
      </c>
      <c r="I5169" t="s">
        <v>14877</v>
      </c>
      <c r="J5169">
        <f>VLOOKUP(B5169*1,[1]List1!$C:$F,4,FALSE)</f>
        <v>279</v>
      </c>
      <c r="K5169">
        <f>VLOOKUP(B5169,[1]List1!$C:$G,5,FALSE)</f>
        <v>233</v>
      </c>
      <c r="L5169">
        <f>VLOOKUP(B5169,[1]List1!$C:$I,7,FALSE)</f>
        <v>35.191756272401435</v>
      </c>
      <c r="M5169">
        <f>VLOOKUP(B5169,[1]List1!$C:$J,8,FALSE)</f>
        <v>39.431330472103006</v>
      </c>
    </row>
    <row r="5170" spans="1:13">
      <c r="A5170" s="1" t="s">
        <v>14878</v>
      </c>
      <c r="B5170">
        <v>566802</v>
      </c>
      <c r="C5170" t="s">
        <v>499</v>
      </c>
      <c r="D5170" t="s">
        <v>500</v>
      </c>
      <c r="E5170" t="s">
        <v>161</v>
      </c>
      <c r="F5170" t="s">
        <v>162</v>
      </c>
      <c r="G5170">
        <v>33808</v>
      </c>
      <c r="H5170" t="s">
        <v>14879</v>
      </c>
      <c r="I5170" t="s">
        <v>14880</v>
      </c>
      <c r="J5170">
        <f>VLOOKUP(B5170*1,[1]List1!$C:$F,4,FALSE)</f>
        <v>85</v>
      </c>
      <c r="K5170">
        <f>VLOOKUP(B5170,[1]List1!$C:$G,5,FALSE)</f>
        <v>77</v>
      </c>
      <c r="L5170">
        <f>VLOOKUP(B5170,[1]List1!$C:$I,7,FALSE)</f>
        <v>38.241176470588236</v>
      </c>
      <c r="M5170">
        <f>VLOOKUP(B5170,[1]List1!$C:$J,8,FALSE)</f>
        <v>42.551948051948052</v>
      </c>
    </row>
    <row r="5171" spans="1:13">
      <c r="A5171" s="1" t="s">
        <v>14881</v>
      </c>
      <c r="B5171">
        <v>586676</v>
      </c>
      <c r="C5171" t="s">
        <v>95</v>
      </c>
      <c r="D5171" t="s">
        <v>96</v>
      </c>
      <c r="E5171" t="s">
        <v>25</v>
      </c>
      <c r="F5171" t="s">
        <v>26</v>
      </c>
      <c r="G5171">
        <v>69614</v>
      </c>
      <c r="H5171" t="s">
        <v>14882</v>
      </c>
      <c r="I5171" t="s">
        <v>14883</v>
      </c>
      <c r="J5171">
        <f>VLOOKUP(B5171*1,[1]List1!$C:$F,4,FALSE)</f>
        <v>192</v>
      </c>
      <c r="K5171">
        <f>VLOOKUP(B5171,[1]List1!$C:$G,5,FALSE)</f>
        <v>207</v>
      </c>
      <c r="L5171">
        <f>VLOOKUP(B5171,[1]List1!$C:$I,7,FALSE)</f>
        <v>41.557291666666664</v>
      </c>
      <c r="M5171">
        <f>VLOOKUP(B5171,[1]List1!$C:$J,8,FALSE)</f>
        <v>45.239130434782609</v>
      </c>
    </row>
    <row r="5172" spans="1:13">
      <c r="A5172" s="1" t="s">
        <v>14881</v>
      </c>
      <c r="B5172">
        <v>565717</v>
      </c>
      <c r="C5172" t="s">
        <v>332</v>
      </c>
      <c r="D5172" t="s">
        <v>333</v>
      </c>
      <c r="E5172" t="s">
        <v>114</v>
      </c>
      <c r="F5172" t="s">
        <v>115</v>
      </c>
      <c r="G5172">
        <v>41155</v>
      </c>
      <c r="H5172" t="s">
        <v>14884</v>
      </c>
      <c r="I5172" t="s">
        <v>14885</v>
      </c>
      <c r="J5172">
        <f>VLOOKUP(B5172*1,[1]List1!$C:$F,4,FALSE)</f>
        <v>1461</v>
      </c>
      <c r="K5172">
        <f>VLOOKUP(B5172,[1]List1!$C:$G,5,FALSE)</f>
        <v>1486</v>
      </c>
      <c r="L5172">
        <f>VLOOKUP(B5172,[1]List1!$C:$I,7,FALSE)</f>
        <v>41.402121834360024</v>
      </c>
      <c r="M5172">
        <f>VLOOKUP(B5172,[1]List1!$C:$J,8,FALSE)</f>
        <v>45.115746971736208</v>
      </c>
    </row>
    <row r="5173" spans="1:13">
      <c r="A5173" s="1" t="s">
        <v>14886</v>
      </c>
      <c r="B5173">
        <v>599158</v>
      </c>
      <c r="C5173" t="s">
        <v>43</v>
      </c>
      <c r="D5173" t="s">
        <v>44</v>
      </c>
      <c r="E5173" t="s">
        <v>45</v>
      </c>
      <c r="F5173" t="s">
        <v>46</v>
      </c>
      <c r="G5173">
        <v>73542</v>
      </c>
      <c r="H5173" t="s">
        <v>14887</v>
      </c>
      <c r="I5173" t="s">
        <v>14888</v>
      </c>
      <c r="J5173">
        <f>VLOOKUP(B5173*1,[1]List1!$C:$F,4,FALSE)</f>
        <v>2183</v>
      </c>
      <c r="K5173">
        <f>VLOOKUP(B5173,[1]List1!$C:$G,5,FALSE)</f>
        <v>2237</v>
      </c>
      <c r="L5173">
        <f>VLOOKUP(B5173,[1]List1!$C:$I,7,FALSE)</f>
        <v>42.294777828676132</v>
      </c>
      <c r="M5173">
        <f>VLOOKUP(B5173,[1]List1!$C:$J,8,FALSE)</f>
        <v>44.1092981671882</v>
      </c>
    </row>
    <row r="5174" spans="1:13">
      <c r="A5174" s="1" t="s">
        <v>14889</v>
      </c>
      <c r="B5174">
        <v>583995</v>
      </c>
      <c r="C5174" t="s">
        <v>151</v>
      </c>
      <c r="D5174" t="s">
        <v>152</v>
      </c>
      <c r="E5174" t="s">
        <v>25</v>
      </c>
      <c r="F5174" t="s">
        <v>26</v>
      </c>
      <c r="G5174">
        <v>66454</v>
      </c>
      <c r="H5174" t="s">
        <v>14890</v>
      </c>
      <c r="I5174" t="s">
        <v>14891</v>
      </c>
      <c r="J5174">
        <f>VLOOKUP(B5174*1,[1]List1!$C:$F,4,FALSE)</f>
        <v>621</v>
      </c>
      <c r="K5174">
        <f>VLOOKUP(B5174,[1]List1!$C:$G,5,FALSE)</f>
        <v>621</v>
      </c>
      <c r="L5174">
        <f>VLOOKUP(B5174,[1]List1!$C:$I,7,FALSE)</f>
        <v>38.947665056360705</v>
      </c>
      <c r="M5174">
        <f>VLOOKUP(B5174,[1]List1!$C:$J,8,FALSE)</f>
        <v>42.406602254428343</v>
      </c>
    </row>
    <row r="5175" spans="1:13">
      <c r="A5175" s="1" t="s">
        <v>14892</v>
      </c>
      <c r="B5175">
        <v>594946</v>
      </c>
      <c r="C5175" t="s">
        <v>216</v>
      </c>
      <c r="D5175" t="s">
        <v>217</v>
      </c>
      <c r="E5175" t="s">
        <v>25</v>
      </c>
      <c r="F5175" t="s">
        <v>26</v>
      </c>
      <c r="G5175">
        <v>67161</v>
      </c>
      <c r="H5175" t="s">
        <v>14893</v>
      </c>
      <c r="I5175" t="s">
        <v>14894</v>
      </c>
      <c r="J5175">
        <f>VLOOKUP(B5175*1,[1]List1!$C:$F,4,FALSE)</f>
        <v>306</v>
      </c>
      <c r="K5175">
        <f>VLOOKUP(B5175,[1]List1!$C:$G,5,FALSE)</f>
        <v>283</v>
      </c>
      <c r="L5175">
        <f>VLOOKUP(B5175,[1]List1!$C:$I,7,FALSE)</f>
        <v>37.656862745098039</v>
      </c>
      <c r="M5175">
        <f>VLOOKUP(B5175,[1]List1!$C:$J,8,FALSE)</f>
        <v>41.977031802120145</v>
      </c>
    </row>
    <row r="5176" spans="1:13">
      <c r="A5176" s="1" t="s">
        <v>14892</v>
      </c>
      <c r="B5176">
        <v>505269</v>
      </c>
      <c r="C5176" t="s">
        <v>136</v>
      </c>
      <c r="D5176" t="s">
        <v>137</v>
      </c>
      <c r="E5176" t="s">
        <v>80</v>
      </c>
      <c r="F5176" t="s">
        <v>81</v>
      </c>
      <c r="G5176">
        <v>78346</v>
      </c>
      <c r="H5176" t="s">
        <v>14895</v>
      </c>
      <c r="I5176" t="s">
        <v>14896</v>
      </c>
      <c r="J5176">
        <f>VLOOKUP(B5176*1,[1]List1!$C:$F,4,FALSE)</f>
        <v>623</v>
      </c>
      <c r="K5176">
        <f>VLOOKUP(B5176,[1]List1!$C:$G,5,FALSE)</f>
        <v>650</v>
      </c>
      <c r="L5176">
        <f>VLOOKUP(B5176,[1]List1!$C:$I,7,FALSE)</f>
        <v>41.569020866773677</v>
      </c>
      <c r="M5176">
        <f>VLOOKUP(B5176,[1]List1!$C:$J,8,FALSE)</f>
        <v>43.212307692307689</v>
      </c>
    </row>
    <row r="5177" spans="1:13">
      <c r="A5177" s="1" t="s">
        <v>14897</v>
      </c>
      <c r="B5177">
        <v>546526</v>
      </c>
      <c r="C5177" t="s">
        <v>499</v>
      </c>
      <c r="D5177" t="s">
        <v>500</v>
      </c>
      <c r="E5177" t="s">
        <v>161</v>
      </c>
      <c r="F5177" t="s">
        <v>162</v>
      </c>
      <c r="G5177">
        <v>33701</v>
      </c>
      <c r="H5177" t="s">
        <v>14898</v>
      </c>
      <c r="I5177" t="s">
        <v>14899</v>
      </c>
      <c r="J5177">
        <f>VLOOKUP(B5177*1,[1]List1!$C:$F,4,FALSE)</f>
        <v>143</v>
      </c>
      <c r="K5177">
        <f>VLOOKUP(B5177,[1]List1!$C:$G,5,FALSE)</f>
        <v>160</v>
      </c>
      <c r="L5177">
        <f>VLOOKUP(B5177,[1]List1!$C:$I,7,FALSE)</f>
        <v>44.045454545454547</v>
      </c>
      <c r="M5177">
        <f>VLOOKUP(B5177,[1]List1!$C:$J,8,FALSE)</f>
        <v>45.762500000000003</v>
      </c>
    </row>
    <row r="5178" spans="1:13">
      <c r="A5178" s="1" t="s">
        <v>14900</v>
      </c>
      <c r="B5178">
        <v>512745</v>
      </c>
      <c r="C5178" t="s">
        <v>348</v>
      </c>
      <c r="D5178" t="s">
        <v>349</v>
      </c>
      <c r="E5178" t="s">
        <v>45</v>
      </c>
      <c r="F5178" t="s">
        <v>46</v>
      </c>
      <c r="G5178">
        <v>74764</v>
      </c>
      <c r="H5178" t="s">
        <v>14901</v>
      </c>
      <c r="I5178" t="s">
        <v>14902</v>
      </c>
      <c r="J5178">
        <f>VLOOKUP(B5178*1,[1]List1!$C:$F,4,FALSE)</f>
        <v>399</v>
      </c>
      <c r="K5178">
        <f>VLOOKUP(B5178,[1]List1!$C:$G,5,FALSE)</f>
        <v>433</v>
      </c>
      <c r="L5178">
        <f>VLOOKUP(B5178,[1]List1!$C:$I,7,FALSE)</f>
        <v>42.344611528822057</v>
      </c>
      <c r="M5178">
        <f>VLOOKUP(B5178,[1]List1!$C:$J,8,FALSE)</f>
        <v>44.883371824480371</v>
      </c>
    </row>
    <row r="5179" spans="1:13">
      <c r="A5179" s="1" t="s">
        <v>14903</v>
      </c>
      <c r="B5179">
        <v>550582</v>
      </c>
      <c r="C5179" t="s">
        <v>124</v>
      </c>
      <c r="D5179" t="s">
        <v>125</v>
      </c>
      <c r="E5179" t="s">
        <v>19</v>
      </c>
      <c r="F5179" t="s">
        <v>20</v>
      </c>
      <c r="G5179">
        <v>38301</v>
      </c>
      <c r="H5179" t="s">
        <v>14904</v>
      </c>
      <c r="I5179" t="s">
        <v>14905</v>
      </c>
      <c r="J5179">
        <f>VLOOKUP(B5179*1,[1]List1!$C:$F,4,FALSE)</f>
        <v>154</v>
      </c>
      <c r="K5179">
        <f>VLOOKUP(B5179,[1]List1!$C:$G,5,FALSE)</f>
        <v>140</v>
      </c>
      <c r="L5179">
        <f>VLOOKUP(B5179,[1]List1!$C:$I,7,FALSE)</f>
        <v>43.20779220779221</v>
      </c>
      <c r="M5179">
        <f>VLOOKUP(B5179,[1]List1!$C:$J,8,FALSE)</f>
        <v>43.821428571428569</v>
      </c>
    </row>
    <row r="5180" spans="1:13">
      <c r="A5180" s="1" t="s">
        <v>14903</v>
      </c>
      <c r="B5180">
        <v>579360</v>
      </c>
      <c r="C5180" t="s">
        <v>1370</v>
      </c>
      <c r="D5180" t="s">
        <v>1371</v>
      </c>
      <c r="E5180" t="s">
        <v>12</v>
      </c>
      <c r="F5180" t="s">
        <v>13</v>
      </c>
      <c r="G5180">
        <v>35601</v>
      </c>
      <c r="H5180" t="s">
        <v>14906</v>
      </c>
      <c r="I5180" t="s">
        <v>14907</v>
      </c>
      <c r="J5180">
        <f>VLOOKUP(B5180*1,[1]List1!$C:$F,4,FALSE)</f>
        <v>110</v>
      </c>
      <c r="K5180">
        <f>VLOOKUP(B5180,[1]List1!$C:$G,5,FALSE)</f>
        <v>111</v>
      </c>
      <c r="L5180">
        <f>VLOOKUP(B5180,[1]List1!$C:$I,7,FALSE)</f>
        <v>41.945454545454545</v>
      </c>
      <c r="M5180">
        <f>VLOOKUP(B5180,[1]List1!$C:$J,8,FALSE)</f>
        <v>40.058558558558559</v>
      </c>
    </row>
    <row r="5181" spans="1:13">
      <c r="A5181" s="1" t="s">
        <v>14908</v>
      </c>
      <c r="B5181">
        <v>583987</v>
      </c>
      <c r="C5181" t="s">
        <v>151</v>
      </c>
      <c r="D5181" t="s">
        <v>152</v>
      </c>
      <c r="E5181" t="s">
        <v>25</v>
      </c>
      <c r="F5181" t="s">
        <v>26</v>
      </c>
      <c r="G5181">
        <v>66417</v>
      </c>
      <c r="H5181" t="s">
        <v>14909</v>
      </c>
      <c r="I5181" t="s">
        <v>14910</v>
      </c>
      <c r="J5181">
        <f>VLOOKUP(B5181*1,[1]List1!$C:$F,4,FALSE)</f>
        <v>593</v>
      </c>
      <c r="K5181">
        <f>VLOOKUP(B5181,[1]List1!$C:$G,5,FALSE)</f>
        <v>575</v>
      </c>
      <c r="L5181">
        <f>VLOOKUP(B5181,[1]List1!$C:$I,7,FALSE)</f>
        <v>41.149241146711638</v>
      </c>
      <c r="M5181">
        <f>VLOOKUP(B5181,[1]List1!$C:$J,8,FALSE)</f>
        <v>43.646086956521742</v>
      </c>
    </row>
    <row r="5182" spans="1:13">
      <c r="A5182" s="1" t="s">
        <v>14911</v>
      </c>
      <c r="B5182">
        <v>572756</v>
      </c>
      <c r="C5182" t="s">
        <v>169</v>
      </c>
      <c r="D5182" t="s">
        <v>170</v>
      </c>
      <c r="E5182" t="s">
        <v>38</v>
      </c>
      <c r="F5182" t="s">
        <v>39</v>
      </c>
      <c r="G5182">
        <v>50771</v>
      </c>
      <c r="H5182" t="s">
        <v>14912</v>
      </c>
      <c r="I5182" t="s">
        <v>14913</v>
      </c>
      <c r="J5182">
        <f>VLOOKUP(B5182*1,[1]List1!$C:$F,4,FALSE)</f>
        <v>85</v>
      </c>
      <c r="K5182">
        <f>VLOOKUP(B5182,[1]List1!$C:$G,5,FALSE)</f>
        <v>67</v>
      </c>
      <c r="L5182">
        <f>VLOOKUP(B5182,[1]List1!$C:$I,7,FALSE)</f>
        <v>40.511764705882356</v>
      </c>
      <c r="M5182">
        <f>VLOOKUP(B5182,[1]List1!$C:$J,8,FALSE)</f>
        <v>47.022388059701491</v>
      </c>
    </row>
    <row r="5183" spans="1:13">
      <c r="A5183" s="1" t="s">
        <v>14911</v>
      </c>
      <c r="B5183">
        <v>531839</v>
      </c>
      <c r="C5183" t="s">
        <v>276</v>
      </c>
      <c r="D5183" t="s">
        <v>277</v>
      </c>
      <c r="E5183" t="s">
        <v>31</v>
      </c>
      <c r="F5183" t="s">
        <v>32</v>
      </c>
      <c r="G5183">
        <v>26601</v>
      </c>
      <c r="H5183" t="s">
        <v>14914</v>
      </c>
      <c r="I5183" t="s">
        <v>14915</v>
      </c>
      <c r="J5183">
        <f>VLOOKUP(B5183*1,[1]List1!$C:$F,4,FALSE)</f>
        <v>430</v>
      </c>
      <c r="K5183">
        <f>VLOOKUP(B5183,[1]List1!$C:$G,5,FALSE)</f>
        <v>432</v>
      </c>
      <c r="L5183">
        <f>VLOOKUP(B5183,[1]List1!$C:$I,7,FALSE)</f>
        <v>40.795348837209303</v>
      </c>
      <c r="M5183">
        <f>VLOOKUP(B5183,[1]List1!$C:$J,8,FALSE)</f>
        <v>42.043981481481481</v>
      </c>
    </row>
    <row r="5184" spans="1:13">
      <c r="A5184" s="1" t="s">
        <v>14916</v>
      </c>
      <c r="B5184">
        <v>575810</v>
      </c>
      <c r="C5184" t="s">
        <v>223</v>
      </c>
      <c r="D5184" t="s">
        <v>224</v>
      </c>
      <c r="E5184" t="s">
        <v>51</v>
      </c>
      <c r="F5184" t="s">
        <v>52</v>
      </c>
      <c r="G5184">
        <v>53316</v>
      </c>
      <c r="H5184" t="s">
        <v>14917</v>
      </c>
      <c r="I5184" t="s">
        <v>14918</v>
      </c>
      <c r="J5184">
        <f>VLOOKUP(B5184*1,[1]List1!$C:$F,4,FALSE)</f>
        <v>88</v>
      </c>
      <c r="K5184">
        <f>VLOOKUP(B5184,[1]List1!$C:$G,5,FALSE)</f>
        <v>71</v>
      </c>
      <c r="L5184">
        <f>VLOOKUP(B5184,[1]List1!$C:$I,7,FALSE)</f>
        <v>46.30681818181818</v>
      </c>
      <c r="M5184">
        <f>VLOOKUP(B5184,[1]List1!$C:$J,8,FALSE)</f>
        <v>48.640845070422536</v>
      </c>
    </row>
    <row r="5185" spans="1:13">
      <c r="A5185" s="1" t="s">
        <v>14919</v>
      </c>
      <c r="B5185">
        <v>536598</v>
      </c>
      <c r="C5185" t="s">
        <v>266</v>
      </c>
      <c r="D5185" t="s">
        <v>267</v>
      </c>
      <c r="E5185" t="s">
        <v>19</v>
      </c>
      <c r="F5185" t="s">
        <v>20</v>
      </c>
      <c r="G5185">
        <v>38801</v>
      </c>
      <c r="H5185" t="s">
        <v>14920</v>
      </c>
      <c r="I5185" t="s">
        <v>14921</v>
      </c>
      <c r="J5185">
        <f>VLOOKUP(B5185*1,[1]List1!$C:$F,4,FALSE)</f>
        <v>118</v>
      </c>
      <c r="K5185">
        <f>VLOOKUP(B5185,[1]List1!$C:$G,5,FALSE)</f>
        <v>120</v>
      </c>
      <c r="L5185">
        <f>VLOOKUP(B5185,[1]List1!$C:$I,7,FALSE)</f>
        <v>41.093220338983052</v>
      </c>
      <c r="M5185">
        <f>VLOOKUP(B5185,[1]List1!$C:$J,8,FALSE)</f>
        <v>46.25</v>
      </c>
    </row>
    <row r="5186" spans="1:13">
      <c r="A5186" s="1" t="s">
        <v>14922</v>
      </c>
      <c r="B5186">
        <v>599956</v>
      </c>
      <c r="C5186" t="s">
        <v>73</v>
      </c>
      <c r="D5186" t="s">
        <v>74</v>
      </c>
      <c r="E5186" t="s">
        <v>45</v>
      </c>
      <c r="F5186" t="s">
        <v>46</v>
      </c>
      <c r="G5186">
        <v>74274</v>
      </c>
      <c r="H5186" t="s">
        <v>14923</v>
      </c>
      <c r="I5186" t="s">
        <v>14924</v>
      </c>
      <c r="J5186">
        <f>VLOOKUP(B5186*1,[1]List1!$C:$F,4,FALSE)</f>
        <v>879</v>
      </c>
      <c r="K5186">
        <f>VLOOKUP(B5186,[1]List1!$C:$G,5,FALSE)</f>
        <v>906</v>
      </c>
      <c r="L5186">
        <f>VLOOKUP(B5186,[1]List1!$C:$I,7,FALSE)</f>
        <v>39.591012514220708</v>
      </c>
      <c r="M5186">
        <f>VLOOKUP(B5186,[1]List1!$C:$J,8,FALSE)</f>
        <v>42.363134657836646</v>
      </c>
    </row>
    <row r="5187" spans="1:13">
      <c r="A5187" s="1" t="s">
        <v>14925</v>
      </c>
      <c r="B5187">
        <v>530778</v>
      </c>
      <c r="C5187" t="s">
        <v>416</v>
      </c>
      <c r="D5187" t="s">
        <v>419</v>
      </c>
      <c r="E5187" t="s">
        <v>31</v>
      </c>
      <c r="F5187" t="s">
        <v>32</v>
      </c>
      <c r="G5187">
        <v>25763</v>
      </c>
      <c r="H5187" t="s">
        <v>14926</v>
      </c>
      <c r="I5187" t="s">
        <v>14927</v>
      </c>
      <c r="J5187">
        <f>VLOOKUP(B5187*1,[1]List1!$C:$F,4,FALSE)</f>
        <v>111</v>
      </c>
      <c r="K5187">
        <f>VLOOKUP(B5187,[1]List1!$C:$G,5,FALSE)</f>
        <v>98</v>
      </c>
      <c r="L5187">
        <f>VLOOKUP(B5187,[1]List1!$C:$I,7,FALSE)</f>
        <v>41.364864864864863</v>
      </c>
      <c r="M5187">
        <f>VLOOKUP(B5187,[1]List1!$C:$J,8,FALSE)</f>
        <v>44.95918367346939</v>
      </c>
    </row>
    <row r="5188" spans="1:13">
      <c r="A5188" s="1" t="s">
        <v>14928</v>
      </c>
      <c r="B5188">
        <v>535184</v>
      </c>
      <c r="C5188" t="s">
        <v>396</v>
      </c>
      <c r="D5188" t="s">
        <v>397</v>
      </c>
      <c r="E5188" t="s">
        <v>146</v>
      </c>
      <c r="F5188" t="s">
        <v>147</v>
      </c>
      <c r="G5188">
        <v>76601</v>
      </c>
      <c r="H5188" t="s">
        <v>14929</v>
      </c>
      <c r="I5188" t="s">
        <v>14930</v>
      </c>
      <c r="J5188">
        <f>VLOOKUP(B5188*1,[1]List1!$C:$F,4,FALSE)</f>
        <v>171</v>
      </c>
      <c r="K5188">
        <f>VLOOKUP(B5188,[1]List1!$C:$G,5,FALSE)</f>
        <v>154</v>
      </c>
      <c r="L5188">
        <f>VLOOKUP(B5188,[1]List1!$C:$I,7,FALSE)</f>
        <v>39.038011695906434</v>
      </c>
      <c r="M5188">
        <f>VLOOKUP(B5188,[1]List1!$C:$J,8,FALSE)</f>
        <v>42.779220779220779</v>
      </c>
    </row>
    <row r="5189" spans="1:13">
      <c r="A5189" s="1" t="s">
        <v>14931</v>
      </c>
      <c r="B5189">
        <v>569615</v>
      </c>
      <c r="C5189" t="s">
        <v>180</v>
      </c>
      <c r="D5189" t="s">
        <v>181</v>
      </c>
      <c r="E5189" t="s">
        <v>102</v>
      </c>
      <c r="F5189" t="s">
        <v>103</v>
      </c>
      <c r="G5189">
        <v>58243</v>
      </c>
      <c r="H5189" t="s">
        <v>14932</v>
      </c>
      <c r="I5189" t="s">
        <v>14933</v>
      </c>
      <c r="J5189">
        <f>VLOOKUP(B5189*1,[1]List1!$C:$F,4,FALSE)</f>
        <v>173</v>
      </c>
      <c r="K5189">
        <f>VLOOKUP(B5189,[1]List1!$C:$G,5,FALSE)</f>
        <v>191</v>
      </c>
      <c r="L5189">
        <f>VLOOKUP(B5189,[1]List1!$C:$I,7,FALSE)</f>
        <v>41.661849710982658</v>
      </c>
      <c r="M5189">
        <f>VLOOKUP(B5189,[1]List1!$C:$J,8,FALSE)</f>
        <v>43.034031413612567</v>
      </c>
    </row>
    <row r="5190" spans="1:13">
      <c r="A5190" s="1" t="s">
        <v>14934</v>
      </c>
      <c r="B5190">
        <v>559482</v>
      </c>
      <c r="C5190" t="s">
        <v>281</v>
      </c>
      <c r="D5190" t="s">
        <v>282</v>
      </c>
      <c r="E5190" t="s">
        <v>161</v>
      </c>
      <c r="F5190" t="s">
        <v>162</v>
      </c>
      <c r="G5190">
        <v>33165</v>
      </c>
      <c r="H5190" t="s">
        <v>14935</v>
      </c>
      <c r="I5190" t="s">
        <v>14936</v>
      </c>
      <c r="J5190">
        <f>VLOOKUP(B5190*1,[1]List1!$C:$F,4,FALSE)</f>
        <v>54</v>
      </c>
      <c r="K5190">
        <f>VLOOKUP(B5190,[1]List1!$C:$G,5,FALSE)</f>
        <v>52</v>
      </c>
      <c r="L5190">
        <f>VLOOKUP(B5190,[1]List1!$C:$I,7,FALSE)</f>
        <v>41.703703703703702</v>
      </c>
      <c r="M5190">
        <f>VLOOKUP(B5190,[1]List1!$C:$J,8,FALSE)</f>
        <v>39.21153846153846</v>
      </c>
    </row>
    <row r="5191" spans="1:13">
      <c r="A5191" s="1" t="s">
        <v>14937</v>
      </c>
      <c r="B5191">
        <v>568309</v>
      </c>
      <c r="C5191" t="s">
        <v>2893</v>
      </c>
      <c r="D5191" t="s">
        <v>2894</v>
      </c>
      <c r="E5191" t="s">
        <v>114</v>
      </c>
      <c r="F5191" t="s">
        <v>115</v>
      </c>
      <c r="G5191">
        <v>40336</v>
      </c>
      <c r="H5191" t="s">
        <v>14938</v>
      </c>
      <c r="I5191" t="s">
        <v>14939</v>
      </c>
      <c r="J5191">
        <f>VLOOKUP(B5191*1,[1]List1!$C:$F,4,FALSE)</f>
        <v>491</v>
      </c>
      <c r="K5191">
        <f>VLOOKUP(B5191,[1]List1!$C:$G,5,FALSE)</f>
        <v>446</v>
      </c>
      <c r="L5191">
        <f>VLOOKUP(B5191,[1]List1!$C:$I,7,FALSE)</f>
        <v>39.049898167006113</v>
      </c>
      <c r="M5191">
        <f>VLOOKUP(B5191,[1]List1!$C:$J,8,FALSE)</f>
        <v>41.549327354260093</v>
      </c>
    </row>
    <row r="5192" spans="1:13">
      <c r="A5192" s="1" t="s">
        <v>14940</v>
      </c>
      <c r="B5192">
        <v>599964</v>
      </c>
      <c r="C5192" t="s">
        <v>73</v>
      </c>
      <c r="D5192" t="s">
        <v>74</v>
      </c>
      <c r="E5192" t="s">
        <v>45</v>
      </c>
      <c r="F5192" t="s">
        <v>46</v>
      </c>
      <c r="G5192">
        <v>74301</v>
      </c>
      <c r="H5192" t="s">
        <v>14941</v>
      </c>
      <c r="I5192" t="s">
        <v>14942</v>
      </c>
      <c r="J5192">
        <f>VLOOKUP(B5192*1,[1]List1!$C:$F,4,FALSE)</f>
        <v>490</v>
      </c>
      <c r="K5192">
        <f>VLOOKUP(B5192,[1]List1!$C:$G,5,FALSE)</f>
        <v>472</v>
      </c>
      <c r="L5192">
        <f>VLOOKUP(B5192,[1]List1!$C:$I,7,FALSE)</f>
        <v>40.626530612244899</v>
      </c>
      <c r="M5192">
        <f>VLOOKUP(B5192,[1]List1!$C:$J,8,FALSE)</f>
        <v>40.966101694915253</v>
      </c>
    </row>
    <row r="5193" spans="1:13">
      <c r="A5193" s="1" t="s">
        <v>14943</v>
      </c>
      <c r="B5193">
        <v>532592</v>
      </c>
      <c r="C5193" t="s">
        <v>416</v>
      </c>
      <c r="D5193" t="s">
        <v>419</v>
      </c>
      <c r="E5193" t="s">
        <v>31</v>
      </c>
      <c r="F5193" t="s">
        <v>32</v>
      </c>
      <c r="G5193">
        <v>25756</v>
      </c>
      <c r="H5193" t="s">
        <v>14944</v>
      </c>
      <c r="I5193" t="s">
        <v>14945</v>
      </c>
      <c r="J5193">
        <f>VLOOKUP(B5193*1,[1]List1!$C:$F,4,FALSE)</f>
        <v>103</v>
      </c>
      <c r="K5193">
        <f>VLOOKUP(B5193,[1]List1!$C:$G,5,FALSE)</f>
        <v>120</v>
      </c>
      <c r="L5193">
        <f>VLOOKUP(B5193,[1]List1!$C:$I,7,FALSE)</f>
        <v>43.995145631067963</v>
      </c>
      <c r="M5193">
        <f>VLOOKUP(B5193,[1]List1!$C:$J,8,FALSE)</f>
        <v>40.94166666666667</v>
      </c>
    </row>
    <row r="5194" spans="1:13">
      <c r="A5194" s="1" t="s">
        <v>14946</v>
      </c>
      <c r="B5194">
        <v>533734</v>
      </c>
      <c r="C5194" t="s">
        <v>228</v>
      </c>
      <c r="D5194" t="s">
        <v>229</v>
      </c>
      <c r="E5194" t="s">
        <v>31</v>
      </c>
      <c r="F5194" t="s">
        <v>32</v>
      </c>
      <c r="G5194">
        <v>28201</v>
      </c>
      <c r="H5194" t="s">
        <v>14947</v>
      </c>
      <c r="I5194" t="s">
        <v>14948</v>
      </c>
      <c r="J5194">
        <f>VLOOKUP(B5194*1,[1]List1!$C:$F,4,FALSE)</f>
        <v>276</v>
      </c>
      <c r="K5194">
        <f>VLOOKUP(B5194,[1]List1!$C:$G,5,FALSE)</f>
        <v>265</v>
      </c>
      <c r="L5194">
        <f>VLOOKUP(B5194,[1]List1!$C:$I,7,FALSE)</f>
        <v>37.29710144927536</v>
      </c>
      <c r="M5194">
        <f>VLOOKUP(B5194,[1]List1!$C:$J,8,FALSE)</f>
        <v>39.122641509433961</v>
      </c>
    </row>
    <row r="5195" spans="1:13">
      <c r="A5195" s="1" t="s">
        <v>14949</v>
      </c>
      <c r="B5195">
        <v>581062</v>
      </c>
      <c r="C5195" t="s">
        <v>49</v>
      </c>
      <c r="D5195" t="s">
        <v>50</v>
      </c>
      <c r="E5195" t="s">
        <v>51</v>
      </c>
      <c r="F5195" t="s">
        <v>52</v>
      </c>
      <c r="G5195">
        <v>56601</v>
      </c>
      <c r="H5195" t="s">
        <v>14950</v>
      </c>
      <c r="I5195" t="s">
        <v>14951</v>
      </c>
      <c r="J5195">
        <f>VLOOKUP(B5195*1,[1]List1!$C:$F,4,FALSE)</f>
        <v>279</v>
      </c>
      <c r="K5195">
        <f>VLOOKUP(B5195,[1]List1!$C:$G,5,FALSE)</f>
        <v>287</v>
      </c>
      <c r="L5195">
        <f>VLOOKUP(B5195,[1]List1!$C:$I,7,FALSE)</f>
        <v>42.281362007168461</v>
      </c>
      <c r="M5195">
        <f>VLOOKUP(B5195,[1]List1!$C:$J,8,FALSE)</f>
        <v>43.001742160278745</v>
      </c>
    </row>
    <row r="5196" spans="1:13">
      <c r="A5196" s="1" t="s">
        <v>14949</v>
      </c>
      <c r="B5196">
        <v>541621</v>
      </c>
      <c r="C5196" t="s">
        <v>434</v>
      </c>
      <c r="D5196" t="s">
        <v>435</v>
      </c>
      <c r="E5196" t="s">
        <v>161</v>
      </c>
      <c r="F5196" t="s">
        <v>162</v>
      </c>
      <c r="G5196">
        <v>34801</v>
      </c>
      <c r="H5196" t="s">
        <v>14952</v>
      </c>
      <c r="I5196" t="s">
        <v>14953</v>
      </c>
      <c r="J5196">
        <f>VLOOKUP(B5196*1,[1]List1!$C:$F,4,FALSE)</f>
        <v>248</v>
      </c>
      <c r="K5196">
        <f>VLOOKUP(B5196,[1]List1!$C:$G,5,FALSE)</f>
        <v>217</v>
      </c>
      <c r="L5196">
        <f>VLOOKUP(B5196,[1]List1!$C:$I,7,FALSE)</f>
        <v>38.447580645161288</v>
      </c>
      <c r="M5196">
        <f>VLOOKUP(B5196,[1]List1!$C:$J,8,FALSE)</f>
        <v>42.154377880184335</v>
      </c>
    </row>
    <row r="5197" spans="1:13">
      <c r="A5197" s="1" t="s">
        <v>14954</v>
      </c>
      <c r="B5197">
        <v>572381</v>
      </c>
      <c r="C5197" t="s">
        <v>476</v>
      </c>
      <c r="D5197" t="s">
        <v>477</v>
      </c>
      <c r="E5197" t="s">
        <v>51</v>
      </c>
      <c r="F5197" t="s">
        <v>52</v>
      </c>
      <c r="G5197">
        <v>53973</v>
      </c>
      <c r="H5197" t="s">
        <v>14955</v>
      </c>
      <c r="I5197" t="s">
        <v>14956</v>
      </c>
      <c r="J5197">
        <f>VLOOKUP(B5197*1,[1]List1!$C:$F,4,FALSE)</f>
        <v>165</v>
      </c>
      <c r="K5197">
        <f>VLOOKUP(B5197,[1]List1!$C:$G,5,FALSE)</f>
        <v>163</v>
      </c>
      <c r="L5197">
        <f>VLOOKUP(B5197,[1]List1!$C:$I,7,FALSE)</f>
        <v>40.88787878787879</v>
      </c>
      <c r="M5197">
        <f>VLOOKUP(B5197,[1]List1!$C:$J,8,FALSE)</f>
        <v>43.880368098159508</v>
      </c>
    </row>
    <row r="5198" spans="1:13">
      <c r="A5198" s="1" t="s">
        <v>14957</v>
      </c>
      <c r="B5198">
        <v>535222</v>
      </c>
      <c r="C5198" t="s">
        <v>1601</v>
      </c>
      <c r="D5198" t="s">
        <v>1602</v>
      </c>
      <c r="E5198" t="s">
        <v>31</v>
      </c>
      <c r="F5198" t="s">
        <v>32</v>
      </c>
      <c r="G5198">
        <v>27715</v>
      </c>
      <c r="H5198" t="s">
        <v>14958</v>
      </c>
      <c r="I5198" t="s">
        <v>14959</v>
      </c>
      <c r="J5198">
        <f>VLOOKUP(B5198*1,[1]List1!$C:$F,4,FALSE)</f>
        <v>1117</v>
      </c>
      <c r="K5198">
        <f>VLOOKUP(B5198,[1]List1!$C:$G,5,FALSE)</f>
        <v>1150</v>
      </c>
      <c r="L5198">
        <f>VLOOKUP(B5198,[1]List1!$C:$I,7,FALSE)</f>
        <v>38.295881826320503</v>
      </c>
      <c r="M5198">
        <f>VLOOKUP(B5198,[1]List1!$C:$J,8,FALSE)</f>
        <v>40.39478260869565</v>
      </c>
    </row>
    <row r="5199" spans="1:13">
      <c r="A5199" s="1" t="s">
        <v>14960</v>
      </c>
      <c r="B5199">
        <v>584002</v>
      </c>
      <c r="C5199" t="s">
        <v>151</v>
      </c>
      <c r="D5199" t="s">
        <v>152</v>
      </c>
      <c r="E5199" t="s">
        <v>25</v>
      </c>
      <c r="F5199" t="s">
        <v>26</v>
      </c>
      <c r="G5199">
        <v>66601</v>
      </c>
      <c r="H5199" t="s">
        <v>14961</v>
      </c>
      <c r="I5199" t="s">
        <v>14962</v>
      </c>
      <c r="J5199">
        <f>VLOOKUP(B5199*1,[1]List1!$C:$F,4,FALSE)</f>
        <v>4289</v>
      </c>
      <c r="K5199">
        <f>VLOOKUP(B5199,[1]List1!$C:$G,5,FALSE)</f>
        <v>4880</v>
      </c>
      <c r="L5199">
        <f>VLOOKUP(B5199,[1]List1!$C:$I,7,FALSE)</f>
        <v>39.619841454884586</v>
      </c>
      <c r="M5199">
        <f>VLOOKUP(B5199,[1]List1!$C:$J,8,FALSE)</f>
        <v>42.691188524590167</v>
      </c>
    </row>
    <row r="5200" spans="1:13">
      <c r="A5200" s="1" t="s">
        <v>14963</v>
      </c>
      <c r="B5200">
        <v>596892</v>
      </c>
      <c r="C5200" t="s">
        <v>151</v>
      </c>
      <c r="D5200" t="s">
        <v>152</v>
      </c>
      <c r="E5200" t="s">
        <v>25</v>
      </c>
      <c r="F5200" t="s">
        <v>26</v>
      </c>
      <c r="G5200">
        <v>59451</v>
      </c>
      <c r="H5200" t="s">
        <v>14964</v>
      </c>
      <c r="I5200" t="s">
        <v>14965</v>
      </c>
      <c r="J5200">
        <f>VLOOKUP(B5200*1,[1]List1!$C:$F,4,FALSE)</f>
        <v>42</v>
      </c>
      <c r="K5200">
        <f>VLOOKUP(B5200,[1]List1!$C:$G,5,FALSE)</f>
        <v>48</v>
      </c>
      <c r="L5200">
        <f>VLOOKUP(B5200,[1]List1!$C:$I,7,FALSE)</f>
        <v>43.80952380952381</v>
      </c>
      <c r="M5200">
        <f>VLOOKUP(B5200,[1]List1!$C:$J,8,FALSE)</f>
        <v>37.5</v>
      </c>
    </row>
    <row r="5201" spans="1:13">
      <c r="A5201" s="1" t="s">
        <v>14966</v>
      </c>
      <c r="B5201">
        <v>590100</v>
      </c>
      <c r="C5201" t="s">
        <v>78</v>
      </c>
      <c r="D5201" t="s">
        <v>79</v>
      </c>
      <c r="E5201" t="s">
        <v>80</v>
      </c>
      <c r="F5201" t="s">
        <v>81</v>
      </c>
      <c r="G5201">
        <v>79829</v>
      </c>
      <c r="H5201" t="s">
        <v>14967</v>
      </c>
      <c r="I5201" t="s">
        <v>14968</v>
      </c>
      <c r="J5201">
        <f>VLOOKUP(B5201*1,[1]List1!$C:$F,4,FALSE)</f>
        <v>259</v>
      </c>
      <c r="K5201">
        <f>VLOOKUP(B5201,[1]List1!$C:$G,5,FALSE)</f>
        <v>237</v>
      </c>
      <c r="L5201">
        <f>VLOOKUP(B5201,[1]List1!$C:$I,7,FALSE)</f>
        <v>40.295366795366796</v>
      </c>
      <c r="M5201">
        <f>VLOOKUP(B5201,[1]List1!$C:$J,8,FALSE)</f>
        <v>43.896624472573841</v>
      </c>
    </row>
    <row r="5202" spans="1:13">
      <c r="A5202" s="1" t="s">
        <v>14969</v>
      </c>
      <c r="B5202">
        <v>559491</v>
      </c>
      <c r="C5202" t="s">
        <v>281</v>
      </c>
      <c r="D5202" t="s">
        <v>282</v>
      </c>
      <c r="E5202" t="s">
        <v>161</v>
      </c>
      <c r="F5202" t="s">
        <v>162</v>
      </c>
      <c r="G5202">
        <v>33026</v>
      </c>
      <c r="H5202" t="s">
        <v>14970</v>
      </c>
      <c r="I5202" t="s">
        <v>14971</v>
      </c>
      <c r="J5202">
        <f>VLOOKUP(B5202*1,[1]List1!$C:$F,4,FALSE)</f>
        <v>1620</v>
      </c>
      <c r="K5202">
        <f>VLOOKUP(B5202,[1]List1!$C:$G,5,FALSE)</f>
        <v>1624</v>
      </c>
      <c r="L5202">
        <f>VLOOKUP(B5202,[1]List1!$C:$I,7,FALSE)</f>
        <v>38.700617283950621</v>
      </c>
      <c r="M5202">
        <f>VLOOKUP(B5202,[1]List1!$C:$J,8,FALSE)</f>
        <v>40.926724137931032</v>
      </c>
    </row>
    <row r="5203" spans="1:13">
      <c r="A5203" s="1" t="s">
        <v>14972</v>
      </c>
      <c r="B5203">
        <v>554341</v>
      </c>
      <c r="C5203" t="s">
        <v>159</v>
      </c>
      <c r="D5203" t="s">
        <v>160</v>
      </c>
      <c r="E5203" t="s">
        <v>161</v>
      </c>
      <c r="F5203" t="s">
        <v>162</v>
      </c>
      <c r="G5203">
        <v>34401</v>
      </c>
      <c r="H5203" t="s">
        <v>14973</v>
      </c>
      <c r="I5203" t="s">
        <v>14974</v>
      </c>
      <c r="J5203">
        <f>VLOOKUP(B5203*1,[1]List1!$C:$F,4,FALSE)</f>
        <v>214</v>
      </c>
      <c r="K5203">
        <f>VLOOKUP(B5203,[1]List1!$C:$G,5,FALSE)</f>
        <v>218</v>
      </c>
      <c r="L5203">
        <f>VLOOKUP(B5203,[1]List1!$C:$I,7,FALSE)</f>
        <v>41.289719626168221</v>
      </c>
      <c r="M5203">
        <f>VLOOKUP(B5203,[1]List1!$C:$J,8,FALSE)</f>
        <v>42.958715596330272</v>
      </c>
    </row>
    <row r="5204" spans="1:13">
      <c r="A5204" s="1" t="s">
        <v>14972</v>
      </c>
      <c r="B5204">
        <v>585858</v>
      </c>
      <c r="C5204" t="s">
        <v>396</v>
      </c>
      <c r="D5204" t="s">
        <v>397</v>
      </c>
      <c r="E5204" t="s">
        <v>146</v>
      </c>
      <c r="F5204" t="s">
        <v>147</v>
      </c>
      <c r="G5204">
        <v>76362</v>
      </c>
      <c r="H5204" t="s">
        <v>14975</v>
      </c>
      <c r="I5204" t="s">
        <v>14976</v>
      </c>
      <c r="J5204">
        <f>VLOOKUP(B5204*1,[1]List1!$C:$F,4,FALSE)</f>
        <v>1237</v>
      </c>
      <c r="K5204">
        <f>VLOOKUP(B5204,[1]List1!$C:$G,5,FALSE)</f>
        <v>1235</v>
      </c>
      <c r="L5204">
        <f>VLOOKUP(B5204,[1]List1!$C:$I,7,FALSE)</f>
        <v>40.871867421180276</v>
      </c>
      <c r="M5204">
        <f>VLOOKUP(B5204,[1]List1!$C:$J,8,FALSE)</f>
        <v>43.155870445344128</v>
      </c>
    </row>
    <row r="5205" spans="1:13">
      <c r="A5205" s="1" t="s">
        <v>14977</v>
      </c>
      <c r="B5205">
        <v>531847</v>
      </c>
      <c r="C5205" t="s">
        <v>276</v>
      </c>
      <c r="D5205" t="s">
        <v>277</v>
      </c>
      <c r="E5205" t="s">
        <v>31</v>
      </c>
      <c r="F5205" t="s">
        <v>32</v>
      </c>
      <c r="G5205">
        <v>26801</v>
      </c>
      <c r="H5205" t="s">
        <v>14978</v>
      </c>
      <c r="I5205" t="s">
        <v>14979</v>
      </c>
      <c r="J5205">
        <f>VLOOKUP(B5205*1,[1]List1!$C:$F,4,FALSE)</f>
        <v>493</v>
      </c>
      <c r="K5205">
        <f>VLOOKUP(B5205,[1]List1!$C:$G,5,FALSE)</f>
        <v>475</v>
      </c>
      <c r="L5205">
        <f>VLOOKUP(B5205,[1]List1!$C:$I,7,FALSE)</f>
        <v>41.560851926977691</v>
      </c>
      <c r="M5205">
        <f>VLOOKUP(B5205,[1]List1!$C:$J,8,FALSE)</f>
        <v>43.276842105263157</v>
      </c>
    </row>
    <row r="5206" spans="1:13">
      <c r="A5206" s="1" t="s">
        <v>14980</v>
      </c>
      <c r="B5206">
        <v>531855</v>
      </c>
      <c r="C5206" t="s">
        <v>276</v>
      </c>
      <c r="D5206" t="s">
        <v>277</v>
      </c>
      <c r="E5206" t="s">
        <v>31</v>
      </c>
      <c r="F5206" t="s">
        <v>32</v>
      </c>
      <c r="G5206">
        <v>26721</v>
      </c>
      <c r="H5206" t="s">
        <v>14981</v>
      </c>
      <c r="I5206" t="s">
        <v>14982</v>
      </c>
      <c r="J5206">
        <f>VLOOKUP(B5206*1,[1]List1!$C:$F,4,FALSE)</f>
        <v>569</v>
      </c>
      <c r="K5206">
        <f>VLOOKUP(B5206,[1]List1!$C:$G,5,FALSE)</f>
        <v>588</v>
      </c>
      <c r="L5206">
        <f>VLOOKUP(B5206,[1]List1!$C:$I,7,FALSE)</f>
        <v>38.027240773286465</v>
      </c>
      <c r="M5206">
        <f>VLOOKUP(B5206,[1]List1!$C:$J,8,FALSE)</f>
        <v>41.848639455782312</v>
      </c>
    </row>
    <row r="5207" spans="1:13">
      <c r="A5207" s="1" t="s">
        <v>14983</v>
      </c>
      <c r="B5207">
        <v>534463</v>
      </c>
      <c r="C5207" t="s">
        <v>276</v>
      </c>
      <c r="D5207" t="s">
        <v>277</v>
      </c>
      <c r="E5207" t="s">
        <v>31</v>
      </c>
      <c r="F5207" t="s">
        <v>32</v>
      </c>
      <c r="G5207">
        <v>26751</v>
      </c>
      <c r="H5207" t="s">
        <v>14984</v>
      </c>
      <c r="I5207" t="s">
        <v>14985</v>
      </c>
      <c r="J5207">
        <f>VLOOKUP(B5207*1,[1]List1!$C:$F,4,FALSE)</f>
        <v>112</v>
      </c>
      <c r="K5207">
        <f>VLOOKUP(B5207,[1]List1!$C:$G,5,FALSE)</f>
        <v>123</v>
      </c>
      <c r="L5207">
        <f>VLOOKUP(B5207,[1]List1!$C:$I,7,FALSE)</f>
        <v>42.723214285714285</v>
      </c>
      <c r="M5207">
        <f>VLOOKUP(B5207,[1]List1!$C:$J,8,FALSE)</f>
        <v>44.345528455284551</v>
      </c>
    </row>
    <row r="5208" spans="1:13">
      <c r="A5208" s="1" t="s">
        <v>14986</v>
      </c>
      <c r="B5208">
        <v>541427</v>
      </c>
      <c r="C5208" t="s">
        <v>507</v>
      </c>
      <c r="D5208" t="s">
        <v>508</v>
      </c>
      <c r="E5208" t="s">
        <v>31</v>
      </c>
      <c r="F5208" t="s">
        <v>32</v>
      </c>
      <c r="G5208">
        <v>26281</v>
      </c>
      <c r="H5208" t="s">
        <v>14987</v>
      </c>
      <c r="I5208" t="s">
        <v>14988</v>
      </c>
      <c r="J5208">
        <f>VLOOKUP(B5208*1,[1]List1!$C:$F,4,FALSE)</f>
        <v>361</v>
      </c>
      <c r="K5208">
        <f>VLOOKUP(B5208,[1]List1!$C:$G,5,FALSE)</f>
        <v>323</v>
      </c>
      <c r="L5208">
        <f>VLOOKUP(B5208,[1]List1!$C:$I,7,FALSE)</f>
        <v>39.79639889196676</v>
      </c>
      <c r="M5208">
        <f>VLOOKUP(B5208,[1]List1!$C:$J,8,FALSE)</f>
        <v>41.849845201238388</v>
      </c>
    </row>
    <row r="5209" spans="1:13">
      <c r="A5209" s="1" t="s">
        <v>14989</v>
      </c>
      <c r="B5209">
        <v>578614</v>
      </c>
      <c r="C5209" t="s">
        <v>721</v>
      </c>
      <c r="D5209" t="s">
        <v>722</v>
      </c>
      <c r="E5209" t="s">
        <v>161</v>
      </c>
      <c r="F5209" t="s">
        <v>162</v>
      </c>
      <c r="G5209">
        <v>33501</v>
      </c>
      <c r="H5209" t="s">
        <v>14990</v>
      </c>
      <c r="I5209" t="s">
        <v>14991</v>
      </c>
      <c r="J5209">
        <f>VLOOKUP(B5209*1,[1]List1!$C:$F,4,FALSE)</f>
        <v>48</v>
      </c>
      <c r="K5209">
        <f>VLOOKUP(B5209,[1]List1!$C:$G,5,FALSE)</f>
        <v>47</v>
      </c>
      <c r="L5209">
        <f>VLOOKUP(B5209,[1]List1!$C:$I,7,FALSE)</f>
        <v>44.020833333333336</v>
      </c>
      <c r="M5209">
        <f>VLOOKUP(B5209,[1]List1!$C:$J,8,FALSE)</f>
        <v>48.372340425531917</v>
      </c>
    </row>
    <row r="5210" spans="1:13">
      <c r="A5210" s="1" t="s">
        <v>14992</v>
      </c>
      <c r="B5210">
        <v>532541</v>
      </c>
      <c r="C5210" t="s">
        <v>416</v>
      </c>
      <c r="D5210" t="s">
        <v>419</v>
      </c>
      <c r="E5210" t="s">
        <v>31</v>
      </c>
      <c r="F5210" t="s">
        <v>32</v>
      </c>
      <c r="G5210">
        <v>25768</v>
      </c>
      <c r="H5210" t="s">
        <v>14993</v>
      </c>
      <c r="I5210" t="s">
        <v>14994</v>
      </c>
      <c r="J5210">
        <f>VLOOKUP(B5210*1,[1]List1!$C:$F,4,FALSE)</f>
        <v>65</v>
      </c>
      <c r="K5210">
        <f>VLOOKUP(B5210,[1]List1!$C:$G,5,FALSE)</f>
        <v>76</v>
      </c>
      <c r="L5210">
        <f>VLOOKUP(B5210,[1]List1!$C:$I,7,FALSE)</f>
        <v>44.130769230769232</v>
      </c>
      <c r="M5210">
        <f>VLOOKUP(B5210,[1]List1!$C:$J,8,FALSE)</f>
        <v>36.381578947368418</v>
      </c>
    </row>
    <row r="5211" spans="1:13">
      <c r="A5211" s="1" t="s">
        <v>14995</v>
      </c>
      <c r="B5211">
        <v>593630</v>
      </c>
      <c r="C5211" t="s">
        <v>760</v>
      </c>
      <c r="D5211" t="s">
        <v>761</v>
      </c>
      <c r="E5211" t="s">
        <v>25</v>
      </c>
      <c r="F5211" t="s">
        <v>26</v>
      </c>
      <c r="G5211">
        <v>68201</v>
      </c>
      <c r="H5211" t="s">
        <v>14996</v>
      </c>
      <c r="I5211" t="s">
        <v>14997</v>
      </c>
      <c r="J5211">
        <f>VLOOKUP(B5211*1,[1]List1!$C:$F,4,FALSE)</f>
        <v>166</v>
      </c>
      <c r="K5211">
        <f>VLOOKUP(B5211,[1]List1!$C:$G,5,FALSE)</f>
        <v>166</v>
      </c>
      <c r="L5211">
        <f>VLOOKUP(B5211,[1]List1!$C:$I,7,FALSE)</f>
        <v>40.849397590361448</v>
      </c>
      <c r="M5211">
        <f>VLOOKUP(B5211,[1]List1!$C:$J,8,FALSE)</f>
        <v>41.295180722891565</v>
      </c>
    </row>
    <row r="5212" spans="1:13">
      <c r="A5212" s="1" t="s">
        <v>14998</v>
      </c>
      <c r="B5212">
        <v>592692</v>
      </c>
      <c r="C5212" t="s">
        <v>144</v>
      </c>
      <c r="D5212" t="s">
        <v>145</v>
      </c>
      <c r="E5212" t="s">
        <v>146</v>
      </c>
      <c r="F5212" t="s">
        <v>147</v>
      </c>
      <c r="G5212">
        <v>68711</v>
      </c>
      <c r="H5212" t="s">
        <v>14999</v>
      </c>
      <c r="I5212" t="s">
        <v>15000</v>
      </c>
      <c r="J5212">
        <f>VLOOKUP(B5212*1,[1]List1!$C:$F,4,FALSE)</f>
        <v>812</v>
      </c>
      <c r="K5212">
        <f>VLOOKUP(B5212,[1]List1!$C:$G,5,FALSE)</f>
        <v>807</v>
      </c>
      <c r="L5212">
        <f>VLOOKUP(B5212,[1]List1!$C:$I,7,FALSE)</f>
        <v>39.270935960591132</v>
      </c>
      <c r="M5212">
        <f>VLOOKUP(B5212,[1]List1!$C:$J,8,FALSE)</f>
        <v>43.475216852540271</v>
      </c>
    </row>
    <row r="5213" spans="1:13">
      <c r="A5213" s="1" t="s">
        <v>15001</v>
      </c>
      <c r="B5213">
        <v>533742</v>
      </c>
      <c r="C5213" t="s">
        <v>228</v>
      </c>
      <c r="D5213" t="s">
        <v>229</v>
      </c>
      <c r="E5213" t="s">
        <v>31</v>
      </c>
      <c r="F5213" t="s">
        <v>32</v>
      </c>
      <c r="G5213">
        <v>28163</v>
      </c>
      <c r="H5213" t="s">
        <v>15002</v>
      </c>
      <c r="I5213" t="s">
        <v>15003</v>
      </c>
      <c r="J5213">
        <f>VLOOKUP(B5213*1,[1]List1!$C:$F,4,FALSE)</f>
        <v>149</v>
      </c>
      <c r="K5213">
        <f>VLOOKUP(B5213,[1]List1!$C:$G,5,FALSE)</f>
        <v>178</v>
      </c>
      <c r="L5213">
        <f>VLOOKUP(B5213,[1]List1!$C:$I,7,FALSE)</f>
        <v>40.312080536912752</v>
      </c>
      <c r="M5213">
        <f>VLOOKUP(B5213,[1]List1!$C:$J,8,FALSE)</f>
        <v>41.320224719101127</v>
      </c>
    </row>
    <row r="5214" spans="1:13">
      <c r="A5214" s="1" t="s">
        <v>15004</v>
      </c>
      <c r="B5214">
        <v>566829</v>
      </c>
      <c r="C5214" t="s">
        <v>648</v>
      </c>
      <c r="D5214" t="s">
        <v>649</v>
      </c>
      <c r="E5214" t="s">
        <v>114</v>
      </c>
      <c r="F5214" t="s">
        <v>115</v>
      </c>
      <c r="G5214">
        <v>44001</v>
      </c>
      <c r="H5214" t="s">
        <v>15005</v>
      </c>
      <c r="I5214" t="s">
        <v>15006</v>
      </c>
      <c r="J5214">
        <f>VLOOKUP(B5214*1,[1]List1!$C:$F,4,FALSE)</f>
        <v>149</v>
      </c>
      <c r="K5214">
        <f>VLOOKUP(B5214,[1]List1!$C:$G,5,FALSE)</f>
        <v>137</v>
      </c>
      <c r="L5214">
        <f>VLOOKUP(B5214,[1]List1!$C:$I,7,FALSE)</f>
        <v>40.083892617449663</v>
      </c>
      <c r="M5214">
        <f>VLOOKUP(B5214,[1]List1!$C:$J,8,FALSE)</f>
        <v>46.244525547445257</v>
      </c>
    </row>
    <row r="5215" spans="1:13">
      <c r="A5215" s="1" t="s">
        <v>15007</v>
      </c>
      <c r="B5215">
        <v>555657</v>
      </c>
      <c r="C5215" t="s">
        <v>10</v>
      </c>
      <c r="D5215" t="s">
        <v>11</v>
      </c>
      <c r="E5215" t="s">
        <v>12</v>
      </c>
      <c r="F5215" t="s">
        <v>13</v>
      </c>
      <c r="G5215">
        <v>36401</v>
      </c>
      <c r="H5215" t="s">
        <v>15008</v>
      </c>
      <c r="I5215" t="s">
        <v>15009</v>
      </c>
      <c r="J5215">
        <f>VLOOKUP(B5215*1,[1]List1!$C:$F,4,FALSE)</f>
        <v>1872</v>
      </c>
      <c r="K5215">
        <f>VLOOKUP(B5215,[1]List1!$C:$G,5,FALSE)</f>
        <v>1835</v>
      </c>
      <c r="L5215">
        <f>VLOOKUP(B5215,[1]List1!$C:$I,7,FALSE)</f>
        <v>40.798611111111114</v>
      </c>
      <c r="M5215">
        <f>VLOOKUP(B5215,[1]List1!$C:$J,8,FALSE)</f>
        <v>43.101089918256129</v>
      </c>
    </row>
    <row r="5216" spans="1:13">
      <c r="A5216" s="1" t="s">
        <v>15010</v>
      </c>
      <c r="B5216">
        <v>519146</v>
      </c>
      <c r="C5216" t="s">
        <v>391</v>
      </c>
      <c r="D5216" t="s">
        <v>392</v>
      </c>
      <c r="E5216" t="s">
        <v>80</v>
      </c>
      <c r="F5216" t="s">
        <v>81</v>
      </c>
      <c r="G5216">
        <v>75101</v>
      </c>
      <c r="H5216" t="s">
        <v>15011</v>
      </c>
      <c r="I5216" t="s">
        <v>15012</v>
      </c>
      <c r="J5216">
        <f>VLOOKUP(B5216*1,[1]List1!$C:$F,4,FALSE)</f>
        <v>1194</v>
      </c>
      <c r="K5216">
        <f>VLOOKUP(B5216,[1]List1!$C:$G,5,FALSE)</f>
        <v>1289</v>
      </c>
      <c r="L5216">
        <f>VLOOKUP(B5216,[1]List1!$C:$I,7,FALSE)</f>
        <v>41.196817420435508</v>
      </c>
      <c r="M5216">
        <f>VLOOKUP(B5216,[1]List1!$C:$J,8,FALSE)</f>
        <v>44.073312645461598</v>
      </c>
    </row>
    <row r="5217" spans="1:13">
      <c r="A5217" s="1" t="s">
        <v>15013</v>
      </c>
      <c r="B5217">
        <v>552089</v>
      </c>
      <c r="C5217" t="s">
        <v>136</v>
      </c>
      <c r="D5217" t="s">
        <v>137</v>
      </c>
      <c r="E5217" t="s">
        <v>80</v>
      </c>
      <c r="F5217" t="s">
        <v>81</v>
      </c>
      <c r="G5217">
        <v>78316</v>
      </c>
      <c r="H5217" t="s">
        <v>15014</v>
      </c>
      <c r="I5217" t="s">
        <v>15015</v>
      </c>
      <c r="J5217">
        <f>VLOOKUP(B5217*1,[1]List1!$C:$F,4,FALSE)</f>
        <v>288</v>
      </c>
      <c r="K5217">
        <f>VLOOKUP(B5217,[1]List1!$C:$G,5,FALSE)</f>
        <v>302</v>
      </c>
      <c r="L5217">
        <f>VLOOKUP(B5217,[1]List1!$C:$I,7,FALSE)</f>
        <v>41.621527777777779</v>
      </c>
      <c r="M5217">
        <f>VLOOKUP(B5217,[1]List1!$C:$J,8,FALSE)</f>
        <v>41.635761589403977</v>
      </c>
    </row>
    <row r="5218" spans="1:13">
      <c r="A5218" s="1" t="s">
        <v>15016</v>
      </c>
      <c r="B5218">
        <v>592706</v>
      </c>
      <c r="C5218" t="s">
        <v>144</v>
      </c>
      <c r="D5218" t="s">
        <v>145</v>
      </c>
      <c r="E5218" t="s">
        <v>146</v>
      </c>
      <c r="F5218" t="s">
        <v>147</v>
      </c>
      <c r="G5218">
        <v>68704</v>
      </c>
      <c r="H5218" t="s">
        <v>15017</v>
      </c>
      <c r="I5218" t="s">
        <v>15018</v>
      </c>
      <c r="J5218">
        <f>VLOOKUP(B5218*1,[1]List1!$C:$F,4,FALSE)</f>
        <v>562</v>
      </c>
      <c r="K5218">
        <f>VLOOKUP(B5218,[1]List1!$C:$G,5,FALSE)</f>
        <v>588</v>
      </c>
      <c r="L5218">
        <f>VLOOKUP(B5218,[1]List1!$C:$I,7,FALSE)</f>
        <v>41.683274021352311</v>
      </c>
      <c r="M5218">
        <f>VLOOKUP(B5218,[1]List1!$C:$J,8,FALSE)</f>
        <v>42.32823129251701</v>
      </c>
    </row>
    <row r="5219" spans="1:13">
      <c r="A5219" s="1" t="s">
        <v>15019</v>
      </c>
      <c r="B5219">
        <v>565741</v>
      </c>
      <c r="C5219" t="s">
        <v>332</v>
      </c>
      <c r="D5219" t="s">
        <v>333</v>
      </c>
      <c r="E5219" t="s">
        <v>114</v>
      </c>
      <c r="F5219" t="s">
        <v>115</v>
      </c>
      <c r="G5219">
        <v>41201</v>
      </c>
      <c r="H5219" t="s">
        <v>15020</v>
      </c>
      <c r="I5219" t="s">
        <v>15021</v>
      </c>
      <c r="J5219">
        <f>VLOOKUP(B5219*1,[1]List1!$C:$F,4,FALSE)</f>
        <v>315</v>
      </c>
      <c r="K5219">
        <f>VLOOKUP(B5219,[1]List1!$C:$G,5,FALSE)</f>
        <v>304</v>
      </c>
      <c r="L5219">
        <f>VLOOKUP(B5219,[1]List1!$C:$I,7,FALSE)</f>
        <v>42.468253968253968</v>
      </c>
      <c r="M5219">
        <f>VLOOKUP(B5219,[1]List1!$C:$J,8,FALSE)</f>
        <v>44.891447368421055</v>
      </c>
    </row>
    <row r="5220" spans="1:13">
      <c r="A5220" s="1" t="s">
        <v>15022</v>
      </c>
      <c r="B5220">
        <v>584011</v>
      </c>
      <c r="C5220" t="s">
        <v>151</v>
      </c>
      <c r="D5220" t="s">
        <v>152</v>
      </c>
      <c r="E5220" t="s">
        <v>25</v>
      </c>
      <c r="F5220" t="s">
        <v>26</v>
      </c>
      <c r="G5220">
        <v>66464</v>
      </c>
      <c r="H5220" t="s">
        <v>15023</v>
      </c>
      <c r="I5220" t="s">
        <v>15024</v>
      </c>
      <c r="J5220">
        <f>VLOOKUP(B5220*1,[1]List1!$C:$F,4,FALSE)</f>
        <v>191</v>
      </c>
      <c r="K5220">
        <f>VLOOKUP(B5220,[1]List1!$C:$G,5,FALSE)</f>
        <v>184</v>
      </c>
      <c r="L5220">
        <f>VLOOKUP(B5220,[1]List1!$C:$I,7,FALSE)</f>
        <v>39.14921465968586</v>
      </c>
      <c r="M5220">
        <f>VLOOKUP(B5220,[1]List1!$C:$J,8,FALSE)</f>
        <v>43.918478260869563</v>
      </c>
    </row>
    <row r="5221" spans="1:13">
      <c r="A5221" s="1" t="s">
        <v>15025</v>
      </c>
      <c r="B5221">
        <v>554359</v>
      </c>
      <c r="C5221" t="s">
        <v>159</v>
      </c>
      <c r="D5221" t="s">
        <v>160</v>
      </c>
      <c r="E5221" t="s">
        <v>161</v>
      </c>
      <c r="F5221" t="s">
        <v>162</v>
      </c>
      <c r="G5221">
        <v>34533</v>
      </c>
      <c r="H5221" t="s">
        <v>15026</v>
      </c>
      <c r="I5221" t="s">
        <v>15027</v>
      </c>
      <c r="J5221">
        <f>VLOOKUP(B5221*1,[1]List1!$C:$F,4,FALSE)</f>
        <v>261</v>
      </c>
      <c r="K5221">
        <f>VLOOKUP(B5221,[1]List1!$C:$G,5,FALSE)</f>
        <v>276</v>
      </c>
      <c r="L5221">
        <f>VLOOKUP(B5221,[1]List1!$C:$I,7,FALSE)</f>
        <v>44.143678160919542</v>
      </c>
      <c r="M5221">
        <f>VLOOKUP(B5221,[1]List1!$C:$J,8,FALSE)</f>
        <v>44.032608695652172</v>
      </c>
    </row>
    <row r="5222" spans="1:13">
      <c r="A5222" s="1" t="s">
        <v>15028</v>
      </c>
      <c r="B5222">
        <v>572390</v>
      </c>
      <c r="C5222" t="s">
        <v>476</v>
      </c>
      <c r="D5222" t="s">
        <v>477</v>
      </c>
      <c r="E5222" t="s">
        <v>51</v>
      </c>
      <c r="F5222" t="s">
        <v>52</v>
      </c>
      <c r="G5222">
        <v>53952</v>
      </c>
      <c r="H5222" t="s">
        <v>15029</v>
      </c>
      <c r="I5222" t="s">
        <v>15030</v>
      </c>
      <c r="J5222">
        <f>VLOOKUP(B5222*1,[1]List1!$C:$F,4,FALSE)</f>
        <v>461</v>
      </c>
      <c r="K5222">
        <f>VLOOKUP(B5222,[1]List1!$C:$G,5,FALSE)</f>
        <v>447</v>
      </c>
      <c r="L5222">
        <f>VLOOKUP(B5222,[1]List1!$C:$I,7,FALSE)</f>
        <v>41.753796095444685</v>
      </c>
      <c r="M5222">
        <f>VLOOKUP(B5222,[1]List1!$C:$J,8,FALSE)</f>
        <v>43.406040268456373</v>
      </c>
    </row>
    <row r="5223" spans="1:13">
      <c r="A5223" s="1" t="s">
        <v>15031</v>
      </c>
      <c r="B5223">
        <v>598429</v>
      </c>
      <c r="C5223" t="s">
        <v>507</v>
      </c>
      <c r="D5223" t="s">
        <v>508</v>
      </c>
      <c r="E5223" t="s">
        <v>31</v>
      </c>
      <c r="F5223" t="s">
        <v>32</v>
      </c>
      <c r="G5223">
        <v>26101</v>
      </c>
      <c r="H5223" t="s">
        <v>15032</v>
      </c>
      <c r="I5223" t="s">
        <v>15033</v>
      </c>
      <c r="J5223">
        <f>VLOOKUP(B5223*1,[1]List1!$C:$F,4,FALSE)</f>
        <v>240</v>
      </c>
      <c r="K5223">
        <f>VLOOKUP(B5223,[1]List1!$C:$G,5,FALSE)</f>
        <v>220</v>
      </c>
      <c r="L5223">
        <f>VLOOKUP(B5223,[1]List1!$C:$I,7,FALSE)</f>
        <v>40.320833333333333</v>
      </c>
      <c r="M5223">
        <f>VLOOKUP(B5223,[1]List1!$C:$J,8,FALSE)</f>
        <v>39.35</v>
      </c>
    </row>
    <row r="5224" spans="1:13">
      <c r="A5224" s="1" t="s">
        <v>15034</v>
      </c>
      <c r="B5224">
        <v>545171</v>
      </c>
      <c r="C5224" t="s">
        <v>17</v>
      </c>
      <c r="D5224" t="s">
        <v>18</v>
      </c>
      <c r="E5224" t="s">
        <v>19</v>
      </c>
      <c r="F5224" t="s">
        <v>20</v>
      </c>
      <c r="G5224">
        <v>37401</v>
      </c>
      <c r="H5224" t="s">
        <v>15035</v>
      </c>
      <c r="I5224" t="s">
        <v>15036</v>
      </c>
      <c r="J5224">
        <f>VLOOKUP(B5224*1,[1]List1!$C:$F,4,FALSE)</f>
        <v>2591</v>
      </c>
      <c r="K5224">
        <f>VLOOKUP(B5224,[1]List1!$C:$G,5,FALSE)</f>
        <v>2537</v>
      </c>
      <c r="L5224">
        <f>VLOOKUP(B5224,[1]List1!$C:$I,7,FALSE)</f>
        <v>40.462948668467774</v>
      </c>
      <c r="M5224">
        <f>VLOOKUP(B5224,[1]List1!$C:$J,8,FALSE)</f>
        <v>42.144856129286559</v>
      </c>
    </row>
    <row r="5225" spans="1:13">
      <c r="A5225" s="1" t="s">
        <v>15037</v>
      </c>
      <c r="B5225">
        <v>530816</v>
      </c>
      <c r="C5225" t="s">
        <v>416</v>
      </c>
      <c r="D5225" t="s">
        <v>419</v>
      </c>
      <c r="E5225" t="s">
        <v>31</v>
      </c>
      <c r="F5225" t="s">
        <v>32</v>
      </c>
      <c r="G5225">
        <v>25763</v>
      </c>
      <c r="H5225" t="s">
        <v>15038</v>
      </c>
      <c r="I5225" t="s">
        <v>15039</v>
      </c>
      <c r="J5225">
        <f>VLOOKUP(B5225*1,[1]List1!$C:$F,4,FALSE)</f>
        <v>668</v>
      </c>
      <c r="K5225">
        <f>VLOOKUP(B5225,[1]List1!$C:$G,5,FALSE)</f>
        <v>681</v>
      </c>
      <c r="L5225">
        <f>VLOOKUP(B5225,[1]List1!$C:$I,7,FALSE)</f>
        <v>40.434131736526943</v>
      </c>
      <c r="M5225">
        <f>VLOOKUP(B5225,[1]List1!$C:$J,8,FALSE)</f>
        <v>45.279735682819386</v>
      </c>
    </row>
    <row r="5226" spans="1:13">
      <c r="A5226" s="1" t="s">
        <v>15040</v>
      </c>
      <c r="B5226">
        <v>553697</v>
      </c>
      <c r="C5226" t="s">
        <v>2893</v>
      </c>
      <c r="D5226" t="s">
        <v>2894</v>
      </c>
      <c r="E5226" t="s">
        <v>114</v>
      </c>
      <c r="F5226" t="s">
        <v>115</v>
      </c>
      <c r="G5226">
        <v>40004</v>
      </c>
      <c r="H5226" t="s">
        <v>15041</v>
      </c>
      <c r="I5226" t="s">
        <v>15042</v>
      </c>
      <c r="J5226">
        <f>VLOOKUP(B5226*1,[1]List1!$C:$F,4,FALSE)</f>
        <v>1647</v>
      </c>
      <c r="K5226">
        <f>VLOOKUP(B5226,[1]List1!$C:$G,5,FALSE)</f>
        <v>1641</v>
      </c>
      <c r="L5226">
        <f>VLOOKUP(B5226,[1]List1!$C:$I,7,FALSE)</f>
        <v>37.316636308439584</v>
      </c>
      <c r="M5226">
        <f>VLOOKUP(B5226,[1]List1!$C:$J,8,FALSE)</f>
        <v>37.474405850091408</v>
      </c>
    </row>
    <row r="5227" spans="1:13">
      <c r="A5227" s="1" t="s">
        <v>15043</v>
      </c>
      <c r="B5227">
        <v>591840</v>
      </c>
      <c r="C5227" t="s">
        <v>128</v>
      </c>
      <c r="D5227" t="s">
        <v>129</v>
      </c>
      <c r="E5227" t="s">
        <v>102</v>
      </c>
      <c r="F5227" t="s">
        <v>103</v>
      </c>
      <c r="G5227">
        <v>67401</v>
      </c>
      <c r="H5227" t="s">
        <v>15044</v>
      </c>
      <c r="I5227" t="s">
        <v>15045</v>
      </c>
      <c r="J5227">
        <f>VLOOKUP(B5227*1,[1]List1!$C:$F,4,FALSE)</f>
        <v>341</v>
      </c>
      <c r="K5227">
        <f>VLOOKUP(B5227,[1]List1!$C:$G,5,FALSE)</f>
        <v>348</v>
      </c>
      <c r="L5227">
        <f>VLOOKUP(B5227,[1]List1!$C:$I,7,FALSE)</f>
        <v>39.250733137829911</v>
      </c>
      <c r="M5227">
        <f>VLOOKUP(B5227,[1]List1!$C:$J,8,FALSE)</f>
        <v>39.994252873563219</v>
      </c>
    </row>
    <row r="5228" spans="1:13">
      <c r="A5228" s="1" t="s">
        <v>15043</v>
      </c>
      <c r="B5228">
        <v>585866</v>
      </c>
      <c r="C5228" t="s">
        <v>396</v>
      </c>
      <c r="D5228" t="s">
        <v>397</v>
      </c>
      <c r="E5228" t="s">
        <v>146</v>
      </c>
      <c r="F5228" t="s">
        <v>147</v>
      </c>
      <c r="G5228">
        <v>76318</v>
      </c>
      <c r="H5228" t="s">
        <v>15046</v>
      </c>
      <c r="I5228" t="s">
        <v>15047</v>
      </c>
      <c r="J5228">
        <f>VLOOKUP(B5228*1,[1]List1!$C:$F,4,FALSE)</f>
        <v>594</v>
      </c>
      <c r="K5228">
        <f>VLOOKUP(B5228,[1]List1!$C:$G,5,FALSE)</f>
        <v>561</v>
      </c>
      <c r="L5228">
        <f>VLOOKUP(B5228,[1]List1!$C:$I,7,FALSE)</f>
        <v>40.895622895622893</v>
      </c>
      <c r="M5228">
        <f>VLOOKUP(B5228,[1]List1!$C:$J,8,FALSE)</f>
        <v>43.651515151515149</v>
      </c>
    </row>
    <row r="5229" spans="1:13">
      <c r="A5229" s="1" t="s">
        <v>15048</v>
      </c>
      <c r="B5229">
        <v>569755</v>
      </c>
      <c r="C5229" t="s">
        <v>73</v>
      </c>
      <c r="D5229" t="s">
        <v>74</v>
      </c>
      <c r="E5229" t="s">
        <v>45</v>
      </c>
      <c r="F5229" t="s">
        <v>46</v>
      </c>
      <c r="G5229">
        <v>74258</v>
      </c>
      <c r="H5229" t="s">
        <v>15049</v>
      </c>
      <c r="I5229" t="s">
        <v>15050</v>
      </c>
      <c r="J5229">
        <f>VLOOKUP(B5229*1,[1]List1!$C:$F,4,FALSE)</f>
        <v>378</v>
      </c>
      <c r="K5229">
        <f>VLOOKUP(B5229,[1]List1!$C:$G,5,FALSE)</f>
        <v>362</v>
      </c>
      <c r="L5229">
        <f>VLOOKUP(B5229,[1]List1!$C:$I,7,FALSE)</f>
        <v>40.455026455026456</v>
      </c>
      <c r="M5229">
        <f>VLOOKUP(B5229,[1]List1!$C:$J,8,FALSE)</f>
        <v>42.997237569060772</v>
      </c>
    </row>
    <row r="5230" spans="1:13">
      <c r="A5230" s="1" t="s">
        <v>15048</v>
      </c>
      <c r="B5230">
        <v>530794</v>
      </c>
      <c r="C5230" t="s">
        <v>223</v>
      </c>
      <c r="D5230" t="s">
        <v>224</v>
      </c>
      <c r="E5230" t="s">
        <v>51</v>
      </c>
      <c r="F5230" t="s">
        <v>52</v>
      </c>
      <c r="G5230">
        <v>53501</v>
      </c>
      <c r="H5230" t="s">
        <v>15051</v>
      </c>
      <c r="I5230" t="s">
        <v>15052</v>
      </c>
      <c r="J5230">
        <f>VLOOKUP(B5230*1,[1]List1!$C:$F,4,FALSE)</f>
        <v>113</v>
      </c>
      <c r="K5230">
        <f>VLOOKUP(B5230,[1]List1!$C:$G,5,FALSE)</f>
        <v>119</v>
      </c>
      <c r="L5230">
        <f>VLOOKUP(B5230,[1]List1!$C:$I,7,FALSE)</f>
        <v>40.986725663716811</v>
      </c>
      <c r="M5230">
        <f>VLOOKUP(B5230,[1]List1!$C:$J,8,FALSE)</f>
        <v>40.987394957983192</v>
      </c>
    </row>
    <row r="5231" spans="1:13">
      <c r="A5231" s="1" t="s">
        <v>15053</v>
      </c>
      <c r="B5231">
        <v>576824</v>
      </c>
      <c r="C5231" t="s">
        <v>56</v>
      </c>
      <c r="D5231" t="s">
        <v>57</v>
      </c>
      <c r="E5231" t="s">
        <v>38</v>
      </c>
      <c r="F5231" t="s">
        <v>39</v>
      </c>
      <c r="G5231">
        <v>51733</v>
      </c>
      <c r="H5231" t="s">
        <v>15054</v>
      </c>
      <c r="I5231" t="s">
        <v>15055</v>
      </c>
      <c r="J5231">
        <f>VLOOKUP(B5231*1,[1]List1!$C:$F,4,FALSE)</f>
        <v>376</v>
      </c>
      <c r="K5231">
        <f>VLOOKUP(B5231,[1]List1!$C:$G,5,FALSE)</f>
        <v>367</v>
      </c>
      <c r="L5231">
        <f>VLOOKUP(B5231,[1]List1!$C:$I,7,FALSE)</f>
        <v>40.558510638297875</v>
      </c>
      <c r="M5231">
        <f>VLOOKUP(B5231,[1]List1!$C:$J,8,FALSE)</f>
        <v>42.568119891008173</v>
      </c>
    </row>
    <row r="5232" spans="1:13">
      <c r="A5232" s="1" t="s">
        <v>15056</v>
      </c>
      <c r="B5232">
        <v>559504</v>
      </c>
      <c r="C5232" t="s">
        <v>281</v>
      </c>
      <c r="D5232" t="s">
        <v>282</v>
      </c>
      <c r="E5232" t="s">
        <v>161</v>
      </c>
      <c r="F5232" t="s">
        <v>162</v>
      </c>
      <c r="G5232">
        <v>33013</v>
      </c>
      <c r="H5232" t="s">
        <v>15057</v>
      </c>
      <c r="I5232" t="s">
        <v>15058</v>
      </c>
      <c r="J5232">
        <f>VLOOKUP(B5232*1,[1]List1!$C:$F,4,FALSE)</f>
        <v>450</v>
      </c>
      <c r="K5232">
        <f>VLOOKUP(B5232,[1]List1!$C:$G,5,FALSE)</f>
        <v>443</v>
      </c>
      <c r="L5232">
        <f>VLOOKUP(B5232,[1]List1!$C:$I,7,FALSE)</f>
        <v>40.448888888888888</v>
      </c>
      <c r="M5232">
        <f>VLOOKUP(B5232,[1]List1!$C:$J,8,FALSE)</f>
        <v>43.757336343115121</v>
      </c>
    </row>
    <row r="5233" spans="1:13">
      <c r="A5233" s="1" t="s">
        <v>15056</v>
      </c>
      <c r="B5233">
        <v>598313</v>
      </c>
      <c r="C5233" t="s">
        <v>868</v>
      </c>
      <c r="D5233" t="s">
        <v>869</v>
      </c>
      <c r="E5233" t="s">
        <v>31</v>
      </c>
      <c r="F5233" t="s">
        <v>32</v>
      </c>
      <c r="G5233">
        <v>25210</v>
      </c>
      <c r="H5233" t="s">
        <v>15059</v>
      </c>
      <c r="I5233" t="s">
        <v>15060</v>
      </c>
      <c r="J5233">
        <f>VLOOKUP(B5233*1,[1]List1!$C:$F,4,FALSE)</f>
        <v>202</v>
      </c>
      <c r="K5233">
        <f>VLOOKUP(B5233,[1]List1!$C:$G,5,FALSE)</f>
        <v>194</v>
      </c>
      <c r="L5233">
        <f>VLOOKUP(B5233,[1]List1!$C:$I,7,FALSE)</f>
        <v>38.425742574257427</v>
      </c>
      <c r="M5233">
        <f>VLOOKUP(B5233,[1]List1!$C:$J,8,FALSE)</f>
        <v>38.634020618556704</v>
      </c>
    </row>
    <row r="5234" spans="1:13">
      <c r="A5234" s="1" t="s">
        <v>15061</v>
      </c>
      <c r="B5234">
        <v>542407</v>
      </c>
      <c r="C5234" t="s">
        <v>332</v>
      </c>
      <c r="D5234" t="s">
        <v>333</v>
      </c>
      <c r="E5234" t="s">
        <v>114</v>
      </c>
      <c r="F5234" t="s">
        <v>115</v>
      </c>
      <c r="G5234">
        <v>41201</v>
      </c>
      <c r="H5234" t="s">
        <v>15062</v>
      </c>
      <c r="I5234" t="s">
        <v>15063</v>
      </c>
      <c r="J5234">
        <f>VLOOKUP(B5234*1,[1]List1!$C:$F,4,FALSE)</f>
        <v>200</v>
      </c>
      <c r="K5234">
        <f>VLOOKUP(B5234,[1]List1!$C:$G,5,FALSE)</f>
        <v>188</v>
      </c>
      <c r="L5234">
        <f>VLOOKUP(B5234,[1]List1!$C:$I,7,FALSE)</f>
        <v>39.564999999999998</v>
      </c>
      <c r="M5234">
        <f>VLOOKUP(B5234,[1]List1!$C:$J,8,FALSE)</f>
        <v>39.946808510638299</v>
      </c>
    </row>
    <row r="5235" spans="1:13">
      <c r="A5235" s="1" t="s">
        <v>15064</v>
      </c>
      <c r="B5235">
        <v>594954</v>
      </c>
      <c r="C5235" t="s">
        <v>216</v>
      </c>
      <c r="D5235" t="s">
        <v>217</v>
      </c>
      <c r="E5235" t="s">
        <v>25</v>
      </c>
      <c r="F5235" t="s">
        <v>26</v>
      </c>
      <c r="G5235">
        <v>67178</v>
      </c>
      <c r="H5235" t="s">
        <v>15065</v>
      </c>
      <c r="I5235" t="s">
        <v>15066</v>
      </c>
      <c r="J5235">
        <f>VLOOKUP(B5235*1,[1]List1!$C:$F,4,FALSE)</f>
        <v>57</v>
      </c>
      <c r="K5235">
        <f>VLOOKUP(B5235,[1]List1!$C:$G,5,FALSE)</f>
        <v>60</v>
      </c>
      <c r="L5235">
        <f>VLOOKUP(B5235,[1]List1!$C:$I,7,FALSE)</f>
        <v>41.535087719298247</v>
      </c>
      <c r="M5235">
        <f>VLOOKUP(B5235,[1]List1!$C:$J,8,FALSE)</f>
        <v>45.05</v>
      </c>
    </row>
    <row r="5236" spans="1:13">
      <c r="A5236" s="1" t="s">
        <v>15067</v>
      </c>
      <c r="B5236">
        <v>599999</v>
      </c>
      <c r="C5236" t="s">
        <v>73</v>
      </c>
      <c r="D5236" t="s">
        <v>74</v>
      </c>
      <c r="E5236" t="s">
        <v>45</v>
      </c>
      <c r="F5236" t="s">
        <v>46</v>
      </c>
      <c r="G5236">
        <v>74401</v>
      </c>
      <c r="H5236" t="s">
        <v>15068</v>
      </c>
      <c r="I5236" t="s">
        <v>15069</v>
      </c>
      <c r="J5236">
        <f>VLOOKUP(B5236*1,[1]List1!$C:$F,4,FALSE)</f>
        <v>1307</v>
      </c>
      <c r="K5236">
        <f>VLOOKUP(B5236,[1]List1!$C:$G,5,FALSE)</f>
        <v>1250</v>
      </c>
      <c r="L5236">
        <f>VLOOKUP(B5236,[1]List1!$C:$I,7,FALSE)</f>
        <v>39.059296097934201</v>
      </c>
      <c r="M5236">
        <f>VLOOKUP(B5236,[1]List1!$C:$J,8,FALSE)</f>
        <v>41.224800000000002</v>
      </c>
    </row>
    <row r="5237" spans="1:13">
      <c r="A5237" s="1" t="s">
        <v>15070</v>
      </c>
      <c r="B5237">
        <v>572403</v>
      </c>
      <c r="C5237" t="s">
        <v>476</v>
      </c>
      <c r="D5237" t="s">
        <v>477</v>
      </c>
      <c r="E5237" t="s">
        <v>51</v>
      </c>
      <c r="F5237" t="s">
        <v>52</v>
      </c>
      <c r="G5237">
        <v>53833</v>
      </c>
      <c r="H5237" t="s">
        <v>15071</v>
      </c>
      <c r="I5237" t="s">
        <v>15072</v>
      </c>
      <c r="J5237">
        <f>VLOOKUP(B5237*1,[1]List1!$C:$F,4,FALSE)</f>
        <v>95</v>
      </c>
      <c r="K5237">
        <f>VLOOKUP(B5237,[1]List1!$C:$G,5,FALSE)</f>
        <v>94</v>
      </c>
      <c r="L5237">
        <f>VLOOKUP(B5237,[1]List1!$C:$I,7,FALSE)</f>
        <v>39.868421052631582</v>
      </c>
      <c r="M5237">
        <f>VLOOKUP(B5237,[1]List1!$C:$J,8,FALSE)</f>
        <v>42.904255319148938</v>
      </c>
    </row>
    <row r="5238" spans="1:13">
      <c r="A5238" s="1" t="s">
        <v>15073</v>
      </c>
      <c r="B5238">
        <v>579246</v>
      </c>
      <c r="C5238" t="s">
        <v>499</v>
      </c>
      <c r="D5238" t="s">
        <v>500</v>
      </c>
      <c r="E5238" t="s">
        <v>161</v>
      </c>
      <c r="F5238" t="s">
        <v>162</v>
      </c>
      <c r="G5238">
        <v>33843</v>
      </c>
      <c r="H5238" t="s">
        <v>15074</v>
      </c>
      <c r="I5238" t="s">
        <v>15075</v>
      </c>
      <c r="J5238">
        <f>VLOOKUP(B5238*1,[1]List1!$C:$F,4,FALSE)</f>
        <v>44</v>
      </c>
      <c r="K5238">
        <f>VLOOKUP(B5238,[1]List1!$C:$G,5,FALSE)</f>
        <v>54</v>
      </c>
      <c r="L5238">
        <f>VLOOKUP(B5238,[1]List1!$C:$I,7,FALSE)</f>
        <v>44.136363636363633</v>
      </c>
      <c r="M5238">
        <f>VLOOKUP(B5238,[1]List1!$C:$J,8,FALSE)</f>
        <v>47.055555555555557</v>
      </c>
    </row>
    <row r="5239" spans="1:13">
      <c r="A5239" s="1" t="s">
        <v>15076</v>
      </c>
      <c r="B5239">
        <v>594962</v>
      </c>
      <c r="C5239" t="s">
        <v>151</v>
      </c>
      <c r="D5239" t="s">
        <v>152</v>
      </c>
      <c r="E5239" t="s">
        <v>25</v>
      </c>
      <c r="F5239" t="s">
        <v>26</v>
      </c>
      <c r="G5239">
        <v>67178</v>
      </c>
      <c r="H5239" t="s">
        <v>15077</v>
      </c>
      <c r="I5239" t="s">
        <v>15078</v>
      </c>
      <c r="J5239">
        <f>VLOOKUP(B5239*1,[1]List1!$C:$F,4,FALSE)</f>
        <v>323</v>
      </c>
      <c r="K5239">
        <f>VLOOKUP(B5239,[1]List1!$C:$G,5,FALSE)</f>
        <v>342</v>
      </c>
      <c r="L5239">
        <f>VLOOKUP(B5239,[1]List1!$C:$I,7,FALSE)</f>
        <v>39.032507739938083</v>
      </c>
      <c r="M5239">
        <f>VLOOKUP(B5239,[1]List1!$C:$J,8,FALSE)</f>
        <v>43.377192982456137</v>
      </c>
    </row>
    <row r="5240" spans="1:13">
      <c r="A5240" s="1" t="s">
        <v>15079</v>
      </c>
      <c r="B5240">
        <v>577600</v>
      </c>
      <c r="C5240" t="s">
        <v>344</v>
      </c>
      <c r="D5240" t="s">
        <v>345</v>
      </c>
      <c r="E5240" t="s">
        <v>68</v>
      </c>
      <c r="F5240" t="s">
        <v>69</v>
      </c>
      <c r="G5240">
        <v>51263</v>
      </c>
      <c r="H5240" t="s">
        <v>15080</v>
      </c>
      <c r="I5240" t="s">
        <v>15081</v>
      </c>
      <c r="J5240">
        <f>VLOOKUP(B5240*1,[1]List1!$C:$F,4,FALSE)</f>
        <v>58</v>
      </c>
      <c r="K5240">
        <f>VLOOKUP(B5240,[1]List1!$C:$G,5,FALSE)</f>
        <v>41</v>
      </c>
      <c r="L5240">
        <f>VLOOKUP(B5240,[1]List1!$C:$I,7,FALSE)</f>
        <v>54.603448275862071</v>
      </c>
      <c r="M5240">
        <f>VLOOKUP(B5240,[1]List1!$C:$J,8,FALSE)</f>
        <v>53.841463414634148</v>
      </c>
    </row>
    <row r="5241" spans="1:13">
      <c r="A5241" s="1" t="s">
        <v>15082</v>
      </c>
      <c r="B5241">
        <v>579751</v>
      </c>
      <c r="C5241" t="s">
        <v>261</v>
      </c>
      <c r="D5241" t="s">
        <v>262</v>
      </c>
      <c r="E5241" t="s">
        <v>38</v>
      </c>
      <c r="F5241" t="s">
        <v>39</v>
      </c>
      <c r="G5241">
        <v>54401</v>
      </c>
      <c r="H5241" t="s">
        <v>15083</v>
      </c>
      <c r="I5241" t="s">
        <v>15084</v>
      </c>
      <c r="J5241">
        <f>VLOOKUP(B5241*1,[1]List1!$C:$F,4,FALSE)</f>
        <v>46</v>
      </c>
      <c r="K5241">
        <f>VLOOKUP(B5241,[1]List1!$C:$G,5,FALSE)</f>
        <v>41</v>
      </c>
      <c r="L5241">
        <f>VLOOKUP(B5241,[1]List1!$C:$I,7,FALSE)</f>
        <v>43.630434782608695</v>
      </c>
      <c r="M5241">
        <f>VLOOKUP(B5241,[1]List1!$C:$J,8,FALSE)</f>
        <v>39.573170731707314</v>
      </c>
    </row>
    <row r="5242" spans="1:13">
      <c r="A5242" s="1" t="s">
        <v>15085</v>
      </c>
      <c r="B5242">
        <v>505293</v>
      </c>
      <c r="C5242" t="s">
        <v>136</v>
      </c>
      <c r="D5242" t="s">
        <v>137</v>
      </c>
      <c r="E5242" t="s">
        <v>80</v>
      </c>
      <c r="F5242" t="s">
        <v>81</v>
      </c>
      <c r="G5242">
        <v>78383</v>
      </c>
      <c r="H5242" t="s">
        <v>15086</v>
      </c>
      <c r="I5242" t="s">
        <v>15087</v>
      </c>
      <c r="J5242">
        <f>VLOOKUP(B5242*1,[1]List1!$C:$F,4,FALSE)</f>
        <v>899</v>
      </c>
      <c r="K5242">
        <f>VLOOKUP(B5242,[1]List1!$C:$G,5,FALSE)</f>
        <v>974</v>
      </c>
      <c r="L5242">
        <f>VLOOKUP(B5242,[1]List1!$C:$I,7,FALSE)</f>
        <v>40.229699666295886</v>
      </c>
      <c r="M5242">
        <f>VLOOKUP(B5242,[1]List1!$C:$J,8,FALSE)</f>
        <v>42.913757700205338</v>
      </c>
    </row>
    <row r="5243" spans="1:13">
      <c r="A5243" s="1" t="s">
        <v>15088</v>
      </c>
      <c r="B5243">
        <v>519651</v>
      </c>
      <c r="C5243" t="s">
        <v>391</v>
      </c>
      <c r="D5243" t="s">
        <v>392</v>
      </c>
      <c r="E5243" t="s">
        <v>80</v>
      </c>
      <c r="F5243" t="s">
        <v>81</v>
      </c>
      <c r="G5243">
        <v>75102</v>
      </c>
      <c r="H5243" t="s">
        <v>15089</v>
      </c>
      <c r="I5243" t="s">
        <v>15090</v>
      </c>
      <c r="J5243">
        <f>VLOOKUP(B5243*1,[1]List1!$C:$F,4,FALSE)</f>
        <v>1009</v>
      </c>
      <c r="K5243">
        <f>VLOOKUP(B5243,[1]List1!$C:$G,5,FALSE)</f>
        <v>1030</v>
      </c>
      <c r="L5243">
        <f>VLOOKUP(B5243,[1]List1!$C:$I,7,FALSE)</f>
        <v>41.820118929633303</v>
      </c>
      <c r="M5243">
        <f>VLOOKUP(B5243,[1]List1!$C:$J,8,FALSE)</f>
        <v>45.696116504854366</v>
      </c>
    </row>
    <row r="5244" spans="1:13">
      <c r="A5244" s="1" t="s">
        <v>15091</v>
      </c>
      <c r="B5244">
        <v>589080</v>
      </c>
      <c r="C5244" t="s">
        <v>242</v>
      </c>
      <c r="D5244" t="s">
        <v>243</v>
      </c>
      <c r="E5244" t="s">
        <v>146</v>
      </c>
      <c r="F5244" t="s">
        <v>147</v>
      </c>
      <c r="G5244">
        <v>76802</v>
      </c>
      <c r="H5244" t="s">
        <v>15092</v>
      </c>
      <c r="I5244" t="s">
        <v>15093</v>
      </c>
      <c r="J5244">
        <f>VLOOKUP(B5244*1,[1]List1!$C:$F,4,FALSE)</f>
        <v>236</v>
      </c>
      <c r="K5244">
        <f>VLOOKUP(B5244,[1]List1!$C:$G,5,FALSE)</f>
        <v>237</v>
      </c>
      <c r="L5244">
        <f>VLOOKUP(B5244,[1]List1!$C:$I,7,FALSE)</f>
        <v>43.559322033898304</v>
      </c>
      <c r="M5244">
        <f>VLOOKUP(B5244,[1]List1!$C:$J,8,FALSE)</f>
        <v>41.964135021097043</v>
      </c>
    </row>
    <row r="5245" spans="1:13">
      <c r="A5245" s="1" t="s">
        <v>15094</v>
      </c>
      <c r="B5245">
        <v>584029</v>
      </c>
      <c r="C5245" t="s">
        <v>151</v>
      </c>
      <c r="D5245" t="s">
        <v>152</v>
      </c>
      <c r="E5245" t="s">
        <v>25</v>
      </c>
      <c r="F5245" t="s">
        <v>26</v>
      </c>
      <c r="G5245">
        <v>66441</v>
      </c>
      <c r="H5245" t="s">
        <v>15095</v>
      </c>
      <c r="I5245" t="s">
        <v>15096</v>
      </c>
      <c r="J5245">
        <f>VLOOKUP(B5245*1,[1]List1!$C:$F,4,FALSE)</f>
        <v>1093</v>
      </c>
      <c r="K5245">
        <f>VLOOKUP(B5245,[1]List1!$C:$G,5,FALSE)</f>
        <v>1157</v>
      </c>
      <c r="L5245">
        <f>VLOOKUP(B5245,[1]List1!$C:$I,7,FALSE)</f>
        <v>39.779963403476671</v>
      </c>
      <c r="M5245">
        <f>VLOOKUP(B5245,[1]List1!$C:$J,8,FALSE)</f>
        <v>41.619273984442522</v>
      </c>
    </row>
    <row r="5246" spans="1:13">
      <c r="A5246" s="1" t="s">
        <v>15097</v>
      </c>
      <c r="B5246">
        <v>547921</v>
      </c>
      <c r="C5246" t="s">
        <v>49</v>
      </c>
      <c r="D5246" t="s">
        <v>50</v>
      </c>
      <c r="E5246" t="s">
        <v>51</v>
      </c>
      <c r="F5246" t="s">
        <v>52</v>
      </c>
      <c r="G5246">
        <v>56301</v>
      </c>
      <c r="H5246" t="s">
        <v>15098</v>
      </c>
      <c r="I5246" t="s">
        <v>15099</v>
      </c>
      <c r="J5246">
        <f>VLOOKUP(B5246*1,[1]List1!$C:$F,4,FALSE)</f>
        <v>45</v>
      </c>
      <c r="K5246">
        <f>VLOOKUP(B5246,[1]List1!$C:$G,5,FALSE)</f>
        <v>41</v>
      </c>
      <c r="L5246">
        <f>VLOOKUP(B5246,[1]List1!$C:$I,7,FALSE)</f>
        <v>36.988888888888887</v>
      </c>
      <c r="M5246">
        <f>VLOOKUP(B5246,[1]List1!$C:$J,8,FALSE)</f>
        <v>38.109756097560975</v>
      </c>
    </row>
    <row r="5247" spans="1:13">
      <c r="A5247" s="1" t="s">
        <v>15100</v>
      </c>
      <c r="B5247">
        <v>578886</v>
      </c>
      <c r="C5247" t="s">
        <v>203</v>
      </c>
      <c r="D5247" t="s">
        <v>204</v>
      </c>
      <c r="E5247" t="s">
        <v>51</v>
      </c>
      <c r="F5247" t="s">
        <v>52</v>
      </c>
      <c r="G5247">
        <v>56974</v>
      </c>
      <c r="H5247" t="s">
        <v>15101</v>
      </c>
      <c r="I5247" t="s">
        <v>15102</v>
      </c>
      <c r="J5247">
        <f>VLOOKUP(B5247*1,[1]List1!$C:$F,4,FALSE)</f>
        <v>206</v>
      </c>
      <c r="K5247">
        <f>VLOOKUP(B5247,[1]List1!$C:$G,5,FALSE)</f>
        <v>216</v>
      </c>
      <c r="L5247">
        <f>VLOOKUP(B5247,[1]List1!$C:$I,7,FALSE)</f>
        <v>43.072815533980581</v>
      </c>
      <c r="M5247">
        <f>VLOOKUP(B5247,[1]List1!$C:$J,8,FALSE)</f>
        <v>43.449074074074076</v>
      </c>
    </row>
    <row r="5248" spans="1:13">
      <c r="A5248" s="1" t="s">
        <v>15103</v>
      </c>
      <c r="B5248">
        <v>561291</v>
      </c>
      <c r="C5248" t="s">
        <v>434</v>
      </c>
      <c r="D5248" t="s">
        <v>435</v>
      </c>
      <c r="E5248" t="s">
        <v>161</v>
      </c>
      <c r="F5248" t="s">
        <v>162</v>
      </c>
      <c r="G5248">
        <v>34901</v>
      </c>
      <c r="H5248" t="s">
        <v>15104</v>
      </c>
      <c r="I5248" t="s">
        <v>15105</v>
      </c>
      <c r="J5248">
        <f>VLOOKUP(B5248*1,[1]List1!$C:$F,4,FALSE)</f>
        <v>133</v>
      </c>
      <c r="K5248">
        <f>VLOOKUP(B5248,[1]List1!$C:$G,5,FALSE)</f>
        <v>104</v>
      </c>
      <c r="L5248">
        <f>VLOOKUP(B5248,[1]List1!$C:$I,7,FALSE)</f>
        <v>41.462406015037594</v>
      </c>
      <c r="M5248">
        <f>VLOOKUP(B5248,[1]List1!$C:$J,8,FALSE)</f>
        <v>45.28846153846154</v>
      </c>
    </row>
    <row r="5249" spans="1:13">
      <c r="A5249" s="1" t="s">
        <v>15106</v>
      </c>
      <c r="B5249">
        <v>569623</v>
      </c>
      <c r="C5249" t="s">
        <v>180</v>
      </c>
      <c r="D5249" t="s">
        <v>181</v>
      </c>
      <c r="E5249" t="s">
        <v>102</v>
      </c>
      <c r="F5249" t="s">
        <v>103</v>
      </c>
      <c r="G5249">
        <v>58401</v>
      </c>
      <c r="H5249" t="s">
        <v>15107</v>
      </c>
      <c r="I5249" t="s">
        <v>15108</v>
      </c>
      <c r="J5249">
        <f>VLOOKUP(B5249*1,[1]List1!$C:$F,4,FALSE)</f>
        <v>84</v>
      </c>
      <c r="K5249">
        <f>VLOOKUP(B5249,[1]List1!$C:$G,5,FALSE)</f>
        <v>85</v>
      </c>
      <c r="L5249">
        <f>VLOOKUP(B5249,[1]List1!$C:$I,7,FALSE)</f>
        <v>39.38095238095238</v>
      </c>
      <c r="M5249">
        <f>VLOOKUP(B5249,[1]List1!$C:$J,8,FALSE)</f>
        <v>44.111764705882351</v>
      </c>
    </row>
    <row r="5250" spans="1:13">
      <c r="A5250" s="1" t="s">
        <v>15109</v>
      </c>
      <c r="B5250">
        <v>594971</v>
      </c>
      <c r="C5250" t="s">
        <v>216</v>
      </c>
      <c r="D5250" t="s">
        <v>217</v>
      </c>
      <c r="E5250" t="s">
        <v>25</v>
      </c>
      <c r="F5250" t="s">
        <v>26</v>
      </c>
      <c r="G5250">
        <v>67171</v>
      </c>
      <c r="H5250" t="s">
        <v>15110</v>
      </c>
      <c r="I5250" t="s">
        <v>15111</v>
      </c>
      <c r="J5250">
        <f>VLOOKUP(B5250*1,[1]List1!$C:$F,4,FALSE)</f>
        <v>280</v>
      </c>
      <c r="K5250">
        <f>VLOOKUP(B5250,[1]List1!$C:$G,5,FALSE)</f>
        <v>276</v>
      </c>
      <c r="L5250">
        <f>VLOOKUP(B5250,[1]List1!$C:$I,7,FALSE)</f>
        <v>41.678571428571431</v>
      </c>
      <c r="M5250">
        <f>VLOOKUP(B5250,[1]List1!$C:$J,8,FALSE)</f>
        <v>44.188405797101453</v>
      </c>
    </row>
    <row r="5251" spans="1:13">
      <c r="A5251" s="1" t="s">
        <v>15109</v>
      </c>
      <c r="B5251">
        <v>554855</v>
      </c>
      <c r="C5251" t="s">
        <v>119</v>
      </c>
      <c r="D5251" t="s">
        <v>120</v>
      </c>
      <c r="E5251" t="s">
        <v>12</v>
      </c>
      <c r="F5251" t="s">
        <v>13</v>
      </c>
      <c r="G5251">
        <v>35301</v>
      </c>
      <c r="H5251" t="s">
        <v>15112</v>
      </c>
      <c r="I5251" t="s">
        <v>15113</v>
      </c>
      <c r="J5251">
        <f>VLOOKUP(B5251*1,[1]List1!$C:$F,4,FALSE)</f>
        <v>195</v>
      </c>
      <c r="K5251">
        <f>VLOOKUP(B5251,[1]List1!$C:$G,5,FALSE)</f>
        <v>180</v>
      </c>
      <c r="L5251">
        <f>VLOOKUP(B5251,[1]List1!$C:$I,7,FALSE)</f>
        <v>41.202564102564104</v>
      </c>
      <c r="M5251">
        <f>VLOOKUP(B5251,[1]List1!$C:$J,8,FALSE)</f>
        <v>43.038888888888891</v>
      </c>
    </row>
    <row r="5252" spans="1:13">
      <c r="A5252" s="1" t="s">
        <v>15109</v>
      </c>
      <c r="B5252">
        <v>578894</v>
      </c>
      <c r="C5252" t="s">
        <v>203</v>
      </c>
      <c r="D5252" t="s">
        <v>204</v>
      </c>
      <c r="E5252" t="s">
        <v>51</v>
      </c>
      <c r="F5252" t="s">
        <v>52</v>
      </c>
      <c r="G5252">
        <v>56957</v>
      </c>
      <c r="H5252" t="s">
        <v>15114</v>
      </c>
      <c r="I5252" t="s">
        <v>15115</v>
      </c>
      <c r="J5252">
        <f>VLOOKUP(B5252*1,[1]List1!$C:$F,4,FALSE)</f>
        <v>277</v>
      </c>
      <c r="K5252">
        <f>VLOOKUP(B5252,[1]List1!$C:$G,5,FALSE)</f>
        <v>239</v>
      </c>
      <c r="L5252">
        <f>VLOOKUP(B5252,[1]List1!$C:$I,7,FALSE)</f>
        <v>39.489169675090253</v>
      </c>
      <c r="M5252">
        <f>VLOOKUP(B5252,[1]List1!$C:$J,8,FALSE)</f>
        <v>44.28242677824268</v>
      </c>
    </row>
    <row r="5253" spans="1:13">
      <c r="A5253" s="1" t="s">
        <v>15116</v>
      </c>
      <c r="B5253">
        <v>505366</v>
      </c>
      <c r="C5253" t="s">
        <v>136</v>
      </c>
      <c r="D5253" t="s">
        <v>137</v>
      </c>
      <c r="E5253" t="s">
        <v>80</v>
      </c>
      <c r="F5253" t="s">
        <v>81</v>
      </c>
      <c r="G5253">
        <v>78357</v>
      </c>
      <c r="H5253" t="s">
        <v>15117</v>
      </c>
      <c r="I5253" t="s">
        <v>15118</v>
      </c>
      <c r="J5253">
        <f>VLOOKUP(B5253*1,[1]List1!$C:$F,4,FALSE)</f>
        <v>821</v>
      </c>
      <c r="K5253">
        <f>VLOOKUP(B5253,[1]List1!$C:$G,5,FALSE)</f>
        <v>814</v>
      </c>
      <c r="L5253">
        <f>VLOOKUP(B5253,[1]List1!$C:$I,7,FALSE)</f>
        <v>40.048112058465286</v>
      </c>
      <c r="M5253">
        <f>VLOOKUP(B5253,[1]List1!$C:$J,8,FALSE)</f>
        <v>43.014742014742012</v>
      </c>
    </row>
    <row r="5254" spans="1:13">
      <c r="A5254" s="1" t="s">
        <v>15119</v>
      </c>
      <c r="B5254">
        <v>533106</v>
      </c>
      <c r="C5254" t="s">
        <v>276</v>
      </c>
      <c r="D5254" t="s">
        <v>277</v>
      </c>
      <c r="E5254" t="s">
        <v>31</v>
      </c>
      <c r="F5254" t="s">
        <v>32</v>
      </c>
      <c r="G5254">
        <v>26701</v>
      </c>
      <c r="H5254" t="s">
        <v>15120</v>
      </c>
      <c r="I5254" t="s">
        <v>15121</v>
      </c>
      <c r="J5254">
        <f>VLOOKUP(B5254*1,[1]List1!$C:$F,4,FALSE)</f>
        <v>215</v>
      </c>
      <c r="K5254">
        <f>VLOOKUP(B5254,[1]List1!$C:$G,5,FALSE)</f>
        <v>210</v>
      </c>
      <c r="L5254">
        <f>VLOOKUP(B5254,[1]List1!$C:$I,7,FALSE)</f>
        <v>35.346511627906978</v>
      </c>
      <c r="M5254">
        <f>VLOOKUP(B5254,[1]List1!$C:$J,8,FALSE)</f>
        <v>39.06666666666667</v>
      </c>
    </row>
    <row r="5255" spans="1:13">
      <c r="A5255" s="1" t="s">
        <v>15122</v>
      </c>
      <c r="B5255">
        <v>531880</v>
      </c>
      <c r="C5255" t="s">
        <v>276</v>
      </c>
      <c r="D5255" t="s">
        <v>277</v>
      </c>
      <c r="E5255" t="s">
        <v>31</v>
      </c>
      <c r="F5255" t="s">
        <v>32</v>
      </c>
      <c r="G5255">
        <v>26601</v>
      </c>
      <c r="H5255" t="s">
        <v>15123</v>
      </c>
      <c r="I5255" t="s">
        <v>15124</v>
      </c>
      <c r="J5255">
        <f>VLOOKUP(B5255*1,[1]List1!$C:$F,4,FALSE)</f>
        <v>90</v>
      </c>
      <c r="K5255">
        <f>VLOOKUP(B5255,[1]List1!$C:$G,5,FALSE)</f>
        <v>93</v>
      </c>
      <c r="L5255">
        <f>VLOOKUP(B5255,[1]List1!$C:$I,7,FALSE)</f>
        <v>38.588888888888889</v>
      </c>
      <c r="M5255">
        <f>VLOOKUP(B5255,[1]List1!$C:$J,8,FALSE)</f>
        <v>44.274193548387096</v>
      </c>
    </row>
    <row r="5256" spans="1:13">
      <c r="A5256" s="1" t="s">
        <v>15125</v>
      </c>
      <c r="B5256">
        <v>536512</v>
      </c>
      <c r="C5256" t="s">
        <v>266</v>
      </c>
      <c r="D5256" t="s">
        <v>267</v>
      </c>
      <c r="E5256" t="s">
        <v>19</v>
      </c>
      <c r="F5256" t="s">
        <v>20</v>
      </c>
      <c r="G5256">
        <v>38901</v>
      </c>
      <c r="H5256" t="s">
        <v>15126</v>
      </c>
      <c r="I5256" t="s">
        <v>15127</v>
      </c>
      <c r="J5256">
        <f>VLOOKUP(B5256*1,[1]List1!$C:$F,4,FALSE)</f>
        <v>97</v>
      </c>
      <c r="K5256">
        <f>VLOOKUP(B5256,[1]List1!$C:$G,5,FALSE)</f>
        <v>105</v>
      </c>
      <c r="L5256">
        <f>VLOOKUP(B5256,[1]List1!$C:$I,7,FALSE)</f>
        <v>38.634020618556704</v>
      </c>
      <c r="M5256">
        <f>VLOOKUP(B5256,[1]List1!$C:$J,8,FALSE)</f>
        <v>37.890476190476193</v>
      </c>
    </row>
    <row r="5257" spans="1:13">
      <c r="A5257" s="1" t="s">
        <v>15128</v>
      </c>
      <c r="B5257">
        <v>575828</v>
      </c>
      <c r="C5257" t="s">
        <v>223</v>
      </c>
      <c r="D5257" t="s">
        <v>224</v>
      </c>
      <c r="E5257" t="s">
        <v>51</v>
      </c>
      <c r="F5257" t="s">
        <v>52</v>
      </c>
      <c r="G5257">
        <v>53401</v>
      </c>
      <c r="H5257" t="s">
        <v>15129</v>
      </c>
      <c r="I5257" t="s">
        <v>15130</v>
      </c>
      <c r="J5257">
        <f>VLOOKUP(B5257*1,[1]List1!$C:$F,4,FALSE)</f>
        <v>117</v>
      </c>
      <c r="K5257">
        <f>VLOOKUP(B5257,[1]List1!$C:$G,5,FALSE)</f>
        <v>101</v>
      </c>
      <c r="L5257">
        <f>VLOOKUP(B5257,[1]List1!$C:$I,7,FALSE)</f>
        <v>45.722222222222221</v>
      </c>
      <c r="M5257">
        <f>VLOOKUP(B5257,[1]List1!$C:$J,8,FALSE)</f>
        <v>43.797029702970299</v>
      </c>
    </row>
    <row r="5258" spans="1:13">
      <c r="A5258" s="1" t="s">
        <v>261</v>
      </c>
      <c r="B5258">
        <v>579025</v>
      </c>
      <c r="C5258" t="s">
        <v>261</v>
      </c>
      <c r="D5258" t="s">
        <v>262</v>
      </c>
      <c r="E5258" t="s">
        <v>38</v>
      </c>
      <c r="F5258" t="s">
        <v>39</v>
      </c>
      <c r="G5258">
        <v>54101</v>
      </c>
      <c r="H5258" t="s">
        <v>15131</v>
      </c>
      <c r="I5258" t="s">
        <v>15132</v>
      </c>
      <c r="J5258">
        <f>VLOOKUP(B5258*1,[1]List1!$C:$F,4,FALSE)</f>
        <v>14829</v>
      </c>
      <c r="K5258">
        <f>VLOOKUP(B5258,[1]List1!$C:$G,5,FALSE)</f>
        <v>15851</v>
      </c>
      <c r="L5258">
        <f>VLOOKUP(B5258,[1]List1!$C:$I,7,FALSE)</f>
        <v>40.650853058196773</v>
      </c>
      <c r="M5258">
        <f>VLOOKUP(B5258,[1]List1!$C:$J,8,FALSE)</f>
        <v>44.21301495173806</v>
      </c>
    </row>
    <row r="5259" spans="1:13">
      <c r="A5259" s="1" t="s">
        <v>15133</v>
      </c>
      <c r="B5259">
        <v>572616</v>
      </c>
      <c r="C5259" t="s">
        <v>203</v>
      </c>
      <c r="D5259" t="s">
        <v>204</v>
      </c>
      <c r="E5259" t="s">
        <v>51</v>
      </c>
      <c r="F5259" t="s">
        <v>52</v>
      </c>
      <c r="G5259">
        <v>57001</v>
      </c>
      <c r="H5259" t="s">
        <v>15134</v>
      </c>
      <c r="I5259" t="s">
        <v>15135</v>
      </c>
      <c r="J5259">
        <f>VLOOKUP(B5259*1,[1]List1!$C:$F,4,FALSE)</f>
        <v>87</v>
      </c>
      <c r="K5259">
        <f>VLOOKUP(B5259,[1]List1!$C:$G,5,FALSE)</f>
        <v>76</v>
      </c>
      <c r="L5259">
        <f>VLOOKUP(B5259,[1]List1!$C:$I,7,FALSE)</f>
        <v>41.5</v>
      </c>
      <c r="M5259">
        <f>VLOOKUP(B5259,[1]List1!$C:$J,8,FALSE)</f>
        <v>51.421052631578945</v>
      </c>
    </row>
    <row r="5260" spans="1:13">
      <c r="A5260" s="1" t="s">
        <v>15136</v>
      </c>
      <c r="B5260">
        <v>552623</v>
      </c>
      <c r="C5260" t="s">
        <v>247</v>
      </c>
      <c r="D5260" t="s">
        <v>248</v>
      </c>
      <c r="E5260" t="s">
        <v>45</v>
      </c>
      <c r="F5260" t="s">
        <v>46</v>
      </c>
      <c r="G5260">
        <v>73953</v>
      </c>
      <c r="H5260" t="s">
        <v>15137</v>
      </c>
      <c r="I5260" t="s">
        <v>15138</v>
      </c>
      <c r="J5260">
        <f>VLOOKUP(B5260*1,[1]List1!$C:$F,4,FALSE)</f>
        <v>533</v>
      </c>
      <c r="K5260">
        <f>VLOOKUP(B5260,[1]List1!$C:$G,5,FALSE)</f>
        <v>510</v>
      </c>
      <c r="L5260">
        <f>VLOOKUP(B5260,[1]List1!$C:$I,7,FALSE)</f>
        <v>39.03846153846154</v>
      </c>
      <c r="M5260">
        <f>VLOOKUP(B5260,[1]List1!$C:$J,8,FALSE)</f>
        <v>42.398039215686275</v>
      </c>
    </row>
    <row r="5261" spans="1:13">
      <c r="A5261" s="1" t="s">
        <v>15139</v>
      </c>
      <c r="B5261">
        <v>578908</v>
      </c>
      <c r="C5261" t="s">
        <v>203</v>
      </c>
      <c r="D5261" t="s">
        <v>204</v>
      </c>
      <c r="E5261" t="s">
        <v>51</v>
      </c>
      <c r="F5261" t="s">
        <v>52</v>
      </c>
      <c r="G5261">
        <v>56933</v>
      </c>
      <c r="H5261" t="s">
        <v>15140</v>
      </c>
      <c r="I5261" t="s">
        <v>15141</v>
      </c>
      <c r="J5261">
        <f>VLOOKUP(B5261*1,[1]List1!$C:$F,4,FALSE)</f>
        <v>448</v>
      </c>
      <c r="K5261">
        <f>VLOOKUP(B5261,[1]List1!$C:$G,5,FALSE)</f>
        <v>439</v>
      </c>
      <c r="L5261">
        <f>VLOOKUP(B5261,[1]List1!$C:$I,7,FALSE)</f>
        <v>39.618303571428569</v>
      </c>
      <c r="M5261">
        <f>VLOOKUP(B5261,[1]List1!$C:$J,8,FALSE)</f>
        <v>44.080865603644646</v>
      </c>
    </row>
    <row r="5262" spans="1:13">
      <c r="A5262" s="1" t="s">
        <v>15142</v>
      </c>
      <c r="B5262">
        <v>578592</v>
      </c>
      <c r="C5262" t="s">
        <v>721</v>
      </c>
      <c r="D5262" t="s">
        <v>722</v>
      </c>
      <c r="E5262" t="s">
        <v>161</v>
      </c>
      <c r="F5262" t="s">
        <v>162</v>
      </c>
      <c r="G5262">
        <v>33501</v>
      </c>
      <c r="H5262" t="s">
        <v>15143</v>
      </c>
      <c r="I5262" t="s">
        <v>15144</v>
      </c>
      <c r="J5262">
        <f>VLOOKUP(B5262*1,[1]List1!$C:$F,4,FALSE)</f>
        <v>72</v>
      </c>
      <c r="K5262">
        <f>VLOOKUP(B5262,[1]List1!$C:$G,5,FALSE)</f>
        <v>41</v>
      </c>
      <c r="L5262">
        <f>VLOOKUP(B5262,[1]List1!$C:$I,7,FALSE)</f>
        <v>39.208333333333336</v>
      </c>
      <c r="M5262">
        <f>VLOOKUP(B5262,[1]List1!$C:$J,8,FALSE)</f>
        <v>44.158536585365852</v>
      </c>
    </row>
    <row r="5263" spans="1:13">
      <c r="A5263" s="1" t="s">
        <v>15145</v>
      </c>
      <c r="B5263">
        <v>571041</v>
      </c>
      <c r="C5263" t="s">
        <v>132</v>
      </c>
      <c r="D5263" t="s">
        <v>133</v>
      </c>
      <c r="E5263" t="s">
        <v>38</v>
      </c>
      <c r="F5263" t="s">
        <v>39</v>
      </c>
      <c r="G5263">
        <v>50346</v>
      </c>
      <c r="H5263" t="s">
        <v>15146</v>
      </c>
      <c r="I5263" t="s">
        <v>15147</v>
      </c>
      <c r="J5263">
        <f>VLOOKUP(B5263*1,[1]List1!$C:$F,4,FALSE)</f>
        <v>2808</v>
      </c>
      <c r="K5263">
        <f>VLOOKUP(B5263,[1]List1!$C:$G,5,FALSE)</f>
        <v>2942</v>
      </c>
      <c r="L5263">
        <f>VLOOKUP(B5263,[1]List1!$C:$I,7,FALSE)</f>
        <v>40.155982905982903</v>
      </c>
      <c r="M5263">
        <f>VLOOKUP(B5263,[1]List1!$C:$J,8,FALSE)</f>
        <v>43.147858599592112</v>
      </c>
    </row>
    <row r="5264" spans="1:13">
      <c r="A5264" s="1" t="s">
        <v>15148</v>
      </c>
      <c r="B5264">
        <v>563153</v>
      </c>
      <c r="C5264" t="s">
        <v>198</v>
      </c>
      <c r="D5264" t="s">
        <v>199</v>
      </c>
      <c r="E5264" t="s">
        <v>19</v>
      </c>
      <c r="F5264" t="s">
        <v>20</v>
      </c>
      <c r="G5264">
        <v>39201</v>
      </c>
      <c r="H5264" t="s">
        <v>15149</v>
      </c>
      <c r="I5264" t="s">
        <v>15150</v>
      </c>
      <c r="J5264">
        <f>VLOOKUP(B5264*1,[1]List1!$C:$F,4,FALSE)</f>
        <v>37</v>
      </c>
      <c r="K5264">
        <f>VLOOKUP(B5264,[1]List1!$C:$G,5,FALSE)</f>
        <v>34</v>
      </c>
      <c r="L5264">
        <f>VLOOKUP(B5264,[1]List1!$C:$I,7,FALSE)</f>
        <v>45.905405405405403</v>
      </c>
      <c r="M5264">
        <f>VLOOKUP(B5264,[1]List1!$C:$J,8,FALSE)</f>
        <v>52.235294117647058</v>
      </c>
    </row>
    <row r="5265" spans="1:13">
      <c r="A5265" s="1" t="s">
        <v>15151</v>
      </c>
      <c r="B5265">
        <v>591858</v>
      </c>
      <c r="C5265" t="s">
        <v>128</v>
      </c>
      <c r="D5265" t="s">
        <v>129</v>
      </c>
      <c r="E5265" t="s">
        <v>102</v>
      </c>
      <c r="F5265" t="s">
        <v>103</v>
      </c>
      <c r="G5265">
        <v>67532</v>
      </c>
      <c r="H5265" t="s">
        <v>15152</v>
      </c>
      <c r="I5265" t="s">
        <v>15153</v>
      </c>
      <c r="J5265">
        <f>VLOOKUP(B5265*1,[1]List1!$C:$F,4,FALSE)</f>
        <v>218</v>
      </c>
      <c r="K5265">
        <f>VLOOKUP(B5265,[1]List1!$C:$G,5,FALSE)</f>
        <v>202</v>
      </c>
      <c r="L5265">
        <f>VLOOKUP(B5265,[1]List1!$C:$I,7,FALSE)</f>
        <v>42.399082568807337</v>
      </c>
      <c r="M5265">
        <f>VLOOKUP(B5265,[1]List1!$C:$J,8,FALSE)</f>
        <v>43.074257425742573</v>
      </c>
    </row>
    <row r="5266" spans="1:13">
      <c r="A5266" s="1" t="s">
        <v>15154</v>
      </c>
      <c r="B5266">
        <v>539023</v>
      </c>
      <c r="C5266" t="s">
        <v>119</v>
      </c>
      <c r="D5266" t="s">
        <v>120</v>
      </c>
      <c r="E5266" t="s">
        <v>12</v>
      </c>
      <c r="F5266" t="s">
        <v>13</v>
      </c>
      <c r="G5266">
        <v>35134</v>
      </c>
      <c r="H5266" t="s">
        <v>15155</v>
      </c>
      <c r="I5266" t="s">
        <v>15156</v>
      </c>
      <c r="J5266">
        <f>VLOOKUP(B5266*1,[1]List1!$C:$F,4,FALSE)</f>
        <v>206</v>
      </c>
      <c r="K5266">
        <f>VLOOKUP(B5266,[1]List1!$C:$G,5,FALSE)</f>
        <v>196</v>
      </c>
      <c r="L5266">
        <f>VLOOKUP(B5266,[1]List1!$C:$I,7,FALSE)</f>
        <v>41.271844660194176</v>
      </c>
      <c r="M5266">
        <f>VLOOKUP(B5266,[1]List1!$C:$J,8,FALSE)</f>
        <v>41.729591836734691</v>
      </c>
    </row>
    <row r="5267" spans="1:13">
      <c r="A5267" s="1" t="s">
        <v>15157</v>
      </c>
      <c r="B5267">
        <v>591866</v>
      </c>
      <c r="C5267" t="s">
        <v>128</v>
      </c>
      <c r="D5267" t="s">
        <v>129</v>
      </c>
      <c r="E5267" t="s">
        <v>102</v>
      </c>
      <c r="F5267" t="s">
        <v>103</v>
      </c>
      <c r="G5267">
        <v>67552</v>
      </c>
      <c r="H5267" t="s">
        <v>15158</v>
      </c>
      <c r="I5267" t="s">
        <v>15159</v>
      </c>
      <c r="J5267">
        <f>VLOOKUP(B5267*1,[1]List1!$C:$F,4,FALSE)</f>
        <v>227</v>
      </c>
      <c r="K5267">
        <f>VLOOKUP(B5267,[1]List1!$C:$G,5,FALSE)</f>
        <v>218</v>
      </c>
      <c r="L5267">
        <f>VLOOKUP(B5267,[1]List1!$C:$I,7,FALSE)</f>
        <v>39.936123348017624</v>
      </c>
      <c r="M5267">
        <f>VLOOKUP(B5267,[1]List1!$C:$J,8,FALSE)</f>
        <v>44.463302752293579</v>
      </c>
    </row>
    <row r="5268" spans="1:13">
      <c r="A5268" s="1" t="s">
        <v>15157</v>
      </c>
      <c r="B5268">
        <v>565768</v>
      </c>
      <c r="C5268" t="s">
        <v>332</v>
      </c>
      <c r="D5268" t="s">
        <v>333</v>
      </c>
      <c r="E5268" t="s">
        <v>114</v>
      </c>
      <c r="F5268" t="s">
        <v>115</v>
      </c>
      <c r="G5268">
        <v>41113</v>
      </c>
      <c r="H5268" t="s">
        <v>15160</v>
      </c>
      <c r="I5268" t="s">
        <v>15161</v>
      </c>
      <c r="J5268">
        <f>VLOOKUP(B5268*1,[1]List1!$C:$F,4,FALSE)</f>
        <v>1067</v>
      </c>
      <c r="K5268">
        <f>VLOOKUP(B5268,[1]List1!$C:$G,5,FALSE)</f>
        <v>941</v>
      </c>
      <c r="L5268">
        <f>VLOOKUP(B5268,[1]List1!$C:$I,7,FALSE)</f>
        <v>41.786785379568883</v>
      </c>
      <c r="M5268">
        <f>VLOOKUP(B5268,[1]List1!$C:$J,8,FALSE)</f>
        <v>43.582890541976617</v>
      </c>
    </row>
    <row r="5269" spans="1:13">
      <c r="A5269" s="1" t="s">
        <v>15162</v>
      </c>
      <c r="B5269">
        <v>537896</v>
      </c>
      <c r="C5269" t="s">
        <v>462</v>
      </c>
      <c r="D5269" t="s">
        <v>463</v>
      </c>
      <c r="E5269" t="s">
        <v>31</v>
      </c>
      <c r="F5269" t="s">
        <v>32</v>
      </c>
      <c r="G5269">
        <v>28912</v>
      </c>
      <c r="H5269" t="s">
        <v>15163</v>
      </c>
      <c r="I5269" t="s">
        <v>15164</v>
      </c>
      <c r="J5269">
        <f>VLOOKUP(B5269*1,[1]List1!$C:$F,4,FALSE)</f>
        <v>405</v>
      </c>
      <c r="K5269">
        <f>VLOOKUP(B5269,[1]List1!$C:$G,5,FALSE)</f>
        <v>477</v>
      </c>
      <c r="L5269">
        <f>VLOOKUP(B5269,[1]List1!$C:$I,7,FALSE)</f>
        <v>40.754320987654324</v>
      </c>
      <c r="M5269">
        <f>VLOOKUP(B5269,[1]List1!$C:$J,8,FALSE)</f>
        <v>41.768343815513624</v>
      </c>
    </row>
    <row r="5270" spans="1:13">
      <c r="A5270" s="1" t="s">
        <v>15165</v>
      </c>
      <c r="B5270">
        <v>532304</v>
      </c>
      <c r="C5270" t="s">
        <v>416</v>
      </c>
      <c r="D5270" t="s">
        <v>419</v>
      </c>
      <c r="E5270" t="s">
        <v>31</v>
      </c>
      <c r="F5270" t="s">
        <v>32</v>
      </c>
      <c r="G5270">
        <v>25726</v>
      </c>
      <c r="H5270" t="s">
        <v>15166</v>
      </c>
      <c r="I5270" t="s">
        <v>15167</v>
      </c>
      <c r="J5270">
        <f>VLOOKUP(B5270*1,[1]List1!$C:$F,4,FALSE)</f>
        <v>45</v>
      </c>
      <c r="K5270">
        <f>VLOOKUP(B5270,[1]List1!$C:$G,5,FALSE)</f>
        <v>45</v>
      </c>
      <c r="L5270">
        <f>VLOOKUP(B5270,[1]List1!$C:$I,7,FALSE)</f>
        <v>41.56666666666667</v>
      </c>
      <c r="M5270">
        <f>VLOOKUP(B5270,[1]List1!$C:$J,8,FALSE)</f>
        <v>46.766666666666666</v>
      </c>
    </row>
    <row r="5271" spans="1:13">
      <c r="A5271" s="1" t="s">
        <v>15165</v>
      </c>
      <c r="B5271">
        <v>530981</v>
      </c>
      <c r="C5271" t="s">
        <v>29</v>
      </c>
      <c r="D5271" t="s">
        <v>30</v>
      </c>
      <c r="E5271" t="s">
        <v>31</v>
      </c>
      <c r="F5271" t="s">
        <v>32</v>
      </c>
      <c r="G5271">
        <v>28601</v>
      </c>
      <c r="H5271" t="s">
        <v>15168</v>
      </c>
      <c r="I5271" t="s">
        <v>15169</v>
      </c>
      <c r="J5271">
        <f>VLOOKUP(B5271*1,[1]List1!$C:$F,4,FALSE)</f>
        <v>141</v>
      </c>
      <c r="K5271">
        <f>VLOOKUP(B5271,[1]List1!$C:$G,5,FALSE)</f>
        <v>134</v>
      </c>
      <c r="L5271">
        <f>VLOOKUP(B5271,[1]List1!$C:$I,7,FALSE)</f>
        <v>37.024822695035461</v>
      </c>
      <c r="M5271">
        <f>VLOOKUP(B5271,[1]List1!$C:$J,8,FALSE)</f>
        <v>37.320895522388057</v>
      </c>
    </row>
    <row r="5272" spans="1:13">
      <c r="A5272" s="1" t="s">
        <v>15170</v>
      </c>
      <c r="B5272">
        <v>576832</v>
      </c>
      <c r="C5272" t="s">
        <v>56</v>
      </c>
      <c r="D5272" t="s">
        <v>57</v>
      </c>
      <c r="E5272" t="s">
        <v>38</v>
      </c>
      <c r="F5272" t="s">
        <v>39</v>
      </c>
      <c r="G5272">
        <v>51601</v>
      </c>
      <c r="H5272" t="s">
        <v>15171</v>
      </c>
      <c r="I5272" t="s">
        <v>15172</v>
      </c>
      <c r="J5272">
        <f>VLOOKUP(B5272*1,[1]List1!$C:$F,4,FALSE)</f>
        <v>143</v>
      </c>
      <c r="K5272">
        <f>VLOOKUP(B5272,[1]List1!$C:$G,5,FALSE)</f>
        <v>134</v>
      </c>
      <c r="L5272">
        <f>VLOOKUP(B5272,[1]List1!$C:$I,7,FALSE)</f>
        <v>37.36013986013986</v>
      </c>
      <c r="M5272">
        <f>VLOOKUP(B5272,[1]List1!$C:$J,8,FALSE)</f>
        <v>38.559701492537314</v>
      </c>
    </row>
    <row r="5273" spans="1:13">
      <c r="A5273" s="1" t="s">
        <v>15173</v>
      </c>
      <c r="B5273">
        <v>562327</v>
      </c>
      <c r="C5273" t="s">
        <v>211</v>
      </c>
      <c r="D5273" t="s">
        <v>212</v>
      </c>
      <c r="E5273" t="s">
        <v>19</v>
      </c>
      <c r="F5273" t="s">
        <v>20</v>
      </c>
      <c r="G5273">
        <v>38001</v>
      </c>
      <c r="H5273" t="s">
        <v>15174</v>
      </c>
      <c r="I5273" t="s">
        <v>15175</v>
      </c>
      <c r="J5273">
        <f>VLOOKUP(B5273*1,[1]List1!$C:$F,4,FALSE)</f>
        <v>153</v>
      </c>
      <c r="K5273">
        <f>VLOOKUP(B5273,[1]List1!$C:$G,5,FALSE)</f>
        <v>161</v>
      </c>
      <c r="L5273">
        <f>VLOOKUP(B5273,[1]List1!$C:$I,7,FALSE)</f>
        <v>39.035947712418299</v>
      </c>
      <c r="M5273">
        <f>VLOOKUP(B5273,[1]List1!$C:$J,8,FALSE)</f>
        <v>38.344720496894411</v>
      </c>
    </row>
    <row r="5274" spans="1:13">
      <c r="A5274" s="1" t="s">
        <v>15173</v>
      </c>
      <c r="B5274">
        <v>589098</v>
      </c>
      <c r="C5274" t="s">
        <v>242</v>
      </c>
      <c r="D5274" t="s">
        <v>243</v>
      </c>
      <c r="E5274" t="s">
        <v>146</v>
      </c>
      <c r="F5274" t="s">
        <v>147</v>
      </c>
      <c r="G5274">
        <v>76901</v>
      </c>
      <c r="H5274" t="s">
        <v>15176</v>
      </c>
      <c r="I5274" t="s">
        <v>15177</v>
      </c>
      <c r="J5274">
        <f>VLOOKUP(B5274*1,[1]List1!$C:$F,4,FALSE)</f>
        <v>141</v>
      </c>
      <c r="K5274">
        <f>VLOOKUP(B5274,[1]List1!$C:$G,5,FALSE)</f>
        <v>138</v>
      </c>
      <c r="L5274">
        <f>VLOOKUP(B5274,[1]List1!$C:$I,7,FALSE)</f>
        <v>40.067375886524822</v>
      </c>
      <c r="M5274">
        <f>VLOOKUP(B5274,[1]List1!$C:$J,8,FALSE)</f>
        <v>44.44202898550725</v>
      </c>
    </row>
    <row r="5275" spans="1:13">
      <c r="A5275" s="1" t="s">
        <v>15178</v>
      </c>
      <c r="B5275">
        <v>530972</v>
      </c>
      <c r="C5275" t="s">
        <v>29</v>
      </c>
      <c r="D5275" t="s">
        <v>30</v>
      </c>
      <c r="E5275" t="s">
        <v>31</v>
      </c>
      <c r="F5275" t="s">
        <v>32</v>
      </c>
      <c r="G5275">
        <v>28522</v>
      </c>
      <c r="H5275" t="s">
        <v>15179</v>
      </c>
      <c r="I5275" t="s">
        <v>15180</v>
      </c>
      <c r="J5275">
        <f>VLOOKUP(B5275*1,[1]List1!$C:$F,4,FALSE)</f>
        <v>52</v>
      </c>
      <c r="K5275">
        <f>VLOOKUP(B5275,[1]List1!$C:$G,5,FALSE)</f>
        <v>50</v>
      </c>
      <c r="L5275">
        <f>VLOOKUP(B5275,[1]List1!$C:$I,7,FALSE)</f>
        <v>45.57692307692308</v>
      </c>
      <c r="M5275">
        <f>VLOOKUP(B5275,[1]List1!$C:$J,8,FALSE)</f>
        <v>50.74</v>
      </c>
    </row>
    <row r="5276" spans="1:13">
      <c r="A5276" s="1" t="s">
        <v>128</v>
      </c>
      <c r="B5276">
        <v>590266</v>
      </c>
      <c r="C5276" t="s">
        <v>128</v>
      </c>
      <c r="D5276" t="s">
        <v>129</v>
      </c>
      <c r="E5276" t="s">
        <v>102</v>
      </c>
      <c r="F5276" t="s">
        <v>103</v>
      </c>
      <c r="G5276">
        <v>67401</v>
      </c>
      <c r="H5276" t="s">
        <v>15181</v>
      </c>
      <c r="I5276" t="s">
        <v>15182</v>
      </c>
      <c r="J5276">
        <f>VLOOKUP(B5276*1,[1]List1!$C:$F,4,FALSE)</f>
        <v>17720</v>
      </c>
      <c r="K5276">
        <f>VLOOKUP(B5276,[1]List1!$C:$G,5,FALSE)</f>
        <v>18610</v>
      </c>
      <c r="L5276">
        <f>VLOOKUP(B5276,[1]List1!$C:$I,7,FALSE)</f>
        <v>40.882054176072238</v>
      </c>
      <c r="M5276">
        <f>VLOOKUP(B5276,[1]List1!$C:$J,8,FALSE)</f>
        <v>43.871305749596992</v>
      </c>
    </row>
    <row r="5277" spans="1:13">
      <c r="A5277" s="1" t="s">
        <v>15183</v>
      </c>
      <c r="B5277">
        <v>579769</v>
      </c>
      <c r="C5277" t="s">
        <v>261</v>
      </c>
      <c r="D5277" t="s">
        <v>262</v>
      </c>
      <c r="E5277" t="s">
        <v>38</v>
      </c>
      <c r="F5277" t="s">
        <v>39</v>
      </c>
      <c r="G5277">
        <v>54401</v>
      </c>
      <c r="H5277" t="s">
        <v>15184</v>
      </c>
      <c r="I5277" t="s">
        <v>15185</v>
      </c>
      <c r="J5277">
        <f>VLOOKUP(B5277*1,[1]List1!$C:$F,4,FALSE)</f>
        <v>223</v>
      </c>
      <c r="K5277">
        <f>VLOOKUP(B5277,[1]List1!$C:$G,5,FALSE)</f>
        <v>203</v>
      </c>
      <c r="L5277">
        <f>VLOOKUP(B5277,[1]List1!$C:$I,7,FALSE)</f>
        <v>40.86322869955157</v>
      </c>
      <c r="M5277">
        <f>VLOOKUP(B5277,[1]List1!$C:$J,8,FALSE)</f>
        <v>43.273399014778327</v>
      </c>
    </row>
    <row r="5278" spans="1:13">
      <c r="A5278" s="1" t="s">
        <v>15186</v>
      </c>
      <c r="B5278">
        <v>532959</v>
      </c>
      <c r="C5278" t="s">
        <v>377</v>
      </c>
      <c r="D5278" t="s">
        <v>378</v>
      </c>
      <c r="E5278" t="s">
        <v>31</v>
      </c>
      <c r="F5278" t="s">
        <v>32</v>
      </c>
      <c r="G5278">
        <v>27306</v>
      </c>
      <c r="H5278" t="s">
        <v>15187</v>
      </c>
      <c r="I5278" t="s">
        <v>15188</v>
      </c>
      <c r="J5278">
        <f>VLOOKUP(B5278*1,[1]List1!$C:$F,4,FALSE)</f>
        <v>305</v>
      </c>
      <c r="K5278">
        <f>VLOOKUP(B5278,[1]List1!$C:$G,5,FALSE)</f>
        <v>277</v>
      </c>
      <c r="L5278">
        <f>VLOOKUP(B5278,[1]List1!$C:$I,7,FALSE)</f>
        <v>40.962295081967213</v>
      </c>
      <c r="M5278">
        <f>VLOOKUP(B5278,[1]List1!$C:$J,8,FALSE)</f>
        <v>45.081227436823106</v>
      </c>
    </row>
    <row r="5279" spans="1:13">
      <c r="A5279" s="1" t="s">
        <v>15189</v>
      </c>
      <c r="B5279">
        <v>565776</v>
      </c>
      <c r="C5279" t="s">
        <v>332</v>
      </c>
      <c r="D5279" t="s">
        <v>333</v>
      </c>
      <c r="E5279" t="s">
        <v>114</v>
      </c>
      <c r="F5279" t="s">
        <v>115</v>
      </c>
      <c r="G5279">
        <v>41115</v>
      </c>
      <c r="H5279" t="s">
        <v>15190</v>
      </c>
      <c r="I5279" t="s">
        <v>15191</v>
      </c>
      <c r="J5279">
        <f>VLOOKUP(B5279*1,[1]List1!$C:$F,4,FALSE)</f>
        <v>443</v>
      </c>
      <c r="K5279">
        <f>VLOOKUP(B5279,[1]List1!$C:$G,5,FALSE)</f>
        <v>422</v>
      </c>
      <c r="L5279">
        <f>VLOOKUP(B5279,[1]List1!$C:$I,7,FALSE)</f>
        <v>43.691873589164786</v>
      </c>
      <c r="M5279">
        <f>VLOOKUP(B5279,[1]List1!$C:$J,8,FALSE)</f>
        <v>44.68009478672986</v>
      </c>
    </row>
    <row r="5280" spans="1:13">
      <c r="A5280" s="1" t="s">
        <v>15192</v>
      </c>
      <c r="B5280">
        <v>532967</v>
      </c>
      <c r="C5280" t="s">
        <v>377</v>
      </c>
      <c r="D5280" t="s">
        <v>378</v>
      </c>
      <c r="E5280" t="s">
        <v>31</v>
      </c>
      <c r="F5280" t="s">
        <v>32</v>
      </c>
      <c r="G5280">
        <v>27375</v>
      </c>
      <c r="H5280" t="s">
        <v>15193</v>
      </c>
      <c r="I5280" t="s">
        <v>15194</v>
      </c>
      <c r="J5280">
        <f>VLOOKUP(B5280*1,[1]List1!$C:$F,4,FALSE)</f>
        <v>118</v>
      </c>
      <c r="K5280">
        <f>VLOOKUP(B5280,[1]List1!$C:$G,5,FALSE)</f>
        <v>111</v>
      </c>
      <c r="L5280">
        <f>VLOOKUP(B5280,[1]List1!$C:$I,7,FALSE)</f>
        <v>40.059322033898304</v>
      </c>
      <c r="M5280">
        <f>VLOOKUP(B5280,[1]List1!$C:$J,8,FALSE)</f>
        <v>41.626126126126124</v>
      </c>
    </row>
    <row r="5281" spans="1:13">
      <c r="A5281" s="1" t="s">
        <v>15195</v>
      </c>
      <c r="B5281">
        <v>573612</v>
      </c>
      <c r="C5281" t="s">
        <v>169</v>
      </c>
      <c r="D5281" t="s">
        <v>170</v>
      </c>
      <c r="E5281" t="s">
        <v>38</v>
      </c>
      <c r="F5281" t="s">
        <v>39</v>
      </c>
      <c r="G5281">
        <v>50801</v>
      </c>
      <c r="H5281" t="s">
        <v>15196</v>
      </c>
      <c r="I5281" t="s">
        <v>15197</v>
      </c>
      <c r="J5281">
        <f>VLOOKUP(B5281*1,[1]List1!$C:$F,4,FALSE)</f>
        <v>141</v>
      </c>
      <c r="K5281">
        <f>VLOOKUP(B5281,[1]List1!$C:$G,5,FALSE)</f>
        <v>147</v>
      </c>
      <c r="L5281">
        <f>VLOOKUP(B5281,[1]List1!$C:$I,7,FALSE)</f>
        <v>42.024822695035461</v>
      </c>
      <c r="M5281">
        <f>VLOOKUP(B5281,[1]List1!$C:$J,8,FALSE)</f>
        <v>41.622448979591837</v>
      </c>
    </row>
    <row r="5282" spans="1:13">
      <c r="A5282" s="1" t="s">
        <v>15198</v>
      </c>
      <c r="B5282">
        <v>542504</v>
      </c>
      <c r="C5282" t="s">
        <v>286</v>
      </c>
      <c r="D5282" t="s">
        <v>287</v>
      </c>
      <c r="E5282" t="s">
        <v>31</v>
      </c>
      <c r="F5282" t="s">
        <v>32</v>
      </c>
      <c r="G5282">
        <v>27054</v>
      </c>
      <c r="H5282" t="s">
        <v>15199</v>
      </c>
      <c r="I5282" t="s">
        <v>15200</v>
      </c>
      <c r="J5282">
        <f>VLOOKUP(B5282*1,[1]List1!$C:$F,4,FALSE)</f>
        <v>63</v>
      </c>
      <c r="K5282">
        <f>VLOOKUP(B5282,[1]List1!$C:$G,5,FALSE)</f>
        <v>76</v>
      </c>
      <c r="L5282">
        <f>VLOOKUP(B5282,[1]List1!$C:$I,7,FALSE)</f>
        <v>43.626984126984127</v>
      </c>
      <c r="M5282">
        <f>VLOOKUP(B5282,[1]List1!$C:$J,8,FALSE)</f>
        <v>42.39473684210526</v>
      </c>
    </row>
    <row r="5283" spans="1:13">
      <c r="A5283" s="1" t="s">
        <v>15201</v>
      </c>
      <c r="B5283">
        <v>551899</v>
      </c>
      <c r="C5283" t="s">
        <v>266</v>
      </c>
      <c r="D5283" t="s">
        <v>267</v>
      </c>
      <c r="E5283" t="s">
        <v>19</v>
      </c>
      <c r="F5283" t="s">
        <v>20</v>
      </c>
      <c r="G5283">
        <v>38737</v>
      </c>
      <c r="H5283" t="s">
        <v>15202</v>
      </c>
      <c r="I5283" t="s">
        <v>15203</v>
      </c>
      <c r="J5283">
        <f>VLOOKUP(B5283*1,[1]List1!$C:$F,4,FALSE)</f>
        <v>146</v>
      </c>
      <c r="K5283">
        <f>VLOOKUP(B5283,[1]List1!$C:$G,5,FALSE)</f>
        <v>160</v>
      </c>
      <c r="L5283">
        <f>VLOOKUP(B5283,[1]List1!$C:$I,7,FALSE)</f>
        <v>42.972602739726028</v>
      </c>
      <c r="M5283">
        <f>VLOOKUP(B5283,[1]List1!$C:$J,8,FALSE)</f>
        <v>40.331249999999997</v>
      </c>
    </row>
    <row r="5284" spans="1:13">
      <c r="A5284" s="1" t="s">
        <v>15204</v>
      </c>
      <c r="B5284">
        <v>569101</v>
      </c>
      <c r="C5284" t="s">
        <v>348</v>
      </c>
      <c r="D5284" t="s">
        <v>349</v>
      </c>
      <c r="E5284" t="s">
        <v>45</v>
      </c>
      <c r="F5284" t="s">
        <v>46</v>
      </c>
      <c r="G5284">
        <v>74725</v>
      </c>
      <c r="H5284" t="s">
        <v>15205</v>
      </c>
      <c r="I5284" t="s">
        <v>15206</v>
      </c>
      <c r="J5284">
        <f>VLOOKUP(B5284*1,[1]List1!$C:$F,4,FALSE)</f>
        <v>124</v>
      </c>
      <c r="K5284">
        <f>VLOOKUP(B5284,[1]List1!$C:$G,5,FALSE)</f>
        <v>101</v>
      </c>
      <c r="L5284">
        <f>VLOOKUP(B5284,[1]List1!$C:$I,7,FALSE)</f>
        <v>40.048387096774192</v>
      </c>
      <c r="M5284">
        <f>VLOOKUP(B5284,[1]List1!$C:$J,8,FALSE)</f>
        <v>47.143564356435647</v>
      </c>
    </row>
    <row r="5285" spans="1:13">
      <c r="A5285" s="1" t="s">
        <v>15207</v>
      </c>
      <c r="B5285">
        <v>547336</v>
      </c>
      <c r="C5285" t="s">
        <v>211</v>
      </c>
      <c r="D5285" t="s">
        <v>212</v>
      </c>
      <c r="E5285" t="s">
        <v>19</v>
      </c>
      <c r="F5285" t="s">
        <v>20</v>
      </c>
      <c r="G5285">
        <v>37901</v>
      </c>
      <c r="H5285" t="s">
        <v>15208</v>
      </c>
      <c r="I5285" t="s">
        <v>15209</v>
      </c>
      <c r="J5285">
        <f>VLOOKUP(B5285*1,[1]List1!$C:$F,4,FALSE)</f>
        <v>3976</v>
      </c>
      <c r="K5285">
        <f>VLOOKUP(B5285,[1]List1!$C:$G,5,FALSE)</f>
        <v>4390</v>
      </c>
      <c r="L5285">
        <f>VLOOKUP(B5285,[1]List1!$C:$I,7,FALSE)</f>
        <v>42.178319919517101</v>
      </c>
      <c r="M5285">
        <f>VLOOKUP(B5285,[1]List1!$C:$J,8,FALSE)</f>
        <v>45.799316628701597</v>
      </c>
    </row>
    <row r="5286" spans="1:13">
      <c r="A5286" s="1" t="s">
        <v>15210</v>
      </c>
      <c r="B5286">
        <v>571741</v>
      </c>
      <c r="C5286" t="s">
        <v>29</v>
      </c>
      <c r="D5286" t="s">
        <v>30</v>
      </c>
      <c r="E5286" t="s">
        <v>31</v>
      </c>
      <c r="F5286" t="s">
        <v>32</v>
      </c>
      <c r="G5286">
        <v>28544</v>
      </c>
      <c r="H5286" t="s">
        <v>15211</v>
      </c>
      <c r="I5286" t="s">
        <v>15212</v>
      </c>
      <c r="J5286">
        <f>VLOOKUP(B5286*1,[1]List1!$C:$F,4,FALSE)</f>
        <v>71</v>
      </c>
      <c r="K5286">
        <f>VLOOKUP(B5286,[1]List1!$C:$G,5,FALSE)</f>
        <v>64</v>
      </c>
      <c r="L5286">
        <f>VLOOKUP(B5286,[1]List1!$C:$I,7,FALSE)</f>
        <v>44.147887323943664</v>
      </c>
      <c r="M5286">
        <f>VLOOKUP(B5286,[1]List1!$C:$J,8,FALSE)</f>
        <v>44.5625</v>
      </c>
    </row>
    <row r="5287" spans="1:13">
      <c r="A5287" s="1" t="s">
        <v>15213</v>
      </c>
      <c r="B5287">
        <v>572985</v>
      </c>
      <c r="C5287" t="s">
        <v>223</v>
      </c>
      <c r="D5287" t="s">
        <v>224</v>
      </c>
      <c r="E5287" t="s">
        <v>51</v>
      </c>
      <c r="F5287" t="s">
        <v>52</v>
      </c>
      <c r="G5287">
        <v>53002</v>
      </c>
      <c r="H5287" t="s">
        <v>15214</v>
      </c>
      <c r="I5287" t="s">
        <v>15215</v>
      </c>
      <c r="J5287">
        <f>VLOOKUP(B5287*1,[1]List1!$C:$F,4,FALSE)</f>
        <v>114</v>
      </c>
      <c r="K5287">
        <f>VLOOKUP(B5287,[1]List1!$C:$G,5,FALSE)</f>
        <v>113</v>
      </c>
      <c r="L5287">
        <f>VLOOKUP(B5287,[1]List1!$C:$I,7,FALSE)</f>
        <v>35.403508771929822</v>
      </c>
      <c r="M5287">
        <f>VLOOKUP(B5287,[1]List1!$C:$J,8,FALSE)</f>
        <v>35.827433628318587</v>
      </c>
    </row>
    <row r="5288" spans="1:13">
      <c r="A5288" s="1" t="s">
        <v>15216</v>
      </c>
      <c r="B5288">
        <v>539759</v>
      </c>
      <c r="C5288" t="s">
        <v>868</v>
      </c>
      <c r="D5288" t="s">
        <v>869</v>
      </c>
      <c r="E5288" t="s">
        <v>31</v>
      </c>
      <c r="F5288" t="s">
        <v>32</v>
      </c>
      <c r="G5288">
        <v>25226</v>
      </c>
      <c r="H5288" t="s">
        <v>15217</v>
      </c>
      <c r="I5288" t="s">
        <v>15218</v>
      </c>
      <c r="J5288">
        <f>VLOOKUP(B5288*1,[1]List1!$C:$F,4,FALSE)</f>
        <v>703</v>
      </c>
      <c r="K5288">
        <f>VLOOKUP(B5288,[1]List1!$C:$G,5,FALSE)</f>
        <v>727</v>
      </c>
      <c r="L5288">
        <f>VLOOKUP(B5288,[1]List1!$C:$I,7,FALSE)</f>
        <v>39.334992887624466</v>
      </c>
      <c r="M5288">
        <f>VLOOKUP(B5288,[1]List1!$C:$J,8,FALSE)</f>
        <v>39.257909215955983</v>
      </c>
    </row>
    <row r="5289" spans="1:13">
      <c r="A5289" s="1" t="s">
        <v>15219</v>
      </c>
      <c r="B5289">
        <v>581071</v>
      </c>
      <c r="C5289" t="s">
        <v>49</v>
      </c>
      <c r="D5289" t="s">
        <v>50</v>
      </c>
      <c r="E5289" t="s">
        <v>51</v>
      </c>
      <c r="F5289" t="s">
        <v>52</v>
      </c>
      <c r="G5289">
        <v>56124</v>
      </c>
      <c r="H5289" t="s">
        <v>15220</v>
      </c>
      <c r="I5289" t="s">
        <v>15221</v>
      </c>
      <c r="J5289">
        <f>VLOOKUP(B5289*1,[1]List1!$C:$F,4,FALSE)</f>
        <v>407</v>
      </c>
      <c r="K5289">
        <f>VLOOKUP(B5289,[1]List1!$C:$G,5,FALSE)</f>
        <v>375</v>
      </c>
      <c r="L5289">
        <f>VLOOKUP(B5289,[1]List1!$C:$I,7,FALSE)</f>
        <v>39.816953316953317</v>
      </c>
      <c r="M5289">
        <f>VLOOKUP(B5289,[1]List1!$C:$J,8,FALSE)</f>
        <v>41.134666666666668</v>
      </c>
    </row>
    <row r="5290" spans="1:13">
      <c r="A5290" s="1" t="s">
        <v>15222</v>
      </c>
      <c r="B5290">
        <v>533751</v>
      </c>
      <c r="C5290" t="s">
        <v>228</v>
      </c>
      <c r="D5290" t="s">
        <v>229</v>
      </c>
      <c r="E5290" t="s">
        <v>31</v>
      </c>
      <c r="F5290" t="s">
        <v>32</v>
      </c>
      <c r="G5290">
        <v>28163</v>
      </c>
      <c r="H5290" t="s">
        <v>15223</v>
      </c>
      <c r="I5290" t="s">
        <v>15224</v>
      </c>
      <c r="J5290">
        <f>VLOOKUP(B5290*1,[1]List1!$C:$F,4,FALSE)</f>
        <v>241</v>
      </c>
      <c r="K5290">
        <f>VLOOKUP(B5290,[1]List1!$C:$G,5,FALSE)</f>
        <v>266</v>
      </c>
      <c r="L5290">
        <f>VLOOKUP(B5290,[1]List1!$C:$I,7,FALSE)</f>
        <v>39.221991701244811</v>
      </c>
      <c r="M5290">
        <f>VLOOKUP(B5290,[1]List1!$C:$J,8,FALSE)</f>
        <v>40.665413533834588</v>
      </c>
    </row>
    <row r="5291" spans="1:13">
      <c r="A5291" s="1" t="s">
        <v>15225</v>
      </c>
      <c r="B5291">
        <v>541451</v>
      </c>
      <c r="C5291" t="s">
        <v>507</v>
      </c>
      <c r="D5291" t="s">
        <v>508</v>
      </c>
      <c r="E5291" t="s">
        <v>31</v>
      </c>
      <c r="F5291" t="s">
        <v>32</v>
      </c>
      <c r="G5291">
        <v>26242</v>
      </c>
      <c r="H5291" t="s">
        <v>15226</v>
      </c>
      <c r="I5291" t="s">
        <v>15227</v>
      </c>
      <c r="J5291">
        <f>VLOOKUP(B5291*1,[1]List1!$C:$F,4,FALSE)</f>
        <v>136</v>
      </c>
      <c r="K5291">
        <f>VLOOKUP(B5291,[1]List1!$C:$G,5,FALSE)</f>
        <v>120</v>
      </c>
      <c r="L5291">
        <f>VLOOKUP(B5291,[1]List1!$C:$I,7,FALSE)</f>
        <v>38.036764705882355</v>
      </c>
      <c r="M5291">
        <f>VLOOKUP(B5291,[1]List1!$C:$J,8,FALSE)</f>
        <v>40.858333333333334</v>
      </c>
    </row>
    <row r="5292" spans="1:13">
      <c r="A5292" s="1" t="s">
        <v>15228</v>
      </c>
      <c r="B5292">
        <v>532975</v>
      </c>
      <c r="C5292" t="s">
        <v>377</v>
      </c>
      <c r="D5292" t="s">
        <v>378</v>
      </c>
      <c r="E5292" t="s">
        <v>31</v>
      </c>
      <c r="F5292" t="s">
        <v>32</v>
      </c>
      <c r="G5292">
        <v>27341</v>
      </c>
      <c r="H5292" t="s">
        <v>15229</v>
      </c>
      <c r="I5292" t="s">
        <v>15230</v>
      </c>
      <c r="J5292">
        <f>VLOOKUP(B5292*1,[1]List1!$C:$F,4,FALSE)</f>
        <v>257</v>
      </c>
      <c r="K5292">
        <f>VLOOKUP(B5292,[1]List1!$C:$G,5,FALSE)</f>
        <v>246</v>
      </c>
      <c r="L5292">
        <f>VLOOKUP(B5292,[1]List1!$C:$I,7,FALSE)</f>
        <v>39.278210116731515</v>
      </c>
      <c r="M5292">
        <f>VLOOKUP(B5292,[1]List1!$C:$J,8,FALSE)</f>
        <v>43.601626016260163</v>
      </c>
    </row>
    <row r="5293" spans="1:13">
      <c r="A5293" s="1" t="s">
        <v>15231</v>
      </c>
      <c r="B5293">
        <v>565792</v>
      </c>
      <c r="C5293" t="s">
        <v>332</v>
      </c>
      <c r="D5293" t="s">
        <v>333</v>
      </c>
      <c r="E5293" t="s">
        <v>114</v>
      </c>
      <c r="F5293" t="s">
        <v>115</v>
      </c>
      <c r="G5293">
        <v>41201</v>
      </c>
      <c r="H5293" t="s">
        <v>15232</v>
      </c>
      <c r="I5293" t="s">
        <v>15233</v>
      </c>
      <c r="J5293">
        <f>VLOOKUP(B5293*1,[1]List1!$C:$F,4,FALSE)</f>
        <v>288</v>
      </c>
      <c r="K5293">
        <f>VLOOKUP(B5293,[1]List1!$C:$G,5,FALSE)</f>
        <v>267</v>
      </c>
      <c r="L5293">
        <f>VLOOKUP(B5293,[1]List1!$C:$I,7,FALSE)</f>
        <v>40.159722222222221</v>
      </c>
      <c r="M5293">
        <f>VLOOKUP(B5293,[1]List1!$C:$J,8,FALSE)</f>
        <v>46.488764044943821</v>
      </c>
    </row>
    <row r="5294" spans="1:13">
      <c r="A5294" s="1" t="s">
        <v>15234</v>
      </c>
      <c r="B5294">
        <v>597911</v>
      </c>
      <c r="C5294" t="s">
        <v>87</v>
      </c>
      <c r="D5294" t="s">
        <v>88</v>
      </c>
      <c r="E5294" t="s">
        <v>45</v>
      </c>
      <c r="F5294" t="s">
        <v>46</v>
      </c>
      <c r="G5294">
        <v>79382</v>
      </c>
      <c r="H5294" t="s">
        <v>15235</v>
      </c>
      <c r="I5294" t="s">
        <v>15236</v>
      </c>
      <c r="J5294">
        <f>VLOOKUP(B5294*1,[1]List1!$C:$F,4,FALSE)</f>
        <v>475</v>
      </c>
      <c r="K5294">
        <f>VLOOKUP(B5294,[1]List1!$C:$G,5,FALSE)</f>
        <v>429</v>
      </c>
      <c r="L5294">
        <f>VLOOKUP(B5294,[1]List1!$C:$I,7,FALSE)</f>
        <v>42.685263157894738</v>
      </c>
      <c r="M5294">
        <f>VLOOKUP(B5294,[1]List1!$C:$J,8,FALSE)</f>
        <v>43.304195804195807</v>
      </c>
    </row>
    <row r="5295" spans="1:13">
      <c r="A5295" s="1" t="s">
        <v>15237</v>
      </c>
      <c r="B5295">
        <v>561304</v>
      </c>
      <c r="C5295" t="s">
        <v>434</v>
      </c>
      <c r="D5295" t="s">
        <v>435</v>
      </c>
      <c r="E5295" t="s">
        <v>161</v>
      </c>
      <c r="F5295" t="s">
        <v>162</v>
      </c>
      <c r="G5295">
        <v>34806</v>
      </c>
      <c r="H5295" t="s">
        <v>15238</v>
      </c>
      <c r="I5295" t="s">
        <v>15239</v>
      </c>
      <c r="J5295">
        <f>VLOOKUP(B5295*1,[1]List1!$C:$F,4,FALSE)</f>
        <v>199</v>
      </c>
      <c r="K5295">
        <f>VLOOKUP(B5295,[1]List1!$C:$G,5,FALSE)</f>
        <v>185</v>
      </c>
      <c r="L5295">
        <f>VLOOKUP(B5295,[1]List1!$C:$I,7,FALSE)</f>
        <v>41.545226130653269</v>
      </c>
      <c r="M5295">
        <f>VLOOKUP(B5295,[1]List1!$C:$J,8,FALSE)</f>
        <v>44.067567567567565</v>
      </c>
    </row>
    <row r="5296" spans="1:13">
      <c r="A5296" s="1" t="s">
        <v>15240</v>
      </c>
      <c r="B5296">
        <v>559521</v>
      </c>
      <c r="C5296" t="s">
        <v>281</v>
      </c>
      <c r="D5296" t="s">
        <v>282</v>
      </c>
      <c r="E5296" t="s">
        <v>161</v>
      </c>
      <c r="F5296" t="s">
        <v>162</v>
      </c>
      <c r="G5296">
        <v>33011</v>
      </c>
      <c r="H5296" t="s">
        <v>15241</v>
      </c>
      <c r="I5296" t="s">
        <v>15242</v>
      </c>
      <c r="J5296">
        <f>VLOOKUP(B5296*1,[1]List1!$C:$F,4,FALSE)</f>
        <v>2483</v>
      </c>
      <c r="K5296">
        <f>VLOOKUP(B5296,[1]List1!$C:$G,5,FALSE)</f>
        <v>2463</v>
      </c>
      <c r="L5296">
        <f>VLOOKUP(B5296,[1]List1!$C:$I,7,FALSE)</f>
        <v>41.57088199758357</v>
      </c>
      <c r="M5296">
        <f>VLOOKUP(B5296,[1]List1!$C:$J,8,FALSE)</f>
        <v>44.244214372716201</v>
      </c>
    </row>
    <row r="5297" spans="1:13">
      <c r="A5297" s="1" t="s">
        <v>15243</v>
      </c>
      <c r="B5297">
        <v>572411</v>
      </c>
      <c r="C5297" t="s">
        <v>476</v>
      </c>
      <c r="D5297" t="s">
        <v>477</v>
      </c>
      <c r="E5297" t="s">
        <v>51</v>
      </c>
      <c r="F5297" t="s">
        <v>52</v>
      </c>
      <c r="G5297">
        <v>53843</v>
      </c>
      <c r="H5297" t="s">
        <v>15244</v>
      </c>
      <c r="I5297" t="s">
        <v>15245</v>
      </c>
      <c r="J5297">
        <f>VLOOKUP(B5297*1,[1]List1!$C:$F,4,FALSE)</f>
        <v>1584</v>
      </c>
      <c r="K5297">
        <f>VLOOKUP(B5297,[1]List1!$C:$G,5,FALSE)</f>
        <v>1519</v>
      </c>
      <c r="L5297">
        <f>VLOOKUP(B5297,[1]List1!$C:$I,7,FALSE)</f>
        <v>40.924873737373737</v>
      </c>
      <c r="M5297">
        <f>VLOOKUP(B5297,[1]List1!$C:$J,8,FALSE)</f>
        <v>44.507899934167213</v>
      </c>
    </row>
    <row r="5298" spans="1:13">
      <c r="A5298" s="1" t="s">
        <v>15246</v>
      </c>
      <c r="B5298">
        <v>550311</v>
      </c>
      <c r="C5298" t="s">
        <v>128</v>
      </c>
      <c r="D5298" t="s">
        <v>129</v>
      </c>
      <c r="E5298" t="s">
        <v>102</v>
      </c>
      <c r="F5298" t="s">
        <v>103</v>
      </c>
      <c r="G5298">
        <v>67502</v>
      </c>
      <c r="H5298" t="s">
        <v>15247</v>
      </c>
      <c r="I5298" t="s">
        <v>15248</v>
      </c>
      <c r="J5298">
        <f>VLOOKUP(B5298*1,[1]List1!$C:$F,4,FALSE)</f>
        <v>44</v>
      </c>
      <c r="K5298">
        <f>VLOOKUP(B5298,[1]List1!$C:$G,5,FALSE)</f>
        <v>44</v>
      </c>
      <c r="L5298">
        <f>VLOOKUP(B5298,[1]List1!$C:$I,7,FALSE)</f>
        <v>43.409090909090907</v>
      </c>
      <c r="M5298">
        <f>VLOOKUP(B5298,[1]List1!$C:$J,8,FALSE)</f>
        <v>43.5</v>
      </c>
    </row>
    <row r="5299" spans="1:13">
      <c r="A5299" s="1" t="s">
        <v>15249</v>
      </c>
      <c r="B5299">
        <v>571059</v>
      </c>
      <c r="C5299" t="s">
        <v>132</v>
      </c>
      <c r="D5299" t="s">
        <v>133</v>
      </c>
      <c r="E5299" t="s">
        <v>38</v>
      </c>
      <c r="F5299" t="s">
        <v>39</v>
      </c>
      <c r="G5299">
        <v>50315</v>
      </c>
      <c r="H5299" t="s">
        <v>15250</v>
      </c>
      <c r="I5299" t="s">
        <v>15251</v>
      </c>
      <c r="J5299">
        <f>VLOOKUP(B5299*1,[1]List1!$C:$F,4,FALSE)</f>
        <v>134</v>
      </c>
      <c r="K5299">
        <f>VLOOKUP(B5299,[1]List1!$C:$G,5,FALSE)</f>
        <v>117</v>
      </c>
      <c r="L5299">
        <f>VLOOKUP(B5299,[1]List1!$C:$I,7,FALSE)</f>
        <v>41.268656716417908</v>
      </c>
      <c r="M5299">
        <f>VLOOKUP(B5299,[1]List1!$C:$J,8,FALSE)</f>
        <v>41.534188034188034</v>
      </c>
    </row>
    <row r="5300" spans="1:13">
      <c r="A5300" s="1" t="s">
        <v>15252</v>
      </c>
      <c r="B5300">
        <v>536679</v>
      </c>
      <c r="C5300" t="s">
        <v>266</v>
      </c>
      <c r="D5300" t="s">
        <v>267</v>
      </c>
      <c r="E5300" t="s">
        <v>19</v>
      </c>
      <c r="F5300" t="s">
        <v>20</v>
      </c>
      <c r="G5300">
        <v>38601</v>
      </c>
      <c r="H5300" t="s">
        <v>15253</v>
      </c>
      <c r="I5300" t="s">
        <v>15254</v>
      </c>
      <c r="J5300">
        <f>VLOOKUP(B5300*1,[1]List1!$C:$F,4,FALSE)</f>
        <v>41</v>
      </c>
      <c r="K5300">
        <f>VLOOKUP(B5300,[1]List1!$C:$G,5,FALSE)</f>
        <v>37</v>
      </c>
      <c r="L5300">
        <f>VLOOKUP(B5300,[1]List1!$C:$I,7,FALSE)</f>
        <v>45.987804878048777</v>
      </c>
      <c r="M5300">
        <f>VLOOKUP(B5300,[1]List1!$C:$J,8,FALSE)</f>
        <v>42.527027027027025</v>
      </c>
    </row>
    <row r="5301" spans="1:13">
      <c r="A5301" s="1" t="s">
        <v>15255</v>
      </c>
      <c r="B5301">
        <v>588032</v>
      </c>
      <c r="C5301" t="s">
        <v>107</v>
      </c>
      <c r="D5301" t="s">
        <v>108</v>
      </c>
      <c r="E5301" t="s">
        <v>102</v>
      </c>
      <c r="F5301" t="s">
        <v>103</v>
      </c>
      <c r="G5301">
        <v>58901</v>
      </c>
      <c r="H5301" t="s">
        <v>15256</v>
      </c>
      <c r="I5301" t="s">
        <v>15257</v>
      </c>
      <c r="J5301">
        <f>VLOOKUP(B5301*1,[1]List1!$C:$F,4,FALSE)</f>
        <v>2871</v>
      </c>
      <c r="K5301">
        <f>VLOOKUP(B5301,[1]List1!$C:$G,5,FALSE)</f>
        <v>2922</v>
      </c>
      <c r="L5301">
        <f>VLOOKUP(B5301,[1]List1!$C:$I,7,FALSE)</f>
        <v>41.084813653779172</v>
      </c>
      <c r="M5301">
        <f>VLOOKUP(B5301,[1]List1!$C:$J,8,FALSE)</f>
        <v>44.236481861738532</v>
      </c>
    </row>
    <row r="5302" spans="1:13">
      <c r="A5302" s="1" t="s">
        <v>15258</v>
      </c>
      <c r="B5302">
        <v>588041</v>
      </c>
      <c r="C5302" t="s">
        <v>107</v>
      </c>
      <c r="D5302" t="s">
        <v>108</v>
      </c>
      <c r="E5302" t="s">
        <v>102</v>
      </c>
      <c r="F5302" t="s">
        <v>103</v>
      </c>
      <c r="G5302">
        <v>58856</v>
      </c>
      <c r="H5302" t="s">
        <v>15259</v>
      </c>
      <c r="I5302" t="s">
        <v>15260</v>
      </c>
      <c r="J5302">
        <f>VLOOKUP(B5302*1,[1]List1!$C:$F,4,FALSE)</f>
        <v>75</v>
      </c>
      <c r="K5302">
        <f>VLOOKUP(B5302,[1]List1!$C:$G,5,FALSE)</f>
        <v>70</v>
      </c>
      <c r="L5302">
        <f>VLOOKUP(B5302,[1]List1!$C:$I,7,FALSE)</f>
        <v>38.086666666666666</v>
      </c>
      <c r="M5302">
        <f>VLOOKUP(B5302,[1]List1!$C:$J,8,FALSE)</f>
        <v>36.642857142857146</v>
      </c>
    </row>
    <row r="5303" spans="1:13">
      <c r="A5303" s="1" t="s">
        <v>15261</v>
      </c>
      <c r="B5303">
        <v>553336</v>
      </c>
      <c r="C5303" t="s">
        <v>735</v>
      </c>
      <c r="D5303" t="s">
        <v>736</v>
      </c>
      <c r="E5303" t="s">
        <v>80</v>
      </c>
      <c r="F5303" t="s">
        <v>81</v>
      </c>
      <c r="G5303">
        <v>78973</v>
      </c>
      <c r="H5303" t="s">
        <v>15262</v>
      </c>
      <c r="I5303" t="s">
        <v>15263</v>
      </c>
      <c r="J5303">
        <f>VLOOKUP(B5303*1,[1]List1!$C:$F,4,FALSE)</f>
        <v>200</v>
      </c>
      <c r="K5303">
        <f>VLOOKUP(B5303,[1]List1!$C:$G,5,FALSE)</f>
        <v>184</v>
      </c>
      <c r="L5303">
        <f>VLOOKUP(B5303,[1]List1!$C:$I,7,FALSE)</f>
        <v>38.965000000000003</v>
      </c>
      <c r="M5303">
        <f>VLOOKUP(B5303,[1]List1!$C:$J,8,FALSE)</f>
        <v>41.983695652173914</v>
      </c>
    </row>
    <row r="5304" spans="1:13">
      <c r="A5304" s="1" t="s">
        <v>15264</v>
      </c>
      <c r="B5304">
        <v>533769</v>
      </c>
      <c r="C5304" t="s">
        <v>228</v>
      </c>
      <c r="D5304" t="s">
        <v>229</v>
      </c>
      <c r="E5304" t="s">
        <v>31</v>
      </c>
      <c r="F5304" t="s">
        <v>32</v>
      </c>
      <c r="G5304">
        <v>28002</v>
      </c>
      <c r="H5304" t="s">
        <v>15265</v>
      </c>
      <c r="I5304" t="s">
        <v>15266</v>
      </c>
      <c r="J5304">
        <f>VLOOKUP(B5304*1,[1]List1!$C:$F,4,FALSE)</f>
        <v>476</v>
      </c>
      <c r="K5304">
        <f>VLOOKUP(B5304,[1]List1!$C:$G,5,FALSE)</f>
        <v>483</v>
      </c>
      <c r="L5304">
        <f>VLOOKUP(B5304,[1]List1!$C:$I,7,FALSE)</f>
        <v>41.787815126050418</v>
      </c>
      <c r="M5304">
        <f>VLOOKUP(B5304,[1]List1!$C:$J,8,FALSE)</f>
        <v>44.717391304347828</v>
      </c>
    </row>
    <row r="5305" spans="1:13">
      <c r="A5305" s="1" t="s">
        <v>15267</v>
      </c>
      <c r="B5305">
        <v>554880</v>
      </c>
      <c r="C5305" t="s">
        <v>119</v>
      </c>
      <c r="D5305" t="s">
        <v>120</v>
      </c>
      <c r="E5305" t="s">
        <v>12</v>
      </c>
      <c r="F5305" t="s">
        <v>13</v>
      </c>
      <c r="G5305">
        <v>35301</v>
      </c>
      <c r="H5305" t="s">
        <v>15268</v>
      </c>
      <c r="I5305" t="s">
        <v>15269</v>
      </c>
      <c r="J5305">
        <f>VLOOKUP(B5305*1,[1]List1!$C:$F,4,FALSE)</f>
        <v>470</v>
      </c>
      <c r="K5305">
        <f>VLOOKUP(B5305,[1]List1!$C:$G,5,FALSE)</f>
        <v>461</v>
      </c>
      <c r="L5305">
        <f>VLOOKUP(B5305,[1]List1!$C:$I,7,FALSE)</f>
        <v>40.644680851063832</v>
      </c>
      <c r="M5305">
        <f>VLOOKUP(B5305,[1]List1!$C:$J,8,FALSE)</f>
        <v>41.554229934924081</v>
      </c>
    </row>
    <row r="5306" spans="1:13">
      <c r="A5306" s="1" t="s">
        <v>15270</v>
      </c>
      <c r="B5306">
        <v>587753</v>
      </c>
      <c r="C5306" t="s">
        <v>193</v>
      </c>
      <c r="D5306" t="s">
        <v>194</v>
      </c>
      <c r="E5306" t="s">
        <v>102</v>
      </c>
      <c r="F5306" t="s">
        <v>103</v>
      </c>
      <c r="G5306">
        <v>59204</v>
      </c>
      <c r="H5306" t="s">
        <v>15271</v>
      </c>
      <c r="I5306" t="s">
        <v>15272</v>
      </c>
      <c r="J5306">
        <f>VLOOKUP(B5306*1,[1]List1!$C:$F,4,FALSE)</f>
        <v>49</v>
      </c>
      <c r="K5306">
        <f>VLOOKUP(B5306,[1]List1!$C:$G,5,FALSE)</f>
        <v>47</v>
      </c>
      <c r="L5306">
        <f>VLOOKUP(B5306,[1]List1!$C:$I,7,FALSE)</f>
        <v>49.602040816326529</v>
      </c>
      <c r="M5306">
        <f>VLOOKUP(B5306,[1]List1!$C:$J,8,FALSE)</f>
        <v>41.563829787234042</v>
      </c>
    </row>
    <row r="5307" spans="1:13">
      <c r="A5307" s="1" t="s">
        <v>15273</v>
      </c>
      <c r="B5307">
        <v>504921</v>
      </c>
      <c r="C5307" t="s">
        <v>476</v>
      </c>
      <c r="D5307" t="s">
        <v>477</v>
      </c>
      <c r="E5307" t="s">
        <v>51</v>
      </c>
      <c r="F5307" t="s">
        <v>52</v>
      </c>
      <c r="G5307">
        <v>53701</v>
      </c>
      <c r="H5307" t="s">
        <v>15274</v>
      </c>
      <c r="I5307" t="s">
        <v>15275</v>
      </c>
      <c r="J5307">
        <f>VLOOKUP(B5307*1,[1]List1!$C:$F,4,FALSE)</f>
        <v>152</v>
      </c>
      <c r="K5307">
        <f>VLOOKUP(B5307,[1]List1!$C:$G,5,FALSE)</f>
        <v>146</v>
      </c>
      <c r="L5307">
        <f>VLOOKUP(B5307,[1]List1!$C:$I,7,FALSE)</f>
        <v>39.486842105263158</v>
      </c>
      <c r="M5307">
        <f>VLOOKUP(B5307,[1]List1!$C:$J,8,FALSE)</f>
        <v>42.123287671232873</v>
      </c>
    </row>
    <row r="5308" spans="1:13">
      <c r="A5308" s="1" t="s">
        <v>15276</v>
      </c>
      <c r="B5308">
        <v>598810</v>
      </c>
      <c r="C5308" t="s">
        <v>247</v>
      </c>
      <c r="D5308" t="s">
        <v>248</v>
      </c>
      <c r="E5308" t="s">
        <v>45</v>
      </c>
      <c r="F5308" t="s">
        <v>46</v>
      </c>
      <c r="G5308">
        <v>73961</v>
      </c>
      <c r="H5308" t="s">
        <v>15277</v>
      </c>
      <c r="I5308" t="s">
        <v>15278</v>
      </c>
      <c r="J5308">
        <f>VLOOKUP(B5308*1,[1]List1!$C:$F,4,FALSE)</f>
        <v>17461</v>
      </c>
      <c r="K5308">
        <f>VLOOKUP(B5308,[1]List1!$C:$G,5,FALSE)</f>
        <v>18135</v>
      </c>
      <c r="L5308">
        <f>VLOOKUP(B5308,[1]List1!$C:$I,7,FALSE)</f>
        <v>40.925691541148844</v>
      </c>
      <c r="M5308">
        <f>VLOOKUP(B5308,[1]List1!$C:$J,8,FALSE)</f>
        <v>44.643093465674113</v>
      </c>
    </row>
    <row r="5309" spans="1:13">
      <c r="A5309" s="1" t="s">
        <v>15279</v>
      </c>
      <c r="B5309">
        <v>573639</v>
      </c>
      <c r="C5309" t="s">
        <v>169</v>
      </c>
      <c r="D5309" t="s">
        <v>170</v>
      </c>
      <c r="E5309" t="s">
        <v>38</v>
      </c>
      <c r="F5309" t="s">
        <v>39</v>
      </c>
      <c r="G5309">
        <v>50704</v>
      </c>
      <c r="H5309" t="s">
        <v>15280</v>
      </c>
      <c r="I5309" t="s">
        <v>15281</v>
      </c>
      <c r="J5309">
        <f>VLOOKUP(B5309*1,[1]List1!$C:$F,4,FALSE)</f>
        <v>166</v>
      </c>
      <c r="K5309">
        <f>VLOOKUP(B5309,[1]List1!$C:$G,5,FALSE)</f>
        <v>173</v>
      </c>
      <c r="L5309">
        <f>VLOOKUP(B5309,[1]List1!$C:$I,7,FALSE)</f>
        <v>40.481927710843372</v>
      </c>
      <c r="M5309">
        <f>VLOOKUP(B5309,[1]List1!$C:$J,8,FALSE)</f>
        <v>43.835260115606935</v>
      </c>
    </row>
    <row r="5310" spans="1:13">
      <c r="A5310" s="1" t="s">
        <v>15282</v>
      </c>
      <c r="B5310">
        <v>542512</v>
      </c>
      <c r="C5310" t="s">
        <v>286</v>
      </c>
      <c r="D5310" t="s">
        <v>287</v>
      </c>
      <c r="E5310" t="s">
        <v>31</v>
      </c>
      <c r="F5310" t="s">
        <v>32</v>
      </c>
      <c r="G5310">
        <v>27101</v>
      </c>
      <c r="H5310" t="s">
        <v>15283</v>
      </c>
      <c r="I5310" t="s">
        <v>15284</v>
      </c>
      <c r="J5310">
        <f>VLOOKUP(B5310*1,[1]List1!$C:$F,4,FALSE)</f>
        <v>238</v>
      </c>
      <c r="K5310">
        <f>VLOOKUP(B5310,[1]List1!$C:$G,5,FALSE)</f>
        <v>245</v>
      </c>
      <c r="L5310">
        <f>VLOOKUP(B5310,[1]List1!$C:$I,7,FALSE)</f>
        <v>43.163865546218489</v>
      </c>
      <c r="M5310">
        <f>VLOOKUP(B5310,[1]List1!$C:$J,8,FALSE)</f>
        <v>44.479591836734691</v>
      </c>
    </row>
    <row r="5311" spans="1:13">
      <c r="A5311" s="1" t="s">
        <v>15285</v>
      </c>
      <c r="B5311">
        <v>553239</v>
      </c>
      <c r="C5311" t="s">
        <v>198</v>
      </c>
      <c r="D5311" t="s">
        <v>199</v>
      </c>
      <c r="E5311" t="s">
        <v>19</v>
      </c>
      <c r="F5311" t="s">
        <v>20</v>
      </c>
      <c r="G5311">
        <v>39126</v>
      </c>
      <c r="H5311" t="s">
        <v>15286</v>
      </c>
      <c r="I5311" t="s">
        <v>15287</v>
      </c>
      <c r="J5311">
        <f>VLOOKUP(B5311*1,[1]List1!$C:$F,4,FALSE)</f>
        <v>390</v>
      </c>
      <c r="K5311">
        <f>VLOOKUP(B5311,[1]List1!$C:$G,5,FALSE)</f>
        <v>375</v>
      </c>
      <c r="L5311">
        <f>VLOOKUP(B5311,[1]List1!$C:$I,7,FALSE)</f>
        <v>42.741025641025644</v>
      </c>
      <c r="M5311">
        <f>VLOOKUP(B5311,[1]List1!$C:$J,8,FALSE)</f>
        <v>43.564</v>
      </c>
    </row>
    <row r="5312" spans="1:13">
      <c r="A5312" s="1" t="s">
        <v>15285</v>
      </c>
      <c r="B5312">
        <v>593648</v>
      </c>
      <c r="C5312" t="s">
        <v>760</v>
      </c>
      <c r="D5312" t="s">
        <v>761</v>
      </c>
      <c r="E5312" t="s">
        <v>25</v>
      </c>
      <c r="F5312" t="s">
        <v>26</v>
      </c>
      <c r="G5312">
        <v>68301</v>
      </c>
      <c r="H5312" t="s">
        <v>15288</v>
      </c>
      <c r="I5312" t="s">
        <v>15289</v>
      </c>
      <c r="J5312">
        <f>VLOOKUP(B5312*1,[1]List1!$C:$F,4,FALSE)</f>
        <v>293</v>
      </c>
      <c r="K5312">
        <f>VLOOKUP(B5312,[1]List1!$C:$G,5,FALSE)</f>
        <v>267</v>
      </c>
      <c r="L5312">
        <f>VLOOKUP(B5312,[1]List1!$C:$I,7,FALSE)</f>
        <v>40.701365187713307</v>
      </c>
      <c r="M5312">
        <f>VLOOKUP(B5312,[1]List1!$C:$J,8,FALSE)</f>
        <v>44.286516853932582</v>
      </c>
    </row>
    <row r="5313" spans="1:13">
      <c r="A5313" s="1" t="s">
        <v>15285</v>
      </c>
      <c r="B5313">
        <v>592714</v>
      </c>
      <c r="C5313" t="s">
        <v>144</v>
      </c>
      <c r="D5313" t="s">
        <v>145</v>
      </c>
      <c r="E5313" t="s">
        <v>146</v>
      </c>
      <c r="F5313" t="s">
        <v>147</v>
      </c>
      <c r="G5313">
        <v>68709</v>
      </c>
      <c r="H5313" t="s">
        <v>15290</v>
      </c>
      <c r="I5313" t="s">
        <v>15291</v>
      </c>
      <c r="J5313">
        <f>VLOOKUP(B5313*1,[1]List1!$C:$F,4,FALSE)</f>
        <v>122</v>
      </c>
      <c r="K5313">
        <f>VLOOKUP(B5313,[1]List1!$C:$G,5,FALSE)</f>
        <v>127</v>
      </c>
      <c r="L5313">
        <f>VLOOKUP(B5313,[1]List1!$C:$I,7,FALSE)</f>
        <v>39.581967213114751</v>
      </c>
      <c r="M5313">
        <f>VLOOKUP(B5313,[1]List1!$C:$J,8,FALSE)</f>
        <v>44.696850393700785</v>
      </c>
    </row>
    <row r="5314" spans="1:13">
      <c r="A5314" s="1" t="s">
        <v>15292</v>
      </c>
      <c r="B5314">
        <v>520047</v>
      </c>
      <c r="C5314" t="s">
        <v>391</v>
      </c>
      <c r="D5314" t="s">
        <v>392</v>
      </c>
      <c r="E5314" t="s">
        <v>80</v>
      </c>
      <c r="F5314" t="s">
        <v>81</v>
      </c>
      <c r="G5314">
        <v>75116</v>
      </c>
      <c r="H5314" t="s">
        <v>15293</v>
      </c>
      <c r="I5314" t="s">
        <v>15294</v>
      </c>
      <c r="J5314">
        <f>VLOOKUP(B5314*1,[1]List1!$C:$F,4,FALSE)</f>
        <v>212</v>
      </c>
      <c r="K5314">
        <f>VLOOKUP(B5314,[1]List1!$C:$G,5,FALSE)</f>
        <v>225</v>
      </c>
      <c r="L5314">
        <f>VLOOKUP(B5314,[1]List1!$C:$I,7,FALSE)</f>
        <v>42.127358490566039</v>
      </c>
      <c r="M5314">
        <f>VLOOKUP(B5314,[1]List1!$C:$J,8,FALSE)</f>
        <v>43.997777777777777</v>
      </c>
    </row>
    <row r="5315" spans="1:13">
      <c r="A5315" s="1" t="s">
        <v>15295</v>
      </c>
      <c r="B5315">
        <v>546267</v>
      </c>
      <c r="C5315" t="s">
        <v>512</v>
      </c>
      <c r="D5315" t="s">
        <v>513</v>
      </c>
      <c r="E5315" t="s">
        <v>68</v>
      </c>
      <c r="F5315" t="s">
        <v>69</v>
      </c>
      <c r="G5315">
        <v>47201</v>
      </c>
      <c r="H5315" t="s">
        <v>15296</v>
      </c>
      <c r="I5315" t="s">
        <v>15297</v>
      </c>
      <c r="J5315">
        <f>VLOOKUP(B5315*1,[1]List1!$C:$F,4,FALSE)</f>
        <v>144</v>
      </c>
      <c r="K5315">
        <f>VLOOKUP(B5315,[1]List1!$C:$G,5,FALSE)</f>
        <v>123</v>
      </c>
      <c r="L5315">
        <f>VLOOKUP(B5315,[1]List1!$C:$I,7,FALSE)</f>
        <v>39.715277777777779</v>
      </c>
      <c r="M5315">
        <f>VLOOKUP(B5315,[1]List1!$C:$J,8,FALSE)</f>
        <v>45.711382113821138</v>
      </c>
    </row>
    <row r="5316" spans="1:13">
      <c r="A5316" s="1" t="s">
        <v>15295</v>
      </c>
      <c r="B5316">
        <v>531561</v>
      </c>
      <c r="C5316" t="s">
        <v>1601</v>
      </c>
      <c r="D5316" t="s">
        <v>1602</v>
      </c>
      <c r="E5316" t="s">
        <v>31</v>
      </c>
      <c r="F5316" t="s">
        <v>32</v>
      </c>
      <c r="G5316">
        <v>27741</v>
      </c>
      <c r="H5316" t="s">
        <v>15298</v>
      </c>
      <c r="I5316" t="s">
        <v>15299</v>
      </c>
      <c r="J5316">
        <f>VLOOKUP(B5316*1,[1]List1!$C:$F,4,FALSE)</f>
        <v>373</v>
      </c>
      <c r="K5316">
        <f>VLOOKUP(B5316,[1]List1!$C:$G,5,FALSE)</f>
        <v>347</v>
      </c>
      <c r="L5316">
        <f>VLOOKUP(B5316,[1]List1!$C:$I,7,FALSE)</f>
        <v>36.384718498659517</v>
      </c>
      <c r="M5316">
        <f>VLOOKUP(B5316,[1]List1!$C:$J,8,FALSE)</f>
        <v>38.06772334293948</v>
      </c>
    </row>
    <row r="5317" spans="1:13">
      <c r="A5317" s="1" t="s">
        <v>15300</v>
      </c>
      <c r="B5317">
        <v>532983</v>
      </c>
      <c r="C5317" t="s">
        <v>377</v>
      </c>
      <c r="D5317" t="s">
        <v>378</v>
      </c>
      <c r="E5317" t="s">
        <v>31</v>
      </c>
      <c r="F5317" t="s">
        <v>32</v>
      </c>
      <c r="G5317">
        <v>27302</v>
      </c>
      <c r="H5317" t="s">
        <v>15301</v>
      </c>
      <c r="I5317" t="s">
        <v>15302</v>
      </c>
      <c r="J5317">
        <f>VLOOKUP(B5317*1,[1]List1!$C:$F,4,FALSE)</f>
        <v>1248</v>
      </c>
      <c r="K5317">
        <f>VLOOKUP(B5317,[1]List1!$C:$G,5,FALSE)</f>
        <v>1270</v>
      </c>
      <c r="L5317">
        <f>VLOOKUP(B5317,[1]List1!$C:$I,7,FALSE)</f>
        <v>39.770833333333336</v>
      </c>
      <c r="M5317">
        <f>VLOOKUP(B5317,[1]List1!$C:$J,8,FALSE)</f>
        <v>42.54803149606299</v>
      </c>
    </row>
    <row r="5318" spans="1:13">
      <c r="A5318" s="1" t="s">
        <v>15303</v>
      </c>
      <c r="B5318">
        <v>539767</v>
      </c>
      <c r="C5318" t="s">
        <v>868</v>
      </c>
      <c r="D5318" t="s">
        <v>869</v>
      </c>
      <c r="E5318" t="s">
        <v>31</v>
      </c>
      <c r="F5318" t="s">
        <v>32</v>
      </c>
      <c r="G5318">
        <v>25267</v>
      </c>
      <c r="H5318" t="s">
        <v>15304</v>
      </c>
      <c r="I5318" t="s">
        <v>15305</v>
      </c>
      <c r="J5318">
        <f>VLOOKUP(B5318*1,[1]List1!$C:$F,4,FALSE)</f>
        <v>741</v>
      </c>
      <c r="K5318">
        <f>VLOOKUP(B5318,[1]List1!$C:$G,5,FALSE)</f>
        <v>746</v>
      </c>
      <c r="L5318">
        <f>VLOOKUP(B5318,[1]List1!$C:$I,7,FALSE)</f>
        <v>38.327260458839405</v>
      </c>
      <c r="M5318">
        <f>VLOOKUP(B5318,[1]List1!$C:$J,8,FALSE)</f>
        <v>39.54959785522788</v>
      </c>
    </row>
    <row r="5319" spans="1:13">
      <c r="A5319" s="1" t="s">
        <v>15306</v>
      </c>
      <c r="B5319">
        <v>533777</v>
      </c>
      <c r="C5319" t="s">
        <v>228</v>
      </c>
      <c r="D5319" t="s">
        <v>229</v>
      </c>
      <c r="E5319" t="s">
        <v>31</v>
      </c>
      <c r="F5319" t="s">
        <v>32</v>
      </c>
      <c r="G5319">
        <v>28201</v>
      </c>
      <c r="H5319" t="s">
        <v>15307</v>
      </c>
      <c r="I5319" t="s">
        <v>15308</v>
      </c>
      <c r="J5319">
        <f>VLOOKUP(B5319*1,[1]List1!$C:$F,4,FALSE)</f>
        <v>240</v>
      </c>
      <c r="K5319">
        <f>VLOOKUP(B5319,[1]List1!$C:$G,5,FALSE)</f>
        <v>240</v>
      </c>
      <c r="L5319">
        <f>VLOOKUP(B5319,[1]List1!$C:$I,7,FALSE)</f>
        <v>37.24583333333333</v>
      </c>
      <c r="M5319">
        <f>VLOOKUP(B5319,[1]List1!$C:$J,8,FALSE)</f>
        <v>39.4375</v>
      </c>
    </row>
    <row r="5320" spans="1:13">
      <c r="A5320" s="1" t="s">
        <v>15309</v>
      </c>
      <c r="B5320">
        <v>566853</v>
      </c>
      <c r="C5320" t="s">
        <v>648</v>
      </c>
      <c r="D5320" t="s">
        <v>649</v>
      </c>
      <c r="E5320" t="s">
        <v>114</v>
      </c>
      <c r="F5320" t="s">
        <v>115</v>
      </c>
      <c r="G5320">
        <v>43969</v>
      </c>
      <c r="H5320" t="s">
        <v>15310</v>
      </c>
      <c r="I5320" t="s">
        <v>15311</v>
      </c>
      <c r="J5320">
        <f>VLOOKUP(B5320*1,[1]List1!$C:$F,4,FALSE)</f>
        <v>368</v>
      </c>
      <c r="K5320">
        <f>VLOOKUP(B5320,[1]List1!$C:$G,5,FALSE)</f>
        <v>304</v>
      </c>
      <c r="L5320">
        <f>VLOOKUP(B5320,[1]List1!$C:$I,7,FALSE)</f>
        <v>42.641304347826086</v>
      </c>
      <c r="M5320">
        <f>VLOOKUP(B5320,[1]List1!$C:$J,8,FALSE)</f>
        <v>41.717105263157897</v>
      </c>
    </row>
    <row r="5321" spans="1:13">
      <c r="A5321" s="1" t="s">
        <v>15312</v>
      </c>
      <c r="B5321">
        <v>533785</v>
      </c>
      <c r="C5321" t="s">
        <v>228</v>
      </c>
      <c r="D5321" t="s">
        <v>229</v>
      </c>
      <c r="E5321" t="s">
        <v>31</v>
      </c>
      <c r="F5321" t="s">
        <v>32</v>
      </c>
      <c r="G5321">
        <v>25082</v>
      </c>
      <c r="H5321" t="s">
        <v>15313</v>
      </c>
      <c r="I5321" t="s">
        <v>15314</v>
      </c>
      <c r="J5321">
        <f>VLOOKUP(B5321*1,[1]List1!$C:$F,4,FALSE)</f>
        <v>469</v>
      </c>
      <c r="K5321">
        <f>VLOOKUP(B5321,[1]List1!$C:$G,5,FALSE)</f>
        <v>483</v>
      </c>
      <c r="L5321">
        <f>VLOOKUP(B5321,[1]List1!$C:$I,7,FALSE)</f>
        <v>36.839019189765459</v>
      </c>
      <c r="M5321">
        <f>VLOOKUP(B5321,[1]List1!$C:$J,8,FALSE)</f>
        <v>39.998964803312631</v>
      </c>
    </row>
    <row r="5322" spans="1:13">
      <c r="A5322" s="1" t="s">
        <v>15315</v>
      </c>
      <c r="B5322">
        <v>594989</v>
      </c>
      <c r="C5322" t="s">
        <v>216</v>
      </c>
      <c r="D5322" t="s">
        <v>217</v>
      </c>
      <c r="E5322" t="s">
        <v>25</v>
      </c>
      <c r="F5322" t="s">
        <v>26</v>
      </c>
      <c r="G5322">
        <v>67173</v>
      </c>
      <c r="H5322" t="s">
        <v>15316</v>
      </c>
      <c r="I5322" t="s">
        <v>15317</v>
      </c>
      <c r="J5322">
        <f>VLOOKUP(B5322*1,[1]List1!$C:$F,4,FALSE)</f>
        <v>92</v>
      </c>
      <c r="K5322">
        <f>VLOOKUP(B5322,[1]List1!$C:$G,5,FALSE)</f>
        <v>109</v>
      </c>
      <c r="L5322">
        <f>VLOOKUP(B5322,[1]List1!$C:$I,7,FALSE)</f>
        <v>44.434782608695649</v>
      </c>
      <c r="M5322">
        <f>VLOOKUP(B5322,[1]List1!$C:$J,8,FALSE)</f>
        <v>45.013761467889907</v>
      </c>
    </row>
    <row r="5323" spans="1:13">
      <c r="A5323" s="1" t="s">
        <v>15318</v>
      </c>
      <c r="B5323">
        <v>572420</v>
      </c>
      <c r="C5323" t="s">
        <v>476</v>
      </c>
      <c r="D5323" t="s">
        <v>477</v>
      </c>
      <c r="E5323" t="s">
        <v>51</v>
      </c>
      <c r="F5323" t="s">
        <v>52</v>
      </c>
      <c r="G5323">
        <v>53701</v>
      </c>
      <c r="H5323" t="s">
        <v>15319</v>
      </c>
      <c r="I5323" t="s">
        <v>15320</v>
      </c>
      <c r="J5323">
        <f>VLOOKUP(B5323*1,[1]List1!$C:$F,4,FALSE)</f>
        <v>299</v>
      </c>
      <c r="K5323">
        <f>VLOOKUP(B5323,[1]List1!$C:$G,5,FALSE)</f>
        <v>325</v>
      </c>
      <c r="L5323">
        <f>VLOOKUP(B5323,[1]List1!$C:$I,7,FALSE)</f>
        <v>39.57692307692308</v>
      </c>
      <c r="M5323">
        <f>VLOOKUP(B5323,[1]List1!$C:$J,8,FALSE)</f>
        <v>40.758461538461539</v>
      </c>
    </row>
    <row r="5324" spans="1:13">
      <c r="A5324" s="1" t="s">
        <v>15321</v>
      </c>
      <c r="B5324">
        <v>534480</v>
      </c>
      <c r="C5324" t="s">
        <v>29</v>
      </c>
      <c r="D5324" t="s">
        <v>30</v>
      </c>
      <c r="E5324" t="s">
        <v>31</v>
      </c>
      <c r="F5324" t="s">
        <v>32</v>
      </c>
      <c r="G5324">
        <v>28563</v>
      </c>
      <c r="H5324" t="s">
        <v>15322</v>
      </c>
      <c r="I5324" t="s">
        <v>15323</v>
      </c>
      <c r="J5324">
        <f>VLOOKUP(B5324*1,[1]List1!$C:$F,4,FALSE)</f>
        <v>324</v>
      </c>
      <c r="K5324">
        <f>VLOOKUP(B5324,[1]List1!$C:$G,5,FALSE)</f>
        <v>301</v>
      </c>
      <c r="L5324">
        <f>VLOOKUP(B5324,[1]List1!$C:$I,7,FALSE)</f>
        <v>39.47530864197531</v>
      </c>
      <c r="M5324">
        <f>VLOOKUP(B5324,[1]List1!$C:$J,8,FALSE)</f>
        <v>44.559800664451828</v>
      </c>
    </row>
    <row r="5325" spans="1:13">
      <c r="A5325" s="1" t="s">
        <v>15321</v>
      </c>
      <c r="B5325">
        <v>529583</v>
      </c>
      <c r="C5325" t="s">
        <v>1601</v>
      </c>
      <c r="D5325" t="s">
        <v>1602</v>
      </c>
      <c r="E5325" t="s">
        <v>31</v>
      </c>
      <c r="F5325" t="s">
        <v>32</v>
      </c>
      <c r="G5325">
        <v>27721</v>
      </c>
      <c r="H5325" t="s">
        <v>15324</v>
      </c>
      <c r="I5325" t="s">
        <v>15325</v>
      </c>
      <c r="J5325">
        <f>VLOOKUP(B5325*1,[1]List1!$C:$F,4,FALSE)</f>
        <v>82</v>
      </c>
      <c r="K5325">
        <f>VLOOKUP(B5325,[1]List1!$C:$G,5,FALSE)</f>
        <v>68</v>
      </c>
      <c r="L5325">
        <f>VLOOKUP(B5325,[1]List1!$C:$I,7,FALSE)</f>
        <v>37.902439024390247</v>
      </c>
      <c r="M5325">
        <f>VLOOKUP(B5325,[1]List1!$C:$J,8,FALSE)</f>
        <v>44.647058823529413</v>
      </c>
    </row>
    <row r="5326" spans="1:13">
      <c r="A5326" s="1" t="s">
        <v>15326</v>
      </c>
      <c r="B5326">
        <v>592722</v>
      </c>
      <c r="C5326" t="s">
        <v>144</v>
      </c>
      <c r="D5326" t="s">
        <v>145</v>
      </c>
      <c r="E5326" t="s">
        <v>146</v>
      </c>
      <c r="F5326" t="s">
        <v>147</v>
      </c>
      <c r="G5326">
        <v>68707</v>
      </c>
      <c r="H5326" t="s">
        <v>15327</v>
      </c>
      <c r="I5326" t="s">
        <v>15328</v>
      </c>
      <c r="J5326">
        <f>VLOOKUP(B5326*1,[1]List1!$C:$F,4,FALSE)</f>
        <v>565</v>
      </c>
      <c r="K5326">
        <f>VLOOKUP(B5326,[1]List1!$C:$G,5,FALSE)</f>
        <v>549</v>
      </c>
      <c r="L5326">
        <f>VLOOKUP(B5326,[1]List1!$C:$I,7,FALSE)</f>
        <v>40.227433628318586</v>
      </c>
      <c r="M5326">
        <f>VLOOKUP(B5326,[1]List1!$C:$J,8,FALSE)</f>
        <v>43.25045537340619</v>
      </c>
    </row>
    <row r="5327" spans="1:13">
      <c r="A5327" s="1" t="s">
        <v>15329</v>
      </c>
      <c r="B5327">
        <v>575844</v>
      </c>
      <c r="C5327" t="s">
        <v>223</v>
      </c>
      <c r="D5327" t="s">
        <v>224</v>
      </c>
      <c r="E5327" t="s">
        <v>51</v>
      </c>
      <c r="F5327" t="s">
        <v>52</v>
      </c>
      <c r="G5327">
        <v>53363</v>
      </c>
      <c r="H5327" t="s">
        <v>15330</v>
      </c>
      <c r="I5327" t="s">
        <v>15331</v>
      </c>
      <c r="J5327">
        <f>VLOOKUP(B5327*1,[1]List1!$C:$F,4,FALSE)</f>
        <v>138</v>
      </c>
      <c r="K5327">
        <f>VLOOKUP(B5327,[1]List1!$C:$G,5,FALSE)</f>
        <v>152</v>
      </c>
      <c r="L5327">
        <f>VLOOKUP(B5327,[1]List1!$C:$I,7,FALSE)</f>
        <v>41.144927536231883</v>
      </c>
      <c r="M5327">
        <f>VLOOKUP(B5327,[1]List1!$C:$J,8,FALSE)</f>
        <v>40.263157894736842</v>
      </c>
    </row>
    <row r="5328" spans="1:13">
      <c r="A5328" s="1" t="s">
        <v>15332</v>
      </c>
      <c r="B5328">
        <v>577626</v>
      </c>
      <c r="C5328" t="s">
        <v>344</v>
      </c>
      <c r="D5328" t="s">
        <v>345</v>
      </c>
      <c r="E5328" t="s">
        <v>68</v>
      </c>
      <c r="F5328" t="s">
        <v>69</v>
      </c>
      <c r="G5328">
        <v>51101</v>
      </c>
      <c r="H5328" t="s">
        <v>15333</v>
      </c>
      <c r="I5328" t="s">
        <v>15334</v>
      </c>
      <c r="J5328">
        <f>VLOOKUP(B5328*1,[1]List1!$C:$F,4,FALSE)</f>
        <v>6886</v>
      </c>
      <c r="K5328">
        <f>VLOOKUP(B5328,[1]List1!$C:$G,5,FALSE)</f>
        <v>7444</v>
      </c>
      <c r="L5328">
        <f>VLOOKUP(B5328,[1]List1!$C:$I,7,FALSE)</f>
        <v>41.821376706360731</v>
      </c>
      <c r="M5328">
        <f>VLOOKUP(B5328,[1]List1!$C:$J,8,FALSE)</f>
        <v>45.563675443310046</v>
      </c>
    </row>
    <row r="5329" spans="1:13">
      <c r="A5329" s="1" t="s">
        <v>15335</v>
      </c>
      <c r="B5329">
        <v>551601</v>
      </c>
      <c r="C5329" t="s">
        <v>198</v>
      </c>
      <c r="D5329" t="s">
        <v>199</v>
      </c>
      <c r="E5329" t="s">
        <v>19</v>
      </c>
      <c r="F5329" t="s">
        <v>20</v>
      </c>
      <c r="G5329">
        <v>39121</v>
      </c>
      <c r="H5329" t="s">
        <v>15336</v>
      </c>
      <c r="I5329" t="s">
        <v>15337</v>
      </c>
      <c r="J5329">
        <f>VLOOKUP(B5329*1,[1]List1!$C:$F,4,FALSE)</f>
        <v>130</v>
      </c>
      <c r="K5329">
        <f>VLOOKUP(B5329,[1]List1!$C:$G,5,FALSE)</f>
        <v>138</v>
      </c>
      <c r="L5329">
        <f>VLOOKUP(B5329,[1]List1!$C:$I,7,FALSE)</f>
        <v>36.646153846153844</v>
      </c>
      <c r="M5329">
        <f>VLOOKUP(B5329,[1]List1!$C:$J,8,FALSE)</f>
        <v>42.623188405797102</v>
      </c>
    </row>
    <row r="5330" spans="1:13">
      <c r="A5330" s="1" t="s">
        <v>15338</v>
      </c>
      <c r="B5330">
        <v>552836</v>
      </c>
      <c r="C5330" t="s">
        <v>391</v>
      </c>
      <c r="D5330" t="s">
        <v>392</v>
      </c>
      <c r="E5330" t="s">
        <v>80</v>
      </c>
      <c r="F5330" t="s">
        <v>81</v>
      </c>
      <c r="G5330">
        <v>75114</v>
      </c>
      <c r="H5330" t="s">
        <v>15339</v>
      </c>
      <c r="I5330" t="s">
        <v>15340</v>
      </c>
      <c r="J5330">
        <f>VLOOKUP(B5330*1,[1]List1!$C:$F,4,FALSE)</f>
        <v>119</v>
      </c>
      <c r="K5330">
        <f>VLOOKUP(B5330,[1]List1!$C:$G,5,FALSE)</f>
        <v>100</v>
      </c>
      <c r="L5330">
        <f>VLOOKUP(B5330,[1]List1!$C:$I,7,FALSE)</f>
        <v>39.550420168067227</v>
      </c>
      <c r="M5330">
        <f>VLOOKUP(B5330,[1]List1!$C:$J,8,FALSE)</f>
        <v>44.81</v>
      </c>
    </row>
    <row r="5331" spans="1:13">
      <c r="A5331" s="1" t="s">
        <v>15341</v>
      </c>
      <c r="B5331">
        <v>539775</v>
      </c>
      <c r="C5331" t="s">
        <v>868</v>
      </c>
      <c r="D5331" t="s">
        <v>869</v>
      </c>
      <c r="E5331" t="s">
        <v>31</v>
      </c>
      <c r="F5331" t="s">
        <v>32</v>
      </c>
      <c r="G5331">
        <v>25265</v>
      </c>
      <c r="H5331" t="s">
        <v>15342</v>
      </c>
      <c r="I5331" t="s">
        <v>15343</v>
      </c>
      <c r="J5331">
        <f>VLOOKUP(B5331*1,[1]List1!$C:$F,4,FALSE)</f>
        <v>381</v>
      </c>
      <c r="K5331">
        <f>VLOOKUP(B5331,[1]List1!$C:$G,5,FALSE)</f>
        <v>431</v>
      </c>
      <c r="L5331">
        <f>VLOOKUP(B5331,[1]List1!$C:$I,7,FALSE)</f>
        <v>38.363517060367457</v>
      </c>
      <c r="M5331">
        <f>VLOOKUP(B5331,[1]List1!$C:$J,8,FALSE)</f>
        <v>39.432714617169374</v>
      </c>
    </row>
    <row r="5332" spans="1:13">
      <c r="A5332" s="1" t="s">
        <v>15344</v>
      </c>
      <c r="B5332">
        <v>573647</v>
      </c>
      <c r="C5332" t="s">
        <v>169</v>
      </c>
      <c r="D5332" t="s">
        <v>170</v>
      </c>
      <c r="E5332" t="s">
        <v>38</v>
      </c>
      <c r="F5332" t="s">
        <v>39</v>
      </c>
      <c r="G5332">
        <v>50601</v>
      </c>
      <c r="H5332" t="s">
        <v>15345</v>
      </c>
      <c r="I5332" t="s">
        <v>15346</v>
      </c>
      <c r="J5332">
        <f>VLOOKUP(B5332*1,[1]List1!$C:$F,4,FALSE)</f>
        <v>93</v>
      </c>
      <c r="K5332">
        <f>VLOOKUP(B5332,[1]List1!$C:$G,5,FALSE)</f>
        <v>86</v>
      </c>
      <c r="L5332">
        <f>VLOOKUP(B5332,[1]List1!$C:$I,7,FALSE)</f>
        <v>35.231182795698928</v>
      </c>
      <c r="M5332">
        <f>VLOOKUP(B5332,[1]List1!$C:$J,8,FALSE)</f>
        <v>41.779069767441861</v>
      </c>
    </row>
    <row r="5333" spans="1:13">
      <c r="A5333" s="1" t="s">
        <v>15347</v>
      </c>
      <c r="B5333">
        <v>539619</v>
      </c>
      <c r="C5333" t="s">
        <v>119</v>
      </c>
      <c r="D5333" t="s">
        <v>120</v>
      </c>
      <c r="E5333" t="s">
        <v>12</v>
      </c>
      <c r="F5333" t="s">
        <v>13</v>
      </c>
      <c r="G5333">
        <v>35002</v>
      </c>
      <c r="H5333" t="s">
        <v>15348</v>
      </c>
      <c r="I5333" t="s">
        <v>15349</v>
      </c>
      <c r="J5333">
        <f>VLOOKUP(B5333*1,[1]List1!$C:$F,4,FALSE)</f>
        <v>70</v>
      </c>
      <c r="K5333">
        <f>VLOOKUP(B5333,[1]List1!$C:$G,5,FALSE)</f>
        <v>64</v>
      </c>
      <c r="L5333">
        <f>VLOOKUP(B5333,[1]List1!$C:$I,7,FALSE)</f>
        <v>44.071428571428569</v>
      </c>
      <c r="M5333">
        <f>VLOOKUP(B5333,[1]List1!$C:$J,8,FALSE)</f>
        <v>43.4375</v>
      </c>
    </row>
    <row r="5334" spans="1:13">
      <c r="A5334" s="1" t="s">
        <v>15347</v>
      </c>
      <c r="B5334">
        <v>532177</v>
      </c>
      <c r="C5334" t="s">
        <v>377</v>
      </c>
      <c r="D5334" t="s">
        <v>378</v>
      </c>
      <c r="E5334" t="s">
        <v>31</v>
      </c>
      <c r="F5334" t="s">
        <v>32</v>
      </c>
      <c r="G5334">
        <v>27379</v>
      </c>
      <c r="H5334" t="s">
        <v>15350</v>
      </c>
      <c r="I5334" t="s">
        <v>15351</v>
      </c>
      <c r="J5334">
        <f>VLOOKUP(B5334*1,[1]List1!$C:$F,4,FALSE)</f>
        <v>279</v>
      </c>
      <c r="K5334">
        <f>VLOOKUP(B5334,[1]List1!$C:$G,5,FALSE)</f>
        <v>295</v>
      </c>
      <c r="L5334">
        <f>VLOOKUP(B5334,[1]List1!$C:$I,7,FALSE)</f>
        <v>40.195340501792117</v>
      </c>
      <c r="M5334">
        <f>VLOOKUP(B5334,[1]List1!$C:$J,8,FALSE)</f>
        <v>41.337288135593219</v>
      </c>
    </row>
    <row r="5335" spans="1:13">
      <c r="A5335" s="1" t="s">
        <v>15352</v>
      </c>
      <c r="B5335">
        <v>570982</v>
      </c>
      <c r="C5335" t="s">
        <v>188</v>
      </c>
      <c r="D5335" t="s">
        <v>189</v>
      </c>
      <c r="E5335" t="s">
        <v>31</v>
      </c>
      <c r="F5335" t="s">
        <v>32</v>
      </c>
      <c r="G5335">
        <v>29474</v>
      </c>
      <c r="H5335" t="s">
        <v>15353</v>
      </c>
      <c r="I5335" t="s">
        <v>15354</v>
      </c>
      <c r="J5335">
        <f>VLOOKUP(B5335*1,[1]List1!$C:$F,4,FALSE)</f>
        <v>141</v>
      </c>
      <c r="K5335">
        <f>VLOOKUP(B5335,[1]List1!$C:$G,5,FALSE)</f>
        <v>161</v>
      </c>
      <c r="L5335">
        <f>VLOOKUP(B5335,[1]List1!$C:$I,7,FALSE)</f>
        <v>42.712765957446805</v>
      </c>
      <c r="M5335">
        <f>VLOOKUP(B5335,[1]List1!$C:$J,8,FALSE)</f>
        <v>42.015527950310556</v>
      </c>
    </row>
    <row r="5336" spans="1:13">
      <c r="A5336" s="1" t="s">
        <v>15355</v>
      </c>
      <c r="B5336">
        <v>598330</v>
      </c>
      <c r="C5336" t="s">
        <v>507</v>
      </c>
      <c r="D5336" t="s">
        <v>508</v>
      </c>
      <c r="E5336" t="s">
        <v>31</v>
      </c>
      <c r="F5336" t="s">
        <v>32</v>
      </c>
      <c r="G5336">
        <v>26272</v>
      </c>
      <c r="H5336" t="s">
        <v>15356</v>
      </c>
      <c r="I5336" t="s">
        <v>15357</v>
      </c>
      <c r="J5336">
        <f>VLOOKUP(B5336*1,[1]List1!$C:$F,4,FALSE)</f>
        <v>48</v>
      </c>
      <c r="K5336">
        <f>VLOOKUP(B5336,[1]List1!$C:$G,5,FALSE)</f>
        <v>56</v>
      </c>
      <c r="L5336">
        <f>VLOOKUP(B5336,[1]List1!$C:$I,7,FALSE)</f>
        <v>39.25</v>
      </c>
      <c r="M5336">
        <f>VLOOKUP(B5336,[1]List1!$C:$J,8,FALSE)</f>
        <v>41.517857142857146</v>
      </c>
    </row>
    <row r="5337" spans="1:13">
      <c r="A5337" s="1" t="s">
        <v>15358</v>
      </c>
      <c r="B5337">
        <v>576841</v>
      </c>
      <c r="C5337" t="s">
        <v>56</v>
      </c>
      <c r="D5337" t="s">
        <v>57</v>
      </c>
      <c r="E5337" t="s">
        <v>38</v>
      </c>
      <c r="F5337" t="s">
        <v>39</v>
      </c>
      <c r="G5337">
        <v>51741</v>
      </c>
      <c r="H5337" t="s">
        <v>15359</v>
      </c>
      <c r="I5337" t="s">
        <v>15360</v>
      </c>
      <c r="J5337">
        <f>VLOOKUP(B5337*1,[1]List1!$C:$F,4,FALSE)</f>
        <v>177</v>
      </c>
      <c r="K5337">
        <f>VLOOKUP(B5337,[1]List1!$C:$G,5,FALSE)</f>
        <v>164</v>
      </c>
      <c r="L5337">
        <f>VLOOKUP(B5337,[1]List1!$C:$I,7,FALSE)</f>
        <v>39.556497175141246</v>
      </c>
      <c r="M5337">
        <f>VLOOKUP(B5337,[1]List1!$C:$J,8,FALSE)</f>
        <v>44.597560975609753</v>
      </c>
    </row>
    <row r="5338" spans="1:13">
      <c r="A5338" s="1" t="s">
        <v>15361</v>
      </c>
      <c r="B5338">
        <v>553522</v>
      </c>
      <c r="C5338" t="s">
        <v>321</v>
      </c>
      <c r="D5338" t="s">
        <v>322</v>
      </c>
      <c r="E5338" t="s">
        <v>161</v>
      </c>
      <c r="F5338" t="s">
        <v>162</v>
      </c>
      <c r="G5338">
        <v>34142</v>
      </c>
      <c r="H5338" t="s">
        <v>15362</v>
      </c>
      <c r="I5338" t="s">
        <v>15363</v>
      </c>
      <c r="J5338">
        <f>VLOOKUP(B5338*1,[1]List1!$C:$F,4,FALSE)</f>
        <v>46</v>
      </c>
      <c r="K5338">
        <f>VLOOKUP(B5338,[1]List1!$C:$G,5,FALSE)</f>
        <v>44</v>
      </c>
      <c r="L5338">
        <f>VLOOKUP(B5338,[1]List1!$C:$I,7,FALSE)</f>
        <v>39.978260869565219</v>
      </c>
      <c r="M5338">
        <f>VLOOKUP(B5338,[1]List1!$C:$J,8,FALSE)</f>
        <v>48.477272727272727</v>
      </c>
    </row>
    <row r="5339" spans="1:13">
      <c r="A5339" s="1" t="s">
        <v>15364</v>
      </c>
      <c r="B5339">
        <v>584037</v>
      </c>
      <c r="C5339" t="s">
        <v>151</v>
      </c>
      <c r="D5339" t="s">
        <v>152</v>
      </c>
      <c r="E5339" t="s">
        <v>25</v>
      </c>
      <c r="F5339" t="s">
        <v>26</v>
      </c>
      <c r="G5339">
        <v>66405</v>
      </c>
      <c r="H5339" t="s">
        <v>15365</v>
      </c>
      <c r="I5339" t="s">
        <v>15366</v>
      </c>
      <c r="J5339">
        <f>VLOOKUP(B5339*1,[1]List1!$C:$F,4,FALSE)</f>
        <v>618</v>
      </c>
      <c r="K5339">
        <f>VLOOKUP(B5339,[1]List1!$C:$G,5,FALSE)</f>
        <v>661</v>
      </c>
      <c r="L5339">
        <f>VLOOKUP(B5339,[1]List1!$C:$I,7,FALSE)</f>
        <v>39.838187702265373</v>
      </c>
      <c r="M5339">
        <f>VLOOKUP(B5339,[1]List1!$C:$J,8,FALSE)</f>
        <v>42.62405446293495</v>
      </c>
    </row>
    <row r="5340" spans="1:13">
      <c r="A5340" s="1" t="s">
        <v>15367</v>
      </c>
      <c r="B5340">
        <v>586684</v>
      </c>
      <c r="C5340" t="s">
        <v>95</v>
      </c>
      <c r="D5340" t="s">
        <v>96</v>
      </c>
      <c r="E5340" t="s">
        <v>25</v>
      </c>
      <c r="F5340" t="s">
        <v>26</v>
      </c>
      <c r="G5340">
        <v>69662</v>
      </c>
      <c r="H5340" t="s">
        <v>15368</v>
      </c>
      <c r="I5340" t="s">
        <v>15369</v>
      </c>
      <c r="J5340">
        <f>VLOOKUP(B5340*1,[1]List1!$C:$F,4,FALSE)</f>
        <v>460</v>
      </c>
      <c r="K5340">
        <f>VLOOKUP(B5340,[1]List1!$C:$G,5,FALSE)</f>
        <v>461</v>
      </c>
      <c r="L5340">
        <f>VLOOKUP(B5340,[1]List1!$C:$I,7,FALSE)</f>
        <v>39.843478260869567</v>
      </c>
      <c r="M5340">
        <f>VLOOKUP(B5340,[1]List1!$C:$J,8,FALSE)</f>
        <v>45.526030368763557</v>
      </c>
    </row>
    <row r="5341" spans="1:13">
      <c r="A5341" s="1" t="s">
        <v>15370</v>
      </c>
      <c r="B5341">
        <v>590118</v>
      </c>
      <c r="C5341" t="s">
        <v>78</v>
      </c>
      <c r="D5341" t="s">
        <v>79</v>
      </c>
      <c r="E5341" t="s">
        <v>80</v>
      </c>
      <c r="F5341" t="s">
        <v>81</v>
      </c>
      <c r="G5341">
        <v>79823</v>
      </c>
      <c r="H5341" t="s">
        <v>15371</v>
      </c>
      <c r="I5341" t="s">
        <v>15372</v>
      </c>
      <c r="J5341">
        <f>VLOOKUP(B5341*1,[1]List1!$C:$F,4,FALSE)</f>
        <v>147</v>
      </c>
      <c r="K5341">
        <f>VLOOKUP(B5341,[1]List1!$C:$G,5,FALSE)</f>
        <v>147</v>
      </c>
      <c r="L5341">
        <f>VLOOKUP(B5341,[1]List1!$C:$I,7,FALSE)</f>
        <v>39.7312925170068</v>
      </c>
      <c r="M5341">
        <f>VLOOKUP(B5341,[1]List1!$C:$J,8,FALSE)</f>
        <v>48.180272108843539</v>
      </c>
    </row>
    <row r="5342" spans="1:13">
      <c r="A5342" s="1" t="s">
        <v>15373</v>
      </c>
      <c r="B5342">
        <v>594997</v>
      </c>
      <c r="C5342" t="s">
        <v>216</v>
      </c>
      <c r="D5342" t="s">
        <v>217</v>
      </c>
      <c r="E5342" t="s">
        <v>25</v>
      </c>
      <c r="F5342" t="s">
        <v>26</v>
      </c>
      <c r="G5342">
        <v>67134</v>
      </c>
      <c r="H5342" t="s">
        <v>15374</v>
      </c>
      <c r="I5342" t="s">
        <v>15375</v>
      </c>
      <c r="J5342">
        <f>VLOOKUP(B5342*1,[1]List1!$C:$F,4,FALSE)</f>
        <v>201</v>
      </c>
      <c r="K5342">
        <f>VLOOKUP(B5342,[1]List1!$C:$G,5,FALSE)</f>
        <v>199</v>
      </c>
      <c r="L5342">
        <f>VLOOKUP(B5342,[1]List1!$C:$I,7,FALSE)</f>
        <v>40.808457711442784</v>
      </c>
      <c r="M5342">
        <f>VLOOKUP(B5342,[1]List1!$C:$J,8,FALSE)</f>
        <v>44.665829145728644</v>
      </c>
    </row>
    <row r="5343" spans="1:13">
      <c r="A5343" s="1" t="s">
        <v>15376</v>
      </c>
      <c r="B5343">
        <v>551821</v>
      </c>
      <c r="C5343" t="s">
        <v>87</v>
      </c>
      <c r="D5343" t="s">
        <v>88</v>
      </c>
      <c r="E5343" t="s">
        <v>45</v>
      </c>
      <c r="F5343" t="s">
        <v>46</v>
      </c>
      <c r="G5343">
        <v>79344</v>
      </c>
      <c r="H5343" t="s">
        <v>15377</v>
      </c>
      <c r="I5343" t="s">
        <v>15378</v>
      </c>
      <c r="J5343">
        <f>VLOOKUP(B5343*1,[1]List1!$C:$F,4,FALSE)</f>
        <v>129</v>
      </c>
      <c r="K5343">
        <f>VLOOKUP(B5343,[1]List1!$C:$G,5,FALSE)</f>
        <v>107</v>
      </c>
      <c r="L5343">
        <f>VLOOKUP(B5343,[1]List1!$C:$I,7,FALSE)</f>
        <v>45.786821705426355</v>
      </c>
      <c r="M5343">
        <f>VLOOKUP(B5343,[1]List1!$C:$J,8,FALSE)</f>
        <v>46.967289719626166</v>
      </c>
    </row>
    <row r="5344" spans="1:13">
      <c r="A5344" s="1" t="s">
        <v>15379</v>
      </c>
      <c r="B5344">
        <v>584941</v>
      </c>
      <c r="C5344" t="s">
        <v>271</v>
      </c>
      <c r="D5344" t="s">
        <v>272</v>
      </c>
      <c r="E5344" t="s">
        <v>25</v>
      </c>
      <c r="F5344" t="s">
        <v>26</v>
      </c>
      <c r="G5344">
        <v>69153</v>
      </c>
      <c r="H5344" t="s">
        <v>15380</v>
      </c>
      <c r="I5344" t="s">
        <v>15381</v>
      </c>
      <c r="J5344">
        <f>VLOOKUP(B5344*1,[1]List1!$C:$F,4,FALSE)</f>
        <v>1019</v>
      </c>
      <c r="K5344">
        <f>VLOOKUP(B5344,[1]List1!$C:$G,5,FALSE)</f>
        <v>1027</v>
      </c>
      <c r="L5344">
        <f>VLOOKUP(B5344,[1]List1!$C:$I,7,FALSE)</f>
        <v>40.877821393523064</v>
      </c>
      <c r="M5344">
        <f>VLOOKUP(B5344,[1]List1!$C:$J,8,FALSE)</f>
        <v>44.577896786757549</v>
      </c>
    </row>
    <row r="5345" spans="1:13">
      <c r="A5345" s="1" t="s">
        <v>15382</v>
      </c>
      <c r="B5345">
        <v>550604</v>
      </c>
      <c r="C5345" t="s">
        <v>124</v>
      </c>
      <c r="D5345" t="s">
        <v>125</v>
      </c>
      <c r="E5345" t="s">
        <v>19</v>
      </c>
      <c r="F5345" t="s">
        <v>20</v>
      </c>
      <c r="G5345">
        <v>38422</v>
      </c>
      <c r="H5345" t="s">
        <v>15383</v>
      </c>
      <c r="I5345" t="s">
        <v>15384</v>
      </c>
      <c r="J5345">
        <f>VLOOKUP(B5345*1,[1]List1!$C:$F,4,FALSE)</f>
        <v>64</v>
      </c>
      <c r="K5345">
        <f>VLOOKUP(B5345,[1]List1!$C:$G,5,FALSE)</f>
        <v>60</v>
      </c>
      <c r="L5345">
        <f>VLOOKUP(B5345,[1]List1!$C:$I,7,FALSE)</f>
        <v>38.84375</v>
      </c>
      <c r="M5345">
        <f>VLOOKUP(B5345,[1]List1!$C:$J,8,FALSE)</f>
        <v>41.68333333333333</v>
      </c>
    </row>
    <row r="5346" spans="1:13">
      <c r="A5346" s="1" t="s">
        <v>15385</v>
      </c>
      <c r="B5346">
        <v>546534</v>
      </c>
      <c r="C5346" t="s">
        <v>499</v>
      </c>
      <c r="D5346" t="s">
        <v>500</v>
      </c>
      <c r="E5346" t="s">
        <v>161</v>
      </c>
      <c r="F5346" t="s">
        <v>162</v>
      </c>
      <c r="G5346">
        <v>33808</v>
      </c>
      <c r="H5346" t="s">
        <v>15386</v>
      </c>
      <c r="I5346" t="s">
        <v>15387</v>
      </c>
      <c r="J5346">
        <f>VLOOKUP(B5346*1,[1]List1!$C:$F,4,FALSE)</f>
        <v>104</v>
      </c>
      <c r="K5346">
        <f>VLOOKUP(B5346,[1]List1!$C:$G,5,FALSE)</f>
        <v>105</v>
      </c>
      <c r="L5346">
        <f>VLOOKUP(B5346,[1]List1!$C:$I,7,FALSE)</f>
        <v>43.403846153846153</v>
      </c>
      <c r="M5346">
        <f>VLOOKUP(B5346,[1]List1!$C:$J,8,FALSE)</f>
        <v>45.280952380952378</v>
      </c>
    </row>
    <row r="5347" spans="1:13">
      <c r="A5347" s="1" t="s">
        <v>15388</v>
      </c>
      <c r="B5347">
        <v>558460</v>
      </c>
      <c r="C5347" t="s">
        <v>3296</v>
      </c>
      <c r="D5347" t="s">
        <v>3297</v>
      </c>
      <c r="E5347" t="s">
        <v>161</v>
      </c>
      <c r="F5347" t="s">
        <v>162</v>
      </c>
      <c r="G5347">
        <v>33201</v>
      </c>
      <c r="H5347" t="s">
        <v>15389</v>
      </c>
      <c r="I5347" t="s">
        <v>15390</v>
      </c>
      <c r="J5347">
        <f>VLOOKUP(B5347*1,[1]List1!$C:$F,4,FALSE)</f>
        <v>497</v>
      </c>
      <c r="K5347">
        <f>VLOOKUP(B5347,[1]List1!$C:$G,5,FALSE)</f>
        <v>472</v>
      </c>
      <c r="L5347">
        <f>VLOOKUP(B5347,[1]List1!$C:$I,7,FALSE)</f>
        <v>39.029175050301809</v>
      </c>
      <c r="M5347">
        <f>VLOOKUP(B5347,[1]List1!$C:$J,8,FALSE)</f>
        <v>39.891949152542374</v>
      </c>
    </row>
    <row r="5348" spans="1:13">
      <c r="A5348" s="1" t="s">
        <v>15391</v>
      </c>
      <c r="B5348">
        <v>570079</v>
      </c>
      <c r="C5348" t="s">
        <v>391</v>
      </c>
      <c r="D5348" t="s">
        <v>392</v>
      </c>
      <c r="E5348" t="s">
        <v>80</v>
      </c>
      <c r="F5348" t="s">
        <v>81</v>
      </c>
      <c r="G5348">
        <v>75131</v>
      </c>
      <c r="H5348" t="s">
        <v>15392</v>
      </c>
      <c r="I5348" t="s">
        <v>15393</v>
      </c>
      <c r="J5348">
        <f>VLOOKUP(B5348*1,[1]List1!$C:$F,4,FALSE)</f>
        <v>419</v>
      </c>
      <c r="K5348">
        <f>VLOOKUP(B5348,[1]List1!$C:$G,5,FALSE)</f>
        <v>425</v>
      </c>
      <c r="L5348">
        <f>VLOOKUP(B5348,[1]List1!$C:$I,7,FALSE)</f>
        <v>42.920047732696901</v>
      </c>
      <c r="M5348">
        <f>VLOOKUP(B5348,[1]List1!$C:$J,8,FALSE)</f>
        <v>43.65529411764706</v>
      </c>
    </row>
    <row r="5349" spans="1:13">
      <c r="A5349" s="1" t="s">
        <v>15394</v>
      </c>
      <c r="B5349">
        <v>545201</v>
      </c>
      <c r="C5349" t="s">
        <v>17</v>
      </c>
      <c r="D5349" t="s">
        <v>18</v>
      </c>
      <c r="E5349" t="s">
        <v>19</v>
      </c>
      <c r="F5349" t="s">
        <v>20</v>
      </c>
      <c r="G5349">
        <v>37501</v>
      </c>
      <c r="H5349" t="s">
        <v>15395</v>
      </c>
      <c r="I5349" t="s">
        <v>15396</v>
      </c>
      <c r="J5349">
        <f>VLOOKUP(B5349*1,[1]List1!$C:$F,4,FALSE)</f>
        <v>3953</v>
      </c>
      <c r="K5349">
        <f>VLOOKUP(B5349,[1]List1!$C:$G,5,FALSE)</f>
        <v>4056</v>
      </c>
      <c r="L5349">
        <f>VLOOKUP(B5349,[1]List1!$C:$I,7,FALSE)</f>
        <v>39.715026562104732</v>
      </c>
      <c r="M5349">
        <f>VLOOKUP(B5349,[1]List1!$C:$J,8,FALSE)</f>
        <v>41.882396449704139</v>
      </c>
    </row>
    <row r="5350" spans="1:13">
      <c r="A5350" s="1" t="s">
        <v>15397</v>
      </c>
      <c r="B5350">
        <v>584959</v>
      </c>
      <c r="C5350" t="s">
        <v>271</v>
      </c>
      <c r="D5350" t="s">
        <v>272</v>
      </c>
      <c r="E5350" t="s">
        <v>25</v>
      </c>
      <c r="F5350" t="s">
        <v>26</v>
      </c>
      <c r="G5350">
        <v>69154</v>
      </c>
      <c r="H5350" t="s">
        <v>15398</v>
      </c>
      <c r="I5350" t="s">
        <v>15399</v>
      </c>
      <c r="J5350">
        <f>VLOOKUP(B5350*1,[1]List1!$C:$F,4,FALSE)</f>
        <v>556</v>
      </c>
      <c r="K5350">
        <f>VLOOKUP(B5350,[1]List1!$C:$G,5,FALSE)</f>
        <v>545</v>
      </c>
      <c r="L5350">
        <f>VLOOKUP(B5350,[1]List1!$C:$I,7,FALSE)</f>
        <v>40.606115107913666</v>
      </c>
      <c r="M5350">
        <f>VLOOKUP(B5350,[1]List1!$C:$J,8,FALSE)</f>
        <v>44.175229357798166</v>
      </c>
    </row>
    <row r="5351" spans="1:13">
      <c r="A5351" s="1" t="s">
        <v>15397</v>
      </c>
      <c r="B5351">
        <v>541885</v>
      </c>
      <c r="C5351" t="s">
        <v>321</v>
      </c>
      <c r="D5351" t="s">
        <v>322</v>
      </c>
      <c r="E5351" t="s">
        <v>161</v>
      </c>
      <c r="F5351" t="s">
        <v>162</v>
      </c>
      <c r="G5351">
        <v>34021</v>
      </c>
      <c r="H5351" t="s">
        <v>15400</v>
      </c>
      <c r="I5351" t="s">
        <v>15401</v>
      </c>
      <c r="J5351">
        <f>VLOOKUP(B5351*1,[1]List1!$C:$F,4,FALSE)</f>
        <v>174</v>
      </c>
      <c r="K5351">
        <f>VLOOKUP(B5351,[1]List1!$C:$G,5,FALSE)</f>
        <v>166</v>
      </c>
      <c r="L5351">
        <f>VLOOKUP(B5351,[1]List1!$C:$I,7,FALSE)</f>
        <v>41.545977011494251</v>
      </c>
      <c r="M5351">
        <f>VLOOKUP(B5351,[1]List1!$C:$J,8,FALSE)</f>
        <v>42.777108433734938</v>
      </c>
    </row>
    <row r="5352" spans="1:13">
      <c r="A5352" s="1" t="s">
        <v>15402</v>
      </c>
      <c r="B5352">
        <v>533807</v>
      </c>
      <c r="C5352" t="s">
        <v>228</v>
      </c>
      <c r="D5352" t="s">
        <v>229</v>
      </c>
      <c r="E5352" t="s">
        <v>31</v>
      </c>
      <c r="F5352" t="s">
        <v>32</v>
      </c>
      <c r="G5352">
        <v>28126</v>
      </c>
      <c r="H5352" t="s">
        <v>15403</v>
      </c>
      <c r="I5352" t="s">
        <v>15404</v>
      </c>
      <c r="J5352">
        <f>VLOOKUP(B5352*1,[1]List1!$C:$F,4,FALSE)</f>
        <v>999</v>
      </c>
      <c r="K5352">
        <f>VLOOKUP(B5352,[1]List1!$C:$G,5,FALSE)</f>
        <v>1031</v>
      </c>
      <c r="L5352">
        <f>VLOOKUP(B5352,[1]List1!$C:$I,7,FALSE)</f>
        <v>41.451951951951955</v>
      </c>
      <c r="M5352">
        <f>VLOOKUP(B5352,[1]List1!$C:$J,8,FALSE)</f>
        <v>43.296314258001942</v>
      </c>
    </row>
    <row r="5353" spans="1:13">
      <c r="A5353" s="1" t="s">
        <v>15405</v>
      </c>
      <c r="B5353">
        <v>530841</v>
      </c>
      <c r="C5353" t="s">
        <v>416</v>
      </c>
      <c r="D5353" t="s">
        <v>419</v>
      </c>
      <c r="E5353" t="s">
        <v>31</v>
      </c>
      <c r="F5353" t="s">
        <v>32</v>
      </c>
      <c r="G5353">
        <v>25741</v>
      </c>
      <c r="H5353" t="s">
        <v>15406</v>
      </c>
      <c r="I5353" t="s">
        <v>15407</v>
      </c>
      <c r="J5353">
        <f>VLOOKUP(B5353*1,[1]List1!$C:$F,4,FALSE)</f>
        <v>2804</v>
      </c>
      <c r="K5353">
        <f>VLOOKUP(B5353,[1]List1!$C:$G,5,FALSE)</f>
        <v>2882</v>
      </c>
      <c r="L5353">
        <f>VLOOKUP(B5353,[1]List1!$C:$I,7,FALSE)</f>
        <v>41.40549215406562</v>
      </c>
      <c r="M5353">
        <f>VLOOKUP(B5353,[1]List1!$C:$J,8,FALSE)</f>
        <v>44.725537820957669</v>
      </c>
    </row>
    <row r="5354" spans="1:13">
      <c r="A5354" s="1" t="s">
        <v>15408</v>
      </c>
      <c r="B5354">
        <v>539929</v>
      </c>
      <c r="C5354" t="s">
        <v>721</v>
      </c>
      <c r="D5354" t="s">
        <v>722</v>
      </c>
      <c r="E5354" t="s">
        <v>161</v>
      </c>
      <c r="F5354" t="s">
        <v>162</v>
      </c>
      <c r="G5354">
        <v>33401</v>
      </c>
      <c r="H5354" t="s">
        <v>15409</v>
      </c>
      <c r="I5354" t="s">
        <v>15410</v>
      </c>
      <c r="J5354">
        <f>VLOOKUP(B5354*1,[1]List1!$C:$F,4,FALSE)</f>
        <v>21</v>
      </c>
      <c r="K5354">
        <f>VLOOKUP(B5354,[1]List1!$C:$G,5,FALSE)</f>
        <v>23</v>
      </c>
      <c r="L5354">
        <f>VLOOKUP(B5354,[1]List1!$C:$I,7,FALSE)</f>
        <v>46.357142857142854</v>
      </c>
      <c r="M5354">
        <f>VLOOKUP(B5354,[1]List1!$C:$J,8,FALSE)</f>
        <v>44.760869565217391</v>
      </c>
    </row>
    <row r="5355" spans="1:13">
      <c r="A5355" s="1" t="s">
        <v>15411</v>
      </c>
      <c r="B5355">
        <v>576859</v>
      </c>
      <c r="C5355" t="s">
        <v>56</v>
      </c>
      <c r="D5355" t="s">
        <v>57</v>
      </c>
      <c r="E5355" t="s">
        <v>38</v>
      </c>
      <c r="F5355" t="s">
        <v>39</v>
      </c>
      <c r="G5355">
        <v>51721</v>
      </c>
      <c r="H5355" t="s">
        <v>15412</v>
      </c>
      <c r="I5355" t="s">
        <v>15413</v>
      </c>
      <c r="J5355">
        <f>VLOOKUP(B5355*1,[1]List1!$C:$F,4,FALSE)</f>
        <v>3000</v>
      </c>
      <c r="K5355">
        <f>VLOOKUP(B5355,[1]List1!$C:$G,5,FALSE)</f>
        <v>3174</v>
      </c>
      <c r="L5355">
        <f>VLOOKUP(B5355,[1]List1!$C:$I,7,FALSE)</f>
        <v>41.228333333333332</v>
      </c>
      <c r="M5355">
        <f>VLOOKUP(B5355,[1]List1!$C:$J,8,FALSE)</f>
        <v>44.282293635790801</v>
      </c>
    </row>
    <row r="5356" spans="1:13">
      <c r="A5356" s="1" t="s">
        <v>15414</v>
      </c>
      <c r="B5356">
        <v>575861</v>
      </c>
      <c r="C5356" t="s">
        <v>49</v>
      </c>
      <c r="D5356" t="s">
        <v>50</v>
      </c>
      <c r="E5356" t="s">
        <v>51</v>
      </c>
      <c r="F5356" t="s">
        <v>52</v>
      </c>
      <c r="G5356">
        <v>56601</v>
      </c>
      <c r="H5356" t="s">
        <v>15415</v>
      </c>
      <c r="I5356" t="s">
        <v>15416</v>
      </c>
      <c r="J5356">
        <f>VLOOKUP(B5356*1,[1]List1!$C:$F,4,FALSE)</f>
        <v>80</v>
      </c>
      <c r="K5356">
        <f>VLOOKUP(B5356,[1]List1!$C:$G,5,FALSE)</f>
        <v>84</v>
      </c>
      <c r="L5356">
        <f>VLOOKUP(B5356,[1]List1!$C:$I,7,FALSE)</f>
        <v>41.225000000000001</v>
      </c>
      <c r="M5356">
        <f>VLOOKUP(B5356,[1]List1!$C:$J,8,FALSE)</f>
        <v>40.547619047619051</v>
      </c>
    </row>
    <row r="5357" spans="1:13">
      <c r="A5357" s="1" t="s">
        <v>15417</v>
      </c>
      <c r="B5357">
        <v>573655</v>
      </c>
      <c r="C5357" t="s">
        <v>169</v>
      </c>
      <c r="D5357" t="s">
        <v>170</v>
      </c>
      <c r="E5357" t="s">
        <v>38</v>
      </c>
      <c r="F5357" t="s">
        <v>39</v>
      </c>
      <c r="G5357">
        <v>50792</v>
      </c>
      <c r="H5357" t="s">
        <v>15418</v>
      </c>
      <c r="I5357" t="s">
        <v>15419</v>
      </c>
      <c r="J5357">
        <f>VLOOKUP(B5357*1,[1]List1!$C:$F,4,FALSE)</f>
        <v>213</v>
      </c>
      <c r="K5357">
        <f>VLOOKUP(B5357,[1]List1!$C:$G,5,FALSE)</f>
        <v>210</v>
      </c>
      <c r="L5357">
        <f>VLOOKUP(B5357,[1]List1!$C:$I,7,FALSE)</f>
        <v>41.021126760563384</v>
      </c>
      <c r="M5357">
        <f>VLOOKUP(B5357,[1]List1!$C:$J,8,FALSE)</f>
        <v>41.819047619047616</v>
      </c>
    </row>
    <row r="5358" spans="1:13">
      <c r="A5358" s="1" t="s">
        <v>15420</v>
      </c>
      <c r="B5358">
        <v>585874</v>
      </c>
      <c r="C5358" t="s">
        <v>396</v>
      </c>
      <c r="D5358" t="s">
        <v>397</v>
      </c>
      <c r="E5358" t="s">
        <v>146</v>
      </c>
      <c r="F5358" t="s">
        <v>147</v>
      </c>
      <c r="G5358">
        <v>76312</v>
      </c>
      <c r="H5358" t="s">
        <v>15421</v>
      </c>
      <c r="I5358" t="s">
        <v>15422</v>
      </c>
      <c r="J5358">
        <f>VLOOKUP(B5358*1,[1]List1!$C:$F,4,FALSE)</f>
        <v>145</v>
      </c>
      <c r="K5358">
        <f>VLOOKUP(B5358,[1]List1!$C:$G,5,FALSE)</f>
        <v>146</v>
      </c>
      <c r="L5358">
        <f>VLOOKUP(B5358,[1]List1!$C:$I,7,FALSE)</f>
        <v>38.279310344827586</v>
      </c>
      <c r="M5358">
        <f>VLOOKUP(B5358,[1]List1!$C:$J,8,FALSE)</f>
        <v>44.315068493150683</v>
      </c>
    </row>
    <row r="5359" spans="1:13">
      <c r="A5359" s="1" t="s">
        <v>15423</v>
      </c>
      <c r="B5359">
        <v>566161</v>
      </c>
      <c r="C5359" t="s">
        <v>159</v>
      </c>
      <c r="D5359" t="s">
        <v>160</v>
      </c>
      <c r="E5359" t="s">
        <v>161</v>
      </c>
      <c r="F5359" t="s">
        <v>162</v>
      </c>
      <c r="G5359">
        <v>34543</v>
      </c>
      <c r="H5359" t="s">
        <v>15424</v>
      </c>
      <c r="I5359" t="s">
        <v>15425</v>
      </c>
      <c r="J5359">
        <f>VLOOKUP(B5359*1,[1]List1!$C:$F,4,FALSE)</f>
        <v>61</v>
      </c>
      <c r="K5359">
        <f>VLOOKUP(B5359,[1]List1!$C:$G,5,FALSE)</f>
        <v>50</v>
      </c>
      <c r="L5359">
        <f>VLOOKUP(B5359,[1]List1!$C:$I,7,FALSE)</f>
        <v>38.811475409836063</v>
      </c>
      <c r="M5359">
        <f>VLOOKUP(B5359,[1]List1!$C:$J,8,FALSE)</f>
        <v>44.58</v>
      </c>
    </row>
    <row r="5360" spans="1:13">
      <c r="A5360" s="1" t="s">
        <v>15426</v>
      </c>
      <c r="B5360">
        <v>549959</v>
      </c>
      <c r="C5360" t="s">
        <v>193</v>
      </c>
      <c r="D5360" t="s">
        <v>194</v>
      </c>
      <c r="E5360" t="s">
        <v>102</v>
      </c>
      <c r="F5360" t="s">
        <v>103</v>
      </c>
      <c r="G5360">
        <v>59265</v>
      </c>
      <c r="H5360" t="s">
        <v>15427</v>
      </c>
      <c r="I5360" t="s">
        <v>15428</v>
      </c>
      <c r="J5360">
        <f>VLOOKUP(B5360*1,[1]List1!$C:$F,4,FALSE)</f>
        <v>49</v>
      </c>
      <c r="K5360">
        <f>VLOOKUP(B5360,[1]List1!$C:$G,5,FALSE)</f>
        <v>49</v>
      </c>
      <c r="L5360">
        <f>VLOOKUP(B5360,[1]List1!$C:$I,7,FALSE)</f>
        <v>42.45918367346939</v>
      </c>
      <c r="M5360">
        <f>VLOOKUP(B5360,[1]List1!$C:$J,8,FALSE)</f>
        <v>45.193877551020407</v>
      </c>
    </row>
    <row r="5361" spans="1:13">
      <c r="A5361" s="1" t="s">
        <v>15429</v>
      </c>
      <c r="B5361">
        <v>563382</v>
      </c>
      <c r="C5361" t="s">
        <v>563</v>
      </c>
      <c r="D5361" t="s">
        <v>564</v>
      </c>
      <c r="E5361" t="s">
        <v>114</v>
      </c>
      <c r="F5361" t="s">
        <v>115</v>
      </c>
      <c r="G5361">
        <v>43141</v>
      </c>
      <c r="H5361" t="s">
        <v>15430</v>
      </c>
      <c r="I5361" t="s">
        <v>15431</v>
      </c>
      <c r="J5361">
        <f>VLOOKUP(B5361*1,[1]List1!$C:$F,4,FALSE)</f>
        <v>629</v>
      </c>
      <c r="K5361">
        <f>VLOOKUP(B5361,[1]List1!$C:$G,5,FALSE)</f>
        <v>565</v>
      </c>
      <c r="L5361">
        <f>VLOOKUP(B5361,[1]List1!$C:$I,7,FALSE)</f>
        <v>40.06120826709062</v>
      </c>
      <c r="M5361">
        <f>VLOOKUP(B5361,[1]List1!$C:$J,8,FALSE)</f>
        <v>41.806194690265485</v>
      </c>
    </row>
    <row r="5362" spans="1:13">
      <c r="A5362" s="1" t="s">
        <v>15432</v>
      </c>
      <c r="B5362">
        <v>573663</v>
      </c>
      <c r="C5362" t="s">
        <v>169</v>
      </c>
      <c r="D5362" t="s">
        <v>170</v>
      </c>
      <c r="E5362" t="s">
        <v>38</v>
      </c>
      <c r="F5362" t="s">
        <v>39</v>
      </c>
      <c r="G5362">
        <v>50723</v>
      </c>
      <c r="H5362" t="s">
        <v>15433</v>
      </c>
      <c r="I5362" t="s">
        <v>15434</v>
      </c>
      <c r="J5362">
        <f>VLOOKUP(B5362*1,[1]List1!$C:$F,4,FALSE)</f>
        <v>125</v>
      </c>
      <c r="K5362">
        <f>VLOOKUP(B5362,[1]List1!$C:$G,5,FALSE)</f>
        <v>155</v>
      </c>
      <c r="L5362">
        <f>VLOOKUP(B5362,[1]List1!$C:$I,7,FALSE)</f>
        <v>46.148000000000003</v>
      </c>
      <c r="M5362">
        <f>VLOOKUP(B5362,[1]List1!$C:$J,8,FALSE)</f>
        <v>41.203225806451613</v>
      </c>
    </row>
    <row r="5363" spans="1:13">
      <c r="A5363" s="1" t="s">
        <v>15435</v>
      </c>
      <c r="B5363">
        <v>541214</v>
      </c>
      <c r="C5363" t="s">
        <v>362</v>
      </c>
      <c r="D5363" t="s">
        <v>363</v>
      </c>
      <c r="E5363" t="s">
        <v>80</v>
      </c>
      <c r="F5363" t="s">
        <v>81</v>
      </c>
      <c r="G5363">
        <v>79070</v>
      </c>
      <c r="H5363" t="s">
        <v>15436</v>
      </c>
      <c r="I5363" t="s">
        <v>15437</v>
      </c>
      <c r="J5363">
        <f>VLOOKUP(B5363*1,[1]List1!$C:$F,4,FALSE)</f>
        <v>252</v>
      </c>
      <c r="K5363">
        <f>VLOOKUP(B5363,[1]List1!$C:$G,5,FALSE)</f>
        <v>226</v>
      </c>
      <c r="L5363">
        <f>VLOOKUP(B5363,[1]List1!$C:$I,7,FALSE)</f>
        <v>43.253968253968253</v>
      </c>
      <c r="M5363">
        <f>VLOOKUP(B5363,[1]List1!$C:$J,8,FALSE)</f>
        <v>47.398230088495573</v>
      </c>
    </row>
    <row r="5364" spans="1:13">
      <c r="A5364" s="1" t="s">
        <v>15438</v>
      </c>
      <c r="B5364">
        <v>569640</v>
      </c>
      <c r="C5364" t="s">
        <v>180</v>
      </c>
      <c r="D5364" t="s">
        <v>181</v>
      </c>
      <c r="E5364" t="s">
        <v>102</v>
      </c>
      <c r="F5364" t="s">
        <v>103</v>
      </c>
      <c r="G5364">
        <v>58245</v>
      </c>
      <c r="H5364" t="s">
        <v>15439</v>
      </c>
      <c r="I5364" t="s">
        <v>15440</v>
      </c>
      <c r="J5364">
        <f>VLOOKUP(B5364*1,[1]List1!$C:$F,4,FALSE)</f>
        <v>262</v>
      </c>
      <c r="K5364">
        <f>VLOOKUP(B5364,[1]List1!$C:$G,5,FALSE)</f>
        <v>254</v>
      </c>
      <c r="L5364">
        <f>VLOOKUP(B5364,[1]List1!$C:$I,7,FALSE)</f>
        <v>39.774809160305345</v>
      </c>
      <c r="M5364">
        <f>VLOOKUP(B5364,[1]List1!$C:$J,8,FALSE)</f>
        <v>48.098425196850393</v>
      </c>
    </row>
    <row r="5365" spans="1:13">
      <c r="A5365" s="1" t="s">
        <v>15441</v>
      </c>
      <c r="B5365">
        <v>546411</v>
      </c>
      <c r="C5365" t="s">
        <v>281</v>
      </c>
      <c r="D5365" t="s">
        <v>282</v>
      </c>
      <c r="E5365" t="s">
        <v>161</v>
      </c>
      <c r="F5365" t="s">
        <v>162</v>
      </c>
      <c r="G5365">
        <v>33023</v>
      </c>
      <c r="H5365" t="s">
        <v>15442</v>
      </c>
      <c r="I5365" t="s">
        <v>15443</v>
      </c>
      <c r="J5365">
        <f>VLOOKUP(B5365*1,[1]List1!$C:$F,4,FALSE)</f>
        <v>185</v>
      </c>
      <c r="K5365">
        <f>VLOOKUP(B5365,[1]List1!$C:$G,5,FALSE)</f>
        <v>179</v>
      </c>
      <c r="L5365">
        <f>VLOOKUP(B5365,[1]List1!$C:$I,7,FALSE)</f>
        <v>37.094594594594597</v>
      </c>
      <c r="M5365">
        <f>VLOOKUP(B5365,[1]List1!$C:$J,8,FALSE)</f>
        <v>37.432960893854748</v>
      </c>
    </row>
    <row r="5366" spans="1:13">
      <c r="A5366" s="1" t="s">
        <v>15441</v>
      </c>
      <c r="B5366">
        <v>546178</v>
      </c>
      <c r="C5366" t="s">
        <v>648</v>
      </c>
      <c r="D5366" t="s">
        <v>649</v>
      </c>
      <c r="E5366" t="s">
        <v>114</v>
      </c>
      <c r="F5366" t="s">
        <v>115</v>
      </c>
      <c r="G5366">
        <v>44001</v>
      </c>
      <c r="H5366" t="s">
        <v>15444</v>
      </c>
      <c r="I5366" t="s">
        <v>15445</v>
      </c>
      <c r="J5366">
        <f>VLOOKUP(B5366*1,[1]List1!$C:$F,4,FALSE)</f>
        <v>40</v>
      </c>
      <c r="K5366">
        <f>VLOOKUP(B5366,[1]List1!$C:$G,5,FALSE)</f>
        <v>38</v>
      </c>
      <c r="L5366">
        <f>VLOOKUP(B5366,[1]List1!$C:$I,7,FALSE)</f>
        <v>42.75</v>
      </c>
      <c r="M5366">
        <f>VLOOKUP(B5366,[1]List1!$C:$J,8,FALSE)</f>
        <v>49.868421052631582</v>
      </c>
    </row>
    <row r="5367" spans="1:13">
      <c r="A5367" s="1" t="s">
        <v>15446</v>
      </c>
      <c r="B5367">
        <v>584967</v>
      </c>
      <c r="C5367" t="s">
        <v>271</v>
      </c>
      <c r="D5367" t="s">
        <v>272</v>
      </c>
      <c r="E5367" t="s">
        <v>25</v>
      </c>
      <c r="F5367" t="s">
        <v>26</v>
      </c>
      <c r="G5367">
        <v>69162</v>
      </c>
      <c r="H5367" t="s">
        <v>15447</v>
      </c>
      <c r="I5367" t="s">
        <v>15448</v>
      </c>
      <c r="J5367">
        <f>VLOOKUP(B5367*1,[1]List1!$C:$F,4,FALSE)</f>
        <v>528</v>
      </c>
      <c r="K5367">
        <f>VLOOKUP(B5367,[1]List1!$C:$G,5,FALSE)</f>
        <v>528</v>
      </c>
      <c r="L5367">
        <f>VLOOKUP(B5367,[1]List1!$C:$I,7,FALSE)</f>
        <v>39.496212121212125</v>
      </c>
      <c r="M5367">
        <f>VLOOKUP(B5367,[1]List1!$C:$J,8,FALSE)</f>
        <v>41.223484848484851</v>
      </c>
    </row>
    <row r="5368" spans="1:13">
      <c r="A5368" s="1" t="s">
        <v>15446</v>
      </c>
      <c r="B5368">
        <v>595004</v>
      </c>
      <c r="C5368" t="s">
        <v>216</v>
      </c>
      <c r="D5368" t="s">
        <v>217</v>
      </c>
      <c r="E5368" t="s">
        <v>25</v>
      </c>
      <c r="F5368" t="s">
        <v>26</v>
      </c>
      <c r="G5368">
        <v>67107</v>
      </c>
      <c r="H5368" t="s">
        <v>15449</v>
      </c>
      <c r="I5368" t="s">
        <v>15450</v>
      </c>
      <c r="J5368">
        <f>VLOOKUP(B5368*1,[1]List1!$C:$F,4,FALSE)</f>
        <v>175</v>
      </c>
      <c r="K5368">
        <f>VLOOKUP(B5368,[1]List1!$C:$G,5,FALSE)</f>
        <v>208</v>
      </c>
      <c r="L5368">
        <f>VLOOKUP(B5368,[1]List1!$C:$I,7,FALSE)</f>
        <v>43.07714285714286</v>
      </c>
      <c r="M5368">
        <f>VLOOKUP(B5368,[1]List1!$C:$J,8,FALSE)</f>
        <v>41.8125</v>
      </c>
    </row>
    <row r="5369" spans="1:13">
      <c r="A5369" s="1" t="s">
        <v>15451</v>
      </c>
      <c r="B5369">
        <v>530697</v>
      </c>
      <c r="C5369" t="s">
        <v>476</v>
      </c>
      <c r="D5369" t="s">
        <v>477</v>
      </c>
      <c r="E5369" t="s">
        <v>51</v>
      </c>
      <c r="F5369" t="s">
        <v>52</v>
      </c>
      <c r="G5369">
        <v>53803</v>
      </c>
      <c r="H5369" t="s">
        <v>15452</v>
      </c>
      <c r="I5369" t="s">
        <v>15453</v>
      </c>
      <c r="J5369">
        <f>VLOOKUP(B5369*1,[1]List1!$C:$F,4,FALSE)</f>
        <v>66</v>
      </c>
      <c r="K5369">
        <f>VLOOKUP(B5369,[1]List1!$C:$G,5,FALSE)</f>
        <v>63</v>
      </c>
      <c r="L5369">
        <f>VLOOKUP(B5369,[1]List1!$C:$I,7,FALSE)</f>
        <v>44.545454545454547</v>
      </c>
      <c r="M5369">
        <f>VLOOKUP(B5369,[1]List1!$C:$J,8,FALSE)</f>
        <v>49.992063492063494</v>
      </c>
    </row>
    <row r="5370" spans="1:13">
      <c r="A5370" s="1" t="s">
        <v>144</v>
      </c>
      <c r="B5370">
        <v>592005</v>
      </c>
      <c r="C5370" t="s">
        <v>144</v>
      </c>
      <c r="D5370" t="s">
        <v>145</v>
      </c>
      <c r="E5370" t="s">
        <v>146</v>
      </c>
      <c r="F5370" t="s">
        <v>147</v>
      </c>
      <c r="G5370">
        <v>68601</v>
      </c>
      <c r="H5370" t="s">
        <v>15454</v>
      </c>
      <c r="I5370" t="s">
        <v>15455</v>
      </c>
      <c r="J5370">
        <f>VLOOKUP(B5370*1,[1]List1!$C:$F,4,FALSE)</f>
        <v>11943</v>
      </c>
      <c r="K5370">
        <f>VLOOKUP(B5370,[1]List1!$C:$G,5,FALSE)</f>
        <v>13303</v>
      </c>
      <c r="L5370">
        <f>VLOOKUP(B5370,[1]List1!$C:$I,7,FALSE)</f>
        <v>41.64184040860755</v>
      </c>
      <c r="M5370">
        <f>VLOOKUP(B5370,[1]List1!$C:$J,8,FALSE)</f>
        <v>45.567653912651281</v>
      </c>
    </row>
    <row r="5371" spans="1:13">
      <c r="A5371" s="1" t="s">
        <v>15456</v>
      </c>
      <c r="B5371">
        <v>575879</v>
      </c>
      <c r="C5371" t="s">
        <v>223</v>
      </c>
      <c r="D5371" t="s">
        <v>224</v>
      </c>
      <c r="E5371" t="s">
        <v>51</v>
      </c>
      <c r="F5371" t="s">
        <v>52</v>
      </c>
      <c r="G5371">
        <v>53373</v>
      </c>
      <c r="H5371" t="s">
        <v>15457</v>
      </c>
      <c r="I5371" t="s">
        <v>15458</v>
      </c>
      <c r="J5371">
        <f>VLOOKUP(B5371*1,[1]List1!$C:$F,4,FALSE)</f>
        <v>131</v>
      </c>
      <c r="K5371">
        <f>VLOOKUP(B5371,[1]List1!$C:$G,5,FALSE)</f>
        <v>124</v>
      </c>
      <c r="L5371">
        <f>VLOOKUP(B5371,[1]List1!$C:$I,7,FALSE)</f>
        <v>41.469465648854964</v>
      </c>
      <c r="M5371">
        <f>VLOOKUP(B5371,[1]List1!$C:$J,8,FALSE)</f>
        <v>44.532258064516128</v>
      </c>
    </row>
    <row r="5372" spans="1:13">
      <c r="A5372" s="1" t="s">
        <v>15459</v>
      </c>
      <c r="B5372">
        <v>592731</v>
      </c>
      <c r="C5372" t="s">
        <v>144</v>
      </c>
      <c r="D5372" t="s">
        <v>145</v>
      </c>
      <c r="E5372" t="s">
        <v>146</v>
      </c>
      <c r="F5372" t="s">
        <v>147</v>
      </c>
      <c r="G5372">
        <v>68801</v>
      </c>
      <c r="H5372" t="s">
        <v>15460</v>
      </c>
      <c r="I5372" t="s">
        <v>15461</v>
      </c>
      <c r="J5372">
        <f>VLOOKUP(B5372*1,[1]List1!$C:$F,4,FALSE)</f>
        <v>8149</v>
      </c>
      <c r="K5372">
        <f>VLOOKUP(B5372,[1]List1!$C:$G,5,FALSE)</f>
        <v>8441</v>
      </c>
      <c r="L5372">
        <f>VLOOKUP(B5372,[1]List1!$C:$I,7,FALSE)</f>
        <v>41.400601300773104</v>
      </c>
      <c r="M5372">
        <f>VLOOKUP(B5372,[1]List1!$C:$J,8,FALSE)</f>
        <v>45.213304110887336</v>
      </c>
    </row>
    <row r="5373" spans="1:13">
      <c r="A5373" s="1" t="s">
        <v>15462</v>
      </c>
      <c r="B5373">
        <v>592749</v>
      </c>
      <c r="C5373" t="s">
        <v>144</v>
      </c>
      <c r="D5373" t="s">
        <v>145</v>
      </c>
      <c r="E5373" t="s">
        <v>146</v>
      </c>
      <c r="F5373" t="s">
        <v>147</v>
      </c>
      <c r="G5373">
        <v>68724</v>
      </c>
      <c r="H5373" t="s">
        <v>15463</v>
      </c>
      <c r="I5373" t="s">
        <v>15464</v>
      </c>
      <c r="J5373">
        <f>VLOOKUP(B5373*1,[1]List1!$C:$F,4,FALSE)</f>
        <v>2096</v>
      </c>
      <c r="K5373">
        <f>VLOOKUP(B5373,[1]List1!$C:$G,5,FALSE)</f>
        <v>2224</v>
      </c>
      <c r="L5373">
        <f>VLOOKUP(B5373,[1]List1!$C:$I,7,FALSE)</f>
        <v>41.902671755725194</v>
      </c>
      <c r="M5373">
        <f>VLOOKUP(B5373,[1]List1!$C:$J,8,FALSE)</f>
        <v>45.288669064748198</v>
      </c>
    </row>
    <row r="5374" spans="1:13">
      <c r="A5374" s="1" t="s">
        <v>15465</v>
      </c>
      <c r="B5374">
        <v>573671</v>
      </c>
      <c r="C5374" t="s">
        <v>169</v>
      </c>
      <c r="D5374" t="s">
        <v>170</v>
      </c>
      <c r="E5374" t="s">
        <v>38</v>
      </c>
      <c r="F5374" t="s">
        <v>39</v>
      </c>
      <c r="G5374">
        <v>50771</v>
      </c>
      <c r="H5374" t="s">
        <v>15466</v>
      </c>
      <c r="I5374" t="s">
        <v>15467</v>
      </c>
      <c r="J5374">
        <f>VLOOKUP(B5374*1,[1]List1!$C:$F,4,FALSE)</f>
        <v>79</v>
      </c>
      <c r="K5374">
        <f>VLOOKUP(B5374,[1]List1!$C:$G,5,FALSE)</f>
        <v>77</v>
      </c>
      <c r="L5374">
        <f>VLOOKUP(B5374,[1]List1!$C:$I,7,FALSE)</f>
        <v>39.411392405063289</v>
      </c>
      <c r="M5374">
        <f>VLOOKUP(B5374,[1]List1!$C:$J,8,FALSE)</f>
        <v>42.240259740259738</v>
      </c>
    </row>
    <row r="5375" spans="1:13">
      <c r="A5375" s="1" t="s">
        <v>15468</v>
      </c>
      <c r="B5375">
        <v>568341</v>
      </c>
      <c r="C5375" t="s">
        <v>348</v>
      </c>
      <c r="D5375" t="s">
        <v>349</v>
      </c>
      <c r="E5375" t="s">
        <v>45</v>
      </c>
      <c r="F5375" t="s">
        <v>46</v>
      </c>
      <c r="G5375">
        <v>74784</v>
      </c>
      <c r="H5375" t="s">
        <v>15469</v>
      </c>
      <c r="I5375" t="s">
        <v>15470</v>
      </c>
      <c r="J5375">
        <f>VLOOKUP(B5375*1,[1]List1!$C:$F,4,FALSE)</f>
        <v>165</v>
      </c>
      <c r="K5375">
        <f>VLOOKUP(B5375,[1]List1!$C:$G,5,FALSE)</f>
        <v>171</v>
      </c>
      <c r="L5375">
        <f>VLOOKUP(B5375,[1]List1!$C:$I,7,FALSE)</f>
        <v>38.893939393939391</v>
      </c>
      <c r="M5375">
        <f>VLOOKUP(B5375,[1]List1!$C:$J,8,FALSE)</f>
        <v>40.400584795321635</v>
      </c>
    </row>
    <row r="5376" spans="1:13">
      <c r="A5376" s="1" t="s">
        <v>15471</v>
      </c>
      <c r="B5376">
        <v>533815</v>
      </c>
      <c r="C5376" t="s">
        <v>228</v>
      </c>
      <c r="D5376" t="s">
        <v>229</v>
      </c>
      <c r="E5376" t="s">
        <v>31</v>
      </c>
      <c r="F5376" t="s">
        <v>32</v>
      </c>
      <c r="G5376">
        <v>28126</v>
      </c>
      <c r="H5376" t="s">
        <v>15472</v>
      </c>
      <c r="I5376" t="s">
        <v>15473</v>
      </c>
      <c r="J5376">
        <f>VLOOKUP(B5376*1,[1]List1!$C:$F,4,FALSE)</f>
        <v>188</v>
      </c>
      <c r="K5376">
        <f>VLOOKUP(B5376,[1]List1!$C:$G,5,FALSE)</f>
        <v>183</v>
      </c>
      <c r="L5376">
        <f>VLOOKUP(B5376,[1]List1!$C:$I,7,FALSE)</f>
        <v>41.446808510638299</v>
      </c>
      <c r="M5376">
        <f>VLOOKUP(B5376,[1]List1!$C:$J,8,FALSE)</f>
        <v>47.571038251366119</v>
      </c>
    </row>
    <row r="5377" spans="1:13">
      <c r="A5377" s="1" t="s">
        <v>15474</v>
      </c>
      <c r="B5377">
        <v>534498</v>
      </c>
      <c r="C5377" t="s">
        <v>29</v>
      </c>
      <c r="D5377" t="s">
        <v>30</v>
      </c>
      <c r="E5377" t="s">
        <v>31</v>
      </c>
      <c r="F5377" t="s">
        <v>32</v>
      </c>
      <c r="G5377">
        <v>28504</v>
      </c>
      <c r="H5377" t="s">
        <v>15475</v>
      </c>
      <c r="I5377" t="s">
        <v>15476</v>
      </c>
      <c r="J5377">
        <f>VLOOKUP(B5377*1,[1]List1!$C:$F,4,FALSE)</f>
        <v>1529</v>
      </c>
      <c r="K5377">
        <f>VLOOKUP(B5377,[1]List1!$C:$G,5,FALSE)</f>
        <v>1556</v>
      </c>
      <c r="L5377">
        <f>VLOOKUP(B5377,[1]List1!$C:$I,7,FALSE)</f>
        <v>40.456180510137344</v>
      </c>
      <c r="M5377">
        <f>VLOOKUP(B5377,[1]List1!$C:$J,8,FALSE)</f>
        <v>44.840616966580974</v>
      </c>
    </row>
    <row r="5378" spans="1:13">
      <c r="A5378" s="1" t="s">
        <v>15477</v>
      </c>
      <c r="B5378">
        <v>571351</v>
      </c>
      <c r="C5378" t="s">
        <v>868</v>
      </c>
      <c r="D5378" t="s">
        <v>869</v>
      </c>
      <c r="E5378" t="s">
        <v>31</v>
      </c>
      <c r="F5378" t="s">
        <v>32</v>
      </c>
      <c r="G5378">
        <v>25264</v>
      </c>
      <c r="H5378" t="s">
        <v>15478</v>
      </c>
      <c r="I5378" t="s">
        <v>15479</v>
      </c>
      <c r="J5378">
        <f>VLOOKUP(B5378*1,[1]List1!$C:$F,4,FALSE)</f>
        <v>390</v>
      </c>
      <c r="K5378">
        <f>VLOOKUP(B5378,[1]List1!$C:$G,5,FALSE)</f>
        <v>383</v>
      </c>
      <c r="L5378">
        <f>VLOOKUP(B5378,[1]List1!$C:$I,7,FALSE)</f>
        <v>39.238461538461536</v>
      </c>
      <c r="M5378">
        <f>VLOOKUP(B5378,[1]List1!$C:$J,8,FALSE)</f>
        <v>41.095300261096604</v>
      </c>
    </row>
    <row r="5379" spans="1:13">
      <c r="A5379" s="1" t="s">
        <v>15480</v>
      </c>
      <c r="B5379">
        <v>532991</v>
      </c>
      <c r="C5379" t="s">
        <v>868</v>
      </c>
      <c r="D5379" t="s">
        <v>869</v>
      </c>
      <c r="E5379" t="s">
        <v>31</v>
      </c>
      <c r="F5379" t="s">
        <v>32</v>
      </c>
      <c r="G5379">
        <v>25218</v>
      </c>
      <c r="H5379" t="s">
        <v>15481</v>
      </c>
      <c r="I5379" t="s">
        <v>15482</v>
      </c>
      <c r="J5379">
        <f>VLOOKUP(B5379*1,[1]List1!$C:$F,4,FALSE)</f>
        <v>525</v>
      </c>
      <c r="K5379">
        <f>VLOOKUP(B5379,[1]List1!$C:$G,5,FALSE)</f>
        <v>583</v>
      </c>
      <c r="L5379">
        <f>VLOOKUP(B5379,[1]List1!$C:$I,7,FALSE)</f>
        <v>39.854285714285716</v>
      </c>
      <c r="M5379">
        <f>VLOOKUP(B5379,[1]List1!$C:$J,8,FALSE)</f>
        <v>41.596054888507716</v>
      </c>
    </row>
    <row r="5380" spans="1:13">
      <c r="A5380" s="1" t="s">
        <v>15483</v>
      </c>
      <c r="B5380">
        <v>548537</v>
      </c>
      <c r="C5380" t="s">
        <v>180</v>
      </c>
      <c r="D5380" t="s">
        <v>181</v>
      </c>
      <c r="E5380" t="s">
        <v>102</v>
      </c>
      <c r="F5380" t="s">
        <v>103</v>
      </c>
      <c r="G5380">
        <v>58253</v>
      </c>
      <c r="H5380" t="s">
        <v>15484</v>
      </c>
      <c r="I5380" t="s">
        <v>15485</v>
      </c>
      <c r="J5380">
        <f>VLOOKUP(B5380*1,[1]List1!$C:$F,4,FALSE)</f>
        <v>26</v>
      </c>
      <c r="K5380">
        <f>VLOOKUP(B5380,[1]List1!$C:$G,5,FALSE)</f>
        <v>23</v>
      </c>
      <c r="L5380">
        <f>VLOOKUP(B5380,[1]List1!$C:$I,7,FALSE)</f>
        <v>39.46153846153846</v>
      </c>
      <c r="M5380">
        <f>VLOOKUP(B5380,[1]List1!$C:$J,8,FALSE)</f>
        <v>41.717391304347828</v>
      </c>
    </row>
    <row r="5381" spans="1:13">
      <c r="A5381" s="1" t="s">
        <v>15486</v>
      </c>
      <c r="B5381">
        <v>572446</v>
      </c>
      <c r="C5381" t="s">
        <v>476</v>
      </c>
      <c r="D5381" t="s">
        <v>477</v>
      </c>
      <c r="E5381" t="s">
        <v>51</v>
      </c>
      <c r="F5381" t="s">
        <v>52</v>
      </c>
      <c r="G5381">
        <v>53832</v>
      </c>
      <c r="H5381" t="s">
        <v>15487</v>
      </c>
      <c r="I5381" t="s">
        <v>15488</v>
      </c>
      <c r="J5381">
        <f>VLOOKUP(B5381*1,[1]List1!$C:$F,4,FALSE)</f>
        <v>246</v>
      </c>
      <c r="K5381">
        <f>VLOOKUP(B5381,[1]List1!$C:$G,5,FALSE)</f>
        <v>232</v>
      </c>
      <c r="L5381">
        <f>VLOOKUP(B5381,[1]List1!$C:$I,7,FALSE)</f>
        <v>40.402439024390247</v>
      </c>
      <c r="M5381">
        <f>VLOOKUP(B5381,[1]List1!$C:$J,8,FALSE)</f>
        <v>43.560344827586206</v>
      </c>
    </row>
    <row r="5382" spans="1:13">
      <c r="A5382" s="1" t="s">
        <v>15489</v>
      </c>
      <c r="B5382">
        <v>575887</v>
      </c>
      <c r="C5382" t="s">
        <v>223</v>
      </c>
      <c r="D5382" t="s">
        <v>224</v>
      </c>
      <c r="E5382" t="s">
        <v>51</v>
      </c>
      <c r="F5382" t="s">
        <v>52</v>
      </c>
      <c r="G5382">
        <v>53002</v>
      </c>
      <c r="H5382" t="s">
        <v>15490</v>
      </c>
      <c r="I5382" t="s">
        <v>15491</v>
      </c>
      <c r="J5382">
        <f>VLOOKUP(B5382*1,[1]List1!$C:$F,4,FALSE)</f>
        <v>134</v>
      </c>
      <c r="K5382">
        <f>VLOOKUP(B5382,[1]List1!$C:$G,5,FALSE)</f>
        <v>138</v>
      </c>
      <c r="L5382">
        <f>VLOOKUP(B5382,[1]List1!$C:$I,7,FALSE)</f>
        <v>39.119402985074629</v>
      </c>
      <c r="M5382">
        <f>VLOOKUP(B5382,[1]List1!$C:$J,8,FALSE)</f>
        <v>42.021739130434781</v>
      </c>
    </row>
    <row r="5383" spans="1:13">
      <c r="A5383" s="1" t="s">
        <v>15492</v>
      </c>
      <c r="B5383">
        <v>582531</v>
      </c>
      <c r="C5383" t="s">
        <v>23</v>
      </c>
      <c r="D5383" t="s">
        <v>24</v>
      </c>
      <c r="E5383" t="s">
        <v>25</v>
      </c>
      <c r="F5383" t="s">
        <v>26</v>
      </c>
      <c r="G5383">
        <v>67963</v>
      </c>
      <c r="H5383" t="s">
        <v>15493</v>
      </c>
      <c r="I5383" t="s">
        <v>15494</v>
      </c>
      <c r="J5383">
        <f>VLOOKUP(B5383*1,[1]List1!$C:$F,4,FALSE)</f>
        <v>144</v>
      </c>
      <c r="K5383">
        <f>VLOOKUP(B5383,[1]List1!$C:$G,5,FALSE)</f>
        <v>163</v>
      </c>
      <c r="L5383">
        <f>VLOOKUP(B5383,[1]List1!$C:$I,7,FALSE)</f>
        <v>43</v>
      </c>
      <c r="M5383">
        <f>VLOOKUP(B5383,[1]List1!$C:$J,8,FALSE)</f>
        <v>44.24846625766871</v>
      </c>
    </row>
    <row r="5384" spans="1:13">
      <c r="A5384" s="1" t="s">
        <v>15492</v>
      </c>
      <c r="B5384">
        <v>586692</v>
      </c>
      <c r="C5384" t="s">
        <v>95</v>
      </c>
      <c r="D5384" t="s">
        <v>96</v>
      </c>
      <c r="E5384" t="s">
        <v>25</v>
      </c>
      <c r="F5384" t="s">
        <v>26</v>
      </c>
      <c r="G5384">
        <v>69634</v>
      </c>
      <c r="H5384" t="s">
        <v>15495</v>
      </c>
      <c r="I5384" t="s">
        <v>15496</v>
      </c>
      <c r="J5384">
        <f>VLOOKUP(B5384*1,[1]List1!$C:$F,4,FALSE)</f>
        <v>368</v>
      </c>
      <c r="K5384">
        <f>VLOOKUP(B5384,[1]List1!$C:$G,5,FALSE)</f>
        <v>385</v>
      </c>
      <c r="L5384">
        <f>VLOOKUP(B5384,[1]List1!$C:$I,7,FALSE)</f>
        <v>38.989130434782609</v>
      </c>
      <c r="M5384">
        <f>VLOOKUP(B5384,[1]List1!$C:$J,8,FALSE)</f>
        <v>41.461038961038959</v>
      </c>
    </row>
    <row r="5385" spans="1:13">
      <c r="A5385" s="1" t="s">
        <v>15492</v>
      </c>
      <c r="B5385">
        <v>550191</v>
      </c>
      <c r="C5385" t="s">
        <v>760</v>
      </c>
      <c r="D5385" t="s">
        <v>761</v>
      </c>
      <c r="E5385" t="s">
        <v>25</v>
      </c>
      <c r="F5385" t="s">
        <v>26</v>
      </c>
      <c r="G5385">
        <v>68333</v>
      </c>
      <c r="H5385" t="s">
        <v>15497</v>
      </c>
      <c r="I5385" t="s">
        <v>15498</v>
      </c>
      <c r="J5385">
        <f>VLOOKUP(B5385*1,[1]List1!$C:$F,4,FALSE)</f>
        <v>131</v>
      </c>
      <c r="K5385">
        <f>VLOOKUP(B5385,[1]List1!$C:$G,5,FALSE)</f>
        <v>119</v>
      </c>
      <c r="L5385">
        <f>VLOOKUP(B5385,[1]List1!$C:$I,7,FALSE)</f>
        <v>40.37022900763359</v>
      </c>
      <c r="M5385">
        <f>VLOOKUP(B5385,[1]List1!$C:$J,8,FALSE)</f>
        <v>45.105042016806721</v>
      </c>
    </row>
    <row r="5386" spans="1:13">
      <c r="A5386" s="1" t="s">
        <v>15492</v>
      </c>
      <c r="B5386">
        <v>589110</v>
      </c>
      <c r="C5386" t="s">
        <v>242</v>
      </c>
      <c r="D5386" t="s">
        <v>243</v>
      </c>
      <c r="E5386" t="s">
        <v>146</v>
      </c>
      <c r="F5386" t="s">
        <v>147</v>
      </c>
      <c r="G5386">
        <v>76833</v>
      </c>
      <c r="H5386" t="s">
        <v>15499</v>
      </c>
      <c r="I5386" t="s">
        <v>15500</v>
      </c>
      <c r="J5386">
        <f>VLOOKUP(B5386*1,[1]List1!$C:$F,4,FALSE)</f>
        <v>98</v>
      </c>
      <c r="K5386">
        <f>VLOOKUP(B5386,[1]List1!$C:$G,5,FALSE)</f>
        <v>110</v>
      </c>
      <c r="L5386">
        <f>VLOOKUP(B5386,[1]List1!$C:$I,7,FALSE)</f>
        <v>39.469387755102041</v>
      </c>
      <c r="M5386">
        <f>VLOOKUP(B5386,[1]List1!$C:$J,8,FALSE)</f>
        <v>39.227272727272727</v>
      </c>
    </row>
    <row r="5387" spans="1:13">
      <c r="A5387" s="1" t="s">
        <v>15501</v>
      </c>
      <c r="B5387">
        <v>552879</v>
      </c>
      <c r="C5387" t="s">
        <v>391</v>
      </c>
      <c r="D5387" t="s">
        <v>392</v>
      </c>
      <c r="E5387" t="s">
        <v>80</v>
      </c>
      <c r="F5387" t="s">
        <v>81</v>
      </c>
      <c r="G5387">
        <v>75201</v>
      </c>
      <c r="H5387" t="s">
        <v>15502</v>
      </c>
      <c r="I5387" t="s">
        <v>15503</v>
      </c>
      <c r="J5387">
        <f>VLOOKUP(B5387*1,[1]List1!$C:$F,4,FALSE)</f>
        <v>273</v>
      </c>
      <c r="K5387">
        <f>VLOOKUP(B5387,[1]List1!$C:$G,5,FALSE)</f>
        <v>270</v>
      </c>
      <c r="L5387">
        <f>VLOOKUP(B5387,[1]List1!$C:$I,7,FALSE)</f>
        <v>44.327838827838825</v>
      </c>
      <c r="M5387">
        <f>VLOOKUP(B5387,[1]List1!$C:$J,8,FALSE)</f>
        <v>45.814814814814817</v>
      </c>
    </row>
    <row r="5388" spans="1:13">
      <c r="A5388" s="1" t="s">
        <v>15504</v>
      </c>
      <c r="B5388">
        <v>596906</v>
      </c>
      <c r="C5388" t="s">
        <v>193</v>
      </c>
      <c r="D5388" t="s">
        <v>194</v>
      </c>
      <c r="E5388" t="s">
        <v>102</v>
      </c>
      <c r="F5388" t="s">
        <v>103</v>
      </c>
      <c r="G5388">
        <v>59441</v>
      </c>
      <c r="H5388" t="s">
        <v>15505</v>
      </c>
      <c r="I5388" t="s">
        <v>15506</v>
      </c>
      <c r="J5388">
        <f>VLOOKUP(B5388*1,[1]List1!$C:$F,4,FALSE)</f>
        <v>176</v>
      </c>
      <c r="K5388">
        <f>VLOOKUP(B5388,[1]List1!$C:$G,5,FALSE)</f>
        <v>146</v>
      </c>
      <c r="L5388">
        <f>VLOOKUP(B5388,[1]List1!$C:$I,7,FALSE)</f>
        <v>34.977272727272727</v>
      </c>
      <c r="M5388">
        <f>VLOOKUP(B5388,[1]List1!$C:$J,8,FALSE)</f>
        <v>37.739726027397261</v>
      </c>
    </row>
    <row r="5389" spans="1:13">
      <c r="A5389" s="1" t="s">
        <v>15507</v>
      </c>
      <c r="B5389">
        <v>533009</v>
      </c>
      <c r="C5389" t="s">
        <v>377</v>
      </c>
      <c r="D5389" t="s">
        <v>378</v>
      </c>
      <c r="E5389" t="s">
        <v>31</v>
      </c>
      <c r="F5389" t="s">
        <v>32</v>
      </c>
      <c r="G5389">
        <v>27324</v>
      </c>
      <c r="H5389" t="s">
        <v>15508</v>
      </c>
      <c r="I5389" t="s">
        <v>15509</v>
      </c>
      <c r="J5389">
        <f>VLOOKUP(B5389*1,[1]List1!$C:$F,4,FALSE)</f>
        <v>195</v>
      </c>
      <c r="K5389">
        <f>VLOOKUP(B5389,[1]List1!$C:$G,5,FALSE)</f>
        <v>188</v>
      </c>
      <c r="L5389">
        <f>VLOOKUP(B5389,[1]List1!$C:$I,7,FALSE)</f>
        <v>36.1</v>
      </c>
      <c r="M5389">
        <f>VLOOKUP(B5389,[1]List1!$C:$J,8,FALSE)</f>
        <v>39.579787234042556</v>
      </c>
    </row>
    <row r="5390" spans="1:13">
      <c r="A5390" s="1" t="s">
        <v>15510</v>
      </c>
      <c r="B5390">
        <v>596914</v>
      </c>
      <c r="C5390" t="s">
        <v>193</v>
      </c>
      <c r="D5390" t="s">
        <v>194</v>
      </c>
      <c r="E5390" t="s">
        <v>102</v>
      </c>
      <c r="F5390" t="s">
        <v>103</v>
      </c>
      <c r="G5390">
        <v>59262</v>
      </c>
      <c r="H5390" t="s">
        <v>15511</v>
      </c>
      <c r="I5390" t="s">
        <v>15512</v>
      </c>
      <c r="J5390">
        <f>VLOOKUP(B5390*1,[1]List1!$C:$F,4,FALSE)</f>
        <v>228</v>
      </c>
      <c r="K5390">
        <f>VLOOKUP(B5390,[1]List1!$C:$G,5,FALSE)</f>
        <v>242</v>
      </c>
      <c r="L5390">
        <f>VLOOKUP(B5390,[1]List1!$C:$I,7,FALSE)</f>
        <v>40.44736842105263</v>
      </c>
      <c r="M5390">
        <f>VLOOKUP(B5390,[1]List1!$C:$J,8,FALSE)</f>
        <v>41.929752066115704</v>
      </c>
    </row>
    <row r="5391" spans="1:13">
      <c r="A5391" s="1" t="s">
        <v>15513</v>
      </c>
      <c r="B5391">
        <v>595012</v>
      </c>
      <c r="C5391" t="s">
        <v>216</v>
      </c>
      <c r="D5391" t="s">
        <v>217</v>
      </c>
      <c r="E5391" t="s">
        <v>25</v>
      </c>
      <c r="F5391" t="s">
        <v>26</v>
      </c>
      <c r="G5391">
        <v>67140</v>
      </c>
      <c r="H5391" t="s">
        <v>15514</v>
      </c>
      <c r="I5391" t="s">
        <v>15515</v>
      </c>
      <c r="J5391">
        <f>VLOOKUP(B5391*1,[1]List1!$C:$F,4,FALSE)</f>
        <v>39</v>
      </c>
      <c r="K5391">
        <f>VLOOKUP(B5391,[1]List1!$C:$G,5,FALSE)</f>
        <v>37</v>
      </c>
      <c r="L5391">
        <f>VLOOKUP(B5391,[1]List1!$C:$I,7,FALSE)</f>
        <v>42.192307692307693</v>
      </c>
      <c r="M5391">
        <f>VLOOKUP(B5391,[1]List1!$C:$J,8,FALSE)</f>
        <v>43.445945945945944</v>
      </c>
    </row>
    <row r="5392" spans="1:13">
      <c r="A5392" s="1" t="s">
        <v>15513</v>
      </c>
      <c r="B5392">
        <v>596922</v>
      </c>
      <c r="C5392" t="s">
        <v>193</v>
      </c>
      <c r="D5392" t="s">
        <v>194</v>
      </c>
      <c r="E5392" t="s">
        <v>102</v>
      </c>
      <c r="F5392" t="s">
        <v>103</v>
      </c>
      <c r="G5392">
        <v>59212</v>
      </c>
      <c r="H5392" t="s">
        <v>15516</v>
      </c>
      <c r="I5392" t="s">
        <v>15517</v>
      </c>
      <c r="J5392">
        <f>VLOOKUP(B5392*1,[1]List1!$C:$F,4,FALSE)</f>
        <v>139</v>
      </c>
      <c r="K5392">
        <f>VLOOKUP(B5392,[1]List1!$C:$G,5,FALSE)</f>
        <v>123</v>
      </c>
      <c r="L5392">
        <f>VLOOKUP(B5392,[1]List1!$C:$I,7,FALSE)</f>
        <v>38.780575539568346</v>
      </c>
      <c r="M5392">
        <f>VLOOKUP(B5392,[1]List1!$C:$J,8,FALSE)</f>
        <v>41.646341463414636</v>
      </c>
    </row>
    <row r="5393" spans="1:13">
      <c r="A5393" s="1" t="s">
        <v>15513</v>
      </c>
      <c r="B5393">
        <v>505501</v>
      </c>
      <c r="C5393" t="s">
        <v>136</v>
      </c>
      <c r="D5393" t="s">
        <v>137</v>
      </c>
      <c r="E5393" t="s">
        <v>80</v>
      </c>
      <c r="F5393" t="s">
        <v>81</v>
      </c>
      <c r="G5393">
        <v>78396</v>
      </c>
      <c r="H5393" t="s">
        <v>15518</v>
      </c>
      <c r="I5393" t="s">
        <v>15519</v>
      </c>
      <c r="J5393">
        <f>VLOOKUP(B5393*1,[1]List1!$C:$F,4,FALSE)</f>
        <v>708</v>
      </c>
      <c r="K5393">
        <f>VLOOKUP(B5393,[1]List1!$C:$G,5,FALSE)</f>
        <v>695</v>
      </c>
      <c r="L5393">
        <f>VLOOKUP(B5393,[1]List1!$C:$I,7,FALSE)</f>
        <v>40.971751412429377</v>
      </c>
      <c r="M5393">
        <f>VLOOKUP(B5393,[1]List1!$C:$J,8,FALSE)</f>
        <v>43.948920863309354</v>
      </c>
    </row>
    <row r="5394" spans="1:13">
      <c r="A5394" s="1" t="s">
        <v>15513</v>
      </c>
      <c r="B5394">
        <v>554383</v>
      </c>
      <c r="C5394" t="s">
        <v>159</v>
      </c>
      <c r="D5394" t="s">
        <v>160</v>
      </c>
      <c r="E5394" t="s">
        <v>161</v>
      </c>
      <c r="F5394" t="s">
        <v>162</v>
      </c>
      <c r="G5394">
        <v>34401</v>
      </c>
      <c r="H5394" t="s">
        <v>15520</v>
      </c>
      <c r="I5394" t="s">
        <v>15521</v>
      </c>
      <c r="J5394">
        <f>VLOOKUP(B5394*1,[1]List1!$C:$F,4,FALSE)</f>
        <v>202</v>
      </c>
      <c r="K5394">
        <f>VLOOKUP(B5394,[1]List1!$C:$G,5,FALSE)</f>
        <v>212</v>
      </c>
      <c r="L5394">
        <f>VLOOKUP(B5394,[1]List1!$C:$I,7,FALSE)</f>
        <v>39.361386138613859</v>
      </c>
      <c r="M5394">
        <f>VLOOKUP(B5394,[1]List1!$C:$J,8,FALSE)</f>
        <v>40.448113207547166</v>
      </c>
    </row>
    <row r="5395" spans="1:13">
      <c r="A5395" s="1" t="s">
        <v>15513</v>
      </c>
      <c r="B5395">
        <v>531901</v>
      </c>
      <c r="C5395" t="s">
        <v>276</v>
      </c>
      <c r="D5395" t="s">
        <v>277</v>
      </c>
      <c r="E5395" t="s">
        <v>31</v>
      </c>
      <c r="F5395" t="s">
        <v>32</v>
      </c>
      <c r="G5395">
        <v>26761</v>
      </c>
      <c r="H5395" t="s">
        <v>15522</v>
      </c>
      <c r="I5395" t="s">
        <v>15523</v>
      </c>
      <c r="J5395">
        <f>VLOOKUP(B5395*1,[1]List1!$C:$F,4,FALSE)</f>
        <v>307</v>
      </c>
      <c r="K5395">
        <f>VLOOKUP(B5395,[1]List1!$C:$G,5,FALSE)</f>
        <v>328</v>
      </c>
      <c r="L5395">
        <f>VLOOKUP(B5395,[1]List1!$C:$I,7,FALSE)</f>
        <v>40.337133550488602</v>
      </c>
      <c r="M5395">
        <f>VLOOKUP(B5395,[1]List1!$C:$J,8,FALSE)</f>
        <v>43.216463414634148</v>
      </c>
    </row>
    <row r="5396" spans="1:13">
      <c r="A5396" s="1" t="s">
        <v>15513</v>
      </c>
      <c r="B5396">
        <v>585882</v>
      </c>
      <c r="C5396" t="s">
        <v>396</v>
      </c>
      <c r="D5396" t="s">
        <v>397</v>
      </c>
      <c r="E5396" t="s">
        <v>146</v>
      </c>
      <c r="F5396" t="s">
        <v>147</v>
      </c>
      <c r="G5396">
        <v>76325</v>
      </c>
      <c r="H5396" t="s">
        <v>15524</v>
      </c>
      <c r="I5396" t="s">
        <v>15525</v>
      </c>
      <c r="J5396">
        <f>VLOOKUP(B5396*1,[1]List1!$C:$F,4,FALSE)</f>
        <v>592</v>
      </c>
      <c r="K5396">
        <f>VLOOKUP(B5396,[1]List1!$C:$G,5,FALSE)</f>
        <v>594</v>
      </c>
      <c r="L5396">
        <f>VLOOKUP(B5396,[1]List1!$C:$I,7,FALSE)</f>
        <v>39.972972972972975</v>
      </c>
      <c r="M5396">
        <f>VLOOKUP(B5396,[1]List1!$C:$J,8,FALSE)</f>
        <v>42.877104377104374</v>
      </c>
    </row>
    <row r="5397" spans="1:13">
      <c r="A5397" s="1" t="s">
        <v>15526</v>
      </c>
      <c r="B5397">
        <v>566594</v>
      </c>
      <c r="C5397" t="s">
        <v>281</v>
      </c>
      <c r="D5397" t="s">
        <v>282</v>
      </c>
      <c r="E5397" t="s">
        <v>161</v>
      </c>
      <c r="F5397" t="s">
        <v>162</v>
      </c>
      <c r="G5397">
        <v>33033</v>
      </c>
      <c r="H5397" t="s">
        <v>15527</v>
      </c>
      <c r="I5397" t="s">
        <v>15528</v>
      </c>
      <c r="J5397">
        <f>VLOOKUP(B5397*1,[1]List1!$C:$F,4,FALSE)</f>
        <v>56</v>
      </c>
      <c r="K5397">
        <f>VLOOKUP(B5397,[1]List1!$C:$G,5,FALSE)</f>
        <v>44</v>
      </c>
      <c r="L5397">
        <f>VLOOKUP(B5397,[1]List1!$C:$I,7,FALSE)</f>
        <v>41.160714285714285</v>
      </c>
      <c r="M5397">
        <f>VLOOKUP(B5397,[1]List1!$C:$J,8,FALSE)</f>
        <v>44.227272727272727</v>
      </c>
    </row>
    <row r="5398" spans="1:13">
      <c r="A5398" s="1" t="s">
        <v>15529</v>
      </c>
      <c r="B5398">
        <v>573680</v>
      </c>
      <c r="C5398" t="s">
        <v>169</v>
      </c>
      <c r="D5398" t="s">
        <v>170</v>
      </c>
      <c r="E5398" t="s">
        <v>38</v>
      </c>
      <c r="F5398" t="s">
        <v>39</v>
      </c>
      <c r="G5398">
        <v>51263</v>
      </c>
      <c r="H5398" t="s">
        <v>15530</v>
      </c>
      <c r="I5398" t="s">
        <v>15531</v>
      </c>
      <c r="J5398">
        <f>VLOOKUP(B5398*1,[1]List1!$C:$F,4,FALSE)</f>
        <v>171</v>
      </c>
      <c r="K5398">
        <f>VLOOKUP(B5398,[1]List1!$C:$G,5,FALSE)</f>
        <v>164</v>
      </c>
      <c r="L5398">
        <f>VLOOKUP(B5398,[1]List1!$C:$I,7,FALSE)</f>
        <v>43.511695906432749</v>
      </c>
      <c r="M5398">
        <f>VLOOKUP(B5398,[1]List1!$C:$J,8,FALSE)</f>
        <v>47.091463414634148</v>
      </c>
    </row>
    <row r="5399" spans="1:13">
      <c r="A5399" s="1" t="s">
        <v>15532</v>
      </c>
      <c r="B5399">
        <v>534692</v>
      </c>
      <c r="C5399" t="s">
        <v>23</v>
      </c>
      <c r="D5399" t="s">
        <v>24</v>
      </c>
      <c r="E5399" t="s">
        <v>25</v>
      </c>
      <c r="F5399" t="s">
        <v>26</v>
      </c>
      <c r="G5399">
        <v>68001</v>
      </c>
      <c r="H5399" t="s">
        <v>15533</v>
      </c>
      <c r="I5399" t="s">
        <v>15534</v>
      </c>
      <c r="J5399">
        <f>VLOOKUP(B5399*1,[1]List1!$C:$F,4,FALSE)</f>
        <v>245</v>
      </c>
      <c r="K5399">
        <f>VLOOKUP(B5399,[1]List1!$C:$G,5,FALSE)</f>
        <v>242</v>
      </c>
      <c r="L5399">
        <f>VLOOKUP(B5399,[1]List1!$C:$I,7,FALSE)</f>
        <v>40.214285714285715</v>
      </c>
      <c r="M5399">
        <f>VLOOKUP(B5399,[1]List1!$C:$J,8,FALSE)</f>
        <v>44.132231404958681</v>
      </c>
    </row>
    <row r="5400" spans="1:13">
      <c r="A5400" s="1" t="s">
        <v>15535</v>
      </c>
      <c r="B5400">
        <v>584045</v>
      </c>
      <c r="C5400" t="s">
        <v>151</v>
      </c>
      <c r="D5400" t="s">
        <v>152</v>
      </c>
      <c r="E5400" t="s">
        <v>25</v>
      </c>
      <c r="F5400" t="s">
        <v>26</v>
      </c>
      <c r="G5400">
        <v>66453</v>
      </c>
      <c r="H5400" t="s">
        <v>15536</v>
      </c>
      <c r="I5400" t="s">
        <v>15537</v>
      </c>
      <c r="J5400">
        <f>VLOOKUP(B5400*1,[1]List1!$C:$F,4,FALSE)</f>
        <v>1588</v>
      </c>
      <c r="K5400">
        <f>VLOOKUP(B5400,[1]List1!$C:$G,5,FALSE)</f>
        <v>1700</v>
      </c>
      <c r="L5400">
        <f>VLOOKUP(B5400,[1]List1!$C:$I,7,FALSE)</f>
        <v>39.955289672544083</v>
      </c>
      <c r="M5400">
        <f>VLOOKUP(B5400,[1]List1!$C:$J,8,FALSE)</f>
        <v>44.835882352941177</v>
      </c>
    </row>
    <row r="5401" spans="1:13">
      <c r="A5401" s="1" t="s">
        <v>15538</v>
      </c>
      <c r="B5401">
        <v>582557</v>
      </c>
      <c r="C5401" t="s">
        <v>23</v>
      </c>
      <c r="D5401" t="s">
        <v>24</v>
      </c>
      <c r="E5401" t="s">
        <v>25</v>
      </c>
      <c r="F5401" t="s">
        <v>26</v>
      </c>
      <c r="G5401">
        <v>67922</v>
      </c>
      <c r="H5401" t="s">
        <v>15539</v>
      </c>
      <c r="I5401" t="s">
        <v>15540</v>
      </c>
      <c r="J5401">
        <f>VLOOKUP(B5401*1,[1]List1!$C:$F,4,FALSE)</f>
        <v>132</v>
      </c>
      <c r="K5401">
        <f>VLOOKUP(B5401,[1]List1!$C:$G,5,FALSE)</f>
        <v>131</v>
      </c>
      <c r="L5401">
        <f>VLOOKUP(B5401,[1]List1!$C:$I,7,FALSE)</f>
        <v>41.446969696969695</v>
      </c>
      <c r="M5401">
        <f>VLOOKUP(B5401,[1]List1!$C:$J,8,FALSE)</f>
        <v>41.400763358778626</v>
      </c>
    </row>
    <row r="5402" spans="1:13">
      <c r="A5402" s="1" t="s">
        <v>15541</v>
      </c>
      <c r="B5402">
        <v>581089</v>
      </c>
      <c r="C5402" t="s">
        <v>49</v>
      </c>
      <c r="D5402" t="s">
        <v>50</v>
      </c>
      <c r="E5402" t="s">
        <v>51</v>
      </c>
      <c r="F5402" t="s">
        <v>52</v>
      </c>
      <c r="G5402">
        <v>56501</v>
      </c>
      <c r="H5402" t="s">
        <v>15542</v>
      </c>
      <c r="I5402" t="s">
        <v>15543</v>
      </c>
      <c r="J5402">
        <f>VLOOKUP(B5402*1,[1]List1!$C:$F,4,FALSE)</f>
        <v>164</v>
      </c>
      <c r="K5402">
        <f>VLOOKUP(B5402,[1]List1!$C:$G,5,FALSE)</f>
        <v>159</v>
      </c>
      <c r="L5402">
        <f>VLOOKUP(B5402,[1]List1!$C:$I,7,FALSE)</f>
        <v>38.115853658536587</v>
      </c>
      <c r="M5402">
        <f>VLOOKUP(B5402,[1]List1!$C:$J,8,FALSE)</f>
        <v>45.066037735849058</v>
      </c>
    </row>
    <row r="5403" spans="1:13">
      <c r="A5403" s="1" t="s">
        <v>15544</v>
      </c>
      <c r="B5403">
        <v>578321</v>
      </c>
      <c r="C5403" t="s">
        <v>321</v>
      </c>
      <c r="D5403" t="s">
        <v>322</v>
      </c>
      <c r="E5403" t="s">
        <v>161</v>
      </c>
      <c r="F5403" t="s">
        <v>162</v>
      </c>
      <c r="G5403">
        <v>33901</v>
      </c>
      <c r="H5403" t="s">
        <v>15545</v>
      </c>
      <c r="I5403" t="s">
        <v>15546</v>
      </c>
      <c r="J5403">
        <f>VLOOKUP(B5403*1,[1]List1!$C:$F,4,FALSE)</f>
        <v>59</v>
      </c>
      <c r="K5403">
        <f>VLOOKUP(B5403,[1]List1!$C:$G,5,FALSE)</f>
        <v>50</v>
      </c>
      <c r="L5403">
        <f>VLOOKUP(B5403,[1]List1!$C:$I,7,FALSE)</f>
        <v>42.533898305084747</v>
      </c>
      <c r="M5403">
        <f>VLOOKUP(B5403,[1]List1!$C:$J,8,FALSE)</f>
        <v>42.18</v>
      </c>
    </row>
    <row r="5404" spans="1:13">
      <c r="A5404" s="1" t="s">
        <v>15547</v>
      </c>
      <c r="B5404">
        <v>575909</v>
      </c>
      <c r="C5404" t="s">
        <v>223</v>
      </c>
      <c r="D5404" t="s">
        <v>224</v>
      </c>
      <c r="E5404" t="s">
        <v>51</v>
      </c>
      <c r="F5404" t="s">
        <v>52</v>
      </c>
      <c r="G5404">
        <v>53316</v>
      </c>
      <c r="H5404" t="s">
        <v>15548</v>
      </c>
      <c r="I5404" t="s">
        <v>15549</v>
      </c>
      <c r="J5404">
        <f>VLOOKUP(B5404*1,[1]List1!$C:$F,4,FALSE)</f>
        <v>91</v>
      </c>
      <c r="K5404">
        <f>VLOOKUP(B5404,[1]List1!$C:$G,5,FALSE)</f>
        <v>110</v>
      </c>
      <c r="L5404">
        <f>VLOOKUP(B5404,[1]List1!$C:$I,7,FALSE)</f>
        <v>41.554945054945058</v>
      </c>
      <c r="M5404">
        <f>VLOOKUP(B5404,[1]List1!$C:$J,8,FALSE)</f>
        <v>39.490909090909092</v>
      </c>
    </row>
    <row r="5405" spans="1:13">
      <c r="A5405" s="1" t="s">
        <v>15550</v>
      </c>
      <c r="B5405">
        <v>584053</v>
      </c>
      <c r="C5405" t="s">
        <v>151</v>
      </c>
      <c r="D5405" t="s">
        <v>152</v>
      </c>
      <c r="E5405" t="s">
        <v>25</v>
      </c>
      <c r="F5405" t="s">
        <v>26</v>
      </c>
      <c r="G5405">
        <v>66484</v>
      </c>
      <c r="H5405" t="s">
        <v>15551</v>
      </c>
      <c r="I5405" t="s">
        <v>15552</v>
      </c>
      <c r="J5405">
        <f>VLOOKUP(B5405*1,[1]List1!$C:$F,4,FALSE)</f>
        <v>143</v>
      </c>
      <c r="K5405">
        <f>VLOOKUP(B5405,[1]List1!$C:$G,5,FALSE)</f>
        <v>125</v>
      </c>
      <c r="L5405">
        <f>VLOOKUP(B5405,[1]List1!$C:$I,7,FALSE)</f>
        <v>41.632867132867133</v>
      </c>
      <c r="M5405">
        <f>VLOOKUP(B5405,[1]List1!$C:$J,8,FALSE)</f>
        <v>45.148000000000003</v>
      </c>
    </row>
    <row r="5406" spans="1:13">
      <c r="A5406" s="1" t="s">
        <v>15553</v>
      </c>
      <c r="B5406">
        <v>572888</v>
      </c>
      <c r="C5406" t="s">
        <v>223</v>
      </c>
      <c r="D5406" t="s">
        <v>224</v>
      </c>
      <c r="E5406" t="s">
        <v>51</v>
      </c>
      <c r="F5406" t="s">
        <v>52</v>
      </c>
      <c r="G5406">
        <v>53304</v>
      </c>
      <c r="H5406" t="s">
        <v>15554</v>
      </c>
      <c r="I5406" t="s">
        <v>15555</v>
      </c>
      <c r="J5406">
        <f>VLOOKUP(B5406*1,[1]List1!$C:$F,4,FALSE)</f>
        <v>92</v>
      </c>
      <c r="K5406">
        <f>VLOOKUP(B5406,[1]List1!$C:$G,5,FALSE)</f>
        <v>87</v>
      </c>
      <c r="L5406">
        <f>VLOOKUP(B5406,[1]List1!$C:$I,7,FALSE)</f>
        <v>37.206521739130437</v>
      </c>
      <c r="M5406">
        <f>VLOOKUP(B5406,[1]List1!$C:$J,8,FALSE)</f>
        <v>37.419540229885058</v>
      </c>
    </row>
    <row r="5407" spans="1:13">
      <c r="A5407" s="1" t="s">
        <v>15556</v>
      </c>
      <c r="B5407">
        <v>546551</v>
      </c>
      <c r="C5407" t="s">
        <v>499</v>
      </c>
      <c r="D5407" t="s">
        <v>500</v>
      </c>
      <c r="E5407" t="s">
        <v>161</v>
      </c>
      <c r="F5407" t="s">
        <v>162</v>
      </c>
      <c r="G5407">
        <v>33824</v>
      </c>
      <c r="H5407" t="s">
        <v>15557</v>
      </c>
      <c r="I5407" t="s">
        <v>15558</v>
      </c>
      <c r="J5407">
        <f>VLOOKUP(B5407*1,[1]List1!$C:$F,4,FALSE)</f>
        <v>131</v>
      </c>
      <c r="K5407">
        <f>VLOOKUP(B5407,[1]List1!$C:$G,5,FALSE)</f>
        <v>110</v>
      </c>
      <c r="L5407">
        <f>VLOOKUP(B5407,[1]List1!$C:$I,7,FALSE)</f>
        <v>45.18702290076336</v>
      </c>
      <c r="M5407">
        <f>VLOOKUP(B5407,[1]List1!$C:$J,8,FALSE)</f>
        <v>48.590909090909093</v>
      </c>
    </row>
    <row r="5408" spans="1:13">
      <c r="A5408" s="1" t="s">
        <v>15559</v>
      </c>
      <c r="B5408">
        <v>549908</v>
      </c>
      <c r="C5408" t="s">
        <v>151</v>
      </c>
      <c r="D5408" t="s">
        <v>152</v>
      </c>
      <c r="E5408" t="s">
        <v>25</v>
      </c>
      <c r="F5408" t="s">
        <v>26</v>
      </c>
      <c r="G5408">
        <v>59455</v>
      </c>
      <c r="H5408" t="s">
        <v>15560</v>
      </c>
      <c r="I5408" t="s">
        <v>15561</v>
      </c>
      <c r="J5408">
        <f>VLOOKUP(B5408*1,[1]List1!$C:$F,4,FALSE)</f>
        <v>67</v>
      </c>
      <c r="K5408">
        <f>VLOOKUP(B5408,[1]List1!$C:$G,5,FALSE)</f>
        <v>63</v>
      </c>
      <c r="L5408">
        <f>VLOOKUP(B5408,[1]List1!$C:$I,7,FALSE)</f>
        <v>41.738805970149251</v>
      </c>
      <c r="M5408">
        <f>VLOOKUP(B5408,[1]List1!$C:$J,8,FALSE)</f>
        <v>49.468253968253968</v>
      </c>
    </row>
    <row r="5409" spans="1:13">
      <c r="A5409" s="1" t="s">
        <v>15562</v>
      </c>
      <c r="B5409">
        <v>507644</v>
      </c>
      <c r="C5409" t="s">
        <v>211</v>
      </c>
      <c r="D5409" t="s">
        <v>212</v>
      </c>
      <c r="E5409" t="s">
        <v>19</v>
      </c>
      <c r="F5409" t="s">
        <v>20</v>
      </c>
      <c r="G5409">
        <v>37821</v>
      </c>
      <c r="H5409" t="s">
        <v>15563</v>
      </c>
      <c r="I5409" t="s">
        <v>15564</v>
      </c>
      <c r="J5409">
        <f>VLOOKUP(B5409*1,[1]List1!$C:$F,4,FALSE)</f>
        <v>37</v>
      </c>
      <c r="K5409">
        <f>VLOOKUP(B5409,[1]List1!$C:$G,5,FALSE)</f>
        <v>29</v>
      </c>
      <c r="L5409">
        <f>VLOOKUP(B5409,[1]List1!$C:$I,7,FALSE)</f>
        <v>45.851351351351354</v>
      </c>
      <c r="M5409">
        <f>VLOOKUP(B5409,[1]List1!$C:$J,8,FALSE)</f>
        <v>47.603448275862071</v>
      </c>
    </row>
    <row r="5410" spans="1:13">
      <c r="A5410" s="1" t="s">
        <v>15562</v>
      </c>
      <c r="B5410">
        <v>537535</v>
      </c>
      <c r="C5410" t="s">
        <v>124</v>
      </c>
      <c r="D5410" t="s">
        <v>125</v>
      </c>
      <c r="E5410" t="s">
        <v>19</v>
      </c>
      <c r="F5410" t="s">
        <v>20</v>
      </c>
      <c r="G5410">
        <v>38422</v>
      </c>
      <c r="H5410" t="s">
        <v>15565</v>
      </c>
      <c r="I5410" t="s">
        <v>15566</v>
      </c>
      <c r="J5410">
        <f>VLOOKUP(B5410*1,[1]List1!$C:$F,4,FALSE)</f>
        <v>51</v>
      </c>
      <c r="K5410">
        <f>VLOOKUP(B5410,[1]List1!$C:$G,5,FALSE)</f>
        <v>36</v>
      </c>
      <c r="L5410">
        <f>VLOOKUP(B5410,[1]List1!$C:$I,7,FALSE)</f>
        <v>40.107843137254903</v>
      </c>
      <c r="M5410">
        <f>VLOOKUP(B5410,[1]List1!$C:$J,8,FALSE)</f>
        <v>44.611111111111114</v>
      </c>
    </row>
    <row r="5411" spans="1:13">
      <c r="A5411" s="1" t="s">
        <v>15562</v>
      </c>
      <c r="B5411">
        <v>578916</v>
      </c>
      <c r="C5411" t="s">
        <v>203</v>
      </c>
      <c r="D5411" t="s">
        <v>204</v>
      </c>
      <c r="E5411" t="s">
        <v>51</v>
      </c>
      <c r="F5411" t="s">
        <v>52</v>
      </c>
      <c r="G5411">
        <v>57001</v>
      </c>
      <c r="H5411" t="s">
        <v>15567</v>
      </c>
      <c r="I5411" t="s">
        <v>15568</v>
      </c>
      <c r="J5411">
        <f>VLOOKUP(B5411*1,[1]List1!$C:$F,4,FALSE)</f>
        <v>49</v>
      </c>
      <c r="K5411">
        <f>VLOOKUP(B5411,[1]List1!$C:$G,5,FALSE)</f>
        <v>51</v>
      </c>
      <c r="L5411">
        <f>VLOOKUP(B5411,[1]List1!$C:$I,7,FALSE)</f>
        <v>36.663265306122447</v>
      </c>
      <c r="M5411">
        <f>VLOOKUP(B5411,[1]List1!$C:$J,8,FALSE)</f>
        <v>39.696078431372548</v>
      </c>
    </row>
    <row r="5412" spans="1:13">
      <c r="A5412" s="1" t="s">
        <v>15562</v>
      </c>
      <c r="B5412">
        <v>599492</v>
      </c>
      <c r="C5412" t="s">
        <v>1601</v>
      </c>
      <c r="D5412" t="s">
        <v>1602</v>
      </c>
      <c r="E5412" t="s">
        <v>31</v>
      </c>
      <c r="F5412" t="s">
        <v>32</v>
      </c>
      <c r="G5412">
        <v>27745</v>
      </c>
      <c r="H5412" t="s">
        <v>15569</v>
      </c>
      <c r="I5412" t="s">
        <v>15570</v>
      </c>
      <c r="J5412">
        <f>VLOOKUP(B5412*1,[1]List1!$C:$F,4,FALSE)</f>
        <v>68</v>
      </c>
      <c r="K5412">
        <f>VLOOKUP(B5412,[1]List1!$C:$G,5,FALSE)</f>
        <v>71</v>
      </c>
      <c r="L5412">
        <f>VLOOKUP(B5412,[1]List1!$C:$I,7,FALSE)</f>
        <v>39.029411764705884</v>
      </c>
      <c r="M5412">
        <f>VLOOKUP(B5412,[1]List1!$C:$J,8,FALSE)</f>
        <v>44.190140845070424</v>
      </c>
    </row>
    <row r="5413" spans="1:13">
      <c r="A5413" s="1" t="s">
        <v>15562</v>
      </c>
      <c r="B5413">
        <v>592757</v>
      </c>
      <c r="C5413" t="s">
        <v>144</v>
      </c>
      <c r="D5413" t="s">
        <v>145</v>
      </c>
      <c r="E5413" t="s">
        <v>146</v>
      </c>
      <c r="F5413" t="s">
        <v>147</v>
      </c>
      <c r="G5413">
        <v>68741</v>
      </c>
      <c r="H5413" t="s">
        <v>15571</v>
      </c>
      <c r="I5413" t="s">
        <v>15572</v>
      </c>
      <c r="J5413">
        <f>VLOOKUP(B5413*1,[1]List1!$C:$F,4,FALSE)</f>
        <v>127</v>
      </c>
      <c r="K5413">
        <f>VLOOKUP(B5413,[1]List1!$C:$G,5,FALSE)</f>
        <v>128</v>
      </c>
      <c r="L5413">
        <f>VLOOKUP(B5413,[1]List1!$C:$I,7,FALSE)</f>
        <v>41.34251968503937</v>
      </c>
      <c r="M5413">
        <f>VLOOKUP(B5413,[1]List1!$C:$J,8,FALSE)</f>
        <v>38.4765625</v>
      </c>
    </row>
    <row r="5414" spans="1:13">
      <c r="A5414" s="1" t="s">
        <v>15573</v>
      </c>
      <c r="B5414">
        <v>567850</v>
      </c>
      <c r="C5414" t="s">
        <v>571</v>
      </c>
      <c r="D5414" t="s">
        <v>572</v>
      </c>
      <c r="E5414" t="s">
        <v>114</v>
      </c>
      <c r="F5414" t="s">
        <v>115</v>
      </c>
      <c r="G5414">
        <v>41501</v>
      </c>
      <c r="H5414" t="s">
        <v>15574</v>
      </c>
      <c r="I5414" t="s">
        <v>15575</v>
      </c>
      <c r="J5414">
        <f>VLOOKUP(B5414*1,[1]List1!$C:$F,4,FALSE)</f>
        <v>443</v>
      </c>
      <c r="K5414">
        <f>VLOOKUP(B5414,[1]List1!$C:$G,5,FALSE)</f>
        <v>450</v>
      </c>
      <c r="L5414">
        <f>VLOOKUP(B5414,[1]List1!$C:$I,7,FALSE)</f>
        <v>38.037246049661398</v>
      </c>
      <c r="M5414">
        <f>VLOOKUP(B5414,[1]List1!$C:$J,8,FALSE)</f>
        <v>41.924444444444447</v>
      </c>
    </row>
    <row r="5415" spans="1:13">
      <c r="A5415" s="1" t="s">
        <v>15576</v>
      </c>
      <c r="B5415">
        <v>570761</v>
      </c>
      <c r="C5415" t="s">
        <v>188</v>
      </c>
      <c r="D5415" t="s">
        <v>189</v>
      </c>
      <c r="E5415" t="s">
        <v>31</v>
      </c>
      <c r="F5415" t="s">
        <v>32</v>
      </c>
      <c r="G5415">
        <v>29404</v>
      </c>
      <c r="H5415" t="s">
        <v>15577</v>
      </c>
      <c r="I5415" t="s">
        <v>15578</v>
      </c>
      <c r="J5415">
        <f>VLOOKUP(B5415*1,[1]List1!$C:$F,4,FALSE)</f>
        <v>51</v>
      </c>
      <c r="K5415">
        <f>VLOOKUP(B5415,[1]List1!$C:$G,5,FALSE)</f>
        <v>49</v>
      </c>
      <c r="L5415">
        <f>VLOOKUP(B5415,[1]List1!$C:$I,7,FALSE)</f>
        <v>43.245098039215684</v>
      </c>
      <c r="M5415">
        <f>VLOOKUP(B5415,[1]List1!$C:$J,8,FALSE)</f>
        <v>47.275510204081634</v>
      </c>
    </row>
    <row r="5416" spans="1:13">
      <c r="A5416" s="1" t="s">
        <v>15579</v>
      </c>
      <c r="B5416">
        <v>536695</v>
      </c>
      <c r="C5416" t="s">
        <v>266</v>
      </c>
      <c r="D5416" t="s">
        <v>267</v>
      </c>
      <c r="E5416" t="s">
        <v>19</v>
      </c>
      <c r="F5416" t="s">
        <v>20</v>
      </c>
      <c r="G5416">
        <v>38719</v>
      </c>
      <c r="H5416" t="s">
        <v>15580</v>
      </c>
      <c r="I5416" t="s">
        <v>15581</v>
      </c>
      <c r="J5416">
        <f>VLOOKUP(B5416*1,[1]List1!$C:$F,4,FALSE)</f>
        <v>48</v>
      </c>
      <c r="K5416">
        <f>VLOOKUP(B5416,[1]List1!$C:$G,5,FALSE)</f>
        <v>45</v>
      </c>
      <c r="L5416">
        <f>VLOOKUP(B5416,[1]List1!$C:$I,7,FALSE)</f>
        <v>55</v>
      </c>
      <c r="M5416">
        <f>VLOOKUP(B5416,[1]List1!$C:$J,8,FALSE)</f>
        <v>51.87777777777778</v>
      </c>
    </row>
    <row r="5417" spans="1:13">
      <c r="A5417" s="1" t="s">
        <v>15582</v>
      </c>
      <c r="B5417">
        <v>573698</v>
      </c>
      <c r="C5417" t="s">
        <v>169</v>
      </c>
      <c r="D5417" t="s">
        <v>170</v>
      </c>
      <c r="E5417" t="s">
        <v>38</v>
      </c>
      <c r="F5417" t="s">
        <v>39</v>
      </c>
      <c r="G5417">
        <v>50707</v>
      </c>
      <c r="H5417" t="s">
        <v>15583</v>
      </c>
      <c r="I5417" t="s">
        <v>15584</v>
      </c>
      <c r="J5417">
        <f>VLOOKUP(B5417*1,[1]List1!$C:$F,4,FALSE)</f>
        <v>149</v>
      </c>
      <c r="K5417">
        <f>VLOOKUP(B5417,[1]List1!$C:$G,5,FALSE)</f>
        <v>151</v>
      </c>
      <c r="L5417">
        <f>VLOOKUP(B5417,[1]List1!$C:$I,7,FALSE)</f>
        <v>38.533557046979865</v>
      </c>
      <c r="M5417">
        <f>VLOOKUP(B5417,[1]List1!$C:$J,8,FALSE)</f>
        <v>39.175496688741724</v>
      </c>
    </row>
    <row r="5418" spans="1:13">
      <c r="A5418" s="1" t="s">
        <v>15585</v>
      </c>
      <c r="B5418">
        <v>559555</v>
      </c>
      <c r="C5418" t="s">
        <v>281</v>
      </c>
      <c r="D5418" t="s">
        <v>282</v>
      </c>
      <c r="E5418" t="s">
        <v>161</v>
      </c>
      <c r="F5418" t="s">
        <v>162</v>
      </c>
      <c r="G5418">
        <v>33033</v>
      </c>
      <c r="H5418" t="s">
        <v>15586</v>
      </c>
      <c r="I5418" t="s">
        <v>15587</v>
      </c>
      <c r="J5418">
        <f>VLOOKUP(B5418*1,[1]List1!$C:$F,4,FALSE)</f>
        <v>259</v>
      </c>
      <c r="K5418">
        <f>VLOOKUP(B5418,[1]List1!$C:$G,5,FALSE)</f>
        <v>245</v>
      </c>
      <c r="L5418">
        <f>VLOOKUP(B5418,[1]List1!$C:$I,7,FALSE)</f>
        <v>43.167953667953668</v>
      </c>
      <c r="M5418">
        <f>VLOOKUP(B5418,[1]List1!$C:$J,8,FALSE)</f>
        <v>43.761224489795921</v>
      </c>
    </row>
    <row r="5419" spans="1:13">
      <c r="A5419" s="1" t="s">
        <v>15588</v>
      </c>
      <c r="B5419">
        <v>534501</v>
      </c>
      <c r="C5419" t="s">
        <v>29</v>
      </c>
      <c r="D5419" t="s">
        <v>30</v>
      </c>
      <c r="E5419" t="s">
        <v>31</v>
      </c>
      <c r="F5419" t="s">
        <v>32</v>
      </c>
      <c r="G5419">
        <v>28546</v>
      </c>
      <c r="H5419" t="s">
        <v>15589</v>
      </c>
      <c r="I5419" t="s">
        <v>15590</v>
      </c>
      <c r="J5419">
        <f>VLOOKUP(B5419*1,[1]List1!$C:$F,4,FALSE)</f>
        <v>254</v>
      </c>
      <c r="K5419">
        <f>VLOOKUP(B5419,[1]List1!$C:$G,5,FALSE)</f>
        <v>248</v>
      </c>
      <c r="L5419">
        <f>VLOOKUP(B5419,[1]List1!$C:$I,7,FALSE)</f>
        <v>42.090551181102363</v>
      </c>
      <c r="M5419">
        <f>VLOOKUP(B5419,[1]List1!$C:$J,8,FALSE)</f>
        <v>42.95967741935484</v>
      </c>
    </row>
    <row r="5420" spans="1:13">
      <c r="A5420" s="1" t="s">
        <v>15591</v>
      </c>
      <c r="B5420">
        <v>537900</v>
      </c>
      <c r="C5420" t="s">
        <v>462</v>
      </c>
      <c r="D5420" t="s">
        <v>463</v>
      </c>
      <c r="E5420" t="s">
        <v>31</v>
      </c>
      <c r="F5420" t="s">
        <v>32</v>
      </c>
      <c r="G5420">
        <v>29001</v>
      </c>
      <c r="H5420" t="s">
        <v>15592</v>
      </c>
      <c r="I5420" t="s">
        <v>15593</v>
      </c>
      <c r="J5420">
        <f>VLOOKUP(B5420*1,[1]List1!$C:$F,4,FALSE)</f>
        <v>170</v>
      </c>
      <c r="K5420">
        <f>VLOOKUP(B5420,[1]List1!$C:$G,5,FALSE)</f>
        <v>162</v>
      </c>
      <c r="L5420">
        <f>VLOOKUP(B5420,[1]List1!$C:$I,7,FALSE)</f>
        <v>39.476470588235294</v>
      </c>
      <c r="M5420">
        <f>VLOOKUP(B5420,[1]List1!$C:$J,8,FALSE)</f>
        <v>41.617283950617285</v>
      </c>
    </row>
    <row r="5421" spans="1:13">
      <c r="A5421" s="1" t="s">
        <v>15594</v>
      </c>
      <c r="B5421">
        <v>595021</v>
      </c>
      <c r="C5421" t="s">
        <v>216</v>
      </c>
      <c r="D5421" t="s">
        <v>217</v>
      </c>
      <c r="E5421" t="s">
        <v>25</v>
      </c>
      <c r="F5421" t="s">
        <v>26</v>
      </c>
      <c r="G5421">
        <v>67131</v>
      </c>
      <c r="H5421" t="s">
        <v>15595</v>
      </c>
      <c r="I5421" t="s">
        <v>15596</v>
      </c>
      <c r="J5421">
        <f>VLOOKUP(B5421*1,[1]List1!$C:$F,4,FALSE)</f>
        <v>639</v>
      </c>
      <c r="K5421">
        <f>VLOOKUP(B5421,[1]List1!$C:$G,5,FALSE)</f>
        <v>608</v>
      </c>
      <c r="L5421">
        <f>VLOOKUP(B5421,[1]List1!$C:$I,7,FALSE)</f>
        <v>39.318466353677621</v>
      </c>
      <c r="M5421">
        <f>VLOOKUP(B5421,[1]List1!$C:$J,8,FALSE)</f>
        <v>40.797697368421055</v>
      </c>
    </row>
    <row r="5422" spans="1:13">
      <c r="A5422" s="1" t="s">
        <v>15597</v>
      </c>
      <c r="B5422">
        <v>596931</v>
      </c>
      <c r="C5422" t="s">
        <v>193</v>
      </c>
      <c r="D5422" t="s">
        <v>194</v>
      </c>
      <c r="E5422" t="s">
        <v>102</v>
      </c>
      <c r="F5422" t="s">
        <v>103</v>
      </c>
      <c r="G5422">
        <v>59242</v>
      </c>
      <c r="H5422" t="s">
        <v>15598</v>
      </c>
      <c r="I5422" t="s">
        <v>15599</v>
      </c>
      <c r="J5422">
        <f>VLOOKUP(B5422*1,[1]List1!$C:$F,4,FALSE)</f>
        <v>94</v>
      </c>
      <c r="K5422">
        <f>VLOOKUP(B5422,[1]List1!$C:$G,5,FALSE)</f>
        <v>93</v>
      </c>
      <c r="L5422">
        <f>VLOOKUP(B5422,[1]List1!$C:$I,7,FALSE)</f>
        <v>41.265957446808514</v>
      </c>
      <c r="M5422">
        <f>VLOOKUP(B5422,[1]List1!$C:$J,8,FALSE)</f>
        <v>44.36021505376344</v>
      </c>
    </row>
    <row r="5423" spans="1:13">
      <c r="A5423" s="1" t="s">
        <v>15600</v>
      </c>
      <c r="B5423">
        <v>541435</v>
      </c>
      <c r="C5423" t="s">
        <v>434</v>
      </c>
      <c r="D5423" t="s">
        <v>435</v>
      </c>
      <c r="E5423" t="s">
        <v>161</v>
      </c>
      <c r="F5423" t="s">
        <v>162</v>
      </c>
      <c r="G5423">
        <v>34901</v>
      </c>
      <c r="H5423" t="s">
        <v>15601</v>
      </c>
      <c r="I5423" t="s">
        <v>15602</v>
      </c>
      <c r="J5423">
        <f>VLOOKUP(B5423*1,[1]List1!$C:$F,4,FALSE)</f>
        <v>73</v>
      </c>
      <c r="K5423">
        <f>VLOOKUP(B5423,[1]List1!$C:$G,5,FALSE)</f>
        <v>65</v>
      </c>
      <c r="L5423">
        <f>VLOOKUP(B5423,[1]List1!$C:$I,7,FALSE)</f>
        <v>33.993150684931507</v>
      </c>
      <c r="M5423">
        <f>VLOOKUP(B5423,[1]List1!$C:$J,8,FALSE)</f>
        <v>38.607692307692311</v>
      </c>
    </row>
    <row r="5424" spans="1:13">
      <c r="A5424" s="1" t="s">
        <v>15603</v>
      </c>
      <c r="B5424">
        <v>554391</v>
      </c>
      <c r="C5424" t="s">
        <v>159</v>
      </c>
      <c r="D5424" t="s">
        <v>160</v>
      </c>
      <c r="E5424" t="s">
        <v>161</v>
      </c>
      <c r="F5424" t="s">
        <v>162</v>
      </c>
      <c r="G5424">
        <v>34543</v>
      </c>
      <c r="H5424" t="s">
        <v>15604</v>
      </c>
      <c r="I5424" t="s">
        <v>15605</v>
      </c>
      <c r="J5424">
        <f>VLOOKUP(B5424*1,[1]List1!$C:$F,4,FALSE)</f>
        <v>63</v>
      </c>
      <c r="K5424">
        <f>VLOOKUP(B5424,[1]List1!$C:$G,5,FALSE)</f>
        <v>49</v>
      </c>
      <c r="L5424">
        <f>VLOOKUP(B5424,[1]List1!$C:$I,7,FALSE)</f>
        <v>39.5</v>
      </c>
      <c r="M5424">
        <f>VLOOKUP(B5424,[1]List1!$C:$J,8,FALSE)</f>
        <v>44.255102040816325</v>
      </c>
    </row>
    <row r="5425" spans="1:13">
      <c r="A5425" s="1" t="s">
        <v>15606</v>
      </c>
      <c r="B5425">
        <v>559563</v>
      </c>
      <c r="C5425" t="s">
        <v>281</v>
      </c>
      <c r="D5425" t="s">
        <v>282</v>
      </c>
      <c r="E5425" t="s">
        <v>161</v>
      </c>
      <c r="F5425" t="s">
        <v>162</v>
      </c>
      <c r="G5425">
        <v>33038</v>
      </c>
      <c r="H5425" t="s">
        <v>15607</v>
      </c>
      <c r="I5425" t="s">
        <v>15608</v>
      </c>
      <c r="J5425">
        <f>VLOOKUP(B5425*1,[1]List1!$C:$F,4,FALSE)</f>
        <v>298</v>
      </c>
      <c r="K5425">
        <f>VLOOKUP(B5425,[1]List1!$C:$G,5,FALSE)</f>
        <v>275</v>
      </c>
      <c r="L5425">
        <f>VLOOKUP(B5425,[1]List1!$C:$I,7,FALSE)</f>
        <v>42.234899328859058</v>
      </c>
      <c r="M5425">
        <f>VLOOKUP(B5425,[1]List1!$C:$J,8,FALSE)</f>
        <v>44.467272727272729</v>
      </c>
    </row>
    <row r="5426" spans="1:13">
      <c r="A5426" s="1" t="s">
        <v>15609</v>
      </c>
      <c r="B5426">
        <v>540528</v>
      </c>
      <c r="C5426" t="s">
        <v>721</v>
      </c>
      <c r="D5426" t="s">
        <v>722</v>
      </c>
      <c r="E5426" t="s">
        <v>161</v>
      </c>
      <c r="F5426" t="s">
        <v>162</v>
      </c>
      <c r="G5426">
        <v>33601</v>
      </c>
      <c r="H5426" t="s">
        <v>15610</v>
      </c>
      <c r="I5426" t="s">
        <v>15611</v>
      </c>
      <c r="J5426">
        <f>VLOOKUP(B5426*1,[1]List1!$C:$F,4,FALSE)</f>
        <v>71</v>
      </c>
      <c r="K5426">
        <f>VLOOKUP(B5426,[1]List1!$C:$G,5,FALSE)</f>
        <v>71</v>
      </c>
      <c r="L5426">
        <f>VLOOKUP(B5426,[1]List1!$C:$I,7,FALSE)</f>
        <v>42.274647887323944</v>
      </c>
      <c r="M5426">
        <f>VLOOKUP(B5426,[1]List1!$C:$J,8,FALSE)</f>
        <v>45.978873239436616</v>
      </c>
    </row>
    <row r="5427" spans="1:13">
      <c r="A5427" s="1" t="s">
        <v>15609</v>
      </c>
      <c r="B5427">
        <v>539805</v>
      </c>
      <c r="C5427" t="s">
        <v>868</v>
      </c>
      <c r="D5427" t="s">
        <v>869</v>
      </c>
      <c r="E5427" t="s">
        <v>31</v>
      </c>
      <c r="F5427" t="s">
        <v>32</v>
      </c>
      <c r="G5427">
        <v>25262</v>
      </c>
      <c r="H5427" t="s">
        <v>15612</v>
      </c>
      <c r="I5427" t="s">
        <v>15613</v>
      </c>
      <c r="J5427">
        <f>VLOOKUP(B5427*1,[1]List1!$C:$F,4,FALSE)</f>
        <v>351</v>
      </c>
      <c r="K5427">
        <f>VLOOKUP(B5427,[1]List1!$C:$G,5,FALSE)</f>
        <v>369</v>
      </c>
      <c r="L5427">
        <f>VLOOKUP(B5427,[1]List1!$C:$I,7,FALSE)</f>
        <v>37.605413105413106</v>
      </c>
      <c r="M5427">
        <f>VLOOKUP(B5427,[1]List1!$C:$J,8,FALSE)</f>
        <v>38.421409214092144</v>
      </c>
    </row>
    <row r="5428" spans="1:13">
      <c r="A5428" s="1" t="s">
        <v>15614</v>
      </c>
      <c r="B5428">
        <v>533017</v>
      </c>
      <c r="C5428" t="s">
        <v>377</v>
      </c>
      <c r="D5428" t="s">
        <v>378</v>
      </c>
      <c r="E5428" t="s">
        <v>31</v>
      </c>
      <c r="F5428" t="s">
        <v>32</v>
      </c>
      <c r="G5428">
        <v>27351</v>
      </c>
      <c r="H5428" t="s">
        <v>15615</v>
      </c>
      <c r="I5428" t="s">
        <v>15616</v>
      </c>
      <c r="J5428">
        <f>VLOOKUP(B5428*1,[1]List1!$C:$F,4,FALSE)</f>
        <v>2265</v>
      </c>
      <c r="K5428">
        <f>VLOOKUP(B5428,[1]List1!$C:$G,5,FALSE)</f>
        <v>2371</v>
      </c>
      <c r="L5428">
        <f>VLOOKUP(B5428,[1]List1!$C:$I,7,FALSE)</f>
        <v>39.502649006622519</v>
      </c>
      <c r="M5428">
        <f>VLOOKUP(B5428,[1]List1!$C:$J,8,FALSE)</f>
        <v>42.533319274567695</v>
      </c>
    </row>
    <row r="5429" spans="1:13">
      <c r="A5429" s="1" t="s">
        <v>15617</v>
      </c>
      <c r="B5429">
        <v>563951</v>
      </c>
      <c r="C5429" t="s">
        <v>266</v>
      </c>
      <c r="D5429" t="s">
        <v>267</v>
      </c>
      <c r="E5429" t="s">
        <v>19</v>
      </c>
      <c r="F5429" t="s">
        <v>20</v>
      </c>
      <c r="G5429">
        <v>38601</v>
      </c>
      <c r="H5429" t="s">
        <v>15618</v>
      </c>
      <c r="I5429" t="s">
        <v>15619</v>
      </c>
      <c r="J5429">
        <f>VLOOKUP(B5429*1,[1]List1!$C:$F,4,FALSE)</f>
        <v>37</v>
      </c>
      <c r="K5429">
        <f>VLOOKUP(B5429,[1]List1!$C:$G,5,FALSE)</f>
        <v>24</v>
      </c>
      <c r="L5429">
        <f>VLOOKUP(B5429,[1]List1!$C:$I,7,FALSE)</f>
        <v>44.202702702702702</v>
      </c>
      <c r="M5429">
        <f>VLOOKUP(B5429,[1]List1!$C:$J,8,FALSE)</f>
        <v>53.5</v>
      </c>
    </row>
    <row r="5430" spans="1:13">
      <c r="A5430" s="1" t="s">
        <v>15620</v>
      </c>
      <c r="B5430">
        <v>505587</v>
      </c>
      <c r="C5430" t="s">
        <v>136</v>
      </c>
      <c r="D5430" t="s">
        <v>137</v>
      </c>
      <c r="E5430" t="s">
        <v>80</v>
      </c>
      <c r="F5430" t="s">
        <v>81</v>
      </c>
      <c r="G5430">
        <v>78391</v>
      </c>
      <c r="H5430" t="s">
        <v>15621</v>
      </c>
      <c r="I5430" t="s">
        <v>15622</v>
      </c>
      <c r="J5430">
        <f>VLOOKUP(B5430*1,[1]List1!$C:$F,4,FALSE)</f>
        <v>5615</v>
      </c>
      <c r="K5430">
        <f>VLOOKUP(B5430,[1]List1!$C:$G,5,FALSE)</f>
        <v>5864</v>
      </c>
      <c r="L5430">
        <f>VLOOKUP(B5430,[1]List1!$C:$I,7,FALSE)</f>
        <v>41.575868210151377</v>
      </c>
      <c r="M5430">
        <f>VLOOKUP(B5430,[1]List1!$C:$J,8,FALSE)</f>
        <v>45.031036834924969</v>
      </c>
    </row>
    <row r="5431" spans="1:13">
      <c r="A5431" s="1" t="s">
        <v>15623</v>
      </c>
      <c r="B5431">
        <v>582565</v>
      </c>
      <c r="C5431" t="s">
        <v>151</v>
      </c>
      <c r="D5431" t="s">
        <v>152</v>
      </c>
      <c r="E5431" t="s">
        <v>25</v>
      </c>
      <c r="F5431" t="s">
        <v>26</v>
      </c>
      <c r="G5431">
        <v>67924</v>
      </c>
      <c r="H5431" t="s">
        <v>15624</v>
      </c>
      <c r="I5431" t="s">
        <v>15625</v>
      </c>
      <c r="J5431">
        <f>VLOOKUP(B5431*1,[1]List1!$C:$F,4,FALSE)</f>
        <v>124</v>
      </c>
      <c r="K5431">
        <f>VLOOKUP(B5431,[1]List1!$C:$G,5,FALSE)</f>
        <v>111</v>
      </c>
      <c r="L5431">
        <f>VLOOKUP(B5431,[1]List1!$C:$I,7,FALSE)</f>
        <v>40.951612903225808</v>
      </c>
      <c r="M5431">
        <f>VLOOKUP(B5431,[1]List1!$C:$J,8,FALSE)</f>
        <v>41.274774774774777</v>
      </c>
    </row>
    <row r="5432" spans="1:13">
      <c r="A5432" s="1" t="s">
        <v>15626</v>
      </c>
      <c r="B5432">
        <v>584061</v>
      </c>
      <c r="C5432" t="s">
        <v>151</v>
      </c>
      <c r="D5432" t="s">
        <v>152</v>
      </c>
      <c r="E5432" t="s">
        <v>25</v>
      </c>
      <c r="F5432" t="s">
        <v>26</v>
      </c>
      <c r="G5432">
        <v>66463</v>
      </c>
      <c r="H5432" t="s">
        <v>15627</v>
      </c>
      <c r="I5432" t="s">
        <v>15628</v>
      </c>
      <c r="J5432">
        <f>VLOOKUP(B5432*1,[1]List1!$C:$F,4,FALSE)</f>
        <v>374</v>
      </c>
      <c r="K5432">
        <f>VLOOKUP(B5432,[1]List1!$C:$G,5,FALSE)</f>
        <v>360</v>
      </c>
      <c r="L5432">
        <f>VLOOKUP(B5432,[1]List1!$C:$I,7,FALSE)</f>
        <v>40.045454545454547</v>
      </c>
      <c r="M5432">
        <f>VLOOKUP(B5432,[1]List1!$C:$J,8,FALSE)</f>
        <v>40.836111111111109</v>
      </c>
    </row>
    <row r="5433" spans="1:13">
      <c r="A5433" s="1" t="s">
        <v>15629</v>
      </c>
      <c r="B5433">
        <v>579777</v>
      </c>
      <c r="C5433" t="s">
        <v>261</v>
      </c>
      <c r="D5433" t="s">
        <v>262</v>
      </c>
      <c r="E5433" t="s">
        <v>38</v>
      </c>
      <c r="F5433" t="s">
        <v>39</v>
      </c>
      <c r="G5433">
        <v>54232</v>
      </c>
      <c r="H5433" t="s">
        <v>15630</v>
      </c>
      <c r="I5433" t="s">
        <v>15631</v>
      </c>
      <c r="J5433">
        <f>VLOOKUP(B5433*1,[1]List1!$C:$F,4,FALSE)</f>
        <v>2741</v>
      </c>
      <c r="K5433">
        <f>VLOOKUP(B5433,[1]List1!$C:$G,5,FALSE)</f>
        <v>2953</v>
      </c>
      <c r="L5433">
        <f>VLOOKUP(B5433,[1]List1!$C:$I,7,FALSE)</f>
        <v>41.420102152499091</v>
      </c>
      <c r="M5433">
        <f>VLOOKUP(B5433,[1]List1!$C:$J,8,FALSE)</f>
        <v>44.526075177785302</v>
      </c>
    </row>
    <row r="5434" spans="1:13">
      <c r="A5434" s="1" t="s">
        <v>15632</v>
      </c>
      <c r="B5434">
        <v>565806</v>
      </c>
      <c r="C5434" t="s">
        <v>332</v>
      </c>
      <c r="D5434" t="s">
        <v>333</v>
      </c>
      <c r="E5434" t="s">
        <v>114</v>
      </c>
      <c r="F5434" t="s">
        <v>115</v>
      </c>
      <c r="G5434">
        <v>41002</v>
      </c>
      <c r="H5434" t="s">
        <v>15633</v>
      </c>
      <c r="I5434" t="s">
        <v>15634</v>
      </c>
      <c r="J5434">
        <f>VLOOKUP(B5434*1,[1]List1!$C:$F,4,FALSE)</f>
        <v>131</v>
      </c>
      <c r="K5434">
        <f>VLOOKUP(B5434,[1]List1!$C:$G,5,FALSE)</f>
        <v>132</v>
      </c>
      <c r="L5434">
        <f>VLOOKUP(B5434,[1]List1!$C:$I,7,FALSE)</f>
        <v>37.874045801526719</v>
      </c>
      <c r="M5434">
        <f>VLOOKUP(B5434,[1]List1!$C:$J,8,FALSE)</f>
        <v>39.621212121212125</v>
      </c>
    </row>
    <row r="5435" spans="1:13">
      <c r="A5435" s="1" t="s">
        <v>15635</v>
      </c>
      <c r="B5435">
        <v>513717</v>
      </c>
      <c r="C5435" t="s">
        <v>132</v>
      </c>
      <c r="D5435" t="s">
        <v>133</v>
      </c>
      <c r="E5435" t="s">
        <v>38</v>
      </c>
      <c r="F5435" t="s">
        <v>39</v>
      </c>
      <c r="G5435">
        <v>50327</v>
      </c>
      <c r="H5435" t="s">
        <v>15636</v>
      </c>
      <c r="I5435" t="s">
        <v>15637</v>
      </c>
      <c r="J5435">
        <f>VLOOKUP(B5435*1,[1]List1!$C:$F,4,FALSE)</f>
        <v>169</v>
      </c>
      <c r="K5435">
        <f>VLOOKUP(B5435,[1]List1!$C:$G,5,FALSE)</f>
        <v>165</v>
      </c>
      <c r="L5435">
        <f>VLOOKUP(B5435,[1]List1!$C:$I,7,FALSE)</f>
        <v>40.298816568047336</v>
      </c>
      <c r="M5435">
        <f>VLOOKUP(B5435,[1]List1!$C:$J,8,FALSE)</f>
        <v>45.245454545454542</v>
      </c>
    </row>
    <row r="5436" spans="1:13">
      <c r="A5436" s="1" t="s">
        <v>15635</v>
      </c>
      <c r="B5436">
        <v>575917</v>
      </c>
      <c r="C5436" t="s">
        <v>223</v>
      </c>
      <c r="D5436" t="s">
        <v>224</v>
      </c>
      <c r="E5436" t="s">
        <v>51</v>
      </c>
      <c r="F5436" t="s">
        <v>52</v>
      </c>
      <c r="G5436">
        <v>53501</v>
      </c>
      <c r="H5436" t="s">
        <v>15638</v>
      </c>
      <c r="I5436" t="s">
        <v>15639</v>
      </c>
      <c r="J5436">
        <f>VLOOKUP(B5436*1,[1]List1!$C:$F,4,FALSE)</f>
        <v>36</v>
      </c>
      <c r="K5436">
        <f>VLOOKUP(B5436,[1]List1!$C:$G,5,FALSE)</f>
        <v>30</v>
      </c>
      <c r="L5436">
        <f>VLOOKUP(B5436,[1]List1!$C:$I,7,FALSE)</f>
        <v>48.666666666666664</v>
      </c>
      <c r="M5436">
        <f>VLOOKUP(B5436,[1]List1!$C:$J,8,FALSE)</f>
        <v>56.3</v>
      </c>
    </row>
    <row r="5437" spans="1:13">
      <c r="A5437" s="1" t="s">
        <v>15640</v>
      </c>
      <c r="B5437">
        <v>588067</v>
      </c>
      <c r="C5437" t="s">
        <v>107</v>
      </c>
      <c r="D5437" t="s">
        <v>108</v>
      </c>
      <c r="E5437" t="s">
        <v>102</v>
      </c>
      <c r="F5437" t="s">
        <v>103</v>
      </c>
      <c r="G5437">
        <v>58862</v>
      </c>
      <c r="H5437" t="s">
        <v>15641</v>
      </c>
      <c r="I5437" t="s">
        <v>15642</v>
      </c>
      <c r="J5437">
        <f>VLOOKUP(B5437*1,[1]List1!$C:$F,4,FALSE)</f>
        <v>61</v>
      </c>
      <c r="K5437">
        <f>VLOOKUP(B5437,[1]List1!$C:$G,5,FALSE)</f>
        <v>72</v>
      </c>
      <c r="L5437">
        <f>VLOOKUP(B5437,[1]List1!$C:$I,7,FALSE)</f>
        <v>39.696721311475407</v>
      </c>
      <c r="M5437">
        <f>VLOOKUP(B5437,[1]List1!$C:$J,8,FALSE)</f>
        <v>37.986111111111114</v>
      </c>
    </row>
    <row r="5438" spans="1:13">
      <c r="A5438" s="1" t="s">
        <v>15643</v>
      </c>
      <c r="B5438">
        <v>590126</v>
      </c>
      <c r="C5438" t="s">
        <v>78</v>
      </c>
      <c r="D5438" t="s">
        <v>79</v>
      </c>
      <c r="E5438" t="s">
        <v>80</v>
      </c>
      <c r="F5438" t="s">
        <v>81</v>
      </c>
      <c r="G5438">
        <v>79804</v>
      </c>
      <c r="H5438" t="s">
        <v>15644</v>
      </c>
      <c r="I5438" t="s">
        <v>15645</v>
      </c>
      <c r="J5438">
        <f>VLOOKUP(B5438*1,[1]List1!$C:$F,4,FALSE)</f>
        <v>681</v>
      </c>
      <c r="K5438">
        <f>VLOOKUP(B5438,[1]List1!$C:$G,5,FALSE)</f>
        <v>690</v>
      </c>
      <c r="L5438">
        <f>VLOOKUP(B5438,[1]List1!$C:$I,7,FALSE)</f>
        <v>38.316446402349484</v>
      </c>
      <c r="M5438">
        <f>VLOOKUP(B5438,[1]List1!$C:$J,8,FALSE)</f>
        <v>42.737681159420291</v>
      </c>
    </row>
    <row r="5439" spans="1:13">
      <c r="A5439" s="1" t="s">
        <v>15646</v>
      </c>
      <c r="B5439">
        <v>535494</v>
      </c>
      <c r="C5439" t="s">
        <v>17</v>
      </c>
      <c r="D5439" t="s">
        <v>18</v>
      </c>
      <c r="E5439" t="s">
        <v>19</v>
      </c>
      <c r="F5439" t="s">
        <v>20</v>
      </c>
      <c r="G5439">
        <v>37010</v>
      </c>
      <c r="H5439" t="s">
        <v>15647</v>
      </c>
      <c r="I5439" t="s">
        <v>15648</v>
      </c>
      <c r="J5439">
        <f>VLOOKUP(B5439*1,[1]List1!$C:$F,4,FALSE)</f>
        <v>249</v>
      </c>
      <c r="K5439">
        <f>VLOOKUP(B5439,[1]List1!$C:$G,5,FALSE)</f>
        <v>237</v>
      </c>
      <c r="L5439">
        <f>VLOOKUP(B5439,[1]List1!$C:$I,7,FALSE)</f>
        <v>40.106425702811244</v>
      </c>
      <c r="M5439">
        <f>VLOOKUP(B5439,[1]List1!$C:$J,8,FALSE)</f>
        <v>39.837552742616033</v>
      </c>
    </row>
    <row r="5440" spans="1:13">
      <c r="A5440" s="1" t="s">
        <v>15649</v>
      </c>
      <c r="B5440">
        <v>554405</v>
      </c>
      <c r="C5440" t="s">
        <v>159</v>
      </c>
      <c r="D5440" t="s">
        <v>160</v>
      </c>
      <c r="E5440" t="s">
        <v>161</v>
      </c>
      <c r="F5440" t="s">
        <v>162</v>
      </c>
      <c r="G5440">
        <v>34506</v>
      </c>
      <c r="H5440" t="s">
        <v>15650</v>
      </c>
      <c r="I5440" t="s">
        <v>15651</v>
      </c>
      <c r="J5440">
        <f>VLOOKUP(B5440*1,[1]List1!$C:$F,4,FALSE)</f>
        <v>63</v>
      </c>
      <c r="K5440">
        <f>VLOOKUP(B5440,[1]List1!$C:$G,5,FALSE)</f>
        <v>71</v>
      </c>
      <c r="L5440">
        <f>VLOOKUP(B5440,[1]List1!$C:$I,7,FALSE)</f>
        <v>43.30952380952381</v>
      </c>
      <c r="M5440">
        <f>VLOOKUP(B5440,[1]List1!$C:$J,8,FALSE)</f>
        <v>42.45774647887324</v>
      </c>
    </row>
    <row r="5441" spans="1:13">
      <c r="A5441" s="1" t="s">
        <v>15652</v>
      </c>
      <c r="B5441">
        <v>569658</v>
      </c>
      <c r="C5441" t="s">
        <v>180</v>
      </c>
      <c r="D5441" t="s">
        <v>181</v>
      </c>
      <c r="E5441" t="s">
        <v>102</v>
      </c>
      <c r="F5441" t="s">
        <v>103</v>
      </c>
      <c r="G5441">
        <v>58254</v>
      </c>
      <c r="H5441" t="s">
        <v>15653</v>
      </c>
      <c r="I5441" t="s">
        <v>15654</v>
      </c>
      <c r="J5441">
        <f>VLOOKUP(B5441*1,[1]List1!$C:$F,4,FALSE)</f>
        <v>330</v>
      </c>
      <c r="K5441">
        <f>VLOOKUP(B5441,[1]List1!$C:$G,5,FALSE)</f>
        <v>341</v>
      </c>
      <c r="L5441">
        <f>VLOOKUP(B5441,[1]List1!$C:$I,7,FALSE)</f>
        <v>43.312121212121212</v>
      </c>
      <c r="M5441">
        <f>VLOOKUP(B5441,[1]List1!$C:$J,8,FALSE)</f>
        <v>46.804985337243401</v>
      </c>
    </row>
    <row r="5442" spans="1:13">
      <c r="A5442" s="1" t="s">
        <v>15655</v>
      </c>
      <c r="B5442">
        <v>582573</v>
      </c>
      <c r="C5442" t="s">
        <v>23</v>
      </c>
      <c r="D5442" t="s">
        <v>24</v>
      </c>
      <c r="E5442" t="s">
        <v>25</v>
      </c>
      <c r="F5442" t="s">
        <v>26</v>
      </c>
      <c r="G5442">
        <v>67939</v>
      </c>
      <c r="H5442" t="s">
        <v>15656</v>
      </c>
      <c r="I5442" t="s">
        <v>15657</v>
      </c>
      <c r="J5442">
        <f>VLOOKUP(B5442*1,[1]List1!$C:$F,4,FALSE)</f>
        <v>206</v>
      </c>
      <c r="K5442">
        <f>VLOOKUP(B5442,[1]List1!$C:$G,5,FALSE)</f>
        <v>215</v>
      </c>
      <c r="L5442">
        <f>VLOOKUP(B5442,[1]List1!$C:$I,7,FALSE)</f>
        <v>44.932038834951456</v>
      </c>
      <c r="M5442">
        <f>VLOOKUP(B5442,[1]List1!$C:$J,8,FALSE)</f>
        <v>47.165116279069764</v>
      </c>
    </row>
    <row r="5443" spans="1:13">
      <c r="A5443" s="1" t="s">
        <v>15658</v>
      </c>
      <c r="B5443">
        <v>541222</v>
      </c>
      <c r="C5443" t="s">
        <v>735</v>
      </c>
      <c r="D5443" t="s">
        <v>736</v>
      </c>
      <c r="E5443" t="s">
        <v>80</v>
      </c>
      <c r="F5443" t="s">
        <v>81</v>
      </c>
      <c r="G5443">
        <v>78973</v>
      </c>
      <c r="H5443" t="s">
        <v>15659</v>
      </c>
      <c r="I5443" t="s">
        <v>15660</v>
      </c>
      <c r="J5443">
        <f>VLOOKUP(B5443*1,[1]List1!$C:$F,4,FALSE)</f>
        <v>590</v>
      </c>
      <c r="K5443">
        <f>VLOOKUP(B5443,[1]List1!$C:$G,5,FALSE)</f>
        <v>590</v>
      </c>
      <c r="L5443">
        <f>VLOOKUP(B5443,[1]List1!$C:$I,7,FALSE)</f>
        <v>39.776271186440681</v>
      </c>
      <c r="M5443">
        <f>VLOOKUP(B5443,[1]List1!$C:$J,8,FALSE)</f>
        <v>43.822033898305087</v>
      </c>
    </row>
    <row r="5444" spans="1:13">
      <c r="A5444" s="1" t="s">
        <v>15661</v>
      </c>
      <c r="B5444">
        <v>588075</v>
      </c>
      <c r="C5444" t="s">
        <v>107</v>
      </c>
      <c r="D5444" t="s">
        <v>108</v>
      </c>
      <c r="E5444" t="s">
        <v>102</v>
      </c>
      <c r="F5444" t="s">
        <v>103</v>
      </c>
      <c r="G5444">
        <v>58842</v>
      </c>
      <c r="H5444" t="s">
        <v>15662</v>
      </c>
      <c r="I5444" t="s">
        <v>15663</v>
      </c>
      <c r="J5444">
        <f>VLOOKUP(B5444*1,[1]List1!$C:$F,4,FALSE)</f>
        <v>117</v>
      </c>
      <c r="K5444">
        <f>VLOOKUP(B5444,[1]List1!$C:$G,5,FALSE)</f>
        <v>112</v>
      </c>
      <c r="L5444">
        <f>VLOOKUP(B5444,[1]List1!$C:$I,7,FALSE)</f>
        <v>41.662393162393165</v>
      </c>
      <c r="M5444">
        <f>VLOOKUP(B5444,[1]List1!$C:$J,8,FALSE)</f>
        <v>44.741071428571431</v>
      </c>
    </row>
    <row r="5445" spans="1:13">
      <c r="A5445" s="1" t="s">
        <v>15661</v>
      </c>
      <c r="B5445">
        <v>520306</v>
      </c>
      <c r="C5445" t="s">
        <v>391</v>
      </c>
      <c r="D5445" t="s">
        <v>392</v>
      </c>
      <c r="E5445" t="s">
        <v>80</v>
      </c>
      <c r="F5445" t="s">
        <v>81</v>
      </c>
      <c r="G5445">
        <v>75301</v>
      </c>
      <c r="H5445" t="s">
        <v>15664</v>
      </c>
      <c r="I5445" t="s">
        <v>15665</v>
      </c>
      <c r="J5445">
        <f>VLOOKUP(B5445*1,[1]List1!$C:$F,4,FALSE)</f>
        <v>290</v>
      </c>
      <c r="K5445">
        <f>VLOOKUP(B5445,[1]List1!$C:$G,5,FALSE)</f>
        <v>266</v>
      </c>
      <c r="L5445">
        <f>VLOOKUP(B5445,[1]List1!$C:$I,7,FALSE)</f>
        <v>40.179310344827584</v>
      </c>
      <c r="M5445">
        <f>VLOOKUP(B5445,[1]List1!$C:$J,8,FALSE)</f>
        <v>42.379699248120303</v>
      </c>
    </row>
    <row r="5446" spans="1:13">
      <c r="A5446" s="1" t="s">
        <v>15661</v>
      </c>
      <c r="B5446">
        <v>570371</v>
      </c>
      <c r="C5446" t="s">
        <v>1132</v>
      </c>
      <c r="D5446" t="s">
        <v>1133</v>
      </c>
      <c r="E5446" t="s">
        <v>146</v>
      </c>
      <c r="F5446" t="s">
        <v>147</v>
      </c>
      <c r="G5446">
        <v>75501</v>
      </c>
      <c r="H5446" t="s">
        <v>15666</v>
      </c>
      <c r="I5446" t="s">
        <v>15667</v>
      </c>
      <c r="J5446">
        <f>VLOOKUP(B5446*1,[1]List1!$C:$F,4,FALSE)</f>
        <v>303</v>
      </c>
      <c r="K5446">
        <f>VLOOKUP(B5446,[1]List1!$C:$G,5,FALSE)</f>
        <v>317</v>
      </c>
      <c r="L5446">
        <f>VLOOKUP(B5446,[1]List1!$C:$I,7,FALSE)</f>
        <v>40.163366336633665</v>
      </c>
      <c r="M5446">
        <f>VLOOKUP(B5446,[1]List1!$C:$J,8,FALSE)</f>
        <v>43.0993690851735</v>
      </c>
    </row>
    <row r="5447" spans="1:13">
      <c r="A5447" s="1" t="s">
        <v>15668</v>
      </c>
      <c r="B5447">
        <v>554804</v>
      </c>
      <c r="C5447" t="s">
        <v>2893</v>
      </c>
      <c r="D5447" t="s">
        <v>2894</v>
      </c>
      <c r="E5447" t="s">
        <v>114</v>
      </c>
      <c r="F5447" t="s">
        <v>115</v>
      </c>
      <c r="G5447">
        <v>40001</v>
      </c>
      <c r="H5447" t="s">
        <v>15669</v>
      </c>
      <c r="I5447" t="s">
        <v>15670</v>
      </c>
      <c r="J5447">
        <f>VLOOKUP(B5447*1,[1]List1!$C:$F,4,FALSE)</f>
        <v>45110</v>
      </c>
      <c r="K5447">
        <f>VLOOKUP(B5447,[1]List1!$C:$G,5,FALSE)</f>
        <v>47874</v>
      </c>
      <c r="L5447">
        <f>VLOOKUP(B5447,[1]List1!$C:$I,7,FALSE)</f>
        <v>40.120372422966085</v>
      </c>
      <c r="M5447">
        <f>VLOOKUP(B5447,[1]List1!$C:$J,8,FALSE)</f>
        <v>43.169779003216775</v>
      </c>
    </row>
    <row r="5448" spans="1:13">
      <c r="A5448" s="1" t="s">
        <v>49</v>
      </c>
      <c r="B5448">
        <v>579891</v>
      </c>
      <c r="C5448" t="s">
        <v>49</v>
      </c>
      <c r="D5448" t="s">
        <v>50</v>
      </c>
      <c r="E5448" t="s">
        <v>51</v>
      </c>
      <c r="F5448" t="s">
        <v>52</v>
      </c>
      <c r="G5448">
        <v>56201</v>
      </c>
      <c r="H5448" t="s">
        <v>15671</v>
      </c>
      <c r="I5448" t="s">
        <v>15672</v>
      </c>
      <c r="J5448">
        <f>VLOOKUP(B5448*1,[1]List1!$C:$F,4,FALSE)</f>
        <v>6879</v>
      </c>
      <c r="K5448">
        <f>VLOOKUP(B5448,[1]List1!$C:$G,5,FALSE)</f>
        <v>7285</v>
      </c>
      <c r="L5448">
        <f>VLOOKUP(B5448,[1]List1!$C:$I,7,FALSE)</f>
        <v>41.602631196394825</v>
      </c>
      <c r="M5448">
        <f>VLOOKUP(B5448,[1]List1!$C:$J,8,FALSE)</f>
        <v>45.335415236787924</v>
      </c>
    </row>
    <row r="5449" spans="1:13">
      <c r="A5449" s="1" t="s">
        <v>15673</v>
      </c>
      <c r="B5449">
        <v>552364</v>
      </c>
      <c r="C5449" t="s">
        <v>136</v>
      </c>
      <c r="D5449" t="s">
        <v>137</v>
      </c>
      <c r="E5449" t="s">
        <v>80</v>
      </c>
      <c r="F5449" t="s">
        <v>81</v>
      </c>
      <c r="G5449">
        <v>78346</v>
      </c>
      <c r="H5449" t="s">
        <v>15674</v>
      </c>
      <c r="I5449" t="s">
        <v>15675</v>
      </c>
      <c r="J5449">
        <f>VLOOKUP(B5449*1,[1]List1!$C:$F,4,FALSE)</f>
        <v>219</v>
      </c>
      <c r="K5449">
        <f>VLOOKUP(B5449,[1]List1!$C:$G,5,FALSE)</f>
        <v>224</v>
      </c>
      <c r="L5449">
        <f>VLOOKUP(B5449,[1]List1!$C:$I,7,FALSE)</f>
        <v>41.098173515981735</v>
      </c>
      <c r="M5449">
        <f>VLOOKUP(B5449,[1]List1!$C:$J,8,FALSE)</f>
        <v>41.325892857142854</v>
      </c>
    </row>
    <row r="5450" spans="1:13">
      <c r="A5450" s="1" t="s">
        <v>15676</v>
      </c>
      <c r="B5450">
        <v>599123</v>
      </c>
      <c r="C5450" t="s">
        <v>198</v>
      </c>
      <c r="D5450" t="s">
        <v>199</v>
      </c>
      <c r="E5450" t="s">
        <v>19</v>
      </c>
      <c r="F5450" t="s">
        <v>20</v>
      </c>
      <c r="G5450">
        <v>39002</v>
      </c>
      <c r="H5450" t="s">
        <v>15677</v>
      </c>
      <c r="I5450" t="s">
        <v>15678</v>
      </c>
      <c r="J5450">
        <f>VLOOKUP(B5450*1,[1]List1!$C:$F,4,FALSE)</f>
        <v>185</v>
      </c>
      <c r="K5450">
        <f>VLOOKUP(B5450,[1]List1!$C:$G,5,FALSE)</f>
        <v>187</v>
      </c>
      <c r="L5450">
        <f>VLOOKUP(B5450,[1]List1!$C:$I,7,FALSE)</f>
        <v>37.316216216216219</v>
      </c>
      <c r="M5450">
        <f>VLOOKUP(B5450,[1]List1!$C:$J,8,FALSE)</f>
        <v>36.473262032085564</v>
      </c>
    </row>
    <row r="5451" spans="1:13">
      <c r="A5451" s="1" t="s">
        <v>15679</v>
      </c>
      <c r="B5451">
        <v>537608</v>
      </c>
      <c r="C5451" t="s">
        <v>100</v>
      </c>
      <c r="D5451" t="s">
        <v>101</v>
      </c>
      <c r="E5451" t="s">
        <v>102</v>
      </c>
      <c r="F5451" t="s">
        <v>103</v>
      </c>
      <c r="G5451">
        <v>39301</v>
      </c>
      <c r="H5451" t="s">
        <v>15680</v>
      </c>
      <c r="I5451" t="s">
        <v>15681</v>
      </c>
      <c r="J5451">
        <f>VLOOKUP(B5451*1,[1]List1!$C:$F,4,FALSE)</f>
        <v>125</v>
      </c>
      <c r="K5451">
        <f>VLOOKUP(B5451,[1]List1!$C:$G,5,FALSE)</f>
        <v>118</v>
      </c>
      <c r="L5451">
        <f>VLOOKUP(B5451,[1]List1!$C:$I,7,FALSE)</f>
        <v>38.444000000000003</v>
      </c>
      <c r="M5451">
        <f>VLOOKUP(B5451,[1]List1!$C:$J,8,FALSE)</f>
        <v>39.872881355932201</v>
      </c>
    </row>
    <row r="5452" spans="1:13">
      <c r="A5452" s="1" t="s">
        <v>15682</v>
      </c>
      <c r="B5452">
        <v>553883</v>
      </c>
      <c r="C5452" t="s">
        <v>23</v>
      </c>
      <c r="D5452" t="s">
        <v>24</v>
      </c>
      <c r="E5452" t="s">
        <v>25</v>
      </c>
      <c r="F5452" t="s">
        <v>26</v>
      </c>
      <c r="G5452">
        <v>67974</v>
      </c>
      <c r="H5452" t="s">
        <v>15683</v>
      </c>
      <c r="I5452" t="s">
        <v>15684</v>
      </c>
      <c r="J5452">
        <f>VLOOKUP(B5452*1,[1]List1!$C:$F,4,FALSE)</f>
        <v>23</v>
      </c>
      <c r="K5452">
        <f>VLOOKUP(B5452,[1]List1!$C:$G,5,FALSE)</f>
        <v>19</v>
      </c>
      <c r="L5452">
        <f>VLOOKUP(B5452,[1]List1!$C:$I,7,FALSE)</f>
        <v>40.5</v>
      </c>
      <c r="M5452">
        <f>VLOOKUP(B5452,[1]List1!$C:$J,8,FALSE)</f>
        <v>42.5</v>
      </c>
    </row>
    <row r="5453" spans="1:13">
      <c r="A5453" s="1" t="s">
        <v>15685</v>
      </c>
      <c r="B5453">
        <v>584070</v>
      </c>
      <c r="C5453" t="s">
        <v>151</v>
      </c>
      <c r="D5453" t="s">
        <v>152</v>
      </c>
      <c r="E5453" t="s">
        <v>25</v>
      </c>
      <c r="F5453" t="s">
        <v>26</v>
      </c>
      <c r="G5453">
        <v>66601</v>
      </c>
      <c r="H5453" t="s">
        <v>15686</v>
      </c>
      <c r="I5453" t="s">
        <v>15687</v>
      </c>
      <c r="J5453">
        <f>VLOOKUP(B5453*1,[1]List1!$C:$F,4,FALSE)</f>
        <v>66</v>
      </c>
      <c r="K5453">
        <f>VLOOKUP(B5453,[1]List1!$C:$G,5,FALSE)</f>
        <v>70</v>
      </c>
      <c r="L5453">
        <f>VLOOKUP(B5453,[1]List1!$C:$I,7,FALSE)</f>
        <v>39.863636363636367</v>
      </c>
      <c r="M5453">
        <f>VLOOKUP(B5453,[1]List1!$C:$J,8,FALSE)</f>
        <v>42.314285714285717</v>
      </c>
    </row>
    <row r="5454" spans="1:13">
      <c r="A5454" s="1" t="s">
        <v>15688</v>
      </c>
      <c r="B5454">
        <v>565814</v>
      </c>
      <c r="C5454" t="s">
        <v>332</v>
      </c>
      <c r="D5454" t="s">
        <v>333</v>
      </c>
      <c r="E5454" t="s">
        <v>114</v>
      </c>
      <c r="F5454" t="s">
        <v>115</v>
      </c>
      <c r="G5454">
        <v>41145</v>
      </c>
      <c r="H5454" t="s">
        <v>15689</v>
      </c>
      <c r="I5454" t="s">
        <v>15690</v>
      </c>
      <c r="J5454">
        <f>VLOOKUP(B5454*1,[1]List1!$C:$F,4,FALSE)</f>
        <v>1441</v>
      </c>
      <c r="K5454">
        <f>VLOOKUP(B5454,[1]List1!$C:$G,5,FALSE)</f>
        <v>1440</v>
      </c>
      <c r="L5454">
        <f>VLOOKUP(B5454,[1]List1!$C:$I,7,FALSE)</f>
        <v>41.357737682165165</v>
      </c>
      <c r="M5454">
        <f>VLOOKUP(B5454,[1]List1!$C:$J,8,FALSE)</f>
        <v>42.418055555555554</v>
      </c>
    </row>
    <row r="5455" spans="1:13">
      <c r="A5455" s="1" t="s">
        <v>15691</v>
      </c>
      <c r="B5455">
        <v>572624</v>
      </c>
      <c r="C5455" t="s">
        <v>203</v>
      </c>
      <c r="D5455" t="s">
        <v>204</v>
      </c>
      <c r="E5455" t="s">
        <v>51</v>
      </c>
      <c r="F5455" t="s">
        <v>52</v>
      </c>
      <c r="G5455">
        <v>57101</v>
      </c>
      <c r="H5455" t="s">
        <v>15692</v>
      </c>
      <c r="I5455" t="s">
        <v>15693</v>
      </c>
      <c r="J5455">
        <f>VLOOKUP(B5455*1,[1]List1!$C:$F,4,FALSE)</f>
        <v>153</v>
      </c>
      <c r="K5455">
        <f>VLOOKUP(B5455,[1]List1!$C:$G,5,FALSE)</f>
        <v>148</v>
      </c>
      <c r="L5455">
        <f>VLOOKUP(B5455,[1]List1!$C:$I,7,FALSE)</f>
        <v>34.16013071895425</v>
      </c>
      <c r="M5455">
        <f>VLOOKUP(B5455,[1]List1!$C:$J,8,FALSE)</f>
        <v>37.648648648648646</v>
      </c>
    </row>
    <row r="5456" spans="1:13">
      <c r="A5456" s="1" t="s">
        <v>15694</v>
      </c>
      <c r="B5456">
        <v>548987</v>
      </c>
      <c r="C5456" t="s">
        <v>100</v>
      </c>
      <c r="D5456" t="s">
        <v>101</v>
      </c>
      <c r="E5456" t="s">
        <v>102</v>
      </c>
      <c r="F5456" t="s">
        <v>103</v>
      </c>
      <c r="G5456">
        <v>39501</v>
      </c>
      <c r="H5456" t="s">
        <v>15695</v>
      </c>
      <c r="I5456" t="s">
        <v>15696</v>
      </c>
      <c r="J5456">
        <f>VLOOKUP(B5456*1,[1]List1!$C:$F,4,FALSE)</f>
        <v>35</v>
      </c>
      <c r="K5456">
        <f>VLOOKUP(B5456,[1]List1!$C:$G,5,FALSE)</f>
        <v>34</v>
      </c>
      <c r="L5456">
        <f>VLOOKUP(B5456,[1]List1!$C:$I,7,FALSE)</f>
        <v>39.24285714285714</v>
      </c>
      <c r="M5456">
        <f>VLOOKUP(B5456,[1]List1!$C:$J,8,FALSE)</f>
        <v>49.235294117647058</v>
      </c>
    </row>
    <row r="5457" spans="1:13">
      <c r="A5457" s="1" t="s">
        <v>15697</v>
      </c>
      <c r="B5457">
        <v>562033</v>
      </c>
      <c r="C5457" t="s">
        <v>100</v>
      </c>
      <c r="D5457" t="s">
        <v>101</v>
      </c>
      <c r="E5457" t="s">
        <v>102</v>
      </c>
      <c r="F5457" t="s">
        <v>103</v>
      </c>
      <c r="G5457">
        <v>39501</v>
      </c>
      <c r="H5457" t="s">
        <v>15698</v>
      </c>
      <c r="I5457" t="s">
        <v>15699</v>
      </c>
      <c r="J5457">
        <f>VLOOKUP(B5457*1,[1]List1!$C:$F,4,FALSE)</f>
        <v>49</v>
      </c>
      <c r="K5457">
        <f>VLOOKUP(B5457,[1]List1!$C:$G,5,FALSE)</f>
        <v>56</v>
      </c>
      <c r="L5457">
        <f>VLOOKUP(B5457,[1]List1!$C:$I,7,FALSE)</f>
        <v>42.45918367346939</v>
      </c>
      <c r="M5457">
        <f>VLOOKUP(B5457,[1]List1!$C:$J,8,FALSE)</f>
        <v>47.196428571428569</v>
      </c>
    </row>
    <row r="5458" spans="1:13">
      <c r="A5458" s="1" t="s">
        <v>15700</v>
      </c>
      <c r="B5458">
        <v>537730</v>
      </c>
      <c r="C5458" t="s">
        <v>100</v>
      </c>
      <c r="D5458" t="s">
        <v>101</v>
      </c>
      <c r="E5458" t="s">
        <v>102</v>
      </c>
      <c r="F5458" t="s">
        <v>103</v>
      </c>
      <c r="G5458">
        <v>39501</v>
      </c>
      <c r="H5458" t="s">
        <v>15701</v>
      </c>
      <c r="I5458" t="s">
        <v>15702</v>
      </c>
      <c r="J5458">
        <f>VLOOKUP(B5458*1,[1]List1!$C:$F,4,FALSE)</f>
        <v>42</v>
      </c>
      <c r="K5458">
        <f>VLOOKUP(B5458,[1]List1!$C:$G,5,FALSE)</f>
        <v>31</v>
      </c>
      <c r="L5458">
        <f>VLOOKUP(B5458,[1]List1!$C:$I,7,FALSE)</f>
        <v>40.142857142857146</v>
      </c>
      <c r="M5458">
        <f>VLOOKUP(B5458,[1]List1!$C:$J,8,FALSE)</f>
        <v>52.693548387096776</v>
      </c>
    </row>
    <row r="5459" spans="1:13">
      <c r="A5459" s="1" t="s">
        <v>15703</v>
      </c>
      <c r="B5459">
        <v>559571</v>
      </c>
      <c r="C5459" t="s">
        <v>281</v>
      </c>
      <c r="D5459" t="s">
        <v>282</v>
      </c>
      <c r="E5459" t="s">
        <v>161</v>
      </c>
      <c r="F5459" t="s">
        <v>162</v>
      </c>
      <c r="G5459">
        <v>33041</v>
      </c>
      <c r="H5459" t="s">
        <v>15704</v>
      </c>
      <c r="I5459" t="s">
        <v>15705</v>
      </c>
      <c r="J5459">
        <f>VLOOKUP(B5459*1,[1]List1!$C:$F,4,FALSE)</f>
        <v>231</v>
      </c>
      <c r="K5459">
        <f>VLOOKUP(B5459,[1]List1!$C:$G,5,FALSE)</f>
        <v>244</v>
      </c>
      <c r="L5459">
        <f>VLOOKUP(B5459,[1]List1!$C:$I,7,FALSE)</f>
        <v>41.67316017316017</v>
      </c>
      <c r="M5459">
        <f>VLOOKUP(B5459,[1]List1!$C:$J,8,FALSE)</f>
        <v>41.159836065573771</v>
      </c>
    </row>
    <row r="5460" spans="1:13">
      <c r="A5460" s="1" t="s">
        <v>15706</v>
      </c>
      <c r="B5460">
        <v>558486</v>
      </c>
      <c r="C5460" t="s">
        <v>721</v>
      </c>
      <c r="D5460" t="s">
        <v>722</v>
      </c>
      <c r="E5460" t="s">
        <v>161</v>
      </c>
      <c r="F5460" t="s">
        <v>162</v>
      </c>
      <c r="G5460">
        <v>33209</v>
      </c>
      <c r="H5460" t="s">
        <v>15707</v>
      </c>
      <c r="I5460" t="s">
        <v>15708</v>
      </c>
      <c r="J5460">
        <f>VLOOKUP(B5460*1,[1]List1!$C:$F,4,FALSE)</f>
        <v>332</v>
      </c>
      <c r="K5460">
        <f>VLOOKUP(B5460,[1]List1!$C:$G,5,FALSE)</f>
        <v>333</v>
      </c>
      <c r="L5460">
        <f>VLOOKUP(B5460,[1]List1!$C:$I,7,FALSE)</f>
        <v>42.466867469879517</v>
      </c>
      <c r="M5460">
        <f>VLOOKUP(B5460,[1]List1!$C:$J,8,FALSE)</f>
        <v>42.037537537537538</v>
      </c>
    </row>
    <row r="5461" spans="1:13">
      <c r="A5461" s="1" t="s">
        <v>15709</v>
      </c>
      <c r="B5461">
        <v>555681</v>
      </c>
      <c r="C5461" t="s">
        <v>10</v>
      </c>
      <c r="D5461" t="s">
        <v>11</v>
      </c>
      <c r="E5461" t="s">
        <v>12</v>
      </c>
      <c r="F5461" t="s">
        <v>13</v>
      </c>
      <c r="G5461">
        <v>36401</v>
      </c>
      <c r="H5461" t="s">
        <v>15710</v>
      </c>
      <c r="I5461" t="s">
        <v>15711</v>
      </c>
      <c r="J5461">
        <f>VLOOKUP(B5461*1,[1]List1!$C:$F,4,FALSE)</f>
        <v>284</v>
      </c>
      <c r="K5461">
        <f>VLOOKUP(B5461,[1]List1!$C:$G,5,FALSE)</f>
        <v>293</v>
      </c>
      <c r="L5461">
        <f>VLOOKUP(B5461,[1]List1!$C:$I,7,FALSE)</f>
        <v>39.33450704225352</v>
      </c>
      <c r="M5461">
        <f>VLOOKUP(B5461,[1]List1!$C:$J,8,FALSE)</f>
        <v>41.001706484641637</v>
      </c>
    </row>
    <row r="5462" spans="1:13">
      <c r="A5462" s="1" t="s">
        <v>15712</v>
      </c>
      <c r="B5462">
        <v>597937</v>
      </c>
      <c r="C5462" t="s">
        <v>87</v>
      </c>
      <c r="D5462" t="s">
        <v>88</v>
      </c>
      <c r="E5462" t="s">
        <v>45</v>
      </c>
      <c r="F5462" t="s">
        <v>46</v>
      </c>
      <c r="G5462">
        <v>79391</v>
      </c>
      <c r="H5462" t="s">
        <v>15713</v>
      </c>
      <c r="I5462" t="s">
        <v>15714</v>
      </c>
      <c r="J5462">
        <f>VLOOKUP(B5462*1,[1]List1!$C:$F,4,FALSE)</f>
        <v>492</v>
      </c>
      <c r="K5462">
        <f>VLOOKUP(B5462,[1]List1!$C:$G,5,FALSE)</f>
        <v>482</v>
      </c>
      <c r="L5462">
        <f>VLOOKUP(B5462,[1]List1!$C:$I,7,FALSE)</f>
        <v>40.68292682926829</v>
      </c>
      <c r="M5462">
        <f>VLOOKUP(B5462,[1]List1!$C:$J,8,FALSE)</f>
        <v>43.497925311203318</v>
      </c>
    </row>
    <row r="5463" spans="1:13">
      <c r="A5463" s="1" t="s">
        <v>15715</v>
      </c>
      <c r="B5463">
        <v>538957</v>
      </c>
      <c r="C5463" t="s">
        <v>140</v>
      </c>
      <c r="D5463" t="s">
        <v>141</v>
      </c>
      <c r="E5463" t="s">
        <v>31</v>
      </c>
      <c r="F5463" t="s">
        <v>32</v>
      </c>
      <c r="G5463">
        <v>25082</v>
      </c>
      <c r="H5463" t="s">
        <v>15716</v>
      </c>
      <c r="I5463" t="s">
        <v>15717</v>
      </c>
      <c r="J5463">
        <f>VLOOKUP(B5463*1,[1]List1!$C:$F,4,FALSE)</f>
        <v>3184</v>
      </c>
      <c r="K5463">
        <f>VLOOKUP(B5463,[1]List1!$C:$G,5,FALSE)</f>
        <v>3372</v>
      </c>
      <c r="L5463">
        <f>VLOOKUP(B5463,[1]List1!$C:$I,7,FALSE)</f>
        <v>38.179962311557787</v>
      </c>
      <c r="M5463">
        <f>VLOOKUP(B5463,[1]List1!$C:$J,8,FALSE)</f>
        <v>40.256820877817319</v>
      </c>
    </row>
    <row r="5464" spans="1:13">
      <c r="A5464" s="1" t="s">
        <v>15718</v>
      </c>
      <c r="B5464">
        <v>551937</v>
      </c>
      <c r="C5464" t="s">
        <v>266</v>
      </c>
      <c r="D5464" t="s">
        <v>267</v>
      </c>
      <c r="E5464" t="s">
        <v>19</v>
      </c>
      <c r="F5464" t="s">
        <v>20</v>
      </c>
      <c r="G5464">
        <v>38801</v>
      </c>
      <c r="H5464" t="s">
        <v>15719</v>
      </c>
      <c r="I5464" t="s">
        <v>15720</v>
      </c>
      <c r="J5464">
        <f>VLOOKUP(B5464*1,[1]List1!$C:$F,4,FALSE)</f>
        <v>59</v>
      </c>
      <c r="K5464">
        <f>VLOOKUP(B5464,[1]List1!$C:$G,5,FALSE)</f>
        <v>59</v>
      </c>
      <c r="L5464">
        <f>VLOOKUP(B5464,[1]List1!$C:$I,7,FALSE)</f>
        <v>47.211864406779661</v>
      </c>
      <c r="M5464">
        <f>VLOOKUP(B5464,[1]List1!$C:$J,8,FALSE)</f>
        <v>50.364406779661017</v>
      </c>
    </row>
    <row r="5465" spans="1:13">
      <c r="A5465" s="1" t="s">
        <v>15721</v>
      </c>
      <c r="B5465">
        <v>536890</v>
      </c>
      <c r="C5465" t="s">
        <v>266</v>
      </c>
      <c r="D5465" t="s">
        <v>267</v>
      </c>
      <c r="E5465" t="s">
        <v>19</v>
      </c>
      <c r="F5465" t="s">
        <v>20</v>
      </c>
      <c r="G5465">
        <v>38801</v>
      </c>
      <c r="H5465" t="s">
        <v>15722</v>
      </c>
      <c r="I5465" t="s">
        <v>15723</v>
      </c>
      <c r="J5465">
        <f>VLOOKUP(B5465*1,[1]List1!$C:$F,4,FALSE)</f>
        <v>64</v>
      </c>
      <c r="K5465">
        <f>VLOOKUP(B5465,[1]List1!$C:$G,5,FALSE)</f>
        <v>58</v>
      </c>
      <c r="L5465">
        <f>VLOOKUP(B5465,[1]List1!$C:$I,7,FALSE)</f>
        <v>43.140625</v>
      </c>
      <c r="M5465">
        <f>VLOOKUP(B5465,[1]List1!$C:$J,8,FALSE)</f>
        <v>50.241379310344826</v>
      </c>
    </row>
    <row r="5466" spans="1:13">
      <c r="A5466" s="1" t="s">
        <v>15724</v>
      </c>
      <c r="B5466">
        <v>534510</v>
      </c>
      <c r="C5466" t="s">
        <v>29</v>
      </c>
      <c r="D5466" t="s">
        <v>30</v>
      </c>
      <c r="E5466" t="s">
        <v>31</v>
      </c>
      <c r="F5466" t="s">
        <v>32</v>
      </c>
      <c r="G5466">
        <v>28504</v>
      </c>
      <c r="H5466" t="s">
        <v>15725</v>
      </c>
      <c r="I5466" t="s">
        <v>15726</v>
      </c>
      <c r="J5466">
        <f>VLOOKUP(B5466*1,[1]List1!$C:$F,4,FALSE)</f>
        <v>321</v>
      </c>
      <c r="K5466">
        <f>VLOOKUP(B5466,[1]List1!$C:$G,5,FALSE)</f>
        <v>324</v>
      </c>
      <c r="L5466">
        <f>VLOOKUP(B5466,[1]List1!$C:$I,7,FALSE)</f>
        <v>41.708722741433021</v>
      </c>
      <c r="M5466">
        <f>VLOOKUP(B5466,[1]List1!$C:$J,8,FALSE)</f>
        <v>42.780864197530867</v>
      </c>
    </row>
    <row r="5467" spans="1:13">
      <c r="A5467" s="1" t="s">
        <v>15724</v>
      </c>
      <c r="B5467">
        <v>535257</v>
      </c>
      <c r="C5467" t="s">
        <v>1601</v>
      </c>
      <c r="D5467" t="s">
        <v>1602</v>
      </c>
      <c r="E5467" t="s">
        <v>31</v>
      </c>
      <c r="F5467" t="s">
        <v>32</v>
      </c>
      <c r="G5467">
        <v>27745</v>
      </c>
      <c r="H5467" t="s">
        <v>15727</v>
      </c>
      <c r="I5467" t="s">
        <v>15728</v>
      </c>
      <c r="J5467">
        <f>VLOOKUP(B5467*1,[1]List1!$C:$F,4,FALSE)</f>
        <v>490</v>
      </c>
      <c r="K5467">
        <f>VLOOKUP(B5467,[1]List1!$C:$G,5,FALSE)</f>
        <v>452</v>
      </c>
      <c r="L5467">
        <f>VLOOKUP(B5467,[1]List1!$C:$I,7,FALSE)</f>
        <v>38.591836734693878</v>
      </c>
      <c r="M5467">
        <f>VLOOKUP(B5467,[1]List1!$C:$J,8,FALSE)</f>
        <v>40.778761061946902</v>
      </c>
    </row>
    <row r="5468" spans="1:13">
      <c r="A5468" s="1" t="s">
        <v>15729</v>
      </c>
      <c r="B5468">
        <v>586706</v>
      </c>
      <c r="C5468" t="s">
        <v>95</v>
      </c>
      <c r="D5468" t="s">
        <v>96</v>
      </c>
      <c r="E5468" t="s">
        <v>25</v>
      </c>
      <c r="F5468" t="s">
        <v>26</v>
      </c>
      <c r="G5468">
        <v>69606</v>
      </c>
      <c r="H5468" t="s">
        <v>15730</v>
      </c>
      <c r="I5468" t="s">
        <v>15731</v>
      </c>
      <c r="J5468">
        <f>VLOOKUP(B5468*1,[1]List1!$C:$F,4,FALSE)</f>
        <v>1089</v>
      </c>
      <c r="K5468">
        <f>VLOOKUP(B5468,[1]List1!$C:$G,5,FALSE)</f>
        <v>1098</v>
      </c>
      <c r="L5468">
        <f>VLOOKUP(B5468,[1]List1!$C:$I,7,FALSE)</f>
        <v>41.178604224058766</v>
      </c>
      <c r="M5468">
        <f>VLOOKUP(B5468,[1]List1!$C:$J,8,FALSE)</f>
        <v>41.584699453551913</v>
      </c>
    </row>
    <row r="5469" spans="1:13">
      <c r="A5469" s="1" t="s">
        <v>15732</v>
      </c>
      <c r="B5469">
        <v>532061</v>
      </c>
      <c r="C5469" t="s">
        <v>416</v>
      </c>
      <c r="D5469" t="s">
        <v>419</v>
      </c>
      <c r="E5469" t="s">
        <v>31</v>
      </c>
      <c r="F5469" t="s">
        <v>32</v>
      </c>
      <c r="G5469">
        <v>25601</v>
      </c>
      <c r="H5469" t="s">
        <v>15733</v>
      </c>
      <c r="I5469" t="s">
        <v>15734</v>
      </c>
      <c r="J5469">
        <f>VLOOKUP(B5469*1,[1]List1!$C:$F,4,FALSE)</f>
        <v>284</v>
      </c>
      <c r="K5469">
        <f>VLOOKUP(B5469,[1]List1!$C:$G,5,FALSE)</f>
        <v>273</v>
      </c>
      <c r="L5469">
        <f>VLOOKUP(B5469,[1]List1!$C:$I,7,FALSE)</f>
        <v>40.827464788732392</v>
      </c>
      <c r="M5469">
        <f>VLOOKUP(B5469,[1]List1!$C:$J,8,FALSE)</f>
        <v>40.716117216117219</v>
      </c>
    </row>
    <row r="5470" spans="1:13">
      <c r="A5470" s="1" t="s">
        <v>15735</v>
      </c>
      <c r="B5470">
        <v>597945</v>
      </c>
      <c r="C5470" t="s">
        <v>87</v>
      </c>
      <c r="D5470" t="s">
        <v>88</v>
      </c>
      <c r="E5470" t="s">
        <v>45</v>
      </c>
      <c r="F5470" t="s">
        <v>46</v>
      </c>
      <c r="G5470">
        <v>79201</v>
      </c>
      <c r="H5470" t="s">
        <v>15736</v>
      </c>
      <c r="I5470" t="s">
        <v>15737</v>
      </c>
      <c r="J5470">
        <f>VLOOKUP(B5470*1,[1]List1!$C:$F,4,FALSE)</f>
        <v>241</v>
      </c>
      <c r="K5470">
        <f>VLOOKUP(B5470,[1]List1!$C:$G,5,FALSE)</f>
        <v>203</v>
      </c>
      <c r="L5470">
        <f>VLOOKUP(B5470,[1]List1!$C:$I,7,FALSE)</f>
        <v>39.973029045643152</v>
      </c>
      <c r="M5470">
        <f>VLOOKUP(B5470,[1]List1!$C:$J,8,FALSE)</f>
        <v>41.987684729064043</v>
      </c>
    </row>
    <row r="5471" spans="1:13">
      <c r="A5471" s="1" t="s">
        <v>15738</v>
      </c>
      <c r="B5471">
        <v>598836</v>
      </c>
      <c r="C5471" t="s">
        <v>1847</v>
      </c>
      <c r="D5471" t="s">
        <v>1848</v>
      </c>
      <c r="E5471" t="s">
        <v>45</v>
      </c>
      <c r="F5471" t="s">
        <v>46</v>
      </c>
      <c r="G5471">
        <v>73934</v>
      </c>
      <c r="H5471" t="s">
        <v>15739</v>
      </c>
      <c r="I5471" t="s">
        <v>15740</v>
      </c>
      <c r="J5471">
        <f>VLOOKUP(B5471*1,[1]List1!$C:$F,4,FALSE)</f>
        <v>989</v>
      </c>
      <c r="K5471">
        <f>VLOOKUP(B5471,[1]List1!$C:$G,5,FALSE)</f>
        <v>1001</v>
      </c>
      <c r="L5471">
        <f>VLOOKUP(B5471,[1]List1!$C:$I,7,FALSE)</f>
        <v>40.139029322548026</v>
      </c>
      <c r="M5471">
        <f>VLOOKUP(B5471,[1]List1!$C:$J,8,FALSE)</f>
        <v>41.25024975024975</v>
      </c>
    </row>
    <row r="5472" spans="1:13">
      <c r="A5472" s="1" t="s">
        <v>15741</v>
      </c>
      <c r="B5472">
        <v>565512</v>
      </c>
      <c r="C5472" t="s">
        <v>286</v>
      </c>
      <c r="D5472" t="s">
        <v>287</v>
      </c>
      <c r="E5472" t="s">
        <v>31</v>
      </c>
      <c r="F5472" t="s">
        <v>32</v>
      </c>
      <c r="G5472">
        <v>27035</v>
      </c>
      <c r="H5472" t="s">
        <v>15742</v>
      </c>
      <c r="I5472" t="s">
        <v>15743</v>
      </c>
      <c r="J5472">
        <f>VLOOKUP(B5472*1,[1]List1!$C:$F,4,FALSE)</f>
        <v>33</v>
      </c>
      <c r="K5472">
        <f>VLOOKUP(B5472,[1]List1!$C:$G,5,FALSE)</f>
        <v>33</v>
      </c>
      <c r="L5472">
        <f>VLOOKUP(B5472,[1]List1!$C:$I,7,FALSE)</f>
        <v>40.590909090909093</v>
      </c>
      <c r="M5472">
        <f>VLOOKUP(B5472,[1]List1!$C:$J,8,FALSE)</f>
        <v>49.227272727272727</v>
      </c>
    </row>
    <row r="5473" spans="1:13">
      <c r="A5473" s="1" t="s">
        <v>15744</v>
      </c>
      <c r="B5473">
        <v>550621</v>
      </c>
      <c r="C5473" t="s">
        <v>124</v>
      </c>
      <c r="D5473" t="s">
        <v>125</v>
      </c>
      <c r="E5473" t="s">
        <v>19</v>
      </c>
      <c r="F5473" t="s">
        <v>20</v>
      </c>
      <c r="G5473">
        <v>38486</v>
      </c>
      <c r="H5473" t="s">
        <v>15745</v>
      </c>
      <c r="I5473" t="s">
        <v>15746</v>
      </c>
      <c r="J5473">
        <f>VLOOKUP(B5473*1,[1]List1!$C:$F,4,FALSE)</f>
        <v>758</v>
      </c>
      <c r="K5473">
        <f>VLOOKUP(B5473,[1]List1!$C:$G,5,FALSE)</f>
        <v>694</v>
      </c>
      <c r="L5473">
        <f>VLOOKUP(B5473,[1]List1!$C:$I,7,FALSE)</f>
        <v>42.869393139841691</v>
      </c>
      <c r="M5473">
        <f>VLOOKUP(B5473,[1]List1!$C:$J,8,FALSE)</f>
        <v>45.69740634005764</v>
      </c>
    </row>
    <row r="5474" spans="1:13">
      <c r="A5474" s="1" t="s">
        <v>15747</v>
      </c>
      <c r="B5474">
        <v>536504</v>
      </c>
      <c r="C5474" t="s">
        <v>266</v>
      </c>
      <c r="D5474" t="s">
        <v>267</v>
      </c>
      <c r="E5474" t="s">
        <v>19</v>
      </c>
      <c r="F5474" t="s">
        <v>20</v>
      </c>
      <c r="G5474">
        <v>38719</v>
      </c>
      <c r="H5474" t="s">
        <v>15748</v>
      </c>
      <c r="I5474" t="s">
        <v>15749</v>
      </c>
      <c r="J5474">
        <f>VLOOKUP(B5474*1,[1]List1!$C:$F,4,FALSE)</f>
        <v>26</v>
      </c>
      <c r="K5474">
        <f>VLOOKUP(B5474,[1]List1!$C:$G,5,FALSE)</f>
        <v>21</v>
      </c>
      <c r="L5474">
        <f>VLOOKUP(B5474,[1]List1!$C:$I,7,FALSE)</f>
        <v>54</v>
      </c>
      <c r="M5474">
        <f>VLOOKUP(B5474,[1]List1!$C:$J,8,FALSE)</f>
        <v>62.404761904761905</v>
      </c>
    </row>
    <row r="5475" spans="1:13">
      <c r="A5475" s="1" t="s">
        <v>15750</v>
      </c>
      <c r="B5475">
        <v>553255</v>
      </c>
      <c r="C5475" t="s">
        <v>198</v>
      </c>
      <c r="D5475" t="s">
        <v>199</v>
      </c>
      <c r="E5475" t="s">
        <v>19</v>
      </c>
      <c r="F5475" t="s">
        <v>20</v>
      </c>
      <c r="G5475">
        <v>39181</v>
      </c>
      <c r="H5475" t="s">
        <v>15751</v>
      </c>
      <c r="I5475" t="s">
        <v>15752</v>
      </c>
      <c r="J5475">
        <f>VLOOKUP(B5475*1,[1]List1!$C:$F,4,FALSE)</f>
        <v>127</v>
      </c>
      <c r="K5475">
        <f>VLOOKUP(B5475,[1]List1!$C:$G,5,FALSE)</f>
        <v>123</v>
      </c>
      <c r="L5475">
        <f>VLOOKUP(B5475,[1]List1!$C:$I,7,FALSE)</f>
        <v>43.751968503937007</v>
      </c>
      <c r="M5475">
        <f>VLOOKUP(B5475,[1]List1!$C:$J,8,FALSE)</f>
        <v>44.272357723577237</v>
      </c>
    </row>
    <row r="5476" spans="1:13">
      <c r="A5476" s="1" t="s">
        <v>15750</v>
      </c>
      <c r="B5476">
        <v>576875</v>
      </c>
      <c r="C5476" t="s">
        <v>56</v>
      </c>
      <c r="D5476" t="s">
        <v>57</v>
      </c>
      <c r="E5476" t="s">
        <v>38</v>
      </c>
      <c r="F5476" t="s">
        <v>39</v>
      </c>
      <c r="G5476">
        <v>51801</v>
      </c>
      <c r="H5476" t="s">
        <v>15753</v>
      </c>
      <c r="I5476" t="s">
        <v>15754</v>
      </c>
      <c r="J5476">
        <f>VLOOKUP(B5476*1,[1]List1!$C:$F,4,FALSE)</f>
        <v>146</v>
      </c>
      <c r="K5476">
        <f>VLOOKUP(B5476,[1]List1!$C:$G,5,FALSE)</f>
        <v>153</v>
      </c>
      <c r="L5476">
        <f>VLOOKUP(B5476,[1]List1!$C:$I,7,FALSE)</f>
        <v>41.178082191780824</v>
      </c>
      <c r="M5476">
        <f>VLOOKUP(B5476,[1]List1!$C:$J,8,FALSE)</f>
        <v>43.950980392156865</v>
      </c>
    </row>
    <row r="5477" spans="1:13">
      <c r="A5477" s="1" t="s">
        <v>15755</v>
      </c>
      <c r="B5477">
        <v>544949</v>
      </c>
      <c r="C5477" t="s">
        <v>1132</v>
      </c>
      <c r="D5477" t="s">
        <v>1133</v>
      </c>
      <c r="E5477" t="s">
        <v>146</v>
      </c>
      <c r="F5477" t="s">
        <v>147</v>
      </c>
      <c r="G5477">
        <v>75627</v>
      </c>
      <c r="H5477" t="s">
        <v>15756</v>
      </c>
      <c r="I5477" t="s">
        <v>15757</v>
      </c>
      <c r="J5477">
        <f>VLOOKUP(B5477*1,[1]List1!$C:$F,4,FALSE)</f>
        <v>1130</v>
      </c>
      <c r="K5477">
        <f>VLOOKUP(B5477,[1]List1!$C:$G,5,FALSE)</f>
        <v>1127</v>
      </c>
      <c r="L5477">
        <f>VLOOKUP(B5477,[1]List1!$C:$I,7,FALSE)</f>
        <v>41.560176991150442</v>
      </c>
      <c r="M5477">
        <f>VLOOKUP(B5477,[1]List1!$C:$J,8,FALSE)</f>
        <v>42.75022182786158</v>
      </c>
    </row>
    <row r="5478" spans="1:13">
      <c r="A5478" s="1" t="s">
        <v>15758</v>
      </c>
      <c r="B5478">
        <v>544990</v>
      </c>
      <c r="C5478" t="s">
        <v>1132</v>
      </c>
      <c r="D5478" t="s">
        <v>1133</v>
      </c>
      <c r="E5478" t="s">
        <v>146</v>
      </c>
      <c r="F5478" t="s">
        <v>147</v>
      </c>
      <c r="G5478">
        <v>75611</v>
      </c>
      <c r="H5478" t="s">
        <v>15759</v>
      </c>
      <c r="I5478" t="s">
        <v>15760</v>
      </c>
      <c r="J5478">
        <f>VLOOKUP(B5478*1,[1]List1!$C:$F,4,FALSE)</f>
        <v>714</v>
      </c>
      <c r="K5478">
        <f>VLOOKUP(B5478,[1]List1!$C:$G,5,FALSE)</f>
        <v>690</v>
      </c>
      <c r="L5478">
        <f>VLOOKUP(B5478,[1]List1!$C:$I,7,FALSE)</f>
        <v>39.189075630252098</v>
      </c>
      <c r="M5478">
        <f>VLOOKUP(B5478,[1]List1!$C:$J,8,FALSE)</f>
        <v>41.98840579710145</v>
      </c>
    </row>
    <row r="5479" spans="1:13">
      <c r="A5479" s="1" t="s">
        <v>15761</v>
      </c>
      <c r="B5479">
        <v>553026</v>
      </c>
      <c r="C5479" t="s">
        <v>1132</v>
      </c>
      <c r="D5479" t="s">
        <v>1133</v>
      </c>
      <c r="E5479" t="s">
        <v>146</v>
      </c>
      <c r="F5479" t="s">
        <v>147</v>
      </c>
      <c r="G5479">
        <v>75614</v>
      </c>
      <c r="H5479" t="s">
        <v>15762</v>
      </c>
      <c r="I5479" t="s">
        <v>15763</v>
      </c>
      <c r="J5479">
        <f>VLOOKUP(B5479*1,[1]List1!$C:$F,4,FALSE)</f>
        <v>212</v>
      </c>
      <c r="K5479">
        <f>VLOOKUP(B5479,[1]List1!$C:$G,5,FALSE)</f>
        <v>238</v>
      </c>
      <c r="L5479">
        <f>VLOOKUP(B5479,[1]List1!$C:$I,7,FALSE)</f>
        <v>42.018867924528301</v>
      </c>
      <c r="M5479">
        <f>VLOOKUP(B5479,[1]List1!$C:$J,8,FALSE)</f>
        <v>43.399159663865547</v>
      </c>
    </row>
    <row r="5480" spans="1:13">
      <c r="A5480" s="1" t="s">
        <v>15764</v>
      </c>
      <c r="B5480">
        <v>585891</v>
      </c>
      <c r="C5480" t="s">
        <v>396</v>
      </c>
      <c r="D5480" t="s">
        <v>397</v>
      </c>
      <c r="E5480" t="s">
        <v>146</v>
      </c>
      <c r="F5480" t="s">
        <v>147</v>
      </c>
      <c r="G5480">
        <v>76601</v>
      </c>
      <c r="H5480" t="s">
        <v>15765</v>
      </c>
      <c r="I5480" t="s">
        <v>15766</v>
      </c>
      <c r="J5480">
        <f>VLOOKUP(B5480*1,[1]List1!$C:$F,4,FALSE)</f>
        <v>2451</v>
      </c>
      <c r="K5480">
        <f>VLOOKUP(B5480,[1]List1!$C:$G,5,FALSE)</f>
        <v>2524</v>
      </c>
      <c r="L5480">
        <f>VLOOKUP(B5480,[1]List1!$C:$I,7,FALSE)</f>
        <v>39.460016319869439</v>
      </c>
      <c r="M5480">
        <f>VLOOKUP(B5480,[1]List1!$C:$J,8,FALSE)</f>
        <v>43.439778129952458</v>
      </c>
    </row>
    <row r="5481" spans="1:13">
      <c r="A5481" s="1" t="s">
        <v>15767</v>
      </c>
      <c r="B5481">
        <v>545058</v>
      </c>
      <c r="C5481" t="s">
        <v>1132</v>
      </c>
      <c r="D5481" t="s">
        <v>1133</v>
      </c>
      <c r="E5481" t="s">
        <v>146</v>
      </c>
      <c r="F5481" t="s">
        <v>147</v>
      </c>
      <c r="G5481">
        <v>75701</v>
      </c>
      <c r="H5481" t="s">
        <v>15768</v>
      </c>
      <c r="I5481" t="s">
        <v>15769</v>
      </c>
      <c r="J5481">
        <f>VLOOKUP(B5481*1,[1]List1!$C:$F,4,FALSE)</f>
        <v>10801</v>
      </c>
      <c r="K5481">
        <f>VLOOKUP(B5481,[1]List1!$C:$G,5,FALSE)</f>
        <v>11508</v>
      </c>
      <c r="L5481">
        <f>VLOOKUP(B5481,[1]List1!$C:$I,7,FALSE)</f>
        <v>40.987547449310249</v>
      </c>
      <c r="M5481">
        <f>VLOOKUP(B5481,[1]List1!$C:$J,8,FALSE)</f>
        <v>44.558915537017725</v>
      </c>
    </row>
    <row r="5482" spans="1:13">
      <c r="A5482" s="1" t="s">
        <v>15770</v>
      </c>
      <c r="B5482">
        <v>545112</v>
      </c>
      <c r="C5482" t="s">
        <v>1132</v>
      </c>
      <c r="D5482" t="s">
        <v>1133</v>
      </c>
      <c r="E5482" t="s">
        <v>146</v>
      </c>
      <c r="F5482" t="s">
        <v>147</v>
      </c>
      <c r="G5482">
        <v>75612</v>
      </c>
      <c r="H5482" t="s">
        <v>15771</v>
      </c>
      <c r="I5482" t="s">
        <v>15772</v>
      </c>
      <c r="J5482">
        <f>VLOOKUP(B5482*1,[1]List1!$C:$F,4,FALSE)</f>
        <v>147</v>
      </c>
      <c r="K5482">
        <f>VLOOKUP(B5482,[1]List1!$C:$G,5,FALSE)</f>
        <v>152</v>
      </c>
      <c r="L5482">
        <f>VLOOKUP(B5482,[1]List1!$C:$I,7,FALSE)</f>
        <v>37.418367346938773</v>
      </c>
      <c r="M5482">
        <f>VLOOKUP(B5482,[1]List1!$C:$J,8,FALSE)</f>
        <v>38.907894736842103</v>
      </c>
    </row>
    <row r="5483" spans="1:13">
      <c r="A5483" s="1" t="s">
        <v>15773</v>
      </c>
      <c r="B5483">
        <v>573701</v>
      </c>
      <c r="C5483" t="s">
        <v>169</v>
      </c>
      <c r="D5483" t="s">
        <v>170</v>
      </c>
      <c r="E5483" t="s">
        <v>38</v>
      </c>
      <c r="F5483" t="s">
        <v>39</v>
      </c>
      <c r="G5483">
        <v>50711</v>
      </c>
      <c r="H5483" t="s">
        <v>15774</v>
      </c>
      <c r="I5483" t="s">
        <v>15775</v>
      </c>
      <c r="J5483">
        <f>VLOOKUP(B5483*1,[1]List1!$C:$F,4,FALSE)</f>
        <v>716</v>
      </c>
      <c r="K5483">
        <f>VLOOKUP(B5483,[1]List1!$C:$G,5,FALSE)</f>
        <v>670</v>
      </c>
      <c r="L5483">
        <f>VLOOKUP(B5483,[1]List1!$C:$I,7,FALSE)</f>
        <v>40.272346368715084</v>
      </c>
      <c r="M5483">
        <f>VLOOKUP(B5483,[1]List1!$C:$J,8,FALSE)</f>
        <v>43.938805970149254</v>
      </c>
    </row>
    <row r="5484" spans="1:13">
      <c r="A5484" s="1" t="s">
        <v>15776</v>
      </c>
      <c r="B5484">
        <v>587699</v>
      </c>
      <c r="C5484" t="s">
        <v>128</v>
      </c>
      <c r="D5484" t="s">
        <v>129</v>
      </c>
      <c r="E5484" t="s">
        <v>102</v>
      </c>
      <c r="F5484" t="s">
        <v>103</v>
      </c>
      <c r="G5484">
        <v>67503</v>
      </c>
      <c r="H5484" t="s">
        <v>15777</v>
      </c>
      <c r="I5484" t="s">
        <v>15778</v>
      </c>
      <c r="J5484">
        <f>VLOOKUP(B5484*1,[1]List1!$C:$F,4,FALSE)</f>
        <v>52</v>
      </c>
      <c r="K5484">
        <f>VLOOKUP(B5484,[1]List1!$C:$G,5,FALSE)</f>
        <v>60</v>
      </c>
      <c r="L5484">
        <f>VLOOKUP(B5484,[1]List1!$C:$I,7,FALSE)</f>
        <v>39.942307692307693</v>
      </c>
      <c r="M5484">
        <f>VLOOKUP(B5484,[1]List1!$C:$J,8,FALSE)</f>
        <v>41.25</v>
      </c>
    </row>
    <row r="5485" spans="1:13">
      <c r="A5485" s="1" t="s">
        <v>15779</v>
      </c>
      <c r="B5485">
        <v>555690</v>
      </c>
      <c r="C5485" t="s">
        <v>10</v>
      </c>
      <c r="D5485" t="s">
        <v>11</v>
      </c>
      <c r="E5485" t="s">
        <v>12</v>
      </c>
      <c r="F5485" t="s">
        <v>13</v>
      </c>
      <c r="G5485">
        <v>36453</v>
      </c>
      <c r="H5485" t="s">
        <v>15780</v>
      </c>
      <c r="I5485" t="s">
        <v>15781</v>
      </c>
      <c r="J5485">
        <f>VLOOKUP(B5485*1,[1]List1!$C:$F,4,FALSE)</f>
        <v>178</v>
      </c>
      <c r="K5485">
        <f>VLOOKUP(B5485,[1]List1!$C:$G,5,FALSE)</f>
        <v>168</v>
      </c>
      <c r="L5485">
        <f>VLOOKUP(B5485,[1]List1!$C:$I,7,FALSE)</f>
        <v>42.044943820224717</v>
      </c>
      <c r="M5485">
        <f>VLOOKUP(B5485,[1]List1!$C:$J,8,FALSE)</f>
        <v>45.702380952380949</v>
      </c>
    </row>
    <row r="5486" spans="1:13">
      <c r="A5486" s="1" t="s">
        <v>15779</v>
      </c>
      <c r="B5486">
        <v>591874</v>
      </c>
      <c r="C5486" t="s">
        <v>128</v>
      </c>
      <c r="D5486" t="s">
        <v>129</v>
      </c>
      <c r="E5486" t="s">
        <v>102</v>
      </c>
      <c r="F5486" t="s">
        <v>103</v>
      </c>
      <c r="G5486">
        <v>67553</v>
      </c>
      <c r="H5486" t="s">
        <v>15782</v>
      </c>
      <c r="I5486" t="s">
        <v>15783</v>
      </c>
      <c r="J5486">
        <f>VLOOKUP(B5486*1,[1]List1!$C:$F,4,FALSE)</f>
        <v>374</v>
      </c>
      <c r="K5486">
        <f>VLOOKUP(B5486,[1]List1!$C:$G,5,FALSE)</f>
        <v>413</v>
      </c>
      <c r="L5486">
        <f>VLOOKUP(B5486,[1]List1!$C:$I,7,FALSE)</f>
        <v>36.767379679144383</v>
      </c>
      <c r="M5486">
        <f>VLOOKUP(B5486,[1]List1!$C:$J,8,FALSE)</f>
        <v>38.635593220338983</v>
      </c>
    </row>
    <row r="5487" spans="1:13">
      <c r="A5487" s="1" t="s">
        <v>15784</v>
      </c>
      <c r="B5487">
        <v>582581</v>
      </c>
      <c r="C5487" t="s">
        <v>23</v>
      </c>
      <c r="D5487" t="s">
        <v>24</v>
      </c>
      <c r="E5487" t="s">
        <v>25</v>
      </c>
      <c r="F5487" t="s">
        <v>26</v>
      </c>
      <c r="G5487">
        <v>68001</v>
      </c>
      <c r="H5487" t="s">
        <v>15785</v>
      </c>
      <c r="I5487" t="s">
        <v>15786</v>
      </c>
      <c r="J5487">
        <f>VLOOKUP(B5487*1,[1]List1!$C:$F,4,FALSE)</f>
        <v>236</v>
      </c>
      <c r="K5487">
        <f>VLOOKUP(B5487,[1]List1!$C:$G,5,FALSE)</f>
        <v>223</v>
      </c>
      <c r="L5487">
        <f>VLOOKUP(B5487,[1]List1!$C:$I,7,FALSE)</f>
        <v>40.055084745762713</v>
      </c>
      <c r="M5487">
        <f>VLOOKUP(B5487,[1]List1!$C:$J,8,FALSE)</f>
        <v>43.172645739910315</v>
      </c>
    </row>
    <row r="5488" spans="1:13">
      <c r="A5488" s="1" t="s">
        <v>15787</v>
      </c>
      <c r="B5488">
        <v>562874</v>
      </c>
      <c r="C5488" t="s">
        <v>112</v>
      </c>
      <c r="D5488" t="s">
        <v>113</v>
      </c>
      <c r="E5488" t="s">
        <v>114</v>
      </c>
      <c r="F5488" t="s">
        <v>115</v>
      </c>
      <c r="G5488">
        <v>40724</v>
      </c>
      <c r="H5488" t="s">
        <v>15788</v>
      </c>
      <c r="I5488" t="s">
        <v>15789</v>
      </c>
      <c r="J5488">
        <f>VLOOKUP(B5488*1,[1]List1!$C:$F,4,FALSE)</f>
        <v>223</v>
      </c>
      <c r="K5488">
        <f>VLOOKUP(B5488,[1]List1!$C:$G,5,FALSE)</f>
        <v>178</v>
      </c>
      <c r="L5488">
        <f>VLOOKUP(B5488,[1]List1!$C:$I,7,FALSE)</f>
        <v>41.405829596412559</v>
      </c>
      <c r="M5488">
        <f>VLOOKUP(B5488,[1]List1!$C:$J,8,FALSE)</f>
        <v>43.252808988764045</v>
      </c>
    </row>
    <row r="5489" spans="1:13">
      <c r="A5489" s="1" t="s">
        <v>15790</v>
      </c>
      <c r="B5489">
        <v>551783</v>
      </c>
      <c r="C5489" t="s">
        <v>87</v>
      </c>
      <c r="D5489" t="s">
        <v>88</v>
      </c>
      <c r="E5489" t="s">
        <v>45</v>
      </c>
      <c r="F5489" t="s">
        <v>46</v>
      </c>
      <c r="G5489">
        <v>79201</v>
      </c>
      <c r="H5489" t="s">
        <v>15791</v>
      </c>
      <c r="I5489" t="s">
        <v>15792</v>
      </c>
      <c r="J5489">
        <f>VLOOKUP(B5489*1,[1]List1!$C:$F,4,FALSE)</f>
        <v>134</v>
      </c>
      <c r="K5489">
        <f>VLOOKUP(B5489,[1]List1!$C:$G,5,FALSE)</f>
        <v>123</v>
      </c>
      <c r="L5489">
        <f>VLOOKUP(B5489,[1]List1!$C:$I,7,FALSE)</f>
        <v>39.820895522388057</v>
      </c>
      <c r="M5489">
        <f>VLOOKUP(B5489,[1]List1!$C:$J,8,FALSE)</f>
        <v>42.833333333333336</v>
      </c>
    </row>
    <row r="5490" spans="1:13">
      <c r="A5490" s="1" t="s">
        <v>15793</v>
      </c>
      <c r="B5490">
        <v>584975</v>
      </c>
      <c r="C5490" t="s">
        <v>271</v>
      </c>
      <c r="D5490" t="s">
        <v>272</v>
      </c>
      <c r="E5490" t="s">
        <v>25</v>
      </c>
      <c r="F5490" t="s">
        <v>26</v>
      </c>
      <c r="G5490">
        <v>69142</v>
      </c>
      <c r="H5490" t="s">
        <v>15794</v>
      </c>
      <c r="I5490" t="s">
        <v>15795</v>
      </c>
      <c r="J5490">
        <f>VLOOKUP(B5490*1,[1]List1!$C:$F,4,FALSE)</f>
        <v>1736</v>
      </c>
      <c r="K5490">
        <f>VLOOKUP(B5490,[1]List1!$C:$G,5,FALSE)</f>
        <v>1802</v>
      </c>
      <c r="L5490">
        <f>VLOOKUP(B5490,[1]List1!$C:$I,7,FALSE)</f>
        <v>41.89861751152074</v>
      </c>
      <c r="M5490">
        <f>VLOOKUP(B5490,[1]List1!$C:$J,8,FALSE)</f>
        <v>45.124306326304108</v>
      </c>
    </row>
    <row r="5491" spans="1:13">
      <c r="A5491" s="1" t="s">
        <v>15796</v>
      </c>
      <c r="B5491">
        <v>595039</v>
      </c>
      <c r="C5491" t="s">
        <v>216</v>
      </c>
      <c r="D5491" t="s">
        <v>217</v>
      </c>
      <c r="E5491" t="s">
        <v>25</v>
      </c>
      <c r="F5491" t="s">
        <v>26</v>
      </c>
      <c r="G5491">
        <v>67128</v>
      </c>
      <c r="H5491" t="s">
        <v>15797</v>
      </c>
      <c r="I5491" t="s">
        <v>15798</v>
      </c>
      <c r="J5491">
        <f>VLOOKUP(B5491*1,[1]List1!$C:$F,4,FALSE)</f>
        <v>213</v>
      </c>
      <c r="K5491">
        <f>VLOOKUP(B5491,[1]List1!$C:$G,5,FALSE)</f>
        <v>217</v>
      </c>
      <c r="L5491">
        <f>VLOOKUP(B5491,[1]List1!$C:$I,7,FALSE)</f>
        <v>38.049295774647888</v>
      </c>
      <c r="M5491">
        <f>VLOOKUP(B5491,[1]List1!$C:$J,8,FALSE)</f>
        <v>39.066820276497694</v>
      </c>
    </row>
    <row r="5492" spans="1:13">
      <c r="A5492" s="1" t="s">
        <v>15799</v>
      </c>
      <c r="B5492">
        <v>539481</v>
      </c>
      <c r="C5492" t="s">
        <v>119</v>
      </c>
      <c r="D5492" t="s">
        <v>120</v>
      </c>
      <c r="E5492" t="s">
        <v>12</v>
      </c>
      <c r="F5492" t="s">
        <v>13</v>
      </c>
      <c r="G5492">
        <v>35301</v>
      </c>
      <c r="H5492" t="s">
        <v>15800</v>
      </c>
      <c r="I5492" t="s">
        <v>15801</v>
      </c>
      <c r="J5492">
        <f>VLOOKUP(B5492*1,[1]List1!$C:$F,4,FALSE)</f>
        <v>239</v>
      </c>
      <c r="K5492">
        <f>VLOOKUP(B5492,[1]List1!$C:$G,5,FALSE)</f>
        <v>229</v>
      </c>
      <c r="L5492">
        <f>VLOOKUP(B5492,[1]List1!$C:$I,7,FALSE)</f>
        <v>40.127615062761507</v>
      </c>
      <c r="M5492">
        <f>VLOOKUP(B5492,[1]List1!$C:$J,8,FALSE)</f>
        <v>44.211790393013104</v>
      </c>
    </row>
    <row r="5493" spans="1:13">
      <c r="A5493" s="1" t="s">
        <v>15799</v>
      </c>
      <c r="B5493">
        <v>575925</v>
      </c>
      <c r="C5493" t="s">
        <v>223</v>
      </c>
      <c r="D5493" t="s">
        <v>224</v>
      </c>
      <c r="E5493" t="s">
        <v>51</v>
      </c>
      <c r="F5493" t="s">
        <v>52</v>
      </c>
      <c r="G5493">
        <v>53501</v>
      </c>
      <c r="H5493" t="s">
        <v>15802</v>
      </c>
      <c r="I5493" t="s">
        <v>15803</v>
      </c>
      <c r="J5493">
        <f>VLOOKUP(B5493*1,[1]List1!$C:$F,4,FALSE)</f>
        <v>239</v>
      </c>
      <c r="K5493">
        <f>VLOOKUP(B5493,[1]List1!$C:$G,5,FALSE)</f>
        <v>247</v>
      </c>
      <c r="L5493">
        <f>VLOOKUP(B5493,[1]List1!$C:$I,7,FALSE)</f>
        <v>41.278242677824267</v>
      </c>
      <c r="M5493">
        <f>VLOOKUP(B5493,[1]List1!$C:$J,8,FALSE)</f>
        <v>43.208502024291498</v>
      </c>
    </row>
    <row r="5494" spans="1:13">
      <c r="A5494" s="1" t="s">
        <v>15804</v>
      </c>
      <c r="B5494">
        <v>576883</v>
      </c>
      <c r="C5494" t="s">
        <v>56</v>
      </c>
      <c r="D5494" t="s">
        <v>57</v>
      </c>
      <c r="E5494" t="s">
        <v>38</v>
      </c>
      <c r="F5494" t="s">
        <v>39</v>
      </c>
      <c r="G5494">
        <v>51754</v>
      </c>
      <c r="H5494" t="s">
        <v>15805</v>
      </c>
      <c r="I5494" t="s">
        <v>15806</v>
      </c>
      <c r="J5494">
        <f>VLOOKUP(B5494*1,[1]List1!$C:$F,4,FALSE)</f>
        <v>2301</v>
      </c>
      <c r="K5494">
        <f>VLOOKUP(B5494,[1]List1!$C:$G,5,FALSE)</f>
        <v>2294</v>
      </c>
      <c r="L5494">
        <f>VLOOKUP(B5494,[1]List1!$C:$I,7,FALSE)</f>
        <v>41.024554541503697</v>
      </c>
      <c r="M5494">
        <f>VLOOKUP(B5494,[1]List1!$C:$J,8,FALSE)</f>
        <v>44.797297297297298</v>
      </c>
    </row>
    <row r="5495" spans="1:13">
      <c r="A5495" s="1" t="s">
        <v>15807</v>
      </c>
      <c r="B5495">
        <v>588083</v>
      </c>
      <c r="C5495" t="s">
        <v>107</v>
      </c>
      <c r="D5495" t="s">
        <v>108</v>
      </c>
      <c r="E5495" t="s">
        <v>102</v>
      </c>
      <c r="F5495" t="s">
        <v>103</v>
      </c>
      <c r="G5495">
        <v>58856</v>
      </c>
      <c r="H5495" t="s">
        <v>15808</v>
      </c>
      <c r="I5495" t="s">
        <v>15809</v>
      </c>
      <c r="J5495">
        <f>VLOOKUP(B5495*1,[1]List1!$C:$F,4,FALSE)</f>
        <v>50</v>
      </c>
      <c r="K5495">
        <f>VLOOKUP(B5495,[1]List1!$C:$G,5,FALSE)</f>
        <v>41</v>
      </c>
      <c r="L5495">
        <f>VLOOKUP(B5495,[1]List1!$C:$I,7,FALSE)</f>
        <v>42</v>
      </c>
      <c r="M5495">
        <f>VLOOKUP(B5495,[1]List1!$C:$J,8,FALSE)</f>
        <v>39.963414634146339</v>
      </c>
    </row>
    <row r="5496" spans="1:13">
      <c r="A5496" s="1" t="s">
        <v>15810</v>
      </c>
      <c r="B5496">
        <v>582590</v>
      </c>
      <c r="C5496" t="s">
        <v>23</v>
      </c>
      <c r="D5496" t="s">
        <v>24</v>
      </c>
      <c r="E5496" t="s">
        <v>25</v>
      </c>
      <c r="F5496" t="s">
        <v>26</v>
      </c>
      <c r="G5496">
        <v>67936</v>
      </c>
      <c r="H5496" t="s">
        <v>15811</v>
      </c>
      <c r="I5496" t="s">
        <v>15812</v>
      </c>
      <c r="J5496">
        <f>VLOOKUP(B5496*1,[1]List1!$C:$F,4,FALSE)</f>
        <v>261</v>
      </c>
      <c r="K5496">
        <f>VLOOKUP(B5496,[1]List1!$C:$G,5,FALSE)</f>
        <v>272</v>
      </c>
      <c r="L5496">
        <f>VLOOKUP(B5496,[1]List1!$C:$I,7,FALSE)</f>
        <v>41.787356321839077</v>
      </c>
      <c r="M5496">
        <f>VLOOKUP(B5496,[1]List1!$C:$J,8,FALSE)</f>
        <v>43.014705882352942</v>
      </c>
    </row>
    <row r="5497" spans="1:13">
      <c r="A5497" s="1" t="s">
        <v>15813</v>
      </c>
      <c r="B5497">
        <v>588091</v>
      </c>
      <c r="C5497" t="s">
        <v>107</v>
      </c>
      <c r="D5497" t="s">
        <v>108</v>
      </c>
      <c r="E5497" t="s">
        <v>102</v>
      </c>
      <c r="F5497" t="s">
        <v>103</v>
      </c>
      <c r="G5497">
        <v>58856</v>
      </c>
      <c r="H5497" t="s">
        <v>15814</v>
      </c>
      <c r="I5497" t="s">
        <v>15815</v>
      </c>
      <c r="J5497">
        <f>VLOOKUP(B5497*1,[1]List1!$C:$F,4,FALSE)</f>
        <v>18</v>
      </c>
      <c r="K5497">
        <f>VLOOKUP(B5497,[1]List1!$C:$G,5,FALSE)</f>
        <v>20</v>
      </c>
      <c r="L5497">
        <f>VLOOKUP(B5497,[1]List1!$C:$I,7,FALSE)</f>
        <v>34.722222222222221</v>
      </c>
      <c r="M5497">
        <f>VLOOKUP(B5497,[1]List1!$C:$J,8,FALSE)</f>
        <v>39.299999999999997</v>
      </c>
    </row>
    <row r="5498" spans="1:13">
      <c r="A5498" s="1" t="s">
        <v>15816</v>
      </c>
      <c r="B5498">
        <v>592773</v>
      </c>
      <c r="C5498" t="s">
        <v>144</v>
      </c>
      <c r="D5498" t="s">
        <v>145</v>
      </c>
      <c r="E5498" t="s">
        <v>146</v>
      </c>
      <c r="F5498" t="s">
        <v>147</v>
      </c>
      <c r="G5498">
        <v>68774</v>
      </c>
      <c r="H5498" t="s">
        <v>15817</v>
      </c>
      <c r="I5498" t="s">
        <v>15818</v>
      </c>
      <c r="J5498">
        <f>VLOOKUP(B5498*1,[1]List1!$C:$F,4,FALSE)</f>
        <v>114</v>
      </c>
      <c r="K5498">
        <f>VLOOKUP(B5498,[1]List1!$C:$G,5,FALSE)</f>
        <v>90</v>
      </c>
      <c r="L5498">
        <f>VLOOKUP(B5498,[1]List1!$C:$I,7,FALSE)</f>
        <v>41.307017543859651</v>
      </c>
      <c r="M5498">
        <f>VLOOKUP(B5498,[1]List1!$C:$J,8,FALSE)</f>
        <v>45.06666666666667</v>
      </c>
    </row>
    <row r="5499" spans="1:13">
      <c r="A5499" s="1" t="s">
        <v>15819</v>
      </c>
      <c r="B5499">
        <v>541249</v>
      </c>
      <c r="C5499" t="s">
        <v>362</v>
      </c>
      <c r="D5499" t="s">
        <v>363</v>
      </c>
      <c r="E5499" t="s">
        <v>80</v>
      </c>
      <c r="F5499" t="s">
        <v>81</v>
      </c>
      <c r="G5499">
        <v>79064</v>
      </c>
      <c r="H5499" t="s">
        <v>15820</v>
      </c>
      <c r="I5499" t="s">
        <v>15821</v>
      </c>
      <c r="J5499">
        <f>VLOOKUP(B5499*1,[1]List1!$C:$F,4,FALSE)</f>
        <v>743</v>
      </c>
      <c r="K5499">
        <f>VLOOKUP(B5499,[1]List1!$C:$G,5,FALSE)</f>
        <v>591</v>
      </c>
      <c r="L5499">
        <f>VLOOKUP(B5499,[1]List1!$C:$I,7,FALSE)</f>
        <v>41.917227456258409</v>
      </c>
      <c r="M5499">
        <f>VLOOKUP(B5499,[1]List1!$C:$J,8,FALSE)</f>
        <v>44.153130287648054</v>
      </c>
    </row>
    <row r="5500" spans="1:13">
      <c r="A5500" s="1" t="s">
        <v>15822</v>
      </c>
      <c r="B5500">
        <v>572454</v>
      </c>
      <c r="C5500" t="s">
        <v>476</v>
      </c>
      <c r="D5500" t="s">
        <v>477</v>
      </c>
      <c r="E5500" t="s">
        <v>51</v>
      </c>
      <c r="F5500" t="s">
        <v>52</v>
      </c>
      <c r="G5500">
        <v>53803</v>
      </c>
      <c r="H5500" t="s">
        <v>15823</v>
      </c>
      <c r="I5500" t="s">
        <v>15824</v>
      </c>
      <c r="J5500">
        <f>VLOOKUP(B5500*1,[1]List1!$C:$F,4,FALSE)</f>
        <v>118</v>
      </c>
      <c r="K5500">
        <f>VLOOKUP(B5500,[1]List1!$C:$G,5,FALSE)</f>
        <v>121</v>
      </c>
      <c r="L5500">
        <f>VLOOKUP(B5500,[1]List1!$C:$I,7,FALSE)</f>
        <v>41.728813559322035</v>
      </c>
      <c r="M5500">
        <f>VLOOKUP(B5500,[1]List1!$C:$J,8,FALSE)</f>
        <v>42.260330578512395</v>
      </c>
    </row>
    <row r="5501" spans="1:13">
      <c r="A5501" s="1" t="s">
        <v>15825</v>
      </c>
      <c r="B5501">
        <v>575933</v>
      </c>
      <c r="C5501" t="s">
        <v>223</v>
      </c>
      <c r="D5501" t="s">
        <v>224</v>
      </c>
      <c r="E5501" t="s">
        <v>51</v>
      </c>
      <c r="F5501" t="s">
        <v>52</v>
      </c>
      <c r="G5501">
        <v>53316</v>
      </c>
      <c r="H5501" t="s">
        <v>15826</v>
      </c>
      <c r="I5501" t="s">
        <v>15827</v>
      </c>
      <c r="J5501">
        <f>VLOOKUP(B5501*1,[1]List1!$C:$F,4,FALSE)</f>
        <v>71</v>
      </c>
      <c r="K5501">
        <f>VLOOKUP(B5501,[1]List1!$C:$G,5,FALSE)</f>
        <v>66</v>
      </c>
      <c r="L5501">
        <f>VLOOKUP(B5501,[1]List1!$C:$I,7,FALSE)</f>
        <v>38.7112676056338</v>
      </c>
      <c r="M5501">
        <f>VLOOKUP(B5501,[1]List1!$C:$J,8,FALSE)</f>
        <v>41.469696969696969</v>
      </c>
    </row>
    <row r="5502" spans="1:13">
      <c r="A5502" s="1" t="s">
        <v>15828</v>
      </c>
      <c r="B5502">
        <v>588105</v>
      </c>
      <c r="C5502" t="s">
        <v>107</v>
      </c>
      <c r="D5502" t="s">
        <v>108</v>
      </c>
      <c r="E5502" t="s">
        <v>102</v>
      </c>
      <c r="F5502" t="s">
        <v>103</v>
      </c>
      <c r="G5502">
        <v>58856</v>
      </c>
      <c r="H5502" t="s">
        <v>15829</v>
      </c>
      <c r="I5502" t="s">
        <v>15830</v>
      </c>
      <c r="J5502">
        <f>VLOOKUP(B5502*1,[1]List1!$C:$F,4,FALSE)</f>
        <v>19</v>
      </c>
      <c r="K5502">
        <f>VLOOKUP(B5502,[1]List1!$C:$G,5,FALSE)</f>
        <v>19</v>
      </c>
      <c r="L5502">
        <f>VLOOKUP(B5502,[1]List1!$C:$I,7,FALSE)</f>
        <v>55.342105263157897</v>
      </c>
      <c r="M5502">
        <f>VLOOKUP(B5502,[1]List1!$C:$J,8,FALSE)</f>
        <v>53.131578947368418</v>
      </c>
    </row>
    <row r="5503" spans="1:13">
      <c r="A5503" s="1" t="s">
        <v>15831</v>
      </c>
      <c r="B5503">
        <v>562882</v>
      </c>
      <c r="C5503" t="s">
        <v>112</v>
      </c>
      <c r="D5503" t="s">
        <v>113</v>
      </c>
      <c r="E5503" t="s">
        <v>114</v>
      </c>
      <c r="F5503" t="s">
        <v>115</v>
      </c>
      <c r="G5503">
        <v>40747</v>
      </c>
      <c r="H5503" t="s">
        <v>15832</v>
      </c>
      <c r="I5503" t="s">
        <v>15833</v>
      </c>
      <c r="J5503">
        <f>VLOOKUP(B5503*1,[1]List1!$C:$F,4,FALSE)</f>
        <v>7527</v>
      </c>
      <c r="K5503">
        <f>VLOOKUP(B5503,[1]List1!$C:$G,5,FALSE)</f>
        <v>7950</v>
      </c>
      <c r="L5503">
        <f>VLOOKUP(B5503,[1]List1!$C:$I,7,FALSE)</f>
        <v>40.277600637704268</v>
      </c>
      <c r="M5503">
        <f>VLOOKUP(B5503,[1]List1!$C:$J,8,FALSE)</f>
        <v>43.505408805031443</v>
      </c>
    </row>
    <row r="5504" spans="1:13">
      <c r="A5504" s="1" t="s">
        <v>15834</v>
      </c>
      <c r="B5504">
        <v>562211</v>
      </c>
      <c r="C5504" t="s">
        <v>61</v>
      </c>
      <c r="D5504" t="s">
        <v>62</v>
      </c>
      <c r="E5504" t="s">
        <v>19</v>
      </c>
      <c r="F5504" t="s">
        <v>20</v>
      </c>
      <c r="G5504">
        <v>39701</v>
      </c>
      <c r="H5504" t="s">
        <v>15835</v>
      </c>
      <c r="I5504" t="s">
        <v>15836</v>
      </c>
      <c r="J5504">
        <f>VLOOKUP(B5504*1,[1]List1!$C:$F,4,FALSE)</f>
        <v>95</v>
      </c>
      <c r="K5504">
        <f>VLOOKUP(B5504,[1]List1!$C:$G,5,FALSE)</f>
        <v>91</v>
      </c>
      <c r="L5504">
        <f>VLOOKUP(B5504,[1]List1!$C:$I,7,FALSE)</f>
        <v>52.068421052631578</v>
      </c>
      <c r="M5504">
        <f>VLOOKUP(B5504,[1]List1!$C:$J,8,FALSE)</f>
        <v>49.225274725274723</v>
      </c>
    </row>
    <row r="5505" spans="1:13">
      <c r="A5505" s="1" t="s">
        <v>15837</v>
      </c>
      <c r="B5505">
        <v>596949</v>
      </c>
      <c r="C5505" t="s">
        <v>193</v>
      </c>
      <c r="D5505" t="s">
        <v>194</v>
      </c>
      <c r="E5505" t="s">
        <v>102</v>
      </c>
      <c r="F5505" t="s">
        <v>103</v>
      </c>
      <c r="G5505">
        <v>59101</v>
      </c>
      <c r="H5505" t="s">
        <v>15838</v>
      </c>
      <c r="I5505" t="s">
        <v>15839</v>
      </c>
      <c r="J5505">
        <f>VLOOKUP(B5505*1,[1]List1!$C:$F,4,FALSE)</f>
        <v>168</v>
      </c>
      <c r="K5505">
        <f>VLOOKUP(B5505,[1]List1!$C:$G,5,FALSE)</f>
        <v>161</v>
      </c>
      <c r="L5505">
        <f>VLOOKUP(B5505,[1]List1!$C:$I,7,FALSE)</f>
        <v>40.93452380952381</v>
      </c>
      <c r="M5505">
        <f>VLOOKUP(B5505,[1]List1!$C:$J,8,FALSE)</f>
        <v>43.5</v>
      </c>
    </row>
    <row r="5506" spans="1:13">
      <c r="A5506" s="1" t="s">
        <v>15840</v>
      </c>
      <c r="B5506">
        <v>582603</v>
      </c>
      <c r="C5506" t="s">
        <v>23</v>
      </c>
      <c r="D5506" t="s">
        <v>24</v>
      </c>
      <c r="E5506" t="s">
        <v>25</v>
      </c>
      <c r="F5506" t="s">
        <v>26</v>
      </c>
      <c r="G5506">
        <v>67913</v>
      </c>
      <c r="H5506" t="s">
        <v>15841</v>
      </c>
      <c r="I5506" t="s">
        <v>15842</v>
      </c>
      <c r="J5506">
        <f>VLOOKUP(B5506*1,[1]List1!$C:$F,4,FALSE)</f>
        <v>438</v>
      </c>
      <c r="K5506">
        <f>VLOOKUP(B5506,[1]List1!$C:$G,5,FALSE)</f>
        <v>436</v>
      </c>
      <c r="L5506">
        <f>VLOOKUP(B5506,[1]List1!$C:$I,7,FALSE)</f>
        <v>41.897260273972606</v>
      </c>
      <c r="M5506">
        <f>VLOOKUP(B5506,[1]List1!$C:$J,8,FALSE)</f>
        <v>45.211009174311926</v>
      </c>
    </row>
    <row r="5507" spans="1:13">
      <c r="A5507" s="1" t="s">
        <v>15840</v>
      </c>
      <c r="B5507">
        <v>534528</v>
      </c>
      <c r="C5507" t="s">
        <v>29</v>
      </c>
      <c r="D5507" t="s">
        <v>30</v>
      </c>
      <c r="E5507" t="s">
        <v>31</v>
      </c>
      <c r="F5507" t="s">
        <v>32</v>
      </c>
      <c r="G5507">
        <v>28504</v>
      </c>
      <c r="H5507" t="s">
        <v>15843</v>
      </c>
      <c r="I5507" t="s">
        <v>15844</v>
      </c>
      <c r="J5507">
        <f>VLOOKUP(B5507*1,[1]List1!$C:$F,4,FALSE)</f>
        <v>261</v>
      </c>
      <c r="K5507">
        <f>VLOOKUP(B5507,[1]List1!$C:$G,5,FALSE)</f>
        <v>275</v>
      </c>
      <c r="L5507">
        <f>VLOOKUP(B5507,[1]List1!$C:$I,7,FALSE)</f>
        <v>38.695402298850574</v>
      </c>
      <c r="M5507">
        <f>VLOOKUP(B5507,[1]List1!$C:$J,8,FALSE)</f>
        <v>40.49636363636364</v>
      </c>
    </row>
    <row r="5508" spans="1:13">
      <c r="A5508" s="1" t="s">
        <v>15845</v>
      </c>
      <c r="B5508">
        <v>582611</v>
      </c>
      <c r="C5508" t="s">
        <v>23</v>
      </c>
      <c r="D5508" t="s">
        <v>24</v>
      </c>
      <c r="E5508" t="s">
        <v>25</v>
      </c>
      <c r="F5508" t="s">
        <v>26</v>
      </c>
      <c r="G5508">
        <v>68001</v>
      </c>
      <c r="H5508" t="s">
        <v>15846</v>
      </c>
      <c r="I5508" t="s">
        <v>15847</v>
      </c>
      <c r="J5508">
        <f>VLOOKUP(B5508*1,[1]List1!$C:$F,4,FALSE)</f>
        <v>112</v>
      </c>
      <c r="K5508">
        <f>VLOOKUP(B5508,[1]List1!$C:$G,5,FALSE)</f>
        <v>116</v>
      </c>
      <c r="L5508">
        <f>VLOOKUP(B5508,[1]List1!$C:$I,7,FALSE)</f>
        <v>39.526785714285715</v>
      </c>
      <c r="M5508">
        <f>VLOOKUP(B5508,[1]List1!$C:$J,8,FALSE)</f>
        <v>41.431034482758619</v>
      </c>
    </row>
    <row r="5509" spans="1:13">
      <c r="A5509" s="1" t="s">
        <v>15845</v>
      </c>
      <c r="B5509">
        <v>593656</v>
      </c>
      <c r="C5509" t="s">
        <v>760</v>
      </c>
      <c r="D5509" t="s">
        <v>761</v>
      </c>
      <c r="E5509" t="s">
        <v>25</v>
      </c>
      <c r="F5509" t="s">
        <v>26</v>
      </c>
      <c r="G5509">
        <v>68201</v>
      </c>
      <c r="H5509" t="s">
        <v>15848</v>
      </c>
      <c r="I5509" t="s">
        <v>15849</v>
      </c>
      <c r="J5509">
        <f>VLOOKUP(B5509*1,[1]List1!$C:$F,4,FALSE)</f>
        <v>225</v>
      </c>
      <c r="K5509">
        <f>VLOOKUP(B5509,[1]List1!$C:$G,5,FALSE)</f>
        <v>222</v>
      </c>
      <c r="L5509">
        <f>VLOOKUP(B5509,[1]List1!$C:$I,7,FALSE)</f>
        <v>39.43333333333333</v>
      </c>
      <c r="M5509">
        <f>VLOOKUP(B5509,[1]List1!$C:$J,8,FALSE)</f>
        <v>42.707207207207205</v>
      </c>
    </row>
    <row r="5510" spans="1:13">
      <c r="A5510" s="1" t="s">
        <v>15845</v>
      </c>
      <c r="B5510">
        <v>592781</v>
      </c>
      <c r="C5510" t="s">
        <v>144</v>
      </c>
      <c r="D5510" t="s">
        <v>145</v>
      </c>
      <c r="E5510" t="s">
        <v>146</v>
      </c>
      <c r="F5510" t="s">
        <v>147</v>
      </c>
      <c r="G5510">
        <v>68737</v>
      </c>
      <c r="H5510" t="s">
        <v>15850</v>
      </c>
      <c r="I5510" t="s">
        <v>15851</v>
      </c>
      <c r="J5510">
        <f>VLOOKUP(B5510*1,[1]List1!$C:$F,4,FALSE)</f>
        <v>225</v>
      </c>
      <c r="K5510">
        <f>VLOOKUP(B5510,[1]List1!$C:$G,5,FALSE)</f>
        <v>218</v>
      </c>
      <c r="L5510">
        <f>VLOOKUP(B5510,[1]List1!$C:$I,7,FALSE)</f>
        <v>40.731111111111112</v>
      </c>
      <c r="M5510">
        <f>VLOOKUP(B5510,[1]List1!$C:$J,8,FALSE)</f>
        <v>42.738532110091747</v>
      </c>
    </row>
    <row r="5511" spans="1:13">
      <c r="A5511" s="1" t="s">
        <v>15852</v>
      </c>
      <c r="B5511">
        <v>593664</v>
      </c>
      <c r="C5511" t="s">
        <v>760</v>
      </c>
      <c r="D5511" t="s">
        <v>761</v>
      </c>
      <c r="E5511" t="s">
        <v>25</v>
      </c>
      <c r="F5511" t="s">
        <v>26</v>
      </c>
      <c r="G5511">
        <v>68401</v>
      </c>
      <c r="H5511" t="s">
        <v>15853</v>
      </c>
      <c r="I5511" t="s">
        <v>15854</v>
      </c>
      <c r="J5511">
        <f>VLOOKUP(B5511*1,[1]List1!$C:$F,4,FALSE)</f>
        <v>360</v>
      </c>
      <c r="K5511">
        <f>VLOOKUP(B5511,[1]List1!$C:$G,5,FALSE)</f>
        <v>356</v>
      </c>
      <c r="L5511">
        <f>VLOOKUP(B5511,[1]List1!$C:$I,7,FALSE)</f>
        <v>39.702777777777776</v>
      </c>
      <c r="M5511">
        <f>VLOOKUP(B5511,[1]List1!$C:$J,8,FALSE)</f>
        <v>42.286516853932582</v>
      </c>
    </row>
    <row r="5512" spans="1:13">
      <c r="A5512" s="1" t="s">
        <v>15855</v>
      </c>
      <c r="B5512">
        <v>572462</v>
      </c>
      <c r="C5512" t="s">
        <v>476</v>
      </c>
      <c r="D5512" t="s">
        <v>477</v>
      </c>
      <c r="E5512" t="s">
        <v>51</v>
      </c>
      <c r="F5512" t="s">
        <v>52</v>
      </c>
      <c r="G5512">
        <v>53957</v>
      </c>
      <c r="H5512" t="s">
        <v>15856</v>
      </c>
      <c r="I5512" t="s">
        <v>15857</v>
      </c>
      <c r="J5512">
        <f>VLOOKUP(B5512*1,[1]List1!$C:$F,4,FALSE)</f>
        <v>276</v>
      </c>
      <c r="K5512">
        <f>VLOOKUP(B5512,[1]List1!$C:$G,5,FALSE)</f>
        <v>267</v>
      </c>
      <c r="L5512">
        <f>VLOOKUP(B5512,[1]List1!$C:$I,7,FALSE)</f>
        <v>41.431159420289852</v>
      </c>
      <c r="M5512">
        <f>VLOOKUP(B5512,[1]List1!$C:$J,8,FALSE)</f>
        <v>45.447565543071164</v>
      </c>
    </row>
    <row r="5513" spans="1:13">
      <c r="A5513" s="1" t="s">
        <v>15858</v>
      </c>
      <c r="B5513">
        <v>545228</v>
      </c>
      <c r="C5513" t="s">
        <v>17</v>
      </c>
      <c r="D5513" t="s">
        <v>18</v>
      </c>
      <c r="E5513" t="s">
        <v>19</v>
      </c>
      <c r="F5513" t="s">
        <v>20</v>
      </c>
      <c r="G5513">
        <v>37382</v>
      </c>
      <c r="H5513" t="s">
        <v>15859</v>
      </c>
      <c r="I5513" t="s">
        <v>15860</v>
      </c>
      <c r="J5513">
        <f>VLOOKUP(B5513*1,[1]List1!$C:$F,4,FALSE)</f>
        <v>930</v>
      </c>
      <c r="K5513">
        <f>VLOOKUP(B5513,[1]List1!$C:$G,5,FALSE)</f>
        <v>945</v>
      </c>
      <c r="L5513">
        <f>VLOOKUP(B5513,[1]List1!$C:$I,7,FALSE)</f>
        <v>39.44086021505376</v>
      </c>
      <c r="M5513">
        <f>VLOOKUP(B5513,[1]List1!$C:$J,8,FALSE)</f>
        <v>41.775132275132272</v>
      </c>
    </row>
    <row r="5514" spans="1:13">
      <c r="A5514" s="1" t="s">
        <v>15861</v>
      </c>
      <c r="B5514">
        <v>549002</v>
      </c>
      <c r="C5514" t="s">
        <v>100</v>
      </c>
      <c r="D5514" t="s">
        <v>101</v>
      </c>
      <c r="E5514" t="s">
        <v>102</v>
      </c>
      <c r="F5514" t="s">
        <v>103</v>
      </c>
      <c r="G5514">
        <v>39470</v>
      </c>
      <c r="H5514" t="s">
        <v>15862</v>
      </c>
      <c r="I5514" t="s">
        <v>15863</v>
      </c>
      <c r="J5514">
        <f>VLOOKUP(B5514*1,[1]List1!$C:$F,4,FALSE)</f>
        <v>103</v>
      </c>
      <c r="K5514">
        <f>VLOOKUP(B5514,[1]List1!$C:$G,5,FALSE)</f>
        <v>95</v>
      </c>
      <c r="L5514">
        <f>VLOOKUP(B5514,[1]List1!$C:$I,7,FALSE)</f>
        <v>43.849514563106794</v>
      </c>
      <c r="M5514">
        <f>VLOOKUP(B5514,[1]List1!$C:$J,8,FALSE)</f>
        <v>48.331578947368421</v>
      </c>
    </row>
    <row r="5515" spans="1:13">
      <c r="A5515" s="1" t="s">
        <v>15864</v>
      </c>
      <c r="B5515">
        <v>596957</v>
      </c>
      <c r="C5515" t="s">
        <v>193</v>
      </c>
      <c r="D5515" t="s">
        <v>194</v>
      </c>
      <c r="E5515" t="s">
        <v>102</v>
      </c>
      <c r="F5515" t="s">
        <v>103</v>
      </c>
      <c r="G5515">
        <v>59244</v>
      </c>
      <c r="H5515" t="s">
        <v>15865</v>
      </c>
      <c r="I5515" t="s">
        <v>15866</v>
      </c>
      <c r="J5515">
        <f>VLOOKUP(B5515*1,[1]List1!$C:$F,4,FALSE)</f>
        <v>375</v>
      </c>
      <c r="K5515">
        <f>VLOOKUP(B5515,[1]List1!$C:$G,5,FALSE)</f>
        <v>328</v>
      </c>
      <c r="L5515">
        <f>VLOOKUP(B5515,[1]List1!$C:$I,7,FALSE)</f>
        <v>39.857333333333337</v>
      </c>
      <c r="M5515">
        <f>VLOOKUP(B5515,[1]List1!$C:$J,8,FALSE)</f>
        <v>41.350609756097562</v>
      </c>
    </row>
    <row r="5516" spans="1:13">
      <c r="A5516" s="1" t="s">
        <v>15867</v>
      </c>
      <c r="B5516">
        <v>565831</v>
      </c>
      <c r="C5516" t="s">
        <v>332</v>
      </c>
      <c r="D5516" t="s">
        <v>333</v>
      </c>
      <c r="E5516" t="s">
        <v>114</v>
      </c>
      <c r="F5516" t="s">
        <v>115</v>
      </c>
      <c r="G5516">
        <v>41301</v>
      </c>
      <c r="H5516" t="s">
        <v>15868</v>
      </c>
      <c r="I5516" t="s">
        <v>15869</v>
      </c>
      <c r="J5516">
        <f>VLOOKUP(B5516*1,[1]List1!$C:$F,4,FALSE)</f>
        <v>466</v>
      </c>
      <c r="K5516">
        <f>VLOOKUP(B5516,[1]List1!$C:$G,5,FALSE)</f>
        <v>437</v>
      </c>
      <c r="L5516">
        <f>VLOOKUP(B5516,[1]List1!$C:$I,7,FALSE)</f>
        <v>40.815450643776821</v>
      </c>
      <c r="M5516">
        <f>VLOOKUP(B5516,[1]List1!$C:$J,8,FALSE)</f>
        <v>42.786041189931353</v>
      </c>
    </row>
    <row r="5517" spans="1:13">
      <c r="A5517" s="1" t="s">
        <v>15870</v>
      </c>
      <c r="B5517">
        <v>595047</v>
      </c>
      <c r="C5517" t="s">
        <v>216</v>
      </c>
      <c r="D5517" t="s">
        <v>217</v>
      </c>
      <c r="E5517" t="s">
        <v>25</v>
      </c>
      <c r="F5517" t="s">
        <v>26</v>
      </c>
      <c r="G5517">
        <v>67175</v>
      </c>
      <c r="H5517" t="s">
        <v>15871</v>
      </c>
      <c r="I5517" t="s">
        <v>15872</v>
      </c>
      <c r="J5517">
        <f>VLOOKUP(B5517*1,[1]List1!$C:$F,4,FALSE)</f>
        <v>423</v>
      </c>
      <c r="K5517">
        <f>VLOOKUP(B5517,[1]List1!$C:$G,5,FALSE)</f>
        <v>411</v>
      </c>
      <c r="L5517">
        <f>VLOOKUP(B5517,[1]List1!$C:$I,7,FALSE)</f>
        <v>40.417257683215134</v>
      </c>
      <c r="M5517">
        <f>VLOOKUP(B5517,[1]List1!$C:$J,8,FALSE)</f>
        <v>45.06204379562044</v>
      </c>
    </row>
    <row r="5518" spans="1:13">
      <c r="A5518" s="1" t="s">
        <v>15873</v>
      </c>
      <c r="B5518">
        <v>596965</v>
      </c>
      <c r="C5518" t="s">
        <v>193</v>
      </c>
      <c r="D5518" t="s">
        <v>194</v>
      </c>
      <c r="E5518" t="s">
        <v>102</v>
      </c>
      <c r="F5518" t="s">
        <v>103</v>
      </c>
      <c r="G5518">
        <v>59301</v>
      </c>
      <c r="H5518" t="s">
        <v>15874</v>
      </c>
      <c r="I5518" t="s">
        <v>15875</v>
      </c>
      <c r="J5518">
        <f>VLOOKUP(B5518*1,[1]List1!$C:$F,4,FALSE)</f>
        <v>171</v>
      </c>
      <c r="K5518">
        <f>VLOOKUP(B5518,[1]List1!$C:$G,5,FALSE)</f>
        <v>164</v>
      </c>
      <c r="L5518">
        <f>VLOOKUP(B5518,[1]List1!$C:$I,7,FALSE)</f>
        <v>41.716374269005847</v>
      </c>
      <c r="M5518">
        <f>VLOOKUP(B5518,[1]List1!$C:$J,8,FALSE)</f>
        <v>41.957317073170735</v>
      </c>
    </row>
    <row r="5519" spans="1:13">
      <c r="A5519" s="1" t="s">
        <v>15876</v>
      </c>
      <c r="B5519">
        <v>559580</v>
      </c>
      <c r="C5519" t="s">
        <v>281</v>
      </c>
      <c r="D5519" t="s">
        <v>282</v>
      </c>
      <c r="E5519" t="s">
        <v>161</v>
      </c>
      <c r="F5519" t="s">
        <v>162</v>
      </c>
      <c r="G5519">
        <v>33027</v>
      </c>
      <c r="H5519" t="s">
        <v>15877</v>
      </c>
      <c r="I5519" t="s">
        <v>15878</v>
      </c>
      <c r="J5519">
        <f>VLOOKUP(B5519*1,[1]List1!$C:$F,4,FALSE)</f>
        <v>2066</v>
      </c>
      <c r="K5519">
        <f>VLOOKUP(B5519,[1]List1!$C:$G,5,FALSE)</f>
        <v>2125</v>
      </c>
      <c r="L5519">
        <f>VLOOKUP(B5519,[1]List1!$C:$I,7,FALSE)</f>
        <v>36.432720232333011</v>
      </c>
      <c r="M5519">
        <f>VLOOKUP(B5519,[1]List1!$C:$J,8,FALSE)</f>
        <v>38.329647058823532</v>
      </c>
    </row>
    <row r="5520" spans="1:13">
      <c r="A5520" s="1" t="s">
        <v>15879</v>
      </c>
      <c r="B5520">
        <v>563404</v>
      </c>
      <c r="C5520" t="s">
        <v>563</v>
      </c>
      <c r="D5520" t="s">
        <v>564</v>
      </c>
      <c r="E5520" t="s">
        <v>114</v>
      </c>
      <c r="F5520" t="s">
        <v>115</v>
      </c>
      <c r="G5520">
        <v>43191</v>
      </c>
      <c r="H5520" t="s">
        <v>15880</v>
      </c>
      <c r="I5520" t="s">
        <v>15881</v>
      </c>
      <c r="J5520">
        <f>VLOOKUP(B5520*1,[1]List1!$C:$F,4,FALSE)</f>
        <v>1466</v>
      </c>
      <c r="K5520">
        <f>VLOOKUP(B5520,[1]List1!$C:$G,5,FALSE)</f>
        <v>1373</v>
      </c>
      <c r="L5520">
        <f>VLOOKUP(B5520,[1]List1!$C:$I,7,FALSE)</f>
        <v>42.264665757162348</v>
      </c>
      <c r="M5520">
        <f>VLOOKUP(B5520,[1]List1!$C:$J,8,FALSE)</f>
        <v>43.734522942461766</v>
      </c>
    </row>
    <row r="5521" spans="1:13">
      <c r="A5521" s="1" t="s">
        <v>15882</v>
      </c>
      <c r="B5521">
        <v>560227</v>
      </c>
      <c r="C5521" t="s">
        <v>499</v>
      </c>
      <c r="D5521" t="s">
        <v>500</v>
      </c>
      <c r="E5521" t="s">
        <v>161</v>
      </c>
      <c r="F5521" t="s">
        <v>162</v>
      </c>
      <c r="G5521">
        <v>33828</v>
      </c>
      <c r="H5521" t="s">
        <v>15883</v>
      </c>
      <c r="I5521" t="s">
        <v>15884</v>
      </c>
      <c r="J5521">
        <f>VLOOKUP(B5521*1,[1]List1!$C:$F,4,FALSE)</f>
        <v>108</v>
      </c>
      <c r="K5521">
        <f>VLOOKUP(B5521,[1]List1!$C:$G,5,FALSE)</f>
        <v>126</v>
      </c>
      <c r="L5521">
        <f>VLOOKUP(B5521,[1]List1!$C:$I,7,FALSE)</f>
        <v>42.648148148148145</v>
      </c>
      <c r="M5521">
        <f>VLOOKUP(B5521,[1]List1!$C:$J,8,FALSE)</f>
        <v>43.142857142857146</v>
      </c>
    </row>
    <row r="5522" spans="1:13">
      <c r="A5522" s="1" t="s">
        <v>15885</v>
      </c>
      <c r="B5522">
        <v>572471</v>
      </c>
      <c r="C5522" t="s">
        <v>476</v>
      </c>
      <c r="D5522" t="s">
        <v>477</v>
      </c>
      <c r="E5522" t="s">
        <v>51</v>
      </c>
      <c r="F5522" t="s">
        <v>52</v>
      </c>
      <c r="G5522">
        <v>53862</v>
      </c>
      <c r="H5522" t="s">
        <v>15886</v>
      </c>
      <c r="I5522" t="s">
        <v>15887</v>
      </c>
      <c r="J5522">
        <f>VLOOKUP(B5522*1,[1]List1!$C:$F,4,FALSE)</f>
        <v>173</v>
      </c>
      <c r="K5522">
        <f>VLOOKUP(B5522,[1]List1!$C:$G,5,FALSE)</f>
        <v>156</v>
      </c>
      <c r="L5522">
        <f>VLOOKUP(B5522,[1]List1!$C:$I,7,FALSE)</f>
        <v>39.841040462427749</v>
      </c>
      <c r="M5522">
        <f>VLOOKUP(B5522,[1]List1!$C:$J,8,FALSE)</f>
        <v>42.051282051282051</v>
      </c>
    </row>
    <row r="5523" spans="1:13">
      <c r="A5523" s="1" t="s">
        <v>15888</v>
      </c>
      <c r="B5523">
        <v>584096</v>
      </c>
      <c r="C5523" t="s">
        <v>151</v>
      </c>
      <c r="D5523" t="s">
        <v>152</v>
      </c>
      <c r="E5523" t="s">
        <v>25</v>
      </c>
      <c r="F5523" t="s">
        <v>26</v>
      </c>
      <c r="G5523">
        <v>66405</v>
      </c>
      <c r="H5523" t="s">
        <v>15889</v>
      </c>
      <c r="I5523" t="s">
        <v>15890</v>
      </c>
      <c r="J5523">
        <f>VLOOKUP(B5523*1,[1]List1!$C:$F,4,FALSE)</f>
        <v>358</v>
      </c>
      <c r="K5523">
        <f>VLOOKUP(B5523,[1]List1!$C:$G,5,FALSE)</f>
        <v>364</v>
      </c>
      <c r="L5523">
        <f>VLOOKUP(B5523,[1]List1!$C:$I,7,FALSE)</f>
        <v>38.215083798882681</v>
      </c>
      <c r="M5523">
        <f>VLOOKUP(B5523,[1]List1!$C:$J,8,FALSE)</f>
        <v>39.799450549450547</v>
      </c>
    </row>
    <row r="5524" spans="1:13">
      <c r="A5524" s="1" t="s">
        <v>15891</v>
      </c>
      <c r="B5524">
        <v>578924</v>
      </c>
      <c r="C5524" t="s">
        <v>281</v>
      </c>
      <c r="D5524" t="s">
        <v>282</v>
      </c>
      <c r="E5524" t="s">
        <v>161</v>
      </c>
      <c r="F5524" t="s">
        <v>162</v>
      </c>
      <c r="G5524">
        <v>33165</v>
      </c>
      <c r="H5524" t="s">
        <v>15892</v>
      </c>
      <c r="I5524" t="s">
        <v>15893</v>
      </c>
      <c r="J5524">
        <f>VLOOKUP(B5524*1,[1]List1!$C:$F,4,FALSE)</f>
        <v>35</v>
      </c>
      <c r="K5524">
        <f>VLOOKUP(B5524,[1]List1!$C:$G,5,FALSE)</f>
        <v>29</v>
      </c>
      <c r="L5524">
        <f>VLOOKUP(B5524,[1]List1!$C:$I,7,FALSE)</f>
        <v>50.728571428571428</v>
      </c>
      <c r="M5524">
        <f>VLOOKUP(B5524,[1]List1!$C:$J,8,FALSE)</f>
        <v>53.568965517241381</v>
      </c>
    </row>
    <row r="5525" spans="1:13">
      <c r="A5525" s="1" t="s">
        <v>15894</v>
      </c>
      <c r="B5525">
        <v>592790</v>
      </c>
      <c r="C5525" t="s">
        <v>144</v>
      </c>
      <c r="D5525" t="s">
        <v>145</v>
      </c>
      <c r="E5525" t="s">
        <v>146</v>
      </c>
      <c r="F5525" t="s">
        <v>147</v>
      </c>
      <c r="G5525">
        <v>68706</v>
      </c>
      <c r="H5525" t="s">
        <v>15895</v>
      </c>
      <c r="I5525" t="s">
        <v>15896</v>
      </c>
      <c r="J5525">
        <f>VLOOKUP(B5525*1,[1]List1!$C:$F,4,FALSE)</f>
        <v>569</v>
      </c>
      <c r="K5525">
        <f>VLOOKUP(B5525,[1]List1!$C:$G,5,FALSE)</f>
        <v>626</v>
      </c>
      <c r="L5525">
        <f>VLOOKUP(B5525,[1]List1!$C:$I,7,FALSE)</f>
        <v>42.983304042179263</v>
      </c>
      <c r="M5525">
        <f>VLOOKUP(B5525,[1]List1!$C:$J,8,FALSE)</f>
        <v>46.966453674121404</v>
      </c>
    </row>
    <row r="5526" spans="1:13">
      <c r="A5526" s="1" t="s">
        <v>15897</v>
      </c>
      <c r="B5526">
        <v>565849</v>
      </c>
      <c r="C5526" t="s">
        <v>332</v>
      </c>
      <c r="D5526" t="s">
        <v>333</v>
      </c>
      <c r="E5526" t="s">
        <v>114</v>
      </c>
      <c r="F5526" t="s">
        <v>115</v>
      </c>
      <c r="G5526">
        <v>41131</v>
      </c>
      <c r="H5526" t="s">
        <v>15898</v>
      </c>
      <c r="I5526" t="s">
        <v>15899</v>
      </c>
      <c r="J5526">
        <f>VLOOKUP(B5526*1,[1]List1!$C:$F,4,FALSE)</f>
        <v>795</v>
      </c>
      <c r="K5526">
        <f>VLOOKUP(B5526,[1]List1!$C:$G,5,FALSE)</f>
        <v>776</v>
      </c>
      <c r="L5526">
        <f>VLOOKUP(B5526,[1]List1!$C:$I,7,FALSE)</f>
        <v>41.357861635220125</v>
      </c>
      <c r="M5526">
        <f>VLOOKUP(B5526,[1]List1!$C:$J,8,FALSE)</f>
        <v>43.541237113402062</v>
      </c>
    </row>
    <row r="5527" spans="1:13">
      <c r="A5527" s="1" t="s">
        <v>15900</v>
      </c>
      <c r="B5527">
        <v>566870</v>
      </c>
      <c r="C5527" t="s">
        <v>648</v>
      </c>
      <c r="D5527" t="s">
        <v>649</v>
      </c>
      <c r="E5527" t="s">
        <v>114</v>
      </c>
      <c r="F5527" t="s">
        <v>115</v>
      </c>
      <c r="G5527">
        <v>43801</v>
      </c>
      <c r="H5527" t="s">
        <v>15901</v>
      </c>
      <c r="I5527" t="s">
        <v>15902</v>
      </c>
      <c r="J5527">
        <f>VLOOKUP(B5527*1,[1]List1!$C:$F,4,FALSE)</f>
        <v>173</v>
      </c>
      <c r="K5527">
        <f>VLOOKUP(B5527,[1]List1!$C:$G,5,FALSE)</f>
        <v>158</v>
      </c>
      <c r="L5527">
        <f>VLOOKUP(B5527,[1]List1!$C:$I,7,FALSE)</f>
        <v>38.713872832369944</v>
      </c>
      <c r="M5527">
        <f>VLOOKUP(B5527,[1]List1!$C:$J,8,FALSE)</f>
        <v>37.784810126582279</v>
      </c>
    </row>
    <row r="5528" spans="1:13">
      <c r="A5528" s="1" t="s">
        <v>15903</v>
      </c>
      <c r="B5528">
        <v>538965</v>
      </c>
      <c r="C5528" t="s">
        <v>140</v>
      </c>
      <c r="D5528" t="s">
        <v>141</v>
      </c>
      <c r="E5528" t="s">
        <v>31</v>
      </c>
      <c r="F5528" t="s">
        <v>32</v>
      </c>
      <c r="G5528">
        <v>25063</v>
      </c>
      <c r="H5528" t="s">
        <v>15904</v>
      </c>
      <c r="I5528" t="s">
        <v>15905</v>
      </c>
      <c r="J5528">
        <f>VLOOKUP(B5528*1,[1]List1!$C:$F,4,FALSE)</f>
        <v>642</v>
      </c>
      <c r="K5528">
        <f>VLOOKUP(B5528,[1]List1!$C:$G,5,FALSE)</f>
        <v>645</v>
      </c>
      <c r="L5528">
        <f>VLOOKUP(B5528,[1]List1!$C:$I,7,FALSE)</f>
        <v>37.283489096573206</v>
      </c>
      <c r="M5528">
        <f>VLOOKUP(B5528,[1]List1!$C:$J,8,FALSE)</f>
        <v>38.296899224806204</v>
      </c>
    </row>
    <row r="5529" spans="1:13">
      <c r="A5529" s="1" t="s">
        <v>15906</v>
      </c>
      <c r="B5529">
        <v>562173</v>
      </c>
      <c r="C5529" t="s">
        <v>512</v>
      </c>
      <c r="D5529" t="s">
        <v>513</v>
      </c>
      <c r="E5529" t="s">
        <v>68</v>
      </c>
      <c r="F5529" t="s">
        <v>69</v>
      </c>
      <c r="G5529">
        <v>47002</v>
      </c>
      <c r="H5529" t="s">
        <v>15907</v>
      </c>
      <c r="I5529" t="s">
        <v>15908</v>
      </c>
      <c r="J5529">
        <f>VLOOKUP(B5529*1,[1]List1!$C:$F,4,FALSE)</f>
        <v>93</v>
      </c>
      <c r="K5529">
        <f>VLOOKUP(B5529,[1]List1!$C:$G,5,FALSE)</f>
        <v>82</v>
      </c>
      <c r="L5529">
        <f>VLOOKUP(B5529,[1]List1!$C:$I,7,FALSE)</f>
        <v>47.381720430107528</v>
      </c>
      <c r="M5529">
        <f>VLOOKUP(B5529,[1]List1!$C:$J,8,FALSE)</f>
        <v>43.914634146341463</v>
      </c>
    </row>
    <row r="5530" spans="1:13">
      <c r="A5530" s="1" t="s">
        <v>15906</v>
      </c>
      <c r="B5530">
        <v>536083</v>
      </c>
      <c r="C5530" t="s">
        <v>462</v>
      </c>
      <c r="D5530" t="s">
        <v>463</v>
      </c>
      <c r="E5530" t="s">
        <v>31</v>
      </c>
      <c r="F5530" t="s">
        <v>32</v>
      </c>
      <c r="G5530">
        <v>28901</v>
      </c>
      <c r="H5530" t="s">
        <v>15909</v>
      </c>
      <c r="I5530" t="s">
        <v>15910</v>
      </c>
      <c r="J5530">
        <f>VLOOKUP(B5530*1,[1]List1!$C:$F,4,FALSE)</f>
        <v>104</v>
      </c>
      <c r="K5530">
        <f>VLOOKUP(B5530,[1]List1!$C:$G,5,FALSE)</f>
        <v>96</v>
      </c>
      <c r="L5530">
        <f>VLOOKUP(B5530,[1]List1!$C:$I,7,FALSE)</f>
        <v>42.884615384615387</v>
      </c>
      <c r="M5530">
        <f>VLOOKUP(B5530,[1]List1!$C:$J,8,FALSE)</f>
        <v>46.71875</v>
      </c>
    </row>
    <row r="5531" spans="1:13">
      <c r="A5531" s="1" t="s">
        <v>15911</v>
      </c>
      <c r="B5531">
        <v>534871</v>
      </c>
      <c r="C5531" t="s">
        <v>462</v>
      </c>
      <c r="D5531" t="s">
        <v>463</v>
      </c>
      <c r="E5531" t="s">
        <v>31</v>
      </c>
      <c r="F5531" t="s">
        <v>32</v>
      </c>
      <c r="G5531">
        <v>28912</v>
      </c>
      <c r="H5531" t="s">
        <v>15912</v>
      </c>
      <c r="I5531" t="s">
        <v>15913</v>
      </c>
      <c r="J5531">
        <f>VLOOKUP(B5531*1,[1]List1!$C:$F,4,FALSE)</f>
        <v>151</v>
      </c>
      <c r="K5531">
        <f>VLOOKUP(B5531,[1]List1!$C:$G,5,FALSE)</f>
        <v>149</v>
      </c>
      <c r="L5531">
        <f>VLOOKUP(B5531,[1]List1!$C:$I,7,FALSE)</f>
        <v>40.599337748344368</v>
      </c>
      <c r="M5531">
        <f>VLOOKUP(B5531,[1]List1!$C:$J,8,FALSE)</f>
        <v>41.218120805369125</v>
      </c>
    </row>
    <row r="5532" spans="1:13">
      <c r="A5532" s="1" t="s">
        <v>15914</v>
      </c>
      <c r="B5532">
        <v>530824</v>
      </c>
      <c r="C5532" t="s">
        <v>23</v>
      </c>
      <c r="D5532" t="s">
        <v>24</v>
      </c>
      <c r="E5532" t="s">
        <v>25</v>
      </c>
      <c r="F5532" t="s">
        <v>26</v>
      </c>
      <c r="G5532">
        <v>68001</v>
      </c>
      <c r="H5532" t="s">
        <v>15915</v>
      </c>
      <c r="I5532" t="s">
        <v>15916</v>
      </c>
      <c r="J5532">
        <f>VLOOKUP(B5532*1,[1]List1!$C:$F,4,FALSE)</f>
        <v>121</v>
      </c>
      <c r="K5532">
        <f>VLOOKUP(B5532,[1]List1!$C:$G,5,FALSE)</f>
        <v>137</v>
      </c>
      <c r="L5532">
        <f>VLOOKUP(B5532,[1]List1!$C:$I,7,FALSE)</f>
        <v>39.367768595041319</v>
      </c>
      <c r="M5532">
        <f>VLOOKUP(B5532,[1]List1!$C:$J,8,FALSE)</f>
        <v>39.697080291970806</v>
      </c>
    </row>
    <row r="5533" spans="1:13">
      <c r="A5533" s="1" t="s">
        <v>15917</v>
      </c>
      <c r="B5533">
        <v>545821</v>
      </c>
      <c r="C5533" t="s">
        <v>423</v>
      </c>
      <c r="D5533" t="s">
        <v>424</v>
      </c>
      <c r="E5533" t="s">
        <v>19</v>
      </c>
      <c r="F5533" t="s">
        <v>20</v>
      </c>
      <c r="G5533">
        <v>38232</v>
      </c>
      <c r="H5533" t="s">
        <v>15918</v>
      </c>
      <c r="I5533" t="s">
        <v>15919</v>
      </c>
      <c r="J5533">
        <f>VLOOKUP(B5533*1,[1]List1!$C:$F,4,FALSE)</f>
        <v>1936</v>
      </c>
      <c r="K5533">
        <f>VLOOKUP(B5533,[1]List1!$C:$G,5,FALSE)</f>
        <v>1941</v>
      </c>
      <c r="L5533">
        <f>VLOOKUP(B5533,[1]List1!$C:$I,7,FALSE)</f>
        <v>40.952995867768593</v>
      </c>
      <c r="M5533">
        <f>VLOOKUP(B5533,[1]List1!$C:$J,8,FALSE)</f>
        <v>43.056414219474497</v>
      </c>
    </row>
    <row r="5534" spans="1:13">
      <c r="A5534" s="1" t="s">
        <v>15920</v>
      </c>
      <c r="B5534">
        <v>593681</v>
      </c>
      <c r="C5534" t="s">
        <v>760</v>
      </c>
      <c r="D5534" t="s">
        <v>761</v>
      </c>
      <c r="E5534" t="s">
        <v>25</v>
      </c>
      <c r="F5534" t="s">
        <v>26</v>
      </c>
      <c r="G5534">
        <v>68301</v>
      </c>
      <c r="H5534" t="s">
        <v>15921</v>
      </c>
      <c r="I5534" t="s">
        <v>15922</v>
      </c>
      <c r="J5534">
        <f>VLOOKUP(B5534*1,[1]List1!$C:$F,4,FALSE)</f>
        <v>651</v>
      </c>
      <c r="K5534">
        <f>VLOOKUP(B5534,[1]List1!$C:$G,5,FALSE)</f>
        <v>630</v>
      </c>
      <c r="L5534">
        <f>VLOOKUP(B5534,[1]List1!$C:$I,7,FALSE)</f>
        <v>38.092933947772657</v>
      </c>
      <c r="M5534">
        <f>VLOOKUP(B5534,[1]List1!$C:$J,8,FALSE)</f>
        <v>40.542857142857144</v>
      </c>
    </row>
    <row r="5535" spans="1:13">
      <c r="A5535" s="1" t="s">
        <v>15923</v>
      </c>
      <c r="B5535">
        <v>592803</v>
      </c>
      <c r="C5535" t="s">
        <v>144</v>
      </c>
      <c r="D5535" t="s">
        <v>145</v>
      </c>
      <c r="E5535" t="s">
        <v>146</v>
      </c>
      <c r="F5535" t="s">
        <v>147</v>
      </c>
      <c r="G5535">
        <v>68733</v>
      </c>
      <c r="H5535" t="s">
        <v>15924</v>
      </c>
      <c r="I5535" t="s">
        <v>15925</v>
      </c>
      <c r="J5535">
        <f>VLOOKUP(B5535*1,[1]List1!$C:$F,4,FALSE)</f>
        <v>285</v>
      </c>
      <c r="K5535">
        <f>VLOOKUP(B5535,[1]List1!$C:$G,5,FALSE)</f>
        <v>268</v>
      </c>
      <c r="L5535">
        <f>VLOOKUP(B5535,[1]List1!$C:$I,7,FALSE)</f>
        <v>42.212280701754388</v>
      </c>
      <c r="M5535">
        <f>VLOOKUP(B5535,[1]List1!$C:$J,8,FALSE)</f>
        <v>46.268656716417908</v>
      </c>
    </row>
    <row r="5536" spans="1:13">
      <c r="A5536" s="1" t="s">
        <v>15926</v>
      </c>
      <c r="B5536">
        <v>533823</v>
      </c>
      <c r="C5536" t="s">
        <v>228</v>
      </c>
      <c r="D5536" t="s">
        <v>229</v>
      </c>
      <c r="E5536" t="s">
        <v>31</v>
      </c>
      <c r="F5536" t="s">
        <v>32</v>
      </c>
      <c r="G5536">
        <v>28002</v>
      </c>
      <c r="H5536" t="s">
        <v>15927</v>
      </c>
      <c r="I5536" t="s">
        <v>15928</v>
      </c>
      <c r="J5536">
        <f>VLOOKUP(B5536*1,[1]List1!$C:$F,4,FALSE)</f>
        <v>117</v>
      </c>
      <c r="K5536">
        <f>VLOOKUP(B5536,[1]List1!$C:$G,5,FALSE)</f>
        <v>123</v>
      </c>
      <c r="L5536">
        <f>VLOOKUP(B5536,[1]List1!$C:$I,7,FALSE)</f>
        <v>40.816239316239319</v>
      </c>
      <c r="M5536">
        <f>VLOOKUP(B5536,[1]List1!$C:$J,8,FALSE)</f>
        <v>40.743902439024389</v>
      </c>
    </row>
    <row r="5537" spans="1:13">
      <c r="A5537" s="1" t="s">
        <v>15929</v>
      </c>
      <c r="B5537">
        <v>557366</v>
      </c>
      <c r="C5537" t="s">
        <v>321</v>
      </c>
      <c r="D5537" t="s">
        <v>322</v>
      </c>
      <c r="E5537" t="s">
        <v>161</v>
      </c>
      <c r="F5537" t="s">
        <v>162</v>
      </c>
      <c r="G5537">
        <v>34142</v>
      </c>
      <c r="H5537" t="s">
        <v>15930</v>
      </c>
      <c r="I5537" t="s">
        <v>15931</v>
      </c>
      <c r="J5537">
        <f>VLOOKUP(B5537*1,[1]List1!$C:$F,4,FALSE)</f>
        <v>424</v>
      </c>
      <c r="K5537">
        <f>VLOOKUP(B5537,[1]List1!$C:$G,5,FALSE)</f>
        <v>397</v>
      </c>
      <c r="L5537">
        <f>VLOOKUP(B5537,[1]List1!$C:$I,7,FALSE)</f>
        <v>44.023584905660378</v>
      </c>
      <c r="M5537">
        <f>VLOOKUP(B5537,[1]List1!$C:$J,8,FALSE)</f>
        <v>46.870277078085643</v>
      </c>
    </row>
    <row r="5538" spans="1:13">
      <c r="A5538" s="1" t="s">
        <v>15932</v>
      </c>
      <c r="B5538">
        <v>555703</v>
      </c>
      <c r="C5538" t="s">
        <v>10</v>
      </c>
      <c r="D5538" t="s">
        <v>11</v>
      </c>
      <c r="E5538" t="s">
        <v>12</v>
      </c>
      <c r="F5538" t="s">
        <v>13</v>
      </c>
      <c r="G5538">
        <v>36301</v>
      </c>
      <c r="H5538" t="s">
        <v>15933</v>
      </c>
      <c r="I5538" t="s">
        <v>15934</v>
      </c>
      <c r="J5538">
        <f>VLOOKUP(B5538*1,[1]List1!$C:$F,4,FALSE)</f>
        <v>289</v>
      </c>
      <c r="K5538">
        <f>VLOOKUP(B5538,[1]List1!$C:$G,5,FALSE)</f>
        <v>262</v>
      </c>
      <c r="L5538">
        <f>VLOOKUP(B5538,[1]List1!$C:$I,7,FALSE)</f>
        <v>41.717993079584772</v>
      </c>
      <c r="M5538">
        <f>VLOOKUP(B5538,[1]List1!$C:$J,8,FALSE)</f>
        <v>42.86641221374046</v>
      </c>
    </row>
    <row r="5539" spans="1:13">
      <c r="A5539" s="1" t="s">
        <v>15935</v>
      </c>
      <c r="B5539">
        <v>574554</v>
      </c>
      <c r="C5539" t="s">
        <v>36</v>
      </c>
      <c r="D5539" t="s">
        <v>37</v>
      </c>
      <c r="E5539" t="s">
        <v>38</v>
      </c>
      <c r="F5539" t="s">
        <v>39</v>
      </c>
      <c r="G5539">
        <v>55211</v>
      </c>
      <c r="H5539" t="s">
        <v>15936</v>
      </c>
      <c r="I5539" t="s">
        <v>15937</v>
      </c>
      <c r="J5539">
        <f>VLOOKUP(B5539*1,[1]List1!$C:$F,4,FALSE)</f>
        <v>375</v>
      </c>
      <c r="K5539">
        <f>VLOOKUP(B5539,[1]List1!$C:$G,5,FALSE)</f>
        <v>368</v>
      </c>
      <c r="L5539">
        <f>VLOOKUP(B5539,[1]List1!$C:$I,7,FALSE)</f>
        <v>40.875999999999998</v>
      </c>
      <c r="M5539">
        <f>VLOOKUP(B5539,[1]List1!$C:$J,8,FALSE)</f>
        <v>43.375</v>
      </c>
    </row>
    <row r="5540" spans="1:13">
      <c r="A5540" s="1" t="s">
        <v>15938</v>
      </c>
      <c r="B5540">
        <v>538973</v>
      </c>
      <c r="C5540" t="s">
        <v>140</v>
      </c>
      <c r="D5540" t="s">
        <v>141</v>
      </c>
      <c r="E5540" t="s">
        <v>31</v>
      </c>
      <c r="F5540" t="s">
        <v>32</v>
      </c>
      <c r="G5540">
        <v>25070</v>
      </c>
      <c r="H5540" t="s">
        <v>15939</v>
      </c>
      <c r="I5540" t="s">
        <v>15940</v>
      </c>
      <c r="J5540">
        <f>VLOOKUP(B5540*1,[1]List1!$C:$F,4,FALSE)</f>
        <v>141</v>
      </c>
      <c r="K5540">
        <f>VLOOKUP(B5540,[1]List1!$C:$G,5,FALSE)</f>
        <v>159</v>
      </c>
      <c r="L5540">
        <f>VLOOKUP(B5540,[1]List1!$C:$I,7,FALSE)</f>
        <v>38.99645390070922</v>
      </c>
      <c r="M5540">
        <f>VLOOKUP(B5540,[1]List1!$C:$J,8,FALSE)</f>
        <v>36.738993710691823</v>
      </c>
    </row>
    <row r="5541" spans="1:13">
      <c r="A5541" s="1" t="s">
        <v>15938</v>
      </c>
      <c r="B5541">
        <v>563412</v>
      </c>
      <c r="C5541" t="s">
        <v>563</v>
      </c>
      <c r="D5541" t="s">
        <v>564</v>
      </c>
      <c r="E5541" t="s">
        <v>114</v>
      </c>
      <c r="F5541" t="s">
        <v>115</v>
      </c>
      <c r="G5541">
        <v>44101</v>
      </c>
      <c r="H5541" t="s">
        <v>15941</v>
      </c>
      <c r="I5541" t="s">
        <v>15942</v>
      </c>
      <c r="J5541">
        <f>VLOOKUP(B5541*1,[1]List1!$C:$F,4,FALSE)</f>
        <v>150</v>
      </c>
      <c r="K5541">
        <f>VLOOKUP(B5541,[1]List1!$C:$G,5,FALSE)</f>
        <v>149</v>
      </c>
      <c r="L5541">
        <f>VLOOKUP(B5541,[1]List1!$C:$I,7,FALSE)</f>
        <v>42.213333333333331</v>
      </c>
      <c r="M5541">
        <f>VLOOKUP(B5541,[1]List1!$C:$J,8,FALSE)</f>
        <v>42.654362416107382</v>
      </c>
    </row>
    <row r="5542" spans="1:13">
      <c r="A5542" s="1" t="s">
        <v>15943</v>
      </c>
      <c r="B5542">
        <v>533831</v>
      </c>
      <c r="C5542" t="s">
        <v>228</v>
      </c>
      <c r="D5542" t="s">
        <v>229</v>
      </c>
      <c r="E5542" t="s">
        <v>31</v>
      </c>
      <c r="F5542" t="s">
        <v>32</v>
      </c>
      <c r="G5542">
        <v>28101</v>
      </c>
      <c r="H5542" t="s">
        <v>15944</v>
      </c>
      <c r="I5542" t="s">
        <v>15945</v>
      </c>
      <c r="J5542">
        <f>VLOOKUP(B5542*1,[1]List1!$C:$F,4,FALSE)</f>
        <v>1115</v>
      </c>
      <c r="K5542">
        <f>VLOOKUP(B5542,[1]List1!$C:$G,5,FALSE)</f>
        <v>1076</v>
      </c>
      <c r="L5542">
        <f>VLOOKUP(B5542,[1]List1!$C:$I,7,FALSE)</f>
        <v>39.647085201793722</v>
      </c>
      <c r="M5542">
        <f>VLOOKUP(B5542,[1]List1!$C:$J,8,FALSE)</f>
        <v>43.436802973977699</v>
      </c>
    </row>
    <row r="5543" spans="1:13">
      <c r="A5543" s="1" t="s">
        <v>15946</v>
      </c>
      <c r="B5543">
        <v>575941</v>
      </c>
      <c r="C5543" t="s">
        <v>223</v>
      </c>
      <c r="D5543" t="s">
        <v>224</v>
      </c>
      <c r="E5543" t="s">
        <v>51</v>
      </c>
      <c r="F5543" t="s">
        <v>52</v>
      </c>
      <c r="G5543">
        <v>53401</v>
      </c>
      <c r="H5543" t="s">
        <v>15947</v>
      </c>
      <c r="I5543" t="s">
        <v>15948</v>
      </c>
      <c r="J5543">
        <f>VLOOKUP(B5543*1,[1]List1!$C:$F,4,FALSE)</f>
        <v>234</v>
      </c>
      <c r="K5543">
        <f>VLOOKUP(B5543,[1]List1!$C:$G,5,FALSE)</f>
        <v>242</v>
      </c>
      <c r="L5543">
        <f>VLOOKUP(B5543,[1]List1!$C:$I,7,FALSE)</f>
        <v>40.414529914529915</v>
      </c>
      <c r="M5543">
        <f>VLOOKUP(B5543,[1]List1!$C:$J,8,FALSE)</f>
        <v>39.107438016528924</v>
      </c>
    </row>
    <row r="5544" spans="1:13">
      <c r="A5544" s="1" t="s">
        <v>15949</v>
      </c>
      <c r="B5544">
        <v>573728</v>
      </c>
      <c r="C5544" t="s">
        <v>169</v>
      </c>
      <c r="D5544" t="s">
        <v>170</v>
      </c>
      <c r="E5544" t="s">
        <v>38</v>
      </c>
      <c r="F5544" t="s">
        <v>39</v>
      </c>
      <c r="G5544">
        <v>50721</v>
      </c>
      <c r="H5544" t="s">
        <v>15950</v>
      </c>
      <c r="I5544" t="s">
        <v>15951</v>
      </c>
      <c r="J5544">
        <f>VLOOKUP(B5544*1,[1]List1!$C:$F,4,FALSE)</f>
        <v>105</v>
      </c>
      <c r="K5544">
        <f>VLOOKUP(B5544,[1]List1!$C:$G,5,FALSE)</f>
        <v>95</v>
      </c>
      <c r="L5544">
        <f>VLOOKUP(B5544,[1]List1!$C:$I,7,FALSE)</f>
        <v>35.719047619047622</v>
      </c>
      <c r="M5544">
        <f>VLOOKUP(B5544,[1]List1!$C:$J,8,FALSE)</f>
        <v>41.889473684210529</v>
      </c>
    </row>
    <row r="5545" spans="1:13">
      <c r="A5545" s="1" t="s">
        <v>15949</v>
      </c>
      <c r="B5545">
        <v>530867</v>
      </c>
      <c r="C5545" t="s">
        <v>416</v>
      </c>
      <c r="D5545" t="s">
        <v>419</v>
      </c>
      <c r="E5545" t="s">
        <v>31</v>
      </c>
      <c r="F5545" t="s">
        <v>32</v>
      </c>
      <c r="G5545">
        <v>25706</v>
      </c>
      <c r="H5545" t="s">
        <v>15952</v>
      </c>
      <c r="I5545" t="s">
        <v>15953</v>
      </c>
      <c r="J5545">
        <f>VLOOKUP(B5545*1,[1]List1!$C:$F,4,FALSE)</f>
        <v>176</v>
      </c>
      <c r="K5545">
        <f>VLOOKUP(B5545,[1]List1!$C:$G,5,FALSE)</f>
        <v>162</v>
      </c>
      <c r="L5545">
        <f>VLOOKUP(B5545,[1]List1!$C:$I,7,FALSE)</f>
        <v>40.511363636363633</v>
      </c>
      <c r="M5545">
        <f>VLOOKUP(B5545,[1]List1!$C:$J,8,FALSE)</f>
        <v>40.944444444444443</v>
      </c>
    </row>
    <row r="5546" spans="1:13">
      <c r="A5546" s="1" t="s">
        <v>15954</v>
      </c>
      <c r="B5546">
        <v>596973</v>
      </c>
      <c r="C5546" t="s">
        <v>193</v>
      </c>
      <c r="D5546" t="s">
        <v>194</v>
      </c>
      <c r="E5546" t="s">
        <v>102</v>
      </c>
      <c r="F5546" t="s">
        <v>103</v>
      </c>
      <c r="G5546">
        <v>59501</v>
      </c>
      <c r="H5546" t="s">
        <v>15955</v>
      </c>
      <c r="I5546" t="s">
        <v>15956</v>
      </c>
      <c r="J5546">
        <f>VLOOKUP(B5546*1,[1]List1!$C:$F,4,FALSE)</f>
        <v>2568</v>
      </c>
      <c r="K5546">
        <f>VLOOKUP(B5546,[1]List1!$C:$G,5,FALSE)</f>
        <v>2569</v>
      </c>
      <c r="L5546">
        <f>VLOOKUP(B5546,[1]List1!$C:$I,7,FALSE)</f>
        <v>39.274143302180683</v>
      </c>
      <c r="M5546">
        <f>VLOOKUP(B5546,[1]List1!$C:$J,8,FALSE)</f>
        <v>41.819190346438305</v>
      </c>
    </row>
    <row r="5547" spans="1:13">
      <c r="A5547" s="1" t="s">
        <v>15957</v>
      </c>
      <c r="B5547">
        <v>542563</v>
      </c>
      <c r="C5547" t="s">
        <v>286</v>
      </c>
      <c r="D5547" t="s">
        <v>287</v>
      </c>
      <c r="E5547" t="s">
        <v>31</v>
      </c>
      <c r="F5547" t="s">
        <v>32</v>
      </c>
      <c r="G5547">
        <v>27023</v>
      </c>
      <c r="H5547" t="s">
        <v>15958</v>
      </c>
      <c r="I5547" t="s">
        <v>15959</v>
      </c>
      <c r="J5547">
        <f>VLOOKUP(B5547*1,[1]List1!$C:$F,4,FALSE)</f>
        <v>132</v>
      </c>
      <c r="K5547">
        <f>VLOOKUP(B5547,[1]List1!$C:$G,5,FALSE)</f>
        <v>131</v>
      </c>
      <c r="L5547">
        <f>VLOOKUP(B5547,[1]List1!$C:$I,7,FALSE)</f>
        <v>42.424242424242422</v>
      </c>
      <c r="M5547">
        <f>VLOOKUP(B5547,[1]List1!$C:$J,8,FALSE)</f>
        <v>43.721374045801525</v>
      </c>
    </row>
    <row r="5548" spans="1:13">
      <c r="A5548" s="1" t="s">
        <v>15960</v>
      </c>
      <c r="B5548">
        <v>562891</v>
      </c>
      <c r="C5548" t="s">
        <v>112</v>
      </c>
      <c r="D5548" t="s">
        <v>113</v>
      </c>
      <c r="E5548" t="s">
        <v>114</v>
      </c>
      <c r="F5548" t="s">
        <v>115</v>
      </c>
      <c r="G5548">
        <v>40729</v>
      </c>
      <c r="H5548" t="s">
        <v>15961</v>
      </c>
      <c r="I5548" t="s">
        <v>15962</v>
      </c>
      <c r="J5548">
        <f>VLOOKUP(B5548*1,[1]List1!$C:$F,4,FALSE)</f>
        <v>243</v>
      </c>
      <c r="K5548">
        <f>VLOOKUP(B5548,[1]List1!$C:$G,5,FALSE)</f>
        <v>240</v>
      </c>
      <c r="L5548">
        <f>VLOOKUP(B5548,[1]List1!$C:$I,7,FALSE)</f>
        <v>40.306584362139915</v>
      </c>
      <c r="M5548">
        <f>VLOOKUP(B5548,[1]List1!$C:$J,8,FALSE)</f>
        <v>43.69166666666667</v>
      </c>
    </row>
    <row r="5549" spans="1:13">
      <c r="A5549" s="1" t="s">
        <v>15963</v>
      </c>
      <c r="B5549">
        <v>505609</v>
      </c>
      <c r="C5549" t="s">
        <v>136</v>
      </c>
      <c r="D5549" t="s">
        <v>137</v>
      </c>
      <c r="E5549" t="s">
        <v>80</v>
      </c>
      <c r="F5549" t="s">
        <v>81</v>
      </c>
      <c r="G5549">
        <v>78353</v>
      </c>
      <c r="H5549" t="s">
        <v>15964</v>
      </c>
      <c r="I5549" t="s">
        <v>15965</v>
      </c>
      <c r="J5549">
        <f>VLOOKUP(B5549*1,[1]List1!$C:$F,4,FALSE)</f>
        <v>1644</v>
      </c>
      <c r="K5549">
        <f>VLOOKUP(B5549,[1]List1!$C:$G,5,FALSE)</f>
        <v>1636</v>
      </c>
      <c r="L5549">
        <f>VLOOKUP(B5549,[1]List1!$C:$I,7,FALSE)</f>
        <v>39.070559610705594</v>
      </c>
      <c r="M5549">
        <f>VLOOKUP(B5549,[1]List1!$C:$J,8,FALSE)</f>
        <v>41.889364303178482</v>
      </c>
    </row>
    <row r="5550" spans="1:13">
      <c r="A5550" s="1" t="s">
        <v>15966</v>
      </c>
      <c r="B5550">
        <v>533025</v>
      </c>
      <c r="C5550" t="s">
        <v>377</v>
      </c>
      <c r="D5550" t="s">
        <v>378</v>
      </c>
      <c r="E5550" t="s">
        <v>31</v>
      </c>
      <c r="F5550" t="s">
        <v>32</v>
      </c>
      <c r="G5550">
        <v>27361</v>
      </c>
      <c r="H5550" t="s">
        <v>15967</v>
      </c>
      <c r="I5550" t="s">
        <v>15968</v>
      </c>
      <c r="J5550">
        <f>VLOOKUP(B5550*1,[1]List1!$C:$F,4,FALSE)</f>
        <v>881</v>
      </c>
      <c r="K5550">
        <f>VLOOKUP(B5550,[1]List1!$C:$G,5,FALSE)</f>
        <v>843</v>
      </c>
      <c r="L5550">
        <f>VLOOKUP(B5550,[1]List1!$C:$I,7,FALSE)</f>
        <v>39.807604994324635</v>
      </c>
      <c r="M5550">
        <f>VLOOKUP(B5550,[1]List1!$C:$J,8,FALSE)</f>
        <v>41.218861209964416</v>
      </c>
    </row>
    <row r="5551" spans="1:13">
      <c r="A5551" s="1" t="s">
        <v>15969</v>
      </c>
      <c r="B5551">
        <v>539279</v>
      </c>
      <c r="C5551" t="s">
        <v>119</v>
      </c>
      <c r="D5551" t="s">
        <v>120</v>
      </c>
      <c r="E5551" t="s">
        <v>12</v>
      </c>
      <c r="F5551" t="s">
        <v>13</v>
      </c>
      <c r="G5551">
        <v>35301</v>
      </c>
      <c r="H5551" t="s">
        <v>15970</v>
      </c>
      <c r="I5551" t="s">
        <v>15971</v>
      </c>
      <c r="J5551">
        <f>VLOOKUP(B5551*1,[1]List1!$C:$F,4,FALSE)</f>
        <v>1108</v>
      </c>
      <c r="K5551">
        <f>VLOOKUP(B5551,[1]List1!$C:$G,5,FALSE)</f>
        <v>1139</v>
      </c>
      <c r="L5551">
        <f>VLOOKUP(B5551,[1]List1!$C:$I,7,FALSE)</f>
        <v>41.526173285198553</v>
      </c>
      <c r="M5551">
        <f>VLOOKUP(B5551,[1]List1!$C:$J,8,FALSE)</f>
        <v>44.593064091308165</v>
      </c>
    </row>
    <row r="5552" spans="1:13">
      <c r="A5552" s="1" t="s">
        <v>15972</v>
      </c>
      <c r="B5552">
        <v>529699</v>
      </c>
      <c r="C5552" t="s">
        <v>286</v>
      </c>
      <c r="D5552" t="s">
        <v>287</v>
      </c>
      <c r="E5552" t="s">
        <v>31</v>
      </c>
      <c r="F5552" t="s">
        <v>32</v>
      </c>
      <c r="G5552">
        <v>27034</v>
      </c>
      <c r="H5552" t="s">
        <v>15973</v>
      </c>
      <c r="I5552" t="s">
        <v>15974</v>
      </c>
      <c r="J5552">
        <f>VLOOKUP(B5552*1,[1]List1!$C:$F,4,FALSE)</f>
        <v>33</v>
      </c>
      <c r="K5552">
        <f>VLOOKUP(B5552,[1]List1!$C:$G,5,FALSE)</f>
        <v>37</v>
      </c>
      <c r="L5552">
        <f>VLOOKUP(B5552,[1]List1!$C:$I,7,FALSE)</f>
        <v>44.742424242424242</v>
      </c>
      <c r="M5552">
        <f>VLOOKUP(B5552,[1]List1!$C:$J,8,FALSE)</f>
        <v>56.202702702702702</v>
      </c>
    </row>
    <row r="5553" spans="1:13">
      <c r="A5553" s="1" t="s">
        <v>15975</v>
      </c>
      <c r="B5553">
        <v>549011</v>
      </c>
      <c r="C5553" t="s">
        <v>100</v>
      </c>
      <c r="D5553" t="s">
        <v>101</v>
      </c>
      <c r="E5553" t="s">
        <v>102</v>
      </c>
      <c r="F5553" t="s">
        <v>103</v>
      </c>
      <c r="G5553">
        <v>39428</v>
      </c>
      <c r="H5553" t="s">
        <v>15976</v>
      </c>
      <c r="I5553" t="s">
        <v>15977</v>
      </c>
      <c r="J5553">
        <f>VLOOKUP(B5553*1,[1]List1!$C:$F,4,FALSE)</f>
        <v>148</v>
      </c>
      <c r="K5553">
        <f>VLOOKUP(B5553,[1]List1!$C:$G,5,FALSE)</f>
        <v>128</v>
      </c>
      <c r="L5553">
        <f>VLOOKUP(B5553,[1]List1!$C:$I,7,FALSE)</f>
        <v>42.979729729729726</v>
      </c>
      <c r="M5553">
        <f>VLOOKUP(B5553,[1]List1!$C:$J,8,FALSE)</f>
        <v>46.21875</v>
      </c>
    </row>
    <row r="5554" spans="1:13">
      <c r="A5554" s="1" t="s">
        <v>15978</v>
      </c>
      <c r="B5554">
        <v>574562</v>
      </c>
      <c r="C5554" t="s">
        <v>36</v>
      </c>
      <c r="D5554" t="s">
        <v>37</v>
      </c>
      <c r="E5554" t="s">
        <v>38</v>
      </c>
      <c r="F5554" t="s">
        <v>39</v>
      </c>
      <c r="G5554">
        <v>55224</v>
      </c>
      <c r="H5554" t="s">
        <v>15979</v>
      </c>
      <c r="I5554" t="s">
        <v>15980</v>
      </c>
      <c r="J5554">
        <f>VLOOKUP(B5554*1,[1]List1!$C:$F,4,FALSE)</f>
        <v>374</v>
      </c>
      <c r="K5554">
        <f>VLOOKUP(B5554,[1]List1!$C:$G,5,FALSE)</f>
        <v>376</v>
      </c>
      <c r="L5554">
        <f>VLOOKUP(B5554,[1]List1!$C:$I,7,FALSE)</f>
        <v>41.280748663101605</v>
      </c>
      <c r="M5554">
        <f>VLOOKUP(B5554,[1]List1!$C:$J,8,FALSE)</f>
        <v>43.390957446808514</v>
      </c>
    </row>
    <row r="5555" spans="1:13">
      <c r="A5555" s="1" t="s">
        <v>15981</v>
      </c>
      <c r="B5555">
        <v>553468</v>
      </c>
      <c r="C5555" t="s">
        <v>362</v>
      </c>
      <c r="D5555" t="s">
        <v>363</v>
      </c>
      <c r="E5555" t="s">
        <v>80</v>
      </c>
      <c r="F5555" t="s">
        <v>81</v>
      </c>
      <c r="G5555">
        <v>79058</v>
      </c>
      <c r="H5555" t="s">
        <v>15982</v>
      </c>
      <c r="I5555" t="s">
        <v>15983</v>
      </c>
      <c r="J5555">
        <f>VLOOKUP(B5555*1,[1]List1!$C:$F,4,FALSE)</f>
        <v>387</v>
      </c>
      <c r="K5555">
        <f>VLOOKUP(B5555,[1]List1!$C:$G,5,FALSE)</f>
        <v>369</v>
      </c>
      <c r="L5555">
        <f>VLOOKUP(B5555,[1]List1!$C:$I,7,FALSE)</f>
        <v>39.270025839793284</v>
      </c>
      <c r="M5555">
        <f>VLOOKUP(B5555,[1]List1!$C:$J,8,FALSE)</f>
        <v>42.819783197831981</v>
      </c>
    </row>
    <row r="5556" spans="1:13">
      <c r="A5556" s="1" t="s">
        <v>15984</v>
      </c>
      <c r="B5556">
        <v>513539</v>
      </c>
      <c r="C5556" t="s">
        <v>507</v>
      </c>
      <c r="D5556" t="s">
        <v>508</v>
      </c>
      <c r="E5556" t="s">
        <v>31</v>
      </c>
      <c r="F5556" t="s">
        <v>32</v>
      </c>
      <c r="G5556">
        <v>26205</v>
      </c>
      <c r="H5556" t="s">
        <v>15985</v>
      </c>
      <c r="I5556" t="s">
        <v>15986</v>
      </c>
      <c r="J5556">
        <f>VLOOKUP(B5556*1,[1]List1!$C:$F,4,FALSE)</f>
        <v>78</v>
      </c>
      <c r="K5556">
        <f>VLOOKUP(B5556,[1]List1!$C:$G,5,FALSE)</f>
        <v>78</v>
      </c>
      <c r="L5556">
        <f>VLOOKUP(B5556,[1]List1!$C:$I,7,FALSE)</f>
        <v>47.692307692307693</v>
      </c>
      <c r="M5556">
        <f>VLOOKUP(B5556,[1]List1!$C:$J,8,FALSE)</f>
        <v>47.551282051282051</v>
      </c>
    </row>
    <row r="5557" spans="1:13">
      <c r="A5557" s="1" t="s">
        <v>15987</v>
      </c>
      <c r="B5557">
        <v>545147</v>
      </c>
      <c r="C5557" t="s">
        <v>1132</v>
      </c>
      <c r="D5557" t="s">
        <v>1133</v>
      </c>
      <c r="E5557" t="s">
        <v>146</v>
      </c>
      <c r="F5557" t="s">
        <v>147</v>
      </c>
      <c r="G5557">
        <v>75701</v>
      </c>
      <c r="H5557" t="s">
        <v>15988</v>
      </c>
      <c r="I5557" t="s">
        <v>15989</v>
      </c>
      <c r="J5557">
        <f>VLOOKUP(B5557*1,[1]List1!$C:$F,4,FALSE)</f>
        <v>250</v>
      </c>
      <c r="K5557">
        <f>VLOOKUP(B5557,[1]List1!$C:$G,5,FALSE)</f>
        <v>249</v>
      </c>
      <c r="L5557">
        <f>VLOOKUP(B5557,[1]List1!$C:$I,7,FALSE)</f>
        <v>41.552</v>
      </c>
      <c r="M5557">
        <f>VLOOKUP(B5557,[1]List1!$C:$J,8,FALSE)</f>
        <v>41.26706827309237</v>
      </c>
    </row>
    <row r="5558" spans="1:13">
      <c r="A5558" s="1" t="s">
        <v>15990</v>
      </c>
      <c r="B5558">
        <v>596981</v>
      </c>
      <c r="C5558" t="s">
        <v>193</v>
      </c>
      <c r="D5558" t="s">
        <v>194</v>
      </c>
      <c r="E5558" t="s">
        <v>102</v>
      </c>
      <c r="F5558" t="s">
        <v>103</v>
      </c>
      <c r="G5558">
        <v>59211</v>
      </c>
      <c r="H5558" t="s">
        <v>15991</v>
      </c>
      <c r="I5558" t="s">
        <v>15992</v>
      </c>
      <c r="J5558">
        <f>VLOOKUP(B5558*1,[1]List1!$C:$F,4,FALSE)</f>
        <v>622</v>
      </c>
      <c r="K5558">
        <f>VLOOKUP(B5558,[1]List1!$C:$G,5,FALSE)</f>
        <v>608</v>
      </c>
      <c r="L5558">
        <f>VLOOKUP(B5558,[1]List1!$C:$I,7,FALSE)</f>
        <v>36.226688102893888</v>
      </c>
      <c r="M5558">
        <f>VLOOKUP(B5558,[1]List1!$C:$J,8,FALSE)</f>
        <v>38.266447368421055</v>
      </c>
    </row>
    <row r="5559" spans="1:13">
      <c r="A5559" s="1" t="s">
        <v>15993</v>
      </c>
      <c r="B5559">
        <v>586714</v>
      </c>
      <c r="C5559" t="s">
        <v>95</v>
      </c>
      <c r="D5559" t="s">
        <v>96</v>
      </c>
      <c r="E5559" t="s">
        <v>25</v>
      </c>
      <c r="F5559" t="s">
        <v>26</v>
      </c>
      <c r="G5559">
        <v>69674</v>
      </c>
      <c r="H5559" t="s">
        <v>15994</v>
      </c>
      <c r="I5559" t="s">
        <v>15995</v>
      </c>
      <c r="J5559">
        <f>VLOOKUP(B5559*1,[1]List1!$C:$F,4,FALSE)</f>
        <v>1468</v>
      </c>
      <c r="K5559">
        <f>VLOOKUP(B5559,[1]List1!$C:$G,5,FALSE)</f>
        <v>1432</v>
      </c>
      <c r="L5559">
        <f>VLOOKUP(B5559,[1]List1!$C:$I,7,FALSE)</f>
        <v>42.105585831062669</v>
      </c>
      <c r="M5559">
        <f>VLOOKUP(B5559,[1]List1!$C:$J,8,FALSE)</f>
        <v>46.281424581005588</v>
      </c>
    </row>
    <row r="5560" spans="1:13">
      <c r="A5560" s="1" t="s">
        <v>15996</v>
      </c>
      <c r="B5560">
        <v>510882</v>
      </c>
      <c r="C5560" t="s">
        <v>1847</v>
      </c>
      <c r="D5560" t="s">
        <v>1848</v>
      </c>
      <c r="E5560" t="s">
        <v>45</v>
      </c>
      <c r="F5560" t="s">
        <v>46</v>
      </c>
      <c r="G5560">
        <v>74764</v>
      </c>
      <c r="H5560" t="s">
        <v>15997</v>
      </c>
      <c r="I5560" t="s">
        <v>15998</v>
      </c>
      <c r="J5560">
        <f>VLOOKUP(B5560*1,[1]List1!$C:$F,4,FALSE)</f>
        <v>994</v>
      </c>
      <c r="K5560">
        <f>VLOOKUP(B5560,[1]List1!$C:$G,5,FALSE)</f>
        <v>1062</v>
      </c>
      <c r="L5560">
        <f>VLOOKUP(B5560,[1]List1!$C:$I,7,FALSE)</f>
        <v>39.205231388329977</v>
      </c>
      <c r="M5560">
        <f>VLOOKUP(B5560,[1]List1!$C:$J,8,FALSE)</f>
        <v>41.229755178907723</v>
      </c>
    </row>
    <row r="5561" spans="1:13">
      <c r="A5561" s="1" t="s">
        <v>15999</v>
      </c>
      <c r="B5561">
        <v>581101</v>
      </c>
      <c r="C5561" t="s">
        <v>49</v>
      </c>
      <c r="D5561" t="s">
        <v>50</v>
      </c>
      <c r="E5561" t="s">
        <v>51</v>
      </c>
      <c r="F5561" t="s">
        <v>52</v>
      </c>
      <c r="G5561">
        <v>56201</v>
      </c>
      <c r="H5561" t="s">
        <v>16000</v>
      </c>
      <c r="I5561" t="s">
        <v>16001</v>
      </c>
      <c r="J5561">
        <f>VLOOKUP(B5561*1,[1]List1!$C:$F,4,FALSE)</f>
        <v>139</v>
      </c>
      <c r="K5561">
        <f>VLOOKUP(B5561,[1]List1!$C:$G,5,FALSE)</f>
        <v>138</v>
      </c>
      <c r="L5561">
        <f>VLOOKUP(B5561,[1]List1!$C:$I,7,FALSE)</f>
        <v>39.924460431654673</v>
      </c>
      <c r="M5561">
        <f>VLOOKUP(B5561,[1]List1!$C:$J,8,FALSE)</f>
        <v>45.072463768115945</v>
      </c>
    </row>
    <row r="5562" spans="1:13">
      <c r="A5562" s="1" t="s">
        <v>16002</v>
      </c>
      <c r="B5562">
        <v>551694</v>
      </c>
      <c r="C5562" t="s">
        <v>87</v>
      </c>
      <c r="D5562" t="s">
        <v>88</v>
      </c>
      <c r="E5562" t="s">
        <v>45</v>
      </c>
      <c r="F5562" t="s">
        <v>46</v>
      </c>
      <c r="G5562">
        <v>79351</v>
      </c>
      <c r="H5562" t="s">
        <v>16003</v>
      </c>
      <c r="I5562" t="s">
        <v>16004</v>
      </c>
      <c r="J5562">
        <f>VLOOKUP(B5562*1,[1]List1!$C:$F,4,FALSE)</f>
        <v>178</v>
      </c>
      <c r="K5562">
        <f>VLOOKUP(B5562,[1]List1!$C:$G,5,FALSE)</f>
        <v>160</v>
      </c>
      <c r="L5562">
        <f>VLOOKUP(B5562,[1]List1!$C:$I,7,FALSE)</f>
        <v>41.376404494382022</v>
      </c>
      <c r="M5562">
        <f>VLOOKUP(B5562,[1]List1!$C:$J,8,FALSE)</f>
        <v>45.6875</v>
      </c>
    </row>
    <row r="5563" spans="1:13">
      <c r="A5563" s="1" t="s">
        <v>16005</v>
      </c>
      <c r="B5563">
        <v>536741</v>
      </c>
      <c r="C5563" t="s">
        <v>266</v>
      </c>
      <c r="D5563" t="s">
        <v>267</v>
      </c>
      <c r="E5563" t="s">
        <v>19</v>
      </c>
      <c r="F5563" t="s">
        <v>20</v>
      </c>
      <c r="G5563">
        <v>38601</v>
      </c>
      <c r="H5563" t="s">
        <v>16006</v>
      </c>
      <c r="I5563" t="s">
        <v>16007</v>
      </c>
      <c r="J5563">
        <f>VLOOKUP(B5563*1,[1]List1!$C:$F,4,FALSE)</f>
        <v>82</v>
      </c>
      <c r="K5563">
        <f>VLOOKUP(B5563,[1]List1!$C:$G,5,FALSE)</f>
        <v>77</v>
      </c>
      <c r="L5563">
        <f>VLOOKUP(B5563,[1]List1!$C:$I,7,FALSE)</f>
        <v>42.426829268292686</v>
      </c>
      <c r="M5563">
        <f>VLOOKUP(B5563,[1]List1!$C:$J,8,FALSE)</f>
        <v>44.045454545454547</v>
      </c>
    </row>
    <row r="5564" spans="1:13">
      <c r="A5564" s="1" t="s">
        <v>16008</v>
      </c>
      <c r="B5564">
        <v>568422</v>
      </c>
      <c r="C5564" t="s">
        <v>73</v>
      </c>
      <c r="D5564" t="s">
        <v>74</v>
      </c>
      <c r="E5564" t="s">
        <v>45</v>
      </c>
      <c r="F5564" t="s">
        <v>46</v>
      </c>
      <c r="G5564">
        <v>74291</v>
      </c>
      <c r="H5564" t="s">
        <v>16009</v>
      </c>
      <c r="I5564" t="s">
        <v>16010</v>
      </c>
      <c r="J5564">
        <f>VLOOKUP(B5564*1,[1]List1!$C:$F,4,FALSE)</f>
        <v>557</v>
      </c>
      <c r="K5564">
        <f>VLOOKUP(B5564,[1]List1!$C:$G,5,FALSE)</f>
        <v>551</v>
      </c>
      <c r="L5564">
        <f>VLOOKUP(B5564,[1]List1!$C:$I,7,FALSE)</f>
        <v>38.358168761220824</v>
      </c>
      <c r="M5564">
        <f>VLOOKUP(B5564,[1]List1!$C:$J,8,FALSE)</f>
        <v>41.008166969147005</v>
      </c>
    </row>
    <row r="5565" spans="1:13">
      <c r="A5565" s="1" t="s">
        <v>16011</v>
      </c>
      <c r="B5565">
        <v>584983</v>
      </c>
      <c r="C5565" t="s">
        <v>271</v>
      </c>
      <c r="D5565" t="s">
        <v>272</v>
      </c>
      <c r="E5565" t="s">
        <v>25</v>
      </c>
      <c r="F5565" t="s">
        <v>26</v>
      </c>
      <c r="G5565">
        <v>69102</v>
      </c>
      <c r="H5565" t="s">
        <v>16012</v>
      </c>
      <c r="I5565" t="s">
        <v>16013</v>
      </c>
      <c r="J5565">
        <f>VLOOKUP(B5565*1,[1]List1!$C:$F,4,FALSE)</f>
        <v>1892</v>
      </c>
      <c r="K5565">
        <f>VLOOKUP(B5565,[1]List1!$C:$G,5,FALSE)</f>
        <v>2011</v>
      </c>
      <c r="L5565">
        <f>VLOOKUP(B5565,[1]List1!$C:$I,7,FALSE)</f>
        <v>40.454016913319236</v>
      </c>
      <c r="M5565">
        <f>VLOOKUP(B5565,[1]List1!$C:$J,8,FALSE)</f>
        <v>42.81228244654401</v>
      </c>
    </row>
    <row r="5566" spans="1:13">
      <c r="A5566" s="1" t="s">
        <v>16014</v>
      </c>
      <c r="B5566">
        <v>568350</v>
      </c>
      <c r="C5566" t="s">
        <v>2893</v>
      </c>
      <c r="D5566" t="s">
        <v>2894</v>
      </c>
      <c r="E5566" t="s">
        <v>114</v>
      </c>
      <c r="F5566" t="s">
        <v>115</v>
      </c>
      <c r="G5566">
        <v>40323</v>
      </c>
      <c r="H5566" t="s">
        <v>16015</v>
      </c>
      <c r="I5566" t="s">
        <v>16016</v>
      </c>
      <c r="J5566">
        <f>VLOOKUP(B5566*1,[1]List1!$C:$F,4,FALSE)</f>
        <v>1093</v>
      </c>
      <c r="K5566">
        <f>VLOOKUP(B5566,[1]List1!$C:$G,5,FALSE)</f>
        <v>1144</v>
      </c>
      <c r="L5566">
        <f>VLOOKUP(B5566,[1]List1!$C:$I,7,FALSE)</f>
        <v>39.945562671546206</v>
      </c>
      <c r="M5566">
        <f>VLOOKUP(B5566,[1]List1!$C:$J,8,FALSE)</f>
        <v>43.474650349650346</v>
      </c>
    </row>
    <row r="5567" spans="1:13">
      <c r="A5567" s="1" t="s">
        <v>16017</v>
      </c>
      <c r="B5567">
        <v>563838</v>
      </c>
      <c r="C5567" t="s">
        <v>66</v>
      </c>
      <c r="D5567" t="s">
        <v>67</v>
      </c>
      <c r="E5567" t="s">
        <v>68</v>
      </c>
      <c r="F5567" t="s">
        <v>69</v>
      </c>
      <c r="G5567">
        <v>46845</v>
      </c>
      <c r="H5567" t="s">
        <v>16018</v>
      </c>
      <c r="I5567" t="s">
        <v>16019</v>
      </c>
      <c r="J5567">
        <f>VLOOKUP(B5567*1,[1]List1!$C:$F,4,FALSE)</f>
        <v>1272</v>
      </c>
      <c r="K5567">
        <f>VLOOKUP(B5567,[1]List1!$C:$G,5,FALSE)</f>
        <v>1395</v>
      </c>
      <c r="L5567">
        <f>VLOOKUP(B5567,[1]List1!$C:$I,7,FALSE)</f>
        <v>41.627358490566039</v>
      </c>
      <c r="M5567">
        <f>VLOOKUP(B5567,[1]List1!$C:$J,8,FALSE)</f>
        <v>46.107168458781359</v>
      </c>
    </row>
    <row r="5568" spans="1:13">
      <c r="A5568" s="1" t="s">
        <v>16020</v>
      </c>
      <c r="B5568">
        <v>510891</v>
      </c>
      <c r="C5568" t="s">
        <v>348</v>
      </c>
      <c r="D5568" t="s">
        <v>349</v>
      </c>
      <c r="E5568" t="s">
        <v>45</v>
      </c>
      <c r="F5568" t="s">
        <v>46</v>
      </c>
      <c r="G5568">
        <v>74775</v>
      </c>
      <c r="H5568" t="s">
        <v>16021</v>
      </c>
      <c r="I5568" t="s">
        <v>16022</v>
      </c>
      <c r="J5568">
        <f>VLOOKUP(B5568*1,[1]List1!$C:$F,4,FALSE)</f>
        <v>801</v>
      </c>
      <c r="K5568">
        <f>VLOOKUP(B5568,[1]List1!$C:$G,5,FALSE)</f>
        <v>808</v>
      </c>
      <c r="L5568">
        <f>VLOOKUP(B5568,[1]List1!$C:$I,7,FALSE)</f>
        <v>40.073033707865171</v>
      </c>
      <c r="M5568">
        <f>VLOOKUP(B5568,[1]List1!$C:$J,8,FALSE)</f>
        <v>42.84282178217822</v>
      </c>
    </row>
    <row r="5569" spans="1:13">
      <c r="A5569" s="1" t="s">
        <v>16023</v>
      </c>
      <c r="B5569">
        <v>584991</v>
      </c>
      <c r="C5569" t="s">
        <v>271</v>
      </c>
      <c r="D5569" t="s">
        <v>272</v>
      </c>
      <c r="E5569" t="s">
        <v>25</v>
      </c>
      <c r="F5569" t="s">
        <v>26</v>
      </c>
      <c r="G5569">
        <v>69174</v>
      </c>
      <c r="H5569" t="s">
        <v>16024</v>
      </c>
      <c r="I5569" t="s">
        <v>16025</v>
      </c>
      <c r="J5569">
        <f>VLOOKUP(B5569*1,[1]List1!$C:$F,4,FALSE)</f>
        <v>243</v>
      </c>
      <c r="K5569">
        <f>VLOOKUP(B5569,[1]List1!$C:$G,5,FALSE)</f>
        <v>244</v>
      </c>
      <c r="L5569">
        <f>VLOOKUP(B5569,[1]List1!$C:$I,7,FALSE)</f>
        <v>39.257201646090536</v>
      </c>
      <c r="M5569">
        <f>VLOOKUP(B5569,[1]List1!$C:$J,8,FALSE)</f>
        <v>40.168032786885249</v>
      </c>
    </row>
    <row r="5570" spans="1:13">
      <c r="A5570" s="1" t="s">
        <v>16026</v>
      </c>
      <c r="B5570">
        <v>510939</v>
      </c>
      <c r="C5570" t="s">
        <v>348</v>
      </c>
      <c r="D5570" t="s">
        <v>349</v>
      </c>
      <c r="E5570" t="s">
        <v>45</v>
      </c>
      <c r="F5570" t="s">
        <v>46</v>
      </c>
      <c r="G5570">
        <v>74731</v>
      </c>
      <c r="H5570" t="s">
        <v>16027</v>
      </c>
      <c r="I5570" t="s">
        <v>16028</v>
      </c>
      <c r="J5570">
        <f>VLOOKUP(B5570*1,[1]List1!$C:$F,4,FALSE)</f>
        <v>872</v>
      </c>
      <c r="K5570">
        <f>VLOOKUP(B5570,[1]List1!$C:$G,5,FALSE)</f>
        <v>958</v>
      </c>
      <c r="L5570">
        <f>VLOOKUP(B5570,[1]List1!$C:$I,7,FALSE)</f>
        <v>39.884174311926607</v>
      </c>
      <c r="M5570">
        <f>VLOOKUP(B5570,[1]List1!$C:$J,8,FALSE)</f>
        <v>40.59707724425887</v>
      </c>
    </row>
    <row r="5571" spans="1:13">
      <c r="A5571" s="1" t="s">
        <v>16029</v>
      </c>
      <c r="B5571">
        <v>557374</v>
      </c>
      <c r="C5571" t="s">
        <v>321</v>
      </c>
      <c r="D5571" t="s">
        <v>322</v>
      </c>
      <c r="E5571" t="s">
        <v>161</v>
      </c>
      <c r="F5571" t="s">
        <v>162</v>
      </c>
      <c r="G5571">
        <v>34101</v>
      </c>
      <c r="H5571" t="s">
        <v>16030</v>
      </c>
      <c r="I5571" t="s">
        <v>16031</v>
      </c>
      <c r="J5571">
        <f>VLOOKUP(B5571*1,[1]List1!$C:$F,4,FALSE)</f>
        <v>127</v>
      </c>
      <c r="K5571">
        <f>VLOOKUP(B5571,[1]List1!$C:$G,5,FALSE)</f>
        <v>126</v>
      </c>
      <c r="L5571">
        <f>VLOOKUP(B5571,[1]List1!$C:$I,7,FALSE)</f>
        <v>40.980314960629919</v>
      </c>
      <c r="M5571">
        <f>VLOOKUP(B5571,[1]List1!$C:$J,8,FALSE)</f>
        <v>45.571428571428569</v>
      </c>
    </row>
    <row r="5572" spans="1:13">
      <c r="A5572" s="1" t="s">
        <v>16032</v>
      </c>
      <c r="B5572">
        <v>555223</v>
      </c>
      <c r="C5572" t="s">
        <v>2893</v>
      </c>
      <c r="D5572" t="s">
        <v>2894</v>
      </c>
      <c r="E5572" t="s">
        <v>114</v>
      </c>
      <c r="F5572" t="s">
        <v>115</v>
      </c>
      <c r="G5572">
        <v>40334</v>
      </c>
      <c r="H5572" t="s">
        <v>16033</v>
      </c>
      <c r="I5572" t="s">
        <v>16034</v>
      </c>
      <c r="J5572">
        <f>VLOOKUP(B5572*1,[1]List1!$C:$F,4,FALSE)</f>
        <v>447</v>
      </c>
      <c r="K5572">
        <f>VLOOKUP(B5572,[1]List1!$C:$G,5,FALSE)</f>
        <v>410</v>
      </c>
      <c r="L5572">
        <f>VLOOKUP(B5572,[1]List1!$C:$I,7,FALSE)</f>
        <v>38.958612975391496</v>
      </c>
      <c r="M5572">
        <f>VLOOKUP(B5572,[1]List1!$C:$J,8,FALSE)</f>
        <v>39.758536585365853</v>
      </c>
    </row>
    <row r="5573" spans="1:13">
      <c r="A5573" s="1" t="s">
        <v>16035</v>
      </c>
      <c r="B5573">
        <v>596990</v>
      </c>
      <c r="C5573" t="s">
        <v>193</v>
      </c>
      <c r="D5573" t="s">
        <v>194</v>
      </c>
      <c r="E5573" t="s">
        <v>102</v>
      </c>
      <c r="F5573" t="s">
        <v>103</v>
      </c>
      <c r="G5573">
        <v>59301</v>
      </c>
      <c r="H5573" t="s">
        <v>16036</v>
      </c>
      <c r="I5573" t="s">
        <v>16037</v>
      </c>
      <c r="J5573">
        <f>VLOOKUP(B5573*1,[1]List1!$C:$F,4,FALSE)</f>
        <v>63</v>
      </c>
      <c r="K5573">
        <f>VLOOKUP(B5573,[1]List1!$C:$G,5,FALSE)</f>
        <v>56</v>
      </c>
      <c r="L5573">
        <f>VLOOKUP(B5573,[1]List1!$C:$I,7,FALSE)</f>
        <v>40.944444444444443</v>
      </c>
      <c r="M5573">
        <f>VLOOKUP(B5573,[1]List1!$C:$J,8,FALSE)</f>
        <v>41.517857142857146</v>
      </c>
    </row>
    <row r="5574" spans="1:13">
      <c r="A5574" s="1" t="s">
        <v>16038</v>
      </c>
      <c r="B5574">
        <v>545163</v>
      </c>
      <c r="C5574" t="s">
        <v>1132</v>
      </c>
      <c r="D5574" t="s">
        <v>1133</v>
      </c>
      <c r="E5574" t="s">
        <v>146</v>
      </c>
      <c r="F5574" t="s">
        <v>147</v>
      </c>
      <c r="G5574">
        <v>75606</v>
      </c>
      <c r="H5574" t="s">
        <v>16039</v>
      </c>
      <c r="I5574" t="s">
        <v>16040</v>
      </c>
      <c r="J5574">
        <f>VLOOKUP(B5574*1,[1]List1!$C:$F,4,FALSE)</f>
        <v>1215</v>
      </c>
      <c r="K5574">
        <f>VLOOKUP(B5574,[1]List1!$C:$G,5,FALSE)</f>
        <v>1240</v>
      </c>
      <c r="L5574">
        <f>VLOOKUP(B5574,[1]List1!$C:$I,7,FALSE)</f>
        <v>42.224279835390945</v>
      </c>
      <c r="M5574">
        <f>VLOOKUP(B5574,[1]List1!$C:$J,8,FALSE)</f>
        <v>45.718548387096774</v>
      </c>
    </row>
    <row r="5575" spans="1:13">
      <c r="A5575" s="1" t="s">
        <v>16041</v>
      </c>
      <c r="B5575">
        <v>569453</v>
      </c>
      <c r="C5575" t="s">
        <v>362</v>
      </c>
      <c r="D5575" t="s">
        <v>363</v>
      </c>
      <c r="E5575" t="s">
        <v>80</v>
      </c>
      <c r="F5575" t="s">
        <v>81</v>
      </c>
      <c r="G5575">
        <v>79052</v>
      </c>
      <c r="H5575" t="s">
        <v>16042</v>
      </c>
      <c r="I5575" t="s">
        <v>16043</v>
      </c>
      <c r="J5575">
        <f>VLOOKUP(B5575*1,[1]List1!$C:$F,4,FALSE)</f>
        <v>288</v>
      </c>
      <c r="K5575">
        <f>VLOOKUP(B5575,[1]List1!$C:$G,5,FALSE)</f>
        <v>271</v>
      </c>
      <c r="L5575">
        <f>VLOOKUP(B5575,[1]List1!$C:$I,7,FALSE)</f>
        <v>41.15625</v>
      </c>
      <c r="M5575">
        <f>VLOOKUP(B5575,[1]List1!$C:$J,8,FALSE)</f>
        <v>42.957564575645755</v>
      </c>
    </row>
    <row r="5576" spans="1:13">
      <c r="A5576" s="1" t="s">
        <v>16044</v>
      </c>
      <c r="B5576">
        <v>541265</v>
      </c>
      <c r="C5576" t="s">
        <v>735</v>
      </c>
      <c r="D5576" t="s">
        <v>736</v>
      </c>
      <c r="E5576" t="s">
        <v>80</v>
      </c>
      <c r="F5576" t="s">
        <v>81</v>
      </c>
      <c r="G5576">
        <v>78815</v>
      </c>
      <c r="H5576" t="s">
        <v>16045</v>
      </c>
      <c r="I5576" t="s">
        <v>16046</v>
      </c>
      <c r="J5576">
        <f>VLOOKUP(B5576*1,[1]List1!$C:$F,4,FALSE)</f>
        <v>1284</v>
      </c>
      <c r="K5576">
        <f>VLOOKUP(B5576,[1]List1!$C:$G,5,FALSE)</f>
        <v>1359</v>
      </c>
      <c r="L5576">
        <f>VLOOKUP(B5576,[1]List1!$C:$I,7,FALSE)</f>
        <v>43.938473520249218</v>
      </c>
      <c r="M5576">
        <f>VLOOKUP(B5576,[1]List1!$C:$J,8,FALSE)</f>
        <v>46.259381898454748</v>
      </c>
    </row>
    <row r="5577" spans="1:13">
      <c r="A5577" s="1" t="s">
        <v>16047</v>
      </c>
      <c r="B5577">
        <v>597007</v>
      </c>
      <c r="C5577" t="s">
        <v>193</v>
      </c>
      <c r="D5577" t="s">
        <v>194</v>
      </c>
      <c r="E5577" t="s">
        <v>102</v>
      </c>
      <c r="F5577" t="s">
        <v>103</v>
      </c>
      <c r="G5577">
        <v>59401</v>
      </c>
      <c r="H5577" t="s">
        <v>16048</v>
      </c>
      <c r="I5577" t="s">
        <v>16049</v>
      </c>
      <c r="J5577">
        <f>VLOOKUP(B5577*1,[1]List1!$C:$F,4,FALSE)</f>
        <v>5684</v>
      </c>
      <c r="K5577">
        <f>VLOOKUP(B5577,[1]List1!$C:$G,5,FALSE)</f>
        <v>5909</v>
      </c>
      <c r="L5577">
        <f>VLOOKUP(B5577,[1]List1!$C:$I,7,FALSE)</f>
        <v>39.608374384236456</v>
      </c>
      <c r="M5577">
        <f>VLOOKUP(B5577,[1]List1!$C:$J,8,FALSE)</f>
        <v>43.334489761380944</v>
      </c>
    </row>
    <row r="5578" spans="1:13">
      <c r="A5578" s="1" t="s">
        <v>16050</v>
      </c>
      <c r="B5578">
        <v>585009</v>
      </c>
      <c r="C5578" t="s">
        <v>271</v>
      </c>
      <c r="D5578" t="s">
        <v>272</v>
      </c>
      <c r="E5578" t="s">
        <v>25</v>
      </c>
      <c r="F5578" t="s">
        <v>26</v>
      </c>
      <c r="G5578">
        <v>69163</v>
      </c>
      <c r="H5578" t="s">
        <v>16051</v>
      </c>
      <c r="I5578" t="s">
        <v>16052</v>
      </c>
      <c r="J5578">
        <f>VLOOKUP(B5578*1,[1]List1!$C:$F,4,FALSE)</f>
        <v>899</v>
      </c>
      <c r="K5578">
        <f>VLOOKUP(B5578,[1]List1!$C:$G,5,FALSE)</f>
        <v>868</v>
      </c>
      <c r="L5578">
        <f>VLOOKUP(B5578,[1]List1!$C:$I,7,FALSE)</f>
        <v>39.765850945494996</v>
      </c>
      <c r="M5578">
        <f>VLOOKUP(B5578,[1]List1!$C:$J,8,FALSE)</f>
        <v>42.852534562211979</v>
      </c>
    </row>
    <row r="5579" spans="1:13">
      <c r="A5579" s="1" t="s">
        <v>16053</v>
      </c>
      <c r="B5579">
        <v>582646</v>
      </c>
      <c r="C5579" t="s">
        <v>23</v>
      </c>
      <c r="D5579" t="s">
        <v>24</v>
      </c>
      <c r="E5579" t="s">
        <v>25</v>
      </c>
      <c r="F5579" t="s">
        <v>26</v>
      </c>
      <c r="G5579">
        <v>67963</v>
      </c>
      <c r="H5579" t="s">
        <v>16054</v>
      </c>
      <c r="I5579" t="s">
        <v>16055</v>
      </c>
      <c r="J5579">
        <f>VLOOKUP(B5579*1,[1]List1!$C:$F,4,FALSE)</f>
        <v>1916</v>
      </c>
      <c r="K5579">
        <f>VLOOKUP(B5579,[1]List1!$C:$G,5,FALSE)</f>
        <v>1844</v>
      </c>
      <c r="L5579">
        <f>VLOOKUP(B5579,[1]List1!$C:$I,7,FALSE)</f>
        <v>42.049582463465555</v>
      </c>
      <c r="M5579">
        <f>VLOOKUP(B5579,[1]List1!$C:$J,8,FALSE)</f>
        <v>44.703904555314537</v>
      </c>
    </row>
    <row r="5580" spans="1:13">
      <c r="A5580" s="1" t="s">
        <v>16056</v>
      </c>
      <c r="B5580">
        <v>585017</v>
      </c>
      <c r="C5580" t="s">
        <v>271</v>
      </c>
      <c r="D5580" t="s">
        <v>272</v>
      </c>
      <c r="E5580" t="s">
        <v>25</v>
      </c>
      <c r="F5580" t="s">
        <v>26</v>
      </c>
      <c r="G5580">
        <v>69106</v>
      </c>
      <c r="H5580" t="s">
        <v>16057</v>
      </c>
      <c r="I5580" t="s">
        <v>16058</v>
      </c>
      <c r="J5580">
        <f>VLOOKUP(B5580*1,[1]List1!$C:$F,4,FALSE)</f>
        <v>1535</v>
      </c>
      <c r="K5580">
        <f>VLOOKUP(B5580,[1]List1!$C:$G,5,FALSE)</f>
        <v>1598</v>
      </c>
      <c r="L5580">
        <f>VLOOKUP(B5580,[1]List1!$C:$I,7,FALSE)</f>
        <v>40.589250814332246</v>
      </c>
      <c r="M5580">
        <f>VLOOKUP(B5580,[1]List1!$C:$J,8,FALSE)</f>
        <v>44.187734668335416</v>
      </c>
    </row>
    <row r="5581" spans="1:13">
      <c r="A5581" s="1" t="s">
        <v>16059</v>
      </c>
      <c r="B5581">
        <v>574571</v>
      </c>
      <c r="C5581" t="s">
        <v>36</v>
      </c>
      <c r="D5581" t="s">
        <v>37</v>
      </c>
      <c r="E5581" t="s">
        <v>38</v>
      </c>
      <c r="F5581" t="s">
        <v>39</v>
      </c>
      <c r="G5581">
        <v>54954</v>
      </c>
      <c r="H5581" t="s">
        <v>16060</v>
      </c>
      <c r="I5581" t="s">
        <v>16061</v>
      </c>
      <c r="J5581">
        <f>VLOOKUP(B5581*1,[1]List1!$C:$F,4,FALSE)</f>
        <v>204</v>
      </c>
      <c r="K5581">
        <f>VLOOKUP(B5581,[1]List1!$C:$G,5,FALSE)</f>
        <v>204</v>
      </c>
      <c r="L5581">
        <f>VLOOKUP(B5581,[1]List1!$C:$I,7,FALSE)</f>
        <v>40.475490196078432</v>
      </c>
      <c r="M5581">
        <f>VLOOKUP(B5581,[1]List1!$C:$J,8,FALSE)</f>
        <v>40.696078431372548</v>
      </c>
    </row>
    <row r="5582" spans="1:13">
      <c r="A5582" s="1" t="s">
        <v>16062</v>
      </c>
      <c r="B5582">
        <v>538981</v>
      </c>
      <c r="C5582" t="s">
        <v>140</v>
      </c>
      <c r="D5582" t="s">
        <v>141</v>
      </c>
      <c r="E5582" t="s">
        <v>31</v>
      </c>
      <c r="F5582" t="s">
        <v>32</v>
      </c>
      <c r="G5582">
        <v>25169</v>
      </c>
      <c r="H5582" t="s">
        <v>16063</v>
      </c>
      <c r="I5582" t="s">
        <v>16064</v>
      </c>
      <c r="J5582">
        <f>VLOOKUP(B5582*1,[1]List1!$C:$F,4,FALSE)</f>
        <v>1352</v>
      </c>
      <c r="K5582">
        <f>VLOOKUP(B5582,[1]List1!$C:$G,5,FALSE)</f>
        <v>1435</v>
      </c>
      <c r="L5582">
        <f>VLOOKUP(B5582,[1]List1!$C:$I,7,FALSE)</f>
        <v>37.747041420118343</v>
      </c>
      <c r="M5582">
        <f>VLOOKUP(B5582,[1]List1!$C:$J,8,FALSE)</f>
        <v>39.079094076655053</v>
      </c>
    </row>
    <row r="5583" spans="1:13">
      <c r="A5583" s="1" t="s">
        <v>16065</v>
      </c>
      <c r="B5583">
        <v>547646</v>
      </c>
      <c r="C5583" t="s">
        <v>36</v>
      </c>
      <c r="D5583" t="s">
        <v>37</v>
      </c>
      <c r="E5583" t="s">
        <v>38</v>
      </c>
      <c r="F5583" t="s">
        <v>39</v>
      </c>
      <c r="G5583">
        <v>54932</v>
      </c>
      <c r="H5583" t="s">
        <v>16066</v>
      </c>
      <c r="I5583" t="s">
        <v>16067</v>
      </c>
      <c r="J5583">
        <f>VLOOKUP(B5583*1,[1]List1!$C:$F,4,FALSE)</f>
        <v>1159</v>
      </c>
      <c r="K5583">
        <f>VLOOKUP(B5583,[1]List1!$C:$G,5,FALSE)</f>
        <v>1226</v>
      </c>
      <c r="L5583">
        <f>VLOOKUP(B5583,[1]List1!$C:$I,7,FALSE)</f>
        <v>42.786453839516824</v>
      </c>
      <c r="M5583">
        <f>VLOOKUP(B5583,[1]List1!$C:$J,8,FALSE)</f>
        <v>43.203915171288742</v>
      </c>
    </row>
    <row r="5584" spans="1:13">
      <c r="A5584" s="1" t="s">
        <v>16068</v>
      </c>
      <c r="B5584">
        <v>539813</v>
      </c>
      <c r="C5584" t="s">
        <v>868</v>
      </c>
      <c r="D5584" t="s">
        <v>869</v>
      </c>
      <c r="E5584" t="s">
        <v>31</v>
      </c>
      <c r="F5584" t="s">
        <v>32</v>
      </c>
      <c r="G5584">
        <v>25264</v>
      </c>
      <c r="H5584" t="s">
        <v>16069</v>
      </c>
      <c r="I5584" t="s">
        <v>16070</v>
      </c>
      <c r="J5584">
        <f>VLOOKUP(B5584*1,[1]List1!$C:$F,4,FALSE)</f>
        <v>1619</v>
      </c>
      <c r="K5584">
        <f>VLOOKUP(B5584,[1]List1!$C:$G,5,FALSE)</f>
        <v>1770</v>
      </c>
      <c r="L5584">
        <f>VLOOKUP(B5584,[1]List1!$C:$I,7,FALSE)</f>
        <v>34.178196417541692</v>
      </c>
      <c r="M5584">
        <f>VLOOKUP(B5584,[1]List1!$C:$J,8,FALSE)</f>
        <v>35.493220338983051</v>
      </c>
    </row>
    <row r="5585" spans="1:13">
      <c r="A5585" s="1" t="s">
        <v>16071</v>
      </c>
      <c r="B5585">
        <v>533033</v>
      </c>
      <c r="C5585" t="s">
        <v>377</v>
      </c>
      <c r="D5585" t="s">
        <v>378</v>
      </c>
      <c r="E5585" t="s">
        <v>31</v>
      </c>
      <c r="F5585" t="s">
        <v>32</v>
      </c>
      <c r="G5585">
        <v>27351</v>
      </c>
      <c r="H5585" t="s">
        <v>16072</v>
      </c>
      <c r="I5585" t="s">
        <v>16073</v>
      </c>
      <c r="J5585">
        <f>VLOOKUP(B5585*1,[1]List1!$C:$F,4,FALSE)</f>
        <v>526</v>
      </c>
      <c r="K5585">
        <f>VLOOKUP(B5585,[1]List1!$C:$G,5,FALSE)</f>
        <v>502</v>
      </c>
      <c r="L5585">
        <f>VLOOKUP(B5585,[1]List1!$C:$I,7,FALSE)</f>
        <v>39.760456273764255</v>
      </c>
      <c r="M5585">
        <f>VLOOKUP(B5585,[1]List1!$C:$J,8,FALSE)</f>
        <v>40.639442231075698</v>
      </c>
    </row>
    <row r="5586" spans="1:13">
      <c r="A5586" s="1" t="s">
        <v>16074</v>
      </c>
      <c r="B5586">
        <v>579785</v>
      </c>
      <c r="C5586" t="s">
        <v>261</v>
      </c>
      <c r="D5586" t="s">
        <v>262</v>
      </c>
      <c r="E5586" t="s">
        <v>38</v>
      </c>
      <c r="F5586" t="s">
        <v>39</v>
      </c>
      <c r="G5586">
        <v>54235</v>
      </c>
      <c r="H5586" t="s">
        <v>16075</v>
      </c>
      <c r="I5586" t="s">
        <v>16076</v>
      </c>
      <c r="J5586">
        <f>VLOOKUP(B5586*1,[1]List1!$C:$F,4,FALSE)</f>
        <v>655</v>
      </c>
      <c r="K5586">
        <f>VLOOKUP(B5586,[1]List1!$C:$G,5,FALSE)</f>
        <v>606</v>
      </c>
      <c r="L5586">
        <f>VLOOKUP(B5586,[1]List1!$C:$I,7,FALSE)</f>
        <v>42.241984732824427</v>
      </c>
      <c r="M5586">
        <f>VLOOKUP(B5586,[1]List1!$C:$J,8,FALSE)</f>
        <v>43.551155115511548</v>
      </c>
    </row>
    <row r="5587" spans="1:13">
      <c r="A5587" s="1" t="s">
        <v>16077</v>
      </c>
      <c r="B5587">
        <v>587893</v>
      </c>
      <c r="C5587" t="s">
        <v>193</v>
      </c>
      <c r="D5587" t="s">
        <v>194</v>
      </c>
      <c r="E5587" t="s">
        <v>102</v>
      </c>
      <c r="F5587" t="s">
        <v>103</v>
      </c>
      <c r="G5587">
        <v>59265</v>
      </c>
      <c r="H5587" t="s">
        <v>16078</v>
      </c>
      <c r="I5587" t="s">
        <v>16079</v>
      </c>
      <c r="J5587">
        <f>VLOOKUP(B5587*1,[1]List1!$C:$F,4,FALSE)</f>
        <v>54</v>
      </c>
      <c r="K5587">
        <f>VLOOKUP(B5587,[1]List1!$C:$G,5,FALSE)</f>
        <v>59</v>
      </c>
      <c r="L5587">
        <f>VLOOKUP(B5587,[1]List1!$C:$I,7,FALSE)</f>
        <v>48.592592592592595</v>
      </c>
      <c r="M5587">
        <f>VLOOKUP(B5587,[1]List1!$C:$J,8,FALSE)</f>
        <v>49.059322033898304</v>
      </c>
    </row>
    <row r="5588" spans="1:13">
      <c r="A5588" s="1" t="s">
        <v>16080</v>
      </c>
      <c r="B5588">
        <v>536857</v>
      </c>
      <c r="C5588" t="s">
        <v>188</v>
      </c>
      <c r="D5588" t="s">
        <v>189</v>
      </c>
      <c r="E5588" t="s">
        <v>31</v>
      </c>
      <c r="F5588" t="s">
        <v>32</v>
      </c>
      <c r="G5588">
        <v>29427</v>
      </c>
      <c r="H5588" t="s">
        <v>16081</v>
      </c>
      <c r="I5588" t="s">
        <v>16082</v>
      </c>
      <c r="J5588">
        <f>VLOOKUP(B5588*1,[1]List1!$C:$F,4,FALSE)</f>
        <v>171</v>
      </c>
      <c r="K5588">
        <f>VLOOKUP(B5588,[1]List1!$C:$G,5,FALSE)</f>
        <v>181</v>
      </c>
      <c r="L5588">
        <f>VLOOKUP(B5588,[1]List1!$C:$I,7,FALSE)</f>
        <v>41.576023391812868</v>
      </c>
      <c r="M5588">
        <f>VLOOKUP(B5588,[1]List1!$C:$J,8,FALSE)</f>
        <v>42.483425414364639</v>
      </c>
    </row>
    <row r="5589" spans="1:13">
      <c r="A5589" s="1" t="s">
        <v>16083</v>
      </c>
      <c r="B5589">
        <v>565857</v>
      </c>
      <c r="C5589" t="s">
        <v>332</v>
      </c>
      <c r="D5589" t="s">
        <v>333</v>
      </c>
      <c r="E5589" t="s">
        <v>114</v>
      </c>
      <c r="F5589" t="s">
        <v>115</v>
      </c>
      <c r="G5589">
        <v>41201</v>
      </c>
      <c r="H5589" t="s">
        <v>16084</v>
      </c>
      <c r="I5589" t="s">
        <v>16085</v>
      </c>
      <c r="J5589">
        <f>VLOOKUP(B5589*1,[1]List1!$C:$F,4,FALSE)</f>
        <v>252</v>
      </c>
      <c r="K5589">
        <f>VLOOKUP(B5589,[1]List1!$C:$G,5,FALSE)</f>
        <v>231</v>
      </c>
      <c r="L5589">
        <f>VLOOKUP(B5589,[1]List1!$C:$I,7,FALSE)</f>
        <v>39.242063492063494</v>
      </c>
      <c r="M5589">
        <f>VLOOKUP(B5589,[1]List1!$C:$J,8,FALSE)</f>
        <v>42.071428571428569</v>
      </c>
    </row>
    <row r="5590" spans="1:13">
      <c r="A5590" s="1" t="s">
        <v>16086</v>
      </c>
      <c r="B5590">
        <v>588113</v>
      </c>
      <c r="C5590" t="s">
        <v>107</v>
      </c>
      <c r="D5590" t="s">
        <v>108</v>
      </c>
      <c r="E5590" t="s">
        <v>102</v>
      </c>
      <c r="F5590" t="s">
        <v>103</v>
      </c>
      <c r="G5590">
        <v>58821</v>
      </c>
      <c r="H5590" t="s">
        <v>16087</v>
      </c>
      <c r="I5590" t="s">
        <v>16088</v>
      </c>
      <c r="J5590">
        <f>VLOOKUP(B5590*1,[1]List1!$C:$F,4,FALSE)</f>
        <v>657</v>
      </c>
      <c r="K5590">
        <f>VLOOKUP(B5590,[1]List1!$C:$G,5,FALSE)</f>
        <v>622</v>
      </c>
      <c r="L5590">
        <f>VLOOKUP(B5590,[1]List1!$C:$I,7,FALSE)</f>
        <v>40.151445966514459</v>
      </c>
      <c r="M5590">
        <f>VLOOKUP(B5590,[1]List1!$C:$J,8,FALSE)</f>
        <v>41.89549839228296</v>
      </c>
    </row>
    <row r="5591" spans="1:13">
      <c r="A5591" s="1" t="s">
        <v>16089</v>
      </c>
      <c r="B5591">
        <v>557382</v>
      </c>
      <c r="C5591" t="s">
        <v>321</v>
      </c>
      <c r="D5591" t="s">
        <v>322</v>
      </c>
      <c r="E5591" t="s">
        <v>161</v>
      </c>
      <c r="F5591" t="s">
        <v>162</v>
      </c>
      <c r="G5591">
        <v>34101</v>
      </c>
      <c r="H5591" t="s">
        <v>16090</v>
      </c>
      <c r="I5591" t="s">
        <v>16091</v>
      </c>
      <c r="J5591">
        <f>VLOOKUP(B5591*1,[1]List1!$C:$F,4,FALSE)</f>
        <v>278</v>
      </c>
      <c r="K5591">
        <f>VLOOKUP(B5591,[1]List1!$C:$G,5,FALSE)</f>
        <v>264</v>
      </c>
      <c r="L5591">
        <f>VLOOKUP(B5591,[1]List1!$C:$I,7,FALSE)</f>
        <v>40.266187050359711</v>
      </c>
      <c r="M5591">
        <f>VLOOKUP(B5591,[1]List1!$C:$J,8,FALSE)</f>
        <v>43.590909090909093</v>
      </c>
    </row>
    <row r="5592" spans="1:13">
      <c r="A5592" s="1" t="s">
        <v>16092</v>
      </c>
      <c r="B5592">
        <v>535265</v>
      </c>
      <c r="C5592" t="s">
        <v>1601</v>
      </c>
      <c r="D5592" t="s">
        <v>1602</v>
      </c>
      <c r="E5592" t="s">
        <v>31</v>
      </c>
      <c r="F5592" t="s">
        <v>32</v>
      </c>
      <c r="G5592">
        <v>27731</v>
      </c>
      <c r="H5592" t="s">
        <v>16093</v>
      </c>
      <c r="I5592" t="s">
        <v>16094</v>
      </c>
      <c r="J5592">
        <f>VLOOKUP(B5592*1,[1]List1!$C:$F,4,FALSE)</f>
        <v>544</v>
      </c>
      <c r="K5592">
        <f>VLOOKUP(B5592,[1]List1!$C:$G,5,FALSE)</f>
        <v>523</v>
      </c>
      <c r="L5592">
        <f>VLOOKUP(B5592,[1]List1!$C:$I,7,FALSE)</f>
        <v>38.496323529411768</v>
      </c>
      <c r="M5592">
        <f>VLOOKUP(B5592,[1]List1!$C:$J,8,FALSE)</f>
        <v>40.930210325047803</v>
      </c>
    </row>
    <row r="5593" spans="1:13">
      <c r="A5593" s="1" t="s">
        <v>16095</v>
      </c>
      <c r="B5593">
        <v>531910</v>
      </c>
      <c r="C5593" t="s">
        <v>276</v>
      </c>
      <c r="D5593" t="s">
        <v>277</v>
      </c>
      <c r="E5593" t="s">
        <v>31</v>
      </c>
      <c r="F5593" t="s">
        <v>32</v>
      </c>
      <c r="G5593">
        <v>26724</v>
      </c>
      <c r="H5593" t="s">
        <v>16096</v>
      </c>
      <c r="I5593" t="s">
        <v>16097</v>
      </c>
      <c r="J5593">
        <f>VLOOKUP(B5593*1,[1]List1!$C:$F,4,FALSE)</f>
        <v>196</v>
      </c>
      <c r="K5593">
        <f>VLOOKUP(B5593,[1]List1!$C:$G,5,FALSE)</f>
        <v>193</v>
      </c>
      <c r="L5593">
        <f>VLOOKUP(B5593,[1]List1!$C:$I,7,FALSE)</f>
        <v>41.734693877551024</v>
      </c>
      <c r="M5593">
        <f>VLOOKUP(B5593,[1]List1!$C:$J,8,FALSE)</f>
        <v>43.297927461139899</v>
      </c>
    </row>
    <row r="5594" spans="1:13">
      <c r="A5594" s="1" t="s">
        <v>16098</v>
      </c>
      <c r="B5594">
        <v>545325</v>
      </c>
      <c r="C5594" t="s">
        <v>216</v>
      </c>
      <c r="D5594" t="s">
        <v>217</v>
      </c>
      <c r="E5594" t="s">
        <v>25</v>
      </c>
      <c r="F5594" t="s">
        <v>26</v>
      </c>
      <c r="G5594">
        <v>67128</v>
      </c>
      <c r="H5594" t="s">
        <v>16099</v>
      </c>
      <c r="I5594" t="s">
        <v>16100</v>
      </c>
      <c r="J5594">
        <f>VLOOKUP(B5594*1,[1]List1!$C:$F,4,FALSE)</f>
        <v>190</v>
      </c>
      <c r="K5594">
        <f>VLOOKUP(B5594,[1]List1!$C:$G,5,FALSE)</f>
        <v>214</v>
      </c>
      <c r="L5594">
        <f>VLOOKUP(B5594,[1]List1!$C:$I,7,FALSE)</f>
        <v>41.273684210526319</v>
      </c>
      <c r="M5594">
        <f>VLOOKUP(B5594,[1]List1!$C:$J,8,FALSE)</f>
        <v>45.065420560747661</v>
      </c>
    </row>
    <row r="5595" spans="1:13">
      <c r="A5595" s="1" t="s">
        <v>16101</v>
      </c>
      <c r="B5595">
        <v>578002</v>
      </c>
      <c r="C5595" t="s">
        <v>119</v>
      </c>
      <c r="D5595" t="s">
        <v>120</v>
      </c>
      <c r="E5595" t="s">
        <v>12</v>
      </c>
      <c r="F5595" t="s">
        <v>13</v>
      </c>
      <c r="G5595">
        <v>35134</v>
      </c>
      <c r="H5595" t="s">
        <v>16102</v>
      </c>
      <c r="I5595" t="s">
        <v>16103</v>
      </c>
      <c r="J5595">
        <f>VLOOKUP(B5595*1,[1]List1!$C:$F,4,FALSE)</f>
        <v>85</v>
      </c>
      <c r="K5595">
        <f>VLOOKUP(B5595,[1]List1!$C:$G,5,FALSE)</f>
        <v>65</v>
      </c>
      <c r="L5595">
        <f>VLOOKUP(B5595,[1]List1!$C:$I,7,FALSE)</f>
        <v>39.78235294117647</v>
      </c>
      <c r="M5595">
        <f>VLOOKUP(B5595,[1]List1!$C:$J,8,FALSE)</f>
        <v>41.9</v>
      </c>
    </row>
    <row r="5596" spans="1:13">
      <c r="A5596" s="1" t="s">
        <v>16104</v>
      </c>
      <c r="B5596">
        <v>554413</v>
      </c>
      <c r="C5596" t="s">
        <v>159</v>
      </c>
      <c r="D5596" t="s">
        <v>160</v>
      </c>
      <c r="E5596" t="s">
        <v>161</v>
      </c>
      <c r="F5596" t="s">
        <v>162</v>
      </c>
      <c r="G5596">
        <v>34601</v>
      </c>
      <c r="H5596" t="s">
        <v>16105</v>
      </c>
      <c r="I5596" t="s">
        <v>16106</v>
      </c>
      <c r="J5596">
        <f>VLOOKUP(B5596*1,[1]List1!$C:$F,4,FALSE)</f>
        <v>127</v>
      </c>
      <c r="K5596">
        <f>VLOOKUP(B5596,[1]List1!$C:$G,5,FALSE)</f>
        <v>133</v>
      </c>
      <c r="L5596">
        <f>VLOOKUP(B5596,[1]List1!$C:$I,7,FALSE)</f>
        <v>40.80708661417323</v>
      </c>
      <c r="M5596">
        <f>VLOOKUP(B5596,[1]List1!$C:$J,8,FALSE)</f>
        <v>36.244360902255636</v>
      </c>
    </row>
    <row r="5597" spans="1:13">
      <c r="A5597" s="1" t="s">
        <v>16107</v>
      </c>
      <c r="B5597">
        <v>585912</v>
      </c>
      <c r="C5597" t="s">
        <v>396</v>
      </c>
      <c r="D5597" t="s">
        <v>397</v>
      </c>
      <c r="E5597" t="s">
        <v>146</v>
      </c>
      <c r="F5597" t="s">
        <v>147</v>
      </c>
      <c r="G5597">
        <v>76307</v>
      </c>
      <c r="H5597" t="s">
        <v>16108</v>
      </c>
      <c r="I5597" t="s">
        <v>16109</v>
      </c>
      <c r="J5597">
        <f>VLOOKUP(B5597*1,[1]List1!$C:$F,4,FALSE)</f>
        <v>358</v>
      </c>
      <c r="K5597">
        <f>VLOOKUP(B5597,[1]List1!$C:$G,5,FALSE)</f>
        <v>391</v>
      </c>
      <c r="L5597">
        <f>VLOOKUP(B5597,[1]List1!$C:$I,7,FALSE)</f>
        <v>39.416201117318437</v>
      </c>
      <c r="M5597">
        <f>VLOOKUP(B5597,[1]List1!$C:$J,8,FALSE)</f>
        <v>41.684143222506393</v>
      </c>
    </row>
    <row r="5598" spans="1:13">
      <c r="A5598" s="1" t="s">
        <v>16110</v>
      </c>
      <c r="B5598">
        <v>533840</v>
      </c>
      <c r="C5598" t="s">
        <v>228</v>
      </c>
      <c r="D5598" t="s">
        <v>229</v>
      </c>
      <c r="E5598" t="s">
        <v>31</v>
      </c>
      <c r="F5598" t="s">
        <v>32</v>
      </c>
      <c r="G5598">
        <v>28151</v>
      </c>
      <c r="H5598" t="s">
        <v>16111</v>
      </c>
      <c r="I5598" t="s">
        <v>16112</v>
      </c>
      <c r="J5598">
        <f>VLOOKUP(B5598*1,[1]List1!$C:$F,4,FALSE)</f>
        <v>1141</v>
      </c>
      <c r="K5598">
        <f>VLOOKUP(B5598,[1]List1!$C:$G,5,FALSE)</f>
        <v>1208</v>
      </c>
      <c r="L5598">
        <f>VLOOKUP(B5598,[1]List1!$C:$I,7,FALSE)</f>
        <v>40.774320771253286</v>
      </c>
      <c r="M5598">
        <f>VLOOKUP(B5598,[1]List1!$C:$J,8,FALSE)</f>
        <v>42.894039735099341</v>
      </c>
    </row>
    <row r="5599" spans="1:13">
      <c r="A5599" s="1" t="s">
        <v>16113</v>
      </c>
      <c r="B5599">
        <v>562599</v>
      </c>
      <c r="C5599" t="s">
        <v>211</v>
      </c>
      <c r="D5599" t="s">
        <v>212</v>
      </c>
      <c r="E5599" t="s">
        <v>19</v>
      </c>
      <c r="F5599" t="s">
        <v>20</v>
      </c>
      <c r="G5599">
        <v>37701</v>
      </c>
      <c r="H5599" t="s">
        <v>16114</v>
      </c>
      <c r="I5599" t="s">
        <v>16115</v>
      </c>
      <c r="J5599">
        <f>VLOOKUP(B5599*1,[1]List1!$C:$F,4,FALSE)</f>
        <v>118</v>
      </c>
      <c r="K5599">
        <f>VLOOKUP(B5599,[1]List1!$C:$G,5,FALSE)</f>
        <v>104</v>
      </c>
      <c r="L5599">
        <f>VLOOKUP(B5599,[1]List1!$C:$I,7,FALSE)</f>
        <v>41.372881355932201</v>
      </c>
      <c r="M5599">
        <f>VLOOKUP(B5599,[1]List1!$C:$J,8,FALSE)</f>
        <v>42.442307692307693</v>
      </c>
    </row>
    <row r="5600" spans="1:13">
      <c r="A5600" s="1" t="s">
        <v>16116</v>
      </c>
      <c r="B5600">
        <v>549045</v>
      </c>
      <c r="C5600" t="s">
        <v>100</v>
      </c>
      <c r="D5600" t="s">
        <v>101</v>
      </c>
      <c r="E5600" t="s">
        <v>102</v>
      </c>
      <c r="F5600" t="s">
        <v>103</v>
      </c>
      <c r="G5600">
        <v>39301</v>
      </c>
      <c r="H5600" t="s">
        <v>16117</v>
      </c>
      <c r="I5600" t="s">
        <v>16118</v>
      </c>
      <c r="J5600">
        <f>VLOOKUP(B5600*1,[1]List1!$C:$F,4,FALSE)</f>
        <v>98</v>
      </c>
      <c r="K5600">
        <f>VLOOKUP(B5600,[1]List1!$C:$G,5,FALSE)</f>
        <v>94</v>
      </c>
      <c r="L5600">
        <f>VLOOKUP(B5600,[1]List1!$C:$I,7,FALSE)</f>
        <v>39.95918367346939</v>
      </c>
      <c r="M5600">
        <f>VLOOKUP(B5600,[1]List1!$C:$J,8,FALSE)</f>
        <v>41.765957446808514</v>
      </c>
    </row>
    <row r="5601" spans="1:13">
      <c r="A5601" s="1" t="s">
        <v>16119</v>
      </c>
      <c r="B5601">
        <v>562912</v>
      </c>
      <c r="C5601" t="s">
        <v>112</v>
      </c>
      <c r="D5601" t="s">
        <v>113</v>
      </c>
      <c r="E5601" t="s">
        <v>114</v>
      </c>
      <c r="F5601" t="s">
        <v>115</v>
      </c>
      <c r="G5601">
        <v>40778</v>
      </c>
      <c r="H5601" t="s">
        <v>16120</v>
      </c>
      <c r="I5601" t="s">
        <v>16121</v>
      </c>
      <c r="J5601">
        <f>VLOOKUP(B5601*1,[1]List1!$C:$F,4,FALSE)</f>
        <v>984</v>
      </c>
      <c r="K5601">
        <f>VLOOKUP(B5601,[1]List1!$C:$G,5,FALSE)</f>
        <v>995</v>
      </c>
      <c r="L5601">
        <f>VLOOKUP(B5601,[1]List1!$C:$I,7,FALSE)</f>
        <v>40.451219512195124</v>
      </c>
      <c r="M5601">
        <f>VLOOKUP(B5601,[1]List1!$C:$J,8,FALSE)</f>
        <v>42.768341708542714</v>
      </c>
    </row>
    <row r="5602" spans="1:13">
      <c r="A5602" s="1" t="s">
        <v>16122</v>
      </c>
      <c r="B5602">
        <v>574589</v>
      </c>
      <c r="C5602" t="s">
        <v>36</v>
      </c>
      <c r="D5602" t="s">
        <v>37</v>
      </c>
      <c r="E5602" t="s">
        <v>38</v>
      </c>
      <c r="F5602" t="s">
        <v>39</v>
      </c>
      <c r="G5602">
        <v>55202</v>
      </c>
      <c r="H5602" t="s">
        <v>16123</v>
      </c>
      <c r="I5602" t="s">
        <v>16124</v>
      </c>
      <c r="J5602">
        <f>VLOOKUP(B5602*1,[1]List1!$C:$F,4,FALSE)</f>
        <v>179</v>
      </c>
      <c r="K5602">
        <f>VLOOKUP(B5602,[1]List1!$C:$G,5,FALSE)</f>
        <v>153</v>
      </c>
      <c r="L5602">
        <f>VLOOKUP(B5602,[1]List1!$C:$I,7,FALSE)</f>
        <v>39.946927374301673</v>
      </c>
      <c r="M5602">
        <f>VLOOKUP(B5602,[1]List1!$C:$J,8,FALSE)</f>
        <v>44.16013071895425</v>
      </c>
    </row>
    <row r="5603" spans="1:13">
      <c r="A5603" s="1" t="s">
        <v>16125</v>
      </c>
      <c r="B5603">
        <v>505650</v>
      </c>
      <c r="C5603" t="s">
        <v>136</v>
      </c>
      <c r="D5603" t="s">
        <v>137</v>
      </c>
      <c r="E5603" t="s">
        <v>80</v>
      </c>
      <c r="F5603" t="s">
        <v>81</v>
      </c>
      <c r="G5603">
        <v>78372</v>
      </c>
      <c r="H5603" t="s">
        <v>16126</v>
      </c>
      <c r="I5603" t="s">
        <v>16127</v>
      </c>
      <c r="J5603">
        <f>VLOOKUP(B5603*1,[1]List1!$C:$F,4,FALSE)</f>
        <v>1426</v>
      </c>
      <c r="K5603">
        <f>VLOOKUP(B5603,[1]List1!$C:$G,5,FALSE)</f>
        <v>1438</v>
      </c>
      <c r="L5603">
        <f>VLOOKUP(B5603,[1]List1!$C:$I,7,FALSE)</f>
        <v>37.983870967741936</v>
      </c>
      <c r="M5603">
        <f>VLOOKUP(B5603,[1]List1!$C:$J,8,FALSE)</f>
        <v>39.520166898470094</v>
      </c>
    </row>
    <row r="5604" spans="1:13">
      <c r="A5604" s="1" t="s">
        <v>16128</v>
      </c>
      <c r="B5604">
        <v>505668</v>
      </c>
      <c r="C5604" t="s">
        <v>136</v>
      </c>
      <c r="D5604" t="s">
        <v>137</v>
      </c>
      <c r="E5604" t="s">
        <v>80</v>
      </c>
      <c r="F5604" t="s">
        <v>81</v>
      </c>
      <c r="G5604">
        <v>78355</v>
      </c>
      <c r="H5604" t="s">
        <v>16129</v>
      </c>
      <c r="I5604" t="s">
        <v>16130</v>
      </c>
      <c r="J5604">
        <f>VLOOKUP(B5604*1,[1]List1!$C:$F,4,FALSE)</f>
        <v>668</v>
      </c>
      <c r="K5604">
        <f>VLOOKUP(B5604,[1]List1!$C:$G,5,FALSE)</f>
        <v>669</v>
      </c>
      <c r="L5604">
        <f>VLOOKUP(B5604,[1]List1!$C:$I,7,FALSE)</f>
        <v>37.91317365269461</v>
      </c>
      <c r="M5604">
        <f>VLOOKUP(B5604,[1]List1!$C:$J,8,FALSE)</f>
        <v>41.652466367713004</v>
      </c>
    </row>
    <row r="5605" spans="1:13">
      <c r="A5605" s="1" t="s">
        <v>16131</v>
      </c>
      <c r="B5605">
        <v>562203</v>
      </c>
      <c r="C5605" t="s">
        <v>512</v>
      </c>
      <c r="D5605" t="s">
        <v>513</v>
      </c>
      <c r="E5605" t="s">
        <v>68</v>
      </c>
      <c r="F5605" t="s">
        <v>69</v>
      </c>
      <c r="G5605">
        <v>47125</v>
      </c>
      <c r="H5605" t="s">
        <v>16132</v>
      </c>
      <c r="I5605" t="s">
        <v>16133</v>
      </c>
      <c r="J5605">
        <f>VLOOKUP(B5605*1,[1]List1!$C:$F,4,FALSE)</f>
        <v>90</v>
      </c>
      <c r="K5605">
        <f>VLOOKUP(B5605,[1]List1!$C:$G,5,FALSE)</f>
        <v>101</v>
      </c>
      <c r="L5605">
        <f>VLOOKUP(B5605,[1]List1!$C:$I,7,FALSE)</f>
        <v>42.644444444444446</v>
      </c>
      <c r="M5605">
        <f>VLOOKUP(B5605,[1]List1!$C:$J,8,FALSE)</f>
        <v>42.955445544554458</v>
      </c>
    </row>
    <row r="5606" spans="1:13">
      <c r="A5606" s="1" t="s">
        <v>16134</v>
      </c>
      <c r="B5606">
        <v>579793</v>
      </c>
      <c r="C5606" t="s">
        <v>261</v>
      </c>
      <c r="D5606" t="s">
        <v>262</v>
      </c>
      <c r="E5606" t="s">
        <v>38</v>
      </c>
      <c r="F5606" t="s">
        <v>39</v>
      </c>
      <c r="G5606">
        <v>54454</v>
      </c>
      <c r="H5606" t="s">
        <v>16135</v>
      </c>
      <c r="I5606" t="s">
        <v>16136</v>
      </c>
      <c r="J5606">
        <f>VLOOKUP(B5606*1,[1]List1!$C:$F,4,FALSE)</f>
        <v>116</v>
      </c>
      <c r="K5606">
        <f>VLOOKUP(B5606,[1]List1!$C:$G,5,FALSE)</f>
        <v>112</v>
      </c>
      <c r="L5606">
        <f>VLOOKUP(B5606,[1]List1!$C:$I,7,FALSE)</f>
        <v>40.887931034482762</v>
      </c>
      <c r="M5606">
        <f>VLOOKUP(B5606,[1]List1!$C:$J,8,FALSE)</f>
        <v>41.785714285714285</v>
      </c>
    </row>
    <row r="5607" spans="1:13">
      <c r="A5607" s="1" t="s">
        <v>16137</v>
      </c>
      <c r="B5607">
        <v>552615</v>
      </c>
      <c r="C5607" t="s">
        <v>247</v>
      </c>
      <c r="D5607" t="s">
        <v>248</v>
      </c>
      <c r="E5607" t="s">
        <v>45</v>
      </c>
      <c r="F5607" t="s">
        <v>46</v>
      </c>
      <c r="G5607">
        <v>73959</v>
      </c>
      <c r="H5607" t="s">
        <v>16138</v>
      </c>
      <c r="I5607" t="s">
        <v>16139</v>
      </c>
      <c r="J5607">
        <f>VLOOKUP(B5607*1,[1]List1!$C:$F,4,FALSE)</f>
        <v>139</v>
      </c>
      <c r="K5607">
        <f>VLOOKUP(B5607,[1]List1!$C:$G,5,FALSE)</f>
        <v>147</v>
      </c>
      <c r="L5607">
        <f>VLOOKUP(B5607,[1]List1!$C:$I,7,FALSE)</f>
        <v>39.615107913669064</v>
      </c>
      <c r="M5607">
        <f>VLOOKUP(B5607,[1]List1!$C:$J,8,FALSE)</f>
        <v>38.2687074829932</v>
      </c>
    </row>
    <row r="5608" spans="1:13">
      <c r="A5608" s="1" t="s">
        <v>16140</v>
      </c>
      <c r="B5608">
        <v>566896</v>
      </c>
      <c r="C5608" t="s">
        <v>648</v>
      </c>
      <c r="D5608" t="s">
        <v>649</v>
      </c>
      <c r="E5608" t="s">
        <v>114</v>
      </c>
      <c r="F5608" t="s">
        <v>115</v>
      </c>
      <c r="G5608">
        <v>44001</v>
      </c>
      <c r="H5608" t="s">
        <v>16141</v>
      </c>
      <c r="I5608" t="s">
        <v>16142</v>
      </c>
      <c r="J5608">
        <f>VLOOKUP(B5608*1,[1]List1!$C:$F,4,FALSE)</f>
        <v>206</v>
      </c>
      <c r="K5608">
        <f>VLOOKUP(B5608,[1]List1!$C:$G,5,FALSE)</f>
        <v>207</v>
      </c>
      <c r="L5608">
        <f>VLOOKUP(B5608,[1]List1!$C:$I,7,FALSE)</f>
        <v>38.747572815533978</v>
      </c>
      <c r="M5608">
        <f>VLOOKUP(B5608,[1]List1!$C:$J,8,FALSE)</f>
        <v>40.248792270531403</v>
      </c>
    </row>
    <row r="5609" spans="1:13">
      <c r="A5609" s="1" t="s">
        <v>16143</v>
      </c>
      <c r="B5609">
        <v>533858</v>
      </c>
      <c r="C5609" t="s">
        <v>228</v>
      </c>
      <c r="D5609" t="s">
        <v>229</v>
      </c>
      <c r="E5609" t="s">
        <v>31</v>
      </c>
      <c r="F5609" t="s">
        <v>32</v>
      </c>
      <c r="G5609">
        <v>28002</v>
      </c>
      <c r="H5609" t="s">
        <v>16144</v>
      </c>
      <c r="I5609" t="s">
        <v>16145</v>
      </c>
      <c r="J5609">
        <f>VLOOKUP(B5609*1,[1]List1!$C:$F,4,FALSE)</f>
        <v>689</v>
      </c>
      <c r="K5609">
        <f>VLOOKUP(B5609,[1]List1!$C:$G,5,FALSE)</f>
        <v>708</v>
      </c>
      <c r="L5609">
        <f>VLOOKUP(B5609,[1]List1!$C:$I,7,FALSE)</f>
        <v>40.614658925979683</v>
      </c>
      <c r="M5609">
        <f>VLOOKUP(B5609,[1]List1!$C:$J,8,FALSE)</f>
        <v>43.504237288135592</v>
      </c>
    </row>
    <row r="5610" spans="1:13">
      <c r="A5610" s="1" t="s">
        <v>16146</v>
      </c>
      <c r="B5610">
        <v>535273</v>
      </c>
      <c r="C5610" t="s">
        <v>1601</v>
      </c>
      <c r="D5610" t="s">
        <v>1602</v>
      </c>
      <c r="E5610" t="s">
        <v>31</v>
      </c>
      <c r="F5610" t="s">
        <v>32</v>
      </c>
      <c r="G5610">
        <v>27746</v>
      </c>
      <c r="H5610" t="s">
        <v>16147</v>
      </c>
      <c r="I5610" t="s">
        <v>16148</v>
      </c>
      <c r="J5610">
        <f>VLOOKUP(B5610*1,[1]List1!$C:$F,4,FALSE)</f>
        <v>1004</v>
      </c>
      <c r="K5610">
        <f>VLOOKUP(B5610,[1]List1!$C:$G,5,FALSE)</f>
        <v>1064</v>
      </c>
      <c r="L5610">
        <f>VLOOKUP(B5610,[1]List1!$C:$I,7,FALSE)</f>
        <v>38.637450199203187</v>
      </c>
      <c r="M5610">
        <f>VLOOKUP(B5610,[1]List1!$C:$J,8,FALSE)</f>
        <v>39.390977443609025</v>
      </c>
    </row>
    <row r="5611" spans="1:13">
      <c r="A5611" s="1" t="s">
        <v>16149</v>
      </c>
      <c r="B5611">
        <v>533041</v>
      </c>
      <c r="C5611" t="s">
        <v>377</v>
      </c>
      <c r="D5611" t="s">
        <v>378</v>
      </c>
      <c r="E5611" t="s">
        <v>31</v>
      </c>
      <c r="F5611" t="s">
        <v>32</v>
      </c>
      <c r="G5611">
        <v>27324</v>
      </c>
      <c r="H5611" t="s">
        <v>16150</v>
      </c>
      <c r="I5611" t="s">
        <v>16151</v>
      </c>
      <c r="J5611">
        <f>VLOOKUP(B5611*1,[1]List1!$C:$F,4,FALSE)</f>
        <v>1477</v>
      </c>
      <c r="K5611">
        <f>VLOOKUP(B5611,[1]List1!$C:$G,5,FALSE)</f>
        <v>1579</v>
      </c>
      <c r="L5611">
        <f>VLOOKUP(B5611,[1]List1!$C:$I,7,FALSE)</f>
        <v>41.926540284360186</v>
      </c>
      <c r="M5611">
        <f>VLOOKUP(B5611,[1]List1!$C:$J,8,FALSE)</f>
        <v>44.242241925269155</v>
      </c>
    </row>
    <row r="5612" spans="1:13">
      <c r="A5612" s="1" t="s">
        <v>16152</v>
      </c>
      <c r="B5612">
        <v>595055</v>
      </c>
      <c r="C5612" t="s">
        <v>216</v>
      </c>
      <c r="D5612" t="s">
        <v>217</v>
      </c>
      <c r="E5612" t="s">
        <v>25</v>
      </c>
      <c r="F5612" t="s">
        <v>26</v>
      </c>
      <c r="G5612">
        <v>67142</v>
      </c>
      <c r="H5612" t="s">
        <v>16153</v>
      </c>
      <c r="I5612" t="s">
        <v>16154</v>
      </c>
      <c r="J5612">
        <f>VLOOKUP(B5612*1,[1]List1!$C:$F,4,FALSE)</f>
        <v>370</v>
      </c>
      <c r="K5612">
        <f>VLOOKUP(B5612,[1]List1!$C:$G,5,FALSE)</f>
        <v>313</v>
      </c>
      <c r="L5612">
        <f>VLOOKUP(B5612,[1]List1!$C:$I,7,FALSE)</f>
        <v>41.945945945945944</v>
      </c>
      <c r="M5612">
        <f>VLOOKUP(B5612,[1]List1!$C:$J,8,FALSE)</f>
        <v>46.266773162939295</v>
      </c>
    </row>
    <row r="5613" spans="1:13">
      <c r="A5613" s="1" t="s">
        <v>16155</v>
      </c>
      <c r="B5613">
        <v>578932</v>
      </c>
      <c r="C5613" t="s">
        <v>203</v>
      </c>
      <c r="D5613" t="s">
        <v>204</v>
      </c>
      <c r="E5613" t="s">
        <v>51</v>
      </c>
      <c r="F5613" t="s">
        <v>52</v>
      </c>
      <c r="G5613">
        <v>56914</v>
      </c>
      <c r="H5613" t="s">
        <v>16156</v>
      </c>
      <c r="I5613" t="s">
        <v>16157</v>
      </c>
      <c r="J5613">
        <f>VLOOKUP(B5613*1,[1]List1!$C:$F,4,FALSE)</f>
        <v>505</v>
      </c>
      <c r="K5613">
        <f>VLOOKUP(B5613,[1]List1!$C:$G,5,FALSE)</f>
        <v>463</v>
      </c>
      <c r="L5613">
        <f>VLOOKUP(B5613,[1]List1!$C:$I,7,FALSE)</f>
        <v>39.290099009900992</v>
      </c>
      <c r="M5613">
        <f>VLOOKUP(B5613,[1]List1!$C:$J,8,FALSE)</f>
        <v>39.350971922246224</v>
      </c>
    </row>
    <row r="5614" spans="1:13">
      <c r="A5614" s="1" t="s">
        <v>16158</v>
      </c>
      <c r="B5614">
        <v>554928</v>
      </c>
      <c r="C5614" t="s">
        <v>247</v>
      </c>
      <c r="D5614" t="s">
        <v>248</v>
      </c>
      <c r="E5614" t="s">
        <v>45</v>
      </c>
      <c r="F5614" t="s">
        <v>46</v>
      </c>
      <c r="G5614">
        <v>73994</v>
      </c>
      <c r="H5614" t="s">
        <v>16159</v>
      </c>
      <c r="I5614" t="s">
        <v>16160</v>
      </c>
      <c r="J5614">
        <f>VLOOKUP(B5614*1,[1]List1!$C:$F,4,FALSE)</f>
        <v>2198</v>
      </c>
      <c r="K5614">
        <f>VLOOKUP(B5614,[1]List1!$C:$G,5,FALSE)</f>
        <v>2260</v>
      </c>
      <c r="L5614">
        <f>VLOOKUP(B5614,[1]List1!$C:$I,7,FALSE)</f>
        <v>39.785259326660601</v>
      </c>
      <c r="M5614">
        <f>VLOOKUP(B5614,[1]List1!$C:$J,8,FALSE)</f>
        <v>41.996017699115043</v>
      </c>
    </row>
    <row r="5615" spans="1:13">
      <c r="A5615" s="1" t="s">
        <v>16161</v>
      </c>
      <c r="B5615">
        <v>569674</v>
      </c>
      <c r="C5615" t="s">
        <v>180</v>
      </c>
      <c r="D5615" t="s">
        <v>181</v>
      </c>
      <c r="E5615" t="s">
        <v>102</v>
      </c>
      <c r="F5615" t="s">
        <v>103</v>
      </c>
      <c r="G5615">
        <v>58301</v>
      </c>
      <c r="H5615" t="s">
        <v>16162</v>
      </c>
      <c r="I5615" t="s">
        <v>16163</v>
      </c>
      <c r="J5615">
        <f>VLOOKUP(B5615*1,[1]List1!$C:$F,4,FALSE)</f>
        <v>138</v>
      </c>
      <c r="K5615">
        <f>VLOOKUP(B5615,[1]List1!$C:$G,5,FALSE)</f>
        <v>188</v>
      </c>
      <c r="L5615">
        <f>VLOOKUP(B5615,[1]List1!$C:$I,7,FALSE)</f>
        <v>46.60144927536232</v>
      </c>
      <c r="M5615">
        <f>VLOOKUP(B5615,[1]List1!$C:$J,8,FALSE)</f>
        <v>43.244680851063826</v>
      </c>
    </row>
    <row r="5616" spans="1:13">
      <c r="A5616" s="1" t="s">
        <v>16164</v>
      </c>
      <c r="B5616">
        <v>597015</v>
      </c>
      <c r="C5616" t="s">
        <v>193</v>
      </c>
      <c r="D5616" t="s">
        <v>194</v>
      </c>
      <c r="E5616" t="s">
        <v>102</v>
      </c>
      <c r="F5616" t="s">
        <v>103</v>
      </c>
      <c r="G5616">
        <v>59211</v>
      </c>
      <c r="H5616" t="s">
        <v>16165</v>
      </c>
      <c r="I5616" t="s">
        <v>16166</v>
      </c>
      <c r="J5616">
        <f>VLOOKUP(B5616*1,[1]List1!$C:$F,4,FALSE)</f>
        <v>235</v>
      </c>
      <c r="K5616">
        <f>VLOOKUP(B5616,[1]List1!$C:$G,5,FALSE)</f>
        <v>181</v>
      </c>
      <c r="L5616">
        <f>VLOOKUP(B5616,[1]List1!$C:$I,7,FALSE)</f>
        <v>39.180851063829785</v>
      </c>
      <c r="M5616">
        <f>VLOOKUP(B5616,[1]List1!$C:$J,8,FALSE)</f>
        <v>44.665745856353588</v>
      </c>
    </row>
    <row r="5617" spans="1:13">
      <c r="A5617" s="1" t="s">
        <v>16167</v>
      </c>
      <c r="B5617">
        <v>581119</v>
      </c>
      <c r="C5617" t="s">
        <v>49</v>
      </c>
      <c r="D5617" t="s">
        <v>50</v>
      </c>
      <c r="E5617" t="s">
        <v>51</v>
      </c>
      <c r="F5617" t="s">
        <v>52</v>
      </c>
      <c r="G5617">
        <v>56152</v>
      </c>
      <c r="H5617" t="s">
        <v>16168</v>
      </c>
      <c r="I5617" t="s">
        <v>16169</v>
      </c>
      <c r="J5617">
        <f>VLOOKUP(B5617*1,[1]List1!$C:$F,4,FALSE)</f>
        <v>365</v>
      </c>
      <c r="K5617">
        <f>VLOOKUP(B5617,[1]List1!$C:$G,5,FALSE)</f>
        <v>382</v>
      </c>
      <c r="L5617">
        <f>VLOOKUP(B5617,[1]List1!$C:$I,7,FALSE)</f>
        <v>37.012328767123286</v>
      </c>
      <c r="M5617">
        <f>VLOOKUP(B5617,[1]List1!$C:$J,8,FALSE)</f>
        <v>39.219895287958117</v>
      </c>
    </row>
    <row r="5618" spans="1:13">
      <c r="A5618" s="1" t="s">
        <v>16170</v>
      </c>
      <c r="B5618">
        <v>562921</v>
      </c>
      <c r="C5618" t="s">
        <v>112</v>
      </c>
      <c r="D5618" t="s">
        <v>113</v>
      </c>
      <c r="E5618" t="s">
        <v>114</v>
      </c>
      <c r="F5618" t="s">
        <v>115</v>
      </c>
      <c r="G5618">
        <v>40725</v>
      </c>
      <c r="H5618" t="s">
        <v>16171</v>
      </c>
      <c r="I5618" t="s">
        <v>16172</v>
      </c>
      <c r="J5618">
        <f>VLOOKUP(B5618*1,[1]List1!$C:$F,4,FALSE)</f>
        <v>593</v>
      </c>
      <c r="K5618">
        <f>VLOOKUP(B5618,[1]List1!$C:$G,5,FALSE)</f>
        <v>549</v>
      </c>
      <c r="L5618">
        <f>VLOOKUP(B5618,[1]List1!$C:$I,7,FALSE)</f>
        <v>39.766441821247895</v>
      </c>
      <c r="M5618">
        <f>VLOOKUP(B5618,[1]List1!$C:$J,8,FALSE)</f>
        <v>42.039162112932601</v>
      </c>
    </row>
    <row r="5619" spans="1:13">
      <c r="A5619" s="1" t="s">
        <v>16173</v>
      </c>
      <c r="B5619">
        <v>547743</v>
      </c>
      <c r="C5619" t="s">
        <v>36</v>
      </c>
      <c r="D5619" t="s">
        <v>37</v>
      </c>
      <c r="E5619" t="s">
        <v>38</v>
      </c>
      <c r="F5619" t="s">
        <v>39</v>
      </c>
      <c r="G5619">
        <v>54982</v>
      </c>
      <c r="H5619" t="s">
        <v>16174</v>
      </c>
      <c r="I5619" t="s">
        <v>16175</v>
      </c>
      <c r="J5619">
        <f>VLOOKUP(B5619*1,[1]List1!$C:$F,4,FALSE)</f>
        <v>170</v>
      </c>
      <c r="K5619">
        <f>VLOOKUP(B5619,[1]List1!$C:$G,5,FALSE)</f>
        <v>148</v>
      </c>
      <c r="L5619">
        <f>VLOOKUP(B5619,[1]List1!$C:$I,7,FALSE)</f>
        <v>41.71764705882353</v>
      </c>
      <c r="M5619">
        <f>VLOOKUP(B5619,[1]List1!$C:$J,8,FALSE)</f>
        <v>41.648648648648646</v>
      </c>
    </row>
    <row r="5620" spans="1:13">
      <c r="A5620" s="1" t="s">
        <v>16176</v>
      </c>
      <c r="B5620">
        <v>554146</v>
      </c>
      <c r="C5620" t="s">
        <v>735</v>
      </c>
      <c r="D5620" t="s">
        <v>736</v>
      </c>
      <c r="E5620" t="s">
        <v>80</v>
      </c>
      <c r="F5620" t="s">
        <v>81</v>
      </c>
      <c r="G5620">
        <v>78815</v>
      </c>
      <c r="H5620" t="s">
        <v>16177</v>
      </c>
      <c r="I5620" t="s">
        <v>16178</v>
      </c>
      <c r="J5620">
        <f>VLOOKUP(B5620*1,[1]List1!$C:$F,4,FALSE)</f>
        <v>110</v>
      </c>
      <c r="K5620">
        <f>VLOOKUP(B5620,[1]List1!$C:$G,5,FALSE)</f>
        <v>105</v>
      </c>
      <c r="L5620">
        <f>VLOOKUP(B5620,[1]List1!$C:$I,7,FALSE)</f>
        <v>44.8</v>
      </c>
      <c r="M5620">
        <f>VLOOKUP(B5620,[1]List1!$C:$J,8,FALSE)</f>
        <v>40.852380952380955</v>
      </c>
    </row>
    <row r="5621" spans="1:13">
      <c r="A5621" s="1" t="s">
        <v>16179</v>
      </c>
      <c r="B5621">
        <v>552119</v>
      </c>
      <c r="C5621" t="s">
        <v>136</v>
      </c>
      <c r="D5621" t="s">
        <v>137</v>
      </c>
      <c r="E5621" t="s">
        <v>80</v>
      </c>
      <c r="F5621" t="s">
        <v>81</v>
      </c>
      <c r="G5621">
        <v>78375</v>
      </c>
      <c r="H5621" t="s">
        <v>16180</v>
      </c>
      <c r="I5621" t="s">
        <v>16181</v>
      </c>
      <c r="J5621">
        <f>VLOOKUP(B5621*1,[1]List1!$C:$F,4,FALSE)</f>
        <v>685</v>
      </c>
      <c r="K5621">
        <f>VLOOKUP(B5621,[1]List1!$C:$G,5,FALSE)</f>
        <v>714</v>
      </c>
      <c r="L5621">
        <f>VLOOKUP(B5621,[1]List1!$C:$I,7,FALSE)</f>
        <v>41.267883211678836</v>
      </c>
      <c r="M5621">
        <f>VLOOKUP(B5621,[1]List1!$C:$J,8,FALSE)</f>
        <v>41.948179271708682</v>
      </c>
    </row>
    <row r="5622" spans="1:13">
      <c r="A5622" s="1" t="s">
        <v>16182</v>
      </c>
      <c r="B5622">
        <v>555711</v>
      </c>
      <c r="C5622" t="s">
        <v>10</v>
      </c>
      <c r="D5622" t="s">
        <v>11</v>
      </c>
      <c r="E5622" t="s">
        <v>12</v>
      </c>
      <c r="F5622" t="s">
        <v>13</v>
      </c>
      <c r="G5622">
        <v>36452</v>
      </c>
      <c r="H5622" t="s">
        <v>16183</v>
      </c>
      <c r="I5622" t="s">
        <v>16184</v>
      </c>
      <c r="J5622">
        <f>VLOOKUP(B5622*1,[1]List1!$C:$F,4,FALSE)</f>
        <v>267</v>
      </c>
      <c r="K5622">
        <f>VLOOKUP(B5622,[1]List1!$C:$G,5,FALSE)</f>
        <v>238</v>
      </c>
      <c r="L5622">
        <f>VLOOKUP(B5622,[1]List1!$C:$I,7,FALSE)</f>
        <v>37.166666666666664</v>
      </c>
      <c r="M5622">
        <f>VLOOKUP(B5622,[1]List1!$C:$J,8,FALSE)</f>
        <v>39.785714285714285</v>
      </c>
    </row>
    <row r="5623" spans="1:13">
      <c r="A5623" s="1" t="s">
        <v>16185</v>
      </c>
      <c r="B5623">
        <v>500259</v>
      </c>
      <c r="C5623" t="s">
        <v>73</v>
      </c>
      <c r="D5623" t="s">
        <v>74</v>
      </c>
      <c r="E5623" t="s">
        <v>45</v>
      </c>
      <c r="F5623" t="s">
        <v>46</v>
      </c>
      <c r="G5623">
        <v>74273</v>
      </c>
      <c r="H5623" t="s">
        <v>16186</v>
      </c>
      <c r="I5623" t="s">
        <v>16187</v>
      </c>
      <c r="J5623">
        <f>VLOOKUP(B5623*1,[1]List1!$C:$F,4,FALSE)</f>
        <v>991</v>
      </c>
      <c r="K5623">
        <f>VLOOKUP(B5623,[1]List1!$C:$G,5,FALSE)</f>
        <v>973</v>
      </c>
      <c r="L5623">
        <f>VLOOKUP(B5623,[1]List1!$C:$I,7,FALSE)</f>
        <v>40.637235116044401</v>
      </c>
      <c r="M5623">
        <f>VLOOKUP(B5623,[1]List1!$C:$J,8,FALSE)</f>
        <v>43.48355601233299</v>
      </c>
    </row>
    <row r="5624" spans="1:13">
      <c r="A5624" s="1" t="s">
        <v>16188</v>
      </c>
      <c r="B5624">
        <v>558494</v>
      </c>
      <c r="C5624" t="s">
        <v>721</v>
      </c>
      <c r="D5624" t="s">
        <v>722</v>
      </c>
      <c r="E5624" t="s">
        <v>161</v>
      </c>
      <c r="F5624" t="s">
        <v>162</v>
      </c>
      <c r="G5624">
        <v>33301</v>
      </c>
      <c r="H5624" t="s">
        <v>16189</v>
      </c>
      <c r="I5624" t="s">
        <v>16190</v>
      </c>
      <c r="J5624">
        <f>VLOOKUP(B5624*1,[1]List1!$C:$F,4,FALSE)</f>
        <v>189</v>
      </c>
      <c r="K5624">
        <f>VLOOKUP(B5624,[1]List1!$C:$G,5,FALSE)</f>
        <v>174</v>
      </c>
      <c r="L5624">
        <f>VLOOKUP(B5624,[1]List1!$C:$I,7,FALSE)</f>
        <v>39.219576719576722</v>
      </c>
      <c r="M5624">
        <f>VLOOKUP(B5624,[1]List1!$C:$J,8,FALSE)</f>
        <v>40.689655172413794</v>
      </c>
    </row>
    <row r="5625" spans="1:13">
      <c r="A5625" s="1" t="s">
        <v>16191</v>
      </c>
      <c r="B5625">
        <v>553263</v>
      </c>
      <c r="C5625" t="s">
        <v>198</v>
      </c>
      <c r="D5625" t="s">
        <v>199</v>
      </c>
      <c r="E5625" t="s">
        <v>19</v>
      </c>
      <c r="F5625" t="s">
        <v>20</v>
      </c>
      <c r="G5625">
        <v>39201</v>
      </c>
      <c r="H5625" t="s">
        <v>16192</v>
      </c>
      <c r="I5625" t="s">
        <v>16193</v>
      </c>
      <c r="J5625">
        <f>VLOOKUP(B5625*1,[1]List1!$C:$F,4,FALSE)</f>
        <v>152</v>
      </c>
      <c r="K5625">
        <f>VLOOKUP(B5625,[1]List1!$C:$G,5,FALSE)</f>
        <v>124</v>
      </c>
      <c r="L5625">
        <f>VLOOKUP(B5625,[1]List1!$C:$I,7,FALSE)</f>
        <v>37.76973684210526</v>
      </c>
      <c r="M5625">
        <f>VLOOKUP(B5625,[1]List1!$C:$J,8,FALSE)</f>
        <v>38.653225806451616</v>
      </c>
    </row>
    <row r="5626" spans="1:13">
      <c r="A5626" s="1" t="s">
        <v>16194</v>
      </c>
      <c r="B5626">
        <v>549053</v>
      </c>
      <c r="C5626" t="s">
        <v>100</v>
      </c>
      <c r="D5626" t="s">
        <v>101</v>
      </c>
      <c r="E5626" t="s">
        <v>102</v>
      </c>
      <c r="F5626" t="s">
        <v>103</v>
      </c>
      <c r="G5626">
        <v>39470</v>
      </c>
      <c r="H5626" t="s">
        <v>16195</v>
      </c>
      <c r="I5626" t="s">
        <v>16196</v>
      </c>
      <c r="J5626">
        <f>VLOOKUP(B5626*1,[1]List1!$C:$F,4,FALSE)</f>
        <v>106</v>
      </c>
      <c r="K5626">
        <f>VLOOKUP(B5626,[1]List1!$C:$G,5,FALSE)</f>
        <v>124</v>
      </c>
      <c r="L5626">
        <f>VLOOKUP(B5626,[1]List1!$C:$I,7,FALSE)</f>
        <v>45.509433962264154</v>
      </c>
      <c r="M5626">
        <f>VLOOKUP(B5626,[1]List1!$C:$J,8,FALSE)</f>
        <v>45.024193548387096</v>
      </c>
    </row>
    <row r="5627" spans="1:13">
      <c r="A5627" s="1" t="s">
        <v>16194</v>
      </c>
      <c r="B5627">
        <v>577642</v>
      </c>
      <c r="C5627" t="s">
        <v>344</v>
      </c>
      <c r="D5627" t="s">
        <v>345</v>
      </c>
      <c r="E5627" t="s">
        <v>68</v>
      </c>
      <c r="F5627" t="s">
        <v>69</v>
      </c>
      <c r="G5627">
        <v>51252</v>
      </c>
      <c r="H5627" t="s">
        <v>16197</v>
      </c>
      <c r="I5627" t="s">
        <v>16198</v>
      </c>
      <c r="J5627">
        <f>VLOOKUP(B5627*1,[1]List1!$C:$F,4,FALSE)</f>
        <v>117</v>
      </c>
      <c r="K5627">
        <f>VLOOKUP(B5627,[1]List1!$C:$G,5,FALSE)</f>
        <v>115</v>
      </c>
      <c r="L5627">
        <f>VLOOKUP(B5627,[1]List1!$C:$I,7,FALSE)</f>
        <v>40.773504273504273</v>
      </c>
      <c r="M5627">
        <f>VLOOKUP(B5627,[1]List1!$C:$J,8,FALSE)</f>
        <v>41.682608695652171</v>
      </c>
    </row>
    <row r="5628" spans="1:13">
      <c r="A5628" s="1" t="s">
        <v>16194</v>
      </c>
      <c r="B5628">
        <v>560235</v>
      </c>
      <c r="C5628" t="s">
        <v>499</v>
      </c>
      <c r="D5628" t="s">
        <v>500</v>
      </c>
      <c r="E5628" t="s">
        <v>161</v>
      </c>
      <c r="F5628" t="s">
        <v>162</v>
      </c>
      <c r="G5628">
        <v>33701</v>
      </c>
      <c r="H5628" t="s">
        <v>16199</v>
      </c>
      <c r="I5628" t="s">
        <v>16200</v>
      </c>
      <c r="J5628">
        <f>VLOOKUP(B5628*1,[1]List1!$C:$F,4,FALSE)</f>
        <v>159</v>
      </c>
      <c r="K5628">
        <f>VLOOKUP(B5628,[1]List1!$C:$G,5,FALSE)</f>
        <v>126</v>
      </c>
      <c r="L5628">
        <f>VLOOKUP(B5628,[1]List1!$C:$I,7,FALSE)</f>
        <v>36.663522012578618</v>
      </c>
      <c r="M5628">
        <f>VLOOKUP(B5628,[1]List1!$C:$J,8,FALSE)</f>
        <v>43.626984126984127</v>
      </c>
    </row>
    <row r="5629" spans="1:13">
      <c r="A5629" s="1" t="s">
        <v>16194</v>
      </c>
      <c r="B5629">
        <v>585921</v>
      </c>
      <c r="C5629" t="s">
        <v>396</v>
      </c>
      <c r="D5629" t="s">
        <v>397</v>
      </c>
      <c r="E5629" t="s">
        <v>146</v>
      </c>
      <c r="F5629" t="s">
        <v>147</v>
      </c>
      <c r="G5629">
        <v>76315</v>
      </c>
      <c r="H5629" t="s">
        <v>16201</v>
      </c>
      <c r="I5629" t="s">
        <v>16202</v>
      </c>
      <c r="J5629">
        <f>VLOOKUP(B5629*1,[1]List1!$C:$F,4,FALSE)</f>
        <v>412</v>
      </c>
      <c r="K5629">
        <f>VLOOKUP(B5629,[1]List1!$C:$G,5,FALSE)</f>
        <v>405</v>
      </c>
      <c r="L5629">
        <f>VLOOKUP(B5629,[1]List1!$C:$I,7,FALSE)</f>
        <v>39.344660194174757</v>
      </c>
      <c r="M5629">
        <f>VLOOKUP(B5629,[1]List1!$C:$J,8,FALSE)</f>
        <v>41.260493827160495</v>
      </c>
    </row>
    <row r="5630" spans="1:13">
      <c r="A5630" s="1" t="s">
        <v>16203</v>
      </c>
      <c r="B5630">
        <v>562939</v>
      </c>
      <c r="C5630" t="s">
        <v>112</v>
      </c>
      <c r="D5630" t="s">
        <v>113</v>
      </c>
      <c r="E5630" t="s">
        <v>114</v>
      </c>
      <c r="F5630" t="s">
        <v>115</v>
      </c>
      <c r="G5630">
        <v>40502</v>
      </c>
      <c r="H5630" t="s">
        <v>16204</v>
      </c>
      <c r="I5630" t="s">
        <v>16205</v>
      </c>
      <c r="J5630">
        <f>VLOOKUP(B5630*1,[1]List1!$C:$F,4,FALSE)</f>
        <v>178</v>
      </c>
      <c r="K5630">
        <f>VLOOKUP(B5630,[1]List1!$C:$G,5,FALSE)</f>
        <v>167</v>
      </c>
      <c r="L5630">
        <f>VLOOKUP(B5630,[1]List1!$C:$I,7,FALSE)</f>
        <v>39.078651685393261</v>
      </c>
      <c r="M5630">
        <f>VLOOKUP(B5630,[1]List1!$C:$J,8,FALSE)</f>
        <v>42.362275449101794</v>
      </c>
    </row>
    <row r="5631" spans="1:13">
      <c r="A5631" s="1" t="s">
        <v>16206</v>
      </c>
      <c r="B5631">
        <v>575968</v>
      </c>
      <c r="C5631" t="s">
        <v>223</v>
      </c>
      <c r="D5631" t="s">
        <v>224</v>
      </c>
      <c r="E5631" t="s">
        <v>51</v>
      </c>
      <c r="F5631" t="s">
        <v>52</v>
      </c>
      <c r="G5631">
        <v>53501</v>
      </c>
      <c r="H5631" t="s">
        <v>16207</v>
      </c>
      <c r="I5631" t="s">
        <v>16208</v>
      </c>
      <c r="J5631">
        <f>VLOOKUP(B5631*1,[1]List1!$C:$F,4,FALSE)</f>
        <v>187</v>
      </c>
      <c r="K5631">
        <f>VLOOKUP(B5631,[1]List1!$C:$G,5,FALSE)</f>
        <v>178</v>
      </c>
      <c r="L5631">
        <f>VLOOKUP(B5631,[1]List1!$C:$I,7,FALSE)</f>
        <v>42.029411764705884</v>
      </c>
      <c r="M5631">
        <f>VLOOKUP(B5631,[1]List1!$C:$J,8,FALSE)</f>
        <v>44.314606741573037</v>
      </c>
    </row>
    <row r="5632" spans="1:13">
      <c r="A5632" s="1" t="s">
        <v>16209</v>
      </c>
      <c r="B5632">
        <v>553271</v>
      </c>
      <c r="C5632" t="s">
        <v>198</v>
      </c>
      <c r="D5632" t="s">
        <v>199</v>
      </c>
      <c r="E5632" t="s">
        <v>19</v>
      </c>
      <c r="F5632" t="s">
        <v>20</v>
      </c>
      <c r="G5632">
        <v>39181</v>
      </c>
      <c r="H5632" t="s">
        <v>16210</v>
      </c>
      <c r="I5632" t="s">
        <v>16211</v>
      </c>
      <c r="J5632">
        <f>VLOOKUP(B5632*1,[1]List1!$C:$F,4,FALSE)</f>
        <v>3191</v>
      </c>
      <c r="K5632">
        <f>VLOOKUP(B5632,[1]List1!$C:$G,5,FALSE)</f>
        <v>3307</v>
      </c>
      <c r="L5632">
        <f>VLOOKUP(B5632,[1]List1!$C:$I,7,FALSE)</f>
        <v>41.332967721717331</v>
      </c>
      <c r="M5632">
        <f>VLOOKUP(B5632,[1]List1!$C:$J,8,FALSE)</f>
        <v>44.257181735712123</v>
      </c>
    </row>
    <row r="5633" spans="1:13">
      <c r="A5633" s="1" t="s">
        <v>16212</v>
      </c>
      <c r="B5633">
        <v>586722</v>
      </c>
      <c r="C5633" t="s">
        <v>95</v>
      </c>
      <c r="D5633" t="s">
        <v>96</v>
      </c>
      <c r="E5633" t="s">
        <v>25</v>
      </c>
      <c r="F5633" t="s">
        <v>26</v>
      </c>
      <c r="G5633">
        <v>69801</v>
      </c>
      <c r="H5633" t="s">
        <v>16213</v>
      </c>
      <c r="I5633" t="s">
        <v>16214</v>
      </c>
      <c r="J5633">
        <f>VLOOKUP(B5633*1,[1]List1!$C:$F,4,FALSE)</f>
        <v>5440</v>
      </c>
      <c r="K5633">
        <f>VLOOKUP(B5633,[1]List1!$C:$G,5,FALSE)</f>
        <v>5720</v>
      </c>
      <c r="L5633">
        <f>VLOOKUP(B5633,[1]List1!$C:$I,7,FALSE)</f>
        <v>41.638602941176472</v>
      </c>
      <c r="M5633">
        <f>VLOOKUP(B5633,[1]List1!$C:$J,8,FALSE)</f>
        <v>45.320454545454545</v>
      </c>
    </row>
    <row r="5634" spans="1:13">
      <c r="A5634" s="1" t="s">
        <v>16215</v>
      </c>
      <c r="B5634">
        <v>565725</v>
      </c>
      <c r="C5634" t="s">
        <v>188</v>
      </c>
      <c r="D5634" t="s">
        <v>189</v>
      </c>
      <c r="E5634" t="s">
        <v>31</v>
      </c>
      <c r="F5634" t="s">
        <v>32</v>
      </c>
      <c r="G5634">
        <v>29404</v>
      </c>
      <c r="H5634" t="s">
        <v>16216</v>
      </c>
      <c r="I5634" t="s">
        <v>16217</v>
      </c>
      <c r="J5634">
        <f>VLOOKUP(B5634*1,[1]List1!$C:$F,4,FALSE)</f>
        <v>72</v>
      </c>
      <c r="K5634">
        <f>VLOOKUP(B5634,[1]List1!$C:$G,5,FALSE)</f>
        <v>63</v>
      </c>
      <c r="L5634">
        <f>VLOOKUP(B5634,[1]List1!$C:$I,7,FALSE)</f>
        <v>38.944444444444443</v>
      </c>
      <c r="M5634">
        <f>VLOOKUP(B5634,[1]List1!$C:$J,8,FALSE)</f>
        <v>44.436507936507937</v>
      </c>
    </row>
    <row r="5635" spans="1:13">
      <c r="A5635" s="1" t="s">
        <v>16218</v>
      </c>
      <c r="B5635">
        <v>549975</v>
      </c>
      <c r="C5635" t="s">
        <v>61</v>
      </c>
      <c r="D5635" t="s">
        <v>62</v>
      </c>
      <c r="E5635" t="s">
        <v>19</v>
      </c>
      <c r="F5635" t="s">
        <v>20</v>
      </c>
      <c r="G5635">
        <v>39842</v>
      </c>
      <c r="H5635" t="s">
        <v>16219</v>
      </c>
      <c r="I5635" t="s">
        <v>16220</v>
      </c>
      <c r="J5635">
        <f>VLOOKUP(B5635*1,[1]List1!$C:$F,4,FALSE)</f>
        <v>109</v>
      </c>
      <c r="K5635">
        <f>VLOOKUP(B5635,[1]List1!$C:$G,5,FALSE)</f>
        <v>93</v>
      </c>
      <c r="L5635">
        <f>VLOOKUP(B5635,[1]List1!$C:$I,7,FALSE)</f>
        <v>44.059633027522935</v>
      </c>
      <c r="M5635">
        <f>VLOOKUP(B5635,[1]List1!$C:$J,8,FALSE)</f>
        <v>44.20967741935484</v>
      </c>
    </row>
    <row r="5636" spans="1:13">
      <c r="A5636" s="1" t="s">
        <v>16218</v>
      </c>
      <c r="B5636">
        <v>520420</v>
      </c>
      <c r="C5636" t="s">
        <v>391</v>
      </c>
      <c r="D5636" t="s">
        <v>392</v>
      </c>
      <c r="E5636" t="s">
        <v>80</v>
      </c>
      <c r="F5636" t="s">
        <v>81</v>
      </c>
      <c r="G5636">
        <v>75125</v>
      </c>
      <c r="H5636" t="s">
        <v>16221</v>
      </c>
      <c r="I5636" t="s">
        <v>16222</v>
      </c>
      <c r="J5636">
        <f>VLOOKUP(B5636*1,[1]List1!$C:$F,4,FALSE)</f>
        <v>446</v>
      </c>
      <c r="K5636">
        <f>VLOOKUP(B5636,[1]List1!$C:$G,5,FALSE)</f>
        <v>454</v>
      </c>
      <c r="L5636">
        <f>VLOOKUP(B5636,[1]List1!$C:$I,7,FALSE)</f>
        <v>39.524663677130043</v>
      </c>
      <c r="M5636">
        <f>VLOOKUP(B5636,[1]List1!$C:$J,8,FALSE)</f>
        <v>42.777533039647579</v>
      </c>
    </row>
    <row r="5637" spans="1:13">
      <c r="A5637" s="1" t="s">
        <v>16223</v>
      </c>
      <c r="B5637">
        <v>569682</v>
      </c>
      <c r="C5637" t="s">
        <v>180</v>
      </c>
      <c r="D5637" t="s">
        <v>181</v>
      </c>
      <c r="E5637" t="s">
        <v>102</v>
      </c>
      <c r="F5637" t="s">
        <v>103</v>
      </c>
      <c r="G5637">
        <v>58001</v>
      </c>
      <c r="H5637" t="s">
        <v>16224</v>
      </c>
      <c r="I5637" t="s">
        <v>16225</v>
      </c>
      <c r="J5637">
        <f>VLOOKUP(B5637*1,[1]List1!$C:$F,4,FALSE)</f>
        <v>285</v>
      </c>
      <c r="K5637">
        <f>VLOOKUP(B5637,[1]List1!$C:$G,5,FALSE)</f>
        <v>270</v>
      </c>
      <c r="L5637">
        <f>VLOOKUP(B5637,[1]List1!$C:$I,7,FALSE)</f>
        <v>40.833333333333336</v>
      </c>
      <c r="M5637">
        <f>VLOOKUP(B5637,[1]List1!$C:$J,8,FALSE)</f>
        <v>43.574074074074076</v>
      </c>
    </row>
    <row r="5638" spans="1:13">
      <c r="A5638" s="1" t="s">
        <v>16226</v>
      </c>
      <c r="B5638">
        <v>547565</v>
      </c>
      <c r="C5638" t="s">
        <v>36</v>
      </c>
      <c r="D5638" t="s">
        <v>37</v>
      </c>
      <c r="E5638" t="s">
        <v>38</v>
      </c>
      <c r="F5638" t="s">
        <v>39</v>
      </c>
      <c r="G5638">
        <v>55205</v>
      </c>
      <c r="H5638" t="s">
        <v>16227</v>
      </c>
      <c r="I5638" t="s">
        <v>16228</v>
      </c>
      <c r="J5638">
        <f>VLOOKUP(B5638*1,[1]List1!$C:$F,4,FALSE)</f>
        <v>90</v>
      </c>
      <c r="K5638">
        <f>VLOOKUP(B5638,[1]List1!$C:$G,5,FALSE)</f>
        <v>88</v>
      </c>
      <c r="L5638">
        <f>VLOOKUP(B5638,[1]List1!$C:$I,7,FALSE)</f>
        <v>36.422222222222224</v>
      </c>
      <c r="M5638">
        <f>VLOOKUP(B5638,[1]List1!$C:$J,8,FALSE)</f>
        <v>38.670454545454547</v>
      </c>
    </row>
    <row r="5639" spans="1:13">
      <c r="A5639" s="1" t="s">
        <v>16226</v>
      </c>
      <c r="B5639">
        <v>537942</v>
      </c>
      <c r="C5639" t="s">
        <v>462</v>
      </c>
      <c r="D5639" t="s">
        <v>463</v>
      </c>
      <c r="E5639" t="s">
        <v>31</v>
      </c>
      <c r="F5639" t="s">
        <v>32</v>
      </c>
      <c r="G5639">
        <v>28933</v>
      </c>
      <c r="H5639" t="s">
        <v>16229</v>
      </c>
      <c r="I5639" t="s">
        <v>16230</v>
      </c>
      <c r="J5639">
        <f>VLOOKUP(B5639*1,[1]List1!$C:$F,4,FALSE)</f>
        <v>152</v>
      </c>
      <c r="K5639">
        <f>VLOOKUP(B5639,[1]List1!$C:$G,5,FALSE)</f>
        <v>155</v>
      </c>
      <c r="L5639">
        <f>VLOOKUP(B5639,[1]List1!$C:$I,7,FALSE)</f>
        <v>43.532894736842103</v>
      </c>
      <c r="M5639">
        <f>VLOOKUP(B5639,[1]List1!$C:$J,8,FALSE)</f>
        <v>41.00322580645161</v>
      </c>
    </row>
    <row r="5640" spans="1:13">
      <c r="A5640" s="1" t="s">
        <v>16226</v>
      </c>
      <c r="B5640">
        <v>513458</v>
      </c>
      <c r="C5640" t="s">
        <v>868</v>
      </c>
      <c r="D5640" t="s">
        <v>869</v>
      </c>
      <c r="E5640" t="s">
        <v>31</v>
      </c>
      <c r="F5640" t="s">
        <v>32</v>
      </c>
      <c r="G5640">
        <v>25242</v>
      </c>
      <c r="H5640" t="s">
        <v>16231</v>
      </c>
      <c r="I5640" t="s">
        <v>16232</v>
      </c>
      <c r="J5640">
        <f>VLOOKUP(B5640*1,[1]List1!$C:$F,4,FALSE)</f>
        <v>1187</v>
      </c>
      <c r="K5640">
        <f>VLOOKUP(B5640,[1]List1!$C:$G,5,FALSE)</f>
        <v>1313</v>
      </c>
      <c r="L5640">
        <f>VLOOKUP(B5640,[1]List1!$C:$I,7,FALSE)</f>
        <v>34.796545914069078</v>
      </c>
      <c r="M5640">
        <f>VLOOKUP(B5640,[1]List1!$C:$J,8,FALSE)</f>
        <v>34.808453922315309</v>
      </c>
    </row>
    <row r="5641" spans="1:13">
      <c r="A5641" s="1" t="s">
        <v>16233</v>
      </c>
      <c r="B5641">
        <v>597031</v>
      </c>
      <c r="C5641" t="s">
        <v>193</v>
      </c>
      <c r="D5641" t="s">
        <v>194</v>
      </c>
      <c r="E5641" t="s">
        <v>102</v>
      </c>
      <c r="F5641" t="s">
        <v>103</v>
      </c>
      <c r="G5641">
        <v>59265</v>
      </c>
      <c r="H5641" t="s">
        <v>16234</v>
      </c>
      <c r="I5641" t="s">
        <v>16235</v>
      </c>
      <c r="J5641">
        <f>VLOOKUP(B5641*1,[1]List1!$C:$F,4,FALSE)</f>
        <v>84</v>
      </c>
      <c r="K5641">
        <f>VLOOKUP(B5641,[1]List1!$C:$G,5,FALSE)</f>
        <v>74</v>
      </c>
      <c r="L5641">
        <f>VLOOKUP(B5641,[1]List1!$C:$I,7,FALSE)</f>
        <v>43.273809523809526</v>
      </c>
      <c r="M5641">
        <f>VLOOKUP(B5641,[1]List1!$C:$J,8,FALSE)</f>
        <v>43.418918918918919</v>
      </c>
    </row>
    <row r="5642" spans="1:13">
      <c r="A5642" s="1" t="s">
        <v>16236</v>
      </c>
      <c r="B5642">
        <v>541508</v>
      </c>
      <c r="C5642" t="s">
        <v>507</v>
      </c>
      <c r="D5642" t="s">
        <v>508</v>
      </c>
      <c r="E5642" t="s">
        <v>31</v>
      </c>
      <c r="F5642" t="s">
        <v>32</v>
      </c>
      <c r="G5642">
        <v>26243</v>
      </c>
      <c r="H5642" t="s">
        <v>16237</v>
      </c>
      <c r="I5642" t="s">
        <v>16238</v>
      </c>
      <c r="J5642">
        <f>VLOOKUP(B5642*1,[1]List1!$C:$F,4,FALSE)</f>
        <v>371</v>
      </c>
      <c r="K5642">
        <f>VLOOKUP(B5642,[1]List1!$C:$G,5,FALSE)</f>
        <v>327</v>
      </c>
      <c r="L5642">
        <f>VLOOKUP(B5642,[1]List1!$C:$I,7,FALSE)</f>
        <v>39.774932614555254</v>
      </c>
      <c r="M5642">
        <f>VLOOKUP(B5642,[1]List1!$C:$J,8,FALSE)</f>
        <v>42.267584097859327</v>
      </c>
    </row>
    <row r="5643" spans="1:13">
      <c r="A5643" s="1" t="s">
        <v>16239</v>
      </c>
      <c r="B5643">
        <v>586731</v>
      </c>
      <c r="C5643" t="s">
        <v>95</v>
      </c>
      <c r="D5643" t="s">
        <v>96</v>
      </c>
      <c r="E5643" t="s">
        <v>25</v>
      </c>
      <c r="F5643" t="s">
        <v>26</v>
      </c>
      <c r="G5643">
        <v>69701</v>
      </c>
      <c r="H5643" t="s">
        <v>16240</v>
      </c>
      <c r="I5643" t="s">
        <v>16241</v>
      </c>
      <c r="J5643">
        <f>VLOOKUP(B5643*1,[1]List1!$C:$F,4,FALSE)</f>
        <v>265</v>
      </c>
      <c r="K5643">
        <f>VLOOKUP(B5643,[1]List1!$C:$G,5,FALSE)</f>
        <v>235</v>
      </c>
      <c r="L5643">
        <f>VLOOKUP(B5643,[1]List1!$C:$I,7,FALSE)</f>
        <v>41.979245283018869</v>
      </c>
      <c r="M5643">
        <f>VLOOKUP(B5643,[1]List1!$C:$J,8,FALSE)</f>
        <v>45.551063829787232</v>
      </c>
    </row>
    <row r="5644" spans="1:13">
      <c r="A5644" s="1" t="s">
        <v>16242</v>
      </c>
      <c r="B5644">
        <v>588121</v>
      </c>
      <c r="C5644" t="s">
        <v>107</v>
      </c>
      <c r="D5644" t="s">
        <v>108</v>
      </c>
      <c r="E5644" t="s">
        <v>102</v>
      </c>
      <c r="F5644" t="s">
        <v>103</v>
      </c>
      <c r="G5644">
        <v>58842</v>
      </c>
      <c r="H5644" t="s">
        <v>16243</v>
      </c>
      <c r="I5644" t="s">
        <v>16244</v>
      </c>
      <c r="J5644">
        <f>VLOOKUP(B5644*1,[1]List1!$C:$F,4,FALSE)</f>
        <v>311</v>
      </c>
      <c r="K5644">
        <f>VLOOKUP(B5644,[1]List1!$C:$G,5,FALSE)</f>
        <v>304</v>
      </c>
      <c r="L5644">
        <f>VLOOKUP(B5644,[1]List1!$C:$I,7,FALSE)</f>
        <v>39.747588424437296</v>
      </c>
      <c r="M5644">
        <f>VLOOKUP(B5644,[1]List1!$C:$J,8,FALSE)</f>
        <v>41.819078947368418</v>
      </c>
    </row>
    <row r="5645" spans="1:13">
      <c r="A5645" s="1" t="s">
        <v>16245</v>
      </c>
      <c r="B5645">
        <v>538990</v>
      </c>
      <c r="C5645" t="s">
        <v>140</v>
      </c>
      <c r="D5645" t="s">
        <v>141</v>
      </c>
      <c r="E5645" t="s">
        <v>31</v>
      </c>
      <c r="F5645" t="s">
        <v>32</v>
      </c>
      <c r="G5645">
        <v>25067</v>
      </c>
      <c r="H5645" t="s">
        <v>16246</v>
      </c>
      <c r="I5645" t="s">
        <v>16247</v>
      </c>
      <c r="J5645">
        <f>VLOOKUP(B5645*1,[1]List1!$C:$F,4,FALSE)</f>
        <v>288</v>
      </c>
      <c r="K5645">
        <f>VLOOKUP(B5645,[1]List1!$C:$G,5,FALSE)</f>
        <v>339</v>
      </c>
      <c r="L5645">
        <f>VLOOKUP(B5645,[1]List1!$C:$I,7,FALSE)</f>
        <v>37.711805555555557</v>
      </c>
      <c r="M5645">
        <f>VLOOKUP(B5645,[1]List1!$C:$J,8,FALSE)</f>
        <v>37.470501474926252</v>
      </c>
    </row>
    <row r="5646" spans="1:13">
      <c r="A5646" s="1" t="s">
        <v>16248</v>
      </c>
      <c r="B5646">
        <v>570036</v>
      </c>
      <c r="C5646" t="s">
        <v>348</v>
      </c>
      <c r="D5646" t="s">
        <v>349</v>
      </c>
      <c r="E5646" t="s">
        <v>45</v>
      </c>
      <c r="F5646" t="s">
        <v>46</v>
      </c>
      <c r="G5646">
        <v>74743</v>
      </c>
      <c r="H5646" t="s">
        <v>16249</v>
      </c>
      <c r="I5646" t="s">
        <v>16250</v>
      </c>
      <c r="J5646">
        <f>VLOOKUP(B5646*1,[1]List1!$C:$F,4,FALSE)</f>
        <v>389</v>
      </c>
      <c r="K5646">
        <f>VLOOKUP(B5646,[1]List1!$C:$G,5,FALSE)</f>
        <v>359</v>
      </c>
      <c r="L5646">
        <f>VLOOKUP(B5646,[1]List1!$C:$I,7,FALSE)</f>
        <v>41.46401028277635</v>
      </c>
      <c r="M5646">
        <f>VLOOKUP(B5646,[1]List1!$C:$J,8,FALSE)</f>
        <v>43.586350974930362</v>
      </c>
    </row>
    <row r="5647" spans="1:13">
      <c r="A5647" s="1" t="s">
        <v>16251</v>
      </c>
      <c r="B5647">
        <v>545830</v>
      </c>
      <c r="C5647" t="s">
        <v>423</v>
      </c>
      <c r="D5647" t="s">
        <v>424</v>
      </c>
      <c r="E5647" t="s">
        <v>19</v>
      </c>
      <c r="F5647" t="s">
        <v>20</v>
      </c>
      <c r="G5647">
        <v>38211</v>
      </c>
      <c r="H5647" t="s">
        <v>16252</v>
      </c>
      <c r="I5647" t="s">
        <v>16253</v>
      </c>
      <c r="J5647">
        <f>VLOOKUP(B5647*1,[1]List1!$C:$F,4,FALSE)</f>
        <v>2037</v>
      </c>
      <c r="K5647">
        <f>VLOOKUP(B5647,[1]List1!$C:$G,5,FALSE)</f>
        <v>1915</v>
      </c>
      <c r="L5647">
        <f>VLOOKUP(B5647,[1]List1!$C:$I,7,FALSE)</f>
        <v>38.579037800687288</v>
      </c>
      <c r="M5647">
        <f>VLOOKUP(B5647,[1]List1!$C:$J,8,FALSE)</f>
        <v>41.103133159268928</v>
      </c>
    </row>
    <row r="5648" spans="1:13">
      <c r="A5648" s="1" t="s">
        <v>16254</v>
      </c>
      <c r="B5648">
        <v>595063</v>
      </c>
      <c r="C5648" t="s">
        <v>216</v>
      </c>
      <c r="D5648" t="s">
        <v>217</v>
      </c>
      <c r="E5648" t="s">
        <v>25</v>
      </c>
      <c r="F5648" t="s">
        <v>26</v>
      </c>
      <c r="G5648">
        <v>67153</v>
      </c>
      <c r="H5648" t="s">
        <v>16255</v>
      </c>
      <c r="I5648" t="s">
        <v>16256</v>
      </c>
      <c r="J5648">
        <f>VLOOKUP(B5648*1,[1]List1!$C:$F,4,FALSE)</f>
        <v>39</v>
      </c>
      <c r="K5648">
        <f>VLOOKUP(B5648,[1]List1!$C:$G,5,FALSE)</f>
        <v>32</v>
      </c>
      <c r="L5648">
        <f>VLOOKUP(B5648,[1]List1!$C:$I,7,FALSE)</f>
        <v>44.03846153846154</v>
      </c>
      <c r="M5648">
        <f>VLOOKUP(B5648,[1]List1!$C:$J,8,FALSE)</f>
        <v>49.625</v>
      </c>
    </row>
    <row r="5649" spans="1:13">
      <c r="A5649" s="1" t="s">
        <v>16257</v>
      </c>
      <c r="B5649">
        <v>584100</v>
      </c>
      <c r="C5649" t="s">
        <v>151</v>
      </c>
      <c r="D5649" t="s">
        <v>152</v>
      </c>
      <c r="E5649" t="s">
        <v>25</v>
      </c>
      <c r="F5649" t="s">
        <v>26</v>
      </c>
      <c r="G5649">
        <v>66471</v>
      </c>
      <c r="H5649" t="s">
        <v>16258</v>
      </c>
      <c r="I5649" t="s">
        <v>16259</v>
      </c>
      <c r="J5649">
        <f>VLOOKUP(B5649*1,[1]List1!$C:$F,4,FALSE)</f>
        <v>1539</v>
      </c>
      <c r="K5649">
        <f>VLOOKUP(B5649,[1]List1!$C:$G,5,FALSE)</f>
        <v>1618</v>
      </c>
      <c r="L5649">
        <f>VLOOKUP(B5649,[1]List1!$C:$I,7,FALSE)</f>
        <v>40.215399610136451</v>
      </c>
      <c r="M5649">
        <f>VLOOKUP(B5649,[1]List1!$C:$J,8,FALSE)</f>
        <v>42.666254635352288</v>
      </c>
    </row>
    <row r="5650" spans="1:13">
      <c r="A5650" s="1" t="s">
        <v>16260</v>
      </c>
      <c r="B5650">
        <v>584118</v>
      </c>
      <c r="C5650" t="s">
        <v>151</v>
      </c>
      <c r="D5650" t="s">
        <v>152</v>
      </c>
      <c r="E5650" t="s">
        <v>25</v>
      </c>
      <c r="F5650" t="s">
        <v>26</v>
      </c>
      <c r="G5650">
        <v>66481</v>
      </c>
      <c r="H5650" t="s">
        <v>16261</v>
      </c>
      <c r="I5650" t="s">
        <v>16262</v>
      </c>
      <c r="J5650">
        <f>VLOOKUP(B5650*1,[1]List1!$C:$F,4,FALSE)</f>
        <v>477</v>
      </c>
      <c r="K5650">
        <f>VLOOKUP(B5650,[1]List1!$C:$G,5,FALSE)</f>
        <v>472</v>
      </c>
      <c r="L5650">
        <f>VLOOKUP(B5650,[1]List1!$C:$I,7,FALSE)</f>
        <v>39.321802935010481</v>
      </c>
      <c r="M5650">
        <f>VLOOKUP(B5650,[1]List1!$C:$J,8,FALSE)</f>
        <v>42.112288135593218</v>
      </c>
    </row>
    <row r="5651" spans="1:13">
      <c r="A5651" s="1" t="s">
        <v>16263</v>
      </c>
      <c r="B5651">
        <v>569691</v>
      </c>
      <c r="C5651" t="s">
        <v>180</v>
      </c>
      <c r="D5651" t="s">
        <v>181</v>
      </c>
      <c r="E5651" t="s">
        <v>102</v>
      </c>
      <c r="F5651" t="s">
        <v>103</v>
      </c>
      <c r="G5651">
        <v>58256</v>
      </c>
      <c r="H5651" t="s">
        <v>16264</v>
      </c>
      <c r="I5651" t="s">
        <v>16265</v>
      </c>
      <c r="J5651">
        <f>VLOOKUP(B5651*1,[1]List1!$C:$F,4,FALSE)</f>
        <v>413</v>
      </c>
      <c r="K5651">
        <f>VLOOKUP(B5651,[1]List1!$C:$G,5,FALSE)</f>
        <v>413</v>
      </c>
      <c r="L5651">
        <f>VLOOKUP(B5651,[1]List1!$C:$I,7,FALSE)</f>
        <v>43.393462469733656</v>
      </c>
      <c r="M5651">
        <f>VLOOKUP(B5651,[1]List1!$C:$J,8,FALSE)</f>
        <v>44.381355932203391</v>
      </c>
    </row>
    <row r="5652" spans="1:13">
      <c r="A5652" s="1" t="s">
        <v>16266</v>
      </c>
      <c r="B5652">
        <v>552755</v>
      </c>
      <c r="C5652" t="s">
        <v>391</v>
      </c>
      <c r="D5652" t="s">
        <v>392</v>
      </c>
      <c r="E5652" t="s">
        <v>80</v>
      </c>
      <c r="F5652" t="s">
        <v>81</v>
      </c>
      <c r="G5652">
        <v>75119</v>
      </c>
      <c r="H5652" t="s">
        <v>16267</v>
      </c>
      <c r="I5652" t="s">
        <v>16268</v>
      </c>
      <c r="J5652">
        <f>VLOOKUP(B5652*1,[1]List1!$C:$F,4,FALSE)</f>
        <v>106</v>
      </c>
      <c r="K5652">
        <f>VLOOKUP(B5652,[1]List1!$C:$G,5,FALSE)</f>
        <v>104</v>
      </c>
      <c r="L5652">
        <f>VLOOKUP(B5652,[1]List1!$C:$I,7,FALSE)</f>
        <v>43.849056603773583</v>
      </c>
      <c r="M5652">
        <f>VLOOKUP(B5652,[1]List1!$C:$J,8,FALSE)</f>
        <v>45.759615384615387</v>
      </c>
    </row>
    <row r="5653" spans="1:13">
      <c r="A5653" s="1" t="s">
        <v>16266</v>
      </c>
      <c r="B5653">
        <v>589128</v>
      </c>
      <c r="C5653" t="s">
        <v>242</v>
      </c>
      <c r="D5653" t="s">
        <v>243</v>
      </c>
      <c r="E5653" t="s">
        <v>146</v>
      </c>
      <c r="F5653" t="s">
        <v>147</v>
      </c>
      <c r="G5653">
        <v>76833</v>
      </c>
      <c r="H5653" t="s">
        <v>16269</v>
      </c>
      <c r="I5653" t="s">
        <v>16270</v>
      </c>
      <c r="J5653">
        <f>VLOOKUP(B5653*1,[1]List1!$C:$F,4,FALSE)</f>
        <v>196</v>
      </c>
      <c r="K5653">
        <f>VLOOKUP(B5653,[1]List1!$C:$G,5,FALSE)</f>
        <v>208</v>
      </c>
      <c r="L5653">
        <f>VLOOKUP(B5653,[1]List1!$C:$I,7,FALSE)</f>
        <v>42.867346938775512</v>
      </c>
      <c r="M5653">
        <f>VLOOKUP(B5653,[1]List1!$C:$J,8,FALSE)</f>
        <v>41.33653846153846</v>
      </c>
    </row>
    <row r="5654" spans="1:13">
      <c r="A5654" s="1" t="s">
        <v>16271</v>
      </c>
      <c r="B5654">
        <v>549061</v>
      </c>
      <c r="C5654" t="s">
        <v>100</v>
      </c>
      <c r="D5654" t="s">
        <v>101</v>
      </c>
      <c r="E5654" t="s">
        <v>102</v>
      </c>
      <c r="F5654" t="s">
        <v>103</v>
      </c>
      <c r="G5654">
        <v>39501</v>
      </c>
      <c r="H5654" t="s">
        <v>16272</v>
      </c>
      <c r="I5654" t="s">
        <v>16273</v>
      </c>
      <c r="J5654">
        <f>VLOOKUP(B5654*1,[1]List1!$C:$F,4,FALSE)</f>
        <v>66</v>
      </c>
      <c r="K5654">
        <f>VLOOKUP(B5654,[1]List1!$C:$G,5,FALSE)</f>
        <v>57</v>
      </c>
      <c r="L5654">
        <f>VLOOKUP(B5654,[1]List1!$C:$I,7,FALSE)</f>
        <v>37.969696969696969</v>
      </c>
      <c r="M5654">
        <f>VLOOKUP(B5654,[1]List1!$C:$J,8,FALSE)</f>
        <v>44.885964912280699</v>
      </c>
    </row>
    <row r="5655" spans="1:13">
      <c r="A5655" s="1" t="s">
        <v>16271</v>
      </c>
      <c r="B5655">
        <v>597040</v>
      </c>
      <c r="C5655" t="s">
        <v>193</v>
      </c>
      <c r="D5655" t="s">
        <v>194</v>
      </c>
      <c r="E5655" t="s">
        <v>102</v>
      </c>
      <c r="F5655" t="s">
        <v>103</v>
      </c>
      <c r="G5655">
        <v>59301</v>
      </c>
      <c r="H5655" t="s">
        <v>16274</v>
      </c>
      <c r="I5655" t="s">
        <v>16275</v>
      </c>
      <c r="J5655">
        <f>VLOOKUP(B5655*1,[1]List1!$C:$F,4,FALSE)</f>
        <v>116</v>
      </c>
      <c r="K5655">
        <f>VLOOKUP(B5655,[1]List1!$C:$G,5,FALSE)</f>
        <v>113</v>
      </c>
      <c r="L5655">
        <f>VLOOKUP(B5655,[1]List1!$C:$I,7,FALSE)</f>
        <v>41.629310344827587</v>
      </c>
      <c r="M5655">
        <f>VLOOKUP(B5655,[1]List1!$C:$J,8,FALSE)</f>
        <v>45.429203539823007</v>
      </c>
    </row>
    <row r="5656" spans="1:13">
      <c r="A5656" s="1" t="s">
        <v>16276</v>
      </c>
      <c r="B5656">
        <v>569704</v>
      </c>
      <c r="C5656" t="s">
        <v>180</v>
      </c>
      <c r="D5656" t="s">
        <v>181</v>
      </c>
      <c r="E5656" t="s">
        <v>102</v>
      </c>
      <c r="F5656" t="s">
        <v>103</v>
      </c>
      <c r="G5656">
        <v>58252</v>
      </c>
      <c r="H5656" t="s">
        <v>16277</v>
      </c>
      <c r="I5656" t="s">
        <v>16278</v>
      </c>
      <c r="J5656">
        <f>VLOOKUP(B5656*1,[1]List1!$C:$F,4,FALSE)</f>
        <v>203</v>
      </c>
      <c r="K5656">
        <f>VLOOKUP(B5656,[1]List1!$C:$G,5,FALSE)</f>
        <v>206</v>
      </c>
      <c r="L5656">
        <f>VLOOKUP(B5656,[1]List1!$C:$I,7,FALSE)</f>
        <v>42.145320197044335</v>
      </c>
      <c r="M5656">
        <f>VLOOKUP(B5656,[1]List1!$C:$J,8,FALSE)</f>
        <v>43.466019417475728</v>
      </c>
    </row>
    <row r="5657" spans="1:13">
      <c r="A5657" s="1" t="s">
        <v>16276</v>
      </c>
      <c r="B5657">
        <v>588130</v>
      </c>
      <c r="C5657" t="s">
        <v>107</v>
      </c>
      <c r="D5657" t="s">
        <v>108</v>
      </c>
      <c r="E5657" t="s">
        <v>102</v>
      </c>
      <c r="F5657" t="s">
        <v>103</v>
      </c>
      <c r="G5657">
        <v>58827</v>
      </c>
      <c r="H5657" t="s">
        <v>16279</v>
      </c>
      <c r="I5657" t="s">
        <v>16280</v>
      </c>
      <c r="J5657">
        <f>VLOOKUP(B5657*1,[1]List1!$C:$F,4,FALSE)</f>
        <v>78</v>
      </c>
      <c r="K5657">
        <f>VLOOKUP(B5657,[1]List1!$C:$G,5,FALSE)</f>
        <v>68</v>
      </c>
      <c r="L5657">
        <f>VLOOKUP(B5657,[1]List1!$C:$I,7,FALSE)</f>
        <v>38.384615384615387</v>
      </c>
      <c r="M5657">
        <f>VLOOKUP(B5657,[1]List1!$C:$J,8,FALSE)</f>
        <v>44.838235294117645</v>
      </c>
    </row>
    <row r="5658" spans="1:13">
      <c r="A5658" s="1" t="s">
        <v>16281</v>
      </c>
      <c r="B5658">
        <v>588148</v>
      </c>
      <c r="C5658" t="s">
        <v>107</v>
      </c>
      <c r="D5658" t="s">
        <v>108</v>
      </c>
      <c r="E5658" t="s">
        <v>102</v>
      </c>
      <c r="F5658" t="s">
        <v>103</v>
      </c>
      <c r="G5658">
        <v>58813</v>
      </c>
      <c r="H5658" t="s">
        <v>16282</v>
      </c>
      <c r="I5658" t="s">
        <v>16283</v>
      </c>
      <c r="J5658">
        <f>VLOOKUP(B5658*1,[1]List1!$C:$F,4,FALSE)</f>
        <v>72</v>
      </c>
      <c r="K5658">
        <f>VLOOKUP(B5658,[1]List1!$C:$G,5,FALSE)</f>
        <v>67</v>
      </c>
      <c r="L5658">
        <f>VLOOKUP(B5658,[1]List1!$C:$I,7,FALSE)</f>
        <v>37.75</v>
      </c>
      <c r="M5658">
        <f>VLOOKUP(B5658,[1]List1!$C:$J,8,FALSE)</f>
        <v>39.813432835820898</v>
      </c>
    </row>
    <row r="5659" spans="1:13">
      <c r="A5659" s="1" t="s">
        <v>16284</v>
      </c>
      <c r="B5659">
        <v>536300</v>
      </c>
      <c r="C5659" t="s">
        <v>423</v>
      </c>
      <c r="D5659" t="s">
        <v>424</v>
      </c>
      <c r="E5659" t="s">
        <v>19</v>
      </c>
      <c r="F5659" t="s">
        <v>20</v>
      </c>
      <c r="G5659">
        <v>38232</v>
      </c>
      <c r="H5659" t="s">
        <v>16285</v>
      </c>
      <c r="I5659" t="s">
        <v>16286</v>
      </c>
      <c r="J5659">
        <f>VLOOKUP(B5659*1,[1]List1!$C:$F,4,FALSE)</f>
        <v>76</v>
      </c>
      <c r="K5659">
        <f>VLOOKUP(B5659,[1]List1!$C:$G,5,FALSE)</f>
        <v>79</v>
      </c>
      <c r="L5659">
        <f>VLOOKUP(B5659,[1]List1!$C:$I,7,FALSE)</f>
        <v>40.078947368421055</v>
      </c>
      <c r="M5659">
        <f>VLOOKUP(B5659,[1]List1!$C:$J,8,FALSE)</f>
        <v>37.72784810126582</v>
      </c>
    </row>
    <row r="5660" spans="1:13">
      <c r="A5660" s="1" t="s">
        <v>16287</v>
      </c>
      <c r="B5660">
        <v>565865</v>
      </c>
      <c r="C5660" t="s">
        <v>332</v>
      </c>
      <c r="D5660" t="s">
        <v>333</v>
      </c>
      <c r="E5660" t="s">
        <v>114</v>
      </c>
      <c r="F5660" t="s">
        <v>115</v>
      </c>
      <c r="G5660">
        <v>41002</v>
      </c>
      <c r="H5660" t="s">
        <v>16288</v>
      </c>
      <c r="I5660" t="s">
        <v>16289</v>
      </c>
      <c r="J5660">
        <f>VLOOKUP(B5660*1,[1]List1!$C:$F,4,FALSE)</f>
        <v>166</v>
      </c>
      <c r="K5660">
        <f>VLOOKUP(B5660,[1]List1!$C:$G,5,FALSE)</f>
        <v>139</v>
      </c>
      <c r="L5660">
        <f>VLOOKUP(B5660,[1]List1!$C:$I,7,FALSE)</f>
        <v>39.662650602409641</v>
      </c>
      <c r="M5660">
        <f>VLOOKUP(B5660,[1]List1!$C:$J,8,FALSE)</f>
        <v>44.737410071942449</v>
      </c>
    </row>
    <row r="5661" spans="1:13">
      <c r="A5661" s="1" t="s">
        <v>16290</v>
      </c>
      <c r="B5661">
        <v>590134</v>
      </c>
      <c r="C5661" t="s">
        <v>78</v>
      </c>
      <c r="D5661" t="s">
        <v>79</v>
      </c>
      <c r="E5661" t="s">
        <v>80</v>
      </c>
      <c r="F5661" t="s">
        <v>81</v>
      </c>
      <c r="G5661">
        <v>79826</v>
      </c>
      <c r="H5661" t="s">
        <v>16291</v>
      </c>
      <c r="I5661" t="s">
        <v>16292</v>
      </c>
      <c r="J5661">
        <f>VLOOKUP(B5661*1,[1]List1!$C:$F,4,FALSE)</f>
        <v>366</v>
      </c>
      <c r="K5661">
        <f>VLOOKUP(B5661,[1]List1!$C:$G,5,FALSE)</f>
        <v>226</v>
      </c>
      <c r="L5661">
        <f>VLOOKUP(B5661,[1]List1!$C:$I,7,FALSE)</f>
        <v>44.948087431693992</v>
      </c>
      <c r="M5661">
        <f>VLOOKUP(B5661,[1]List1!$C:$J,8,FALSE)</f>
        <v>39.60619469026549</v>
      </c>
    </row>
    <row r="5662" spans="1:13">
      <c r="A5662" s="1" t="s">
        <v>16293</v>
      </c>
      <c r="B5662">
        <v>561037</v>
      </c>
      <c r="C5662" t="s">
        <v>211</v>
      </c>
      <c r="D5662" t="s">
        <v>212</v>
      </c>
      <c r="E5662" t="s">
        <v>19</v>
      </c>
      <c r="F5662" t="s">
        <v>20</v>
      </c>
      <c r="G5662">
        <v>37821</v>
      </c>
      <c r="H5662" t="s">
        <v>16294</v>
      </c>
      <c r="I5662" t="s">
        <v>16295</v>
      </c>
      <c r="J5662">
        <f>VLOOKUP(B5662*1,[1]List1!$C:$F,4,FALSE)</f>
        <v>41</v>
      </c>
      <c r="K5662">
        <f>VLOOKUP(B5662,[1]List1!$C:$G,5,FALSE)</f>
        <v>32</v>
      </c>
      <c r="L5662">
        <f>VLOOKUP(B5662,[1]List1!$C:$I,7,FALSE)</f>
        <v>43.231707317073173</v>
      </c>
      <c r="M5662">
        <f>VLOOKUP(B5662,[1]List1!$C:$J,8,FALSE)</f>
        <v>45.03125</v>
      </c>
    </row>
    <row r="5663" spans="1:13">
      <c r="A5663" s="1" t="s">
        <v>16296</v>
      </c>
      <c r="B5663">
        <v>588342</v>
      </c>
      <c r="C5663" t="s">
        <v>128</v>
      </c>
      <c r="D5663" t="s">
        <v>129</v>
      </c>
      <c r="E5663" t="s">
        <v>102</v>
      </c>
      <c r="F5663" t="s">
        <v>103</v>
      </c>
      <c r="G5663">
        <v>67602</v>
      </c>
      <c r="H5663" t="s">
        <v>16297</v>
      </c>
      <c r="I5663" t="s">
        <v>16298</v>
      </c>
      <c r="J5663">
        <f>VLOOKUP(B5663*1,[1]List1!$C:$F,4,FALSE)</f>
        <v>99</v>
      </c>
      <c r="K5663">
        <f>VLOOKUP(B5663,[1]List1!$C:$G,5,FALSE)</f>
        <v>88</v>
      </c>
      <c r="L5663">
        <f>VLOOKUP(B5663,[1]List1!$C:$I,7,FALSE)</f>
        <v>40.126262626262623</v>
      </c>
      <c r="M5663">
        <f>VLOOKUP(B5663,[1]List1!$C:$J,8,FALSE)</f>
        <v>42.465909090909093</v>
      </c>
    </row>
    <row r="5664" spans="1:13">
      <c r="A5664" s="1" t="s">
        <v>16299</v>
      </c>
      <c r="B5664">
        <v>511242</v>
      </c>
      <c r="C5664" t="s">
        <v>128</v>
      </c>
      <c r="D5664" t="s">
        <v>129</v>
      </c>
      <c r="E5664" t="s">
        <v>102</v>
      </c>
      <c r="F5664" t="s">
        <v>103</v>
      </c>
      <c r="G5664">
        <v>67571</v>
      </c>
      <c r="H5664" t="s">
        <v>16300</v>
      </c>
      <c r="I5664" t="s">
        <v>16301</v>
      </c>
      <c r="J5664">
        <f>VLOOKUP(B5664*1,[1]List1!$C:$F,4,FALSE)</f>
        <v>192</v>
      </c>
      <c r="K5664">
        <f>VLOOKUP(B5664,[1]List1!$C:$G,5,FALSE)</f>
        <v>187</v>
      </c>
      <c r="L5664">
        <f>VLOOKUP(B5664,[1]List1!$C:$I,7,FALSE)</f>
        <v>41.65625</v>
      </c>
      <c r="M5664">
        <f>VLOOKUP(B5664,[1]List1!$C:$J,8,FALSE)</f>
        <v>43.008021390374331</v>
      </c>
    </row>
    <row r="5665" spans="1:13">
      <c r="A5665" s="1" t="s">
        <v>16302</v>
      </c>
      <c r="B5665">
        <v>590142</v>
      </c>
      <c r="C5665" t="s">
        <v>78</v>
      </c>
      <c r="D5665" t="s">
        <v>79</v>
      </c>
      <c r="E5665" t="s">
        <v>80</v>
      </c>
      <c r="F5665" t="s">
        <v>81</v>
      </c>
      <c r="G5665">
        <v>79803</v>
      </c>
      <c r="H5665" t="s">
        <v>16303</v>
      </c>
      <c r="I5665" t="s">
        <v>16304</v>
      </c>
      <c r="J5665">
        <f>VLOOKUP(B5665*1,[1]List1!$C:$F,4,FALSE)</f>
        <v>256</v>
      </c>
      <c r="K5665">
        <f>VLOOKUP(B5665,[1]List1!$C:$G,5,FALSE)</f>
        <v>257</v>
      </c>
      <c r="L5665">
        <f>VLOOKUP(B5665,[1]List1!$C:$I,7,FALSE)</f>
        <v>40.3046875</v>
      </c>
      <c r="M5665">
        <f>VLOOKUP(B5665,[1]List1!$C:$J,8,FALSE)</f>
        <v>40.943579766536963</v>
      </c>
    </row>
    <row r="5666" spans="1:13">
      <c r="A5666" s="1" t="s">
        <v>16305</v>
      </c>
      <c r="B5666">
        <v>545198</v>
      </c>
      <c r="C5666" t="s">
        <v>1132</v>
      </c>
      <c r="D5666" t="s">
        <v>1133</v>
      </c>
      <c r="E5666" t="s">
        <v>146</v>
      </c>
      <c r="F5666" t="s">
        <v>147</v>
      </c>
      <c r="G5666">
        <v>75653</v>
      </c>
      <c r="H5666" t="s">
        <v>16306</v>
      </c>
      <c r="I5666" t="s">
        <v>16307</v>
      </c>
      <c r="J5666">
        <f>VLOOKUP(B5666*1,[1]List1!$C:$F,4,FALSE)</f>
        <v>854</v>
      </c>
      <c r="K5666">
        <f>VLOOKUP(B5666,[1]List1!$C:$G,5,FALSE)</f>
        <v>850</v>
      </c>
      <c r="L5666">
        <f>VLOOKUP(B5666,[1]List1!$C:$I,7,FALSE)</f>
        <v>40.220140515222482</v>
      </c>
      <c r="M5666">
        <f>VLOOKUP(B5666,[1]List1!$C:$J,8,FALSE)</f>
        <v>43.867058823529412</v>
      </c>
    </row>
    <row r="5667" spans="1:13">
      <c r="A5667" s="1" t="s">
        <v>16308</v>
      </c>
      <c r="B5667">
        <v>597058</v>
      </c>
      <c r="C5667" t="s">
        <v>193</v>
      </c>
      <c r="D5667" t="s">
        <v>194</v>
      </c>
      <c r="E5667" t="s">
        <v>102</v>
      </c>
      <c r="F5667" t="s">
        <v>103</v>
      </c>
      <c r="G5667">
        <v>59401</v>
      </c>
      <c r="H5667" t="s">
        <v>16309</v>
      </c>
      <c r="I5667" t="s">
        <v>16310</v>
      </c>
      <c r="J5667">
        <f>VLOOKUP(B5667*1,[1]List1!$C:$F,4,FALSE)</f>
        <v>236</v>
      </c>
      <c r="K5667">
        <f>VLOOKUP(B5667,[1]List1!$C:$G,5,FALSE)</f>
        <v>210</v>
      </c>
      <c r="L5667">
        <f>VLOOKUP(B5667,[1]List1!$C:$I,7,FALSE)</f>
        <v>38.733050847457626</v>
      </c>
      <c r="M5667">
        <f>VLOOKUP(B5667,[1]List1!$C:$J,8,FALSE)</f>
        <v>39.923809523809524</v>
      </c>
    </row>
    <row r="5668" spans="1:13">
      <c r="A5668" s="1" t="s">
        <v>16311</v>
      </c>
      <c r="B5668">
        <v>554421</v>
      </c>
      <c r="C5668" t="s">
        <v>159</v>
      </c>
      <c r="D5668" t="s">
        <v>160</v>
      </c>
      <c r="E5668" t="s">
        <v>161</v>
      </c>
      <c r="F5668" t="s">
        <v>162</v>
      </c>
      <c r="G5668">
        <v>34601</v>
      </c>
      <c r="H5668" t="s">
        <v>16312</v>
      </c>
      <c r="I5668" t="s">
        <v>16313</v>
      </c>
      <c r="J5668">
        <f>VLOOKUP(B5668*1,[1]List1!$C:$F,4,FALSE)</f>
        <v>80</v>
      </c>
      <c r="K5668">
        <f>VLOOKUP(B5668,[1]List1!$C:$G,5,FALSE)</f>
        <v>87</v>
      </c>
      <c r="L5668">
        <f>VLOOKUP(B5668,[1]List1!$C:$I,7,FALSE)</f>
        <v>40.975000000000001</v>
      </c>
      <c r="M5668">
        <f>VLOOKUP(B5668,[1]List1!$C:$J,8,FALSE)</f>
        <v>42.982758620689658</v>
      </c>
    </row>
    <row r="5669" spans="1:13">
      <c r="A5669" s="1" t="s">
        <v>16311</v>
      </c>
      <c r="B5669">
        <v>534536</v>
      </c>
      <c r="C5669" t="s">
        <v>29</v>
      </c>
      <c r="D5669" t="s">
        <v>30</v>
      </c>
      <c r="E5669" t="s">
        <v>31</v>
      </c>
      <c r="F5669" t="s">
        <v>32</v>
      </c>
      <c r="G5669">
        <v>28401</v>
      </c>
      <c r="H5669" t="s">
        <v>16314</v>
      </c>
      <c r="I5669" t="s">
        <v>16315</v>
      </c>
      <c r="J5669">
        <f>VLOOKUP(B5669*1,[1]List1!$C:$F,4,FALSE)</f>
        <v>115</v>
      </c>
      <c r="K5669">
        <f>VLOOKUP(B5669,[1]List1!$C:$G,5,FALSE)</f>
        <v>115</v>
      </c>
      <c r="L5669">
        <f>VLOOKUP(B5669,[1]List1!$C:$I,7,FALSE)</f>
        <v>38.830434782608698</v>
      </c>
      <c r="M5669">
        <f>VLOOKUP(B5669,[1]List1!$C:$J,8,FALSE)</f>
        <v>47.569565217391307</v>
      </c>
    </row>
    <row r="5670" spans="1:13">
      <c r="A5670" s="1" t="s">
        <v>16316</v>
      </c>
      <c r="B5670">
        <v>531936</v>
      </c>
      <c r="C5670" t="s">
        <v>1601</v>
      </c>
      <c r="D5670" t="s">
        <v>1602</v>
      </c>
      <c r="E5670" t="s">
        <v>31</v>
      </c>
      <c r="F5670" t="s">
        <v>32</v>
      </c>
      <c r="G5670">
        <v>27721</v>
      </c>
      <c r="H5670" t="s">
        <v>16317</v>
      </c>
      <c r="I5670" t="s">
        <v>16318</v>
      </c>
      <c r="J5670">
        <f>VLOOKUP(B5670*1,[1]List1!$C:$F,4,FALSE)</f>
        <v>71</v>
      </c>
      <c r="K5670">
        <f>VLOOKUP(B5670,[1]List1!$C:$G,5,FALSE)</f>
        <v>62</v>
      </c>
      <c r="L5670">
        <f>VLOOKUP(B5670,[1]List1!$C:$I,7,FALSE)</f>
        <v>45.133802816901408</v>
      </c>
      <c r="M5670">
        <f>VLOOKUP(B5670,[1]List1!$C:$J,8,FALSE)</f>
        <v>49.87096774193548</v>
      </c>
    </row>
    <row r="5671" spans="1:13">
      <c r="A5671" s="1" t="s">
        <v>16319</v>
      </c>
      <c r="B5671">
        <v>578941</v>
      </c>
      <c r="C5671" t="s">
        <v>203</v>
      </c>
      <c r="D5671" t="s">
        <v>204</v>
      </c>
      <c r="E5671" t="s">
        <v>51</v>
      </c>
      <c r="F5671" t="s">
        <v>52</v>
      </c>
      <c r="G5671">
        <v>57001</v>
      </c>
      <c r="H5671" t="s">
        <v>16320</v>
      </c>
      <c r="I5671" t="s">
        <v>16321</v>
      </c>
      <c r="J5671">
        <f>VLOOKUP(B5671*1,[1]List1!$C:$F,4,FALSE)</f>
        <v>144</v>
      </c>
      <c r="K5671">
        <f>VLOOKUP(B5671,[1]List1!$C:$G,5,FALSE)</f>
        <v>139</v>
      </c>
      <c r="L5671">
        <f>VLOOKUP(B5671,[1]List1!$C:$I,7,FALSE)</f>
        <v>40.256944444444443</v>
      </c>
      <c r="M5671">
        <f>VLOOKUP(B5671,[1]List1!$C:$J,8,FALSE)</f>
        <v>40.579136690647481</v>
      </c>
    </row>
    <row r="5672" spans="1:13">
      <c r="A5672" s="1" t="s">
        <v>16322</v>
      </c>
      <c r="B5672">
        <v>541303</v>
      </c>
      <c r="C5672" t="s">
        <v>362</v>
      </c>
      <c r="D5672" t="s">
        <v>363</v>
      </c>
      <c r="E5672" t="s">
        <v>80</v>
      </c>
      <c r="F5672" t="s">
        <v>81</v>
      </c>
      <c r="G5672">
        <v>79055</v>
      </c>
      <c r="H5672" t="s">
        <v>16323</v>
      </c>
      <c r="I5672" t="s">
        <v>16324</v>
      </c>
      <c r="J5672">
        <f>VLOOKUP(B5672*1,[1]List1!$C:$F,4,FALSE)</f>
        <v>636</v>
      </c>
      <c r="K5672">
        <f>VLOOKUP(B5672,[1]List1!$C:$G,5,FALSE)</f>
        <v>637</v>
      </c>
      <c r="L5672">
        <f>VLOOKUP(B5672,[1]List1!$C:$I,7,FALSE)</f>
        <v>40.79245283018868</v>
      </c>
      <c r="M5672">
        <f>VLOOKUP(B5672,[1]List1!$C:$J,8,FALSE)</f>
        <v>44.063579277864989</v>
      </c>
    </row>
    <row r="5673" spans="1:13">
      <c r="A5673" s="1" t="s">
        <v>16325</v>
      </c>
      <c r="B5673">
        <v>573736</v>
      </c>
      <c r="C5673" t="s">
        <v>169</v>
      </c>
      <c r="D5673" t="s">
        <v>170</v>
      </c>
      <c r="E5673" t="s">
        <v>38</v>
      </c>
      <c r="F5673" t="s">
        <v>39</v>
      </c>
      <c r="G5673">
        <v>50901</v>
      </c>
      <c r="H5673" t="s">
        <v>16326</v>
      </c>
      <c r="I5673" t="s">
        <v>16327</v>
      </c>
      <c r="J5673">
        <f>VLOOKUP(B5673*1,[1]List1!$C:$F,4,FALSE)</f>
        <v>214</v>
      </c>
      <c r="K5673">
        <f>VLOOKUP(B5673,[1]List1!$C:$G,5,FALSE)</f>
        <v>170</v>
      </c>
      <c r="L5673">
        <f>VLOOKUP(B5673,[1]List1!$C:$I,7,FALSE)</f>
        <v>39.584112149532707</v>
      </c>
      <c r="M5673">
        <f>VLOOKUP(B5673,[1]List1!$C:$J,8,FALSE)</f>
        <v>43.805882352941175</v>
      </c>
    </row>
    <row r="5674" spans="1:13">
      <c r="A5674" s="1" t="s">
        <v>16328</v>
      </c>
      <c r="B5674">
        <v>597066</v>
      </c>
      <c r="C5674" t="s">
        <v>193</v>
      </c>
      <c r="D5674" t="s">
        <v>194</v>
      </c>
      <c r="E5674" t="s">
        <v>102</v>
      </c>
      <c r="F5674" t="s">
        <v>103</v>
      </c>
      <c r="G5674">
        <v>59457</v>
      </c>
      <c r="H5674" t="s">
        <v>16329</v>
      </c>
      <c r="I5674" t="s">
        <v>16330</v>
      </c>
      <c r="J5674">
        <f>VLOOKUP(B5674*1,[1]List1!$C:$F,4,FALSE)</f>
        <v>79</v>
      </c>
      <c r="K5674">
        <f>VLOOKUP(B5674,[1]List1!$C:$G,5,FALSE)</f>
        <v>85</v>
      </c>
      <c r="L5674">
        <f>VLOOKUP(B5674,[1]List1!$C:$I,7,FALSE)</f>
        <v>39.221518987341774</v>
      </c>
      <c r="M5674">
        <f>VLOOKUP(B5674,[1]List1!$C:$J,8,FALSE)</f>
        <v>43.135294117647057</v>
      </c>
    </row>
    <row r="5675" spans="1:13">
      <c r="A5675" s="1" t="s">
        <v>16331</v>
      </c>
      <c r="B5675">
        <v>535737</v>
      </c>
      <c r="C5675" t="s">
        <v>17</v>
      </c>
      <c r="D5675" t="s">
        <v>18</v>
      </c>
      <c r="E5675" t="s">
        <v>19</v>
      </c>
      <c r="F5675" t="s">
        <v>20</v>
      </c>
      <c r="G5675">
        <v>37007</v>
      </c>
      <c r="H5675" t="s">
        <v>16332</v>
      </c>
      <c r="I5675" t="s">
        <v>16333</v>
      </c>
      <c r="J5675">
        <f>VLOOKUP(B5675*1,[1]List1!$C:$F,4,FALSE)</f>
        <v>281</v>
      </c>
      <c r="K5675">
        <f>VLOOKUP(B5675,[1]List1!$C:$G,5,FALSE)</f>
        <v>276</v>
      </c>
      <c r="L5675">
        <f>VLOOKUP(B5675,[1]List1!$C:$I,7,FALSE)</f>
        <v>38.058718861209961</v>
      </c>
      <c r="M5675">
        <f>VLOOKUP(B5675,[1]List1!$C:$J,8,FALSE)</f>
        <v>36.634057971014492</v>
      </c>
    </row>
    <row r="5676" spans="1:13">
      <c r="A5676" s="1" t="s">
        <v>16334</v>
      </c>
      <c r="B5676">
        <v>545210</v>
      </c>
      <c r="C5676" t="s">
        <v>1132</v>
      </c>
      <c r="D5676" t="s">
        <v>1133</v>
      </c>
      <c r="E5676" t="s">
        <v>146</v>
      </c>
      <c r="F5676" t="s">
        <v>147</v>
      </c>
      <c r="G5676">
        <v>75661</v>
      </c>
      <c r="H5676" t="s">
        <v>16335</v>
      </c>
      <c r="I5676" t="s">
        <v>16336</v>
      </c>
      <c r="J5676">
        <f>VLOOKUP(B5676*1,[1]List1!$C:$F,4,FALSE)</f>
        <v>526</v>
      </c>
      <c r="K5676">
        <f>VLOOKUP(B5676,[1]List1!$C:$G,5,FALSE)</f>
        <v>544</v>
      </c>
      <c r="L5676">
        <f>VLOOKUP(B5676,[1]List1!$C:$I,7,FALSE)</f>
        <v>39.442965779467677</v>
      </c>
      <c r="M5676">
        <f>VLOOKUP(B5676,[1]List1!$C:$J,8,FALSE)</f>
        <v>42.251838235294116</v>
      </c>
    </row>
    <row r="5677" spans="1:13">
      <c r="A5677" s="1" t="s">
        <v>16337</v>
      </c>
      <c r="B5677">
        <v>577651</v>
      </c>
      <c r="C5677" t="s">
        <v>344</v>
      </c>
      <c r="D5677" t="s">
        <v>345</v>
      </c>
      <c r="E5677" t="s">
        <v>68</v>
      </c>
      <c r="F5677" t="s">
        <v>69</v>
      </c>
      <c r="G5677">
        <v>51241</v>
      </c>
      <c r="H5677" t="s">
        <v>16338</v>
      </c>
      <c r="I5677" t="s">
        <v>13201</v>
      </c>
      <c r="J5677">
        <f>VLOOKUP(B5677*1,[1]List1!$C:$F,4,FALSE)</f>
        <v>464</v>
      </c>
      <c r="K5677">
        <f>VLOOKUP(B5677,[1]List1!$C:$G,5,FALSE)</f>
        <v>472</v>
      </c>
      <c r="L5677">
        <f>VLOOKUP(B5677,[1]List1!$C:$I,7,FALSE)</f>
        <v>41.431034482758619</v>
      </c>
      <c r="M5677">
        <f>VLOOKUP(B5677,[1]List1!$C:$J,8,FALSE)</f>
        <v>42.188559322033896</v>
      </c>
    </row>
    <row r="5678" spans="1:13">
      <c r="A5678" s="1" t="s">
        <v>16339</v>
      </c>
      <c r="B5678">
        <v>553191</v>
      </c>
      <c r="C5678" t="s">
        <v>735</v>
      </c>
      <c r="D5678" t="s">
        <v>736</v>
      </c>
      <c r="E5678" t="s">
        <v>80</v>
      </c>
      <c r="F5678" t="s">
        <v>81</v>
      </c>
      <c r="G5678">
        <v>78825</v>
      </c>
      <c r="H5678" t="s">
        <v>16340</v>
      </c>
      <c r="I5678" t="s">
        <v>16341</v>
      </c>
      <c r="J5678">
        <f>VLOOKUP(B5678*1,[1]List1!$C:$F,4,FALSE)</f>
        <v>41</v>
      </c>
      <c r="K5678">
        <f>VLOOKUP(B5678,[1]List1!$C:$G,5,FALSE)</f>
        <v>37</v>
      </c>
      <c r="L5678">
        <f>VLOOKUP(B5678,[1]List1!$C:$I,7,FALSE)</f>
        <v>42.573170731707314</v>
      </c>
      <c r="M5678">
        <f>VLOOKUP(B5678,[1]List1!$C:$J,8,FALSE)</f>
        <v>44.094594594594597</v>
      </c>
    </row>
    <row r="5679" spans="1:13">
      <c r="A5679" s="1" t="s">
        <v>16342</v>
      </c>
      <c r="B5679">
        <v>569445</v>
      </c>
      <c r="C5679" t="s">
        <v>735</v>
      </c>
      <c r="D5679" t="s">
        <v>736</v>
      </c>
      <c r="E5679" t="s">
        <v>80</v>
      </c>
      <c r="F5679" t="s">
        <v>81</v>
      </c>
      <c r="G5679">
        <v>78813</v>
      </c>
      <c r="H5679" t="s">
        <v>16343</v>
      </c>
      <c r="I5679" t="s">
        <v>16344</v>
      </c>
      <c r="J5679">
        <f>VLOOKUP(B5679*1,[1]List1!$C:$F,4,FALSE)</f>
        <v>1158</v>
      </c>
      <c r="K5679">
        <f>VLOOKUP(B5679,[1]List1!$C:$G,5,FALSE)</f>
        <v>1218</v>
      </c>
      <c r="L5679">
        <f>VLOOKUP(B5679,[1]List1!$C:$I,7,FALSE)</f>
        <v>40.167530224525045</v>
      </c>
      <c r="M5679">
        <f>VLOOKUP(B5679,[1]List1!$C:$J,8,FALSE)</f>
        <v>42.379310344827587</v>
      </c>
    </row>
    <row r="5680" spans="1:13">
      <c r="A5680" s="1" t="s">
        <v>16345</v>
      </c>
      <c r="B5680">
        <v>588156</v>
      </c>
      <c r="C5680" t="s">
        <v>107</v>
      </c>
      <c r="D5680" t="s">
        <v>108</v>
      </c>
      <c r="E5680" t="s">
        <v>102</v>
      </c>
      <c r="F5680" t="s">
        <v>103</v>
      </c>
      <c r="G5680">
        <v>58835</v>
      </c>
      <c r="H5680" t="s">
        <v>16346</v>
      </c>
      <c r="I5680" t="s">
        <v>16347</v>
      </c>
      <c r="J5680">
        <f>VLOOKUP(B5680*1,[1]List1!$C:$F,4,FALSE)</f>
        <v>167</v>
      </c>
      <c r="K5680">
        <f>VLOOKUP(B5680,[1]List1!$C:$G,5,FALSE)</f>
        <v>158</v>
      </c>
      <c r="L5680">
        <f>VLOOKUP(B5680,[1]List1!$C:$I,7,FALSE)</f>
        <v>38.595808383233532</v>
      </c>
      <c r="M5680">
        <f>VLOOKUP(B5680,[1]List1!$C:$J,8,FALSE)</f>
        <v>39.037974683544306</v>
      </c>
    </row>
    <row r="5681" spans="1:13">
      <c r="A5681" s="1" t="s">
        <v>16348</v>
      </c>
      <c r="B5681">
        <v>574597</v>
      </c>
      <c r="C5681" t="s">
        <v>261</v>
      </c>
      <c r="D5681" t="s">
        <v>262</v>
      </c>
      <c r="E5681" t="s">
        <v>38</v>
      </c>
      <c r="F5681" t="s">
        <v>39</v>
      </c>
      <c r="G5681">
        <v>54401</v>
      </c>
      <c r="H5681" t="s">
        <v>16349</v>
      </c>
      <c r="I5681" t="s">
        <v>16350</v>
      </c>
      <c r="J5681">
        <f>VLOOKUP(B5681*1,[1]List1!$C:$F,4,FALSE)</f>
        <v>98</v>
      </c>
      <c r="K5681">
        <f>VLOOKUP(B5681,[1]List1!$C:$G,5,FALSE)</f>
        <v>99</v>
      </c>
      <c r="L5681">
        <f>VLOOKUP(B5681,[1]List1!$C:$I,7,FALSE)</f>
        <v>41.112244897959187</v>
      </c>
      <c r="M5681">
        <f>VLOOKUP(B5681,[1]List1!$C:$J,8,FALSE)</f>
        <v>43.085858585858588</v>
      </c>
    </row>
    <row r="5682" spans="1:13">
      <c r="A5682" s="1" t="s">
        <v>16351</v>
      </c>
      <c r="B5682">
        <v>569712</v>
      </c>
      <c r="C5682" t="s">
        <v>180</v>
      </c>
      <c r="D5682" t="s">
        <v>181</v>
      </c>
      <c r="E5682" t="s">
        <v>102</v>
      </c>
      <c r="F5682" t="s">
        <v>103</v>
      </c>
      <c r="G5682">
        <v>58283</v>
      </c>
      <c r="H5682" t="s">
        <v>16352</v>
      </c>
      <c r="I5682" t="s">
        <v>16353</v>
      </c>
      <c r="J5682">
        <f>VLOOKUP(B5682*1,[1]List1!$C:$F,4,FALSE)</f>
        <v>482</v>
      </c>
      <c r="K5682">
        <f>VLOOKUP(B5682,[1]List1!$C:$G,5,FALSE)</f>
        <v>494</v>
      </c>
      <c r="L5682">
        <f>VLOOKUP(B5682,[1]List1!$C:$I,7,FALSE)</f>
        <v>43.732365145228215</v>
      </c>
      <c r="M5682">
        <f>VLOOKUP(B5682,[1]List1!$C:$J,8,FALSE)</f>
        <v>47.125506072874494</v>
      </c>
    </row>
    <row r="5683" spans="1:13">
      <c r="A5683" s="1" t="s">
        <v>16351</v>
      </c>
      <c r="B5683">
        <v>568961</v>
      </c>
      <c r="C5683" t="s">
        <v>136</v>
      </c>
      <c r="D5683" t="s">
        <v>137</v>
      </c>
      <c r="E5683" t="s">
        <v>80</v>
      </c>
      <c r="F5683" t="s">
        <v>81</v>
      </c>
      <c r="G5683">
        <v>78322</v>
      </c>
      <c r="H5683" t="s">
        <v>16354</v>
      </c>
      <c r="I5683" t="s">
        <v>16355</v>
      </c>
      <c r="J5683">
        <f>VLOOKUP(B5683*1,[1]List1!$C:$F,4,FALSE)</f>
        <v>223</v>
      </c>
      <c r="K5683">
        <f>VLOOKUP(B5683,[1]List1!$C:$G,5,FALSE)</f>
        <v>202</v>
      </c>
      <c r="L5683">
        <f>VLOOKUP(B5683,[1]List1!$C:$I,7,FALSE)</f>
        <v>40.845291479820631</v>
      </c>
      <c r="M5683">
        <f>VLOOKUP(B5683,[1]List1!$C:$J,8,FALSE)</f>
        <v>46.480198019801982</v>
      </c>
    </row>
    <row r="5684" spans="1:13">
      <c r="A5684" s="1" t="s">
        <v>16351</v>
      </c>
      <c r="B5684">
        <v>562947</v>
      </c>
      <c r="C5684" t="s">
        <v>112</v>
      </c>
      <c r="D5684" t="s">
        <v>113</v>
      </c>
      <c r="E5684" t="s">
        <v>114</v>
      </c>
      <c r="F5684" t="s">
        <v>115</v>
      </c>
      <c r="G5684">
        <v>40780</v>
      </c>
      <c r="H5684" t="s">
        <v>16356</v>
      </c>
      <c r="I5684" t="s">
        <v>16357</v>
      </c>
      <c r="J5684">
        <f>VLOOKUP(B5684*1,[1]List1!$C:$F,4,FALSE)</f>
        <v>453</v>
      </c>
      <c r="K5684">
        <f>VLOOKUP(B5684,[1]List1!$C:$G,5,FALSE)</f>
        <v>460</v>
      </c>
      <c r="L5684">
        <f>VLOOKUP(B5684,[1]List1!$C:$I,7,FALSE)</f>
        <v>42.444812362030902</v>
      </c>
      <c r="M5684">
        <f>VLOOKUP(B5684,[1]List1!$C:$J,8,FALSE)</f>
        <v>46.17173913043478</v>
      </c>
    </row>
    <row r="5685" spans="1:13">
      <c r="A5685" s="1" t="s">
        <v>16351</v>
      </c>
      <c r="B5685">
        <v>563439</v>
      </c>
      <c r="C5685" t="s">
        <v>563</v>
      </c>
      <c r="D5685" t="s">
        <v>564</v>
      </c>
      <c r="E5685" t="s">
        <v>114</v>
      </c>
      <c r="F5685" t="s">
        <v>115</v>
      </c>
      <c r="G5685">
        <v>43154</v>
      </c>
      <c r="H5685" t="s">
        <v>16358</v>
      </c>
      <c r="I5685" t="s">
        <v>16359</v>
      </c>
      <c r="J5685">
        <f>VLOOKUP(B5685*1,[1]List1!$C:$F,4,FALSE)</f>
        <v>285</v>
      </c>
      <c r="K5685">
        <f>VLOOKUP(B5685,[1]List1!$C:$G,5,FALSE)</f>
        <v>284</v>
      </c>
      <c r="L5685">
        <f>VLOOKUP(B5685,[1]List1!$C:$I,7,FALSE)</f>
        <v>41.657894736842103</v>
      </c>
      <c r="M5685">
        <f>VLOOKUP(B5685,[1]List1!$C:$J,8,FALSE)</f>
        <v>43.450704225352112</v>
      </c>
    </row>
    <row r="5686" spans="1:13">
      <c r="A5686" s="1" t="s">
        <v>16360</v>
      </c>
      <c r="B5686">
        <v>582654</v>
      </c>
      <c r="C5686" t="s">
        <v>23</v>
      </c>
      <c r="D5686" t="s">
        <v>24</v>
      </c>
      <c r="E5686" t="s">
        <v>25</v>
      </c>
      <c r="F5686" t="s">
        <v>26</v>
      </c>
      <c r="G5686">
        <v>67906</v>
      </c>
      <c r="H5686" t="s">
        <v>16361</v>
      </c>
      <c r="I5686" t="s">
        <v>16362</v>
      </c>
      <c r="J5686">
        <f>VLOOKUP(B5686*1,[1]List1!$C:$F,4,FALSE)</f>
        <v>162</v>
      </c>
      <c r="K5686">
        <f>VLOOKUP(B5686,[1]List1!$C:$G,5,FALSE)</f>
        <v>170</v>
      </c>
      <c r="L5686">
        <f>VLOOKUP(B5686,[1]List1!$C:$I,7,FALSE)</f>
        <v>42.746913580246911</v>
      </c>
      <c r="M5686">
        <f>VLOOKUP(B5686,[1]List1!$C:$J,8,FALSE)</f>
        <v>44.505882352941178</v>
      </c>
    </row>
    <row r="5687" spans="1:13">
      <c r="A5687" s="1" t="s">
        <v>16360</v>
      </c>
      <c r="B5687">
        <v>569721</v>
      </c>
      <c r="C5687" t="s">
        <v>180</v>
      </c>
      <c r="D5687" t="s">
        <v>181</v>
      </c>
      <c r="E5687" t="s">
        <v>102</v>
      </c>
      <c r="F5687" t="s">
        <v>103</v>
      </c>
      <c r="G5687">
        <v>58401</v>
      </c>
      <c r="H5687" t="s">
        <v>16363</v>
      </c>
      <c r="I5687" t="s">
        <v>16364</v>
      </c>
      <c r="J5687">
        <f>VLOOKUP(B5687*1,[1]List1!$C:$F,4,FALSE)</f>
        <v>124</v>
      </c>
      <c r="K5687">
        <f>VLOOKUP(B5687,[1]List1!$C:$G,5,FALSE)</f>
        <v>126</v>
      </c>
      <c r="L5687">
        <f>VLOOKUP(B5687,[1]List1!$C:$I,7,FALSE)</f>
        <v>42.056451612903224</v>
      </c>
      <c r="M5687">
        <f>VLOOKUP(B5687,[1]List1!$C:$J,8,FALSE)</f>
        <v>38.706349206349209</v>
      </c>
    </row>
    <row r="5688" spans="1:13">
      <c r="A5688" s="1" t="s">
        <v>16365</v>
      </c>
      <c r="B5688">
        <v>553280</v>
      </c>
      <c r="C5688" t="s">
        <v>198</v>
      </c>
      <c r="D5688" t="s">
        <v>199</v>
      </c>
      <c r="E5688" t="s">
        <v>19</v>
      </c>
      <c r="F5688" t="s">
        <v>20</v>
      </c>
      <c r="G5688">
        <v>39143</v>
      </c>
      <c r="H5688" t="s">
        <v>16366</v>
      </c>
      <c r="I5688" t="s">
        <v>16367</v>
      </c>
      <c r="J5688">
        <f>VLOOKUP(B5688*1,[1]List1!$C:$F,4,FALSE)</f>
        <v>74</v>
      </c>
      <c r="K5688">
        <f>VLOOKUP(B5688,[1]List1!$C:$G,5,FALSE)</f>
        <v>65</v>
      </c>
      <c r="L5688">
        <f>VLOOKUP(B5688,[1]List1!$C:$I,7,FALSE)</f>
        <v>44.5</v>
      </c>
      <c r="M5688">
        <f>VLOOKUP(B5688,[1]List1!$C:$J,8,FALSE)</f>
        <v>49.330769230769228</v>
      </c>
    </row>
    <row r="5689" spans="1:13">
      <c r="A5689" s="1" t="s">
        <v>16368</v>
      </c>
      <c r="B5689">
        <v>550647</v>
      </c>
      <c r="C5689" t="s">
        <v>124</v>
      </c>
      <c r="D5689" t="s">
        <v>125</v>
      </c>
      <c r="E5689" t="s">
        <v>19</v>
      </c>
      <c r="F5689" t="s">
        <v>20</v>
      </c>
      <c r="G5689">
        <v>38501</v>
      </c>
      <c r="H5689" t="s">
        <v>16369</v>
      </c>
      <c r="I5689" t="s">
        <v>16370</v>
      </c>
      <c r="J5689">
        <f>VLOOKUP(B5689*1,[1]List1!$C:$F,4,FALSE)</f>
        <v>3663</v>
      </c>
      <c r="K5689">
        <f>VLOOKUP(B5689,[1]List1!$C:$G,5,FALSE)</f>
        <v>3785</v>
      </c>
      <c r="L5689">
        <f>VLOOKUP(B5689,[1]List1!$C:$I,7,FALSE)</f>
        <v>40.607016107016108</v>
      </c>
      <c r="M5689">
        <f>VLOOKUP(B5689,[1]List1!$C:$J,8,FALSE)</f>
        <v>43.161822985468959</v>
      </c>
    </row>
    <row r="5690" spans="1:13">
      <c r="A5690" s="1" t="s">
        <v>16371</v>
      </c>
      <c r="B5690">
        <v>571083</v>
      </c>
      <c r="C5690" t="s">
        <v>132</v>
      </c>
      <c r="D5690" t="s">
        <v>133</v>
      </c>
      <c r="E5690" t="s">
        <v>38</v>
      </c>
      <c r="F5690" t="s">
        <v>39</v>
      </c>
      <c r="G5690">
        <v>50353</v>
      </c>
      <c r="H5690" t="s">
        <v>16372</v>
      </c>
      <c r="I5690" t="s">
        <v>16373</v>
      </c>
      <c r="J5690">
        <f>VLOOKUP(B5690*1,[1]List1!$C:$F,4,FALSE)</f>
        <v>194</v>
      </c>
      <c r="K5690">
        <f>VLOOKUP(B5690,[1]List1!$C:$G,5,FALSE)</f>
        <v>218</v>
      </c>
      <c r="L5690">
        <f>VLOOKUP(B5690,[1]List1!$C:$I,7,FALSE)</f>
        <v>44.051546391752581</v>
      </c>
      <c r="M5690">
        <f>VLOOKUP(B5690,[1]List1!$C:$J,8,FALSE)</f>
        <v>46.11467889908257</v>
      </c>
    </row>
    <row r="5691" spans="1:13">
      <c r="A5691" s="1" t="s">
        <v>16371</v>
      </c>
      <c r="B5691">
        <v>572489</v>
      </c>
      <c r="C5691" t="s">
        <v>49</v>
      </c>
      <c r="D5691" t="s">
        <v>50</v>
      </c>
      <c r="E5691" t="s">
        <v>51</v>
      </c>
      <c r="F5691" t="s">
        <v>52</v>
      </c>
      <c r="G5691">
        <v>53863</v>
      </c>
      <c r="H5691" t="s">
        <v>16374</v>
      </c>
      <c r="I5691" t="s">
        <v>16375</v>
      </c>
      <c r="J5691">
        <f>VLOOKUP(B5691*1,[1]List1!$C:$F,4,FALSE)</f>
        <v>66</v>
      </c>
      <c r="K5691">
        <f>VLOOKUP(B5691,[1]List1!$C:$G,5,FALSE)</f>
        <v>66</v>
      </c>
      <c r="L5691">
        <f>VLOOKUP(B5691,[1]List1!$C:$I,7,FALSE)</f>
        <v>41.469696969696969</v>
      </c>
      <c r="M5691">
        <f>VLOOKUP(B5691,[1]List1!$C:$J,8,FALSE)</f>
        <v>43.803030303030305</v>
      </c>
    </row>
    <row r="5692" spans="1:13">
      <c r="A5692" s="1" t="s">
        <v>16376</v>
      </c>
      <c r="B5692">
        <v>534544</v>
      </c>
      <c r="C5692" t="s">
        <v>29</v>
      </c>
      <c r="D5692" t="s">
        <v>30</v>
      </c>
      <c r="E5692" t="s">
        <v>31</v>
      </c>
      <c r="F5692" t="s">
        <v>32</v>
      </c>
      <c r="G5692">
        <v>28601</v>
      </c>
      <c r="H5692" t="s">
        <v>16377</v>
      </c>
      <c r="I5692" t="s">
        <v>16378</v>
      </c>
      <c r="J5692">
        <f>VLOOKUP(B5692*1,[1]List1!$C:$F,4,FALSE)</f>
        <v>123</v>
      </c>
      <c r="K5692">
        <f>VLOOKUP(B5692,[1]List1!$C:$G,5,FALSE)</f>
        <v>122</v>
      </c>
      <c r="L5692">
        <f>VLOOKUP(B5692,[1]List1!$C:$I,7,FALSE)</f>
        <v>44.044715447154474</v>
      </c>
      <c r="M5692">
        <f>VLOOKUP(B5692,[1]List1!$C:$J,8,FALSE)</f>
        <v>45.344262295081968</v>
      </c>
    </row>
    <row r="5693" spans="1:13">
      <c r="A5693" s="1" t="s">
        <v>16379</v>
      </c>
      <c r="B5693">
        <v>534234</v>
      </c>
      <c r="C5693" t="s">
        <v>276</v>
      </c>
      <c r="D5693" t="s">
        <v>277</v>
      </c>
      <c r="E5693" t="s">
        <v>31</v>
      </c>
      <c r="F5693" t="s">
        <v>32</v>
      </c>
      <c r="G5693">
        <v>26701</v>
      </c>
      <c r="H5693" t="s">
        <v>16380</v>
      </c>
      <c r="I5693" t="s">
        <v>16381</v>
      </c>
      <c r="J5693">
        <f>VLOOKUP(B5693*1,[1]List1!$C:$F,4,FALSE)</f>
        <v>50</v>
      </c>
      <c r="K5693">
        <f>VLOOKUP(B5693,[1]List1!$C:$G,5,FALSE)</f>
        <v>52</v>
      </c>
      <c r="L5693">
        <f>VLOOKUP(B5693,[1]List1!$C:$I,7,FALSE)</f>
        <v>42.28</v>
      </c>
      <c r="M5693">
        <f>VLOOKUP(B5693,[1]List1!$C:$J,8,FALSE)</f>
        <v>41.980769230769234</v>
      </c>
    </row>
    <row r="5694" spans="1:13">
      <c r="A5694" s="1" t="s">
        <v>16379</v>
      </c>
      <c r="B5694">
        <v>533050</v>
      </c>
      <c r="C5694" t="s">
        <v>377</v>
      </c>
      <c r="D5694" t="s">
        <v>378</v>
      </c>
      <c r="E5694" t="s">
        <v>31</v>
      </c>
      <c r="F5694" t="s">
        <v>32</v>
      </c>
      <c r="G5694">
        <v>27307</v>
      </c>
      <c r="H5694" t="s">
        <v>16382</v>
      </c>
      <c r="I5694" t="s">
        <v>16383</v>
      </c>
      <c r="J5694">
        <f>VLOOKUP(B5694*1,[1]List1!$C:$F,4,FALSE)</f>
        <v>1063</v>
      </c>
      <c r="K5694">
        <f>VLOOKUP(B5694,[1]List1!$C:$G,5,FALSE)</f>
        <v>1002</v>
      </c>
      <c r="L5694">
        <f>VLOOKUP(B5694,[1]List1!$C:$I,7,FALSE)</f>
        <v>41.18579492003763</v>
      </c>
      <c r="M5694">
        <f>VLOOKUP(B5694,[1]List1!$C:$J,8,FALSE)</f>
        <v>42.788423153692612</v>
      </c>
    </row>
    <row r="5695" spans="1:13">
      <c r="A5695" s="1" t="s">
        <v>16379</v>
      </c>
      <c r="B5695">
        <v>565628</v>
      </c>
      <c r="C5695" t="s">
        <v>188</v>
      </c>
      <c r="D5695" t="s">
        <v>189</v>
      </c>
      <c r="E5695" t="s">
        <v>31</v>
      </c>
      <c r="F5695" t="s">
        <v>32</v>
      </c>
      <c r="G5695">
        <v>29441</v>
      </c>
      <c r="H5695" t="s">
        <v>16384</v>
      </c>
      <c r="I5695" t="s">
        <v>16385</v>
      </c>
      <c r="J5695">
        <f>VLOOKUP(B5695*1,[1]List1!$C:$F,4,FALSE)</f>
        <v>143</v>
      </c>
      <c r="K5695">
        <f>VLOOKUP(B5695,[1]List1!$C:$G,5,FALSE)</f>
        <v>156</v>
      </c>
      <c r="L5695">
        <f>VLOOKUP(B5695,[1]List1!$C:$I,7,FALSE)</f>
        <v>41.583916083916087</v>
      </c>
      <c r="M5695">
        <f>VLOOKUP(B5695,[1]List1!$C:$J,8,FALSE)</f>
        <v>41.121794871794869</v>
      </c>
    </row>
    <row r="5696" spans="1:13">
      <c r="A5696" s="1" t="s">
        <v>16379</v>
      </c>
      <c r="B5696">
        <v>566918</v>
      </c>
      <c r="C5696" t="s">
        <v>648</v>
      </c>
      <c r="D5696" t="s">
        <v>649</v>
      </c>
      <c r="E5696" t="s">
        <v>114</v>
      </c>
      <c r="F5696" t="s">
        <v>115</v>
      </c>
      <c r="G5696">
        <v>43915</v>
      </c>
      <c r="H5696" t="s">
        <v>16386</v>
      </c>
      <c r="I5696" t="s">
        <v>16387</v>
      </c>
      <c r="J5696">
        <f>VLOOKUP(B5696*1,[1]List1!$C:$F,4,FALSE)</f>
        <v>126</v>
      </c>
      <c r="K5696">
        <f>VLOOKUP(B5696,[1]List1!$C:$G,5,FALSE)</f>
        <v>117</v>
      </c>
      <c r="L5696">
        <f>VLOOKUP(B5696,[1]List1!$C:$I,7,FALSE)</f>
        <v>45.777777777777779</v>
      </c>
      <c r="M5696">
        <f>VLOOKUP(B5696,[1]List1!$C:$J,8,FALSE)</f>
        <v>45.414529914529915</v>
      </c>
    </row>
    <row r="5697" spans="1:13">
      <c r="A5697" s="1" t="s">
        <v>16388</v>
      </c>
      <c r="B5697">
        <v>544710</v>
      </c>
      <c r="C5697" t="s">
        <v>78</v>
      </c>
      <c r="D5697" t="s">
        <v>79</v>
      </c>
      <c r="E5697" t="s">
        <v>80</v>
      </c>
      <c r="F5697" t="s">
        <v>81</v>
      </c>
      <c r="G5697">
        <v>79804</v>
      </c>
      <c r="H5697" t="s">
        <v>16389</v>
      </c>
      <c r="I5697" t="s">
        <v>16390</v>
      </c>
      <c r="J5697">
        <f>VLOOKUP(B5697*1,[1]List1!$C:$F,4,FALSE)</f>
        <v>61</v>
      </c>
      <c r="K5697">
        <f>VLOOKUP(B5697,[1]List1!$C:$G,5,FALSE)</f>
        <v>68</v>
      </c>
      <c r="L5697">
        <f>VLOOKUP(B5697,[1]List1!$C:$I,7,FALSE)</f>
        <v>44.23770491803279</v>
      </c>
      <c r="M5697">
        <f>VLOOKUP(B5697,[1]List1!$C:$J,8,FALSE)</f>
        <v>46.852941176470587</v>
      </c>
    </row>
    <row r="5698" spans="1:13">
      <c r="A5698" s="1" t="s">
        <v>16391</v>
      </c>
      <c r="B5698">
        <v>570842</v>
      </c>
      <c r="C5698" t="s">
        <v>188</v>
      </c>
      <c r="D5698" t="s">
        <v>189</v>
      </c>
      <c r="E5698" t="s">
        <v>31</v>
      </c>
      <c r="F5698" t="s">
        <v>32</v>
      </c>
      <c r="G5698">
        <v>29301</v>
      </c>
      <c r="H5698" t="s">
        <v>16392</v>
      </c>
      <c r="I5698" t="s">
        <v>16393</v>
      </c>
      <c r="J5698">
        <f>VLOOKUP(B5698*1,[1]List1!$C:$F,4,FALSE)</f>
        <v>146</v>
      </c>
      <c r="K5698">
        <f>VLOOKUP(B5698,[1]List1!$C:$G,5,FALSE)</f>
        <v>139</v>
      </c>
      <c r="L5698">
        <f>VLOOKUP(B5698,[1]List1!$C:$I,7,FALSE)</f>
        <v>42.041095890410958</v>
      </c>
      <c r="M5698">
        <f>VLOOKUP(B5698,[1]List1!$C:$J,8,FALSE)</f>
        <v>43.946043165467628</v>
      </c>
    </row>
    <row r="5699" spans="1:13">
      <c r="A5699" s="1" t="s">
        <v>16394</v>
      </c>
      <c r="B5699">
        <v>584126</v>
      </c>
      <c r="C5699" t="s">
        <v>151</v>
      </c>
      <c r="D5699" t="s">
        <v>152</v>
      </c>
      <c r="E5699" t="s">
        <v>25</v>
      </c>
      <c r="F5699" t="s">
        <v>26</v>
      </c>
      <c r="G5699">
        <v>66406</v>
      </c>
      <c r="H5699" t="s">
        <v>16395</v>
      </c>
      <c r="I5699" t="s">
        <v>16396</v>
      </c>
      <c r="J5699">
        <f>VLOOKUP(B5699*1,[1]List1!$C:$F,4,FALSE)</f>
        <v>667</v>
      </c>
      <c r="K5699">
        <f>VLOOKUP(B5699,[1]List1!$C:$G,5,FALSE)</f>
        <v>673</v>
      </c>
      <c r="L5699">
        <f>VLOOKUP(B5699,[1]List1!$C:$I,7,FALSE)</f>
        <v>38.437031484257872</v>
      </c>
      <c r="M5699">
        <f>VLOOKUP(B5699,[1]List1!$C:$J,8,FALSE)</f>
        <v>40.36329866270431</v>
      </c>
    </row>
    <row r="5700" spans="1:13">
      <c r="A5700" s="1" t="s">
        <v>16397</v>
      </c>
      <c r="B5700">
        <v>560685</v>
      </c>
      <c r="C5700" t="s">
        <v>1370</v>
      </c>
      <c r="D5700" t="s">
        <v>1371</v>
      </c>
      <c r="E5700" t="s">
        <v>12</v>
      </c>
      <c r="F5700" t="s">
        <v>13</v>
      </c>
      <c r="G5700">
        <v>35735</v>
      </c>
      <c r="H5700" t="s">
        <v>16398</v>
      </c>
      <c r="I5700" t="s">
        <v>16399</v>
      </c>
      <c r="J5700">
        <f>VLOOKUP(B5700*1,[1]List1!$C:$F,4,FALSE)</f>
        <v>570</v>
      </c>
      <c r="K5700">
        <f>VLOOKUP(B5700,[1]List1!$C:$G,5,FALSE)</f>
        <v>578</v>
      </c>
      <c r="L5700">
        <f>VLOOKUP(B5700,[1]List1!$C:$I,7,FALSE)</f>
        <v>36.929824561403507</v>
      </c>
      <c r="M5700">
        <f>VLOOKUP(B5700,[1]List1!$C:$J,8,FALSE)</f>
        <v>37.562283737024224</v>
      </c>
    </row>
    <row r="5701" spans="1:13">
      <c r="A5701" s="1" t="s">
        <v>16400</v>
      </c>
      <c r="B5701">
        <v>597074</v>
      </c>
      <c r="C5701" t="s">
        <v>193</v>
      </c>
      <c r="D5701" t="s">
        <v>194</v>
      </c>
      <c r="E5701" t="s">
        <v>102</v>
      </c>
      <c r="F5701" t="s">
        <v>103</v>
      </c>
      <c r="G5701">
        <v>59266</v>
      </c>
      <c r="H5701" t="s">
        <v>16401</v>
      </c>
      <c r="I5701" t="s">
        <v>16402</v>
      </c>
      <c r="J5701">
        <f>VLOOKUP(B5701*1,[1]List1!$C:$F,4,FALSE)</f>
        <v>332</v>
      </c>
      <c r="K5701">
        <f>VLOOKUP(B5701,[1]List1!$C:$G,5,FALSE)</f>
        <v>379</v>
      </c>
      <c r="L5701">
        <f>VLOOKUP(B5701,[1]List1!$C:$I,7,FALSE)</f>
        <v>43.74096385542169</v>
      </c>
      <c r="M5701">
        <f>VLOOKUP(B5701,[1]List1!$C:$J,8,FALSE)</f>
        <v>45.183377308707122</v>
      </c>
    </row>
    <row r="5702" spans="1:13">
      <c r="A5702" s="1" t="s">
        <v>16403</v>
      </c>
      <c r="B5702">
        <v>573582</v>
      </c>
      <c r="C5702" t="s">
        <v>180</v>
      </c>
      <c r="D5702" t="s">
        <v>181</v>
      </c>
      <c r="E5702" t="s">
        <v>102</v>
      </c>
      <c r="F5702" t="s">
        <v>103</v>
      </c>
      <c r="G5702">
        <v>58301</v>
      </c>
      <c r="H5702" t="s">
        <v>16404</v>
      </c>
      <c r="I5702" t="s">
        <v>16405</v>
      </c>
      <c r="J5702">
        <f>VLOOKUP(B5702*1,[1]List1!$C:$F,4,FALSE)</f>
        <v>98</v>
      </c>
      <c r="K5702">
        <f>VLOOKUP(B5702,[1]List1!$C:$G,5,FALSE)</f>
        <v>87</v>
      </c>
      <c r="L5702">
        <f>VLOOKUP(B5702,[1]List1!$C:$I,7,FALSE)</f>
        <v>41.775510204081634</v>
      </c>
      <c r="M5702">
        <f>VLOOKUP(B5702,[1]List1!$C:$J,8,FALSE)</f>
        <v>41.339080459770116</v>
      </c>
    </row>
    <row r="5703" spans="1:13">
      <c r="A5703" s="1" t="s">
        <v>16406</v>
      </c>
      <c r="B5703">
        <v>578959</v>
      </c>
      <c r="C5703" t="s">
        <v>203</v>
      </c>
      <c r="D5703" t="s">
        <v>204</v>
      </c>
      <c r="E5703" t="s">
        <v>51</v>
      </c>
      <c r="F5703" t="s">
        <v>52</v>
      </c>
      <c r="G5703">
        <v>56943</v>
      </c>
      <c r="H5703" t="s">
        <v>16407</v>
      </c>
      <c r="I5703" t="s">
        <v>16408</v>
      </c>
      <c r="J5703">
        <f>VLOOKUP(B5703*1,[1]List1!$C:$F,4,FALSE)</f>
        <v>81</v>
      </c>
      <c r="K5703">
        <f>VLOOKUP(B5703,[1]List1!$C:$G,5,FALSE)</f>
        <v>77</v>
      </c>
      <c r="L5703">
        <f>VLOOKUP(B5703,[1]List1!$C:$I,7,FALSE)</f>
        <v>41.141975308641975</v>
      </c>
      <c r="M5703">
        <f>VLOOKUP(B5703,[1]List1!$C:$J,8,FALSE)</f>
        <v>43.31818181818182</v>
      </c>
    </row>
    <row r="5704" spans="1:13">
      <c r="A5704" s="1" t="s">
        <v>16409</v>
      </c>
      <c r="B5704">
        <v>582662</v>
      </c>
      <c r="C5704" t="s">
        <v>23</v>
      </c>
      <c r="D5704" t="s">
        <v>24</v>
      </c>
      <c r="E5704" t="s">
        <v>25</v>
      </c>
      <c r="F5704" t="s">
        <v>26</v>
      </c>
      <c r="G5704">
        <v>67933</v>
      </c>
      <c r="H5704" t="s">
        <v>16410</v>
      </c>
      <c r="I5704" t="s">
        <v>16411</v>
      </c>
      <c r="J5704">
        <f>VLOOKUP(B5704*1,[1]List1!$C:$F,4,FALSE)</f>
        <v>128</v>
      </c>
      <c r="K5704">
        <f>VLOOKUP(B5704,[1]List1!$C:$G,5,FALSE)</f>
        <v>125</v>
      </c>
      <c r="L5704">
        <f>VLOOKUP(B5704,[1]List1!$C:$I,7,FALSE)</f>
        <v>38.1015625</v>
      </c>
      <c r="M5704">
        <f>VLOOKUP(B5704,[1]List1!$C:$J,8,FALSE)</f>
        <v>42.387999999999998</v>
      </c>
    </row>
    <row r="5705" spans="1:13">
      <c r="A5705" s="1" t="s">
        <v>16409</v>
      </c>
      <c r="B5705">
        <v>579289</v>
      </c>
      <c r="C5705" t="s">
        <v>499</v>
      </c>
      <c r="D5705" t="s">
        <v>500</v>
      </c>
      <c r="E5705" t="s">
        <v>161</v>
      </c>
      <c r="F5705" t="s">
        <v>162</v>
      </c>
      <c r="G5705">
        <v>33843</v>
      </c>
      <c r="H5705" t="s">
        <v>16412</v>
      </c>
      <c r="I5705" t="s">
        <v>16413</v>
      </c>
      <c r="J5705">
        <f>VLOOKUP(B5705*1,[1]List1!$C:$F,4,FALSE)</f>
        <v>20</v>
      </c>
      <c r="K5705">
        <f>VLOOKUP(B5705,[1]List1!$C:$G,5,FALSE)</f>
        <v>26</v>
      </c>
      <c r="L5705">
        <f>VLOOKUP(B5705,[1]List1!$C:$I,7,FALSE)</f>
        <v>38.25</v>
      </c>
      <c r="M5705">
        <f>VLOOKUP(B5705,[1]List1!$C:$J,8,FALSE)</f>
        <v>41.115384615384613</v>
      </c>
    </row>
    <row r="5706" spans="1:13">
      <c r="A5706" s="1" t="s">
        <v>16414</v>
      </c>
      <c r="B5706">
        <v>507652</v>
      </c>
      <c r="C5706" t="s">
        <v>211</v>
      </c>
      <c r="D5706" t="s">
        <v>212</v>
      </c>
      <c r="E5706" t="s">
        <v>19</v>
      </c>
      <c r="F5706" t="s">
        <v>20</v>
      </c>
      <c r="G5706">
        <v>37821</v>
      </c>
      <c r="H5706" t="s">
        <v>16415</v>
      </c>
      <c r="I5706" t="s">
        <v>16416</v>
      </c>
      <c r="J5706">
        <f>VLOOKUP(B5706*1,[1]List1!$C:$F,4,FALSE)</f>
        <v>45</v>
      </c>
      <c r="K5706">
        <f>VLOOKUP(B5706,[1]List1!$C:$G,5,FALSE)</f>
        <v>39</v>
      </c>
      <c r="L5706">
        <f>VLOOKUP(B5706,[1]List1!$C:$I,7,FALSE)</f>
        <v>40.922222222222224</v>
      </c>
      <c r="M5706">
        <f>VLOOKUP(B5706,[1]List1!$C:$J,8,FALSE)</f>
        <v>41.57692307692308</v>
      </c>
    </row>
    <row r="5707" spans="1:13">
      <c r="A5707" s="1" t="s">
        <v>16414</v>
      </c>
      <c r="B5707">
        <v>564494</v>
      </c>
      <c r="C5707" t="s">
        <v>535</v>
      </c>
      <c r="D5707" t="s">
        <v>536</v>
      </c>
      <c r="E5707" t="s">
        <v>68</v>
      </c>
      <c r="F5707" t="s">
        <v>69</v>
      </c>
      <c r="G5707">
        <v>46401</v>
      </c>
      <c r="H5707" t="s">
        <v>16417</v>
      </c>
      <c r="I5707" t="s">
        <v>16418</v>
      </c>
      <c r="J5707">
        <f>VLOOKUP(B5707*1,[1]List1!$C:$F,4,FALSE)</f>
        <v>695</v>
      </c>
      <c r="K5707">
        <f>VLOOKUP(B5707,[1]List1!$C:$G,5,FALSE)</f>
        <v>641</v>
      </c>
      <c r="L5707">
        <f>VLOOKUP(B5707,[1]List1!$C:$I,7,FALSE)</f>
        <v>40.04820143884892</v>
      </c>
      <c r="M5707">
        <f>VLOOKUP(B5707,[1]List1!$C:$J,8,FALSE)</f>
        <v>43.941497659906396</v>
      </c>
    </row>
    <row r="5708" spans="1:13">
      <c r="A5708" s="1" t="s">
        <v>16414</v>
      </c>
      <c r="B5708">
        <v>541516</v>
      </c>
      <c r="C5708" t="s">
        <v>507</v>
      </c>
      <c r="D5708" t="s">
        <v>508</v>
      </c>
      <c r="E5708" t="s">
        <v>31</v>
      </c>
      <c r="F5708" t="s">
        <v>32</v>
      </c>
      <c r="G5708">
        <v>26261</v>
      </c>
      <c r="H5708" t="s">
        <v>16419</v>
      </c>
      <c r="I5708" t="s">
        <v>16420</v>
      </c>
      <c r="J5708">
        <f>VLOOKUP(B5708*1,[1]List1!$C:$F,4,FALSE)</f>
        <v>327</v>
      </c>
      <c r="K5708">
        <f>VLOOKUP(B5708,[1]List1!$C:$G,5,FALSE)</f>
        <v>340</v>
      </c>
      <c r="L5708">
        <f>VLOOKUP(B5708,[1]List1!$C:$I,7,FALSE)</f>
        <v>40.053516819571868</v>
      </c>
      <c r="M5708">
        <f>VLOOKUP(B5708,[1]List1!$C:$J,8,FALSE)</f>
        <v>40.611764705882351</v>
      </c>
    </row>
    <row r="5709" spans="1:13">
      <c r="A5709" s="1" t="s">
        <v>16421</v>
      </c>
      <c r="B5709">
        <v>595071</v>
      </c>
      <c r="C5709" t="s">
        <v>216</v>
      </c>
      <c r="D5709" t="s">
        <v>217</v>
      </c>
      <c r="E5709" t="s">
        <v>25</v>
      </c>
      <c r="F5709" t="s">
        <v>26</v>
      </c>
      <c r="G5709">
        <v>67138</v>
      </c>
      <c r="H5709" t="s">
        <v>16422</v>
      </c>
      <c r="I5709" t="s">
        <v>16423</v>
      </c>
      <c r="J5709">
        <f>VLOOKUP(B5709*1,[1]List1!$C:$F,4,FALSE)</f>
        <v>536</v>
      </c>
      <c r="K5709">
        <f>VLOOKUP(B5709,[1]List1!$C:$G,5,FALSE)</f>
        <v>544</v>
      </c>
      <c r="L5709">
        <f>VLOOKUP(B5709,[1]List1!$C:$I,7,FALSE)</f>
        <v>42.531716417910445</v>
      </c>
      <c r="M5709">
        <f>VLOOKUP(B5709,[1]List1!$C:$J,8,FALSE)</f>
        <v>45.038602941176471</v>
      </c>
    </row>
    <row r="5710" spans="1:13">
      <c r="A5710" s="1" t="s">
        <v>16424</v>
      </c>
      <c r="B5710">
        <v>572497</v>
      </c>
      <c r="C5710" t="s">
        <v>476</v>
      </c>
      <c r="D5710" t="s">
        <v>477</v>
      </c>
      <c r="E5710" t="s">
        <v>51</v>
      </c>
      <c r="F5710" t="s">
        <v>52</v>
      </c>
      <c r="G5710">
        <v>53901</v>
      </c>
      <c r="H5710" t="s">
        <v>16425</v>
      </c>
      <c r="I5710" t="s">
        <v>16426</v>
      </c>
      <c r="J5710">
        <f>VLOOKUP(B5710*1,[1]List1!$C:$F,4,FALSE)</f>
        <v>223</v>
      </c>
      <c r="K5710">
        <f>VLOOKUP(B5710,[1]List1!$C:$G,5,FALSE)</f>
        <v>225</v>
      </c>
      <c r="L5710">
        <f>VLOOKUP(B5710,[1]List1!$C:$I,7,FALSE)</f>
        <v>41.95291479820628</v>
      </c>
      <c r="M5710">
        <f>VLOOKUP(B5710,[1]List1!$C:$J,8,FALSE)</f>
        <v>43.313333333333333</v>
      </c>
    </row>
    <row r="5711" spans="1:13">
      <c r="A5711" s="1" t="s">
        <v>16427</v>
      </c>
      <c r="B5711">
        <v>590151</v>
      </c>
      <c r="C5711" t="s">
        <v>78</v>
      </c>
      <c r="D5711" t="s">
        <v>79</v>
      </c>
      <c r="E5711" t="s">
        <v>80</v>
      </c>
      <c r="F5711" t="s">
        <v>81</v>
      </c>
      <c r="G5711">
        <v>79827</v>
      </c>
      <c r="H5711" t="s">
        <v>16428</v>
      </c>
      <c r="I5711" t="s">
        <v>16429</v>
      </c>
      <c r="J5711">
        <f>VLOOKUP(B5711*1,[1]List1!$C:$F,4,FALSE)</f>
        <v>88</v>
      </c>
      <c r="K5711">
        <f>VLOOKUP(B5711,[1]List1!$C:$G,5,FALSE)</f>
        <v>95</v>
      </c>
      <c r="L5711">
        <f>VLOOKUP(B5711,[1]List1!$C:$I,7,FALSE)</f>
        <v>41.25</v>
      </c>
      <c r="M5711">
        <f>VLOOKUP(B5711,[1]List1!$C:$J,8,FALSE)</f>
        <v>46.910526315789475</v>
      </c>
    </row>
    <row r="5712" spans="1:13">
      <c r="A5712" s="1" t="s">
        <v>16430</v>
      </c>
      <c r="B5712">
        <v>578967</v>
      </c>
      <c r="C5712" t="s">
        <v>203</v>
      </c>
      <c r="D5712" t="s">
        <v>204</v>
      </c>
      <c r="E5712" t="s">
        <v>51</v>
      </c>
      <c r="F5712" t="s">
        <v>52</v>
      </c>
      <c r="G5712">
        <v>56906</v>
      </c>
      <c r="H5712" t="s">
        <v>16431</v>
      </c>
      <c r="I5712" t="s">
        <v>16432</v>
      </c>
      <c r="J5712">
        <f>VLOOKUP(B5712*1,[1]List1!$C:$F,4,FALSE)</f>
        <v>214</v>
      </c>
      <c r="K5712">
        <f>VLOOKUP(B5712,[1]List1!$C:$G,5,FALSE)</f>
        <v>212</v>
      </c>
      <c r="L5712">
        <f>VLOOKUP(B5712,[1]List1!$C:$I,7,FALSE)</f>
        <v>40.308411214953274</v>
      </c>
      <c r="M5712">
        <f>VLOOKUP(B5712,[1]List1!$C:$J,8,FALSE)</f>
        <v>43.891509433962263</v>
      </c>
    </row>
    <row r="5713" spans="1:13">
      <c r="A5713" s="1" t="s">
        <v>16433</v>
      </c>
      <c r="B5713">
        <v>550655</v>
      </c>
      <c r="C5713" t="s">
        <v>124</v>
      </c>
      <c r="D5713" t="s">
        <v>125</v>
      </c>
      <c r="E5713" t="s">
        <v>19</v>
      </c>
      <c r="F5713" t="s">
        <v>20</v>
      </c>
      <c r="G5713">
        <v>38427</v>
      </c>
      <c r="H5713" t="s">
        <v>16434</v>
      </c>
      <c r="I5713" t="s">
        <v>16435</v>
      </c>
      <c r="J5713">
        <f>VLOOKUP(B5713*1,[1]List1!$C:$F,4,FALSE)</f>
        <v>265</v>
      </c>
      <c r="K5713">
        <f>VLOOKUP(B5713,[1]List1!$C:$G,5,FALSE)</f>
        <v>249</v>
      </c>
      <c r="L5713">
        <f>VLOOKUP(B5713,[1]List1!$C:$I,7,FALSE)</f>
        <v>37.911320754716982</v>
      </c>
      <c r="M5713">
        <f>VLOOKUP(B5713,[1]List1!$C:$J,8,FALSE)</f>
        <v>42.692771084337352</v>
      </c>
    </row>
    <row r="5714" spans="1:13">
      <c r="A5714" s="1" t="s">
        <v>16436</v>
      </c>
      <c r="B5714">
        <v>579815</v>
      </c>
      <c r="C5714" t="s">
        <v>261</v>
      </c>
      <c r="D5714" t="s">
        <v>262</v>
      </c>
      <c r="E5714" t="s">
        <v>38</v>
      </c>
      <c r="F5714" t="s">
        <v>39</v>
      </c>
      <c r="G5714">
        <v>54462</v>
      </c>
      <c r="H5714" t="s">
        <v>16437</v>
      </c>
      <c r="I5714" t="s">
        <v>16438</v>
      </c>
      <c r="J5714">
        <f>VLOOKUP(B5714*1,[1]List1!$C:$F,4,FALSE)</f>
        <v>728</v>
      </c>
      <c r="K5714">
        <f>VLOOKUP(B5714,[1]List1!$C:$G,5,FALSE)</f>
        <v>671</v>
      </c>
      <c r="L5714">
        <f>VLOOKUP(B5714,[1]List1!$C:$I,7,FALSE)</f>
        <v>39.912087912087912</v>
      </c>
      <c r="M5714">
        <f>VLOOKUP(B5714,[1]List1!$C:$J,8,FALSE)</f>
        <v>42.371833084947838</v>
      </c>
    </row>
    <row r="5715" spans="1:13">
      <c r="A5715" s="1" t="s">
        <v>16439</v>
      </c>
      <c r="B5715">
        <v>533866</v>
      </c>
      <c r="C5715" t="s">
        <v>228</v>
      </c>
      <c r="D5715" t="s">
        <v>229</v>
      </c>
      <c r="E5715" t="s">
        <v>31</v>
      </c>
      <c r="F5715" t="s">
        <v>32</v>
      </c>
      <c r="G5715">
        <v>28106</v>
      </c>
      <c r="H5715" t="s">
        <v>16440</v>
      </c>
      <c r="I5715" t="s">
        <v>16441</v>
      </c>
      <c r="J5715">
        <f>VLOOKUP(B5715*1,[1]List1!$C:$F,4,FALSE)</f>
        <v>542</v>
      </c>
      <c r="K5715">
        <f>VLOOKUP(B5715,[1]List1!$C:$G,5,FALSE)</f>
        <v>548</v>
      </c>
      <c r="L5715">
        <f>VLOOKUP(B5715,[1]List1!$C:$I,7,FALSE)</f>
        <v>40.760147601476014</v>
      </c>
      <c r="M5715">
        <f>VLOOKUP(B5715,[1]List1!$C:$J,8,FALSE)</f>
        <v>41.760948905109487</v>
      </c>
    </row>
    <row r="5716" spans="1:13">
      <c r="A5716" s="1" t="s">
        <v>16442</v>
      </c>
      <c r="B5716">
        <v>535893</v>
      </c>
      <c r="C5716" t="s">
        <v>17</v>
      </c>
      <c r="D5716" t="s">
        <v>18</v>
      </c>
      <c r="E5716" t="s">
        <v>19</v>
      </c>
      <c r="F5716" t="s">
        <v>20</v>
      </c>
      <c r="G5716">
        <v>37363</v>
      </c>
      <c r="H5716" t="s">
        <v>16443</v>
      </c>
      <c r="I5716" t="s">
        <v>16444</v>
      </c>
      <c r="J5716">
        <f>VLOOKUP(B5716*1,[1]List1!$C:$F,4,FALSE)</f>
        <v>227</v>
      </c>
      <c r="K5716">
        <f>VLOOKUP(B5716,[1]List1!$C:$G,5,FALSE)</f>
        <v>211</v>
      </c>
      <c r="L5716">
        <f>VLOOKUP(B5716,[1]List1!$C:$I,7,FALSE)</f>
        <v>37.345814977973568</v>
      </c>
      <c r="M5716">
        <f>VLOOKUP(B5716,[1]List1!$C:$J,8,FALSE)</f>
        <v>38.793838862559241</v>
      </c>
    </row>
    <row r="5717" spans="1:13">
      <c r="A5717" s="1" t="s">
        <v>16445</v>
      </c>
      <c r="B5717">
        <v>573752</v>
      </c>
      <c r="C5717" t="s">
        <v>169</v>
      </c>
      <c r="D5717" t="s">
        <v>170</v>
      </c>
      <c r="E5717" t="s">
        <v>38</v>
      </c>
      <c r="F5717" t="s">
        <v>39</v>
      </c>
      <c r="G5717">
        <v>50601</v>
      </c>
      <c r="H5717" t="s">
        <v>16446</v>
      </c>
      <c r="I5717" t="s">
        <v>16447</v>
      </c>
      <c r="J5717">
        <f>VLOOKUP(B5717*1,[1]List1!$C:$F,4,FALSE)</f>
        <v>163</v>
      </c>
      <c r="K5717">
        <f>VLOOKUP(B5717,[1]List1!$C:$G,5,FALSE)</f>
        <v>180</v>
      </c>
      <c r="L5717">
        <f>VLOOKUP(B5717,[1]List1!$C:$I,7,FALSE)</f>
        <v>40.469325153374236</v>
      </c>
      <c r="M5717">
        <f>VLOOKUP(B5717,[1]List1!$C:$J,8,FALSE)</f>
        <v>39.772222222222226</v>
      </c>
    </row>
    <row r="5718" spans="1:13">
      <c r="A5718" s="1" t="s">
        <v>16448</v>
      </c>
      <c r="B5718">
        <v>511021</v>
      </c>
      <c r="C5718" t="s">
        <v>348</v>
      </c>
      <c r="D5718" t="s">
        <v>349</v>
      </c>
      <c r="E5718" t="s">
        <v>45</v>
      </c>
      <c r="F5718" t="s">
        <v>46</v>
      </c>
      <c r="G5718">
        <v>74901</v>
      </c>
      <c r="H5718" t="s">
        <v>16449</v>
      </c>
      <c r="I5718" t="s">
        <v>16450</v>
      </c>
      <c r="J5718">
        <f>VLOOKUP(B5718*1,[1]List1!$C:$F,4,FALSE)</f>
        <v>2839</v>
      </c>
      <c r="K5718">
        <f>VLOOKUP(B5718,[1]List1!$C:$G,5,FALSE)</f>
        <v>2948</v>
      </c>
      <c r="L5718">
        <f>VLOOKUP(B5718,[1]List1!$C:$I,7,FALSE)</f>
        <v>41.153751320887636</v>
      </c>
      <c r="M5718">
        <f>VLOOKUP(B5718,[1]List1!$C:$J,8,FALSE)</f>
        <v>44.745929443690635</v>
      </c>
    </row>
    <row r="5719" spans="1:13">
      <c r="A5719" s="1" t="s">
        <v>16451</v>
      </c>
      <c r="B5719">
        <v>577669</v>
      </c>
      <c r="C5719" t="s">
        <v>344</v>
      </c>
      <c r="D5719" t="s">
        <v>345</v>
      </c>
      <c r="E5719" t="s">
        <v>68</v>
      </c>
      <c r="F5719" t="s">
        <v>69</v>
      </c>
      <c r="G5719">
        <v>51238</v>
      </c>
      <c r="H5719" t="s">
        <v>16452</v>
      </c>
      <c r="I5719" t="s">
        <v>16453</v>
      </c>
      <c r="J5719">
        <f>VLOOKUP(B5719*1,[1]List1!$C:$F,4,FALSE)</f>
        <v>216</v>
      </c>
      <c r="K5719">
        <f>VLOOKUP(B5719,[1]List1!$C:$G,5,FALSE)</f>
        <v>194</v>
      </c>
      <c r="L5719">
        <f>VLOOKUP(B5719,[1]List1!$C:$I,7,FALSE)</f>
        <v>44.726851851851855</v>
      </c>
      <c r="M5719">
        <f>VLOOKUP(B5719,[1]List1!$C:$J,8,FALSE)</f>
        <v>42.061855670103093</v>
      </c>
    </row>
    <row r="5720" spans="1:13">
      <c r="A5720" s="1" t="s">
        <v>16454</v>
      </c>
      <c r="B5720">
        <v>595080</v>
      </c>
      <c r="C5720" t="s">
        <v>216</v>
      </c>
      <c r="D5720" t="s">
        <v>217</v>
      </c>
      <c r="E5720" t="s">
        <v>25</v>
      </c>
      <c r="F5720" t="s">
        <v>26</v>
      </c>
      <c r="G5720">
        <v>67161</v>
      </c>
      <c r="H5720" t="s">
        <v>16455</v>
      </c>
      <c r="I5720" t="s">
        <v>16456</v>
      </c>
      <c r="J5720">
        <f>VLOOKUP(B5720*1,[1]List1!$C:$F,4,FALSE)</f>
        <v>133</v>
      </c>
      <c r="K5720">
        <f>VLOOKUP(B5720,[1]List1!$C:$G,5,FALSE)</f>
        <v>129</v>
      </c>
      <c r="L5720">
        <f>VLOOKUP(B5720,[1]List1!$C:$I,7,FALSE)</f>
        <v>36.116541353383461</v>
      </c>
      <c r="M5720">
        <f>VLOOKUP(B5720,[1]List1!$C:$J,8,FALSE)</f>
        <v>40.903100775193799</v>
      </c>
    </row>
    <row r="5721" spans="1:13">
      <c r="A5721" s="1" t="s">
        <v>16454</v>
      </c>
      <c r="B5721">
        <v>589136</v>
      </c>
      <c r="C5721" t="s">
        <v>242</v>
      </c>
      <c r="D5721" t="s">
        <v>243</v>
      </c>
      <c r="E5721" t="s">
        <v>146</v>
      </c>
      <c r="F5721" t="s">
        <v>147</v>
      </c>
      <c r="G5721">
        <v>76861</v>
      </c>
      <c r="H5721" t="s">
        <v>16457</v>
      </c>
      <c r="I5721" t="s">
        <v>16458</v>
      </c>
      <c r="J5721">
        <f>VLOOKUP(B5721*1,[1]List1!$C:$F,4,FALSE)</f>
        <v>220</v>
      </c>
      <c r="K5721">
        <f>VLOOKUP(B5721,[1]List1!$C:$G,5,FALSE)</f>
        <v>206</v>
      </c>
      <c r="L5721">
        <f>VLOOKUP(B5721,[1]List1!$C:$I,7,FALSE)</f>
        <v>41.645454545454548</v>
      </c>
      <c r="M5721">
        <f>VLOOKUP(B5721,[1]List1!$C:$J,8,FALSE)</f>
        <v>46.805825242718448</v>
      </c>
    </row>
    <row r="5722" spans="1:13">
      <c r="A5722" s="1" t="s">
        <v>16459</v>
      </c>
      <c r="B5722">
        <v>585939</v>
      </c>
      <c r="C5722" t="s">
        <v>396</v>
      </c>
      <c r="D5722" t="s">
        <v>397</v>
      </c>
      <c r="E5722" t="s">
        <v>146</v>
      </c>
      <c r="F5722" t="s">
        <v>147</v>
      </c>
      <c r="G5722">
        <v>76312</v>
      </c>
      <c r="H5722" t="s">
        <v>16460</v>
      </c>
      <c r="I5722" t="s">
        <v>16461</v>
      </c>
      <c r="J5722">
        <f>VLOOKUP(B5722*1,[1]List1!$C:$F,4,FALSE)</f>
        <v>2307</v>
      </c>
      <c r="K5722">
        <f>VLOOKUP(B5722,[1]List1!$C:$G,5,FALSE)</f>
        <v>2422</v>
      </c>
      <c r="L5722">
        <f>VLOOKUP(B5722,[1]List1!$C:$I,7,FALSE)</f>
        <v>40.258560901603815</v>
      </c>
      <c r="M5722">
        <f>VLOOKUP(B5722,[1]List1!$C:$J,8,FALSE)</f>
        <v>42.314616019818331</v>
      </c>
    </row>
    <row r="5723" spans="1:13">
      <c r="A5723" s="1" t="s">
        <v>16462</v>
      </c>
      <c r="B5723">
        <v>534048</v>
      </c>
      <c r="C5723" t="s">
        <v>276</v>
      </c>
      <c r="D5723" t="s">
        <v>277</v>
      </c>
      <c r="E5723" t="s">
        <v>31</v>
      </c>
      <c r="F5723" t="s">
        <v>32</v>
      </c>
      <c r="G5723">
        <v>26724</v>
      </c>
      <c r="H5723" t="s">
        <v>16463</v>
      </c>
      <c r="I5723" t="s">
        <v>16464</v>
      </c>
      <c r="J5723">
        <f>VLOOKUP(B5723*1,[1]List1!$C:$F,4,FALSE)</f>
        <v>139</v>
      </c>
      <c r="K5723">
        <f>VLOOKUP(B5723,[1]List1!$C:$G,5,FALSE)</f>
        <v>131</v>
      </c>
      <c r="L5723">
        <f>VLOOKUP(B5723,[1]List1!$C:$I,7,FALSE)</f>
        <v>40.514388489208635</v>
      </c>
      <c r="M5723">
        <f>VLOOKUP(B5723,[1]List1!$C:$J,8,FALSE)</f>
        <v>42.858778625954201</v>
      </c>
    </row>
    <row r="5724" spans="1:13">
      <c r="A5724" s="1" t="s">
        <v>16465</v>
      </c>
      <c r="B5724">
        <v>534552</v>
      </c>
      <c r="C5724" t="s">
        <v>29</v>
      </c>
      <c r="D5724" t="s">
        <v>30</v>
      </c>
      <c r="E5724" t="s">
        <v>31</v>
      </c>
      <c r="F5724" t="s">
        <v>32</v>
      </c>
      <c r="G5724">
        <v>28601</v>
      </c>
      <c r="H5724" t="s">
        <v>16466</v>
      </c>
      <c r="I5724" t="s">
        <v>16467</v>
      </c>
      <c r="J5724">
        <f>VLOOKUP(B5724*1,[1]List1!$C:$F,4,FALSE)</f>
        <v>124</v>
      </c>
      <c r="K5724">
        <f>VLOOKUP(B5724,[1]List1!$C:$G,5,FALSE)</f>
        <v>126</v>
      </c>
      <c r="L5724">
        <f>VLOOKUP(B5724,[1]List1!$C:$I,7,FALSE)</f>
        <v>37.645161290322584</v>
      </c>
      <c r="M5724">
        <f>VLOOKUP(B5724,[1]List1!$C:$J,8,FALSE)</f>
        <v>40.857142857142854</v>
      </c>
    </row>
    <row r="5725" spans="1:13">
      <c r="A5725" s="1" t="s">
        <v>16468</v>
      </c>
      <c r="B5725">
        <v>591904</v>
      </c>
      <c r="C5725" t="s">
        <v>128</v>
      </c>
      <c r="D5725" t="s">
        <v>129</v>
      </c>
      <c r="E5725" t="s">
        <v>102</v>
      </c>
      <c r="F5725" t="s">
        <v>103</v>
      </c>
      <c r="G5725">
        <v>67501</v>
      </c>
      <c r="H5725" t="s">
        <v>16469</v>
      </c>
      <c r="I5725" t="s">
        <v>16470</v>
      </c>
      <c r="J5725">
        <f>VLOOKUP(B5725*1,[1]List1!$C:$F,4,FALSE)</f>
        <v>609</v>
      </c>
      <c r="K5725">
        <f>VLOOKUP(B5725,[1]List1!$C:$G,5,FALSE)</f>
        <v>572</v>
      </c>
      <c r="L5725">
        <f>VLOOKUP(B5725,[1]List1!$C:$I,7,FALSE)</f>
        <v>42.357142857142854</v>
      </c>
      <c r="M5725">
        <f>VLOOKUP(B5725,[1]List1!$C:$J,8,FALSE)</f>
        <v>44.505244755244753</v>
      </c>
    </row>
    <row r="5726" spans="1:13">
      <c r="A5726" s="1" t="s">
        <v>16471</v>
      </c>
      <c r="B5726">
        <v>586994</v>
      </c>
      <c r="C5726" t="s">
        <v>396</v>
      </c>
      <c r="D5726" t="s">
        <v>397</v>
      </c>
      <c r="E5726" t="s">
        <v>146</v>
      </c>
      <c r="F5726" t="s">
        <v>147</v>
      </c>
      <c r="G5726">
        <v>76601</v>
      </c>
      <c r="H5726" t="s">
        <v>16472</v>
      </c>
      <c r="I5726" t="s">
        <v>16473</v>
      </c>
      <c r="J5726">
        <f>VLOOKUP(B5726*1,[1]List1!$C:$F,4,FALSE)</f>
        <v>115</v>
      </c>
      <c r="K5726">
        <f>VLOOKUP(B5726,[1]List1!$C:$G,5,FALSE)</f>
        <v>115</v>
      </c>
      <c r="L5726">
        <f>VLOOKUP(B5726,[1]List1!$C:$I,7,FALSE)</f>
        <v>39.42173913043478</v>
      </c>
      <c r="M5726">
        <f>VLOOKUP(B5726,[1]List1!$C:$J,8,FALSE)</f>
        <v>44.334782608695654</v>
      </c>
    </row>
    <row r="5727" spans="1:13">
      <c r="A5727" s="1" t="s">
        <v>16474</v>
      </c>
      <c r="B5727">
        <v>587869</v>
      </c>
      <c r="C5727" t="s">
        <v>193</v>
      </c>
      <c r="D5727" t="s">
        <v>194</v>
      </c>
      <c r="E5727" t="s">
        <v>102</v>
      </c>
      <c r="F5727" t="s">
        <v>103</v>
      </c>
      <c r="G5727">
        <v>59231</v>
      </c>
      <c r="H5727" t="s">
        <v>16475</v>
      </c>
      <c r="I5727" t="s">
        <v>16476</v>
      </c>
      <c r="J5727">
        <f>VLOOKUP(B5727*1,[1]List1!$C:$F,4,FALSE)</f>
        <v>65</v>
      </c>
      <c r="K5727">
        <f>VLOOKUP(B5727,[1]List1!$C:$G,5,FALSE)</f>
        <v>55</v>
      </c>
      <c r="L5727">
        <f>VLOOKUP(B5727,[1]List1!$C:$I,7,FALSE)</f>
        <v>42.176923076923075</v>
      </c>
      <c r="M5727">
        <f>VLOOKUP(B5727,[1]List1!$C:$J,8,FALSE)</f>
        <v>43.227272727272727</v>
      </c>
    </row>
    <row r="5728" spans="1:13">
      <c r="A5728" s="1" t="s">
        <v>16474</v>
      </c>
      <c r="B5728">
        <v>585955</v>
      </c>
      <c r="C5728" t="s">
        <v>396</v>
      </c>
      <c r="D5728" t="s">
        <v>397</v>
      </c>
      <c r="E5728" t="s">
        <v>146</v>
      </c>
      <c r="F5728" t="s">
        <v>147</v>
      </c>
      <c r="G5728">
        <v>76324</v>
      </c>
      <c r="H5728" t="s">
        <v>16477</v>
      </c>
      <c r="I5728" t="s">
        <v>16478</v>
      </c>
      <c r="J5728">
        <f>VLOOKUP(B5728*1,[1]List1!$C:$F,4,FALSE)</f>
        <v>697</v>
      </c>
      <c r="K5728">
        <f>VLOOKUP(B5728,[1]List1!$C:$G,5,FALSE)</f>
        <v>768</v>
      </c>
      <c r="L5728">
        <f>VLOOKUP(B5728,[1]List1!$C:$I,7,FALSE)</f>
        <v>40.303443328550934</v>
      </c>
      <c r="M5728">
        <f>VLOOKUP(B5728,[1]List1!$C:$J,8,FALSE)</f>
        <v>43.08203125</v>
      </c>
    </row>
    <row r="5729" spans="1:13">
      <c r="A5729" s="1" t="s">
        <v>16479</v>
      </c>
      <c r="B5729">
        <v>550663</v>
      </c>
      <c r="C5729" t="s">
        <v>124</v>
      </c>
      <c r="D5729" t="s">
        <v>125</v>
      </c>
      <c r="E5729" t="s">
        <v>19</v>
      </c>
      <c r="F5729" t="s">
        <v>20</v>
      </c>
      <c r="G5729">
        <v>38422</v>
      </c>
      <c r="H5729" t="s">
        <v>16480</v>
      </c>
      <c r="I5729" t="s">
        <v>16481</v>
      </c>
      <c r="J5729">
        <f>VLOOKUP(B5729*1,[1]List1!$C:$F,4,FALSE)</f>
        <v>855</v>
      </c>
      <c r="K5729">
        <f>VLOOKUP(B5729,[1]List1!$C:$G,5,FALSE)</f>
        <v>862</v>
      </c>
      <c r="L5729">
        <f>VLOOKUP(B5729,[1]List1!$C:$I,7,FALSE)</f>
        <v>39.119883040935676</v>
      </c>
      <c r="M5729">
        <f>VLOOKUP(B5729,[1]List1!$C:$J,8,FALSE)</f>
        <v>41.535962877030165</v>
      </c>
    </row>
    <row r="5730" spans="1:13">
      <c r="A5730" s="1" t="s">
        <v>16482</v>
      </c>
      <c r="B5730">
        <v>585025</v>
      </c>
      <c r="C5730" t="s">
        <v>151</v>
      </c>
      <c r="D5730" t="s">
        <v>152</v>
      </c>
      <c r="E5730" t="s">
        <v>25</v>
      </c>
      <c r="F5730" t="s">
        <v>26</v>
      </c>
      <c r="G5730">
        <v>69130</v>
      </c>
      <c r="H5730" t="s">
        <v>16483</v>
      </c>
      <c r="I5730" t="s">
        <v>16484</v>
      </c>
      <c r="J5730">
        <f>VLOOKUP(B5730*1,[1]List1!$C:$F,4,FALSE)</f>
        <v>414</v>
      </c>
      <c r="K5730">
        <f>VLOOKUP(B5730,[1]List1!$C:$G,5,FALSE)</f>
        <v>435</v>
      </c>
      <c r="L5730">
        <f>VLOOKUP(B5730,[1]List1!$C:$I,7,FALSE)</f>
        <v>40.874396135265698</v>
      </c>
      <c r="M5730">
        <f>VLOOKUP(B5730,[1]List1!$C:$J,8,FALSE)</f>
        <v>41.897701149425288</v>
      </c>
    </row>
    <row r="5731" spans="1:13">
      <c r="A5731" s="1" t="s">
        <v>16485</v>
      </c>
      <c r="B5731">
        <v>598844</v>
      </c>
      <c r="C5731" t="s">
        <v>61</v>
      </c>
      <c r="D5731" t="s">
        <v>62</v>
      </c>
      <c r="E5731" t="s">
        <v>19</v>
      </c>
      <c r="F5731" t="s">
        <v>20</v>
      </c>
      <c r="G5731">
        <v>39701</v>
      </c>
      <c r="H5731" t="s">
        <v>16486</v>
      </c>
      <c r="I5731" t="s">
        <v>16487</v>
      </c>
      <c r="J5731">
        <f>VLOOKUP(B5731*1,[1]List1!$C:$F,4,FALSE)</f>
        <v>106</v>
      </c>
      <c r="K5731">
        <f>VLOOKUP(B5731,[1]List1!$C:$G,5,FALSE)</f>
        <v>107</v>
      </c>
      <c r="L5731">
        <f>VLOOKUP(B5731,[1]List1!$C:$I,7,FALSE)</f>
        <v>37.415094339622641</v>
      </c>
      <c r="M5731">
        <f>VLOOKUP(B5731,[1]List1!$C:$J,8,FALSE)</f>
        <v>43.285046728971963</v>
      </c>
    </row>
    <row r="5732" spans="1:13">
      <c r="A5732" s="1" t="s">
        <v>16488</v>
      </c>
      <c r="B5732">
        <v>534561</v>
      </c>
      <c r="C5732" t="s">
        <v>29</v>
      </c>
      <c r="D5732" t="s">
        <v>30</v>
      </c>
      <c r="E5732" t="s">
        <v>31</v>
      </c>
      <c r="F5732" t="s">
        <v>32</v>
      </c>
      <c r="G5732">
        <v>28523</v>
      </c>
      <c r="H5732" t="s">
        <v>16489</v>
      </c>
      <c r="I5732" t="s">
        <v>16490</v>
      </c>
      <c r="J5732">
        <f>VLOOKUP(B5732*1,[1]List1!$C:$F,4,FALSE)</f>
        <v>221</v>
      </c>
      <c r="K5732">
        <f>VLOOKUP(B5732,[1]List1!$C:$G,5,FALSE)</f>
        <v>237</v>
      </c>
      <c r="L5732">
        <f>VLOOKUP(B5732,[1]List1!$C:$I,7,FALSE)</f>
        <v>44.463800904977376</v>
      </c>
      <c r="M5732">
        <f>VLOOKUP(B5732,[1]List1!$C:$J,8,FALSE)</f>
        <v>46.343881856540087</v>
      </c>
    </row>
    <row r="5733" spans="1:13">
      <c r="A5733" s="1" t="s">
        <v>16491</v>
      </c>
      <c r="B5733">
        <v>553298</v>
      </c>
      <c r="C5733" t="s">
        <v>198</v>
      </c>
      <c r="D5733" t="s">
        <v>199</v>
      </c>
      <c r="E5733" t="s">
        <v>19</v>
      </c>
      <c r="F5733" t="s">
        <v>20</v>
      </c>
      <c r="G5733">
        <v>39201</v>
      </c>
      <c r="H5733" t="s">
        <v>16492</v>
      </c>
      <c r="I5733" t="s">
        <v>16493</v>
      </c>
      <c r="J5733">
        <f>VLOOKUP(B5733*1,[1]List1!$C:$F,4,FALSE)</f>
        <v>156</v>
      </c>
      <c r="K5733">
        <f>VLOOKUP(B5733,[1]List1!$C:$G,5,FALSE)</f>
        <v>159</v>
      </c>
      <c r="L5733">
        <f>VLOOKUP(B5733,[1]List1!$C:$I,7,FALSE)</f>
        <v>43.070512820512818</v>
      </c>
      <c r="M5733">
        <f>VLOOKUP(B5733,[1]List1!$C:$J,8,FALSE)</f>
        <v>44.367924528301884</v>
      </c>
    </row>
    <row r="5734" spans="1:13">
      <c r="A5734" s="1" t="s">
        <v>16491</v>
      </c>
      <c r="B5734">
        <v>563846</v>
      </c>
      <c r="C5734" t="s">
        <v>66</v>
      </c>
      <c r="D5734" t="s">
        <v>67</v>
      </c>
      <c r="E5734" t="s">
        <v>68</v>
      </c>
      <c r="F5734" t="s">
        <v>69</v>
      </c>
      <c r="G5734">
        <v>46822</v>
      </c>
      <c r="H5734" t="s">
        <v>16494</v>
      </c>
      <c r="I5734" t="s">
        <v>16495</v>
      </c>
      <c r="J5734">
        <f>VLOOKUP(B5734*1,[1]List1!$C:$F,4,FALSE)</f>
        <v>59</v>
      </c>
      <c r="K5734">
        <f>VLOOKUP(B5734,[1]List1!$C:$G,5,FALSE)</f>
        <v>63</v>
      </c>
      <c r="L5734">
        <f>VLOOKUP(B5734,[1]List1!$C:$I,7,FALSE)</f>
        <v>47.516949152542374</v>
      </c>
      <c r="M5734">
        <f>VLOOKUP(B5734,[1]List1!$C:$J,8,FALSE)</f>
        <v>53.134920634920633</v>
      </c>
    </row>
    <row r="5735" spans="1:13">
      <c r="A5735" s="1" t="s">
        <v>16496</v>
      </c>
      <c r="B5735">
        <v>564516</v>
      </c>
      <c r="C5735" t="s">
        <v>535</v>
      </c>
      <c r="D5735" t="s">
        <v>536</v>
      </c>
      <c r="E5735" t="s">
        <v>68</v>
      </c>
      <c r="F5735" t="s">
        <v>69</v>
      </c>
      <c r="G5735">
        <v>46344</v>
      </c>
      <c r="H5735" t="s">
        <v>16497</v>
      </c>
      <c r="I5735" t="s">
        <v>16498</v>
      </c>
      <c r="J5735">
        <f>VLOOKUP(B5735*1,[1]List1!$C:$F,4,FALSE)</f>
        <v>142</v>
      </c>
      <c r="K5735">
        <f>VLOOKUP(B5735,[1]List1!$C:$G,5,FALSE)</f>
        <v>162</v>
      </c>
      <c r="L5735">
        <f>VLOOKUP(B5735,[1]List1!$C:$I,7,FALSE)</f>
        <v>40.79577464788732</v>
      </c>
      <c r="M5735">
        <f>VLOOKUP(B5735,[1]List1!$C:$J,8,FALSE)</f>
        <v>42.74074074074074</v>
      </c>
    </row>
    <row r="5736" spans="1:13">
      <c r="A5736" s="1" t="s">
        <v>16499</v>
      </c>
      <c r="B5736">
        <v>565873</v>
      </c>
      <c r="C5736" t="s">
        <v>332</v>
      </c>
      <c r="D5736" t="s">
        <v>333</v>
      </c>
      <c r="E5736" t="s">
        <v>114</v>
      </c>
      <c r="F5736" t="s">
        <v>115</v>
      </c>
      <c r="G5736">
        <v>41114</v>
      </c>
      <c r="H5736" t="s">
        <v>16500</v>
      </c>
      <c r="I5736" t="s">
        <v>16501</v>
      </c>
      <c r="J5736">
        <f>VLOOKUP(B5736*1,[1]List1!$C:$F,4,FALSE)</f>
        <v>84</v>
      </c>
      <c r="K5736">
        <f>VLOOKUP(B5736,[1]List1!$C:$G,5,FALSE)</f>
        <v>91</v>
      </c>
      <c r="L5736">
        <f>VLOOKUP(B5736,[1]List1!$C:$I,7,FALSE)</f>
        <v>41.988095238095241</v>
      </c>
      <c r="M5736">
        <f>VLOOKUP(B5736,[1]List1!$C:$J,8,FALSE)</f>
        <v>44.598901098901102</v>
      </c>
    </row>
    <row r="5737" spans="1:13">
      <c r="A5737" s="1" t="s">
        <v>16502</v>
      </c>
      <c r="B5737">
        <v>530883</v>
      </c>
      <c r="C5737" t="s">
        <v>416</v>
      </c>
      <c r="D5737" t="s">
        <v>419</v>
      </c>
      <c r="E5737" t="s">
        <v>31</v>
      </c>
      <c r="F5737" t="s">
        <v>32</v>
      </c>
      <c r="G5737">
        <v>25801</v>
      </c>
      <c r="H5737" t="s">
        <v>16503</v>
      </c>
      <c r="I5737" t="s">
        <v>16504</v>
      </c>
      <c r="J5737">
        <f>VLOOKUP(B5737*1,[1]List1!$C:$F,4,FALSE)</f>
        <v>5661</v>
      </c>
      <c r="K5737">
        <f>VLOOKUP(B5737,[1]List1!$C:$G,5,FALSE)</f>
        <v>5980</v>
      </c>
      <c r="L5737">
        <f>VLOOKUP(B5737,[1]List1!$C:$I,7,FALSE)</f>
        <v>42.036301006889239</v>
      </c>
      <c r="M5737">
        <f>VLOOKUP(B5737,[1]List1!$C:$J,8,FALSE)</f>
        <v>44.805852842809365</v>
      </c>
    </row>
    <row r="5738" spans="1:13">
      <c r="A5738" s="1" t="s">
        <v>16505</v>
      </c>
      <c r="B5738">
        <v>591912</v>
      </c>
      <c r="C5738" t="s">
        <v>128</v>
      </c>
      <c r="D5738" t="s">
        <v>129</v>
      </c>
      <c r="E5738" t="s">
        <v>102</v>
      </c>
      <c r="F5738" t="s">
        <v>103</v>
      </c>
      <c r="G5738">
        <v>67505</v>
      </c>
      <c r="H5738" t="s">
        <v>16506</v>
      </c>
      <c r="I5738" t="s">
        <v>16507</v>
      </c>
      <c r="J5738">
        <f>VLOOKUP(B5738*1,[1]List1!$C:$F,4,FALSE)</f>
        <v>67</v>
      </c>
      <c r="K5738">
        <f>VLOOKUP(B5738,[1]List1!$C:$G,5,FALSE)</f>
        <v>71</v>
      </c>
      <c r="L5738">
        <f>VLOOKUP(B5738,[1]List1!$C:$I,7,FALSE)</f>
        <v>40.962686567164177</v>
      </c>
      <c r="M5738">
        <f>VLOOKUP(B5738,[1]List1!$C:$J,8,FALSE)</f>
        <v>36.161971830985912</v>
      </c>
    </row>
    <row r="5739" spans="1:13">
      <c r="A5739" s="1" t="s">
        <v>16508</v>
      </c>
      <c r="B5739">
        <v>598640</v>
      </c>
      <c r="C5739" t="s">
        <v>211</v>
      </c>
      <c r="D5739" t="s">
        <v>212</v>
      </c>
      <c r="E5739" t="s">
        <v>19</v>
      </c>
      <c r="F5739" t="s">
        <v>20</v>
      </c>
      <c r="G5739">
        <v>37842</v>
      </c>
      <c r="H5739" t="s">
        <v>16509</v>
      </c>
      <c r="I5739" t="s">
        <v>16510</v>
      </c>
      <c r="J5739">
        <f>VLOOKUP(B5739*1,[1]List1!$C:$F,4,FALSE)</f>
        <v>28</v>
      </c>
      <c r="K5739">
        <f>VLOOKUP(B5739,[1]List1!$C:$G,5,FALSE)</f>
        <v>23</v>
      </c>
      <c r="L5739">
        <f>VLOOKUP(B5739,[1]List1!$C:$I,7,FALSE)</f>
        <v>48.428571428571431</v>
      </c>
      <c r="M5739">
        <f>VLOOKUP(B5739,[1]List1!$C:$J,8,FALSE)</f>
        <v>48.108695652173914</v>
      </c>
    </row>
    <row r="5740" spans="1:13">
      <c r="A5740" s="1" t="s">
        <v>16511</v>
      </c>
      <c r="B5740">
        <v>563447</v>
      </c>
      <c r="C5740" t="s">
        <v>198</v>
      </c>
      <c r="D5740" t="s">
        <v>199</v>
      </c>
      <c r="E5740" t="s">
        <v>19</v>
      </c>
      <c r="F5740" t="s">
        <v>20</v>
      </c>
      <c r="G5740">
        <v>39201</v>
      </c>
      <c r="H5740" t="s">
        <v>16512</v>
      </c>
      <c r="I5740" t="s">
        <v>16513</v>
      </c>
      <c r="J5740">
        <f>VLOOKUP(B5740*1,[1]List1!$C:$F,4,FALSE)</f>
        <v>45</v>
      </c>
      <c r="K5740">
        <f>VLOOKUP(B5740,[1]List1!$C:$G,5,FALSE)</f>
        <v>39</v>
      </c>
      <c r="L5740">
        <f>VLOOKUP(B5740,[1]List1!$C:$I,7,FALSE)</f>
        <v>45.988888888888887</v>
      </c>
      <c r="M5740">
        <f>VLOOKUP(B5740,[1]List1!$C:$J,8,FALSE)</f>
        <v>45.397435897435898</v>
      </c>
    </row>
    <row r="5741" spans="1:13">
      <c r="A5741" s="1" t="s">
        <v>16514</v>
      </c>
      <c r="B5741">
        <v>566691</v>
      </c>
      <c r="C5741" t="s">
        <v>721</v>
      </c>
      <c r="D5741" t="s">
        <v>722</v>
      </c>
      <c r="E5741" t="s">
        <v>161</v>
      </c>
      <c r="F5741" t="s">
        <v>162</v>
      </c>
      <c r="G5741">
        <v>33401</v>
      </c>
      <c r="H5741" t="s">
        <v>16515</v>
      </c>
      <c r="I5741" t="s">
        <v>16516</v>
      </c>
      <c r="J5741">
        <f>VLOOKUP(B5741*1,[1]List1!$C:$F,4,FALSE)</f>
        <v>25</v>
      </c>
      <c r="K5741">
        <f>VLOOKUP(B5741,[1]List1!$C:$G,5,FALSE)</f>
        <v>35</v>
      </c>
      <c r="L5741">
        <f>VLOOKUP(B5741,[1]List1!$C:$I,7,FALSE)</f>
        <v>50.18</v>
      </c>
      <c r="M5741">
        <f>VLOOKUP(B5741,[1]List1!$C:$J,8,FALSE)</f>
        <v>49.1</v>
      </c>
    </row>
    <row r="5742" spans="1:13">
      <c r="A5742" s="1" t="s">
        <v>16517</v>
      </c>
      <c r="B5742">
        <v>575984</v>
      </c>
      <c r="C5742" t="s">
        <v>223</v>
      </c>
      <c r="D5742" t="s">
        <v>224</v>
      </c>
      <c r="E5742" t="s">
        <v>51</v>
      </c>
      <c r="F5742" t="s">
        <v>52</v>
      </c>
      <c r="G5742">
        <v>53341</v>
      </c>
      <c r="H5742" t="s">
        <v>16518</v>
      </c>
      <c r="I5742" t="s">
        <v>16519</v>
      </c>
      <c r="J5742">
        <f>VLOOKUP(B5742*1,[1]List1!$C:$F,4,FALSE)</f>
        <v>143</v>
      </c>
      <c r="K5742">
        <f>VLOOKUP(B5742,[1]List1!$C:$G,5,FALSE)</f>
        <v>157</v>
      </c>
      <c r="L5742">
        <f>VLOOKUP(B5742,[1]List1!$C:$I,7,FALSE)</f>
        <v>45.52097902097902</v>
      </c>
      <c r="M5742">
        <f>VLOOKUP(B5742,[1]List1!$C:$J,8,FALSE)</f>
        <v>43.423566878980893</v>
      </c>
    </row>
    <row r="5743" spans="1:13">
      <c r="A5743" s="1" t="s">
        <v>16520</v>
      </c>
      <c r="B5743">
        <v>579823</v>
      </c>
      <c r="C5743" t="s">
        <v>261</v>
      </c>
      <c r="D5743" t="s">
        <v>262</v>
      </c>
      <c r="E5743" t="s">
        <v>38</v>
      </c>
      <c r="F5743" t="s">
        <v>39</v>
      </c>
      <c r="G5743">
        <v>54101</v>
      </c>
      <c r="H5743" t="s">
        <v>16521</v>
      </c>
      <c r="I5743" t="s">
        <v>16522</v>
      </c>
      <c r="J5743">
        <f>VLOOKUP(B5743*1,[1]List1!$C:$F,4,FALSE)</f>
        <v>261</v>
      </c>
      <c r="K5743">
        <f>VLOOKUP(B5743,[1]List1!$C:$G,5,FALSE)</f>
        <v>243</v>
      </c>
      <c r="L5743">
        <f>VLOOKUP(B5743,[1]List1!$C:$I,7,FALSE)</f>
        <v>38.898467432950191</v>
      </c>
      <c r="M5743">
        <f>VLOOKUP(B5743,[1]List1!$C:$J,8,FALSE)</f>
        <v>41.796296296296298</v>
      </c>
    </row>
    <row r="5744" spans="1:13">
      <c r="A5744" s="1" t="s">
        <v>16520</v>
      </c>
      <c r="B5744">
        <v>541346</v>
      </c>
      <c r="C5744" t="s">
        <v>362</v>
      </c>
      <c r="D5744" t="s">
        <v>363</v>
      </c>
      <c r="E5744" t="s">
        <v>80</v>
      </c>
      <c r="F5744" t="s">
        <v>81</v>
      </c>
      <c r="G5744">
        <v>79065</v>
      </c>
      <c r="H5744" t="s">
        <v>16523</v>
      </c>
      <c r="I5744" t="s">
        <v>16524</v>
      </c>
      <c r="J5744">
        <f>VLOOKUP(B5744*1,[1]List1!$C:$F,4,FALSE)</f>
        <v>210</v>
      </c>
      <c r="K5744">
        <f>VLOOKUP(B5744,[1]List1!$C:$G,5,FALSE)</f>
        <v>199</v>
      </c>
      <c r="L5744">
        <f>VLOOKUP(B5744,[1]List1!$C:$I,7,FALSE)</f>
        <v>41.780952380952378</v>
      </c>
      <c r="M5744">
        <f>VLOOKUP(B5744,[1]List1!$C:$J,8,FALSE)</f>
        <v>43.836683417085425</v>
      </c>
    </row>
    <row r="5745" spans="1:13">
      <c r="A5745" s="1" t="s">
        <v>16525</v>
      </c>
      <c r="B5745">
        <v>581127</v>
      </c>
      <c r="C5745" t="s">
        <v>203</v>
      </c>
      <c r="D5745" t="s">
        <v>204</v>
      </c>
      <c r="E5745" t="s">
        <v>51</v>
      </c>
      <c r="F5745" t="s">
        <v>52</v>
      </c>
      <c r="G5745">
        <v>56002</v>
      </c>
      <c r="H5745" t="s">
        <v>16526</v>
      </c>
      <c r="I5745" t="s">
        <v>16527</v>
      </c>
      <c r="J5745">
        <f>VLOOKUP(B5745*1,[1]List1!$C:$F,4,FALSE)</f>
        <v>58</v>
      </c>
      <c r="K5745">
        <f>VLOOKUP(B5745,[1]List1!$C:$G,5,FALSE)</f>
        <v>44</v>
      </c>
      <c r="L5745">
        <f>VLOOKUP(B5745,[1]List1!$C:$I,7,FALSE)</f>
        <v>41.810344827586206</v>
      </c>
      <c r="M5745">
        <f>VLOOKUP(B5745,[1]List1!$C:$J,8,FALSE)</f>
        <v>34.545454545454547</v>
      </c>
    </row>
    <row r="5746" spans="1:13">
      <c r="A5746" s="1" t="s">
        <v>16528</v>
      </c>
      <c r="B5746">
        <v>585963</v>
      </c>
      <c r="C5746" t="s">
        <v>396</v>
      </c>
      <c r="D5746" t="s">
        <v>397</v>
      </c>
      <c r="E5746" t="s">
        <v>146</v>
      </c>
      <c r="F5746" t="s">
        <v>147</v>
      </c>
      <c r="G5746">
        <v>76319</v>
      </c>
      <c r="H5746" t="s">
        <v>16529</v>
      </c>
      <c r="I5746" t="s">
        <v>16530</v>
      </c>
      <c r="J5746">
        <f>VLOOKUP(B5746*1,[1]List1!$C:$F,4,FALSE)</f>
        <v>210</v>
      </c>
      <c r="K5746">
        <f>VLOOKUP(B5746,[1]List1!$C:$G,5,FALSE)</f>
        <v>198</v>
      </c>
      <c r="L5746">
        <f>VLOOKUP(B5746,[1]List1!$C:$I,7,FALSE)</f>
        <v>39.914285714285711</v>
      </c>
      <c r="M5746">
        <f>VLOOKUP(B5746,[1]List1!$C:$J,8,FALSE)</f>
        <v>45.050505050505052</v>
      </c>
    </row>
    <row r="5747" spans="1:13">
      <c r="A5747" s="1" t="s">
        <v>16531</v>
      </c>
      <c r="B5747">
        <v>579831</v>
      </c>
      <c r="C5747" t="s">
        <v>261</v>
      </c>
      <c r="D5747" t="s">
        <v>262</v>
      </c>
      <c r="E5747" t="s">
        <v>38</v>
      </c>
      <c r="F5747" t="s">
        <v>39</v>
      </c>
      <c r="G5747">
        <v>54401</v>
      </c>
      <c r="H5747" t="s">
        <v>16532</v>
      </c>
      <c r="I5747" t="s">
        <v>16533</v>
      </c>
      <c r="J5747">
        <f>VLOOKUP(B5747*1,[1]List1!$C:$F,4,FALSE)</f>
        <v>197</v>
      </c>
      <c r="K5747">
        <f>VLOOKUP(B5747,[1]List1!$C:$G,5,FALSE)</f>
        <v>176</v>
      </c>
      <c r="L5747">
        <f>VLOOKUP(B5747,[1]List1!$C:$I,7,FALSE)</f>
        <v>41.794416243654823</v>
      </c>
      <c r="M5747">
        <f>VLOOKUP(B5747,[1]List1!$C:$J,8,FALSE)</f>
        <v>43.034090909090907</v>
      </c>
    </row>
    <row r="5748" spans="1:13">
      <c r="A5748" s="1" t="s">
        <v>16534</v>
      </c>
      <c r="B5748">
        <v>592820</v>
      </c>
      <c r="C5748" t="s">
        <v>144</v>
      </c>
      <c r="D5748" t="s">
        <v>145</v>
      </c>
      <c r="E5748" t="s">
        <v>146</v>
      </c>
      <c r="F5748" t="s">
        <v>147</v>
      </c>
      <c r="G5748">
        <v>68761</v>
      </c>
      <c r="H5748" t="s">
        <v>16535</v>
      </c>
      <c r="I5748" t="s">
        <v>16536</v>
      </c>
      <c r="J5748">
        <f>VLOOKUP(B5748*1,[1]List1!$C:$F,4,FALSE)</f>
        <v>1505</v>
      </c>
      <c r="K5748">
        <f>VLOOKUP(B5748,[1]List1!$C:$G,5,FALSE)</f>
        <v>1522</v>
      </c>
      <c r="L5748">
        <f>VLOOKUP(B5748,[1]List1!$C:$I,7,FALSE)</f>
        <v>41.000996677740865</v>
      </c>
      <c r="M5748">
        <f>VLOOKUP(B5748,[1]List1!$C:$J,8,FALSE)</f>
        <v>44.256898817345601</v>
      </c>
    </row>
    <row r="5749" spans="1:13">
      <c r="A5749" s="1" t="s">
        <v>16537</v>
      </c>
      <c r="B5749">
        <v>540706</v>
      </c>
      <c r="C5749" t="s">
        <v>721</v>
      </c>
      <c r="D5749" t="s">
        <v>722</v>
      </c>
      <c r="E5749" t="s">
        <v>161</v>
      </c>
      <c r="F5749" t="s">
        <v>162</v>
      </c>
      <c r="G5749">
        <v>33204</v>
      </c>
      <c r="H5749" t="s">
        <v>16538</v>
      </c>
      <c r="I5749" t="s">
        <v>16539</v>
      </c>
      <c r="J5749">
        <f>VLOOKUP(B5749*1,[1]List1!$C:$F,4,FALSE)</f>
        <v>46</v>
      </c>
      <c r="K5749">
        <f>VLOOKUP(B5749,[1]List1!$C:$G,5,FALSE)</f>
        <v>40</v>
      </c>
      <c r="L5749">
        <f>VLOOKUP(B5749,[1]List1!$C:$I,7,FALSE)</f>
        <v>42.021739130434781</v>
      </c>
      <c r="M5749">
        <f>VLOOKUP(B5749,[1]List1!$C:$J,8,FALSE)</f>
        <v>50.35</v>
      </c>
    </row>
    <row r="5750" spans="1:13">
      <c r="A5750" s="1" t="s">
        <v>16540</v>
      </c>
      <c r="B5750">
        <v>533874</v>
      </c>
      <c r="C5750" t="s">
        <v>140</v>
      </c>
      <c r="D5750" t="s">
        <v>141</v>
      </c>
      <c r="E5750" t="s">
        <v>31</v>
      </c>
      <c r="F5750" t="s">
        <v>32</v>
      </c>
      <c r="G5750">
        <v>28163</v>
      </c>
      <c r="H5750" t="s">
        <v>16541</v>
      </c>
      <c r="I5750" t="s">
        <v>16542</v>
      </c>
      <c r="J5750">
        <f>VLOOKUP(B5750*1,[1]List1!$C:$F,4,FALSE)</f>
        <v>101</v>
      </c>
      <c r="K5750">
        <f>VLOOKUP(B5750,[1]List1!$C:$G,5,FALSE)</f>
        <v>89</v>
      </c>
      <c r="L5750">
        <f>VLOOKUP(B5750,[1]List1!$C:$I,7,FALSE)</f>
        <v>45.410891089108908</v>
      </c>
      <c r="M5750">
        <f>VLOOKUP(B5750,[1]List1!$C:$J,8,FALSE)</f>
        <v>44.724719101123597</v>
      </c>
    </row>
    <row r="5751" spans="1:13">
      <c r="A5751" s="1" t="s">
        <v>16543</v>
      </c>
      <c r="B5751">
        <v>534579</v>
      </c>
      <c r="C5751" t="s">
        <v>29</v>
      </c>
      <c r="D5751" t="s">
        <v>30</v>
      </c>
      <c r="E5751" t="s">
        <v>31</v>
      </c>
      <c r="F5751" t="s">
        <v>32</v>
      </c>
      <c r="G5751">
        <v>28564</v>
      </c>
      <c r="H5751" t="s">
        <v>16544</v>
      </c>
      <c r="I5751" t="s">
        <v>16545</v>
      </c>
      <c r="J5751">
        <f>VLOOKUP(B5751*1,[1]List1!$C:$F,4,FALSE)</f>
        <v>314</v>
      </c>
      <c r="K5751">
        <f>VLOOKUP(B5751,[1]List1!$C:$G,5,FALSE)</f>
        <v>297</v>
      </c>
      <c r="L5751">
        <f>VLOOKUP(B5751,[1]List1!$C:$I,7,FALSE)</f>
        <v>42.630573248407643</v>
      </c>
      <c r="M5751">
        <f>VLOOKUP(B5751,[1]List1!$C:$J,8,FALSE)</f>
        <v>44.089225589225592</v>
      </c>
    </row>
    <row r="5752" spans="1:13">
      <c r="A5752" s="1" t="s">
        <v>16546</v>
      </c>
      <c r="B5752">
        <v>569739</v>
      </c>
      <c r="C5752" t="s">
        <v>180</v>
      </c>
      <c r="D5752" t="s">
        <v>181</v>
      </c>
      <c r="E5752" t="s">
        <v>102</v>
      </c>
      <c r="F5752" t="s">
        <v>103</v>
      </c>
      <c r="G5752">
        <v>58291</v>
      </c>
      <c r="H5752" t="s">
        <v>16547</v>
      </c>
      <c r="I5752" t="s">
        <v>16548</v>
      </c>
      <c r="J5752">
        <f>VLOOKUP(B5752*1,[1]List1!$C:$F,4,FALSE)</f>
        <v>28</v>
      </c>
      <c r="K5752">
        <f>VLOOKUP(B5752,[1]List1!$C:$G,5,FALSE)</f>
        <v>21</v>
      </c>
      <c r="L5752">
        <f>VLOOKUP(B5752,[1]List1!$C:$I,7,FALSE)</f>
        <v>38.892857142857146</v>
      </c>
      <c r="M5752">
        <f>VLOOKUP(B5752,[1]List1!$C:$J,8,FALSE)</f>
        <v>44.595238095238095</v>
      </c>
    </row>
    <row r="5753" spans="1:13">
      <c r="A5753" s="1" t="s">
        <v>16546</v>
      </c>
      <c r="B5753">
        <v>566250</v>
      </c>
      <c r="C5753" t="s">
        <v>159</v>
      </c>
      <c r="D5753" t="s">
        <v>160</v>
      </c>
      <c r="E5753" t="s">
        <v>161</v>
      </c>
      <c r="F5753" t="s">
        <v>162</v>
      </c>
      <c r="G5753">
        <v>34522</v>
      </c>
      <c r="H5753" t="s">
        <v>16549</v>
      </c>
      <c r="I5753" t="s">
        <v>16550</v>
      </c>
      <c r="J5753">
        <f>VLOOKUP(B5753*1,[1]List1!$C:$F,4,FALSE)</f>
        <v>70</v>
      </c>
      <c r="K5753">
        <f>VLOOKUP(B5753,[1]List1!$C:$G,5,FALSE)</f>
        <v>66</v>
      </c>
      <c r="L5753">
        <f>VLOOKUP(B5753,[1]List1!$C:$I,7,FALSE)</f>
        <v>32.085714285714289</v>
      </c>
      <c r="M5753">
        <f>VLOOKUP(B5753,[1]List1!$C:$J,8,FALSE)</f>
        <v>40.166666666666664</v>
      </c>
    </row>
    <row r="5754" spans="1:13">
      <c r="A5754" s="1" t="s">
        <v>16551</v>
      </c>
      <c r="B5754">
        <v>565571</v>
      </c>
      <c r="C5754" t="s">
        <v>188</v>
      </c>
      <c r="D5754" t="s">
        <v>189</v>
      </c>
      <c r="E5754" t="s">
        <v>31</v>
      </c>
      <c r="F5754" t="s">
        <v>32</v>
      </c>
      <c r="G5754">
        <v>29443</v>
      </c>
      <c r="H5754" t="s">
        <v>16552</v>
      </c>
      <c r="I5754" t="s">
        <v>16553</v>
      </c>
      <c r="J5754">
        <f>VLOOKUP(B5754*1,[1]List1!$C:$F,4,FALSE)</f>
        <v>200</v>
      </c>
      <c r="K5754">
        <f>VLOOKUP(B5754,[1]List1!$C:$G,5,FALSE)</f>
        <v>216</v>
      </c>
      <c r="L5754">
        <f>VLOOKUP(B5754,[1]List1!$C:$I,7,FALSE)</f>
        <v>44.354999999999997</v>
      </c>
      <c r="M5754">
        <f>VLOOKUP(B5754,[1]List1!$C:$J,8,FALSE)</f>
        <v>42.560185185185183</v>
      </c>
    </row>
    <row r="5755" spans="1:13">
      <c r="A5755" s="1" t="s">
        <v>16554</v>
      </c>
      <c r="B5755">
        <v>586749</v>
      </c>
      <c r="C5755" t="s">
        <v>95</v>
      </c>
      <c r="D5755" t="s">
        <v>96</v>
      </c>
      <c r="E5755" t="s">
        <v>25</v>
      </c>
      <c r="F5755" t="s">
        <v>26</v>
      </c>
      <c r="G5755">
        <v>69641</v>
      </c>
      <c r="H5755" t="s">
        <v>16555</v>
      </c>
      <c r="I5755" t="s">
        <v>16556</v>
      </c>
      <c r="J5755">
        <f>VLOOKUP(B5755*1,[1]List1!$C:$F,4,FALSE)</f>
        <v>532</v>
      </c>
      <c r="K5755">
        <f>VLOOKUP(B5755,[1]List1!$C:$G,5,FALSE)</f>
        <v>533</v>
      </c>
      <c r="L5755">
        <f>VLOOKUP(B5755,[1]List1!$C:$I,7,FALSE)</f>
        <v>41.917293233082709</v>
      </c>
      <c r="M5755">
        <f>VLOOKUP(B5755,[1]List1!$C:$J,8,FALSE)</f>
        <v>43.777673545966231</v>
      </c>
    </row>
    <row r="5756" spans="1:13">
      <c r="A5756" s="1" t="s">
        <v>16554</v>
      </c>
      <c r="B5756">
        <v>547433</v>
      </c>
      <c r="C5756" t="s">
        <v>391</v>
      </c>
      <c r="D5756" t="s">
        <v>392</v>
      </c>
      <c r="E5756" t="s">
        <v>80</v>
      </c>
      <c r="F5756" t="s">
        <v>81</v>
      </c>
      <c r="G5756">
        <v>75119</v>
      </c>
      <c r="H5756" t="s">
        <v>16557</v>
      </c>
      <c r="I5756" t="s">
        <v>16558</v>
      </c>
      <c r="J5756">
        <f>VLOOKUP(B5756*1,[1]List1!$C:$F,4,FALSE)</f>
        <v>357</v>
      </c>
      <c r="K5756">
        <f>VLOOKUP(B5756,[1]List1!$C:$G,5,FALSE)</f>
        <v>355</v>
      </c>
      <c r="L5756">
        <f>VLOOKUP(B5756,[1]List1!$C:$I,7,FALSE)</f>
        <v>40.326330532212886</v>
      </c>
      <c r="M5756">
        <f>VLOOKUP(B5756,[1]List1!$C:$J,8,FALSE)</f>
        <v>46.66901408450704</v>
      </c>
    </row>
    <row r="5757" spans="1:13">
      <c r="A5757" s="1" t="s">
        <v>16559</v>
      </c>
      <c r="B5757">
        <v>535915</v>
      </c>
      <c r="C5757" t="s">
        <v>17</v>
      </c>
      <c r="D5757" t="s">
        <v>18</v>
      </c>
      <c r="E5757" t="s">
        <v>19</v>
      </c>
      <c r="F5757" t="s">
        <v>20</v>
      </c>
      <c r="G5757">
        <v>37341</v>
      </c>
      <c r="H5757" t="s">
        <v>16560</v>
      </c>
      <c r="I5757" t="s">
        <v>16561</v>
      </c>
      <c r="J5757">
        <f>VLOOKUP(B5757*1,[1]List1!$C:$F,4,FALSE)</f>
        <v>18</v>
      </c>
      <c r="K5757">
        <f>VLOOKUP(B5757,[1]List1!$C:$G,5,FALSE)</f>
        <v>13</v>
      </c>
      <c r="L5757">
        <f>VLOOKUP(B5757,[1]List1!$C:$I,7,FALSE)</f>
        <v>45.888888888888886</v>
      </c>
      <c r="M5757">
        <f>VLOOKUP(B5757,[1]List1!$C:$J,8,FALSE)</f>
        <v>45.807692307692307</v>
      </c>
    </row>
    <row r="5758" spans="1:13">
      <c r="A5758" s="1" t="s">
        <v>16559</v>
      </c>
      <c r="B5758">
        <v>553310</v>
      </c>
      <c r="C5758" t="s">
        <v>198</v>
      </c>
      <c r="D5758" t="s">
        <v>199</v>
      </c>
      <c r="E5758" t="s">
        <v>19</v>
      </c>
      <c r="F5758" t="s">
        <v>20</v>
      </c>
      <c r="G5758">
        <v>39181</v>
      </c>
      <c r="H5758" t="s">
        <v>16562</v>
      </c>
      <c r="I5758" t="s">
        <v>16563</v>
      </c>
      <c r="J5758">
        <f>VLOOKUP(B5758*1,[1]List1!$C:$F,4,FALSE)</f>
        <v>86</v>
      </c>
      <c r="K5758">
        <f>VLOOKUP(B5758,[1]List1!$C:$G,5,FALSE)</f>
        <v>73</v>
      </c>
      <c r="L5758">
        <f>VLOOKUP(B5758,[1]List1!$C:$I,7,FALSE)</f>
        <v>43.767441860465119</v>
      </c>
      <c r="M5758">
        <f>VLOOKUP(B5758,[1]List1!$C:$J,8,FALSE)</f>
        <v>51.43150684931507</v>
      </c>
    </row>
    <row r="5759" spans="1:13">
      <c r="A5759" s="1" t="s">
        <v>16559</v>
      </c>
      <c r="B5759">
        <v>597082</v>
      </c>
      <c r="C5759" t="s">
        <v>193</v>
      </c>
      <c r="D5759" t="s">
        <v>194</v>
      </c>
      <c r="E5759" t="s">
        <v>102</v>
      </c>
      <c r="F5759" t="s">
        <v>103</v>
      </c>
      <c r="G5759">
        <v>59453</v>
      </c>
      <c r="H5759" t="s">
        <v>16564</v>
      </c>
      <c r="I5759" t="s">
        <v>16565</v>
      </c>
      <c r="J5759">
        <f>VLOOKUP(B5759*1,[1]List1!$C:$F,4,FALSE)</f>
        <v>135</v>
      </c>
      <c r="K5759">
        <f>VLOOKUP(B5759,[1]List1!$C:$G,5,FALSE)</f>
        <v>136</v>
      </c>
      <c r="L5759">
        <f>VLOOKUP(B5759,[1]List1!$C:$I,7,FALSE)</f>
        <v>38.751851851851853</v>
      </c>
      <c r="M5759">
        <f>VLOOKUP(B5759,[1]List1!$C:$J,8,FALSE)</f>
        <v>42.191176470588232</v>
      </c>
    </row>
    <row r="5760" spans="1:13">
      <c r="A5760" s="1" t="s">
        <v>16559</v>
      </c>
      <c r="B5760">
        <v>574601</v>
      </c>
      <c r="C5760" t="s">
        <v>36</v>
      </c>
      <c r="D5760" t="s">
        <v>37</v>
      </c>
      <c r="E5760" t="s">
        <v>38</v>
      </c>
      <c r="F5760" t="s">
        <v>39</v>
      </c>
      <c r="G5760">
        <v>55101</v>
      </c>
      <c r="H5760" t="s">
        <v>16566</v>
      </c>
      <c r="I5760" t="s">
        <v>16567</v>
      </c>
      <c r="J5760">
        <f>VLOOKUP(B5760*1,[1]List1!$C:$F,4,FALSE)</f>
        <v>198</v>
      </c>
      <c r="K5760">
        <f>VLOOKUP(B5760,[1]List1!$C:$G,5,FALSE)</f>
        <v>205</v>
      </c>
      <c r="L5760">
        <f>VLOOKUP(B5760,[1]List1!$C:$I,7,FALSE)</f>
        <v>37.358585858585862</v>
      </c>
      <c r="M5760">
        <f>VLOOKUP(B5760,[1]List1!$C:$J,8,FALSE)</f>
        <v>39.885365853658534</v>
      </c>
    </row>
    <row r="5761" spans="1:13">
      <c r="A5761" s="1" t="s">
        <v>16568</v>
      </c>
      <c r="B5761">
        <v>537951</v>
      </c>
      <c r="C5761" t="s">
        <v>462</v>
      </c>
      <c r="D5761" t="s">
        <v>463</v>
      </c>
      <c r="E5761" t="s">
        <v>31</v>
      </c>
      <c r="F5761" t="s">
        <v>32</v>
      </c>
      <c r="G5761">
        <v>28904</v>
      </c>
      <c r="H5761" t="s">
        <v>16569</v>
      </c>
      <c r="I5761" t="s">
        <v>16570</v>
      </c>
      <c r="J5761">
        <f>VLOOKUP(B5761*1,[1]List1!$C:$F,4,FALSE)</f>
        <v>36</v>
      </c>
      <c r="K5761">
        <f>VLOOKUP(B5761,[1]List1!$C:$G,5,FALSE)</f>
        <v>34</v>
      </c>
      <c r="L5761">
        <f>VLOOKUP(B5761,[1]List1!$C:$I,7,FALSE)</f>
        <v>52.5</v>
      </c>
      <c r="M5761">
        <f>VLOOKUP(B5761,[1]List1!$C:$J,8,FALSE)</f>
        <v>55.205882352941174</v>
      </c>
    </row>
    <row r="5762" spans="1:13">
      <c r="A5762" s="1" t="s">
        <v>16571</v>
      </c>
      <c r="B5762">
        <v>539376</v>
      </c>
      <c r="C5762" t="s">
        <v>119</v>
      </c>
      <c r="D5762" t="s">
        <v>120</v>
      </c>
      <c r="E5762" t="s">
        <v>12</v>
      </c>
      <c r="F5762" t="s">
        <v>13</v>
      </c>
      <c r="G5762">
        <v>35301</v>
      </c>
      <c r="H5762" t="s">
        <v>16572</v>
      </c>
      <c r="I5762" t="s">
        <v>16573</v>
      </c>
      <c r="J5762">
        <f>VLOOKUP(B5762*1,[1]List1!$C:$F,4,FALSE)</f>
        <v>55</v>
      </c>
      <c r="K5762">
        <f>VLOOKUP(B5762,[1]List1!$C:$G,5,FALSE)</f>
        <v>59</v>
      </c>
      <c r="L5762">
        <f>VLOOKUP(B5762,[1]List1!$C:$I,7,FALSE)</f>
        <v>41.663636363636364</v>
      </c>
      <c r="M5762">
        <f>VLOOKUP(B5762,[1]List1!$C:$J,8,FALSE)</f>
        <v>44.974576271186443</v>
      </c>
    </row>
    <row r="5763" spans="1:13">
      <c r="A5763" s="1" t="s">
        <v>16574</v>
      </c>
      <c r="B5763">
        <v>598852</v>
      </c>
      <c r="C5763" t="s">
        <v>61</v>
      </c>
      <c r="D5763" t="s">
        <v>62</v>
      </c>
      <c r="E5763" t="s">
        <v>19</v>
      </c>
      <c r="F5763" t="s">
        <v>20</v>
      </c>
      <c r="G5763">
        <v>39901</v>
      </c>
      <c r="H5763" t="s">
        <v>16575</v>
      </c>
      <c r="I5763" t="s">
        <v>16576</v>
      </c>
      <c r="J5763">
        <f>VLOOKUP(B5763*1,[1]List1!$C:$F,4,FALSE)</f>
        <v>70</v>
      </c>
      <c r="K5763">
        <f>VLOOKUP(B5763,[1]List1!$C:$G,5,FALSE)</f>
        <v>84</v>
      </c>
      <c r="L5763">
        <f>VLOOKUP(B5763,[1]List1!$C:$I,7,FALSE)</f>
        <v>46.714285714285715</v>
      </c>
      <c r="M5763">
        <f>VLOOKUP(B5763,[1]List1!$C:$J,8,FALSE)</f>
        <v>43.773809523809526</v>
      </c>
    </row>
    <row r="5764" spans="1:13">
      <c r="A5764" s="1" t="s">
        <v>16577</v>
      </c>
      <c r="B5764">
        <v>586757</v>
      </c>
      <c r="C5764" t="s">
        <v>95</v>
      </c>
      <c r="D5764" t="s">
        <v>96</v>
      </c>
      <c r="E5764" t="s">
        <v>25</v>
      </c>
      <c r="F5764" t="s">
        <v>26</v>
      </c>
      <c r="G5764">
        <v>69661</v>
      </c>
      <c r="H5764" t="s">
        <v>16578</v>
      </c>
      <c r="I5764" t="s">
        <v>16579</v>
      </c>
      <c r="J5764">
        <f>VLOOKUP(B5764*1,[1]List1!$C:$F,4,FALSE)</f>
        <v>1485</v>
      </c>
      <c r="K5764">
        <f>VLOOKUP(B5764,[1]List1!$C:$G,5,FALSE)</f>
        <v>1552</v>
      </c>
      <c r="L5764">
        <f>VLOOKUP(B5764,[1]List1!$C:$I,7,FALSE)</f>
        <v>40.731649831649833</v>
      </c>
      <c r="M5764">
        <f>VLOOKUP(B5764,[1]List1!$C:$J,8,FALSE)</f>
        <v>43.385953608247419</v>
      </c>
    </row>
    <row r="5765" spans="1:13">
      <c r="A5765" s="1" t="s">
        <v>16580</v>
      </c>
      <c r="B5765">
        <v>582671</v>
      </c>
      <c r="C5765" t="s">
        <v>23</v>
      </c>
      <c r="D5765" t="s">
        <v>24</v>
      </c>
      <c r="E5765" t="s">
        <v>25</v>
      </c>
      <c r="F5765" t="s">
        <v>26</v>
      </c>
      <c r="G5765">
        <v>67901</v>
      </c>
      <c r="H5765" t="s">
        <v>16581</v>
      </c>
      <c r="I5765" t="s">
        <v>16582</v>
      </c>
      <c r="J5765">
        <f>VLOOKUP(B5765*1,[1]List1!$C:$F,4,FALSE)</f>
        <v>253</v>
      </c>
      <c r="K5765">
        <f>VLOOKUP(B5765,[1]List1!$C:$G,5,FALSE)</f>
        <v>261</v>
      </c>
      <c r="L5765">
        <f>VLOOKUP(B5765,[1]List1!$C:$I,7,FALSE)</f>
        <v>39.06126482213439</v>
      </c>
      <c r="M5765">
        <f>VLOOKUP(B5765,[1]List1!$C:$J,8,FALSE)</f>
        <v>42.657088122605366</v>
      </c>
    </row>
    <row r="5766" spans="1:13">
      <c r="A5766" s="1" t="s">
        <v>16580</v>
      </c>
      <c r="B5766">
        <v>576891</v>
      </c>
      <c r="C5766" t="s">
        <v>56</v>
      </c>
      <c r="D5766" t="s">
        <v>57</v>
      </c>
      <c r="E5766" t="s">
        <v>38</v>
      </c>
      <c r="F5766" t="s">
        <v>39</v>
      </c>
      <c r="G5766">
        <v>51734</v>
      </c>
      <c r="H5766" t="s">
        <v>16583</v>
      </c>
      <c r="I5766" t="s">
        <v>16584</v>
      </c>
      <c r="J5766">
        <f>VLOOKUP(B5766*1,[1]List1!$C:$F,4,FALSE)</f>
        <v>359</v>
      </c>
      <c r="K5766">
        <f>VLOOKUP(B5766,[1]List1!$C:$G,5,FALSE)</f>
        <v>353</v>
      </c>
      <c r="L5766">
        <f>VLOOKUP(B5766,[1]List1!$C:$I,7,FALSE)</f>
        <v>40.463788300835652</v>
      </c>
      <c r="M5766">
        <f>VLOOKUP(B5766,[1]List1!$C:$J,8,FALSE)</f>
        <v>41.777620396600568</v>
      </c>
    </row>
    <row r="5767" spans="1:13">
      <c r="A5767" s="1" t="s">
        <v>16580</v>
      </c>
      <c r="B5767">
        <v>581143</v>
      </c>
      <c r="C5767" t="s">
        <v>49</v>
      </c>
      <c r="D5767" t="s">
        <v>50</v>
      </c>
      <c r="E5767" t="s">
        <v>51</v>
      </c>
      <c r="F5767" t="s">
        <v>52</v>
      </c>
      <c r="G5767">
        <v>56601</v>
      </c>
      <c r="H5767" t="s">
        <v>16585</v>
      </c>
      <c r="I5767" t="s">
        <v>16586</v>
      </c>
      <c r="J5767">
        <f>VLOOKUP(B5767*1,[1]List1!$C:$F,4,FALSE)</f>
        <v>171</v>
      </c>
      <c r="K5767">
        <f>VLOOKUP(B5767,[1]List1!$C:$G,5,FALSE)</f>
        <v>167</v>
      </c>
      <c r="L5767">
        <f>VLOOKUP(B5767,[1]List1!$C:$I,7,FALSE)</f>
        <v>41.260233918128655</v>
      </c>
      <c r="M5767">
        <f>VLOOKUP(B5767,[1]List1!$C:$J,8,FALSE)</f>
        <v>43.26047904191617</v>
      </c>
    </row>
    <row r="5768" spans="1:13">
      <c r="A5768" s="1" t="s">
        <v>16587</v>
      </c>
      <c r="B5768">
        <v>553328</v>
      </c>
      <c r="C5768" t="s">
        <v>198</v>
      </c>
      <c r="D5768" t="s">
        <v>199</v>
      </c>
      <c r="E5768" t="s">
        <v>19</v>
      </c>
      <c r="F5768" t="s">
        <v>20</v>
      </c>
      <c r="G5768">
        <v>39153</v>
      </c>
      <c r="H5768" t="s">
        <v>16588</v>
      </c>
      <c r="I5768" t="s">
        <v>16589</v>
      </c>
      <c r="J5768">
        <f>VLOOKUP(B5768*1,[1]List1!$C:$F,4,FALSE)</f>
        <v>82</v>
      </c>
      <c r="K5768">
        <f>VLOOKUP(B5768,[1]List1!$C:$G,5,FALSE)</f>
        <v>72</v>
      </c>
      <c r="L5768">
        <f>VLOOKUP(B5768,[1]List1!$C:$I,7,FALSE)</f>
        <v>49.18292682926829</v>
      </c>
      <c r="M5768">
        <f>VLOOKUP(B5768,[1]List1!$C:$J,8,FALSE)</f>
        <v>53.111111111111114</v>
      </c>
    </row>
    <row r="5769" spans="1:13">
      <c r="A5769" s="1" t="s">
        <v>16590</v>
      </c>
      <c r="B5769">
        <v>551953</v>
      </c>
      <c r="C5769" t="s">
        <v>266</v>
      </c>
      <c r="D5769" t="s">
        <v>267</v>
      </c>
      <c r="E5769" t="s">
        <v>19</v>
      </c>
      <c r="F5769" t="s">
        <v>20</v>
      </c>
      <c r="G5769">
        <v>38901</v>
      </c>
      <c r="H5769" t="s">
        <v>16591</v>
      </c>
      <c r="I5769" t="s">
        <v>16592</v>
      </c>
      <c r="J5769">
        <f>VLOOKUP(B5769*1,[1]List1!$C:$F,4,FALSE)</f>
        <v>3411</v>
      </c>
      <c r="K5769">
        <f>VLOOKUP(B5769,[1]List1!$C:$G,5,FALSE)</f>
        <v>3469</v>
      </c>
      <c r="L5769">
        <f>VLOOKUP(B5769,[1]List1!$C:$I,7,FALSE)</f>
        <v>40.453972442099094</v>
      </c>
      <c r="M5769">
        <f>VLOOKUP(B5769,[1]List1!$C:$J,8,FALSE)</f>
        <v>43.652205246468725</v>
      </c>
    </row>
    <row r="5770" spans="1:13">
      <c r="A5770" s="1" t="s">
        <v>16593</v>
      </c>
      <c r="B5770">
        <v>539015</v>
      </c>
      <c r="C5770" t="s">
        <v>140</v>
      </c>
      <c r="D5770" t="s">
        <v>141</v>
      </c>
      <c r="E5770" t="s">
        <v>31</v>
      </c>
      <c r="F5770" t="s">
        <v>32</v>
      </c>
      <c r="G5770">
        <v>25069</v>
      </c>
      <c r="H5770" t="s">
        <v>16594</v>
      </c>
      <c r="I5770" t="s">
        <v>16595</v>
      </c>
      <c r="J5770">
        <f>VLOOKUP(B5770*1,[1]List1!$C:$F,4,FALSE)</f>
        <v>289</v>
      </c>
      <c r="K5770">
        <f>VLOOKUP(B5770,[1]List1!$C:$G,5,FALSE)</f>
        <v>278</v>
      </c>
      <c r="L5770">
        <f>VLOOKUP(B5770,[1]List1!$C:$I,7,FALSE)</f>
        <v>40.039792387543251</v>
      </c>
      <c r="M5770">
        <f>VLOOKUP(B5770,[1]List1!$C:$J,8,FALSE)</f>
        <v>42.043165467625897</v>
      </c>
    </row>
    <row r="5771" spans="1:13">
      <c r="A5771" s="1" t="s">
        <v>16596</v>
      </c>
      <c r="B5771">
        <v>531014</v>
      </c>
      <c r="C5771" t="s">
        <v>29</v>
      </c>
      <c r="D5771" t="s">
        <v>30</v>
      </c>
      <c r="E5771" t="s">
        <v>31</v>
      </c>
      <c r="F5771" t="s">
        <v>32</v>
      </c>
      <c r="G5771">
        <v>28601</v>
      </c>
      <c r="H5771" t="s">
        <v>16597</v>
      </c>
      <c r="I5771" t="s">
        <v>16598</v>
      </c>
      <c r="J5771">
        <f>VLOOKUP(B5771*1,[1]List1!$C:$F,4,FALSE)</f>
        <v>40</v>
      </c>
      <c r="K5771">
        <f>VLOOKUP(B5771,[1]List1!$C:$G,5,FALSE)</f>
        <v>39</v>
      </c>
      <c r="L5771">
        <f>VLOOKUP(B5771,[1]List1!$C:$I,7,FALSE)</f>
        <v>51.475000000000001</v>
      </c>
      <c r="M5771">
        <f>VLOOKUP(B5771,[1]List1!$C:$J,8,FALSE)</f>
        <v>49.448717948717949</v>
      </c>
    </row>
    <row r="5772" spans="1:13">
      <c r="A5772" s="1" t="s">
        <v>16599</v>
      </c>
      <c r="B5772">
        <v>532614</v>
      </c>
      <c r="C5772" t="s">
        <v>416</v>
      </c>
      <c r="D5772" t="s">
        <v>419</v>
      </c>
      <c r="E5772" t="s">
        <v>31</v>
      </c>
      <c r="F5772" t="s">
        <v>32</v>
      </c>
      <c r="G5772">
        <v>25724</v>
      </c>
      <c r="H5772" t="s">
        <v>16600</v>
      </c>
      <c r="I5772" t="s">
        <v>16601</v>
      </c>
      <c r="J5772">
        <f>VLOOKUP(B5772*1,[1]List1!$C:$F,4,FALSE)</f>
        <v>54</v>
      </c>
      <c r="K5772">
        <f>VLOOKUP(B5772,[1]List1!$C:$G,5,FALSE)</f>
        <v>49</v>
      </c>
      <c r="L5772">
        <f>VLOOKUP(B5772,[1]List1!$C:$I,7,FALSE)</f>
        <v>42.592592592592595</v>
      </c>
      <c r="M5772">
        <f>VLOOKUP(B5772,[1]List1!$C:$J,8,FALSE)</f>
        <v>40.45918367346939</v>
      </c>
    </row>
    <row r="5773" spans="1:13">
      <c r="A5773" s="1" t="s">
        <v>16602</v>
      </c>
      <c r="B5773">
        <v>584134</v>
      </c>
      <c r="C5773" t="s">
        <v>151</v>
      </c>
      <c r="D5773" t="s">
        <v>152</v>
      </c>
      <c r="E5773" t="s">
        <v>25</v>
      </c>
      <c r="F5773" t="s">
        <v>26</v>
      </c>
      <c r="G5773">
        <v>66601</v>
      </c>
      <c r="H5773" t="s">
        <v>16603</v>
      </c>
      <c r="I5773" t="s">
        <v>16604</v>
      </c>
      <c r="J5773">
        <f>VLOOKUP(B5773*1,[1]List1!$C:$F,4,FALSE)</f>
        <v>94</v>
      </c>
      <c r="K5773">
        <f>VLOOKUP(B5773,[1]List1!$C:$G,5,FALSE)</f>
        <v>95</v>
      </c>
      <c r="L5773">
        <f>VLOOKUP(B5773,[1]List1!$C:$I,7,FALSE)</f>
        <v>39.159574468085104</v>
      </c>
      <c r="M5773">
        <f>VLOOKUP(B5773,[1]List1!$C:$J,8,FALSE)</f>
        <v>38.205263157894734</v>
      </c>
    </row>
    <row r="5774" spans="1:13">
      <c r="A5774" s="1" t="s">
        <v>16605</v>
      </c>
      <c r="B5774">
        <v>559601</v>
      </c>
      <c r="C5774" t="s">
        <v>281</v>
      </c>
      <c r="D5774" t="s">
        <v>282</v>
      </c>
      <c r="E5774" t="s">
        <v>161</v>
      </c>
      <c r="F5774" t="s">
        <v>162</v>
      </c>
      <c r="G5774">
        <v>33023</v>
      </c>
      <c r="H5774" t="s">
        <v>16606</v>
      </c>
      <c r="I5774" t="s">
        <v>16607</v>
      </c>
      <c r="J5774">
        <f>VLOOKUP(B5774*1,[1]List1!$C:$F,4,FALSE)</f>
        <v>425</v>
      </c>
      <c r="K5774">
        <f>VLOOKUP(B5774,[1]List1!$C:$G,5,FALSE)</f>
        <v>441</v>
      </c>
      <c r="L5774">
        <f>VLOOKUP(B5774,[1]List1!$C:$I,7,FALSE)</f>
        <v>38.238823529411768</v>
      </c>
      <c r="M5774">
        <f>VLOOKUP(B5774,[1]List1!$C:$J,8,FALSE)</f>
        <v>38.858276643990926</v>
      </c>
    </row>
    <row r="5775" spans="1:13">
      <c r="A5775" s="1" t="s">
        <v>16608</v>
      </c>
      <c r="B5775">
        <v>530891</v>
      </c>
      <c r="C5775" t="s">
        <v>416</v>
      </c>
      <c r="D5775" t="s">
        <v>419</v>
      </c>
      <c r="E5775" t="s">
        <v>31</v>
      </c>
      <c r="F5775" t="s">
        <v>32</v>
      </c>
      <c r="G5775">
        <v>25753</v>
      </c>
      <c r="H5775" t="s">
        <v>16609</v>
      </c>
      <c r="I5775" t="s">
        <v>16610</v>
      </c>
      <c r="J5775">
        <f>VLOOKUP(B5775*1,[1]List1!$C:$F,4,FALSE)</f>
        <v>243</v>
      </c>
      <c r="K5775">
        <f>VLOOKUP(B5775,[1]List1!$C:$G,5,FALSE)</f>
        <v>258</v>
      </c>
      <c r="L5775">
        <f>VLOOKUP(B5775,[1]List1!$C:$I,7,FALSE)</f>
        <v>41.68930041152263</v>
      </c>
      <c r="M5775">
        <f>VLOOKUP(B5775,[1]List1!$C:$J,8,FALSE)</f>
        <v>49.437984496124031</v>
      </c>
    </row>
    <row r="5776" spans="1:13">
      <c r="A5776" s="1" t="s">
        <v>16611</v>
      </c>
      <c r="B5776">
        <v>584142</v>
      </c>
      <c r="C5776" t="s">
        <v>151</v>
      </c>
      <c r="D5776" t="s">
        <v>152</v>
      </c>
      <c r="E5776" t="s">
        <v>25</v>
      </c>
      <c r="F5776" t="s">
        <v>26</v>
      </c>
      <c r="G5776">
        <v>66701</v>
      </c>
      <c r="H5776" t="s">
        <v>16612</v>
      </c>
      <c r="I5776" t="s">
        <v>16613</v>
      </c>
      <c r="J5776">
        <f>VLOOKUP(B5776*1,[1]List1!$C:$F,4,FALSE)</f>
        <v>581</v>
      </c>
      <c r="K5776">
        <f>VLOOKUP(B5776,[1]List1!$C:$G,5,FALSE)</f>
        <v>571</v>
      </c>
      <c r="L5776">
        <f>VLOOKUP(B5776,[1]List1!$C:$I,7,FALSE)</f>
        <v>40.608433734939759</v>
      </c>
      <c r="M5776">
        <f>VLOOKUP(B5776,[1]List1!$C:$J,8,FALSE)</f>
        <v>41.370402802101573</v>
      </c>
    </row>
    <row r="5777" spans="1:13">
      <c r="A5777" s="1" t="s">
        <v>16611</v>
      </c>
      <c r="B5777">
        <v>555738</v>
      </c>
      <c r="C5777" t="s">
        <v>10</v>
      </c>
      <c r="D5777" t="s">
        <v>11</v>
      </c>
      <c r="E5777" t="s">
        <v>12</v>
      </c>
      <c r="F5777" t="s">
        <v>13</v>
      </c>
      <c r="G5777">
        <v>36273</v>
      </c>
      <c r="H5777" t="s">
        <v>16614</v>
      </c>
      <c r="I5777" t="s">
        <v>16615</v>
      </c>
      <c r="J5777">
        <f>VLOOKUP(B5777*1,[1]List1!$C:$F,4,FALSE)</f>
        <v>349</v>
      </c>
      <c r="K5777">
        <f>VLOOKUP(B5777,[1]List1!$C:$G,5,FALSE)</f>
        <v>287</v>
      </c>
      <c r="L5777">
        <f>VLOOKUP(B5777,[1]List1!$C:$I,7,FALSE)</f>
        <v>41.568767908309454</v>
      </c>
      <c r="M5777">
        <f>VLOOKUP(B5777,[1]List1!$C:$J,8,FALSE)</f>
        <v>42.440766550522646</v>
      </c>
    </row>
    <row r="5778" spans="1:13">
      <c r="A5778" s="1" t="s">
        <v>16611</v>
      </c>
      <c r="B5778">
        <v>552488</v>
      </c>
      <c r="C5778" t="s">
        <v>247</v>
      </c>
      <c r="D5778" t="s">
        <v>248</v>
      </c>
      <c r="E5778" t="s">
        <v>45</v>
      </c>
      <c r="F5778" t="s">
        <v>46</v>
      </c>
      <c r="G5778">
        <v>73951</v>
      </c>
      <c r="H5778" t="s">
        <v>16616</v>
      </c>
      <c r="I5778" t="s">
        <v>16617</v>
      </c>
      <c r="J5778">
        <f>VLOOKUP(B5778*1,[1]List1!$C:$F,4,FALSE)</f>
        <v>324</v>
      </c>
      <c r="K5778">
        <f>VLOOKUP(B5778,[1]List1!$C:$G,5,FALSE)</f>
        <v>330</v>
      </c>
      <c r="L5778">
        <f>VLOOKUP(B5778,[1]List1!$C:$I,7,FALSE)</f>
        <v>38.987654320987652</v>
      </c>
      <c r="M5778">
        <f>VLOOKUP(B5778,[1]List1!$C:$J,8,FALSE)</f>
        <v>39.036363636363639</v>
      </c>
    </row>
    <row r="5779" spans="1:13">
      <c r="A5779" s="1" t="s">
        <v>16611</v>
      </c>
      <c r="B5779">
        <v>535290</v>
      </c>
      <c r="C5779" t="s">
        <v>1601</v>
      </c>
      <c r="D5779" t="s">
        <v>1602</v>
      </c>
      <c r="E5779" t="s">
        <v>31</v>
      </c>
      <c r="F5779" t="s">
        <v>32</v>
      </c>
      <c r="G5779">
        <v>27744</v>
      </c>
      <c r="H5779" t="s">
        <v>16618</v>
      </c>
      <c r="I5779" t="s">
        <v>16619</v>
      </c>
      <c r="J5779">
        <f>VLOOKUP(B5779*1,[1]List1!$C:$F,4,FALSE)</f>
        <v>396</v>
      </c>
      <c r="K5779">
        <f>VLOOKUP(B5779,[1]List1!$C:$G,5,FALSE)</f>
        <v>392</v>
      </c>
      <c r="L5779">
        <f>VLOOKUP(B5779,[1]List1!$C:$I,7,FALSE)</f>
        <v>39.126262626262623</v>
      </c>
      <c r="M5779">
        <f>VLOOKUP(B5779,[1]List1!$C:$J,8,FALSE)</f>
        <v>41.58418367346939</v>
      </c>
    </row>
    <row r="5780" spans="1:13">
      <c r="A5780" s="1" t="s">
        <v>16620</v>
      </c>
      <c r="B5780">
        <v>562289</v>
      </c>
      <c r="C5780" t="s">
        <v>61</v>
      </c>
      <c r="D5780" t="s">
        <v>62</v>
      </c>
      <c r="E5780" t="s">
        <v>19</v>
      </c>
      <c r="F5780" t="s">
        <v>20</v>
      </c>
      <c r="G5780">
        <v>39701</v>
      </c>
      <c r="H5780" t="s">
        <v>16621</v>
      </c>
      <c r="I5780" t="s">
        <v>16622</v>
      </c>
      <c r="J5780">
        <f>VLOOKUP(B5780*1,[1]List1!$C:$F,4,FALSE)</f>
        <v>48</v>
      </c>
      <c r="K5780">
        <f>VLOOKUP(B5780,[1]List1!$C:$G,5,FALSE)</f>
        <v>39</v>
      </c>
      <c r="L5780">
        <f>VLOOKUP(B5780,[1]List1!$C:$I,7,FALSE)</f>
        <v>54.3125</v>
      </c>
      <c r="M5780">
        <f>VLOOKUP(B5780,[1]List1!$C:$J,8,FALSE)</f>
        <v>55.935897435897438</v>
      </c>
    </row>
    <row r="5781" spans="1:13">
      <c r="A5781" s="1" t="s">
        <v>16623</v>
      </c>
      <c r="B5781">
        <v>597091</v>
      </c>
      <c r="C5781" t="s">
        <v>193</v>
      </c>
      <c r="D5781" t="s">
        <v>194</v>
      </c>
      <c r="E5781" t="s">
        <v>102</v>
      </c>
      <c r="F5781" t="s">
        <v>103</v>
      </c>
      <c r="G5781">
        <v>59101</v>
      </c>
      <c r="H5781" t="s">
        <v>16624</v>
      </c>
      <c r="I5781" t="s">
        <v>16625</v>
      </c>
      <c r="J5781">
        <f>VLOOKUP(B5781*1,[1]List1!$C:$F,4,FALSE)</f>
        <v>402</v>
      </c>
      <c r="K5781">
        <f>VLOOKUP(B5781,[1]List1!$C:$G,5,FALSE)</f>
        <v>367</v>
      </c>
      <c r="L5781">
        <f>VLOOKUP(B5781,[1]List1!$C:$I,7,FALSE)</f>
        <v>40.845771144278608</v>
      </c>
      <c r="M5781">
        <f>VLOOKUP(B5781,[1]List1!$C:$J,8,FALSE)</f>
        <v>44.282016348773844</v>
      </c>
    </row>
    <row r="5782" spans="1:13">
      <c r="A5782" s="1" t="s">
        <v>16626</v>
      </c>
      <c r="B5782">
        <v>549126</v>
      </c>
      <c r="C5782" t="s">
        <v>100</v>
      </c>
      <c r="D5782" t="s">
        <v>101</v>
      </c>
      <c r="E5782" t="s">
        <v>102</v>
      </c>
      <c r="F5782" t="s">
        <v>103</v>
      </c>
      <c r="G5782">
        <v>39601</v>
      </c>
      <c r="H5782" t="s">
        <v>16627</v>
      </c>
      <c r="I5782" t="s">
        <v>16628</v>
      </c>
      <c r="J5782">
        <f>VLOOKUP(B5782*1,[1]List1!$C:$F,4,FALSE)</f>
        <v>50</v>
      </c>
      <c r="K5782">
        <f>VLOOKUP(B5782,[1]List1!$C:$G,5,FALSE)</f>
        <v>48</v>
      </c>
      <c r="L5782">
        <f>VLOOKUP(B5782,[1]List1!$C:$I,7,FALSE)</f>
        <v>45.94</v>
      </c>
      <c r="M5782">
        <f>VLOOKUP(B5782,[1]List1!$C:$J,8,FALSE)</f>
        <v>55.458333333333336</v>
      </c>
    </row>
    <row r="5783" spans="1:13">
      <c r="A5783" s="1" t="s">
        <v>16629</v>
      </c>
      <c r="B5783">
        <v>539074</v>
      </c>
      <c r="C5783" t="s">
        <v>119</v>
      </c>
      <c r="D5783" t="s">
        <v>120</v>
      </c>
      <c r="E5783" t="s">
        <v>12</v>
      </c>
      <c r="F5783" t="s">
        <v>13</v>
      </c>
      <c r="G5783">
        <v>35134</v>
      </c>
      <c r="H5783" t="s">
        <v>16630</v>
      </c>
      <c r="I5783" t="s">
        <v>16631</v>
      </c>
      <c r="J5783">
        <f>VLOOKUP(B5783*1,[1]List1!$C:$F,4,FALSE)</f>
        <v>116</v>
      </c>
      <c r="K5783">
        <f>VLOOKUP(B5783,[1]List1!$C:$G,5,FALSE)</f>
        <v>102</v>
      </c>
      <c r="L5783">
        <f>VLOOKUP(B5783,[1]List1!$C:$I,7,FALSE)</f>
        <v>41.775862068965516</v>
      </c>
      <c r="M5783">
        <f>VLOOKUP(B5783,[1]List1!$C:$J,8,FALSE)</f>
        <v>38.137254901960787</v>
      </c>
    </row>
    <row r="5784" spans="1:13">
      <c r="A5784" s="1" t="s">
        <v>16632</v>
      </c>
      <c r="B5784">
        <v>572501</v>
      </c>
      <c r="C5784" t="s">
        <v>476</v>
      </c>
      <c r="D5784" t="s">
        <v>477</v>
      </c>
      <c r="E5784" t="s">
        <v>51</v>
      </c>
      <c r="F5784" t="s">
        <v>52</v>
      </c>
      <c r="G5784">
        <v>53901</v>
      </c>
      <c r="H5784" t="s">
        <v>16633</v>
      </c>
      <c r="I5784" t="s">
        <v>16634</v>
      </c>
      <c r="J5784">
        <f>VLOOKUP(B5784*1,[1]List1!$C:$F,4,FALSE)</f>
        <v>220</v>
      </c>
      <c r="K5784">
        <f>VLOOKUP(B5784,[1]List1!$C:$G,5,FALSE)</f>
        <v>202</v>
      </c>
      <c r="L5784">
        <f>VLOOKUP(B5784,[1]List1!$C:$I,7,FALSE)</f>
        <v>38.272727272727273</v>
      </c>
      <c r="M5784">
        <f>VLOOKUP(B5784,[1]List1!$C:$J,8,FALSE)</f>
        <v>46.183168316831683</v>
      </c>
    </row>
    <row r="5785" spans="1:13">
      <c r="A5785" s="1" t="s">
        <v>16635</v>
      </c>
      <c r="B5785">
        <v>599239</v>
      </c>
      <c r="C5785" t="s">
        <v>100</v>
      </c>
      <c r="D5785" t="s">
        <v>101</v>
      </c>
      <c r="E5785" t="s">
        <v>102</v>
      </c>
      <c r="F5785" t="s">
        <v>103</v>
      </c>
      <c r="G5785">
        <v>39301</v>
      </c>
      <c r="H5785" t="s">
        <v>16636</v>
      </c>
      <c r="I5785" t="s">
        <v>16637</v>
      </c>
      <c r="J5785">
        <f>VLOOKUP(B5785*1,[1]List1!$C:$F,4,FALSE)</f>
        <v>88</v>
      </c>
      <c r="K5785">
        <f>VLOOKUP(B5785,[1]List1!$C:$G,5,FALSE)</f>
        <v>84</v>
      </c>
      <c r="L5785">
        <f>VLOOKUP(B5785,[1]List1!$C:$I,7,FALSE)</f>
        <v>36.215909090909093</v>
      </c>
      <c r="M5785">
        <f>VLOOKUP(B5785,[1]List1!$C:$J,8,FALSE)</f>
        <v>38.30952380952381</v>
      </c>
    </row>
    <row r="5786" spans="1:13">
      <c r="A5786" s="1" t="s">
        <v>16638</v>
      </c>
      <c r="B5786">
        <v>573761</v>
      </c>
      <c r="C5786" t="s">
        <v>169</v>
      </c>
      <c r="D5786" t="s">
        <v>170</v>
      </c>
      <c r="E5786" t="s">
        <v>38</v>
      </c>
      <c r="F5786" t="s">
        <v>39</v>
      </c>
      <c r="G5786">
        <v>50703</v>
      </c>
      <c r="H5786" t="s">
        <v>16639</v>
      </c>
      <c r="I5786" t="s">
        <v>16640</v>
      </c>
      <c r="J5786">
        <f>VLOOKUP(B5786*1,[1]List1!$C:$F,4,FALSE)</f>
        <v>122</v>
      </c>
      <c r="K5786">
        <f>VLOOKUP(B5786,[1]List1!$C:$G,5,FALSE)</f>
        <v>99</v>
      </c>
      <c r="L5786">
        <f>VLOOKUP(B5786,[1]List1!$C:$I,7,FALSE)</f>
        <v>41.385245901639344</v>
      </c>
      <c r="M5786">
        <f>VLOOKUP(B5786,[1]List1!$C:$J,8,FALSE)</f>
        <v>45.540404040404042</v>
      </c>
    </row>
    <row r="5787" spans="1:13">
      <c r="A5787" s="1" t="s">
        <v>16641</v>
      </c>
      <c r="B5787">
        <v>533882</v>
      </c>
      <c r="C5787" t="s">
        <v>228</v>
      </c>
      <c r="D5787" t="s">
        <v>229</v>
      </c>
      <c r="E5787" t="s">
        <v>31</v>
      </c>
      <c r="F5787" t="s">
        <v>32</v>
      </c>
      <c r="G5787">
        <v>28002</v>
      </c>
      <c r="H5787" t="s">
        <v>16642</v>
      </c>
      <c r="I5787" t="s">
        <v>16643</v>
      </c>
      <c r="J5787">
        <f>VLOOKUP(B5787*1,[1]List1!$C:$F,4,FALSE)</f>
        <v>253</v>
      </c>
      <c r="K5787">
        <f>VLOOKUP(B5787,[1]List1!$C:$G,5,FALSE)</f>
        <v>252</v>
      </c>
      <c r="L5787">
        <f>VLOOKUP(B5787,[1]List1!$C:$I,7,FALSE)</f>
        <v>42.187747035573125</v>
      </c>
      <c r="M5787">
        <f>VLOOKUP(B5787,[1]List1!$C:$J,8,FALSE)</f>
        <v>42.107142857142854</v>
      </c>
    </row>
    <row r="5788" spans="1:13">
      <c r="A5788" s="1" t="s">
        <v>16644</v>
      </c>
      <c r="B5788">
        <v>550671</v>
      </c>
      <c r="C5788" t="s">
        <v>124</v>
      </c>
      <c r="D5788" t="s">
        <v>125</v>
      </c>
      <c r="E5788" t="s">
        <v>19</v>
      </c>
      <c r="F5788" t="s">
        <v>20</v>
      </c>
      <c r="G5788">
        <v>38451</v>
      </c>
      <c r="H5788" t="s">
        <v>16645</v>
      </c>
      <c r="I5788" t="s">
        <v>16646</v>
      </c>
      <c r="J5788">
        <f>VLOOKUP(B5788*1,[1]List1!$C:$F,4,FALSE)</f>
        <v>1923</v>
      </c>
      <c r="K5788">
        <f>VLOOKUP(B5788,[1]List1!$C:$G,5,FALSE)</f>
        <v>1887</v>
      </c>
      <c r="L5788">
        <f>VLOOKUP(B5788,[1]List1!$C:$I,7,FALSE)</f>
        <v>40.208268330733226</v>
      </c>
      <c r="M5788">
        <f>VLOOKUP(B5788,[1]List1!$C:$J,8,FALSE)</f>
        <v>41.953630100688926</v>
      </c>
    </row>
    <row r="5789" spans="1:13">
      <c r="A5789" s="1" t="s">
        <v>16647</v>
      </c>
      <c r="B5789">
        <v>560251</v>
      </c>
      <c r="C5789" t="s">
        <v>499</v>
      </c>
      <c r="D5789" t="s">
        <v>500</v>
      </c>
      <c r="E5789" t="s">
        <v>161</v>
      </c>
      <c r="F5789" t="s">
        <v>162</v>
      </c>
      <c r="G5789">
        <v>33822</v>
      </c>
      <c r="H5789" t="s">
        <v>16648</v>
      </c>
      <c r="I5789" t="s">
        <v>16649</v>
      </c>
      <c r="J5789">
        <f>VLOOKUP(B5789*1,[1]List1!$C:$F,4,FALSE)</f>
        <v>580</v>
      </c>
      <c r="K5789">
        <f>VLOOKUP(B5789,[1]List1!$C:$G,5,FALSE)</f>
        <v>589</v>
      </c>
      <c r="L5789">
        <f>VLOOKUP(B5789,[1]List1!$C:$I,7,FALSE)</f>
        <v>39.486206896551721</v>
      </c>
      <c r="M5789">
        <f>VLOOKUP(B5789,[1]List1!$C:$J,8,FALSE)</f>
        <v>42.511884550084886</v>
      </c>
    </row>
    <row r="5790" spans="1:13">
      <c r="A5790" s="1" t="s">
        <v>16650</v>
      </c>
      <c r="B5790">
        <v>575992</v>
      </c>
      <c r="C5790" t="s">
        <v>223</v>
      </c>
      <c r="D5790" t="s">
        <v>224</v>
      </c>
      <c r="E5790" t="s">
        <v>51</v>
      </c>
      <c r="F5790" t="s">
        <v>52</v>
      </c>
      <c r="G5790">
        <v>53341</v>
      </c>
      <c r="H5790" t="s">
        <v>16651</v>
      </c>
      <c r="I5790" t="s">
        <v>16652</v>
      </c>
      <c r="J5790">
        <f>VLOOKUP(B5790*1,[1]List1!$C:$F,4,FALSE)</f>
        <v>170</v>
      </c>
      <c r="K5790">
        <f>VLOOKUP(B5790,[1]List1!$C:$G,5,FALSE)</f>
        <v>175</v>
      </c>
      <c r="L5790">
        <f>VLOOKUP(B5790,[1]List1!$C:$I,7,FALSE)</f>
        <v>42.635294117647057</v>
      </c>
      <c r="M5790">
        <f>VLOOKUP(B5790,[1]List1!$C:$J,8,FALSE)</f>
        <v>46.18</v>
      </c>
    </row>
    <row r="5791" spans="1:13">
      <c r="A5791" s="1" t="s">
        <v>16653</v>
      </c>
      <c r="B5791">
        <v>551961</v>
      </c>
      <c r="C5791" t="s">
        <v>266</v>
      </c>
      <c r="D5791" t="s">
        <v>267</v>
      </c>
      <c r="E5791" t="s">
        <v>19</v>
      </c>
      <c r="F5791" t="s">
        <v>20</v>
      </c>
      <c r="G5791">
        <v>38716</v>
      </c>
      <c r="H5791" t="s">
        <v>16654</v>
      </c>
      <c r="I5791" t="s">
        <v>16655</v>
      </c>
      <c r="J5791">
        <f>VLOOKUP(B5791*1,[1]List1!$C:$F,4,FALSE)</f>
        <v>278</v>
      </c>
      <c r="K5791">
        <f>VLOOKUP(B5791,[1]List1!$C:$G,5,FALSE)</f>
        <v>270</v>
      </c>
      <c r="L5791">
        <f>VLOOKUP(B5791,[1]List1!$C:$I,7,FALSE)</f>
        <v>41.025179856115109</v>
      </c>
      <c r="M5791">
        <f>VLOOKUP(B5791,[1]List1!$C:$J,8,FALSE)</f>
        <v>42.029629629629632</v>
      </c>
    </row>
    <row r="5792" spans="1:13">
      <c r="A5792" s="1" t="s">
        <v>16653</v>
      </c>
      <c r="B5792">
        <v>541524</v>
      </c>
      <c r="C5792" t="s">
        <v>507</v>
      </c>
      <c r="D5792" t="s">
        <v>508</v>
      </c>
      <c r="E5792" t="s">
        <v>31</v>
      </c>
      <c r="F5792" t="s">
        <v>32</v>
      </c>
      <c r="G5792">
        <v>26272</v>
      </c>
      <c r="H5792" t="s">
        <v>16656</v>
      </c>
      <c r="I5792" t="s">
        <v>16657</v>
      </c>
      <c r="J5792">
        <f>VLOOKUP(B5792*1,[1]List1!$C:$F,4,FALSE)</f>
        <v>212</v>
      </c>
      <c r="K5792">
        <f>VLOOKUP(B5792,[1]List1!$C:$G,5,FALSE)</f>
        <v>189</v>
      </c>
      <c r="L5792">
        <f>VLOOKUP(B5792,[1]List1!$C:$I,7,FALSE)</f>
        <v>41.863207547169814</v>
      </c>
      <c r="M5792">
        <f>VLOOKUP(B5792,[1]List1!$C:$J,8,FALSE)</f>
        <v>44.43121693121693</v>
      </c>
    </row>
    <row r="5793" spans="1:13">
      <c r="A5793" s="1" t="s">
        <v>16658</v>
      </c>
      <c r="B5793">
        <v>588164</v>
      </c>
      <c r="C5793" t="s">
        <v>107</v>
      </c>
      <c r="D5793" t="s">
        <v>108</v>
      </c>
      <c r="E5793" t="s">
        <v>102</v>
      </c>
      <c r="F5793" t="s">
        <v>103</v>
      </c>
      <c r="G5793">
        <v>58856</v>
      </c>
      <c r="H5793" t="s">
        <v>16659</v>
      </c>
      <c r="I5793" t="s">
        <v>16660</v>
      </c>
      <c r="J5793">
        <f>VLOOKUP(B5793*1,[1]List1!$C:$F,4,FALSE)</f>
        <v>30</v>
      </c>
      <c r="K5793">
        <f>VLOOKUP(B5793,[1]List1!$C:$G,5,FALSE)</f>
        <v>37</v>
      </c>
      <c r="L5793">
        <f>VLOOKUP(B5793,[1]List1!$C:$I,7,FALSE)</f>
        <v>44.533333333333331</v>
      </c>
      <c r="M5793">
        <f>VLOOKUP(B5793,[1]List1!$C:$J,8,FALSE)</f>
        <v>38.770270270270274</v>
      </c>
    </row>
    <row r="5794" spans="1:13">
      <c r="A5794" s="1" t="s">
        <v>16658</v>
      </c>
      <c r="B5794">
        <v>546437</v>
      </c>
      <c r="C5794" t="s">
        <v>296</v>
      </c>
      <c r="D5794" t="s">
        <v>297</v>
      </c>
      <c r="E5794" t="s">
        <v>114</v>
      </c>
      <c r="F5794" t="s">
        <v>115</v>
      </c>
      <c r="G5794">
        <v>43401</v>
      </c>
      <c r="H5794" t="s">
        <v>16661</v>
      </c>
      <c r="I5794" t="s">
        <v>16662</v>
      </c>
      <c r="J5794">
        <f>VLOOKUP(B5794*1,[1]List1!$C:$F,4,FALSE)</f>
        <v>49</v>
      </c>
      <c r="K5794">
        <f>VLOOKUP(B5794,[1]List1!$C:$G,5,FALSE)</f>
        <v>52</v>
      </c>
      <c r="L5794">
        <f>VLOOKUP(B5794,[1]List1!$C:$I,7,FALSE)</f>
        <v>42.846938775510203</v>
      </c>
      <c r="M5794">
        <f>VLOOKUP(B5794,[1]List1!$C:$J,8,FALSE)</f>
        <v>44.307692307692307</v>
      </c>
    </row>
    <row r="5795" spans="1:13">
      <c r="A5795" s="1" t="s">
        <v>16663</v>
      </c>
      <c r="B5795">
        <v>562220</v>
      </c>
      <c r="C5795" t="s">
        <v>512</v>
      </c>
      <c r="D5795" t="s">
        <v>513</v>
      </c>
      <c r="E5795" t="s">
        <v>68</v>
      </c>
      <c r="F5795" t="s">
        <v>69</v>
      </c>
      <c r="G5795">
        <v>47112</v>
      </c>
      <c r="H5795" t="s">
        <v>16664</v>
      </c>
      <c r="I5795" t="s">
        <v>16665</v>
      </c>
      <c r="J5795">
        <f>VLOOKUP(B5795*1,[1]List1!$C:$F,4,FALSE)</f>
        <v>320</v>
      </c>
      <c r="K5795">
        <f>VLOOKUP(B5795,[1]List1!$C:$G,5,FALSE)</f>
        <v>358</v>
      </c>
      <c r="L5795">
        <f>VLOOKUP(B5795,[1]List1!$C:$I,7,FALSE)</f>
        <v>39.490625000000001</v>
      </c>
      <c r="M5795">
        <f>VLOOKUP(B5795,[1]List1!$C:$J,8,FALSE)</f>
        <v>39.435754189944134</v>
      </c>
    </row>
    <row r="5796" spans="1:13">
      <c r="A5796" s="1" t="s">
        <v>16666</v>
      </c>
      <c r="B5796">
        <v>547441</v>
      </c>
      <c r="C5796" t="s">
        <v>211</v>
      </c>
      <c r="D5796" t="s">
        <v>212</v>
      </c>
      <c r="E5796" t="s">
        <v>19</v>
      </c>
      <c r="F5796" t="s">
        <v>20</v>
      </c>
      <c r="G5796">
        <v>38001</v>
      </c>
      <c r="H5796" t="s">
        <v>16667</v>
      </c>
      <c r="I5796" t="s">
        <v>16668</v>
      </c>
      <c r="J5796">
        <f>VLOOKUP(B5796*1,[1]List1!$C:$F,4,FALSE)</f>
        <v>378</v>
      </c>
      <c r="K5796">
        <f>VLOOKUP(B5796,[1]List1!$C:$G,5,FALSE)</f>
        <v>340</v>
      </c>
      <c r="L5796">
        <f>VLOOKUP(B5796,[1]List1!$C:$I,7,FALSE)</f>
        <v>37.923280423280424</v>
      </c>
      <c r="M5796">
        <f>VLOOKUP(B5796,[1]List1!$C:$J,8,FALSE)</f>
        <v>42.014705882352942</v>
      </c>
    </row>
    <row r="5797" spans="1:13">
      <c r="A5797" s="1" t="s">
        <v>16669</v>
      </c>
      <c r="B5797">
        <v>551970</v>
      </c>
      <c r="C5797" t="s">
        <v>266</v>
      </c>
      <c r="D5797" t="s">
        <v>267</v>
      </c>
      <c r="E5797" t="s">
        <v>19</v>
      </c>
      <c r="F5797" t="s">
        <v>20</v>
      </c>
      <c r="G5797">
        <v>38701</v>
      </c>
      <c r="H5797" t="s">
        <v>16670</v>
      </c>
      <c r="I5797" t="s">
        <v>16671</v>
      </c>
      <c r="J5797">
        <f>VLOOKUP(B5797*1,[1]List1!$C:$F,4,FALSE)</f>
        <v>1490</v>
      </c>
      <c r="K5797">
        <f>VLOOKUP(B5797,[1]List1!$C:$G,5,FALSE)</f>
        <v>1543</v>
      </c>
      <c r="L5797">
        <f>VLOOKUP(B5797,[1]List1!$C:$I,7,FALSE)</f>
        <v>41.5993288590604</v>
      </c>
      <c r="M5797">
        <f>VLOOKUP(B5797,[1]List1!$C:$J,8,FALSE)</f>
        <v>44.418340894361634</v>
      </c>
    </row>
    <row r="5798" spans="1:13">
      <c r="A5798" s="1" t="s">
        <v>16672</v>
      </c>
      <c r="B5798">
        <v>539830</v>
      </c>
      <c r="C5798" t="s">
        <v>868</v>
      </c>
      <c r="D5798" t="s">
        <v>869</v>
      </c>
      <c r="E5798" t="s">
        <v>31</v>
      </c>
      <c r="F5798" t="s">
        <v>32</v>
      </c>
      <c r="G5798">
        <v>25228</v>
      </c>
      <c r="H5798" t="s">
        <v>16673</v>
      </c>
      <c r="I5798" t="s">
        <v>16674</v>
      </c>
      <c r="J5798">
        <f>VLOOKUP(B5798*1,[1]List1!$C:$F,4,FALSE)</f>
        <v>263</v>
      </c>
      <c r="K5798">
        <f>VLOOKUP(B5798,[1]List1!$C:$G,5,FALSE)</f>
        <v>265</v>
      </c>
      <c r="L5798">
        <f>VLOOKUP(B5798,[1]List1!$C:$I,7,FALSE)</f>
        <v>38.268060836501903</v>
      </c>
      <c r="M5798">
        <f>VLOOKUP(B5798,[1]List1!$C:$J,8,FALSE)</f>
        <v>38.990566037735846</v>
      </c>
    </row>
    <row r="5799" spans="1:13">
      <c r="A5799" s="1" t="s">
        <v>16675</v>
      </c>
      <c r="B5799">
        <v>572527</v>
      </c>
      <c r="C5799" t="s">
        <v>476</v>
      </c>
      <c r="D5799" t="s">
        <v>477</v>
      </c>
      <c r="E5799" t="s">
        <v>51</v>
      </c>
      <c r="F5799" t="s">
        <v>52</v>
      </c>
      <c r="G5799">
        <v>53961</v>
      </c>
      <c r="H5799" t="s">
        <v>16676</v>
      </c>
      <c r="I5799" t="s">
        <v>16677</v>
      </c>
      <c r="J5799">
        <f>VLOOKUP(B5799*1,[1]List1!$C:$F,4,FALSE)</f>
        <v>115</v>
      </c>
      <c r="K5799">
        <f>VLOOKUP(B5799,[1]List1!$C:$G,5,FALSE)</f>
        <v>128</v>
      </c>
      <c r="L5799">
        <f>VLOOKUP(B5799,[1]List1!$C:$I,7,FALSE)</f>
        <v>46.073913043478264</v>
      </c>
      <c r="M5799">
        <f>VLOOKUP(B5799,[1]List1!$C:$J,8,FALSE)</f>
        <v>44.96875</v>
      </c>
    </row>
    <row r="5800" spans="1:13">
      <c r="A5800" s="1" t="s">
        <v>16678</v>
      </c>
      <c r="B5800">
        <v>530905</v>
      </c>
      <c r="C5800" t="s">
        <v>416</v>
      </c>
      <c r="D5800" t="s">
        <v>419</v>
      </c>
      <c r="E5800" t="s">
        <v>31</v>
      </c>
      <c r="F5800" t="s">
        <v>32</v>
      </c>
      <c r="G5800">
        <v>25901</v>
      </c>
      <c r="H5800" t="s">
        <v>16679</v>
      </c>
      <c r="I5800" t="s">
        <v>16680</v>
      </c>
      <c r="J5800">
        <f>VLOOKUP(B5800*1,[1]List1!$C:$F,4,FALSE)</f>
        <v>2229</v>
      </c>
      <c r="K5800">
        <f>VLOOKUP(B5800,[1]List1!$C:$G,5,FALSE)</f>
        <v>2350</v>
      </c>
      <c r="L5800">
        <f>VLOOKUP(B5800,[1]List1!$C:$I,7,FALSE)</f>
        <v>41.012337371018397</v>
      </c>
      <c r="M5800">
        <f>VLOOKUP(B5800,[1]List1!$C:$J,8,FALSE)</f>
        <v>43.872340425531917</v>
      </c>
    </row>
    <row r="5801" spans="1:13">
      <c r="A5801" s="1" t="s">
        <v>16681</v>
      </c>
      <c r="B5801">
        <v>541541</v>
      </c>
      <c r="C5801" t="s">
        <v>507</v>
      </c>
      <c r="D5801" t="s">
        <v>508</v>
      </c>
      <c r="E5801" t="s">
        <v>31</v>
      </c>
      <c r="F5801" t="s">
        <v>32</v>
      </c>
      <c r="G5801">
        <v>26301</v>
      </c>
      <c r="H5801" t="s">
        <v>16682</v>
      </c>
      <c r="I5801" t="s">
        <v>16683</v>
      </c>
      <c r="J5801">
        <f>VLOOKUP(B5801*1,[1]List1!$C:$F,4,FALSE)</f>
        <v>306</v>
      </c>
      <c r="K5801">
        <f>VLOOKUP(B5801,[1]List1!$C:$G,5,FALSE)</f>
        <v>297</v>
      </c>
      <c r="L5801">
        <f>VLOOKUP(B5801,[1]List1!$C:$I,7,FALSE)</f>
        <v>42.715686274509807</v>
      </c>
      <c r="M5801">
        <f>VLOOKUP(B5801,[1]List1!$C:$J,8,FALSE)</f>
        <v>43.106060606060609</v>
      </c>
    </row>
    <row r="5802" spans="1:13">
      <c r="A5802" s="1" t="s">
        <v>16684</v>
      </c>
      <c r="B5802">
        <v>545261</v>
      </c>
      <c r="C5802" t="s">
        <v>17</v>
      </c>
      <c r="D5802" t="s">
        <v>18</v>
      </c>
      <c r="E5802" t="s">
        <v>19</v>
      </c>
      <c r="F5802" t="s">
        <v>20</v>
      </c>
      <c r="G5802">
        <v>37001</v>
      </c>
      <c r="H5802" t="s">
        <v>16685</v>
      </c>
      <c r="I5802" t="s">
        <v>16686</v>
      </c>
      <c r="J5802">
        <f>VLOOKUP(B5802*1,[1]List1!$C:$F,4,FALSE)</f>
        <v>362</v>
      </c>
      <c r="K5802">
        <f>VLOOKUP(B5802,[1]List1!$C:$G,5,FALSE)</f>
        <v>395</v>
      </c>
      <c r="L5802">
        <f>VLOOKUP(B5802,[1]List1!$C:$I,7,FALSE)</f>
        <v>40.643646408839778</v>
      </c>
      <c r="M5802">
        <f>VLOOKUP(B5802,[1]List1!$C:$J,8,FALSE)</f>
        <v>37.998734177215191</v>
      </c>
    </row>
    <row r="5803" spans="1:13">
      <c r="A5803" s="1" t="s">
        <v>16687</v>
      </c>
      <c r="B5803">
        <v>581151</v>
      </c>
      <c r="C5803" t="s">
        <v>49</v>
      </c>
      <c r="D5803" t="s">
        <v>50</v>
      </c>
      <c r="E5803" t="s">
        <v>51</v>
      </c>
      <c r="F5803" t="s">
        <v>52</v>
      </c>
      <c r="G5803">
        <v>56542</v>
      </c>
      <c r="H5803" t="s">
        <v>16688</v>
      </c>
      <c r="I5803" t="s">
        <v>16689</v>
      </c>
      <c r="J5803">
        <f>VLOOKUP(B5803*1,[1]List1!$C:$F,4,FALSE)</f>
        <v>398</v>
      </c>
      <c r="K5803">
        <f>VLOOKUP(B5803,[1]List1!$C:$G,5,FALSE)</f>
        <v>363</v>
      </c>
      <c r="L5803">
        <f>VLOOKUP(B5803,[1]List1!$C:$I,7,FALSE)</f>
        <v>40.824120603015075</v>
      </c>
      <c r="M5803">
        <f>VLOOKUP(B5803,[1]List1!$C:$J,8,FALSE)</f>
        <v>41.769972451790636</v>
      </c>
    </row>
    <row r="5804" spans="1:13">
      <c r="A5804" s="1" t="s">
        <v>16690</v>
      </c>
      <c r="B5804">
        <v>586765</v>
      </c>
      <c r="C5804" t="s">
        <v>95</v>
      </c>
      <c r="D5804" t="s">
        <v>96</v>
      </c>
      <c r="E5804" t="s">
        <v>25</v>
      </c>
      <c r="F5804" t="s">
        <v>26</v>
      </c>
      <c r="G5804">
        <v>69642</v>
      </c>
      <c r="H5804" t="s">
        <v>16691</v>
      </c>
      <c r="I5804" t="s">
        <v>16692</v>
      </c>
      <c r="J5804">
        <f>VLOOKUP(B5804*1,[1]List1!$C:$F,4,FALSE)</f>
        <v>2180</v>
      </c>
      <c r="K5804">
        <f>VLOOKUP(B5804,[1]List1!$C:$G,5,FALSE)</f>
        <v>2344</v>
      </c>
      <c r="L5804">
        <f>VLOOKUP(B5804,[1]List1!$C:$I,7,FALSE)</f>
        <v>40.482110091743117</v>
      </c>
      <c r="M5804">
        <f>VLOOKUP(B5804,[1]List1!$C:$J,8,FALSE)</f>
        <v>44.126706484641637</v>
      </c>
    </row>
    <row r="5805" spans="1:13">
      <c r="A5805" s="1" t="s">
        <v>16693</v>
      </c>
      <c r="B5805">
        <v>550019</v>
      </c>
      <c r="C5805" t="s">
        <v>216</v>
      </c>
      <c r="D5805" t="s">
        <v>217</v>
      </c>
      <c r="E5805" t="s">
        <v>25</v>
      </c>
      <c r="F5805" t="s">
        <v>26</v>
      </c>
      <c r="G5805">
        <v>67102</v>
      </c>
      <c r="H5805" t="s">
        <v>16694</v>
      </c>
      <c r="I5805" t="s">
        <v>16695</v>
      </c>
      <c r="J5805">
        <f>VLOOKUP(B5805*1,[1]List1!$C:$F,4,FALSE)</f>
        <v>85</v>
      </c>
      <c r="K5805">
        <f>VLOOKUP(B5805,[1]List1!$C:$G,5,FALSE)</f>
        <v>109</v>
      </c>
      <c r="L5805">
        <f>VLOOKUP(B5805,[1]List1!$C:$I,7,FALSE)</f>
        <v>39.688235294117646</v>
      </c>
      <c r="M5805">
        <f>VLOOKUP(B5805,[1]List1!$C:$J,8,FALSE)</f>
        <v>38.032110091743121</v>
      </c>
    </row>
    <row r="5806" spans="1:13">
      <c r="A5806" s="1" t="s">
        <v>16693</v>
      </c>
      <c r="B5806">
        <v>530913</v>
      </c>
      <c r="C5806" t="s">
        <v>416</v>
      </c>
      <c r="D5806" t="s">
        <v>419</v>
      </c>
      <c r="E5806" t="s">
        <v>31</v>
      </c>
      <c r="F5806" t="s">
        <v>32</v>
      </c>
      <c r="G5806">
        <v>25801</v>
      </c>
      <c r="H5806" t="s">
        <v>16696</v>
      </c>
      <c r="I5806" t="s">
        <v>16697</v>
      </c>
      <c r="J5806">
        <f>VLOOKUP(B5806*1,[1]List1!$C:$F,4,FALSE)</f>
        <v>210</v>
      </c>
      <c r="K5806">
        <f>VLOOKUP(B5806,[1]List1!$C:$G,5,FALSE)</f>
        <v>178</v>
      </c>
      <c r="L5806">
        <f>VLOOKUP(B5806,[1]List1!$C:$I,7,FALSE)</f>
        <v>39.057142857142857</v>
      </c>
      <c r="M5806">
        <f>VLOOKUP(B5806,[1]List1!$C:$J,8,FALSE)</f>
        <v>41.550561797752806</v>
      </c>
    </row>
    <row r="5807" spans="1:13">
      <c r="A5807" s="1" t="s">
        <v>16698</v>
      </c>
      <c r="B5807">
        <v>548022</v>
      </c>
      <c r="C5807" t="s">
        <v>49</v>
      </c>
      <c r="D5807" t="s">
        <v>50</v>
      </c>
      <c r="E5807" t="s">
        <v>51</v>
      </c>
      <c r="F5807" t="s">
        <v>52</v>
      </c>
      <c r="G5807">
        <v>56601</v>
      </c>
      <c r="H5807" t="s">
        <v>16699</v>
      </c>
      <c r="I5807" t="s">
        <v>16700</v>
      </c>
      <c r="J5807">
        <f>VLOOKUP(B5807*1,[1]List1!$C:$F,4,FALSE)</f>
        <v>99</v>
      </c>
      <c r="K5807">
        <f>VLOOKUP(B5807,[1]List1!$C:$G,5,FALSE)</f>
        <v>82</v>
      </c>
      <c r="L5807">
        <f>VLOOKUP(B5807,[1]List1!$C:$I,7,FALSE)</f>
        <v>41.479797979797979</v>
      </c>
      <c r="M5807">
        <f>VLOOKUP(B5807,[1]List1!$C:$J,8,FALSE)</f>
        <v>43.304878048780488</v>
      </c>
    </row>
    <row r="5808" spans="1:13">
      <c r="A5808" s="1" t="s">
        <v>16701</v>
      </c>
      <c r="B5808">
        <v>535303</v>
      </c>
      <c r="C5808" t="s">
        <v>1601</v>
      </c>
      <c r="D5808" t="s">
        <v>1602</v>
      </c>
      <c r="E5808" t="s">
        <v>31</v>
      </c>
      <c r="F5808" t="s">
        <v>32</v>
      </c>
      <c r="G5808">
        <v>27707</v>
      </c>
      <c r="H5808" t="s">
        <v>16702</v>
      </c>
      <c r="I5808" t="s">
        <v>16703</v>
      </c>
      <c r="J5808">
        <f>VLOOKUP(B5808*1,[1]List1!$C:$F,4,FALSE)</f>
        <v>452</v>
      </c>
      <c r="K5808">
        <f>VLOOKUP(B5808,[1]List1!$C:$G,5,FALSE)</f>
        <v>452</v>
      </c>
      <c r="L5808">
        <f>VLOOKUP(B5808,[1]List1!$C:$I,7,FALSE)</f>
        <v>39.028761061946902</v>
      </c>
      <c r="M5808">
        <f>VLOOKUP(B5808,[1]List1!$C:$J,8,FALSE)</f>
        <v>40.725663716814161</v>
      </c>
    </row>
    <row r="5809" spans="1:13">
      <c r="A5809" s="1" t="s">
        <v>16704</v>
      </c>
      <c r="B5809">
        <v>564362</v>
      </c>
      <c r="C5809" t="s">
        <v>507</v>
      </c>
      <c r="D5809" t="s">
        <v>508</v>
      </c>
      <c r="E5809" t="s">
        <v>31</v>
      </c>
      <c r="F5809" t="s">
        <v>32</v>
      </c>
      <c r="G5809">
        <v>26231</v>
      </c>
      <c r="H5809" t="s">
        <v>16705</v>
      </c>
      <c r="I5809" t="s">
        <v>16706</v>
      </c>
      <c r="J5809">
        <f>VLOOKUP(B5809*1,[1]List1!$C:$F,4,FALSE)</f>
        <v>75</v>
      </c>
      <c r="K5809">
        <f>VLOOKUP(B5809,[1]List1!$C:$G,5,FALSE)</f>
        <v>70</v>
      </c>
      <c r="L5809">
        <f>VLOOKUP(B5809,[1]List1!$C:$I,7,FALSE)</f>
        <v>42.726666666666667</v>
      </c>
      <c r="M5809">
        <f>VLOOKUP(B5809,[1]List1!$C:$J,8,FALSE)</f>
        <v>44.014285714285712</v>
      </c>
    </row>
    <row r="5810" spans="1:13">
      <c r="A5810" s="1" t="s">
        <v>16707</v>
      </c>
      <c r="B5810">
        <v>539848</v>
      </c>
      <c r="C5810" t="s">
        <v>868</v>
      </c>
      <c r="D5810" t="s">
        <v>869</v>
      </c>
      <c r="E5810" t="s">
        <v>31</v>
      </c>
      <c r="F5810" t="s">
        <v>32</v>
      </c>
      <c r="G5810">
        <v>25246</v>
      </c>
      <c r="H5810" t="s">
        <v>16708</v>
      </c>
      <c r="I5810" t="s">
        <v>16709</v>
      </c>
      <c r="J5810">
        <f>VLOOKUP(B5810*1,[1]List1!$C:$F,4,FALSE)</f>
        <v>1243</v>
      </c>
      <c r="K5810">
        <f>VLOOKUP(B5810,[1]List1!$C:$G,5,FALSE)</f>
        <v>1323</v>
      </c>
      <c r="L5810">
        <f>VLOOKUP(B5810,[1]List1!$C:$I,7,FALSE)</f>
        <v>39.969831053901849</v>
      </c>
      <c r="M5810">
        <f>VLOOKUP(B5810,[1]List1!$C:$J,8,FALSE)</f>
        <v>40.201436130007558</v>
      </c>
    </row>
    <row r="5811" spans="1:13">
      <c r="A5811" s="1" t="s">
        <v>16710</v>
      </c>
      <c r="B5811">
        <v>584151</v>
      </c>
      <c r="C5811" t="s">
        <v>151</v>
      </c>
      <c r="D5811" t="s">
        <v>152</v>
      </c>
      <c r="E5811" t="s">
        <v>25</v>
      </c>
      <c r="F5811" t="s">
        <v>26</v>
      </c>
      <c r="G5811">
        <v>66432</v>
      </c>
      <c r="H5811" t="s">
        <v>16711</v>
      </c>
      <c r="I5811" t="s">
        <v>16712</v>
      </c>
      <c r="J5811">
        <f>VLOOKUP(B5811*1,[1]List1!$C:$F,4,FALSE)</f>
        <v>375</v>
      </c>
      <c r="K5811">
        <f>VLOOKUP(B5811,[1]List1!$C:$G,5,FALSE)</f>
        <v>392</v>
      </c>
      <c r="L5811">
        <f>VLOOKUP(B5811,[1]List1!$C:$I,7,FALSE)</f>
        <v>40.484000000000002</v>
      </c>
      <c r="M5811">
        <f>VLOOKUP(B5811,[1]List1!$C:$J,8,FALSE)</f>
        <v>42.454081632653065</v>
      </c>
    </row>
    <row r="5812" spans="1:13">
      <c r="A5812" s="1" t="s">
        <v>16710</v>
      </c>
      <c r="B5812">
        <v>579491</v>
      </c>
      <c r="C5812" t="s">
        <v>434</v>
      </c>
      <c r="D5812" t="s">
        <v>435</v>
      </c>
      <c r="E5812" t="s">
        <v>161</v>
      </c>
      <c r="F5812" t="s">
        <v>162</v>
      </c>
      <c r="G5812">
        <v>34901</v>
      </c>
      <c r="H5812" t="s">
        <v>16713</v>
      </c>
      <c r="I5812" t="s">
        <v>16714</v>
      </c>
      <c r="J5812">
        <f>VLOOKUP(B5812*1,[1]List1!$C:$F,4,FALSE)</f>
        <v>87</v>
      </c>
      <c r="K5812">
        <f>VLOOKUP(B5812,[1]List1!$C:$G,5,FALSE)</f>
        <v>79</v>
      </c>
      <c r="L5812">
        <f>VLOOKUP(B5812,[1]List1!$C:$I,7,FALSE)</f>
        <v>45.109195402298852</v>
      </c>
      <c r="M5812">
        <f>VLOOKUP(B5812,[1]List1!$C:$J,8,FALSE)</f>
        <v>40.297468354430379</v>
      </c>
    </row>
    <row r="5813" spans="1:13">
      <c r="A5813" s="1" t="s">
        <v>16710</v>
      </c>
      <c r="B5813">
        <v>530921</v>
      </c>
      <c r="C5813" t="s">
        <v>416</v>
      </c>
      <c r="D5813" t="s">
        <v>419</v>
      </c>
      <c r="E5813" t="s">
        <v>31</v>
      </c>
      <c r="F5813" t="s">
        <v>32</v>
      </c>
      <c r="G5813">
        <v>25722</v>
      </c>
      <c r="H5813" t="s">
        <v>16715</v>
      </c>
      <c r="I5813" t="s">
        <v>16716</v>
      </c>
      <c r="J5813">
        <f>VLOOKUP(B5813*1,[1]List1!$C:$F,4,FALSE)</f>
        <v>203</v>
      </c>
      <c r="K5813">
        <f>VLOOKUP(B5813,[1]List1!$C:$G,5,FALSE)</f>
        <v>199</v>
      </c>
      <c r="L5813">
        <f>VLOOKUP(B5813,[1]List1!$C:$I,7,FALSE)</f>
        <v>41.889162561576356</v>
      </c>
      <c r="M5813">
        <f>VLOOKUP(B5813,[1]List1!$C:$J,8,FALSE)</f>
        <v>44.233668341708544</v>
      </c>
    </row>
    <row r="5814" spans="1:13">
      <c r="A5814" s="1" t="s">
        <v>16717</v>
      </c>
      <c r="B5814">
        <v>595098</v>
      </c>
      <c r="C5814" t="s">
        <v>216</v>
      </c>
      <c r="D5814" t="s">
        <v>217</v>
      </c>
      <c r="E5814" t="s">
        <v>25</v>
      </c>
      <c r="F5814" t="s">
        <v>26</v>
      </c>
      <c r="G5814">
        <v>67103</v>
      </c>
      <c r="H5814" t="s">
        <v>16718</v>
      </c>
      <c r="I5814" t="s">
        <v>16719</v>
      </c>
      <c r="J5814">
        <f>VLOOKUP(B5814*1,[1]List1!$C:$F,4,FALSE)</f>
        <v>421</v>
      </c>
      <c r="K5814">
        <f>VLOOKUP(B5814,[1]List1!$C:$G,5,FALSE)</f>
        <v>398</v>
      </c>
      <c r="L5814">
        <f>VLOOKUP(B5814,[1]List1!$C:$I,7,FALSE)</f>
        <v>42.937054631828978</v>
      </c>
      <c r="M5814">
        <f>VLOOKUP(B5814,[1]List1!$C:$J,8,FALSE)</f>
        <v>45.9070351758794</v>
      </c>
    </row>
    <row r="5815" spans="1:13">
      <c r="A5815" s="1" t="s">
        <v>16720</v>
      </c>
      <c r="B5815">
        <v>582689</v>
      </c>
      <c r="C5815" t="s">
        <v>23</v>
      </c>
      <c r="D5815" t="s">
        <v>24</v>
      </c>
      <c r="E5815" t="s">
        <v>25</v>
      </c>
      <c r="F5815" t="s">
        <v>26</v>
      </c>
      <c r="G5815">
        <v>67962</v>
      </c>
      <c r="H5815" t="s">
        <v>16721</v>
      </c>
      <c r="I5815" t="s">
        <v>16722</v>
      </c>
      <c r="J5815">
        <f>VLOOKUP(B5815*1,[1]List1!$C:$F,4,FALSE)</f>
        <v>174</v>
      </c>
      <c r="K5815">
        <f>VLOOKUP(B5815,[1]List1!$C:$G,5,FALSE)</f>
        <v>186</v>
      </c>
      <c r="L5815">
        <f>VLOOKUP(B5815,[1]List1!$C:$I,7,FALSE)</f>
        <v>41.626436781609193</v>
      </c>
      <c r="M5815">
        <f>VLOOKUP(B5815,[1]List1!$C:$J,8,FALSE)</f>
        <v>39.295698924731184</v>
      </c>
    </row>
    <row r="5816" spans="1:13">
      <c r="A5816" s="1" t="s">
        <v>16723</v>
      </c>
      <c r="B5816">
        <v>578975</v>
      </c>
      <c r="C5816" t="s">
        <v>203</v>
      </c>
      <c r="D5816" t="s">
        <v>204</v>
      </c>
      <c r="E5816" t="s">
        <v>51</v>
      </c>
      <c r="F5816" t="s">
        <v>52</v>
      </c>
      <c r="G5816">
        <v>57101</v>
      </c>
      <c r="H5816" t="s">
        <v>16724</v>
      </c>
      <c r="I5816" t="s">
        <v>16725</v>
      </c>
      <c r="J5816">
        <f>VLOOKUP(B5816*1,[1]List1!$C:$F,4,FALSE)</f>
        <v>223</v>
      </c>
      <c r="K5816">
        <f>VLOOKUP(B5816,[1]List1!$C:$G,5,FALSE)</f>
        <v>226</v>
      </c>
      <c r="L5816">
        <f>VLOOKUP(B5816,[1]List1!$C:$I,7,FALSE)</f>
        <v>40.051569506726459</v>
      </c>
      <c r="M5816">
        <f>VLOOKUP(B5816,[1]List1!$C:$J,8,FALSE)</f>
        <v>42.438053097345133</v>
      </c>
    </row>
    <row r="5817" spans="1:13">
      <c r="A5817" s="1" t="s">
        <v>16726</v>
      </c>
      <c r="B5817">
        <v>585033</v>
      </c>
      <c r="C5817" t="s">
        <v>151</v>
      </c>
      <c r="D5817" t="s">
        <v>152</v>
      </c>
      <c r="E5817" t="s">
        <v>25</v>
      </c>
      <c r="F5817" t="s">
        <v>26</v>
      </c>
      <c r="G5817">
        <v>69125</v>
      </c>
      <c r="H5817" t="s">
        <v>16727</v>
      </c>
      <c r="I5817" t="s">
        <v>16728</v>
      </c>
      <c r="J5817">
        <f>VLOOKUP(B5817*1,[1]List1!$C:$F,4,FALSE)</f>
        <v>1154</v>
      </c>
      <c r="K5817">
        <f>VLOOKUP(B5817,[1]List1!$C:$G,5,FALSE)</f>
        <v>1161</v>
      </c>
      <c r="L5817">
        <f>VLOOKUP(B5817,[1]List1!$C:$I,7,FALSE)</f>
        <v>38.792894280762567</v>
      </c>
      <c r="M5817">
        <f>VLOOKUP(B5817,[1]List1!$C:$J,8,FALSE)</f>
        <v>42.12360034453058</v>
      </c>
    </row>
    <row r="5818" spans="1:13">
      <c r="A5818" s="1" t="s">
        <v>16726</v>
      </c>
      <c r="B5818">
        <v>541567</v>
      </c>
      <c r="C5818" t="s">
        <v>507</v>
      </c>
      <c r="D5818" t="s">
        <v>508</v>
      </c>
      <c r="E5818" t="s">
        <v>31</v>
      </c>
      <c r="F5818" t="s">
        <v>32</v>
      </c>
      <c r="G5818">
        <v>26242</v>
      </c>
      <c r="H5818" t="s">
        <v>16729</v>
      </c>
      <c r="I5818" t="s">
        <v>16730</v>
      </c>
      <c r="J5818">
        <f>VLOOKUP(B5818*1,[1]List1!$C:$F,4,FALSE)</f>
        <v>146</v>
      </c>
      <c r="K5818">
        <f>VLOOKUP(B5818,[1]List1!$C:$G,5,FALSE)</f>
        <v>161</v>
      </c>
      <c r="L5818">
        <f>VLOOKUP(B5818,[1]List1!$C:$I,7,FALSE)</f>
        <v>35.684931506849317</v>
      </c>
      <c r="M5818">
        <f>VLOOKUP(B5818,[1]List1!$C:$J,8,FALSE)</f>
        <v>41.555900621118013</v>
      </c>
    </row>
    <row r="5819" spans="1:13">
      <c r="A5819" s="1" t="s">
        <v>16731</v>
      </c>
      <c r="B5819">
        <v>590177</v>
      </c>
      <c r="C5819" t="s">
        <v>78</v>
      </c>
      <c r="D5819" t="s">
        <v>79</v>
      </c>
      <c r="E5819" t="s">
        <v>80</v>
      </c>
      <c r="F5819" t="s">
        <v>81</v>
      </c>
      <c r="G5819">
        <v>79808</v>
      </c>
      <c r="H5819" t="s">
        <v>16732</v>
      </c>
      <c r="I5819" t="s">
        <v>16733</v>
      </c>
      <c r="J5819">
        <f>VLOOKUP(B5819*1,[1]List1!$C:$F,4,FALSE)</f>
        <v>303</v>
      </c>
      <c r="K5819">
        <f>VLOOKUP(B5819,[1]List1!$C:$G,5,FALSE)</f>
        <v>303</v>
      </c>
      <c r="L5819">
        <f>VLOOKUP(B5819,[1]List1!$C:$I,7,FALSE)</f>
        <v>40.856435643564353</v>
      </c>
      <c r="M5819">
        <f>VLOOKUP(B5819,[1]List1!$C:$J,8,FALSE)</f>
        <v>44.665016501650165</v>
      </c>
    </row>
    <row r="5820" spans="1:13">
      <c r="A5820" s="1" t="s">
        <v>16734</v>
      </c>
      <c r="B5820">
        <v>595101</v>
      </c>
      <c r="C5820" t="s">
        <v>216</v>
      </c>
      <c r="D5820" t="s">
        <v>217</v>
      </c>
      <c r="E5820" t="s">
        <v>25</v>
      </c>
      <c r="F5820" t="s">
        <v>26</v>
      </c>
      <c r="G5820">
        <v>67151</v>
      </c>
      <c r="H5820" t="s">
        <v>16735</v>
      </c>
      <c r="I5820" t="s">
        <v>16736</v>
      </c>
      <c r="J5820">
        <f>VLOOKUP(B5820*1,[1]List1!$C:$F,4,FALSE)</f>
        <v>147</v>
      </c>
      <c r="K5820">
        <f>VLOOKUP(B5820,[1]List1!$C:$G,5,FALSE)</f>
        <v>148</v>
      </c>
      <c r="L5820">
        <f>VLOOKUP(B5820,[1]List1!$C:$I,7,FALSE)</f>
        <v>40.683673469387756</v>
      </c>
      <c r="M5820">
        <f>VLOOKUP(B5820,[1]List1!$C:$J,8,FALSE)</f>
        <v>39.608108108108105</v>
      </c>
    </row>
    <row r="5821" spans="1:13">
      <c r="A5821" s="1" t="s">
        <v>16737</v>
      </c>
      <c r="B5821">
        <v>533068</v>
      </c>
      <c r="C5821" t="s">
        <v>377</v>
      </c>
      <c r="D5821" t="s">
        <v>378</v>
      </c>
      <c r="E5821" t="s">
        <v>31</v>
      </c>
      <c r="F5821" t="s">
        <v>32</v>
      </c>
      <c r="G5821">
        <v>27373</v>
      </c>
      <c r="H5821" t="s">
        <v>16738</v>
      </c>
      <c r="I5821" t="s">
        <v>16739</v>
      </c>
      <c r="J5821">
        <f>VLOOKUP(B5821*1,[1]List1!$C:$F,4,FALSE)</f>
        <v>381</v>
      </c>
      <c r="K5821">
        <f>VLOOKUP(B5821,[1]List1!$C:$G,5,FALSE)</f>
        <v>383</v>
      </c>
      <c r="L5821">
        <f>VLOOKUP(B5821,[1]List1!$C:$I,7,FALSE)</f>
        <v>40.158792650918635</v>
      </c>
      <c r="M5821">
        <f>VLOOKUP(B5821,[1]List1!$C:$J,8,FALSE)</f>
        <v>43.466057441253263</v>
      </c>
    </row>
    <row r="5822" spans="1:13">
      <c r="A5822" s="1" t="s">
        <v>16740</v>
      </c>
      <c r="B5822">
        <v>595110</v>
      </c>
      <c r="C5822" t="s">
        <v>216</v>
      </c>
      <c r="D5822" t="s">
        <v>217</v>
      </c>
      <c r="E5822" t="s">
        <v>25</v>
      </c>
      <c r="F5822" t="s">
        <v>26</v>
      </c>
      <c r="G5822">
        <v>67107</v>
      </c>
      <c r="H5822" t="s">
        <v>16741</v>
      </c>
      <c r="I5822" t="s">
        <v>16742</v>
      </c>
      <c r="J5822">
        <f>VLOOKUP(B5822*1,[1]List1!$C:$F,4,FALSE)</f>
        <v>156</v>
      </c>
      <c r="K5822">
        <f>VLOOKUP(B5822,[1]List1!$C:$G,5,FALSE)</f>
        <v>151</v>
      </c>
      <c r="L5822">
        <f>VLOOKUP(B5822,[1]List1!$C:$I,7,FALSE)</f>
        <v>40.974358974358971</v>
      </c>
      <c r="M5822">
        <f>VLOOKUP(B5822,[1]List1!$C:$J,8,FALSE)</f>
        <v>42.996688741721854</v>
      </c>
    </row>
    <row r="5823" spans="1:13">
      <c r="A5823" s="1" t="s">
        <v>16743</v>
      </c>
      <c r="B5823">
        <v>598879</v>
      </c>
      <c r="C5823" t="s">
        <v>1847</v>
      </c>
      <c r="D5823" t="s">
        <v>1848</v>
      </c>
      <c r="E5823" t="s">
        <v>45</v>
      </c>
      <c r="F5823" t="s">
        <v>46</v>
      </c>
      <c r="G5823">
        <v>73932</v>
      </c>
      <c r="H5823" t="s">
        <v>16744</v>
      </c>
      <c r="I5823" t="s">
        <v>16745</v>
      </c>
      <c r="J5823">
        <f>VLOOKUP(B5823*1,[1]List1!$C:$F,4,FALSE)</f>
        <v>3507</v>
      </c>
      <c r="K5823">
        <f>VLOOKUP(B5823,[1]List1!$C:$G,5,FALSE)</f>
        <v>3735</v>
      </c>
      <c r="L5823">
        <f>VLOOKUP(B5823,[1]List1!$C:$I,7,FALSE)</f>
        <v>40.75491873396065</v>
      </c>
      <c r="M5823">
        <f>VLOOKUP(B5823,[1]List1!$C:$J,8,FALSE)</f>
        <v>42.97389558232932</v>
      </c>
    </row>
    <row r="5824" spans="1:13">
      <c r="A5824" s="1" t="s">
        <v>16746</v>
      </c>
      <c r="B5824">
        <v>597104</v>
      </c>
      <c r="C5824" t="s">
        <v>151</v>
      </c>
      <c r="D5824" t="s">
        <v>152</v>
      </c>
      <c r="E5824" t="s">
        <v>25</v>
      </c>
      <c r="F5824" t="s">
        <v>26</v>
      </c>
      <c r="G5824">
        <v>59451</v>
      </c>
      <c r="H5824" t="s">
        <v>16747</v>
      </c>
      <c r="I5824" t="s">
        <v>16748</v>
      </c>
      <c r="J5824">
        <f>VLOOKUP(B5824*1,[1]List1!$C:$F,4,FALSE)</f>
        <v>52</v>
      </c>
      <c r="K5824">
        <f>VLOOKUP(B5824,[1]List1!$C:$G,5,FALSE)</f>
        <v>48</v>
      </c>
      <c r="L5824">
        <f>VLOOKUP(B5824,[1]List1!$C:$I,7,FALSE)</f>
        <v>39.980769230769234</v>
      </c>
      <c r="M5824">
        <f>VLOOKUP(B5824,[1]List1!$C:$J,8,FALSE)</f>
        <v>41.270833333333336</v>
      </c>
    </row>
    <row r="5825" spans="1:13">
      <c r="A5825" s="1" t="s">
        <v>16749</v>
      </c>
      <c r="B5825">
        <v>564826</v>
      </c>
      <c r="C5825" t="s">
        <v>228</v>
      </c>
      <c r="D5825" t="s">
        <v>229</v>
      </c>
      <c r="E5825" t="s">
        <v>31</v>
      </c>
      <c r="F5825" t="s">
        <v>32</v>
      </c>
      <c r="G5825">
        <v>28201</v>
      </c>
      <c r="H5825" t="s">
        <v>16750</v>
      </c>
      <c r="I5825" t="s">
        <v>16751</v>
      </c>
      <c r="J5825">
        <f>VLOOKUP(B5825*1,[1]List1!$C:$F,4,FALSE)</f>
        <v>129</v>
      </c>
      <c r="K5825">
        <f>VLOOKUP(B5825,[1]List1!$C:$G,5,FALSE)</f>
        <v>128</v>
      </c>
      <c r="L5825">
        <f>VLOOKUP(B5825,[1]List1!$C:$I,7,FALSE)</f>
        <v>43.220930232558139</v>
      </c>
      <c r="M5825">
        <f>VLOOKUP(B5825,[1]List1!$C:$J,8,FALSE)</f>
        <v>45.2734375</v>
      </c>
    </row>
    <row r="5826" spans="1:13">
      <c r="A5826" s="1" t="s">
        <v>16752</v>
      </c>
      <c r="B5826">
        <v>572021</v>
      </c>
      <c r="C5826" t="s">
        <v>188</v>
      </c>
      <c r="D5826" t="s">
        <v>189</v>
      </c>
      <c r="E5826" t="s">
        <v>31</v>
      </c>
      <c r="F5826" t="s">
        <v>32</v>
      </c>
      <c r="G5826">
        <v>29426</v>
      </c>
      <c r="H5826" t="s">
        <v>16753</v>
      </c>
      <c r="I5826" t="s">
        <v>16754</v>
      </c>
      <c r="J5826">
        <f>VLOOKUP(B5826*1,[1]List1!$C:$F,4,FALSE)</f>
        <v>91</v>
      </c>
      <c r="K5826">
        <f>VLOOKUP(B5826,[1]List1!$C:$G,5,FALSE)</f>
        <v>64</v>
      </c>
      <c r="L5826">
        <f>VLOOKUP(B5826,[1]List1!$C:$I,7,FALSE)</f>
        <v>41.840659340659343</v>
      </c>
      <c r="M5826">
        <f>VLOOKUP(B5826,[1]List1!$C:$J,8,FALSE)</f>
        <v>36.921875</v>
      </c>
    </row>
    <row r="5827" spans="1:13">
      <c r="A5827" s="1" t="s">
        <v>16755</v>
      </c>
      <c r="B5827">
        <v>535796</v>
      </c>
      <c r="C5827" t="s">
        <v>17</v>
      </c>
      <c r="D5827" t="s">
        <v>18</v>
      </c>
      <c r="E5827" t="s">
        <v>19</v>
      </c>
      <c r="F5827" t="s">
        <v>20</v>
      </c>
      <c r="G5827">
        <v>37001</v>
      </c>
      <c r="H5827" t="s">
        <v>16756</v>
      </c>
      <c r="I5827" t="s">
        <v>16757</v>
      </c>
      <c r="J5827">
        <f>VLOOKUP(B5827*1,[1]List1!$C:$F,4,FALSE)</f>
        <v>198</v>
      </c>
      <c r="K5827">
        <f>VLOOKUP(B5827,[1]List1!$C:$G,5,FALSE)</f>
        <v>199</v>
      </c>
      <c r="L5827">
        <f>VLOOKUP(B5827,[1]List1!$C:$I,7,FALSE)</f>
        <v>39.525252525252526</v>
      </c>
      <c r="M5827">
        <f>VLOOKUP(B5827,[1]List1!$C:$J,8,FALSE)</f>
        <v>38.856783919597987</v>
      </c>
    </row>
    <row r="5828" spans="1:13">
      <c r="A5828" s="1" t="s">
        <v>16758</v>
      </c>
      <c r="B5828">
        <v>549991</v>
      </c>
      <c r="C5828" t="s">
        <v>61</v>
      </c>
      <c r="D5828" t="s">
        <v>62</v>
      </c>
      <c r="E5828" t="s">
        <v>19</v>
      </c>
      <c r="F5828" t="s">
        <v>20</v>
      </c>
      <c r="G5828">
        <v>39832</v>
      </c>
      <c r="H5828" t="s">
        <v>16759</v>
      </c>
      <c r="I5828" t="s">
        <v>16760</v>
      </c>
      <c r="J5828">
        <f>VLOOKUP(B5828*1,[1]List1!$C:$F,4,FALSE)</f>
        <v>160</v>
      </c>
      <c r="K5828">
        <f>VLOOKUP(B5828,[1]List1!$C:$G,5,FALSE)</f>
        <v>143</v>
      </c>
      <c r="L5828">
        <f>VLOOKUP(B5828,[1]List1!$C:$I,7,FALSE)</f>
        <v>42.40625</v>
      </c>
      <c r="M5828">
        <f>VLOOKUP(B5828,[1]List1!$C:$J,8,FALSE)</f>
        <v>45.05944055944056</v>
      </c>
    </row>
    <row r="5829" spans="1:13">
      <c r="A5829" s="1" t="s">
        <v>16758</v>
      </c>
      <c r="B5829">
        <v>531944</v>
      </c>
      <c r="C5829" t="s">
        <v>276</v>
      </c>
      <c r="D5829" t="s">
        <v>277</v>
      </c>
      <c r="E5829" t="s">
        <v>31</v>
      </c>
      <c r="F5829" t="s">
        <v>32</v>
      </c>
      <c r="G5829">
        <v>26711</v>
      </c>
      <c r="H5829" t="s">
        <v>16761</v>
      </c>
      <c r="I5829" t="s">
        <v>16762</v>
      </c>
      <c r="J5829">
        <f>VLOOKUP(B5829*1,[1]List1!$C:$F,4,FALSE)</f>
        <v>562</v>
      </c>
      <c r="K5829">
        <f>VLOOKUP(B5829,[1]List1!$C:$G,5,FALSE)</f>
        <v>577</v>
      </c>
      <c r="L5829">
        <f>VLOOKUP(B5829,[1]List1!$C:$I,7,FALSE)</f>
        <v>40.889679715302492</v>
      </c>
      <c r="M5829">
        <f>VLOOKUP(B5829,[1]List1!$C:$J,8,FALSE)</f>
        <v>42.643847487001736</v>
      </c>
    </row>
    <row r="5830" spans="1:13">
      <c r="A5830" s="1" t="s">
        <v>16763</v>
      </c>
      <c r="B5830">
        <v>565881</v>
      </c>
      <c r="C5830" t="s">
        <v>332</v>
      </c>
      <c r="D5830" t="s">
        <v>333</v>
      </c>
      <c r="E5830" t="s">
        <v>114</v>
      </c>
      <c r="F5830" t="s">
        <v>115</v>
      </c>
      <c r="G5830">
        <v>41301</v>
      </c>
      <c r="H5830" t="s">
        <v>16764</v>
      </c>
      <c r="I5830" t="s">
        <v>16765</v>
      </c>
      <c r="J5830">
        <f>VLOOKUP(B5830*1,[1]List1!$C:$F,4,FALSE)</f>
        <v>224</v>
      </c>
      <c r="K5830">
        <f>VLOOKUP(B5830,[1]List1!$C:$G,5,FALSE)</f>
        <v>197</v>
      </c>
      <c r="L5830">
        <f>VLOOKUP(B5830,[1]List1!$C:$I,7,FALSE)</f>
        <v>38.080357142857146</v>
      </c>
      <c r="M5830">
        <f>VLOOKUP(B5830,[1]List1!$C:$J,8,FALSE)</f>
        <v>43.967005076142129</v>
      </c>
    </row>
    <row r="5831" spans="1:13">
      <c r="A5831" s="1" t="s">
        <v>16766</v>
      </c>
      <c r="B5831">
        <v>554910</v>
      </c>
      <c r="C5831" t="s">
        <v>73</v>
      </c>
      <c r="D5831" t="s">
        <v>74</v>
      </c>
      <c r="E5831" t="s">
        <v>45</v>
      </c>
      <c r="F5831" t="s">
        <v>46</v>
      </c>
      <c r="G5831">
        <v>74235</v>
      </c>
      <c r="H5831" t="s">
        <v>16767</v>
      </c>
      <c r="I5831" t="s">
        <v>16768</v>
      </c>
      <c r="J5831">
        <f>VLOOKUP(B5831*1,[1]List1!$C:$F,4,FALSE)</f>
        <v>430</v>
      </c>
      <c r="K5831">
        <f>VLOOKUP(B5831,[1]List1!$C:$G,5,FALSE)</f>
        <v>420</v>
      </c>
      <c r="L5831">
        <f>VLOOKUP(B5831,[1]List1!$C:$I,7,FALSE)</f>
        <v>38.330232558139535</v>
      </c>
      <c r="M5831">
        <f>VLOOKUP(B5831,[1]List1!$C:$J,8,FALSE)</f>
        <v>42.069047619047616</v>
      </c>
    </row>
    <row r="5832" spans="1:13">
      <c r="A5832" s="1" t="s">
        <v>16769</v>
      </c>
      <c r="B5832">
        <v>572292</v>
      </c>
      <c r="C5832" t="s">
        <v>203</v>
      </c>
      <c r="D5832" t="s">
        <v>204</v>
      </c>
      <c r="E5832" t="s">
        <v>51</v>
      </c>
      <c r="F5832" t="s">
        <v>52</v>
      </c>
      <c r="G5832">
        <v>56943</v>
      </c>
      <c r="H5832" t="s">
        <v>16770</v>
      </c>
      <c r="I5832" t="s">
        <v>16771</v>
      </c>
      <c r="J5832">
        <f>VLOOKUP(B5832*1,[1]List1!$C:$F,4,FALSE)</f>
        <v>40</v>
      </c>
      <c r="K5832">
        <f>VLOOKUP(B5832,[1]List1!$C:$G,5,FALSE)</f>
        <v>30</v>
      </c>
      <c r="L5832">
        <f>VLOOKUP(B5832,[1]List1!$C:$I,7,FALSE)</f>
        <v>41.475000000000001</v>
      </c>
      <c r="M5832">
        <f>VLOOKUP(B5832,[1]List1!$C:$J,8,FALSE)</f>
        <v>45.633333333333333</v>
      </c>
    </row>
    <row r="5833" spans="1:13">
      <c r="A5833" s="1" t="s">
        <v>16772</v>
      </c>
      <c r="B5833">
        <v>590185</v>
      </c>
      <c r="C5833" t="s">
        <v>78</v>
      </c>
      <c r="D5833" t="s">
        <v>79</v>
      </c>
      <c r="E5833" t="s">
        <v>80</v>
      </c>
      <c r="F5833" t="s">
        <v>81</v>
      </c>
      <c r="G5833">
        <v>79813</v>
      </c>
      <c r="H5833" t="s">
        <v>16773</v>
      </c>
      <c r="I5833" t="s">
        <v>16774</v>
      </c>
      <c r="J5833">
        <f>VLOOKUP(B5833*1,[1]List1!$C:$F,4,FALSE)</f>
        <v>847</v>
      </c>
      <c r="K5833">
        <f>VLOOKUP(B5833,[1]List1!$C:$G,5,FALSE)</f>
        <v>861</v>
      </c>
      <c r="L5833">
        <f>VLOOKUP(B5833,[1]List1!$C:$I,7,FALSE)</f>
        <v>39.60979929161747</v>
      </c>
      <c r="M5833">
        <f>VLOOKUP(B5833,[1]List1!$C:$J,8,FALSE)</f>
        <v>40.804297328687575</v>
      </c>
    </row>
    <row r="5834" spans="1:13">
      <c r="A5834" s="1" t="s">
        <v>16775</v>
      </c>
      <c r="B5834">
        <v>572535</v>
      </c>
      <c r="C5834" t="s">
        <v>476</v>
      </c>
      <c r="D5834" t="s">
        <v>477</v>
      </c>
      <c r="E5834" t="s">
        <v>51</v>
      </c>
      <c r="F5834" t="s">
        <v>52</v>
      </c>
      <c r="G5834">
        <v>53956</v>
      </c>
      <c r="H5834" t="s">
        <v>16776</v>
      </c>
      <c r="I5834" t="s">
        <v>16777</v>
      </c>
      <c r="J5834">
        <f>VLOOKUP(B5834*1,[1]List1!$C:$F,4,FALSE)</f>
        <v>184</v>
      </c>
      <c r="K5834">
        <f>VLOOKUP(B5834,[1]List1!$C:$G,5,FALSE)</f>
        <v>165</v>
      </c>
      <c r="L5834">
        <f>VLOOKUP(B5834,[1]List1!$C:$I,7,FALSE)</f>
        <v>43.663043478260867</v>
      </c>
      <c r="M5834">
        <f>VLOOKUP(B5834,[1]List1!$C:$J,8,FALSE)</f>
        <v>44.990909090909092</v>
      </c>
    </row>
    <row r="5835" spans="1:13">
      <c r="A5835" s="1" t="s">
        <v>16778</v>
      </c>
      <c r="B5835">
        <v>533891</v>
      </c>
      <c r="C5835" t="s">
        <v>228</v>
      </c>
      <c r="D5835" t="s">
        <v>229</v>
      </c>
      <c r="E5835" t="s">
        <v>31</v>
      </c>
      <c r="F5835" t="s">
        <v>32</v>
      </c>
      <c r="G5835">
        <v>28002</v>
      </c>
      <c r="H5835" t="s">
        <v>16779</v>
      </c>
      <c r="I5835" t="s">
        <v>16780</v>
      </c>
      <c r="J5835">
        <f>VLOOKUP(B5835*1,[1]List1!$C:$F,4,FALSE)</f>
        <v>194</v>
      </c>
      <c r="K5835">
        <f>VLOOKUP(B5835,[1]List1!$C:$G,5,FALSE)</f>
        <v>187</v>
      </c>
      <c r="L5835">
        <f>VLOOKUP(B5835,[1]List1!$C:$I,7,FALSE)</f>
        <v>37.123711340206185</v>
      </c>
      <c r="M5835">
        <f>VLOOKUP(B5835,[1]List1!$C:$J,8,FALSE)</f>
        <v>38.275401069518715</v>
      </c>
    </row>
    <row r="5836" spans="1:13">
      <c r="A5836" s="1" t="s">
        <v>16781</v>
      </c>
      <c r="B5836">
        <v>529915</v>
      </c>
      <c r="C5836" t="s">
        <v>124</v>
      </c>
      <c r="D5836" t="s">
        <v>125</v>
      </c>
      <c r="E5836" t="s">
        <v>19</v>
      </c>
      <c r="F5836" t="s">
        <v>20</v>
      </c>
      <c r="G5836">
        <v>38473</v>
      </c>
      <c r="H5836" t="s">
        <v>16782</v>
      </c>
      <c r="I5836" t="s">
        <v>16783</v>
      </c>
      <c r="J5836">
        <f>VLOOKUP(B5836*1,[1]List1!$C:$F,4,FALSE)</f>
        <v>33</v>
      </c>
      <c r="K5836">
        <f>VLOOKUP(B5836,[1]List1!$C:$G,5,FALSE)</f>
        <v>37</v>
      </c>
      <c r="L5836">
        <f>VLOOKUP(B5836,[1]List1!$C:$I,7,FALSE)</f>
        <v>42.287878787878789</v>
      </c>
      <c r="M5836">
        <f>VLOOKUP(B5836,[1]List1!$C:$J,8,FALSE)</f>
        <v>43.554054054054056</v>
      </c>
    </row>
    <row r="5837" spans="1:13">
      <c r="A5837" s="1" t="s">
        <v>16781</v>
      </c>
      <c r="B5837">
        <v>585041</v>
      </c>
      <c r="C5837" t="s">
        <v>271</v>
      </c>
      <c r="D5837" t="s">
        <v>272</v>
      </c>
      <c r="E5837" t="s">
        <v>25</v>
      </c>
      <c r="F5837" t="s">
        <v>26</v>
      </c>
      <c r="G5837">
        <v>69109</v>
      </c>
      <c r="H5837" t="s">
        <v>16784</v>
      </c>
      <c r="I5837" t="s">
        <v>16785</v>
      </c>
      <c r="J5837">
        <f>VLOOKUP(B5837*1,[1]List1!$C:$F,4,FALSE)</f>
        <v>550</v>
      </c>
      <c r="K5837">
        <f>VLOOKUP(B5837,[1]List1!$C:$G,5,FALSE)</f>
        <v>545</v>
      </c>
      <c r="L5837">
        <f>VLOOKUP(B5837,[1]List1!$C:$I,7,FALSE)</f>
        <v>40.832727272727276</v>
      </c>
      <c r="M5837">
        <f>VLOOKUP(B5837,[1]List1!$C:$J,8,FALSE)</f>
        <v>44.615596330275231</v>
      </c>
    </row>
    <row r="5838" spans="1:13">
      <c r="A5838" s="1" t="s">
        <v>16781</v>
      </c>
      <c r="B5838">
        <v>566675</v>
      </c>
      <c r="C5838" t="s">
        <v>10</v>
      </c>
      <c r="D5838" t="s">
        <v>11</v>
      </c>
      <c r="E5838" t="s">
        <v>12</v>
      </c>
      <c r="F5838" t="s">
        <v>13</v>
      </c>
      <c r="G5838">
        <v>36453</v>
      </c>
      <c r="H5838" t="s">
        <v>16786</v>
      </c>
      <c r="I5838" t="s">
        <v>16787</v>
      </c>
      <c r="J5838">
        <f>VLOOKUP(B5838*1,[1]List1!$C:$F,4,FALSE)</f>
        <v>82</v>
      </c>
      <c r="K5838">
        <f>VLOOKUP(B5838,[1]List1!$C:$G,5,FALSE)</f>
        <v>99</v>
      </c>
      <c r="L5838">
        <f>VLOOKUP(B5838,[1]List1!$C:$I,7,FALSE)</f>
        <v>39.743902439024389</v>
      </c>
      <c r="M5838">
        <f>VLOOKUP(B5838,[1]List1!$C:$J,8,FALSE)</f>
        <v>39.378787878787875</v>
      </c>
    </row>
    <row r="5839" spans="1:13">
      <c r="A5839" s="1" t="s">
        <v>16781</v>
      </c>
      <c r="B5839">
        <v>572128</v>
      </c>
      <c r="C5839" t="s">
        <v>169</v>
      </c>
      <c r="D5839" t="s">
        <v>170</v>
      </c>
      <c r="E5839" t="s">
        <v>38</v>
      </c>
      <c r="F5839" t="s">
        <v>39</v>
      </c>
      <c r="G5839">
        <v>50703</v>
      </c>
      <c r="H5839" t="s">
        <v>16788</v>
      </c>
      <c r="I5839" t="s">
        <v>16789</v>
      </c>
      <c r="J5839">
        <f>VLOOKUP(B5839*1,[1]List1!$C:$F,4,FALSE)</f>
        <v>74</v>
      </c>
      <c r="K5839">
        <f>VLOOKUP(B5839,[1]List1!$C:$G,5,FALSE)</f>
        <v>71</v>
      </c>
      <c r="L5839">
        <f>VLOOKUP(B5839,[1]List1!$C:$I,7,FALSE)</f>
        <v>47.337837837837839</v>
      </c>
      <c r="M5839">
        <f>VLOOKUP(B5839,[1]List1!$C:$J,8,FALSE)</f>
        <v>47.41549295774648</v>
      </c>
    </row>
    <row r="5840" spans="1:13">
      <c r="A5840" s="1" t="s">
        <v>16781</v>
      </c>
      <c r="B5840">
        <v>548707</v>
      </c>
      <c r="C5840" t="s">
        <v>56</v>
      </c>
      <c r="D5840" t="s">
        <v>57</v>
      </c>
      <c r="E5840" t="s">
        <v>38</v>
      </c>
      <c r="F5840" t="s">
        <v>39</v>
      </c>
      <c r="G5840">
        <v>51741</v>
      </c>
      <c r="H5840" t="s">
        <v>16790</v>
      </c>
      <c r="I5840" t="s">
        <v>16791</v>
      </c>
      <c r="J5840">
        <f>VLOOKUP(B5840*1,[1]List1!$C:$F,4,FALSE)</f>
        <v>74</v>
      </c>
      <c r="K5840">
        <f>VLOOKUP(B5840,[1]List1!$C:$G,5,FALSE)</f>
        <v>76</v>
      </c>
      <c r="L5840">
        <f>VLOOKUP(B5840,[1]List1!$C:$I,7,FALSE)</f>
        <v>39.5</v>
      </c>
      <c r="M5840">
        <f>VLOOKUP(B5840,[1]List1!$C:$J,8,FALSE)</f>
        <v>43.421052631578945</v>
      </c>
    </row>
    <row r="5841" spans="1:13">
      <c r="A5841" s="1" t="s">
        <v>16781</v>
      </c>
      <c r="B5841">
        <v>599611</v>
      </c>
      <c r="C5841" t="s">
        <v>462</v>
      </c>
      <c r="D5841" t="s">
        <v>463</v>
      </c>
      <c r="E5841" t="s">
        <v>31</v>
      </c>
      <c r="F5841" t="s">
        <v>32</v>
      </c>
      <c r="G5841">
        <v>28904</v>
      </c>
      <c r="H5841" t="s">
        <v>16792</v>
      </c>
      <c r="I5841" t="s">
        <v>16793</v>
      </c>
      <c r="J5841">
        <f>VLOOKUP(B5841*1,[1]List1!$C:$F,4,FALSE)</f>
        <v>86</v>
      </c>
      <c r="K5841">
        <f>VLOOKUP(B5841,[1]List1!$C:$G,5,FALSE)</f>
        <v>79</v>
      </c>
      <c r="L5841">
        <f>VLOOKUP(B5841,[1]List1!$C:$I,7,FALSE)</f>
        <v>47.965116279069768</v>
      </c>
      <c r="M5841">
        <f>VLOOKUP(B5841,[1]List1!$C:$J,8,FALSE)</f>
        <v>50.588607594936711</v>
      </c>
    </row>
    <row r="5842" spans="1:13">
      <c r="A5842" s="1" t="s">
        <v>16781</v>
      </c>
      <c r="B5842">
        <v>565890</v>
      </c>
      <c r="C5842" t="s">
        <v>332</v>
      </c>
      <c r="D5842" t="s">
        <v>333</v>
      </c>
      <c r="E5842" t="s">
        <v>114</v>
      </c>
      <c r="F5842" t="s">
        <v>115</v>
      </c>
      <c r="G5842">
        <v>41164</v>
      </c>
      <c r="H5842" t="s">
        <v>16794</v>
      </c>
      <c r="I5842" t="s">
        <v>16795</v>
      </c>
      <c r="J5842">
        <f>VLOOKUP(B5842*1,[1]List1!$C:$F,4,FALSE)</f>
        <v>254</v>
      </c>
      <c r="K5842">
        <f>VLOOKUP(B5842,[1]List1!$C:$G,5,FALSE)</f>
        <v>272</v>
      </c>
      <c r="L5842">
        <f>VLOOKUP(B5842,[1]List1!$C:$I,7,FALSE)</f>
        <v>36.401574803149607</v>
      </c>
      <c r="M5842">
        <f>VLOOKUP(B5842,[1]List1!$C:$J,8,FALSE)</f>
        <v>39.919117647058826</v>
      </c>
    </row>
    <row r="5843" spans="1:13">
      <c r="A5843" s="1" t="s">
        <v>16796</v>
      </c>
      <c r="B5843">
        <v>571431</v>
      </c>
      <c r="C5843" t="s">
        <v>377</v>
      </c>
      <c r="D5843" t="s">
        <v>378</v>
      </c>
      <c r="E5843" t="s">
        <v>31</v>
      </c>
      <c r="F5843" t="s">
        <v>32</v>
      </c>
      <c r="G5843">
        <v>27374</v>
      </c>
      <c r="H5843" t="s">
        <v>16797</v>
      </c>
      <c r="I5843" t="s">
        <v>16798</v>
      </c>
      <c r="J5843">
        <f>VLOOKUP(B5843*1,[1]List1!$C:$F,4,FALSE)</f>
        <v>122</v>
      </c>
      <c r="K5843">
        <f>VLOOKUP(B5843,[1]List1!$C:$G,5,FALSE)</f>
        <v>105</v>
      </c>
      <c r="L5843">
        <f>VLOOKUP(B5843,[1]List1!$C:$I,7,FALSE)</f>
        <v>38.409836065573771</v>
      </c>
      <c r="M5843">
        <f>VLOOKUP(B5843,[1]List1!$C:$J,8,FALSE)</f>
        <v>45.442857142857143</v>
      </c>
    </row>
    <row r="5844" spans="1:13">
      <c r="A5844" s="1" t="s">
        <v>16796</v>
      </c>
      <c r="B5844">
        <v>565903</v>
      </c>
      <c r="C5844" t="s">
        <v>332</v>
      </c>
      <c r="D5844" t="s">
        <v>333</v>
      </c>
      <c r="E5844" t="s">
        <v>114</v>
      </c>
      <c r="F5844" t="s">
        <v>115</v>
      </c>
      <c r="G5844">
        <v>41121</v>
      </c>
      <c r="H5844" t="s">
        <v>16799</v>
      </c>
      <c r="I5844" t="s">
        <v>16800</v>
      </c>
      <c r="J5844">
        <f>VLOOKUP(B5844*1,[1]List1!$C:$F,4,FALSE)</f>
        <v>157</v>
      </c>
      <c r="K5844">
        <f>VLOOKUP(B5844,[1]List1!$C:$G,5,FALSE)</f>
        <v>159</v>
      </c>
      <c r="L5844">
        <f>VLOOKUP(B5844,[1]List1!$C:$I,7,FALSE)</f>
        <v>41.646496815286625</v>
      </c>
      <c r="M5844">
        <f>VLOOKUP(B5844,[1]List1!$C:$J,8,FALSE)</f>
        <v>42.770440251572325</v>
      </c>
    </row>
    <row r="5845" spans="1:13">
      <c r="A5845" s="1" t="s">
        <v>16801</v>
      </c>
      <c r="B5845">
        <v>542393</v>
      </c>
      <c r="C5845" t="s">
        <v>242</v>
      </c>
      <c r="D5845" t="s">
        <v>243</v>
      </c>
      <c r="E5845" t="s">
        <v>146</v>
      </c>
      <c r="F5845" t="s">
        <v>147</v>
      </c>
      <c r="G5845">
        <v>76821</v>
      </c>
      <c r="H5845" t="s">
        <v>16802</v>
      </c>
      <c r="I5845" t="s">
        <v>16803</v>
      </c>
      <c r="J5845">
        <f>VLOOKUP(B5845*1,[1]List1!$C:$F,4,FALSE)</f>
        <v>94</v>
      </c>
      <c r="K5845">
        <f>VLOOKUP(B5845,[1]List1!$C:$G,5,FALSE)</f>
        <v>102</v>
      </c>
      <c r="L5845">
        <f>VLOOKUP(B5845,[1]List1!$C:$I,7,FALSE)</f>
        <v>43.808510638297875</v>
      </c>
      <c r="M5845">
        <f>VLOOKUP(B5845,[1]List1!$C:$J,8,FALSE)</f>
        <v>46.441176470588232</v>
      </c>
    </row>
    <row r="5846" spans="1:13">
      <c r="A5846" s="1" t="s">
        <v>16804</v>
      </c>
      <c r="B5846">
        <v>566926</v>
      </c>
      <c r="C5846" t="s">
        <v>648</v>
      </c>
      <c r="D5846" t="s">
        <v>649</v>
      </c>
      <c r="E5846" t="s">
        <v>114</v>
      </c>
      <c r="F5846" t="s">
        <v>115</v>
      </c>
      <c r="G5846">
        <v>43906</v>
      </c>
      <c r="H5846" t="s">
        <v>16805</v>
      </c>
      <c r="I5846" t="s">
        <v>16806</v>
      </c>
      <c r="J5846">
        <f>VLOOKUP(B5846*1,[1]List1!$C:$F,4,FALSE)</f>
        <v>101</v>
      </c>
      <c r="K5846">
        <f>VLOOKUP(B5846,[1]List1!$C:$G,5,FALSE)</f>
        <v>79</v>
      </c>
      <c r="L5846">
        <f>VLOOKUP(B5846,[1]List1!$C:$I,7,FALSE)</f>
        <v>41.648514851485146</v>
      </c>
      <c r="M5846">
        <f>VLOOKUP(B5846,[1]List1!$C:$J,8,FALSE)</f>
        <v>45.753164556962027</v>
      </c>
    </row>
    <row r="5847" spans="1:13">
      <c r="A5847" s="1" t="s">
        <v>16807</v>
      </c>
      <c r="B5847">
        <v>597961</v>
      </c>
      <c r="C5847" t="s">
        <v>87</v>
      </c>
      <c r="D5847" t="s">
        <v>88</v>
      </c>
      <c r="E5847" t="s">
        <v>45</v>
      </c>
      <c r="F5847" t="s">
        <v>46</v>
      </c>
      <c r="G5847">
        <v>79326</v>
      </c>
      <c r="H5847" t="s">
        <v>16808</v>
      </c>
      <c r="I5847" t="s">
        <v>16809</v>
      </c>
      <c r="J5847">
        <f>VLOOKUP(B5847*1,[1]List1!$C:$F,4,FALSE)</f>
        <v>2554</v>
      </c>
      <c r="K5847">
        <f>VLOOKUP(B5847,[1]List1!$C:$G,5,FALSE)</f>
        <v>2618</v>
      </c>
      <c r="L5847">
        <f>VLOOKUP(B5847,[1]List1!$C:$I,7,FALSE)</f>
        <v>42.833985904463589</v>
      </c>
      <c r="M5847">
        <f>VLOOKUP(B5847,[1]List1!$C:$J,8,FALSE)</f>
        <v>46.18181818181818</v>
      </c>
    </row>
    <row r="5848" spans="1:13">
      <c r="A5848" s="1" t="s">
        <v>16810</v>
      </c>
      <c r="B5848">
        <v>537977</v>
      </c>
      <c r="C5848" t="s">
        <v>462</v>
      </c>
      <c r="D5848" t="s">
        <v>463</v>
      </c>
      <c r="E5848" t="s">
        <v>31</v>
      </c>
      <c r="F5848" t="s">
        <v>32</v>
      </c>
      <c r="G5848">
        <v>28911</v>
      </c>
      <c r="H5848" t="s">
        <v>16811</v>
      </c>
      <c r="I5848" t="s">
        <v>16812</v>
      </c>
      <c r="J5848">
        <f>VLOOKUP(B5848*1,[1]List1!$C:$F,4,FALSE)</f>
        <v>270</v>
      </c>
      <c r="K5848">
        <f>VLOOKUP(B5848,[1]List1!$C:$G,5,FALSE)</f>
        <v>244</v>
      </c>
      <c r="L5848">
        <f>VLOOKUP(B5848,[1]List1!$C:$I,7,FALSE)</f>
        <v>38.281481481481478</v>
      </c>
      <c r="M5848">
        <f>VLOOKUP(B5848,[1]List1!$C:$J,8,FALSE)</f>
        <v>38.557377049180324</v>
      </c>
    </row>
    <row r="5849" spans="1:13">
      <c r="A5849" s="1" t="s">
        <v>16813</v>
      </c>
      <c r="B5849">
        <v>595128</v>
      </c>
      <c r="C5849" t="s">
        <v>216</v>
      </c>
      <c r="D5849" t="s">
        <v>217</v>
      </c>
      <c r="E5849" t="s">
        <v>25</v>
      </c>
      <c r="F5849" t="s">
        <v>26</v>
      </c>
      <c r="G5849">
        <v>67124</v>
      </c>
      <c r="H5849" t="s">
        <v>16814</v>
      </c>
      <c r="I5849" t="s">
        <v>16815</v>
      </c>
      <c r="J5849">
        <f>VLOOKUP(B5849*1,[1]List1!$C:$F,4,FALSE)</f>
        <v>584</v>
      </c>
      <c r="K5849">
        <f>VLOOKUP(B5849,[1]List1!$C:$G,5,FALSE)</f>
        <v>570</v>
      </c>
      <c r="L5849">
        <f>VLOOKUP(B5849,[1]List1!$C:$I,7,FALSE)</f>
        <v>37.301369863013697</v>
      </c>
      <c r="M5849">
        <f>VLOOKUP(B5849,[1]List1!$C:$J,8,FALSE)</f>
        <v>40.200000000000003</v>
      </c>
    </row>
    <row r="5850" spans="1:13">
      <c r="A5850" s="1" t="s">
        <v>16816</v>
      </c>
      <c r="B5850">
        <v>550001</v>
      </c>
      <c r="C5850" t="s">
        <v>61</v>
      </c>
      <c r="D5850" t="s">
        <v>62</v>
      </c>
      <c r="E5850" t="s">
        <v>19</v>
      </c>
      <c r="F5850" t="s">
        <v>20</v>
      </c>
      <c r="G5850">
        <v>39701</v>
      </c>
      <c r="H5850" t="s">
        <v>16817</v>
      </c>
      <c r="I5850" t="s">
        <v>16818</v>
      </c>
      <c r="J5850">
        <f>VLOOKUP(B5850*1,[1]List1!$C:$F,4,FALSE)</f>
        <v>84</v>
      </c>
      <c r="K5850">
        <f>VLOOKUP(B5850,[1]List1!$C:$G,5,FALSE)</f>
        <v>86</v>
      </c>
      <c r="L5850">
        <f>VLOOKUP(B5850,[1]List1!$C:$I,7,FALSE)</f>
        <v>39.416666666666664</v>
      </c>
      <c r="M5850">
        <f>VLOOKUP(B5850,[1]List1!$C:$J,8,FALSE)</f>
        <v>40.732558139534881</v>
      </c>
    </row>
    <row r="5851" spans="1:13">
      <c r="A5851" s="1" t="s">
        <v>16819</v>
      </c>
      <c r="B5851">
        <v>558559</v>
      </c>
      <c r="C5851" t="s">
        <v>721</v>
      </c>
      <c r="D5851" t="s">
        <v>722</v>
      </c>
      <c r="E5851" t="s">
        <v>161</v>
      </c>
      <c r="F5851" t="s">
        <v>162</v>
      </c>
      <c r="G5851">
        <v>33541</v>
      </c>
      <c r="H5851" t="s">
        <v>16820</v>
      </c>
      <c r="I5851" t="s">
        <v>16821</v>
      </c>
      <c r="J5851">
        <f>VLOOKUP(B5851*1,[1]List1!$C:$F,4,FALSE)</f>
        <v>162</v>
      </c>
      <c r="K5851">
        <f>VLOOKUP(B5851,[1]List1!$C:$G,5,FALSE)</f>
        <v>159</v>
      </c>
      <c r="L5851">
        <f>VLOOKUP(B5851,[1]List1!$C:$I,7,FALSE)</f>
        <v>40.462962962962962</v>
      </c>
      <c r="M5851">
        <f>VLOOKUP(B5851,[1]List1!$C:$J,8,FALSE)</f>
        <v>42.399371069182386</v>
      </c>
    </row>
    <row r="5852" spans="1:13">
      <c r="A5852" s="1" t="s">
        <v>16822</v>
      </c>
      <c r="B5852">
        <v>534587</v>
      </c>
      <c r="C5852" t="s">
        <v>29</v>
      </c>
      <c r="D5852" t="s">
        <v>30</v>
      </c>
      <c r="E5852" t="s">
        <v>31</v>
      </c>
      <c r="F5852" t="s">
        <v>32</v>
      </c>
      <c r="G5852">
        <v>28571</v>
      </c>
      <c r="H5852" t="s">
        <v>16823</v>
      </c>
      <c r="I5852" t="s">
        <v>16824</v>
      </c>
      <c r="J5852">
        <f>VLOOKUP(B5852*1,[1]List1!$C:$F,4,FALSE)</f>
        <v>1478</v>
      </c>
      <c r="K5852">
        <f>VLOOKUP(B5852,[1]List1!$C:$G,5,FALSE)</f>
        <v>1420</v>
      </c>
      <c r="L5852">
        <f>VLOOKUP(B5852,[1]List1!$C:$I,7,FALSE)</f>
        <v>40.393098782138026</v>
      </c>
      <c r="M5852">
        <f>VLOOKUP(B5852,[1]List1!$C:$J,8,FALSE)</f>
        <v>44.006338028169012</v>
      </c>
    </row>
    <row r="5853" spans="1:13">
      <c r="A5853" s="1" t="s">
        <v>16825</v>
      </c>
      <c r="B5853">
        <v>557455</v>
      </c>
      <c r="C5853" t="s">
        <v>321</v>
      </c>
      <c r="D5853" t="s">
        <v>322</v>
      </c>
      <c r="E5853" t="s">
        <v>161</v>
      </c>
      <c r="F5853" t="s">
        <v>162</v>
      </c>
      <c r="G5853">
        <v>33901</v>
      </c>
      <c r="H5853" t="s">
        <v>16826</v>
      </c>
      <c r="I5853" t="s">
        <v>16827</v>
      </c>
      <c r="J5853">
        <f>VLOOKUP(B5853*1,[1]List1!$C:$F,4,FALSE)</f>
        <v>452</v>
      </c>
      <c r="K5853">
        <f>VLOOKUP(B5853,[1]List1!$C:$G,5,FALSE)</f>
        <v>445</v>
      </c>
      <c r="L5853">
        <f>VLOOKUP(B5853,[1]List1!$C:$I,7,FALSE)</f>
        <v>41.836283185840706</v>
      </c>
      <c r="M5853">
        <f>VLOOKUP(B5853,[1]List1!$C:$J,8,FALSE)</f>
        <v>42.762921348314606</v>
      </c>
    </row>
    <row r="5854" spans="1:13">
      <c r="A5854" s="1" t="s">
        <v>16828</v>
      </c>
      <c r="B5854">
        <v>579858</v>
      </c>
      <c r="C5854" t="s">
        <v>261</v>
      </c>
      <c r="D5854" t="s">
        <v>262</v>
      </c>
      <c r="E5854" t="s">
        <v>38</v>
      </c>
      <c r="F5854" t="s">
        <v>39</v>
      </c>
      <c r="G5854">
        <v>54301</v>
      </c>
      <c r="H5854" t="s">
        <v>16829</v>
      </c>
      <c r="I5854" t="s">
        <v>16830</v>
      </c>
      <c r="J5854">
        <f>VLOOKUP(B5854*1,[1]List1!$C:$F,4,FALSE)</f>
        <v>6045</v>
      </c>
      <c r="K5854">
        <f>VLOOKUP(B5854,[1]List1!$C:$G,5,FALSE)</f>
        <v>6457</v>
      </c>
      <c r="L5854">
        <f>VLOOKUP(B5854,[1]List1!$C:$I,7,FALSE)</f>
        <v>41.403391232423488</v>
      </c>
      <c r="M5854">
        <f>VLOOKUP(B5854,[1]List1!$C:$J,8,FALSE)</f>
        <v>44.443317330029423</v>
      </c>
    </row>
    <row r="5855" spans="1:13">
      <c r="A5855" s="1" t="s">
        <v>16831</v>
      </c>
      <c r="B5855">
        <v>590193</v>
      </c>
      <c r="C5855" t="s">
        <v>78</v>
      </c>
      <c r="D5855" t="s">
        <v>79</v>
      </c>
      <c r="E5855" t="s">
        <v>80</v>
      </c>
      <c r="F5855" t="s">
        <v>81</v>
      </c>
      <c r="G5855">
        <v>79827</v>
      </c>
      <c r="H5855" t="s">
        <v>16832</v>
      </c>
      <c r="I5855" t="s">
        <v>16833</v>
      </c>
      <c r="J5855">
        <f>VLOOKUP(B5855*1,[1]List1!$C:$F,4,FALSE)</f>
        <v>305</v>
      </c>
      <c r="K5855">
        <f>VLOOKUP(B5855,[1]List1!$C:$G,5,FALSE)</f>
        <v>305</v>
      </c>
      <c r="L5855">
        <f>VLOOKUP(B5855,[1]List1!$C:$I,7,FALSE)</f>
        <v>38.398360655737704</v>
      </c>
      <c r="M5855">
        <f>VLOOKUP(B5855,[1]List1!$C:$J,8,FALSE)</f>
        <v>40.798360655737703</v>
      </c>
    </row>
    <row r="5856" spans="1:13">
      <c r="A5856" s="1" t="s">
        <v>16834</v>
      </c>
      <c r="B5856">
        <v>530948</v>
      </c>
      <c r="C5856" t="s">
        <v>416</v>
      </c>
      <c r="D5856" t="s">
        <v>419</v>
      </c>
      <c r="E5856" t="s">
        <v>31</v>
      </c>
      <c r="F5856" t="s">
        <v>32</v>
      </c>
      <c r="G5856">
        <v>25753</v>
      </c>
      <c r="H5856" t="s">
        <v>16835</v>
      </c>
      <c r="I5856" t="s">
        <v>16836</v>
      </c>
      <c r="J5856">
        <f>VLOOKUP(B5856*1,[1]List1!$C:$F,4,FALSE)</f>
        <v>499</v>
      </c>
      <c r="K5856">
        <f>VLOOKUP(B5856,[1]List1!$C:$G,5,FALSE)</f>
        <v>513</v>
      </c>
      <c r="L5856">
        <f>VLOOKUP(B5856,[1]List1!$C:$I,7,FALSE)</f>
        <v>39.534068136272545</v>
      </c>
      <c r="M5856">
        <f>VLOOKUP(B5856,[1]List1!$C:$J,8,FALSE)</f>
        <v>39.349902534113063</v>
      </c>
    </row>
    <row r="5857" spans="1:13">
      <c r="A5857" s="1" t="s">
        <v>16837</v>
      </c>
      <c r="B5857">
        <v>562238</v>
      </c>
      <c r="C5857" t="s">
        <v>512</v>
      </c>
      <c r="D5857" t="s">
        <v>513</v>
      </c>
      <c r="E5857" t="s">
        <v>68</v>
      </c>
      <c r="F5857" t="s">
        <v>69</v>
      </c>
      <c r="G5857">
        <v>47201</v>
      </c>
      <c r="H5857" t="s">
        <v>16838</v>
      </c>
      <c r="I5857" t="s">
        <v>16839</v>
      </c>
      <c r="J5857">
        <f>VLOOKUP(B5857*1,[1]List1!$C:$F,4,FALSE)</f>
        <v>56</v>
      </c>
      <c r="K5857">
        <f>VLOOKUP(B5857,[1]List1!$C:$G,5,FALSE)</f>
        <v>52</v>
      </c>
      <c r="L5857">
        <f>VLOOKUP(B5857,[1]List1!$C:$I,7,FALSE)</f>
        <v>37.321428571428569</v>
      </c>
      <c r="M5857">
        <f>VLOOKUP(B5857,[1]List1!$C:$J,8,FALSE)</f>
        <v>39.78846153846154</v>
      </c>
    </row>
    <row r="5858" spans="1:13">
      <c r="A5858" s="1" t="s">
        <v>16840</v>
      </c>
      <c r="B5858">
        <v>548057</v>
      </c>
      <c r="C5858" t="s">
        <v>132</v>
      </c>
      <c r="D5858" t="s">
        <v>133</v>
      </c>
      <c r="E5858" t="s">
        <v>38</v>
      </c>
      <c r="F5858" t="s">
        <v>39</v>
      </c>
      <c r="G5858">
        <v>50303</v>
      </c>
      <c r="H5858" t="s">
        <v>16841</v>
      </c>
      <c r="I5858" t="s">
        <v>16842</v>
      </c>
      <c r="J5858">
        <f>VLOOKUP(B5858*1,[1]List1!$C:$F,4,FALSE)</f>
        <v>28</v>
      </c>
      <c r="K5858">
        <f>VLOOKUP(B5858,[1]List1!$C:$G,5,FALSE)</f>
        <v>33</v>
      </c>
      <c r="L5858">
        <f>VLOOKUP(B5858,[1]List1!$C:$I,7,FALSE)</f>
        <v>40.178571428571431</v>
      </c>
      <c r="M5858">
        <f>VLOOKUP(B5858,[1]List1!$C:$J,8,FALSE)</f>
        <v>47.136363636363633</v>
      </c>
    </row>
    <row r="5859" spans="1:13">
      <c r="A5859" s="1" t="s">
        <v>16843</v>
      </c>
      <c r="B5859">
        <v>569747</v>
      </c>
      <c r="C5859" t="s">
        <v>73</v>
      </c>
      <c r="D5859" t="s">
        <v>74</v>
      </c>
      <c r="E5859" t="s">
        <v>45</v>
      </c>
      <c r="F5859" t="s">
        <v>46</v>
      </c>
      <c r="G5859">
        <v>74245</v>
      </c>
      <c r="H5859" t="s">
        <v>16844</v>
      </c>
      <c r="I5859" t="s">
        <v>16845</v>
      </c>
      <c r="J5859">
        <f>VLOOKUP(B5859*1,[1]List1!$C:$F,4,FALSE)</f>
        <v>107</v>
      </c>
      <c r="K5859">
        <f>VLOOKUP(B5859,[1]List1!$C:$G,5,FALSE)</f>
        <v>108</v>
      </c>
      <c r="L5859">
        <f>VLOOKUP(B5859,[1]List1!$C:$I,7,FALSE)</f>
        <v>45.070093457943926</v>
      </c>
      <c r="M5859">
        <f>VLOOKUP(B5859,[1]List1!$C:$J,8,FALSE)</f>
        <v>41.25</v>
      </c>
    </row>
    <row r="5860" spans="1:13">
      <c r="A5860" s="1" t="s">
        <v>16846</v>
      </c>
      <c r="B5860">
        <v>566934</v>
      </c>
      <c r="C5860" t="s">
        <v>648</v>
      </c>
      <c r="D5860" t="s">
        <v>649</v>
      </c>
      <c r="E5860" t="s">
        <v>114</v>
      </c>
      <c r="F5860" t="s">
        <v>115</v>
      </c>
      <c r="G5860">
        <v>43982</v>
      </c>
      <c r="H5860" t="s">
        <v>16847</v>
      </c>
      <c r="I5860" t="s">
        <v>16848</v>
      </c>
      <c r="J5860">
        <f>VLOOKUP(B5860*1,[1]List1!$C:$F,4,FALSE)</f>
        <v>935</v>
      </c>
      <c r="K5860">
        <f>VLOOKUP(B5860,[1]List1!$C:$G,5,FALSE)</f>
        <v>912</v>
      </c>
      <c r="L5860">
        <f>VLOOKUP(B5860,[1]List1!$C:$I,7,FALSE)</f>
        <v>42.305347593582887</v>
      </c>
      <c r="M5860">
        <f>VLOOKUP(B5860,[1]List1!$C:$J,8,FALSE)</f>
        <v>44.066885964912281</v>
      </c>
    </row>
    <row r="5861" spans="1:13">
      <c r="A5861" s="1" t="s">
        <v>16849</v>
      </c>
      <c r="B5861">
        <v>563463</v>
      </c>
      <c r="C5861" t="s">
        <v>563</v>
      </c>
      <c r="D5861" t="s">
        <v>564</v>
      </c>
      <c r="E5861" t="s">
        <v>114</v>
      </c>
      <c r="F5861" t="s">
        <v>115</v>
      </c>
      <c r="G5861">
        <v>43115</v>
      </c>
      <c r="H5861" t="s">
        <v>16850</v>
      </c>
      <c r="I5861" t="s">
        <v>16851</v>
      </c>
      <c r="J5861">
        <f>VLOOKUP(B5861*1,[1]List1!$C:$F,4,FALSE)</f>
        <v>148</v>
      </c>
      <c r="K5861">
        <f>VLOOKUP(B5861,[1]List1!$C:$G,5,FALSE)</f>
        <v>133</v>
      </c>
      <c r="L5861">
        <f>VLOOKUP(B5861,[1]List1!$C:$I,7,FALSE)</f>
        <v>38.777027027027025</v>
      </c>
      <c r="M5861">
        <f>VLOOKUP(B5861,[1]List1!$C:$J,8,FALSE)</f>
        <v>40.845864661654133</v>
      </c>
    </row>
    <row r="5862" spans="1:13">
      <c r="A5862" s="1" t="s">
        <v>16852</v>
      </c>
      <c r="B5862">
        <v>573795</v>
      </c>
      <c r="C5862" t="s">
        <v>169</v>
      </c>
      <c r="D5862" t="s">
        <v>170</v>
      </c>
      <c r="E5862" t="s">
        <v>38</v>
      </c>
      <c r="F5862" t="s">
        <v>39</v>
      </c>
      <c r="G5862">
        <v>50733</v>
      </c>
      <c r="H5862" t="s">
        <v>16853</v>
      </c>
      <c r="I5862" t="s">
        <v>16854</v>
      </c>
      <c r="J5862">
        <f>VLOOKUP(B5862*1,[1]List1!$C:$F,4,FALSE)</f>
        <v>108</v>
      </c>
      <c r="K5862">
        <f>VLOOKUP(B5862,[1]List1!$C:$G,5,FALSE)</f>
        <v>113</v>
      </c>
      <c r="L5862">
        <f>VLOOKUP(B5862,[1]List1!$C:$I,7,FALSE)</f>
        <v>38.157407407407405</v>
      </c>
      <c r="M5862">
        <f>VLOOKUP(B5862,[1]List1!$C:$J,8,FALSE)</f>
        <v>40.411504424778762</v>
      </c>
    </row>
    <row r="5863" spans="1:13">
      <c r="A5863" s="1" t="s">
        <v>16855</v>
      </c>
      <c r="B5863">
        <v>511161</v>
      </c>
      <c r="C5863" t="s">
        <v>348</v>
      </c>
      <c r="D5863" t="s">
        <v>349</v>
      </c>
      <c r="E5863" t="s">
        <v>45</v>
      </c>
      <c r="F5863" t="s">
        <v>46</v>
      </c>
      <c r="G5863">
        <v>74761</v>
      </c>
      <c r="H5863" t="s">
        <v>16856</v>
      </c>
      <c r="I5863" t="s">
        <v>16857</v>
      </c>
      <c r="J5863">
        <f>VLOOKUP(B5863*1,[1]List1!$C:$F,4,FALSE)</f>
        <v>267</v>
      </c>
      <c r="K5863">
        <f>VLOOKUP(B5863,[1]List1!$C:$G,5,FALSE)</f>
        <v>235</v>
      </c>
      <c r="L5863">
        <f>VLOOKUP(B5863,[1]List1!$C:$I,7,FALSE)</f>
        <v>37.990636704119851</v>
      </c>
      <c r="M5863">
        <f>VLOOKUP(B5863,[1]List1!$C:$J,8,FALSE)</f>
        <v>43.087234042553192</v>
      </c>
    </row>
    <row r="5864" spans="1:13">
      <c r="A5864" s="1" t="s">
        <v>16855</v>
      </c>
      <c r="B5864">
        <v>546887</v>
      </c>
      <c r="C5864" t="s">
        <v>648</v>
      </c>
      <c r="D5864" t="s">
        <v>649</v>
      </c>
      <c r="E5864" t="s">
        <v>114</v>
      </c>
      <c r="F5864" t="s">
        <v>115</v>
      </c>
      <c r="G5864">
        <v>44001</v>
      </c>
      <c r="H5864" t="s">
        <v>16858</v>
      </c>
      <c r="I5864" t="s">
        <v>16859</v>
      </c>
      <c r="J5864">
        <f>VLOOKUP(B5864*1,[1]List1!$C:$F,4,FALSE)</f>
        <v>122</v>
      </c>
      <c r="K5864">
        <f>VLOOKUP(B5864,[1]List1!$C:$G,5,FALSE)</f>
        <v>125</v>
      </c>
      <c r="L5864">
        <f>VLOOKUP(B5864,[1]List1!$C:$I,7,FALSE)</f>
        <v>45.622950819672134</v>
      </c>
      <c r="M5864">
        <f>VLOOKUP(B5864,[1]List1!$C:$J,8,FALSE)</f>
        <v>46.508000000000003</v>
      </c>
    </row>
    <row r="5865" spans="1:13">
      <c r="A5865" s="1" t="s">
        <v>16860</v>
      </c>
      <c r="B5865">
        <v>574627</v>
      </c>
      <c r="C5865" t="s">
        <v>36</v>
      </c>
      <c r="D5865" t="s">
        <v>37</v>
      </c>
      <c r="E5865" t="s">
        <v>38</v>
      </c>
      <c r="F5865" t="s">
        <v>39</v>
      </c>
      <c r="G5865">
        <v>54901</v>
      </c>
      <c r="H5865" t="s">
        <v>16861</v>
      </c>
      <c r="I5865" t="s">
        <v>16862</v>
      </c>
      <c r="J5865">
        <f>VLOOKUP(B5865*1,[1]List1!$C:$F,4,FALSE)</f>
        <v>68</v>
      </c>
      <c r="K5865">
        <f>VLOOKUP(B5865,[1]List1!$C:$G,5,FALSE)</f>
        <v>72</v>
      </c>
      <c r="L5865">
        <f>VLOOKUP(B5865,[1]List1!$C:$I,7,FALSE)</f>
        <v>42.205882352941174</v>
      </c>
      <c r="M5865">
        <f>VLOOKUP(B5865,[1]List1!$C:$J,8,FALSE)</f>
        <v>38.5</v>
      </c>
    </row>
    <row r="5866" spans="1:13">
      <c r="A5866" s="1" t="s">
        <v>16863</v>
      </c>
      <c r="B5866">
        <v>565911</v>
      </c>
      <c r="C5866" t="s">
        <v>332</v>
      </c>
      <c r="D5866" t="s">
        <v>333</v>
      </c>
      <c r="E5866" t="s">
        <v>114</v>
      </c>
      <c r="F5866" t="s">
        <v>115</v>
      </c>
      <c r="G5866">
        <v>41147</v>
      </c>
      <c r="H5866" t="s">
        <v>16864</v>
      </c>
      <c r="I5866" t="s">
        <v>16865</v>
      </c>
      <c r="J5866">
        <f>VLOOKUP(B5866*1,[1]List1!$C:$F,4,FALSE)</f>
        <v>163</v>
      </c>
      <c r="K5866">
        <f>VLOOKUP(B5866,[1]List1!$C:$G,5,FALSE)</f>
        <v>148</v>
      </c>
      <c r="L5866">
        <f>VLOOKUP(B5866,[1]List1!$C:$I,7,FALSE)</f>
        <v>40.659509202453989</v>
      </c>
      <c r="M5866">
        <f>VLOOKUP(B5866,[1]List1!$C:$J,8,FALSE)</f>
        <v>41.101351351351354</v>
      </c>
    </row>
    <row r="5867" spans="1:13">
      <c r="A5867" s="1" t="s">
        <v>16866</v>
      </c>
      <c r="B5867">
        <v>568244</v>
      </c>
      <c r="C5867" t="s">
        <v>348</v>
      </c>
      <c r="D5867" t="s">
        <v>349</v>
      </c>
      <c r="E5867" t="s">
        <v>45</v>
      </c>
      <c r="F5867" t="s">
        <v>46</v>
      </c>
      <c r="G5867">
        <v>74720</v>
      </c>
      <c r="H5867" t="s">
        <v>16867</v>
      </c>
      <c r="I5867" t="s">
        <v>16868</v>
      </c>
      <c r="J5867">
        <f>VLOOKUP(B5867*1,[1]List1!$C:$F,4,FALSE)</f>
        <v>777</v>
      </c>
      <c r="K5867">
        <f>VLOOKUP(B5867,[1]List1!$C:$G,5,FALSE)</f>
        <v>847</v>
      </c>
      <c r="L5867">
        <f>VLOOKUP(B5867,[1]List1!$C:$I,7,FALSE)</f>
        <v>39.099742599742598</v>
      </c>
      <c r="M5867">
        <f>VLOOKUP(B5867,[1]List1!$C:$J,8,FALSE)</f>
        <v>40.239079102715465</v>
      </c>
    </row>
    <row r="5868" spans="1:13">
      <c r="A5868" s="1" t="s">
        <v>16866</v>
      </c>
      <c r="B5868">
        <v>500291</v>
      </c>
      <c r="C5868" t="s">
        <v>1847</v>
      </c>
      <c r="D5868" t="s">
        <v>1848</v>
      </c>
      <c r="E5868" t="s">
        <v>45</v>
      </c>
      <c r="F5868" t="s">
        <v>46</v>
      </c>
      <c r="G5868">
        <v>74285</v>
      </c>
      <c r="H5868" t="s">
        <v>16869</v>
      </c>
      <c r="I5868" t="s">
        <v>16870</v>
      </c>
      <c r="J5868">
        <f>VLOOKUP(B5868*1,[1]List1!$C:$F,4,FALSE)</f>
        <v>1423</v>
      </c>
      <c r="K5868">
        <f>VLOOKUP(B5868,[1]List1!$C:$G,5,FALSE)</f>
        <v>1480</v>
      </c>
      <c r="L5868">
        <f>VLOOKUP(B5868,[1]List1!$C:$I,7,FALSE)</f>
        <v>41.17111735769501</v>
      </c>
      <c r="M5868">
        <f>VLOOKUP(B5868,[1]List1!$C:$J,8,FALSE)</f>
        <v>43.411486486486488</v>
      </c>
    </row>
    <row r="5869" spans="1:13">
      <c r="A5869" s="1" t="s">
        <v>16871</v>
      </c>
      <c r="B5869">
        <v>566055</v>
      </c>
      <c r="C5869" t="s">
        <v>321</v>
      </c>
      <c r="D5869" t="s">
        <v>322</v>
      </c>
      <c r="E5869" t="s">
        <v>161</v>
      </c>
      <c r="F5869" t="s">
        <v>162</v>
      </c>
      <c r="G5869">
        <v>33401</v>
      </c>
      <c r="H5869" t="s">
        <v>16872</v>
      </c>
      <c r="I5869" t="s">
        <v>16873</v>
      </c>
      <c r="J5869">
        <f>VLOOKUP(B5869*1,[1]List1!$C:$F,4,FALSE)</f>
        <v>159</v>
      </c>
      <c r="K5869">
        <f>VLOOKUP(B5869,[1]List1!$C:$G,5,FALSE)</f>
        <v>147</v>
      </c>
      <c r="L5869">
        <f>VLOOKUP(B5869,[1]List1!$C:$I,7,FALSE)</f>
        <v>41.091194968553459</v>
      </c>
      <c r="M5869">
        <f>VLOOKUP(B5869,[1]List1!$C:$J,8,FALSE)</f>
        <v>44.588435374149661</v>
      </c>
    </row>
    <row r="5870" spans="1:13">
      <c r="A5870" s="1" t="s">
        <v>16874</v>
      </c>
      <c r="B5870">
        <v>549029</v>
      </c>
      <c r="C5870" t="s">
        <v>169</v>
      </c>
      <c r="D5870" t="s">
        <v>170</v>
      </c>
      <c r="E5870" t="s">
        <v>38</v>
      </c>
      <c r="F5870" t="s">
        <v>39</v>
      </c>
      <c r="G5870">
        <v>50771</v>
      </c>
      <c r="H5870" t="s">
        <v>16875</v>
      </c>
      <c r="I5870" t="s">
        <v>16876</v>
      </c>
      <c r="J5870">
        <f>VLOOKUP(B5870*1,[1]List1!$C:$F,4,FALSE)</f>
        <v>51</v>
      </c>
      <c r="K5870">
        <f>VLOOKUP(B5870,[1]List1!$C:$G,5,FALSE)</f>
        <v>37</v>
      </c>
      <c r="L5870">
        <f>VLOOKUP(B5870,[1]List1!$C:$I,7,FALSE)</f>
        <v>35.009803921568626</v>
      </c>
      <c r="M5870">
        <f>VLOOKUP(B5870,[1]List1!$C:$J,8,FALSE)</f>
        <v>45.770270270270274</v>
      </c>
    </row>
    <row r="5871" spans="1:13">
      <c r="A5871" s="1" t="s">
        <v>16877</v>
      </c>
      <c r="B5871">
        <v>560707</v>
      </c>
      <c r="C5871" t="s">
        <v>1370</v>
      </c>
      <c r="D5871" t="s">
        <v>1371</v>
      </c>
      <c r="E5871" t="s">
        <v>12</v>
      </c>
      <c r="F5871" t="s">
        <v>13</v>
      </c>
      <c r="G5871">
        <v>35735</v>
      </c>
      <c r="H5871" t="s">
        <v>16878</v>
      </c>
      <c r="I5871" t="s">
        <v>16879</v>
      </c>
      <c r="J5871">
        <f>VLOOKUP(B5871*1,[1]List1!$C:$F,4,FALSE)</f>
        <v>201</v>
      </c>
      <c r="K5871">
        <f>VLOOKUP(B5871,[1]List1!$C:$G,5,FALSE)</f>
        <v>179</v>
      </c>
      <c r="L5871">
        <f>VLOOKUP(B5871,[1]List1!$C:$I,7,FALSE)</f>
        <v>35.78358208955224</v>
      </c>
      <c r="M5871">
        <f>VLOOKUP(B5871,[1]List1!$C:$J,8,FALSE)</f>
        <v>33.75139664804469</v>
      </c>
    </row>
    <row r="5872" spans="1:13">
      <c r="A5872" s="1" t="s">
        <v>16880</v>
      </c>
      <c r="B5872">
        <v>586773</v>
      </c>
      <c r="C5872" t="s">
        <v>95</v>
      </c>
      <c r="D5872" t="s">
        <v>96</v>
      </c>
      <c r="E5872" t="s">
        <v>25</v>
      </c>
      <c r="F5872" t="s">
        <v>26</v>
      </c>
      <c r="G5872">
        <v>69648</v>
      </c>
      <c r="H5872" t="s">
        <v>16881</v>
      </c>
      <c r="I5872" t="s">
        <v>16882</v>
      </c>
      <c r="J5872">
        <f>VLOOKUP(B5872*1,[1]List1!$C:$F,4,FALSE)</f>
        <v>295</v>
      </c>
      <c r="K5872">
        <f>VLOOKUP(B5872,[1]List1!$C:$G,5,FALSE)</f>
        <v>288</v>
      </c>
      <c r="L5872">
        <f>VLOOKUP(B5872,[1]List1!$C:$I,7,FALSE)</f>
        <v>45.835593220338986</v>
      </c>
      <c r="M5872">
        <f>VLOOKUP(B5872,[1]List1!$C:$J,8,FALSE)</f>
        <v>46.767361111111114</v>
      </c>
    </row>
    <row r="5873" spans="1:13">
      <c r="A5873" s="1" t="s">
        <v>16880</v>
      </c>
      <c r="B5873">
        <v>590207</v>
      </c>
      <c r="C5873" t="s">
        <v>78</v>
      </c>
      <c r="D5873" t="s">
        <v>79</v>
      </c>
      <c r="E5873" t="s">
        <v>80</v>
      </c>
      <c r="F5873" t="s">
        <v>81</v>
      </c>
      <c r="G5873">
        <v>79809</v>
      </c>
      <c r="H5873" t="s">
        <v>16883</v>
      </c>
      <c r="I5873" t="s">
        <v>16884</v>
      </c>
      <c r="J5873">
        <f>VLOOKUP(B5873*1,[1]List1!$C:$F,4,FALSE)</f>
        <v>275</v>
      </c>
      <c r="K5873">
        <f>VLOOKUP(B5873,[1]List1!$C:$G,5,FALSE)</f>
        <v>278</v>
      </c>
      <c r="L5873">
        <f>VLOOKUP(B5873,[1]List1!$C:$I,7,FALSE)</f>
        <v>39.020000000000003</v>
      </c>
      <c r="M5873">
        <f>VLOOKUP(B5873,[1]List1!$C:$J,8,FALSE)</f>
        <v>39.402877697841724</v>
      </c>
    </row>
    <row r="5874" spans="1:13">
      <c r="A5874" s="1" t="s">
        <v>1132</v>
      </c>
      <c r="B5874">
        <v>541630</v>
      </c>
      <c r="C5874" t="s">
        <v>1132</v>
      </c>
      <c r="D5874" t="s">
        <v>1133</v>
      </c>
      <c r="E5874" t="s">
        <v>146</v>
      </c>
      <c r="F5874" t="s">
        <v>147</v>
      </c>
      <c r="G5874">
        <v>75501</v>
      </c>
      <c r="H5874" t="s">
        <v>16885</v>
      </c>
      <c r="I5874" t="s">
        <v>16886</v>
      </c>
      <c r="J5874">
        <f>VLOOKUP(B5874*1,[1]List1!$C:$F,4,FALSE)</f>
        <v>12517</v>
      </c>
      <c r="K5874">
        <f>VLOOKUP(B5874,[1]List1!$C:$G,5,FALSE)</f>
        <v>13673</v>
      </c>
      <c r="L5874">
        <f>VLOOKUP(B5874,[1]List1!$C:$I,7,FALSE)</f>
        <v>41.254493888311899</v>
      </c>
      <c r="M5874">
        <f>VLOOKUP(B5874,[1]List1!$C:$J,8,FALSE)</f>
        <v>44.952570759891756</v>
      </c>
    </row>
    <row r="5875" spans="1:13">
      <c r="A5875" s="1" t="s">
        <v>16887</v>
      </c>
      <c r="B5875">
        <v>558567</v>
      </c>
      <c r="C5875" t="s">
        <v>721</v>
      </c>
      <c r="D5875" t="s">
        <v>722</v>
      </c>
      <c r="E5875" t="s">
        <v>161</v>
      </c>
      <c r="F5875" t="s">
        <v>162</v>
      </c>
      <c r="G5875">
        <v>33441</v>
      </c>
      <c r="H5875" t="s">
        <v>16888</v>
      </c>
      <c r="I5875" t="s">
        <v>16889</v>
      </c>
      <c r="J5875">
        <f>VLOOKUP(B5875*1,[1]List1!$C:$F,4,FALSE)</f>
        <v>264</v>
      </c>
      <c r="K5875">
        <f>VLOOKUP(B5875,[1]List1!$C:$G,5,FALSE)</f>
        <v>229</v>
      </c>
      <c r="L5875">
        <f>VLOOKUP(B5875,[1]List1!$C:$I,7,FALSE)</f>
        <v>40.590909090909093</v>
      </c>
      <c r="M5875">
        <f>VLOOKUP(B5875,[1]List1!$C:$J,8,FALSE)</f>
        <v>43.478165938864628</v>
      </c>
    </row>
    <row r="5876" spans="1:13">
      <c r="A5876" s="1" t="s">
        <v>16890</v>
      </c>
      <c r="B5876">
        <v>566497</v>
      </c>
      <c r="C5876" t="s">
        <v>281</v>
      </c>
      <c r="D5876" t="s">
        <v>282</v>
      </c>
      <c r="E5876" t="s">
        <v>161</v>
      </c>
      <c r="F5876" t="s">
        <v>162</v>
      </c>
      <c r="G5876">
        <v>33141</v>
      </c>
      <c r="H5876" t="s">
        <v>16891</v>
      </c>
      <c r="I5876" t="s">
        <v>16892</v>
      </c>
      <c r="J5876">
        <f>VLOOKUP(B5876*1,[1]List1!$C:$F,4,FALSE)</f>
        <v>28</v>
      </c>
      <c r="K5876">
        <f>VLOOKUP(B5876,[1]List1!$C:$G,5,FALSE)</f>
        <v>27</v>
      </c>
      <c r="L5876">
        <f>VLOOKUP(B5876,[1]List1!$C:$I,7,FALSE)</f>
        <v>39.607142857142854</v>
      </c>
      <c r="M5876">
        <f>VLOOKUP(B5876,[1]List1!$C:$J,8,FALSE)</f>
        <v>41.5</v>
      </c>
    </row>
    <row r="5877" spans="1:13">
      <c r="A5877" s="1" t="s">
        <v>16890</v>
      </c>
      <c r="B5877">
        <v>563471</v>
      </c>
      <c r="C5877" t="s">
        <v>563</v>
      </c>
      <c r="D5877" t="s">
        <v>564</v>
      </c>
      <c r="E5877" t="s">
        <v>114</v>
      </c>
      <c r="F5877" t="s">
        <v>115</v>
      </c>
      <c r="G5877">
        <v>43001</v>
      </c>
      <c r="H5877" t="s">
        <v>16893</v>
      </c>
      <c r="I5877" t="s">
        <v>16894</v>
      </c>
      <c r="J5877">
        <f>VLOOKUP(B5877*1,[1]List1!$C:$F,4,FALSE)</f>
        <v>89</v>
      </c>
      <c r="K5877">
        <f>VLOOKUP(B5877,[1]List1!$C:$G,5,FALSE)</f>
        <v>64</v>
      </c>
      <c r="L5877">
        <f>VLOOKUP(B5877,[1]List1!$C:$I,7,FALSE)</f>
        <v>40.747191011235955</v>
      </c>
      <c r="M5877">
        <f>VLOOKUP(B5877,[1]List1!$C:$J,8,FALSE)</f>
        <v>40.5</v>
      </c>
    </row>
    <row r="5878" spans="1:13">
      <c r="A5878" s="1" t="s">
        <v>16895</v>
      </c>
      <c r="B5878">
        <v>532266</v>
      </c>
      <c r="C5878" t="s">
        <v>416</v>
      </c>
      <c r="D5878" t="s">
        <v>419</v>
      </c>
      <c r="E5878" t="s">
        <v>31</v>
      </c>
      <c r="F5878" t="s">
        <v>32</v>
      </c>
      <c r="G5878">
        <v>25726</v>
      </c>
      <c r="H5878" t="s">
        <v>16896</v>
      </c>
      <c r="I5878" t="s">
        <v>16897</v>
      </c>
      <c r="J5878">
        <f>VLOOKUP(B5878*1,[1]List1!$C:$F,4,FALSE)</f>
        <v>49</v>
      </c>
      <c r="K5878">
        <f>VLOOKUP(B5878,[1]List1!$C:$G,5,FALSE)</f>
        <v>55</v>
      </c>
      <c r="L5878">
        <f>VLOOKUP(B5878,[1]List1!$C:$I,7,FALSE)</f>
        <v>40.989795918367349</v>
      </c>
      <c r="M5878">
        <f>VLOOKUP(B5878,[1]List1!$C:$J,8,FALSE)</f>
        <v>41.790909090909089</v>
      </c>
    </row>
    <row r="5879" spans="1:13">
      <c r="A5879" s="1" t="s">
        <v>16895</v>
      </c>
      <c r="B5879">
        <v>537985</v>
      </c>
      <c r="C5879" t="s">
        <v>462</v>
      </c>
      <c r="D5879" t="s">
        <v>463</v>
      </c>
      <c r="E5879" t="s">
        <v>31</v>
      </c>
      <c r="F5879" t="s">
        <v>32</v>
      </c>
      <c r="G5879">
        <v>28802</v>
      </c>
      <c r="H5879" t="s">
        <v>16898</v>
      </c>
      <c r="I5879" t="s">
        <v>16899</v>
      </c>
      <c r="J5879">
        <f>VLOOKUP(B5879*1,[1]List1!$C:$F,4,FALSE)</f>
        <v>351</v>
      </c>
      <c r="K5879">
        <f>VLOOKUP(B5879,[1]List1!$C:$G,5,FALSE)</f>
        <v>383</v>
      </c>
      <c r="L5879">
        <f>VLOOKUP(B5879,[1]List1!$C:$I,7,FALSE)</f>
        <v>40.7022792022792</v>
      </c>
      <c r="M5879">
        <f>VLOOKUP(B5879,[1]List1!$C:$J,8,FALSE)</f>
        <v>39.758485639686683</v>
      </c>
    </row>
    <row r="5880" spans="1:13">
      <c r="A5880" s="1" t="s">
        <v>16900</v>
      </c>
      <c r="B5880">
        <v>584169</v>
      </c>
      <c r="C5880" t="s">
        <v>151</v>
      </c>
      <c r="D5880" t="s">
        <v>152</v>
      </c>
      <c r="E5880" t="s">
        <v>25</v>
      </c>
      <c r="F5880" t="s">
        <v>26</v>
      </c>
      <c r="G5880">
        <v>66603</v>
      </c>
      <c r="H5880" t="s">
        <v>16901</v>
      </c>
      <c r="I5880" t="s">
        <v>16902</v>
      </c>
      <c r="J5880">
        <f>VLOOKUP(B5880*1,[1]List1!$C:$F,4,FALSE)</f>
        <v>128</v>
      </c>
      <c r="K5880">
        <f>VLOOKUP(B5880,[1]List1!$C:$G,5,FALSE)</f>
        <v>127</v>
      </c>
      <c r="L5880">
        <f>VLOOKUP(B5880,[1]List1!$C:$I,7,FALSE)</f>
        <v>36.015625</v>
      </c>
      <c r="M5880">
        <f>VLOOKUP(B5880,[1]List1!$C:$J,8,FALSE)</f>
        <v>41.177165354330711</v>
      </c>
    </row>
    <row r="5881" spans="1:13">
      <c r="A5881" s="1" t="s">
        <v>16900</v>
      </c>
      <c r="B5881">
        <v>521531</v>
      </c>
      <c r="C5881" t="s">
        <v>391</v>
      </c>
      <c r="D5881" t="s">
        <v>392</v>
      </c>
      <c r="E5881" t="s">
        <v>80</v>
      </c>
      <c r="F5881" t="s">
        <v>81</v>
      </c>
      <c r="G5881">
        <v>75353</v>
      </c>
      <c r="H5881" t="s">
        <v>16903</v>
      </c>
      <c r="I5881" t="s">
        <v>16904</v>
      </c>
      <c r="J5881">
        <f>VLOOKUP(B5881*1,[1]List1!$C:$F,4,FALSE)</f>
        <v>439</v>
      </c>
      <c r="K5881">
        <f>VLOOKUP(B5881,[1]List1!$C:$G,5,FALSE)</f>
        <v>437</v>
      </c>
      <c r="L5881">
        <f>VLOOKUP(B5881,[1]List1!$C:$I,7,FALSE)</f>
        <v>40.351936218678816</v>
      </c>
      <c r="M5881">
        <f>VLOOKUP(B5881,[1]List1!$C:$J,8,FALSE)</f>
        <v>42.740274599542332</v>
      </c>
    </row>
    <row r="5882" spans="1:13">
      <c r="A5882" s="1" t="s">
        <v>16905</v>
      </c>
      <c r="B5882">
        <v>536938</v>
      </c>
      <c r="C5882" t="s">
        <v>188</v>
      </c>
      <c r="D5882" t="s">
        <v>189</v>
      </c>
      <c r="E5882" t="s">
        <v>31</v>
      </c>
      <c r="F5882" t="s">
        <v>32</v>
      </c>
      <c r="G5882">
        <v>29443</v>
      </c>
      <c r="H5882" t="s">
        <v>16906</v>
      </c>
      <c r="I5882" t="s">
        <v>16907</v>
      </c>
      <c r="J5882">
        <f>VLOOKUP(B5882*1,[1]List1!$C:$F,4,FALSE)</f>
        <v>347</v>
      </c>
      <c r="K5882">
        <f>VLOOKUP(B5882,[1]List1!$C:$G,5,FALSE)</f>
        <v>325</v>
      </c>
      <c r="L5882">
        <f>VLOOKUP(B5882,[1]List1!$C:$I,7,FALSE)</f>
        <v>41.327089337175792</v>
      </c>
      <c r="M5882">
        <f>VLOOKUP(B5882,[1]List1!$C:$J,8,FALSE)</f>
        <v>42.506153846153843</v>
      </c>
    </row>
    <row r="5883" spans="1:13">
      <c r="A5883" s="1" t="s">
        <v>16908</v>
      </c>
      <c r="B5883">
        <v>566071</v>
      </c>
      <c r="C5883" t="s">
        <v>159</v>
      </c>
      <c r="D5883" t="s">
        <v>160</v>
      </c>
      <c r="E5883" t="s">
        <v>161</v>
      </c>
      <c r="F5883" t="s">
        <v>162</v>
      </c>
      <c r="G5883">
        <v>34562</v>
      </c>
      <c r="H5883" t="s">
        <v>16909</v>
      </c>
      <c r="I5883" t="s">
        <v>16910</v>
      </c>
      <c r="J5883">
        <f>VLOOKUP(B5883*1,[1]List1!$C:$F,4,FALSE)</f>
        <v>63</v>
      </c>
      <c r="K5883">
        <f>VLOOKUP(B5883,[1]List1!$C:$G,5,FALSE)</f>
        <v>48</v>
      </c>
      <c r="L5883">
        <f>VLOOKUP(B5883,[1]List1!$C:$I,7,FALSE)</f>
        <v>36.182539682539684</v>
      </c>
      <c r="M5883">
        <f>VLOOKUP(B5883,[1]List1!$C:$J,8,FALSE)</f>
        <v>43.833333333333336</v>
      </c>
    </row>
    <row r="5884" spans="1:13">
      <c r="A5884" s="1" t="s">
        <v>16911</v>
      </c>
      <c r="B5884">
        <v>564532</v>
      </c>
      <c r="C5884" t="s">
        <v>535</v>
      </c>
      <c r="D5884" t="s">
        <v>536</v>
      </c>
      <c r="E5884" t="s">
        <v>68</v>
      </c>
      <c r="F5884" t="s">
        <v>69</v>
      </c>
      <c r="G5884">
        <v>46348</v>
      </c>
      <c r="H5884" t="s">
        <v>16912</v>
      </c>
      <c r="I5884" t="s">
        <v>16913</v>
      </c>
      <c r="J5884">
        <f>VLOOKUP(B5884*1,[1]List1!$C:$F,4,FALSE)</f>
        <v>291</v>
      </c>
      <c r="K5884">
        <f>VLOOKUP(B5884,[1]List1!$C:$G,5,FALSE)</f>
        <v>262</v>
      </c>
      <c r="L5884">
        <f>VLOOKUP(B5884,[1]List1!$C:$I,7,FALSE)</f>
        <v>41.53092783505155</v>
      </c>
      <c r="M5884">
        <f>VLOOKUP(B5884,[1]List1!$C:$J,8,FALSE)</f>
        <v>47.064885496183209</v>
      </c>
    </row>
    <row r="5885" spans="1:13">
      <c r="A5885" s="1" t="s">
        <v>16914</v>
      </c>
      <c r="B5885">
        <v>585971</v>
      </c>
      <c r="C5885" t="s">
        <v>396</v>
      </c>
      <c r="D5885" t="s">
        <v>397</v>
      </c>
      <c r="E5885" t="s">
        <v>146</v>
      </c>
      <c r="F5885" t="s">
        <v>147</v>
      </c>
      <c r="G5885">
        <v>76315</v>
      </c>
      <c r="H5885" t="s">
        <v>16915</v>
      </c>
      <c r="I5885" t="s">
        <v>16916</v>
      </c>
      <c r="J5885">
        <f>VLOOKUP(B5885*1,[1]List1!$C:$F,4,FALSE)</f>
        <v>553</v>
      </c>
      <c r="K5885">
        <f>VLOOKUP(B5885,[1]List1!$C:$G,5,FALSE)</f>
        <v>577</v>
      </c>
      <c r="L5885">
        <f>VLOOKUP(B5885,[1]List1!$C:$I,7,FALSE)</f>
        <v>40.208860759493668</v>
      </c>
      <c r="M5885">
        <f>VLOOKUP(B5885,[1]List1!$C:$J,8,FALSE)</f>
        <v>42.267764298093589</v>
      </c>
    </row>
    <row r="5886" spans="1:13">
      <c r="A5886" s="1" t="s">
        <v>16917</v>
      </c>
      <c r="B5886">
        <v>545287</v>
      </c>
      <c r="C5886" t="s">
        <v>17</v>
      </c>
      <c r="D5886" t="s">
        <v>18</v>
      </c>
      <c r="E5886" t="s">
        <v>19</v>
      </c>
      <c r="F5886" t="s">
        <v>20</v>
      </c>
      <c r="G5886">
        <v>37501</v>
      </c>
      <c r="H5886" t="s">
        <v>16918</v>
      </c>
      <c r="I5886" t="s">
        <v>16919</v>
      </c>
      <c r="J5886">
        <f>VLOOKUP(B5886*1,[1]List1!$C:$F,4,FALSE)</f>
        <v>572</v>
      </c>
      <c r="K5886">
        <f>VLOOKUP(B5886,[1]List1!$C:$G,5,FALSE)</f>
        <v>525</v>
      </c>
      <c r="L5886">
        <f>VLOOKUP(B5886,[1]List1!$C:$I,7,FALSE)</f>
        <v>40.993006993006993</v>
      </c>
      <c r="M5886">
        <f>VLOOKUP(B5886,[1]List1!$C:$J,8,FALSE)</f>
        <v>42.997142857142855</v>
      </c>
    </row>
    <row r="5887" spans="1:13">
      <c r="A5887" s="1" t="s">
        <v>16920</v>
      </c>
      <c r="B5887">
        <v>577677</v>
      </c>
      <c r="C5887" t="s">
        <v>344</v>
      </c>
      <c r="D5887" t="s">
        <v>345</v>
      </c>
      <c r="E5887" t="s">
        <v>68</v>
      </c>
      <c r="F5887" t="s">
        <v>69</v>
      </c>
      <c r="G5887">
        <v>51265</v>
      </c>
      <c r="H5887" t="s">
        <v>16921</v>
      </c>
      <c r="I5887" t="s">
        <v>16922</v>
      </c>
      <c r="J5887">
        <f>VLOOKUP(B5887*1,[1]List1!$C:$F,4,FALSE)</f>
        <v>309</v>
      </c>
      <c r="K5887">
        <f>VLOOKUP(B5887,[1]List1!$C:$G,5,FALSE)</f>
        <v>294</v>
      </c>
      <c r="L5887">
        <f>VLOOKUP(B5887,[1]List1!$C:$I,7,FALSE)</f>
        <v>38.949838187702262</v>
      </c>
      <c r="M5887">
        <f>VLOOKUP(B5887,[1]List1!$C:$J,8,FALSE)</f>
        <v>44.506802721088434</v>
      </c>
    </row>
    <row r="5888" spans="1:13">
      <c r="A5888" s="1" t="s">
        <v>16923</v>
      </c>
      <c r="B5888">
        <v>566799</v>
      </c>
      <c r="C5888" t="s">
        <v>499</v>
      </c>
      <c r="D5888" t="s">
        <v>500</v>
      </c>
      <c r="E5888" t="s">
        <v>161</v>
      </c>
      <c r="F5888" t="s">
        <v>162</v>
      </c>
      <c r="G5888">
        <v>33824</v>
      </c>
      <c r="H5888" t="s">
        <v>16924</v>
      </c>
      <c r="I5888" t="s">
        <v>16925</v>
      </c>
      <c r="J5888">
        <f>VLOOKUP(B5888*1,[1]List1!$C:$F,4,FALSE)</f>
        <v>137</v>
      </c>
      <c r="K5888">
        <f>VLOOKUP(B5888,[1]List1!$C:$G,5,FALSE)</f>
        <v>133</v>
      </c>
      <c r="L5888">
        <f>VLOOKUP(B5888,[1]List1!$C:$I,7,FALSE)</f>
        <v>42.755474452554743</v>
      </c>
      <c r="M5888">
        <f>VLOOKUP(B5888,[1]List1!$C:$J,8,FALSE)</f>
        <v>43.642857142857146</v>
      </c>
    </row>
    <row r="5889" spans="1:13">
      <c r="A5889" s="1" t="s">
        <v>16926</v>
      </c>
      <c r="B5889">
        <v>539856</v>
      </c>
      <c r="C5889" t="s">
        <v>868</v>
      </c>
      <c r="D5889" t="s">
        <v>869</v>
      </c>
      <c r="E5889" t="s">
        <v>31</v>
      </c>
      <c r="F5889" t="s">
        <v>32</v>
      </c>
      <c r="G5889">
        <v>25231</v>
      </c>
      <c r="H5889" t="s">
        <v>16927</v>
      </c>
      <c r="I5889" t="s">
        <v>16928</v>
      </c>
      <c r="J5889">
        <f>VLOOKUP(B5889*1,[1]List1!$C:$F,4,FALSE)</f>
        <v>800</v>
      </c>
      <c r="K5889">
        <f>VLOOKUP(B5889,[1]List1!$C:$G,5,FALSE)</f>
        <v>809</v>
      </c>
      <c r="L5889">
        <f>VLOOKUP(B5889,[1]List1!$C:$I,7,FALSE)</f>
        <v>41.585000000000001</v>
      </c>
      <c r="M5889">
        <f>VLOOKUP(B5889,[1]List1!$C:$J,8,FALSE)</f>
        <v>44.087144622991346</v>
      </c>
    </row>
    <row r="5890" spans="1:13">
      <c r="A5890" s="1" t="s">
        <v>16929</v>
      </c>
      <c r="B5890">
        <v>554448</v>
      </c>
      <c r="C5890" t="s">
        <v>159</v>
      </c>
      <c r="D5890" t="s">
        <v>160</v>
      </c>
      <c r="E5890" t="s">
        <v>161</v>
      </c>
      <c r="F5890" t="s">
        <v>162</v>
      </c>
      <c r="G5890">
        <v>34543</v>
      </c>
      <c r="H5890" t="s">
        <v>16930</v>
      </c>
      <c r="I5890" t="s">
        <v>16931</v>
      </c>
      <c r="J5890">
        <f>VLOOKUP(B5890*1,[1]List1!$C:$F,4,FALSE)</f>
        <v>24</v>
      </c>
      <c r="K5890">
        <f>VLOOKUP(B5890,[1]List1!$C:$G,5,FALSE)</f>
        <v>20</v>
      </c>
      <c r="L5890">
        <f>VLOOKUP(B5890,[1]List1!$C:$I,7,FALSE)</f>
        <v>53.416666666666664</v>
      </c>
      <c r="M5890">
        <f>VLOOKUP(B5890,[1]List1!$C:$J,8,FALSE)</f>
        <v>56.2</v>
      </c>
    </row>
    <row r="5891" spans="1:13">
      <c r="A5891" s="1" t="s">
        <v>16932</v>
      </c>
      <c r="B5891">
        <v>531952</v>
      </c>
      <c r="C5891" t="s">
        <v>276</v>
      </c>
      <c r="D5891" t="s">
        <v>277</v>
      </c>
      <c r="E5891" t="s">
        <v>31</v>
      </c>
      <c r="F5891" t="s">
        <v>32</v>
      </c>
      <c r="G5891">
        <v>26726</v>
      </c>
      <c r="H5891" t="s">
        <v>16933</v>
      </c>
      <c r="I5891" t="s">
        <v>16934</v>
      </c>
      <c r="J5891">
        <f>VLOOKUP(B5891*1,[1]List1!$C:$F,4,FALSE)</f>
        <v>228</v>
      </c>
      <c r="K5891">
        <f>VLOOKUP(B5891,[1]List1!$C:$G,5,FALSE)</f>
        <v>215</v>
      </c>
      <c r="L5891">
        <f>VLOOKUP(B5891,[1]List1!$C:$I,7,FALSE)</f>
        <v>39.754385964912281</v>
      </c>
      <c r="M5891">
        <f>VLOOKUP(B5891,[1]List1!$C:$J,8,FALSE)</f>
        <v>41.611627906976743</v>
      </c>
    </row>
    <row r="5892" spans="1:13">
      <c r="A5892" s="1" t="s">
        <v>16935</v>
      </c>
      <c r="B5892">
        <v>572543</v>
      </c>
      <c r="C5892" t="s">
        <v>476</v>
      </c>
      <c r="D5892" t="s">
        <v>477</v>
      </c>
      <c r="E5892" t="s">
        <v>51</v>
      </c>
      <c r="F5892" t="s">
        <v>52</v>
      </c>
      <c r="G5892">
        <v>53901</v>
      </c>
      <c r="H5892" t="s">
        <v>16936</v>
      </c>
      <c r="I5892" t="s">
        <v>16937</v>
      </c>
      <c r="J5892">
        <f>VLOOKUP(B5892*1,[1]List1!$C:$F,4,FALSE)</f>
        <v>73</v>
      </c>
      <c r="K5892">
        <f>VLOOKUP(B5892,[1]List1!$C:$G,5,FALSE)</f>
        <v>68</v>
      </c>
      <c r="L5892">
        <f>VLOOKUP(B5892,[1]List1!$C:$I,7,FALSE)</f>
        <v>48.335616438356162</v>
      </c>
      <c r="M5892">
        <f>VLOOKUP(B5892,[1]List1!$C:$J,8,FALSE)</f>
        <v>49.897058823529413</v>
      </c>
    </row>
    <row r="5893" spans="1:13">
      <c r="A5893" s="1" t="s">
        <v>16938</v>
      </c>
      <c r="B5893">
        <v>554456</v>
      </c>
      <c r="C5893" t="s">
        <v>159</v>
      </c>
      <c r="D5893" t="s">
        <v>160</v>
      </c>
      <c r="E5893" t="s">
        <v>161</v>
      </c>
      <c r="F5893" t="s">
        <v>162</v>
      </c>
      <c r="G5893">
        <v>34507</v>
      </c>
      <c r="H5893" t="s">
        <v>16939</v>
      </c>
      <c r="I5893" t="s">
        <v>16940</v>
      </c>
      <c r="J5893">
        <f>VLOOKUP(B5893*1,[1]List1!$C:$F,4,FALSE)</f>
        <v>403</v>
      </c>
      <c r="K5893">
        <f>VLOOKUP(B5893,[1]List1!$C:$G,5,FALSE)</f>
        <v>376</v>
      </c>
      <c r="L5893">
        <f>VLOOKUP(B5893,[1]List1!$C:$I,7,FALSE)</f>
        <v>42.001240694789082</v>
      </c>
      <c r="M5893">
        <f>VLOOKUP(B5893,[1]List1!$C:$J,8,FALSE)</f>
        <v>41.960106382978722</v>
      </c>
    </row>
    <row r="5894" spans="1:13">
      <c r="A5894" s="1" t="s">
        <v>16938</v>
      </c>
      <c r="B5894">
        <v>559628</v>
      </c>
      <c r="C5894" t="s">
        <v>281</v>
      </c>
      <c r="D5894" t="s">
        <v>282</v>
      </c>
      <c r="E5894" t="s">
        <v>161</v>
      </c>
      <c r="F5894" t="s">
        <v>162</v>
      </c>
      <c r="G5894">
        <v>33016</v>
      </c>
      <c r="H5894" t="s">
        <v>16941</v>
      </c>
      <c r="I5894" t="s">
        <v>16942</v>
      </c>
      <c r="J5894">
        <f>VLOOKUP(B5894*1,[1]List1!$C:$F,4,FALSE)</f>
        <v>710</v>
      </c>
      <c r="K5894">
        <f>VLOOKUP(B5894,[1]List1!$C:$G,5,FALSE)</f>
        <v>692</v>
      </c>
      <c r="L5894">
        <f>VLOOKUP(B5894,[1]List1!$C:$I,7,FALSE)</f>
        <v>37.649295774647889</v>
      </c>
      <c r="M5894">
        <f>VLOOKUP(B5894,[1]List1!$C:$J,8,FALSE)</f>
        <v>38.790462427745666</v>
      </c>
    </row>
    <row r="5895" spans="1:13">
      <c r="A5895" s="1" t="s">
        <v>16943</v>
      </c>
      <c r="B5895">
        <v>571091</v>
      </c>
      <c r="C5895" t="s">
        <v>132</v>
      </c>
      <c r="D5895" t="s">
        <v>133</v>
      </c>
      <c r="E5895" t="s">
        <v>38</v>
      </c>
      <c r="F5895" t="s">
        <v>39</v>
      </c>
      <c r="G5895">
        <v>50312</v>
      </c>
      <c r="H5895" t="s">
        <v>16944</v>
      </c>
      <c r="I5895" t="s">
        <v>16945</v>
      </c>
      <c r="J5895">
        <f>VLOOKUP(B5895*1,[1]List1!$C:$F,4,FALSE)</f>
        <v>843</v>
      </c>
      <c r="K5895">
        <f>VLOOKUP(B5895,[1]List1!$C:$G,5,FALSE)</f>
        <v>884</v>
      </c>
      <c r="L5895">
        <f>VLOOKUP(B5895,[1]List1!$C:$I,7,FALSE)</f>
        <v>39.902135231316727</v>
      </c>
      <c r="M5895">
        <f>VLOOKUP(B5895,[1]List1!$C:$J,8,FALSE)</f>
        <v>41.278280542986423</v>
      </c>
    </row>
    <row r="5896" spans="1:13">
      <c r="A5896" s="1" t="s">
        <v>16943</v>
      </c>
      <c r="B5896">
        <v>539031</v>
      </c>
      <c r="C5896" t="s">
        <v>140</v>
      </c>
      <c r="D5896" t="s">
        <v>141</v>
      </c>
      <c r="E5896" t="s">
        <v>31</v>
      </c>
      <c r="F5896" t="s">
        <v>32</v>
      </c>
      <c r="G5896">
        <v>25163</v>
      </c>
      <c r="H5896" t="s">
        <v>16946</v>
      </c>
      <c r="I5896" t="s">
        <v>16947</v>
      </c>
      <c r="J5896">
        <f>VLOOKUP(B5896*1,[1]List1!$C:$F,4,FALSE)</f>
        <v>421</v>
      </c>
      <c r="K5896">
        <f>VLOOKUP(B5896,[1]List1!$C:$G,5,FALSE)</f>
        <v>419</v>
      </c>
      <c r="L5896">
        <f>VLOOKUP(B5896,[1]List1!$C:$I,7,FALSE)</f>
        <v>38.38598574821853</v>
      </c>
      <c r="M5896">
        <f>VLOOKUP(B5896,[1]List1!$C:$J,8,FALSE)</f>
        <v>37.721957040572789</v>
      </c>
    </row>
    <row r="5897" spans="1:13">
      <c r="A5897" s="1" t="s">
        <v>16948</v>
      </c>
      <c r="B5897">
        <v>535311</v>
      </c>
      <c r="C5897" t="s">
        <v>1601</v>
      </c>
      <c r="D5897" t="s">
        <v>1602</v>
      </c>
      <c r="E5897" t="s">
        <v>31</v>
      </c>
      <c r="F5897" t="s">
        <v>32</v>
      </c>
      <c r="G5897">
        <v>27746</v>
      </c>
      <c r="H5897" t="s">
        <v>16949</v>
      </c>
      <c r="I5897" t="s">
        <v>16950</v>
      </c>
      <c r="J5897">
        <f>VLOOKUP(B5897*1,[1]List1!$C:$F,4,FALSE)</f>
        <v>166</v>
      </c>
      <c r="K5897">
        <f>VLOOKUP(B5897,[1]List1!$C:$G,5,FALSE)</f>
        <v>178</v>
      </c>
      <c r="L5897">
        <f>VLOOKUP(B5897,[1]List1!$C:$I,7,FALSE)</f>
        <v>43.578313253012048</v>
      </c>
      <c r="M5897">
        <f>VLOOKUP(B5897,[1]List1!$C:$J,8,FALSE)</f>
        <v>46.561797752808985</v>
      </c>
    </row>
    <row r="5898" spans="1:13">
      <c r="A5898" s="1" t="s">
        <v>16948</v>
      </c>
      <c r="B5898">
        <v>563480</v>
      </c>
      <c r="C5898" t="s">
        <v>563</v>
      </c>
      <c r="D5898" t="s">
        <v>564</v>
      </c>
      <c r="E5898" t="s">
        <v>114</v>
      </c>
      <c r="F5898" t="s">
        <v>115</v>
      </c>
      <c r="G5898">
        <v>43111</v>
      </c>
      <c r="H5898" t="s">
        <v>16951</v>
      </c>
      <c r="I5898" t="s">
        <v>16952</v>
      </c>
      <c r="J5898">
        <f>VLOOKUP(B5898*1,[1]List1!$C:$F,4,FALSE)</f>
        <v>89</v>
      </c>
      <c r="K5898">
        <f>VLOOKUP(B5898,[1]List1!$C:$G,5,FALSE)</f>
        <v>97</v>
      </c>
      <c r="L5898">
        <f>VLOOKUP(B5898,[1]List1!$C:$I,7,FALSE)</f>
        <v>39.365168539325843</v>
      </c>
      <c r="M5898">
        <f>VLOOKUP(B5898,[1]List1!$C:$J,8,FALSE)</f>
        <v>39.159793814432987</v>
      </c>
    </row>
    <row r="5899" spans="1:13">
      <c r="A5899" s="1" t="s">
        <v>16953</v>
      </c>
      <c r="B5899">
        <v>565130</v>
      </c>
      <c r="C5899" t="s">
        <v>286</v>
      </c>
      <c r="D5899" t="s">
        <v>287</v>
      </c>
      <c r="E5899" t="s">
        <v>31</v>
      </c>
      <c r="F5899" t="s">
        <v>32</v>
      </c>
      <c r="G5899">
        <v>27034</v>
      </c>
      <c r="H5899" t="s">
        <v>16954</v>
      </c>
      <c r="I5899" t="s">
        <v>16955</v>
      </c>
      <c r="J5899">
        <f>VLOOKUP(B5899*1,[1]List1!$C:$F,4,FALSE)</f>
        <v>64</v>
      </c>
      <c r="K5899">
        <f>VLOOKUP(B5899,[1]List1!$C:$G,5,FALSE)</f>
        <v>73</v>
      </c>
      <c r="L5899">
        <f>VLOOKUP(B5899,[1]List1!$C:$I,7,FALSE)</f>
        <v>39.53125</v>
      </c>
      <c r="M5899">
        <f>VLOOKUP(B5899,[1]List1!$C:$J,8,FALSE)</f>
        <v>40.198630136986303</v>
      </c>
    </row>
    <row r="5900" spans="1:13">
      <c r="A5900" s="1" t="s">
        <v>16956</v>
      </c>
      <c r="B5900">
        <v>535320</v>
      </c>
      <c r="C5900" t="s">
        <v>1601</v>
      </c>
      <c r="D5900" t="s">
        <v>1602</v>
      </c>
      <c r="E5900" t="s">
        <v>31</v>
      </c>
      <c r="F5900" t="s">
        <v>32</v>
      </c>
      <c r="G5900">
        <v>27716</v>
      </c>
      <c r="H5900" t="s">
        <v>16957</v>
      </c>
      <c r="I5900" t="s">
        <v>16958</v>
      </c>
      <c r="J5900">
        <f>VLOOKUP(B5900*1,[1]List1!$C:$F,4,FALSE)</f>
        <v>1127</v>
      </c>
      <c r="K5900">
        <f>VLOOKUP(B5900,[1]List1!$C:$G,5,FALSE)</f>
        <v>1143</v>
      </c>
      <c r="L5900">
        <f>VLOOKUP(B5900,[1]List1!$C:$I,7,FALSE)</f>
        <v>39.358917480035494</v>
      </c>
      <c r="M5900">
        <f>VLOOKUP(B5900,[1]List1!$C:$J,8,FALSE)</f>
        <v>42.390638670166233</v>
      </c>
    </row>
    <row r="5901" spans="1:13">
      <c r="A5901" s="1" t="s">
        <v>16956</v>
      </c>
      <c r="B5901">
        <v>542598</v>
      </c>
      <c r="C5901" t="s">
        <v>286</v>
      </c>
      <c r="D5901" t="s">
        <v>287</v>
      </c>
      <c r="E5901" t="s">
        <v>31</v>
      </c>
      <c r="F5901" t="s">
        <v>32</v>
      </c>
      <c r="G5901">
        <v>27021</v>
      </c>
      <c r="H5901" t="s">
        <v>16959</v>
      </c>
      <c r="I5901" t="s">
        <v>16960</v>
      </c>
      <c r="J5901">
        <f>VLOOKUP(B5901*1,[1]List1!$C:$F,4,FALSE)</f>
        <v>160</v>
      </c>
      <c r="K5901">
        <f>VLOOKUP(B5901,[1]List1!$C:$G,5,FALSE)</f>
        <v>153</v>
      </c>
      <c r="L5901">
        <f>VLOOKUP(B5901,[1]List1!$C:$I,7,FALSE)</f>
        <v>39.237499999999997</v>
      </c>
      <c r="M5901">
        <f>VLOOKUP(B5901,[1]List1!$C:$J,8,FALSE)</f>
        <v>44.316993464052288</v>
      </c>
    </row>
    <row r="5902" spans="1:13">
      <c r="A5902" s="1" t="s">
        <v>16961</v>
      </c>
      <c r="B5902">
        <v>598437</v>
      </c>
      <c r="C5902" t="s">
        <v>507</v>
      </c>
      <c r="D5902" t="s">
        <v>508</v>
      </c>
      <c r="E5902" t="s">
        <v>31</v>
      </c>
      <c r="F5902" t="s">
        <v>32</v>
      </c>
      <c r="G5902">
        <v>26272</v>
      </c>
      <c r="H5902" t="s">
        <v>16962</v>
      </c>
      <c r="I5902" t="s">
        <v>16963</v>
      </c>
      <c r="J5902">
        <f>VLOOKUP(B5902*1,[1]List1!$C:$F,4,FALSE)</f>
        <v>62</v>
      </c>
      <c r="K5902">
        <f>VLOOKUP(B5902,[1]List1!$C:$G,5,FALSE)</f>
        <v>68</v>
      </c>
      <c r="L5902">
        <f>VLOOKUP(B5902,[1]List1!$C:$I,7,FALSE)</f>
        <v>42.177419354838712</v>
      </c>
      <c r="M5902">
        <f>VLOOKUP(B5902,[1]List1!$C:$J,8,FALSE)</f>
        <v>43.588235294117645</v>
      </c>
    </row>
    <row r="5903" spans="1:13">
      <c r="A5903" s="1" t="s">
        <v>16964</v>
      </c>
      <c r="B5903">
        <v>591939</v>
      </c>
      <c r="C5903" t="s">
        <v>128</v>
      </c>
      <c r="D5903" t="s">
        <v>129</v>
      </c>
      <c r="E5903" t="s">
        <v>102</v>
      </c>
      <c r="F5903" t="s">
        <v>103</v>
      </c>
      <c r="G5903">
        <v>67401</v>
      </c>
      <c r="H5903" t="s">
        <v>16965</v>
      </c>
      <c r="I5903" t="s">
        <v>16966</v>
      </c>
      <c r="J5903">
        <f>VLOOKUP(B5903*1,[1]List1!$C:$F,4,FALSE)</f>
        <v>455</v>
      </c>
      <c r="K5903">
        <f>VLOOKUP(B5903,[1]List1!$C:$G,5,FALSE)</f>
        <v>411</v>
      </c>
      <c r="L5903">
        <f>VLOOKUP(B5903,[1]List1!$C:$I,7,FALSE)</f>
        <v>39.163736263736261</v>
      </c>
      <c r="M5903">
        <f>VLOOKUP(B5903,[1]List1!$C:$J,8,FALSE)</f>
        <v>40.760340632603409</v>
      </c>
    </row>
    <row r="5904" spans="1:13">
      <c r="A5904" s="1" t="s">
        <v>16967</v>
      </c>
      <c r="B5904">
        <v>562629</v>
      </c>
      <c r="C5904" t="s">
        <v>211</v>
      </c>
      <c r="D5904" t="s">
        <v>212</v>
      </c>
      <c r="E5904" t="s">
        <v>19</v>
      </c>
      <c r="F5904" t="s">
        <v>20</v>
      </c>
      <c r="G5904">
        <v>37802</v>
      </c>
      <c r="H5904" t="s">
        <v>16968</v>
      </c>
      <c r="I5904" t="s">
        <v>16969</v>
      </c>
      <c r="J5904">
        <f>VLOOKUP(B5904*1,[1]List1!$C:$F,4,FALSE)</f>
        <v>59</v>
      </c>
      <c r="K5904">
        <f>VLOOKUP(B5904,[1]List1!$C:$G,5,FALSE)</f>
        <v>57</v>
      </c>
      <c r="L5904">
        <f>VLOOKUP(B5904,[1]List1!$C:$I,7,FALSE)</f>
        <v>49.432203389830505</v>
      </c>
      <c r="M5904">
        <f>VLOOKUP(B5904,[1]List1!$C:$J,8,FALSE)</f>
        <v>45.710526315789473</v>
      </c>
    </row>
    <row r="5905" spans="1:13">
      <c r="A5905" s="1" t="s">
        <v>16970</v>
      </c>
      <c r="B5905">
        <v>537993</v>
      </c>
      <c r="C5905" t="s">
        <v>462</v>
      </c>
      <c r="D5905" t="s">
        <v>463</v>
      </c>
      <c r="E5905" t="s">
        <v>31</v>
      </c>
      <c r="F5905" t="s">
        <v>32</v>
      </c>
      <c r="G5905">
        <v>28915</v>
      </c>
      <c r="H5905" t="s">
        <v>16971</v>
      </c>
      <c r="I5905" t="s">
        <v>16972</v>
      </c>
      <c r="J5905">
        <f>VLOOKUP(B5905*1,[1]List1!$C:$F,4,FALSE)</f>
        <v>200</v>
      </c>
      <c r="K5905">
        <f>VLOOKUP(B5905,[1]List1!$C:$G,5,FALSE)</f>
        <v>204</v>
      </c>
      <c r="L5905">
        <f>VLOOKUP(B5905,[1]List1!$C:$I,7,FALSE)</f>
        <v>37.965000000000003</v>
      </c>
      <c r="M5905">
        <f>VLOOKUP(B5905,[1]List1!$C:$J,8,FALSE)</f>
        <v>39.053921568627452</v>
      </c>
    </row>
    <row r="5906" spans="1:13">
      <c r="A5906" s="1" t="s">
        <v>16973</v>
      </c>
      <c r="B5906">
        <v>549134</v>
      </c>
      <c r="C5906" t="s">
        <v>100</v>
      </c>
      <c r="D5906" t="s">
        <v>101</v>
      </c>
      <c r="E5906" t="s">
        <v>102</v>
      </c>
      <c r="F5906" t="s">
        <v>103</v>
      </c>
      <c r="G5906">
        <v>39427</v>
      </c>
      <c r="H5906" t="s">
        <v>16974</v>
      </c>
      <c r="I5906" t="s">
        <v>16975</v>
      </c>
      <c r="J5906">
        <f>VLOOKUP(B5906*1,[1]List1!$C:$F,4,FALSE)</f>
        <v>74</v>
      </c>
      <c r="K5906">
        <f>VLOOKUP(B5906,[1]List1!$C:$G,5,FALSE)</f>
        <v>67</v>
      </c>
      <c r="L5906">
        <f>VLOOKUP(B5906,[1]List1!$C:$I,7,FALSE)</f>
        <v>48.716216216216218</v>
      </c>
      <c r="M5906">
        <f>VLOOKUP(B5906,[1]List1!$C:$J,8,FALSE)</f>
        <v>53.246268656716417</v>
      </c>
    </row>
    <row r="5907" spans="1:13">
      <c r="A5907" s="1" t="s">
        <v>16976</v>
      </c>
      <c r="B5907">
        <v>547450</v>
      </c>
      <c r="C5907" t="s">
        <v>391</v>
      </c>
      <c r="D5907" t="s">
        <v>392</v>
      </c>
      <c r="E5907" t="s">
        <v>80</v>
      </c>
      <c r="F5907" t="s">
        <v>81</v>
      </c>
      <c r="G5907">
        <v>75125</v>
      </c>
      <c r="H5907" t="s">
        <v>16977</v>
      </c>
      <c r="I5907" t="s">
        <v>16978</v>
      </c>
      <c r="J5907">
        <f>VLOOKUP(B5907*1,[1]List1!$C:$F,4,FALSE)</f>
        <v>138</v>
      </c>
      <c r="K5907">
        <f>VLOOKUP(B5907,[1]List1!$C:$G,5,FALSE)</f>
        <v>145</v>
      </c>
      <c r="L5907">
        <f>VLOOKUP(B5907,[1]List1!$C:$I,7,FALSE)</f>
        <v>42.130434782608695</v>
      </c>
      <c r="M5907">
        <f>VLOOKUP(B5907,[1]List1!$C:$J,8,FALSE)</f>
        <v>39.927586206896549</v>
      </c>
    </row>
    <row r="5908" spans="1:13">
      <c r="A5908" s="1" t="s">
        <v>16979</v>
      </c>
      <c r="B5908">
        <v>581178</v>
      </c>
      <c r="C5908" t="s">
        <v>49</v>
      </c>
      <c r="D5908" t="s">
        <v>50</v>
      </c>
      <c r="E5908" t="s">
        <v>51</v>
      </c>
      <c r="F5908" t="s">
        <v>52</v>
      </c>
      <c r="G5908">
        <v>56134</v>
      </c>
      <c r="H5908" t="s">
        <v>16980</v>
      </c>
      <c r="I5908" t="s">
        <v>16981</v>
      </c>
      <c r="J5908">
        <f>VLOOKUP(B5908*1,[1]List1!$C:$F,4,FALSE)</f>
        <v>486</v>
      </c>
      <c r="K5908">
        <f>VLOOKUP(B5908,[1]List1!$C:$G,5,FALSE)</f>
        <v>498</v>
      </c>
      <c r="L5908">
        <f>VLOOKUP(B5908,[1]List1!$C:$I,7,FALSE)</f>
        <v>39.656378600823047</v>
      </c>
      <c r="M5908">
        <f>VLOOKUP(B5908,[1]List1!$C:$J,8,FALSE)</f>
        <v>40.618473895582326</v>
      </c>
    </row>
    <row r="5909" spans="1:13">
      <c r="A5909" s="1" t="s">
        <v>16982</v>
      </c>
      <c r="B5909">
        <v>571105</v>
      </c>
      <c r="C5909" t="s">
        <v>132</v>
      </c>
      <c r="D5909" t="s">
        <v>133</v>
      </c>
      <c r="E5909" t="s">
        <v>38</v>
      </c>
      <c r="F5909" t="s">
        <v>39</v>
      </c>
      <c r="G5909">
        <v>50303</v>
      </c>
      <c r="H5909" t="s">
        <v>16983</v>
      </c>
      <c r="I5909" t="s">
        <v>16984</v>
      </c>
      <c r="J5909">
        <f>VLOOKUP(B5909*1,[1]List1!$C:$F,4,FALSE)</f>
        <v>214</v>
      </c>
      <c r="K5909">
        <f>VLOOKUP(B5909,[1]List1!$C:$G,5,FALSE)</f>
        <v>195</v>
      </c>
      <c r="L5909">
        <f>VLOOKUP(B5909,[1]List1!$C:$I,7,FALSE)</f>
        <v>37.542056074766357</v>
      </c>
      <c r="M5909">
        <f>VLOOKUP(B5909,[1]List1!$C:$J,8,FALSE)</f>
        <v>42.192307692307693</v>
      </c>
    </row>
    <row r="5910" spans="1:13">
      <c r="A5910" s="1" t="s">
        <v>16985</v>
      </c>
      <c r="B5910">
        <v>566969</v>
      </c>
      <c r="C5910" t="s">
        <v>281</v>
      </c>
      <c r="D5910" t="s">
        <v>282</v>
      </c>
      <c r="E5910" t="s">
        <v>161</v>
      </c>
      <c r="F5910" t="s">
        <v>162</v>
      </c>
      <c r="G5910">
        <v>33141</v>
      </c>
      <c r="H5910" t="s">
        <v>16986</v>
      </c>
      <c r="I5910" t="s">
        <v>16987</v>
      </c>
      <c r="J5910">
        <f>VLOOKUP(B5910*1,[1]List1!$C:$F,4,FALSE)</f>
        <v>241</v>
      </c>
      <c r="K5910">
        <f>VLOOKUP(B5910,[1]List1!$C:$G,5,FALSE)</f>
        <v>210</v>
      </c>
      <c r="L5910">
        <f>VLOOKUP(B5910,[1]List1!$C:$I,7,FALSE)</f>
        <v>39.408713692946058</v>
      </c>
      <c r="M5910">
        <f>VLOOKUP(B5910,[1]List1!$C:$J,8,FALSE)</f>
        <v>46.528571428571432</v>
      </c>
    </row>
    <row r="5911" spans="1:13">
      <c r="A5911" s="1" t="s">
        <v>16988</v>
      </c>
      <c r="B5911">
        <v>595136</v>
      </c>
      <c r="C5911" t="s">
        <v>216</v>
      </c>
      <c r="D5911" t="s">
        <v>217</v>
      </c>
      <c r="E5911" t="s">
        <v>25</v>
      </c>
      <c r="F5911" t="s">
        <v>26</v>
      </c>
      <c r="G5911">
        <v>67134</v>
      </c>
      <c r="H5911" t="s">
        <v>16989</v>
      </c>
      <c r="I5911" t="s">
        <v>16990</v>
      </c>
      <c r="J5911">
        <f>VLOOKUP(B5911*1,[1]List1!$C:$F,4,FALSE)</f>
        <v>91</v>
      </c>
      <c r="K5911">
        <f>VLOOKUP(B5911,[1]List1!$C:$G,5,FALSE)</f>
        <v>78</v>
      </c>
      <c r="L5911">
        <f>VLOOKUP(B5911,[1]List1!$C:$I,7,FALSE)</f>
        <v>38.939560439560438</v>
      </c>
      <c r="M5911">
        <f>VLOOKUP(B5911,[1]List1!$C:$J,8,FALSE)</f>
        <v>43.294871794871796</v>
      </c>
    </row>
    <row r="5912" spans="1:13">
      <c r="A5912" s="1" t="s">
        <v>16991</v>
      </c>
      <c r="B5912">
        <v>577685</v>
      </c>
      <c r="C5912" t="s">
        <v>344</v>
      </c>
      <c r="D5912" t="s">
        <v>345</v>
      </c>
      <c r="E5912" t="s">
        <v>68</v>
      </c>
      <c r="F5912" t="s">
        <v>69</v>
      </c>
      <c r="G5912">
        <v>51264</v>
      </c>
      <c r="H5912" t="s">
        <v>16992</v>
      </c>
      <c r="I5912" t="s">
        <v>16993</v>
      </c>
      <c r="J5912">
        <f>VLOOKUP(B5912*1,[1]List1!$C:$F,4,FALSE)</f>
        <v>212</v>
      </c>
      <c r="K5912">
        <f>VLOOKUP(B5912,[1]List1!$C:$G,5,FALSE)</f>
        <v>193</v>
      </c>
      <c r="L5912">
        <f>VLOOKUP(B5912,[1]List1!$C:$I,7,FALSE)</f>
        <v>43.29245283018868</v>
      </c>
      <c r="M5912">
        <f>VLOOKUP(B5912,[1]List1!$C:$J,8,FALSE)</f>
        <v>45.069948186528499</v>
      </c>
    </row>
    <row r="5913" spans="1:13">
      <c r="A5913" s="1" t="s">
        <v>16994</v>
      </c>
      <c r="B5913">
        <v>549142</v>
      </c>
      <c r="C5913" t="s">
        <v>100</v>
      </c>
      <c r="D5913" t="s">
        <v>101</v>
      </c>
      <c r="E5913" t="s">
        <v>102</v>
      </c>
      <c r="F5913" t="s">
        <v>103</v>
      </c>
      <c r="G5913">
        <v>39405</v>
      </c>
      <c r="H5913" t="s">
        <v>16995</v>
      </c>
      <c r="I5913" t="s">
        <v>16996</v>
      </c>
      <c r="J5913">
        <f>VLOOKUP(B5913*1,[1]List1!$C:$F,4,FALSE)</f>
        <v>352</v>
      </c>
      <c r="K5913">
        <f>VLOOKUP(B5913,[1]List1!$C:$G,5,FALSE)</f>
        <v>369</v>
      </c>
      <c r="L5913">
        <f>VLOOKUP(B5913,[1]List1!$C:$I,7,FALSE)</f>
        <v>40.940340909090907</v>
      </c>
      <c r="M5913">
        <f>VLOOKUP(B5913,[1]List1!$C:$J,8,FALSE)</f>
        <v>41.833333333333336</v>
      </c>
    </row>
    <row r="5914" spans="1:13">
      <c r="A5914" s="1" t="s">
        <v>16997</v>
      </c>
      <c r="B5914">
        <v>588172</v>
      </c>
      <c r="C5914" t="s">
        <v>107</v>
      </c>
      <c r="D5914" t="s">
        <v>108</v>
      </c>
      <c r="E5914" t="s">
        <v>102</v>
      </c>
      <c r="F5914" t="s">
        <v>103</v>
      </c>
      <c r="G5914">
        <v>58841</v>
      </c>
      <c r="H5914" t="s">
        <v>16998</v>
      </c>
      <c r="I5914" t="s">
        <v>16999</v>
      </c>
      <c r="J5914">
        <f>VLOOKUP(B5914*1,[1]List1!$C:$F,4,FALSE)</f>
        <v>444</v>
      </c>
      <c r="K5914">
        <f>VLOOKUP(B5914,[1]List1!$C:$G,5,FALSE)</f>
        <v>437</v>
      </c>
      <c r="L5914">
        <f>VLOOKUP(B5914,[1]List1!$C:$I,7,FALSE)</f>
        <v>38.527027027027025</v>
      </c>
      <c r="M5914">
        <f>VLOOKUP(B5914,[1]List1!$C:$J,8,FALSE)</f>
        <v>41.008009153318078</v>
      </c>
    </row>
    <row r="5915" spans="1:13">
      <c r="A5915" s="1" t="s">
        <v>17000</v>
      </c>
      <c r="B5915">
        <v>563498</v>
      </c>
      <c r="C5915" t="s">
        <v>563</v>
      </c>
      <c r="D5915" t="s">
        <v>564</v>
      </c>
      <c r="E5915" t="s">
        <v>114</v>
      </c>
      <c r="F5915" t="s">
        <v>115</v>
      </c>
      <c r="G5915">
        <v>43183</v>
      </c>
      <c r="H5915" t="s">
        <v>17001</v>
      </c>
      <c r="I5915" t="s">
        <v>17002</v>
      </c>
      <c r="J5915">
        <f>VLOOKUP(B5915*1,[1]List1!$C:$F,4,FALSE)</f>
        <v>266</v>
      </c>
      <c r="K5915">
        <f>VLOOKUP(B5915,[1]List1!$C:$G,5,FALSE)</f>
        <v>124</v>
      </c>
      <c r="L5915">
        <f>VLOOKUP(B5915,[1]List1!$C:$I,7,FALSE)</f>
        <v>42.917293233082709</v>
      </c>
      <c r="M5915">
        <f>VLOOKUP(B5915,[1]List1!$C:$J,8,FALSE)</f>
        <v>41.346774193548384</v>
      </c>
    </row>
    <row r="5916" spans="1:13">
      <c r="A5916" s="1" t="s">
        <v>17003</v>
      </c>
      <c r="B5916">
        <v>582701</v>
      </c>
      <c r="C5916" t="s">
        <v>23</v>
      </c>
      <c r="D5916" t="s">
        <v>24</v>
      </c>
      <c r="E5916" t="s">
        <v>25</v>
      </c>
      <c r="F5916" t="s">
        <v>26</v>
      </c>
      <c r="G5916">
        <v>67913</v>
      </c>
      <c r="H5916" t="s">
        <v>17004</v>
      </c>
      <c r="I5916" t="s">
        <v>17005</v>
      </c>
      <c r="J5916">
        <f>VLOOKUP(B5916*1,[1]List1!$C:$F,4,FALSE)</f>
        <v>390</v>
      </c>
      <c r="K5916">
        <f>VLOOKUP(B5916,[1]List1!$C:$G,5,FALSE)</f>
        <v>398</v>
      </c>
      <c r="L5916">
        <f>VLOOKUP(B5916,[1]List1!$C:$I,7,FALSE)</f>
        <v>41.607692307692311</v>
      </c>
      <c r="M5916">
        <f>VLOOKUP(B5916,[1]List1!$C:$J,8,FALSE)</f>
        <v>43.87688442211055</v>
      </c>
    </row>
    <row r="5917" spans="1:13">
      <c r="A5917" s="1" t="s">
        <v>17003</v>
      </c>
      <c r="B5917">
        <v>595144</v>
      </c>
      <c r="C5917" t="s">
        <v>216</v>
      </c>
      <c r="D5917" t="s">
        <v>217</v>
      </c>
      <c r="E5917" t="s">
        <v>25</v>
      </c>
      <c r="F5917" t="s">
        <v>26</v>
      </c>
      <c r="G5917">
        <v>67107</v>
      </c>
      <c r="H5917" t="s">
        <v>17006</v>
      </c>
      <c r="I5917" t="s">
        <v>17007</v>
      </c>
      <c r="J5917">
        <f>VLOOKUP(B5917*1,[1]List1!$C:$F,4,FALSE)</f>
        <v>45</v>
      </c>
      <c r="K5917">
        <f>VLOOKUP(B5917,[1]List1!$C:$G,5,FALSE)</f>
        <v>47</v>
      </c>
      <c r="L5917">
        <f>VLOOKUP(B5917,[1]List1!$C:$I,7,FALSE)</f>
        <v>45.43333333333333</v>
      </c>
      <c r="M5917">
        <f>VLOOKUP(B5917,[1]List1!$C:$J,8,FALSE)</f>
        <v>45.819148936170215</v>
      </c>
    </row>
    <row r="5918" spans="1:13">
      <c r="A5918" s="1" t="s">
        <v>17008</v>
      </c>
      <c r="B5918">
        <v>572551</v>
      </c>
      <c r="C5918" t="s">
        <v>476</v>
      </c>
      <c r="D5918" t="s">
        <v>477</v>
      </c>
      <c r="E5918" t="s">
        <v>51</v>
      </c>
      <c r="F5918" t="s">
        <v>52</v>
      </c>
      <c r="G5918">
        <v>53901</v>
      </c>
      <c r="H5918" t="s">
        <v>17009</v>
      </c>
      <c r="I5918" t="s">
        <v>17010</v>
      </c>
      <c r="J5918">
        <f>VLOOKUP(B5918*1,[1]List1!$C:$F,4,FALSE)</f>
        <v>345</v>
      </c>
      <c r="K5918">
        <f>VLOOKUP(B5918,[1]List1!$C:$G,5,FALSE)</f>
        <v>350</v>
      </c>
      <c r="L5918">
        <f>VLOOKUP(B5918,[1]List1!$C:$I,7,FALSE)</f>
        <v>42.259420289855072</v>
      </c>
      <c r="M5918">
        <f>VLOOKUP(B5918,[1]List1!$C:$J,8,FALSE)</f>
        <v>44.03142857142857</v>
      </c>
    </row>
    <row r="5919" spans="1:13">
      <c r="A5919" s="1" t="s">
        <v>17011</v>
      </c>
      <c r="B5919">
        <v>530654</v>
      </c>
      <c r="C5919" t="s">
        <v>180</v>
      </c>
      <c r="D5919" t="s">
        <v>181</v>
      </c>
      <c r="E5919" t="s">
        <v>102</v>
      </c>
      <c r="F5919" t="s">
        <v>103</v>
      </c>
      <c r="G5919">
        <v>58001</v>
      </c>
      <c r="H5919" t="s">
        <v>17012</v>
      </c>
      <c r="I5919" t="s">
        <v>17013</v>
      </c>
      <c r="J5919">
        <f>VLOOKUP(B5919*1,[1]List1!$C:$F,4,FALSE)</f>
        <v>106</v>
      </c>
      <c r="K5919">
        <f>VLOOKUP(B5919,[1]List1!$C:$G,5,FALSE)</f>
        <v>110</v>
      </c>
      <c r="L5919">
        <f>VLOOKUP(B5919,[1]List1!$C:$I,7,FALSE)</f>
        <v>38.160377358490564</v>
      </c>
      <c r="M5919">
        <f>VLOOKUP(B5919,[1]List1!$C:$J,8,FALSE)</f>
        <v>37.527272727272724</v>
      </c>
    </row>
    <row r="5920" spans="1:13">
      <c r="A5920" s="1" t="s">
        <v>17011</v>
      </c>
      <c r="B5920">
        <v>597970</v>
      </c>
      <c r="C5920" t="s">
        <v>87</v>
      </c>
      <c r="D5920" t="s">
        <v>88</v>
      </c>
      <c r="E5920" t="s">
        <v>45</v>
      </c>
      <c r="F5920" t="s">
        <v>46</v>
      </c>
      <c r="G5920">
        <v>79399</v>
      </c>
      <c r="H5920" t="s">
        <v>17014</v>
      </c>
      <c r="I5920" t="s">
        <v>17015</v>
      </c>
      <c r="J5920">
        <f>VLOOKUP(B5920*1,[1]List1!$C:$F,4,FALSE)</f>
        <v>172</v>
      </c>
      <c r="K5920">
        <f>VLOOKUP(B5920,[1]List1!$C:$G,5,FALSE)</f>
        <v>156</v>
      </c>
      <c r="L5920">
        <f>VLOOKUP(B5920,[1]List1!$C:$I,7,FALSE)</f>
        <v>39.209302325581397</v>
      </c>
      <c r="M5920">
        <f>VLOOKUP(B5920,[1]List1!$C:$J,8,FALSE)</f>
        <v>42.160256410256409</v>
      </c>
    </row>
    <row r="5921" spans="1:13">
      <c r="A5921" s="1" t="s">
        <v>17011</v>
      </c>
      <c r="B5921">
        <v>578991</v>
      </c>
      <c r="C5921" t="s">
        <v>203</v>
      </c>
      <c r="D5921" t="s">
        <v>204</v>
      </c>
      <c r="E5921" t="s">
        <v>51</v>
      </c>
      <c r="F5921" t="s">
        <v>52</v>
      </c>
      <c r="G5921">
        <v>56943</v>
      </c>
      <c r="H5921" t="s">
        <v>17016</v>
      </c>
      <c r="I5921" t="s">
        <v>17017</v>
      </c>
      <c r="J5921">
        <f>VLOOKUP(B5921*1,[1]List1!$C:$F,4,FALSE)</f>
        <v>17</v>
      </c>
      <c r="K5921">
        <f>VLOOKUP(B5921,[1]List1!$C:$G,5,FALSE)</f>
        <v>15</v>
      </c>
      <c r="L5921">
        <f>VLOOKUP(B5921,[1]List1!$C:$I,7,FALSE)</f>
        <v>44.264705882352942</v>
      </c>
      <c r="M5921">
        <f>VLOOKUP(B5921,[1]List1!$C:$J,8,FALSE)</f>
        <v>39.5</v>
      </c>
    </row>
    <row r="5922" spans="1:13">
      <c r="A5922" s="1" t="s">
        <v>17011</v>
      </c>
      <c r="B5922">
        <v>535338</v>
      </c>
      <c r="C5922" t="s">
        <v>1601</v>
      </c>
      <c r="D5922" t="s">
        <v>1602</v>
      </c>
      <c r="E5922" t="s">
        <v>31</v>
      </c>
      <c r="F5922" t="s">
        <v>32</v>
      </c>
      <c r="G5922">
        <v>27724</v>
      </c>
      <c r="H5922" t="s">
        <v>17018</v>
      </c>
      <c r="I5922" t="s">
        <v>17019</v>
      </c>
      <c r="J5922">
        <f>VLOOKUP(B5922*1,[1]List1!$C:$F,4,FALSE)</f>
        <v>445</v>
      </c>
      <c r="K5922">
        <f>VLOOKUP(B5922,[1]List1!$C:$G,5,FALSE)</f>
        <v>447</v>
      </c>
      <c r="L5922">
        <f>VLOOKUP(B5922,[1]List1!$C:$I,7,FALSE)</f>
        <v>39.639325842696628</v>
      </c>
      <c r="M5922">
        <f>VLOOKUP(B5922,[1]List1!$C:$J,8,FALSE)</f>
        <v>40.276286353467562</v>
      </c>
    </row>
    <row r="5923" spans="1:13">
      <c r="A5923" s="1" t="s">
        <v>17020</v>
      </c>
      <c r="B5923">
        <v>561771</v>
      </c>
      <c r="C5923" t="s">
        <v>100</v>
      </c>
      <c r="D5923" t="s">
        <v>101</v>
      </c>
      <c r="E5923" t="s">
        <v>102</v>
      </c>
      <c r="F5923" t="s">
        <v>103</v>
      </c>
      <c r="G5923">
        <v>39501</v>
      </c>
      <c r="H5923" t="s">
        <v>17021</v>
      </c>
      <c r="I5923" t="s">
        <v>17022</v>
      </c>
      <c r="J5923">
        <f>VLOOKUP(B5923*1,[1]List1!$C:$F,4,FALSE)</f>
        <v>8</v>
      </c>
      <c r="K5923">
        <f>VLOOKUP(B5923,[1]List1!$C:$G,5,FALSE)</f>
        <v>7</v>
      </c>
      <c r="L5923">
        <f>VLOOKUP(B5923,[1]List1!$C:$I,7,FALSE)</f>
        <v>62.25</v>
      </c>
      <c r="M5923">
        <f>VLOOKUP(B5923,[1]List1!$C:$J,8,FALSE)</f>
        <v>66.357142857142861</v>
      </c>
    </row>
    <row r="5924" spans="1:13">
      <c r="A5924" s="1" t="s">
        <v>17023</v>
      </c>
      <c r="B5924">
        <v>530280</v>
      </c>
      <c r="C5924" t="s">
        <v>281</v>
      </c>
      <c r="D5924" t="s">
        <v>282</v>
      </c>
      <c r="E5924" t="s">
        <v>161</v>
      </c>
      <c r="F5924" t="s">
        <v>162</v>
      </c>
      <c r="G5924">
        <v>33141</v>
      </c>
      <c r="H5924" t="s">
        <v>17024</v>
      </c>
      <c r="I5924" t="s">
        <v>17025</v>
      </c>
      <c r="J5924">
        <f>VLOOKUP(B5924*1,[1]List1!$C:$F,4,FALSE)</f>
        <v>120</v>
      </c>
      <c r="K5924">
        <f>VLOOKUP(B5924,[1]List1!$C:$G,5,FALSE)</f>
        <v>114</v>
      </c>
      <c r="L5924">
        <f>VLOOKUP(B5924,[1]List1!$C:$I,7,FALSE)</f>
        <v>41.241666666666667</v>
      </c>
      <c r="M5924">
        <f>VLOOKUP(B5924,[1]List1!$C:$J,8,FALSE)</f>
        <v>43.289473684210527</v>
      </c>
    </row>
    <row r="5925" spans="1:13">
      <c r="A5925" s="1" t="s">
        <v>17026</v>
      </c>
      <c r="B5925">
        <v>571113</v>
      </c>
      <c r="C5925" t="s">
        <v>132</v>
      </c>
      <c r="D5925" t="s">
        <v>133</v>
      </c>
      <c r="E5925" t="s">
        <v>38</v>
      </c>
      <c r="F5925" t="s">
        <v>39</v>
      </c>
      <c r="G5925">
        <v>50331</v>
      </c>
      <c r="H5925" t="s">
        <v>17027</v>
      </c>
      <c r="I5925" t="s">
        <v>17028</v>
      </c>
      <c r="J5925">
        <f>VLOOKUP(B5925*1,[1]List1!$C:$F,4,FALSE)</f>
        <v>799</v>
      </c>
      <c r="K5925">
        <f>VLOOKUP(B5925,[1]List1!$C:$G,5,FALSE)</f>
        <v>799</v>
      </c>
      <c r="L5925">
        <f>VLOOKUP(B5925,[1]List1!$C:$I,7,FALSE)</f>
        <v>36.525031289111389</v>
      </c>
      <c r="M5925">
        <f>VLOOKUP(B5925,[1]List1!$C:$J,8,FALSE)</f>
        <v>36.617647058823529</v>
      </c>
    </row>
    <row r="5926" spans="1:13">
      <c r="A5926" s="1" t="s">
        <v>17029</v>
      </c>
      <c r="B5926">
        <v>578029</v>
      </c>
      <c r="C5926" t="s">
        <v>10</v>
      </c>
      <c r="D5926" t="s">
        <v>11</v>
      </c>
      <c r="E5926" t="s">
        <v>12</v>
      </c>
      <c r="F5926" t="s">
        <v>13</v>
      </c>
      <c r="G5926">
        <v>36221</v>
      </c>
      <c r="H5926" t="s">
        <v>17030</v>
      </c>
      <c r="I5926" t="s">
        <v>17031</v>
      </c>
      <c r="J5926">
        <f>VLOOKUP(B5926*1,[1]List1!$C:$F,4,FALSE)</f>
        <v>152</v>
      </c>
      <c r="K5926">
        <f>VLOOKUP(B5926,[1]List1!$C:$G,5,FALSE)</f>
        <v>212</v>
      </c>
      <c r="L5926">
        <f>VLOOKUP(B5926,[1]List1!$C:$I,7,FALSE)</f>
        <v>39.578947368421055</v>
      </c>
      <c r="M5926">
        <f>VLOOKUP(B5926,[1]List1!$C:$J,8,FALSE)</f>
        <v>44.231132075471699</v>
      </c>
    </row>
    <row r="5927" spans="1:13">
      <c r="A5927" s="1" t="s">
        <v>17029</v>
      </c>
      <c r="B5927">
        <v>563501</v>
      </c>
      <c r="C5927" t="s">
        <v>563</v>
      </c>
      <c r="D5927" t="s">
        <v>564</v>
      </c>
      <c r="E5927" t="s">
        <v>114</v>
      </c>
      <c r="F5927" t="s">
        <v>115</v>
      </c>
      <c r="G5927">
        <v>43159</v>
      </c>
      <c r="H5927" t="s">
        <v>17032</v>
      </c>
      <c r="I5927" t="s">
        <v>17033</v>
      </c>
      <c r="J5927">
        <f>VLOOKUP(B5927*1,[1]List1!$C:$F,4,FALSE)</f>
        <v>544</v>
      </c>
      <c r="K5927">
        <f>VLOOKUP(B5927,[1]List1!$C:$G,5,FALSE)</f>
        <v>524</v>
      </c>
      <c r="L5927">
        <f>VLOOKUP(B5927,[1]List1!$C:$I,7,FALSE)</f>
        <v>43.215073529411768</v>
      </c>
      <c r="M5927">
        <f>VLOOKUP(B5927,[1]List1!$C:$J,8,FALSE)</f>
        <v>43.135496183206108</v>
      </c>
    </row>
    <row r="5928" spans="1:13">
      <c r="A5928" s="1" t="s">
        <v>17034</v>
      </c>
      <c r="B5928">
        <v>574635</v>
      </c>
      <c r="C5928" t="s">
        <v>36</v>
      </c>
      <c r="D5928" t="s">
        <v>37</v>
      </c>
      <c r="E5928" t="s">
        <v>38</v>
      </c>
      <c r="F5928" t="s">
        <v>39</v>
      </c>
      <c r="G5928">
        <v>54931</v>
      </c>
      <c r="H5928" t="s">
        <v>17035</v>
      </c>
      <c r="I5928" t="s">
        <v>17036</v>
      </c>
      <c r="J5928">
        <f>VLOOKUP(B5928*1,[1]List1!$C:$F,4,FALSE)</f>
        <v>143</v>
      </c>
      <c r="K5928">
        <f>VLOOKUP(B5928,[1]List1!$C:$G,5,FALSE)</f>
        <v>126</v>
      </c>
      <c r="L5928">
        <f>VLOOKUP(B5928,[1]List1!$C:$I,7,FALSE)</f>
        <v>40.164335664335667</v>
      </c>
      <c r="M5928">
        <f>VLOOKUP(B5928,[1]List1!$C:$J,8,FALSE)</f>
        <v>43.158730158730158</v>
      </c>
    </row>
    <row r="5929" spans="1:13">
      <c r="A5929" s="1" t="s">
        <v>17037</v>
      </c>
      <c r="B5929">
        <v>541583</v>
      </c>
      <c r="C5929" t="s">
        <v>507</v>
      </c>
      <c r="D5929" t="s">
        <v>508</v>
      </c>
      <c r="E5929" t="s">
        <v>31</v>
      </c>
      <c r="F5929" t="s">
        <v>32</v>
      </c>
      <c r="G5929">
        <v>26242</v>
      </c>
      <c r="H5929" t="s">
        <v>17038</v>
      </c>
      <c r="I5929" t="s">
        <v>17039</v>
      </c>
      <c r="J5929">
        <f>VLOOKUP(B5929*1,[1]List1!$C:$F,4,FALSE)</f>
        <v>165</v>
      </c>
      <c r="K5929">
        <f>VLOOKUP(B5929,[1]List1!$C:$G,5,FALSE)</f>
        <v>180</v>
      </c>
      <c r="L5929">
        <f>VLOOKUP(B5929,[1]List1!$C:$I,7,FALSE)</f>
        <v>41.778787878787881</v>
      </c>
      <c r="M5929">
        <f>VLOOKUP(B5929,[1]List1!$C:$J,8,FALSE)</f>
        <v>41.577777777777776</v>
      </c>
    </row>
    <row r="5930" spans="1:13">
      <c r="A5930" s="1" t="s">
        <v>17040</v>
      </c>
      <c r="B5930">
        <v>588334</v>
      </c>
      <c r="C5930" t="s">
        <v>193</v>
      </c>
      <c r="D5930" t="s">
        <v>194</v>
      </c>
      <c r="E5930" t="s">
        <v>102</v>
      </c>
      <c r="F5930" t="s">
        <v>103</v>
      </c>
      <c r="G5930">
        <v>59101</v>
      </c>
      <c r="H5930" t="s">
        <v>17041</v>
      </c>
      <c r="I5930" t="s">
        <v>17042</v>
      </c>
      <c r="J5930">
        <f>VLOOKUP(B5930*1,[1]List1!$C:$F,4,FALSE)</f>
        <v>88</v>
      </c>
      <c r="K5930">
        <f>VLOOKUP(B5930,[1]List1!$C:$G,5,FALSE)</f>
        <v>97</v>
      </c>
      <c r="L5930">
        <f>VLOOKUP(B5930,[1]List1!$C:$I,7,FALSE)</f>
        <v>35.022727272727273</v>
      </c>
      <c r="M5930">
        <f>VLOOKUP(B5930,[1]List1!$C:$J,8,FALSE)</f>
        <v>37.860824742268044</v>
      </c>
    </row>
    <row r="5931" spans="1:13">
      <c r="A5931" s="1" t="s">
        <v>17043</v>
      </c>
      <c r="B5931">
        <v>576000</v>
      </c>
      <c r="C5931" t="s">
        <v>223</v>
      </c>
      <c r="D5931" t="s">
        <v>224</v>
      </c>
      <c r="E5931" t="s">
        <v>51</v>
      </c>
      <c r="F5931" t="s">
        <v>52</v>
      </c>
      <c r="G5931">
        <v>53321</v>
      </c>
      <c r="H5931" t="s">
        <v>17044</v>
      </c>
      <c r="I5931" t="s">
        <v>17045</v>
      </c>
      <c r="J5931">
        <f>VLOOKUP(B5931*1,[1]List1!$C:$F,4,FALSE)</f>
        <v>200</v>
      </c>
      <c r="K5931">
        <f>VLOOKUP(B5931,[1]List1!$C:$G,5,FALSE)</f>
        <v>208</v>
      </c>
      <c r="L5931">
        <f>VLOOKUP(B5931,[1]List1!$C:$I,7,FALSE)</f>
        <v>42.84</v>
      </c>
      <c r="M5931">
        <f>VLOOKUP(B5931,[1]List1!$C:$J,8,FALSE)</f>
        <v>43.51442307692308</v>
      </c>
    </row>
    <row r="5932" spans="1:13">
      <c r="A5932" s="1" t="s">
        <v>17046</v>
      </c>
      <c r="B5932">
        <v>581186</v>
      </c>
      <c r="C5932" t="s">
        <v>49</v>
      </c>
      <c r="D5932" t="s">
        <v>50</v>
      </c>
      <c r="E5932" t="s">
        <v>51</v>
      </c>
      <c r="F5932" t="s">
        <v>52</v>
      </c>
      <c r="G5932">
        <v>56601</v>
      </c>
      <c r="H5932" t="s">
        <v>17047</v>
      </c>
      <c r="I5932" t="s">
        <v>17048</v>
      </c>
      <c r="J5932">
        <f>VLOOKUP(B5932*1,[1]List1!$C:$F,4,FALSE)</f>
        <v>6103</v>
      </c>
      <c r="K5932">
        <f>VLOOKUP(B5932,[1]List1!$C:$G,5,FALSE)</f>
        <v>6287</v>
      </c>
      <c r="L5932">
        <f>VLOOKUP(B5932,[1]List1!$C:$I,7,FALSE)</f>
        <v>39.729559233164018</v>
      </c>
      <c r="M5932">
        <f>VLOOKUP(B5932,[1]List1!$C:$J,8,FALSE)</f>
        <v>43.37991092731032</v>
      </c>
    </row>
    <row r="5933" spans="1:13">
      <c r="A5933" s="1" t="s">
        <v>17049</v>
      </c>
      <c r="B5933">
        <v>577693</v>
      </c>
      <c r="C5933" t="s">
        <v>344</v>
      </c>
      <c r="D5933" t="s">
        <v>345</v>
      </c>
      <c r="E5933" t="s">
        <v>68</v>
      </c>
      <c r="F5933" t="s">
        <v>69</v>
      </c>
      <c r="G5933">
        <v>51211</v>
      </c>
      <c r="H5933" t="s">
        <v>17050</v>
      </c>
      <c r="I5933" t="s">
        <v>17051</v>
      </c>
      <c r="J5933">
        <f>VLOOKUP(B5933*1,[1]List1!$C:$F,4,FALSE)</f>
        <v>675</v>
      </c>
      <c r="K5933">
        <f>VLOOKUP(B5933,[1]List1!$C:$G,5,FALSE)</f>
        <v>620</v>
      </c>
      <c r="L5933">
        <f>VLOOKUP(B5933,[1]List1!$C:$I,7,FALSE)</f>
        <v>42.055555555555557</v>
      </c>
      <c r="M5933">
        <f>VLOOKUP(B5933,[1]List1!$C:$J,8,FALSE)</f>
        <v>45.127419354838707</v>
      </c>
    </row>
    <row r="5934" spans="1:13">
      <c r="A5934" s="1" t="s">
        <v>17052</v>
      </c>
      <c r="B5934">
        <v>585980</v>
      </c>
      <c r="C5934" t="s">
        <v>396</v>
      </c>
      <c r="D5934" t="s">
        <v>397</v>
      </c>
      <c r="E5934" t="s">
        <v>146</v>
      </c>
      <c r="F5934" t="s">
        <v>147</v>
      </c>
      <c r="G5934">
        <v>76325</v>
      </c>
      <c r="H5934" t="s">
        <v>17053</v>
      </c>
      <c r="I5934" t="s">
        <v>17054</v>
      </c>
      <c r="J5934">
        <f>VLOOKUP(B5934*1,[1]List1!$C:$F,4,FALSE)</f>
        <v>431</v>
      </c>
      <c r="K5934">
        <f>VLOOKUP(B5934,[1]List1!$C:$G,5,FALSE)</f>
        <v>408</v>
      </c>
      <c r="L5934">
        <f>VLOOKUP(B5934,[1]List1!$C:$I,7,FALSE)</f>
        <v>36.996519721577727</v>
      </c>
      <c r="M5934">
        <f>VLOOKUP(B5934,[1]List1!$C:$J,8,FALSE)</f>
        <v>39.188725490196077</v>
      </c>
    </row>
    <row r="5935" spans="1:13">
      <c r="A5935" s="1" t="s">
        <v>17055</v>
      </c>
      <c r="B5935">
        <v>584177</v>
      </c>
      <c r="C5935" t="s">
        <v>151</v>
      </c>
      <c r="D5935" t="s">
        <v>152</v>
      </c>
      <c r="E5935" t="s">
        <v>25</v>
      </c>
      <c r="F5935" t="s">
        <v>26</v>
      </c>
      <c r="G5935">
        <v>66484</v>
      </c>
      <c r="H5935" t="s">
        <v>17056</v>
      </c>
      <c r="I5935" t="s">
        <v>17057</v>
      </c>
      <c r="J5935">
        <f>VLOOKUP(B5935*1,[1]List1!$C:$F,4,FALSE)</f>
        <v>347</v>
      </c>
      <c r="K5935">
        <f>VLOOKUP(B5935,[1]List1!$C:$G,5,FALSE)</f>
        <v>363</v>
      </c>
      <c r="L5935">
        <f>VLOOKUP(B5935,[1]List1!$C:$I,7,FALSE)</f>
        <v>39.845821325648416</v>
      </c>
      <c r="M5935">
        <f>VLOOKUP(B5935,[1]List1!$C:$J,8,FALSE)</f>
        <v>41.750688705234161</v>
      </c>
    </row>
    <row r="5936" spans="1:13">
      <c r="A5936" s="1" t="s">
        <v>17058</v>
      </c>
      <c r="B5936">
        <v>588181</v>
      </c>
      <c r="C5936" t="s">
        <v>107</v>
      </c>
      <c r="D5936" t="s">
        <v>108</v>
      </c>
      <c r="E5936" t="s">
        <v>102</v>
      </c>
      <c r="F5936" t="s">
        <v>103</v>
      </c>
      <c r="G5936">
        <v>58821</v>
      </c>
      <c r="H5936" t="s">
        <v>17059</v>
      </c>
      <c r="I5936" t="s">
        <v>17060</v>
      </c>
      <c r="J5936">
        <f>VLOOKUP(B5936*1,[1]List1!$C:$F,4,FALSE)</f>
        <v>203</v>
      </c>
      <c r="K5936">
        <f>VLOOKUP(B5936,[1]List1!$C:$G,5,FALSE)</f>
        <v>207</v>
      </c>
      <c r="L5936">
        <f>VLOOKUP(B5936,[1]List1!$C:$I,7,FALSE)</f>
        <v>38.89408866995074</v>
      </c>
      <c r="M5936">
        <f>VLOOKUP(B5936,[1]List1!$C:$J,8,FALSE)</f>
        <v>40.55797101449275</v>
      </c>
    </row>
    <row r="5937" spans="1:13">
      <c r="A5937" s="1" t="s">
        <v>17061</v>
      </c>
      <c r="B5937">
        <v>573809</v>
      </c>
      <c r="C5937" t="s">
        <v>169</v>
      </c>
      <c r="D5937" t="s">
        <v>170</v>
      </c>
      <c r="E5937" t="s">
        <v>38</v>
      </c>
      <c r="F5937" t="s">
        <v>39</v>
      </c>
      <c r="G5937">
        <v>50703</v>
      </c>
      <c r="H5937" t="s">
        <v>17062</v>
      </c>
      <c r="I5937" t="s">
        <v>17063</v>
      </c>
      <c r="J5937">
        <f>VLOOKUP(B5937*1,[1]List1!$C:$F,4,FALSE)</f>
        <v>433</v>
      </c>
      <c r="K5937">
        <f>VLOOKUP(B5937,[1]List1!$C:$G,5,FALSE)</f>
        <v>429</v>
      </c>
      <c r="L5937">
        <f>VLOOKUP(B5937,[1]List1!$C:$I,7,FALSE)</f>
        <v>40.109699769053115</v>
      </c>
      <c r="M5937">
        <f>VLOOKUP(B5937,[1]List1!$C:$J,8,FALSE)</f>
        <v>43.837995337995338</v>
      </c>
    </row>
    <row r="5938" spans="1:13">
      <c r="A5938" s="1" t="s">
        <v>17064</v>
      </c>
      <c r="B5938">
        <v>574643</v>
      </c>
      <c r="C5938" t="s">
        <v>36</v>
      </c>
      <c r="D5938" t="s">
        <v>37</v>
      </c>
      <c r="E5938" t="s">
        <v>38</v>
      </c>
      <c r="F5938" t="s">
        <v>39</v>
      </c>
      <c r="G5938">
        <v>54912</v>
      </c>
      <c r="H5938" t="s">
        <v>17065</v>
      </c>
      <c r="I5938" t="s">
        <v>17066</v>
      </c>
      <c r="J5938">
        <f>VLOOKUP(B5938*1,[1]List1!$C:$F,4,FALSE)</f>
        <v>250</v>
      </c>
      <c r="K5938">
        <f>VLOOKUP(B5938,[1]List1!$C:$G,5,FALSE)</f>
        <v>253</v>
      </c>
      <c r="L5938">
        <f>VLOOKUP(B5938,[1]List1!$C:$I,7,FALSE)</f>
        <v>39.484000000000002</v>
      </c>
      <c r="M5938">
        <f>VLOOKUP(B5938,[1]List1!$C:$J,8,FALSE)</f>
        <v>41.247035573122531</v>
      </c>
    </row>
    <row r="5939" spans="1:13">
      <c r="A5939" s="1" t="s">
        <v>17067</v>
      </c>
      <c r="B5939">
        <v>541591</v>
      </c>
      <c r="C5939" t="s">
        <v>507</v>
      </c>
      <c r="D5939" t="s">
        <v>508</v>
      </c>
      <c r="E5939" t="s">
        <v>31</v>
      </c>
      <c r="F5939" t="s">
        <v>32</v>
      </c>
      <c r="G5939">
        <v>26252</v>
      </c>
      <c r="H5939" t="s">
        <v>17068</v>
      </c>
      <c r="I5939" t="s">
        <v>17069</v>
      </c>
      <c r="J5939">
        <f>VLOOKUP(B5939*1,[1]List1!$C:$F,4,FALSE)</f>
        <v>434</v>
      </c>
      <c r="K5939">
        <f>VLOOKUP(B5939,[1]List1!$C:$G,5,FALSE)</f>
        <v>404</v>
      </c>
      <c r="L5939">
        <f>VLOOKUP(B5939,[1]List1!$C:$I,7,FALSE)</f>
        <v>41.108294930875573</v>
      </c>
      <c r="M5939">
        <f>VLOOKUP(B5939,[1]List1!$C:$J,8,FALSE)</f>
        <v>44.566831683168317</v>
      </c>
    </row>
    <row r="5940" spans="1:13">
      <c r="A5940" s="1" t="s">
        <v>17070</v>
      </c>
      <c r="B5940">
        <v>548677</v>
      </c>
      <c r="C5940" t="s">
        <v>132</v>
      </c>
      <c r="D5940" t="s">
        <v>133</v>
      </c>
      <c r="E5940" t="s">
        <v>38</v>
      </c>
      <c r="F5940" t="s">
        <v>39</v>
      </c>
      <c r="G5940">
        <v>51771</v>
      </c>
      <c r="H5940" t="s">
        <v>17071</v>
      </c>
      <c r="I5940" t="s">
        <v>17072</v>
      </c>
      <c r="J5940">
        <f>VLOOKUP(B5940*1,[1]List1!$C:$F,4,FALSE)</f>
        <v>50</v>
      </c>
      <c r="K5940">
        <f>VLOOKUP(B5940,[1]List1!$C:$G,5,FALSE)</f>
        <v>30</v>
      </c>
      <c r="L5940">
        <f>VLOOKUP(B5940,[1]List1!$C:$I,7,FALSE)</f>
        <v>37.24</v>
      </c>
      <c r="M5940">
        <f>VLOOKUP(B5940,[1]List1!$C:$J,8,FALSE)</f>
        <v>47.133333333333333</v>
      </c>
    </row>
    <row r="5941" spans="1:13">
      <c r="A5941" s="1" t="s">
        <v>17070</v>
      </c>
      <c r="B5941">
        <v>513482</v>
      </c>
      <c r="C5941" t="s">
        <v>416</v>
      </c>
      <c r="D5941" t="s">
        <v>419</v>
      </c>
      <c r="E5941" t="s">
        <v>31</v>
      </c>
      <c r="F5941" t="s">
        <v>32</v>
      </c>
      <c r="G5941">
        <v>25744</v>
      </c>
      <c r="H5941" t="s">
        <v>17073</v>
      </c>
      <c r="I5941" t="s">
        <v>17074</v>
      </c>
      <c r="J5941">
        <f>VLOOKUP(B5941*1,[1]List1!$C:$F,4,FALSE)</f>
        <v>98</v>
      </c>
      <c r="K5941">
        <f>VLOOKUP(B5941,[1]List1!$C:$G,5,FALSE)</f>
        <v>97</v>
      </c>
      <c r="L5941">
        <f>VLOOKUP(B5941,[1]List1!$C:$I,7,FALSE)</f>
        <v>44.673469387755105</v>
      </c>
      <c r="M5941">
        <f>VLOOKUP(B5941,[1]List1!$C:$J,8,FALSE)</f>
        <v>46.582474226804123</v>
      </c>
    </row>
    <row r="5942" spans="1:13">
      <c r="A5942" s="1" t="s">
        <v>17070</v>
      </c>
      <c r="B5942">
        <v>531961</v>
      </c>
      <c r="C5942" t="s">
        <v>276</v>
      </c>
      <c r="D5942" t="s">
        <v>277</v>
      </c>
      <c r="E5942" t="s">
        <v>31</v>
      </c>
      <c r="F5942" t="s">
        <v>32</v>
      </c>
      <c r="G5942">
        <v>26716</v>
      </c>
      <c r="H5942" t="s">
        <v>17075</v>
      </c>
      <c r="I5942" t="s">
        <v>17076</v>
      </c>
      <c r="J5942">
        <f>VLOOKUP(B5942*1,[1]List1!$C:$F,4,FALSE)</f>
        <v>377</v>
      </c>
      <c r="K5942">
        <f>VLOOKUP(B5942,[1]List1!$C:$G,5,FALSE)</f>
        <v>389</v>
      </c>
      <c r="L5942">
        <f>VLOOKUP(B5942,[1]List1!$C:$I,7,FALSE)</f>
        <v>38.826259946949605</v>
      </c>
      <c r="M5942">
        <f>VLOOKUP(B5942,[1]List1!$C:$J,8,FALSE)</f>
        <v>39.34832904884319</v>
      </c>
    </row>
    <row r="5943" spans="1:13">
      <c r="A5943" s="1" t="s">
        <v>17077</v>
      </c>
      <c r="B5943">
        <v>588199</v>
      </c>
      <c r="C5943" t="s">
        <v>107</v>
      </c>
      <c r="D5943" t="s">
        <v>108</v>
      </c>
      <c r="E5943" t="s">
        <v>102</v>
      </c>
      <c r="F5943" t="s">
        <v>103</v>
      </c>
      <c r="G5943">
        <v>58856</v>
      </c>
      <c r="H5943" t="s">
        <v>17078</v>
      </c>
      <c r="I5943" t="s">
        <v>17079</v>
      </c>
      <c r="J5943">
        <f>VLOOKUP(B5943*1,[1]List1!$C:$F,4,FALSE)</f>
        <v>50</v>
      </c>
      <c r="K5943">
        <f>VLOOKUP(B5943,[1]List1!$C:$G,5,FALSE)</f>
        <v>65</v>
      </c>
      <c r="L5943">
        <f>VLOOKUP(B5943,[1]List1!$C:$I,7,FALSE)</f>
        <v>46.94</v>
      </c>
      <c r="M5943">
        <f>VLOOKUP(B5943,[1]List1!$C:$J,8,FALSE)</f>
        <v>40.238461538461536</v>
      </c>
    </row>
    <row r="5944" spans="1:13">
      <c r="A5944" s="1" t="s">
        <v>17080</v>
      </c>
      <c r="B5944">
        <v>561797</v>
      </c>
      <c r="C5944" t="s">
        <v>100</v>
      </c>
      <c r="D5944" t="s">
        <v>101</v>
      </c>
      <c r="E5944" t="s">
        <v>102</v>
      </c>
      <c r="F5944" t="s">
        <v>103</v>
      </c>
      <c r="G5944">
        <v>39601</v>
      </c>
      <c r="H5944" t="s">
        <v>17081</v>
      </c>
      <c r="I5944" t="s">
        <v>17082</v>
      </c>
      <c r="J5944">
        <f>VLOOKUP(B5944*1,[1]List1!$C:$F,4,FALSE)</f>
        <v>137</v>
      </c>
      <c r="K5944">
        <f>VLOOKUP(B5944,[1]List1!$C:$G,5,FALSE)</f>
        <v>141</v>
      </c>
      <c r="L5944">
        <f>VLOOKUP(B5944,[1]List1!$C:$I,7,FALSE)</f>
        <v>41.864963503649633</v>
      </c>
      <c r="M5944">
        <f>VLOOKUP(B5944,[1]List1!$C:$J,8,FALSE)</f>
        <v>39.719858156028366</v>
      </c>
    </row>
    <row r="5945" spans="1:13">
      <c r="A5945" s="1" t="s">
        <v>17083</v>
      </c>
      <c r="B5945">
        <v>576018</v>
      </c>
      <c r="C5945" t="s">
        <v>223</v>
      </c>
      <c r="D5945" t="s">
        <v>224</v>
      </c>
      <c r="E5945" t="s">
        <v>51</v>
      </c>
      <c r="F5945" t="s">
        <v>52</v>
      </c>
      <c r="G5945">
        <v>53341</v>
      </c>
      <c r="H5945" t="s">
        <v>17084</v>
      </c>
      <c r="I5945" t="s">
        <v>17085</v>
      </c>
      <c r="J5945">
        <f>VLOOKUP(B5945*1,[1]List1!$C:$F,4,FALSE)</f>
        <v>120</v>
      </c>
      <c r="K5945">
        <f>VLOOKUP(B5945,[1]List1!$C:$G,5,FALSE)</f>
        <v>127</v>
      </c>
      <c r="L5945">
        <f>VLOOKUP(B5945,[1]List1!$C:$I,7,FALSE)</f>
        <v>39.908333333333331</v>
      </c>
      <c r="M5945">
        <f>VLOOKUP(B5945,[1]List1!$C:$J,8,FALSE)</f>
        <v>44.712598425196852</v>
      </c>
    </row>
    <row r="5946" spans="1:13">
      <c r="A5946" s="1" t="s">
        <v>17086</v>
      </c>
      <c r="B5946">
        <v>570095</v>
      </c>
      <c r="C5946" t="s">
        <v>735</v>
      </c>
      <c r="D5946" t="s">
        <v>736</v>
      </c>
      <c r="E5946" t="s">
        <v>80</v>
      </c>
      <c r="F5946" t="s">
        <v>81</v>
      </c>
      <c r="G5946">
        <v>78901</v>
      </c>
      <c r="H5946" t="s">
        <v>17087</v>
      </c>
      <c r="I5946" t="s">
        <v>17088</v>
      </c>
      <c r="J5946">
        <f>VLOOKUP(B5946*1,[1]List1!$C:$F,4,FALSE)</f>
        <v>117</v>
      </c>
      <c r="K5946">
        <f>VLOOKUP(B5946,[1]List1!$C:$G,5,FALSE)</f>
        <v>116</v>
      </c>
      <c r="L5946">
        <f>VLOOKUP(B5946,[1]List1!$C:$I,7,FALSE)</f>
        <v>39.491452991452988</v>
      </c>
      <c r="M5946">
        <f>VLOOKUP(B5946,[1]List1!$C:$J,8,FALSE)</f>
        <v>39.870689655172413</v>
      </c>
    </row>
    <row r="5947" spans="1:13">
      <c r="A5947" s="1" t="s">
        <v>17089</v>
      </c>
      <c r="B5947">
        <v>539040</v>
      </c>
      <c r="C5947" t="s">
        <v>140</v>
      </c>
      <c r="D5947" t="s">
        <v>141</v>
      </c>
      <c r="E5947" t="s">
        <v>31</v>
      </c>
      <c r="F5947" t="s">
        <v>32</v>
      </c>
      <c r="G5947">
        <v>25087</v>
      </c>
      <c r="H5947" t="s">
        <v>17090</v>
      </c>
      <c r="I5947" t="s">
        <v>17091</v>
      </c>
      <c r="J5947">
        <f>VLOOKUP(B5947*1,[1]List1!$C:$F,4,FALSE)</f>
        <v>303</v>
      </c>
      <c r="K5947">
        <f>VLOOKUP(B5947,[1]List1!$C:$G,5,FALSE)</f>
        <v>323</v>
      </c>
      <c r="L5947">
        <f>VLOOKUP(B5947,[1]List1!$C:$I,7,FALSE)</f>
        <v>40.216171617161713</v>
      </c>
      <c r="M5947">
        <f>VLOOKUP(B5947,[1]List1!$C:$J,8,FALSE)</f>
        <v>38.797213622291025</v>
      </c>
    </row>
    <row r="5948" spans="1:13">
      <c r="A5948" s="1" t="s">
        <v>760</v>
      </c>
      <c r="B5948">
        <v>592889</v>
      </c>
      <c r="C5948" t="s">
        <v>760</v>
      </c>
      <c r="D5948" t="s">
        <v>761</v>
      </c>
      <c r="E5948" t="s">
        <v>25</v>
      </c>
      <c r="F5948" t="s">
        <v>26</v>
      </c>
      <c r="G5948">
        <v>68201</v>
      </c>
      <c r="H5948" t="s">
        <v>17092</v>
      </c>
      <c r="I5948" t="s">
        <v>17093</v>
      </c>
      <c r="J5948">
        <f>VLOOKUP(B5948*1,[1]List1!$C:$F,4,FALSE)</f>
        <v>10264</v>
      </c>
      <c r="K5948">
        <f>VLOOKUP(B5948,[1]List1!$C:$G,5,FALSE)</f>
        <v>10856</v>
      </c>
      <c r="L5948">
        <f>VLOOKUP(B5948,[1]List1!$C:$I,7,FALSE)</f>
        <v>41.131819953234604</v>
      </c>
      <c r="M5948">
        <f>VLOOKUP(B5948,[1]List1!$C:$J,8,FALSE)</f>
        <v>44.322678703021367</v>
      </c>
    </row>
    <row r="5949" spans="1:13">
      <c r="A5949" s="1" t="s">
        <v>17094</v>
      </c>
      <c r="B5949">
        <v>566951</v>
      </c>
      <c r="C5949" t="s">
        <v>648</v>
      </c>
      <c r="D5949" t="s">
        <v>649</v>
      </c>
      <c r="E5949" t="s">
        <v>114</v>
      </c>
      <c r="F5949" t="s">
        <v>115</v>
      </c>
      <c r="G5949">
        <v>44001</v>
      </c>
      <c r="H5949" t="s">
        <v>17095</v>
      </c>
      <c r="I5949" t="s">
        <v>17096</v>
      </c>
      <c r="J5949">
        <f>VLOOKUP(B5949*1,[1]List1!$C:$F,4,FALSE)</f>
        <v>251</v>
      </c>
      <c r="K5949">
        <f>VLOOKUP(B5949,[1]List1!$C:$G,5,FALSE)</f>
        <v>246</v>
      </c>
      <c r="L5949">
        <f>VLOOKUP(B5949,[1]List1!$C:$I,7,FALSE)</f>
        <v>37.858565737051791</v>
      </c>
      <c r="M5949">
        <f>VLOOKUP(B5949,[1]List1!$C:$J,8,FALSE)</f>
        <v>41.3130081300813</v>
      </c>
    </row>
    <row r="5950" spans="1:13">
      <c r="A5950" s="1" t="s">
        <v>17097</v>
      </c>
      <c r="B5950">
        <v>592838</v>
      </c>
      <c r="C5950" t="s">
        <v>144</v>
      </c>
      <c r="D5950" t="s">
        <v>145</v>
      </c>
      <c r="E5950" t="s">
        <v>146</v>
      </c>
      <c r="F5950" t="s">
        <v>147</v>
      </c>
      <c r="G5950">
        <v>68774</v>
      </c>
      <c r="H5950" t="s">
        <v>17098</v>
      </c>
      <c r="I5950" t="s">
        <v>17099</v>
      </c>
      <c r="J5950">
        <f>VLOOKUP(B5950*1,[1]List1!$C:$F,4,FALSE)</f>
        <v>85</v>
      </c>
      <c r="K5950">
        <f>VLOOKUP(B5950,[1]List1!$C:$G,5,FALSE)</f>
        <v>60</v>
      </c>
      <c r="L5950">
        <f>VLOOKUP(B5950,[1]List1!$C:$I,7,FALSE)</f>
        <v>41.005882352941178</v>
      </c>
      <c r="M5950">
        <f>VLOOKUP(B5950,[1]List1!$C:$J,8,FALSE)</f>
        <v>41.366666666666667</v>
      </c>
    </row>
    <row r="5951" spans="1:13">
      <c r="A5951" s="1" t="s">
        <v>17100</v>
      </c>
      <c r="B5951">
        <v>552682</v>
      </c>
      <c r="C5951" t="s">
        <v>247</v>
      </c>
      <c r="D5951" t="s">
        <v>248</v>
      </c>
      <c r="E5951" t="s">
        <v>45</v>
      </c>
      <c r="F5951" t="s">
        <v>46</v>
      </c>
      <c r="G5951">
        <v>73951</v>
      </c>
      <c r="H5951" t="s">
        <v>17101</v>
      </c>
      <c r="I5951" t="s">
        <v>17102</v>
      </c>
      <c r="J5951">
        <f>VLOOKUP(B5951*1,[1]List1!$C:$F,4,FALSE)</f>
        <v>446</v>
      </c>
      <c r="K5951">
        <f>VLOOKUP(B5951,[1]List1!$C:$G,5,FALSE)</f>
        <v>410</v>
      </c>
      <c r="L5951">
        <f>VLOOKUP(B5951,[1]List1!$C:$I,7,FALSE)</f>
        <v>42.118834080717491</v>
      </c>
      <c r="M5951">
        <f>VLOOKUP(B5951,[1]List1!$C:$J,8,FALSE)</f>
        <v>44.585365853658537</v>
      </c>
    </row>
    <row r="5952" spans="1:13">
      <c r="A5952" s="1" t="s">
        <v>17103</v>
      </c>
      <c r="B5952">
        <v>590215</v>
      </c>
      <c r="C5952" t="s">
        <v>78</v>
      </c>
      <c r="D5952" t="s">
        <v>79</v>
      </c>
      <c r="E5952" t="s">
        <v>80</v>
      </c>
      <c r="F5952" t="s">
        <v>81</v>
      </c>
      <c r="G5952">
        <v>79809</v>
      </c>
      <c r="H5952" t="s">
        <v>17104</v>
      </c>
      <c r="I5952" t="s">
        <v>17105</v>
      </c>
      <c r="J5952">
        <f>VLOOKUP(B5952*1,[1]List1!$C:$F,4,FALSE)</f>
        <v>235</v>
      </c>
      <c r="K5952">
        <f>VLOOKUP(B5952,[1]List1!$C:$G,5,FALSE)</f>
        <v>255</v>
      </c>
      <c r="L5952">
        <f>VLOOKUP(B5952,[1]List1!$C:$I,7,FALSE)</f>
        <v>40.108510638297872</v>
      </c>
      <c r="M5952">
        <f>VLOOKUP(B5952,[1]List1!$C:$J,8,FALSE)</f>
        <v>41.547058823529412</v>
      </c>
    </row>
    <row r="5953" spans="1:13">
      <c r="A5953" s="1" t="s">
        <v>17106</v>
      </c>
      <c r="B5953">
        <v>545848</v>
      </c>
      <c r="C5953" t="s">
        <v>423</v>
      </c>
      <c r="D5953" t="s">
        <v>424</v>
      </c>
      <c r="E5953" t="s">
        <v>19</v>
      </c>
      <c r="F5953" t="s">
        <v>20</v>
      </c>
      <c r="G5953">
        <v>38273</v>
      </c>
      <c r="H5953" t="s">
        <v>17107</v>
      </c>
      <c r="I5953" t="s">
        <v>17108</v>
      </c>
      <c r="J5953">
        <f>VLOOKUP(B5953*1,[1]List1!$C:$F,4,FALSE)</f>
        <v>1289</v>
      </c>
      <c r="K5953">
        <f>VLOOKUP(B5953,[1]List1!$C:$G,5,FALSE)</f>
        <v>1259</v>
      </c>
      <c r="L5953">
        <f>VLOOKUP(B5953,[1]List1!$C:$I,7,FALSE)</f>
        <v>39.067106283941037</v>
      </c>
      <c r="M5953">
        <f>VLOOKUP(B5953,[1]List1!$C:$J,8,FALSE)</f>
        <v>41.126687847498012</v>
      </c>
    </row>
    <row r="5954" spans="1:13">
      <c r="A5954" s="1" t="s">
        <v>17109</v>
      </c>
      <c r="B5954">
        <v>564796</v>
      </c>
      <c r="C5954" t="s">
        <v>140</v>
      </c>
      <c r="D5954" t="s">
        <v>141</v>
      </c>
      <c r="E5954" t="s">
        <v>31</v>
      </c>
      <c r="F5954" t="s">
        <v>32</v>
      </c>
      <c r="G5954">
        <v>28163</v>
      </c>
      <c r="H5954" t="s">
        <v>17110</v>
      </c>
      <c r="I5954" t="s">
        <v>17111</v>
      </c>
      <c r="J5954">
        <f>VLOOKUP(B5954*1,[1]List1!$C:$F,4,FALSE)</f>
        <v>76</v>
      </c>
      <c r="K5954">
        <f>VLOOKUP(B5954,[1]List1!$C:$G,5,FALSE)</f>
        <v>88</v>
      </c>
      <c r="L5954">
        <f>VLOOKUP(B5954,[1]List1!$C:$I,7,FALSE)</f>
        <v>38.723684210526315</v>
      </c>
      <c r="M5954">
        <f>VLOOKUP(B5954,[1]List1!$C:$J,8,FALSE)</f>
        <v>39.636363636363633</v>
      </c>
    </row>
    <row r="5955" spans="1:13">
      <c r="A5955" s="1" t="s">
        <v>17112</v>
      </c>
      <c r="B5955">
        <v>547841</v>
      </c>
      <c r="C5955" t="s">
        <v>476</v>
      </c>
      <c r="D5955" t="s">
        <v>477</v>
      </c>
      <c r="E5955" t="s">
        <v>51</v>
      </c>
      <c r="F5955" t="s">
        <v>52</v>
      </c>
      <c r="G5955">
        <v>53803</v>
      </c>
      <c r="H5955" t="s">
        <v>17113</v>
      </c>
      <c r="I5955" t="s">
        <v>17114</v>
      </c>
      <c r="J5955">
        <f>VLOOKUP(B5955*1,[1]List1!$C:$F,4,FALSE)</f>
        <v>90</v>
      </c>
      <c r="K5955">
        <f>VLOOKUP(B5955,[1]List1!$C:$G,5,FALSE)</f>
        <v>102</v>
      </c>
      <c r="L5955">
        <f>VLOOKUP(B5955,[1]List1!$C:$I,7,FALSE)</f>
        <v>45.2</v>
      </c>
      <c r="M5955">
        <f>VLOOKUP(B5955,[1]List1!$C:$J,8,FALSE)</f>
        <v>42.294117647058826</v>
      </c>
    </row>
    <row r="5956" spans="1:13">
      <c r="A5956" s="1" t="s">
        <v>17115</v>
      </c>
      <c r="B5956">
        <v>533904</v>
      </c>
      <c r="C5956" t="s">
        <v>140</v>
      </c>
      <c r="D5956" t="s">
        <v>141</v>
      </c>
      <c r="E5956" t="s">
        <v>31</v>
      </c>
      <c r="F5956" t="s">
        <v>32</v>
      </c>
      <c r="G5956">
        <v>28163</v>
      </c>
      <c r="H5956" t="s">
        <v>17116</v>
      </c>
      <c r="I5956" t="s">
        <v>17117</v>
      </c>
      <c r="J5956">
        <f>VLOOKUP(B5956*1,[1]List1!$C:$F,4,FALSE)</f>
        <v>300</v>
      </c>
      <c r="K5956">
        <f>VLOOKUP(B5956,[1]List1!$C:$G,5,FALSE)</f>
        <v>340</v>
      </c>
      <c r="L5956">
        <f>VLOOKUP(B5956,[1]List1!$C:$I,7,FALSE)</f>
        <v>42.883333333333333</v>
      </c>
      <c r="M5956">
        <f>VLOOKUP(B5956,[1]List1!$C:$J,8,FALSE)</f>
        <v>44.117647058823529</v>
      </c>
    </row>
    <row r="5957" spans="1:13">
      <c r="A5957" s="1" t="s">
        <v>17118</v>
      </c>
      <c r="B5957">
        <v>571415</v>
      </c>
      <c r="C5957" t="s">
        <v>416</v>
      </c>
      <c r="D5957" t="s">
        <v>419</v>
      </c>
      <c r="E5957" t="s">
        <v>31</v>
      </c>
      <c r="F5957" t="s">
        <v>32</v>
      </c>
      <c r="G5957">
        <v>28506</v>
      </c>
      <c r="H5957" t="s">
        <v>17119</v>
      </c>
      <c r="I5957" t="s">
        <v>17120</v>
      </c>
      <c r="J5957">
        <f>VLOOKUP(B5957*1,[1]List1!$C:$F,4,FALSE)</f>
        <v>35</v>
      </c>
      <c r="K5957">
        <f>VLOOKUP(B5957,[1]List1!$C:$G,5,FALSE)</f>
        <v>24</v>
      </c>
      <c r="L5957">
        <f>VLOOKUP(B5957,[1]List1!$C:$I,7,FALSE)</f>
        <v>37.442857142857143</v>
      </c>
      <c r="M5957">
        <f>VLOOKUP(B5957,[1]List1!$C:$J,8,FALSE)</f>
        <v>40.666666666666664</v>
      </c>
    </row>
    <row r="5958" spans="1:13">
      <c r="A5958" s="1" t="s">
        <v>17121</v>
      </c>
      <c r="B5958">
        <v>547514</v>
      </c>
      <c r="C5958" t="s">
        <v>391</v>
      </c>
      <c r="D5958" t="s">
        <v>392</v>
      </c>
      <c r="E5958" t="s">
        <v>80</v>
      </c>
      <c r="F5958" t="s">
        <v>81</v>
      </c>
      <c r="G5958">
        <v>75127</v>
      </c>
      <c r="H5958" t="s">
        <v>17122</v>
      </c>
      <c r="I5958" t="s">
        <v>17123</v>
      </c>
      <c r="J5958">
        <f>VLOOKUP(B5958*1,[1]List1!$C:$F,4,FALSE)</f>
        <v>73</v>
      </c>
      <c r="K5958">
        <f>VLOOKUP(B5958,[1]List1!$C:$G,5,FALSE)</f>
        <v>95</v>
      </c>
      <c r="L5958">
        <f>VLOOKUP(B5958,[1]List1!$C:$I,7,FALSE)</f>
        <v>43.253424657534246</v>
      </c>
      <c r="M5958">
        <f>VLOOKUP(B5958,[1]List1!$C:$J,8,FALSE)</f>
        <v>43.289473684210527</v>
      </c>
    </row>
    <row r="5959" spans="1:13">
      <c r="A5959" s="1" t="s">
        <v>17124</v>
      </c>
      <c r="B5959">
        <v>508683</v>
      </c>
      <c r="C5959" t="s">
        <v>211</v>
      </c>
      <c r="D5959" t="s">
        <v>212</v>
      </c>
      <c r="E5959" t="s">
        <v>19</v>
      </c>
      <c r="F5959" t="s">
        <v>20</v>
      </c>
      <c r="G5959">
        <v>37901</v>
      </c>
      <c r="H5959" t="s">
        <v>17125</v>
      </c>
      <c r="I5959" t="s">
        <v>17126</v>
      </c>
      <c r="J5959">
        <f>VLOOKUP(B5959*1,[1]List1!$C:$F,4,FALSE)</f>
        <v>34</v>
      </c>
      <c r="K5959">
        <f>VLOOKUP(B5959,[1]List1!$C:$G,5,FALSE)</f>
        <v>45</v>
      </c>
      <c r="L5959">
        <f>VLOOKUP(B5959,[1]List1!$C:$I,7,FALSE)</f>
        <v>37.441176470588232</v>
      </c>
      <c r="M5959">
        <f>VLOOKUP(B5959,[1]List1!$C:$J,8,FALSE)</f>
        <v>43.7</v>
      </c>
    </row>
    <row r="5960" spans="1:13">
      <c r="A5960" s="1" t="s">
        <v>17124</v>
      </c>
      <c r="B5960">
        <v>550680</v>
      </c>
      <c r="C5960" t="s">
        <v>124</v>
      </c>
      <c r="D5960" t="s">
        <v>125</v>
      </c>
      <c r="E5960" t="s">
        <v>19</v>
      </c>
      <c r="F5960" t="s">
        <v>20</v>
      </c>
      <c r="G5960">
        <v>38433</v>
      </c>
      <c r="H5960" t="s">
        <v>17127</v>
      </c>
      <c r="I5960" t="s">
        <v>17128</v>
      </c>
      <c r="J5960">
        <f>VLOOKUP(B5960*1,[1]List1!$C:$F,4,FALSE)</f>
        <v>179</v>
      </c>
      <c r="K5960">
        <f>VLOOKUP(B5960,[1]List1!$C:$G,5,FALSE)</f>
        <v>172</v>
      </c>
      <c r="L5960">
        <f>VLOOKUP(B5960,[1]List1!$C:$I,7,FALSE)</f>
        <v>43.097765363128495</v>
      </c>
      <c r="M5960">
        <f>VLOOKUP(B5960,[1]List1!$C:$J,8,FALSE)</f>
        <v>43.854651162790695</v>
      </c>
    </row>
    <row r="5961" spans="1:13">
      <c r="A5961" s="1" t="s">
        <v>17124</v>
      </c>
      <c r="B5961">
        <v>597112</v>
      </c>
      <c r="C5961" t="s">
        <v>193</v>
      </c>
      <c r="D5961" t="s">
        <v>194</v>
      </c>
      <c r="E5961" t="s">
        <v>102</v>
      </c>
      <c r="F5961" t="s">
        <v>103</v>
      </c>
      <c r="G5961">
        <v>59453</v>
      </c>
      <c r="H5961" t="s">
        <v>17129</v>
      </c>
      <c r="I5961" t="s">
        <v>17130</v>
      </c>
      <c r="J5961">
        <f>VLOOKUP(B5961*1,[1]List1!$C:$F,4,FALSE)</f>
        <v>106</v>
      </c>
      <c r="K5961">
        <f>VLOOKUP(B5961,[1]List1!$C:$G,5,FALSE)</f>
        <v>98</v>
      </c>
      <c r="L5961">
        <f>VLOOKUP(B5961,[1]List1!$C:$I,7,FALSE)</f>
        <v>39.066037735849058</v>
      </c>
      <c r="M5961">
        <f>VLOOKUP(B5961,[1]List1!$C:$J,8,FALSE)</f>
        <v>40.591836734693878</v>
      </c>
    </row>
    <row r="5962" spans="1:13">
      <c r="A5962" s="1" t="s">
        <v>17131</v>
      </c>
      <c r="B5962">
        <v>588202</v>
      </c>
      <c r="C5962" t="s">
        <v>107</v>
      </c>
      <c r="D5962" t="s">
        <v>108</v>
      </c>
      <c r="E5962" t="s">
        <v>102</v>
      </c>
      <c r="F5962" t="s">
        <v>103</v>
      </c>
      <c r="G5962">
        <v>58813</v>
      </c>
      <c r="H5962" t="s">
        <v>17132</v>
      </c>
      <c r="I5962" t="s">
        <v>17133</v>
      </c>
      <c r="J5962">
        <f>VLOOKUP(B5962*1,[1]List1!$C:$F,4,FALSE)</f>
        <v>127</v>
      </c>
      <c r="K5962">
        <f>VLOOKUP(B5962,[1]List1!$C:$G,5,FALSE)</f>
        <v>121</v>
      </c>
      <c r="L5962">
        <f>VLOOKUP(B5962,[1]List1!$C:$I,7,FALSE)</f>
        <v>39.161417322834644</v>
      </c>
      <c r="M5962">
        <f>VLOOKUP(B5962,[1]List1!$C:$J,8,FALSE)</f>
        <v>40.47520661157025</v>
      </c>
    </row>
    <row r="5963" spans="1:13">
      <c r="A5963" s="1" t="s">
        <v>17134</v>
      </c>
      <c r="B5963">
        <v>545317</v>
      </c>
      <c r="C5963" t="s">
        <v>17</v>
      </c>
      <c r="D5963" t="s">
        <v>18</v>
      </c>
      <c r="E5963" t="s">
        <v>19</v>
      </c>
      <c r="F5963" t="s">
        <v>20</v>
      </c>
      <c r="G5963">
        <v>37384</v>
      </c>
      <c r="H5963" t="s">
        <v>17135</v>
      </c>
      <c r="I5963" t="s">
        <v>17136</v>
      </c>
      <c r="J5963">
        <f>VLOOKUP(B5963*1,[1]List1!$C:$F,4,FALSE)</f>
        <v>185</v>
      </c>
      <c r="K5963">
        <f>VLOOKUP(B5963,[1]List1!$C:$G,5,FALSE)</f>
        <v>179</v>
      </c>
      <c r="L5963">
        <f>VLOOKUP(B5963,[1]List1!$C:$I,7,FALSE)</f>
        <v>40.700000000000003</v>
      </c>
      <c r="M5963">
        <f>VLOOKUP(B5963,[1]List1!$C:$J,8,FALSE)</f>
        <v>40.812849162011176</v>
      </c>
    </row>
    <row r="5964" spans="1:13">
      <c r="A5964" s="1" t="s">
        <v>17134</v>
      </c>
      <c r="B5964">
        <v>551988</v>
      </c>
      <c r="C5964" t="s">
        <v>266</v>
      </c>
      <c r="D5964" t="s">
        <v>267</v>
      </c>
      <c r="E5964" t="s">
        <v>19</v>
      </c>
      <c r="F5964" t="s">
        <v>20</v>
      </c>
      <c r="G5964">
        <v>38734</v>
      </c>
      <c r="H5964" t="s">
        <v>17137</v>
      </c>
      <c r="I5964" t="s">
        <v>17138</v>
      </c>
      <c r="J5964">
        <f>VLOOKUP(B5964*1,[1]List1!$C:$F,4,FALSE)</f>
        <v>162</v>
      </c>
      <c r="K5964">
        <f>VLOOKUP(B5964,[1]List1!$C:$G,5,FALSE)</f>
        <v>155</v>
      </c>
      <c r="L5964">
        <f>VLOOKUP(B5964,[1]List1!$C:$I,7,FALSE)</f>
        <v>40.561728395061728</v>
      </c>
      <c r="M5964">
        <f>VLOOKUP(B5964,[1]List1!$C:$J,8,FALSE)</f>
        <v>43.112903225806448</v>
      </c>
    </row>
    <row r="5965" spans="1:13">
      <c r="A5965" s="1" t="s">
        <v>17139</v>
      </c>
      <c r="B5965">
        <v>534595</v>
      </c>
      <c r="C5965" t="s">
        <v>29</v>
      </c>
      <c r="D5965" t="s">
        <v>30</v>
      </c>
      <c r="E5965" t="s">
        <v>31</v>
      </c>
      <c r="F5965" t="s">
        <v>32</v>
      </c>
      <c r="G5965">
        <v>28574</v>
      </c>
      <c r="H5965" t="s">
        <v>17140</v>
      </c>
      <c r="I5965" t="s">
        <v>17141</v>
      </c>
      <c r="J5965">
        <f>VLOOKUP(B5965*1,[1]List1!$C:$F,4,FALSE)</f>
        <v>409</v>
      </c>
      <c r="K5965">
        <f>VLOOKUP(B5965,[1]List1!$C:$G,5,FALSE)</f>
        <v>432</v>
      </c>
      <c r="L5965">
        <f>VLOOKUP(B5965,[1]List1!$C:$I,7,FALSE)</f>
        <v>39.570904645476773</v>
      </c>
      <c r="M5965">
        <f>VLOOKUP(B5965,[1]List1!$C:$J,8,FALSE)</f>
        <v>43.032407407407405</v>
      </c>
    </row>
    <row r="5966" spans="1:13">
      <c r="A5966" s="1" t="s">
        <v>17142</v>
      </c>
      <c r="B5966">
        <v>537195</v>
      </c>
      <c r="C5966" t="s">
        <v>124</v>
      </c>
      <c r="D5966" t="s">
        <v>125</v>
      </c>
      <c r="E5966" t="s">
        <v>19</v>
      </c>
      <c r="F5966" t="s">
        <v>20</v>
      </c>
      <c r="G5966">
        <v>38301</v>
      </c>
      <c r="H5966" t="s">
        <v>17143</v>
      </c>
      <c r="I5966" t="s">
        <v>17144</v>
      </c>
      <c r="J5966">
        <f>VLOOKUP(B5966*1,[1]List1!$C:$F,4,FALSE)</f>
        <v>33</v>
      </c>
      <c r="K5966">
        <f>VLOOKUP(B5966,[1]List1!$C:$G,5,FALSE)</f>
        <v>33</v>
      </c>
      <c r="L5966">
        <f>VLOOKUP(B5966,[1]List1!$C:$I,7,FALSE)</f>
        <v>44.378787878787875</v>
      </c>
      <c r="M5966">
        <f>VLOOKUP(B5966,[1]List1!$C:$J,8,FALSE)</f>
        <v>46.772727272727273</v>
      </c>
    </row>
    <row r="5967" spans="1:13">
      <c r="A5967" s="1" t="s">
        <v>17145</v>
      </c>
      <c r="B5967">
        <v>574651</v>
      </c>
      <c r="C5967" t="s">
        <v>36</v>
      </c>
      <c r="D5967" t="s">
        <v>37</v>
      </c>
      <c r="E5967" t="s">
        <v>38</v>
      </c>
      <c r="F5967" t="s">
        <v>39</v>
      </c>
      <c r="G5967">
        <v>54941</v>
      </c>
      <c r="H5967" t="s">
        <v>17146</v>
      </c>
      <c r="I5967" t="s">
        <v>17147</v>
      </c>
      <c r="J5967">
        <f>VLOOKUP(B5967*1,[1]List1!$C:$F,4,FALSE)</f>
        <v>291</v>
      </c>
      <c r="K5967">
        <f>VLOOKUP(B5967,[1]List1!$C:$G,5,FALSE)</f>
        <v>259</v>
      </c>
      <c r="L5967">
        <f>VLOOKUP(B5967,[1]List1!$C:$I,7,FALSE)</f>
        <v>36.716494845360828</v>
      </c>
      <c r="M5967">
        <f>VLOOKUP(B5967,[1]List1!$C:$J,8,FALSE)</f>
        <v>41.700772200772199</v>
      </c>
    </row>
    <row r="5968" spans="1:13">
      <c r="A5968" s="1" t="s">
        <v>17148</v>
      </c>
      <c r="B5968">
        <v>567868</v>
      </c>
      <c r="C5968" t="s">
        <v>571</v>
      </c>
      <c r="D5968" t="s">
        <v>572</v>
      </c>
      <c r="E5968" t="s">
        <v>114</v>
      </c>
      <c r="F5968" t="s">
        <v>115</v>
      </c>
      <c r="G5968">
        <v>41771</v>
      </c>
      <c r="H5968" t="s">
        <v>17149</v>
      </c>
      <c r="I5968" t="s">
        <v>17150</v>
      </c>
      <c r="J5968">
        <f>VLOOKUP(B5968*1,[1]List1!$C:$F,4,FALSE)</f>
        <v>563</v>
      </c>
      <c r="K5968">
        <f>VLOOKUP(B5968,[1]List1!$C:$G,5,FALSE)</f>
        <v>569</v>
      </c>
      <c r="L5968">
        <f>VLOOKUP(B5968,[1]List1!$C:$I,7,FALSE)</f>
        <v>41.540852575488458</v>
      </c>
      <c r="M5968">
        <f>VLOOKUP(B5968,[1]List1!$C:$J,8,FALSE)</f>
        <v>42.621265377855885</v>
      </c>
    </row>
    <row r="5969" spans="1:13">
      <c r="A5969" s="1" t="s">
        <v>17151</v>
      </c>
      <c r="B5969">
        <v>541354</v>
      </c>
      <c r="C5969" t="s">
        <v>735</v>
      </c>
      <c r="D5969" t="s">
        <v>736</v>
      </c>
      <c r="E5969" t="s">
        <v>80</v>
      </c>
      <c r="F5969" t="s">
        <v>81</v>
      </c>
      <c r="G5969">
        <v>78901</v>
      </c>
      <c r="H5969" t="s">
        <v>17152</v>
      </c>
      <c r="I5969" t="s">
        <v>17153</v>
      </c>
      <c r="J5969">
        <f>VLOOKUP(B5969*1,[1]List1!$C:$F,4,FALSE)</f>
        <v>6565</v>
      </c>
      <c r="K5969">
        <f>VLOOKUP(B5969,[1]List1!$C:$G,5,FALSE)</f>
        <v>7080</v>
      </c>
      <c r="L5969">
        <f>VLOOKUP(B5969,[1]List1!$C:$I,7,FALSE)</f>
        <v>41.289642041127188</v>
      </c>
      <c r="M5969">
        <f>VLOOKUP(B5969,[1]List1!$C:$J,8,FALSE)</f>
        <v>44.530225988700565</v>
      </c>
    </row>
    <row r="5970" spans="1:13">
      <c r="A5970" s="1" t="s">
        <v>17154</v>
      </c>
      <c r="B5970">
        <v>548839</v>
      </c>
      <c r="C5970" t="s">
        <v>261</v>
      </c>
      <c r="D5970" t="s">
        <v>262</v>
      </c>
      <c r="E5970" t="s">
        <v>38</v>
      </c>
      <c r="F5970" t="s">
        <v>39</v>
      </c>
      <c r="G5970">
        <v>54401</v>
      </c>
      <c r="H5970" t="s">
        <v>17155</v>
      </c>
      <c r="I5970" t="s">
        <v>17156</v>
      </c>
      <c r="J5970">
        <f>VLOOKUP(B5970*1,[1]List1!$C:$F,4,FALSE)</f>
        <v>70</v>
      </c>
      <c r="K5970">
        <f>VLOOKUP(B5970,[1]List1!$C:$G,5,FALSE)</f>
        <v>73</v>
      </c>
      <c r="L5970">
        <f>VLOOKUP(B5970,[1]List1!$C:$I,7,FALSE)</f>
        <v>43.885714285714286</v>
      </c>
      <c r="M5970">
        <f>VLOOKUP(B5970,[1]List1!$C:$J,8,FALSE)</f>
        <v>43.102739726027394</v>
      </c>
    </row>
    <row r="5971" spans="1:13">
      <c r="A5971" s="1" t="s">
        <v>17157</v>
      </c>
      <c r="B5971">
        <v>541362</v>
      </c>
      <c r="C5971" t="s">
        <v>434</v>
      </c>
      <c r="D5971" t="s">
        <v>435</v>
      </c>
      <c r="E5971" t="s">
        <v>161</v>
      </c>
      <c r="F5971" t="s">
        <v>162</v>
      </c>
      <c r="G5971">
        <v>34815</v>
      </c>
      <c r="H5971" t="s">
        <v>17158</v>
      </c>
      <c r="I5971" t="s">
        <v>17159</v>
      </c>
      <c r="J5971">
        <f>VLOOKUP(B5971*1,[1]List1!$C:$F,4,FALSE)</f>
        <v>140</v>
      </c>
      <c r="K5971">
        <f>VLOOKUP(B5971,[1]List1!$C:$G,5,FALSE)</f>
        <v>115</v>
      </c>
      <c r="L5971">
        <f>VLOOKUP(B5971,[1]List1!$C:$I,7,FALSE)</f>
        <v>39.057142857142857</v>
      </c>
      <c r="M5971">
        <f>VLOOKUP(B5971,[1]List1!$C:$J,8,FALSE)</f>
        <v>45.69130434782609</v>
      </c>
    </row>
    <row r="5972" spans="1:13">
      <c r="A5972" s="1" t="s">
        <v>17160</v>
      </c>
      <c r="B5972">
        <v>563927</v>
      </c>
      <c r="C5972" t="s">
        <v>198</v>
      </c>
      <c r="D5972" t="s">
        <v>199</v>
      </c>
      <c r="E5972" t="s">
        <v>19</v>
      </c>
      <c r="F5972" t="s">
        <v>20</v>
      </c>
      <c r="G5972">
        <v>39143</v>
      </c>
      <c r="H5972" t="s">
        <v>17161</v>
      </c>
      <c r="I5972" t="s">
        <v>17162</v>
      </c>
      <c r="J5972">
        <f>VLOOKUP(B5972*1,[1]List1!$C:$F,4,FALSE)</f>
        <v>14</v>
      </c>
      <c r="K5972">
        <f>VLOOKUP(B5972,[1]List1!$C:$G,5,FALSE)</f>
        <v>20</v>
      </c>
      <c r="L5972">
        <f>VLOOKUP(B5972,[1]List1!$C:$I,7,FALSE)</f>
        <v>49.571428571428569</v>
      </c>
      <c r="M5972">
        <f>VLOOKUP(B5972,[1]List1!$C:$J,8,FALSE)</f>
        <v>55.4</v>
      </c>
    </row>
    <row r="5973" spans="1:13">
      <c r="A5973" s="1" t="s">
        <v>17163</v>
      </c>
      <c r="B5973">
        <v>531979</v>
      </c>
      <c r="C5973" t="s">
        <v>276</v>
      </c>
      <c r="D5973" t="s">
        <v>277</v>
      </c>
      <c r="E5973" t="s">
        <v>31</v>
      </c>
      <c r="F5973" t="s">
        <v>32</v>
      </c>
      <c r="G5973">
        <v>26729</v>
      </c>
      <c r="H5973" t="s">
        <v>17164</v>
      </c>
      <c r="I5973" t="s">
        <v>17165</v>
      </c>
      <c r="J5973">
        <f>VLOOKUP(B5973*1,[1]List1!$C:$F,4,FALSE)</f>
        <v>426</v>
      </c>
      <c r="K5973">
        <f>VLOOKUP(B5973,[1]List1!$C:$G,5,FALSE)</f>
        <v>418</v>
      </c>
      <c r="L5973">
        <f>VLOOKUP(B5973,[1]List1!$C:$I,7,FALSE)</f>
        <v>38.866197183098592</v>
      </c>
      <c r="M5973">
        <f>VLOOKUP(B5973,[1]List1!$C:$J,8,FALSE)</f>
        <v>44.385167464114829</v>
      </c>
    </row>
    <row r="5974" spans="1:13">
      <c r="A5974" s="1" t="s">
        <v>17166</v>
      </c>
      <c r="B5974">
        <v>587231</v>
      </c>
      <c r="C5974" t="s">
        <v>107</v>
      </c>
      <c r="D5974" t="s">
        <v>108</v>
      </c>
      <c r="E5974" t="s">
        <v>102</v>
      </c>
      <c r="F5974" t="s">
        <v>103</v>
      </c>
      <c r="G5974">
        <v>58856</v>
      </c>
      <c r="H5974" t="s">
        <v>17167</v>
      </c>
      <c r="I5974" t="s">
        <v>17168</v>
      </c>
      <c r="J5974">
        <f>VLOOKUP(B5974*1,[1]List1!$C:$F,4,FALSE)</f>
        <v>23</v>
      </c>
      <c r="K5974">
        <f>VLOOKUP(B5974,[1]List1!$C:$G,5,FALSE)</f>
        <v>26</v>
      </c>
      <c r="L5974">
        <f>VLOOKUP(B5974,[1]List1!$C:$I,7,FALSE)</f>
        <v>34.804347826086953</v>
      </c>
      <c r="M5974">
        <f>VLOOKUP(B5974,[1]List1!$C:$J,8,FALSE)</f>
        <v>45.96153846153846</v>
      </c>
    </row>
    <row r="5975" spans="1:13">
      <c r="A5975" s="1" t="s">
        <v>17169</v>
      </c>
      <c r="B5975">
        <v>597121</v>
      </c>
      <c r="C5975" t="s">
        <v>193</v>
      </c>
      <c r="D5975" t="s">
        <v>194</v>
      </c>
      <c r="E5975" t="s">
        <v>102</v>
      </c>
      <c r="F5975" t="s">
        <v>103</v>
      </c>
      <c r="G5975">
        <v>59444</v>
      </c>
      <c r="H5975" t="s">
        <v>17170</v>
      </c>
      <c r="I5975" t="s">
        <v>17171</v>
      </c>
      <c r="J5975">
        <f>VLOOKUP(B5975*1,[1]List1!$C:$F,4,FALSE)</f>
        <v>71</v>
      </c>
      <c r="K5975">
        <f>VLOOKUP(B5975,[1]List1!$C:$G,5,FALSE)</f>
        <v>71</v>
      </c>
      <c r="L5975">
        <f>VLOOKUP(B5975,[1]List1!$C:$I,7,FALSE)</f>
        <v>37.274647887323944</v>
      </c>
      <c r="M5975">
        <f>VLOOKUP(B5975,[1]List1!$C:$J,8,FALSE)</f>
        <v>37.5</v>
      </c>
    </row>
    <row r="5976" spans="1:13">
      <c r="A5976" s="1" t="s">
        <v>17172</v>
      </c>
      <c r="B5976">
        <v>581194</v>
      </c>
      <c r="C5976" t="s">
        <v>49</v>
      </c>
      <c r="D5976" t="s">
        <v>50</v>
      </c>
      <c r="E5976" t="s">
        <v>51</v>
      </c>
      <c r="F5976" t="s">
        <v>52</v>
      </c>
      <c r="G5976">
        <v>56601</v>
      </c>
      <c r="H5976" t="s">
        <v>17173</v>
      </c>
      <c r="I5976" t="s">
        <v>17174</v>
      </c>
      <c r="J5976">
        <f>VLOOKUP(B5976*1,[1]List1!$C:$F,4,FALSE)</f>
        <v>49</v>
      </c>
      <c r="K5976">
        <f>VLOOKUP(B5976,[1]List1!$C:$G,5,FALSE)</f>
        <v>36</v>
      </c>
      <c r="L5976">
        <f>VLOOKUP(B5976,[1]List1!$C:$I,7,FALSE)</f>
        <v>45.234693877551024</v>
      </c>
      <c r="M5976">
        <f>VLOOKUP(B5976,[1]List1!$C:$J,8,FALSE)</f>
        <v>47.25</v>
      </c>
    </row>
    <row r="5977" spans="1:13">
      <c r="A5977" s="1" t="s">
        <v>17175</v>
      </c>
      <c r="B5977">
        <v>539431</v>
      </c>
      <c r="C5977" t="s">
        <v>119</v>
      </c>
      <c r="D5977" t="s">
        <v>120</v>
      </c>
      <c r="E5977" t="s">
        <v>12</v>
      </c>
      <c r="F5977" t="s">
        <v>13</v>
      </c>
      <c r="G5977">
        <v>35301</v>
      </c>
      <c r="H5977" t="s">
        <v>17176</v>
      </c>
      <c r="I5977" t="s">
        <v>17177</v>
      </c>
      <c r="J5977">
        <f>VLOOKUP(B5977*1,[1]List1!$C:$F,4,FALSE)</f>
        <v>183</v>
      </c>
      <c r="K5977">
        <f>VLOOKUP(B5977,[1]List1!$C:$G,5,FALSE)</f>
        <v>158</v>
      </c>
      <c r="L5977">
        <f>VLOOKUP(B5977,[1]List1!$C:$I,7,FALSE)</f>
        <v>42.680327868852459</v>
      </c>
      <c r="M5977">
        <f>VLOOKUP(B5977,[1]List1!$C:$J,8,FALSE)</f>
        <v>44.063291139240505</v>
      </c>
    </row>
    <row r="5978" spans="1:13">
      <c r="A5978" s="1" t="s">
        <v>17178</v>
      </c>
      <c r="B5978">
        <v>585998</v>
      </c>
      <c r="C5978" t="s">
        <v>396</v>
      </c>
      <c r="D5978" t="s">
        <v>397</v>
      </c>
      <c r="E5978" t="s">
        <v>146</v>
      </c>
      <c r="F5978" t="s">
        <v>147</v>
      </c>
      <c r="G5978">
        <v>76312</v>
      </c>
      <c r="H5978" t="s">
        <v>17179</v>
      </c>
      <c r="I5978" t="s">
        <v>17180</v>
      </c>
      <c r="J5978">
        <f>VLOOKUP(B5978*1,[1]List1!$C:$F,4,FALSE)</f>
        <v>716</v>
      </c>
      <c r="K5978">
        <f>VLOOKUP(B5978,[1]List1!$C:$G,5,FALSE)</f>
        <v>718</v>
      </c>
      <c r="L5978">
        <f>VLOOKUP(B5978,[1]List1!$C:$I,7,FALSE)</f>
        <v>40.004189944134076</v>
      </c>
      <c r="M5978">
        <f>VLOOKUP(B5978,[1]List1!$C:$J,8,FALSE)</f>
        <v>42.107242339832872</v>
      </c>
    </row>
    <row r="5979" spans="1:13">
      <c r="A5979" s="1" t="s">
        <v>17181</v>
      </c>
      <c r="B5979">
        <v>536016</v>
      </c>
      <c r="C5979" t="s">
        <v>17</v>
      </c>
      <c r="D5979" t="s">
        <v>18</v>
      </c>
      <c r="E5979" t="s">
        <v>19</v>
      </c>
      <c r="F5979" t="s">
        <v>20</v>
      </c>
      <c r="G5979">
        <v>37348</v>
      </c>
      <c r="H5979" t="s">
        <v>17182</v>
      </c>
      <c r="I5979" t="s">
        <v>17183</v>
      </c>
      <c r="J5979">
        <f>VLOOKUP(B5979*1,[1]List1!$C:$F,4,FALSE)</f>
        <v>229</v>
      </c>
      <c r="K5979">
        <f>VLOOKUP(B5979,[1]List1!$C:$G,5,FALSE)</f>
        <v>231</v>
      </c>
      <c r="L5979">
        <f>VLOOKUP(B5979,[1]List1!$C:$I,7,FALSE)</f>
        <v>40.3471615720524</v>
      </c>
      <c r="M5979">
        <f>VLOOKUP(B5979,[1]List1!$C:$J,8,FALSE)</f>
        <v>42.149350649350652</v>
      </c>
    </row>
    <row r="5980" spans="1:13">
      <c r="A5980" s="1" t="s">
        <v>17184</v>
      </c>
      <c r="B5980">
        <v>589152</v>
      </c>
      <c r="C5980" t="s">
        <v>242</v>
      </c>
      <c r="D5980" t="s">
        <v>243</v>
      </c>
      <c r="E5980" t="s">
        <v>146</v>
      </c>
      <c r="F5980" t="s">
        <v>147</v>
      </c>
      <c r="G5980">
        <v>76901</v>
      </c>
      <c r="H5980" t="s">
        <v>17185</v>
      </c>
      <c r="I5980" t="s">
        <v>17186</v>
      </c>
      <c r="J5980">
        <f>VLOOKUP(B5980*1,[1]List1!$C:$F,4,FALSE)</f>
        <v>163</v>
      </c>
      <c r="K5980">
        <f>VLOOKUP(B5980,[1]List1!$C:$G,5,FALSE)</f>
        <v>146</v>
      </c>
      <c r="L5980">
        <f>VLOOKUP(B5980,[1]List1!$C:$I,7,FALSE)</f>
        <v>41.334355828220858</v>
      </c>
      <c r="M5980">
        <f>VLOOKUP(B5980,[1]List1!$C:$J,8,FALSE)</f>
        <v>43.657534246575345</v>
      </c>
    </row>
    <row r="5981" spans="1:13">
      <c r="A5981" s="1" t="s">
        <v>17187</v>
      </c>
      <c r="B5981">
        <v>536482</v>
      </c>
      <c r="C5981" t="s">
        <v>266</v>
      </c>
      <c r="D5981" t="s">
        <v>267</v>
      </c>
      <c r="E5981" t="s">
        <v>19</v>
      </c>
      <c r="F5981" t="s">
        <v>20</v>
      </c>
      <c r="G5981">
        <v>38719</v>
      </c>
      <c r="H5981" t="s">
        <v>17188</v>
      </c>
      <c r="I5981" t="s">
        <v>17189</v>
      </c>
      <c r="J5981">
        <f>VLOOKUP(B5981*1,[1]List1!$C:$F,4,FALSE)</f>
        <v>34</v>
      </c>
      <c r="K5981">
        <f>VLOOKUP(B5981,[1]List1!$C:$G,5,FALSE)</f>
        <v>26</v>
      </c>
      <c r="L5981">
        <f>VLOOKUP(B5981,[1]List1!$C:$I,7,FALSE)</f>
        <v>43.470588235294116</v>
      </c>
      <c r="M5981">
        <f>VLOOKUP(B5981,[1]List1!$C:$J,8,FALSE)</f>
        <v>57</v>
      </c>
    </row>
    <row r="5982" spans="1:13">
      <c r="A5982" s="1" t="s">
        <v>17190</v>
      </c>
      <c r="B5982">
        <v>534471</v>
      </c>
      <c r="C5982" t="s">
        <v>462</v>
      </c>
      <c r="D5982" t="s">
        <v>463</v>
      </c>
      <c r="E5982" t="s">
        <v>31</v>
      </c>
      <c r="F5982" t="s">
        <v>32</v>
      </c>
      <c r="G5982">
        <v>28903</v>
      </c>
      <c r="H5982" t="s">
        <v>17191</v>
      </c>
      <c r="I5982" t="s">
        <v>17192</v>
      </c>
      <c r="J5982">
        <f>VLOOKUP(B5982*1,[1]List1!$C:$F,4,FALSE)</f>
        <v>218</v>
      </c>
      <c r="K5982">
        <f>VLOOKUP(B5982,[1]List1!$C:$G,5,FALSE)</f>
        <v>191</v>
      </c>
      <c r="L5982">
        <f>VLOOKUP(B5982,[1]List1!$C:$I,7,FALSE)</f>
        <v>38.440366972477065</v>
      </c>
      <c r="M5982">
        <f>VLOOKUP(B5982,[1]List1!$C:$J,8,FALSE)</f>
        <v>43.426701570680628</v>
      </c>
    </row>
    <row r="5983" spans="1:13">
      <c r="A5983" s="1" t="s">
        <v>17193</v>
      </c>
      <c r="B5983">
        <v>592846</v>
      </c>
      <c r="C5983" t="s">
        <v>144</v>
      </c>
      <c r="D5983" t="s">
        <v>145</v>
      </c>
      <c r="E5983" t="s">
        <v>146</v>
      </c>
      <c r="F5983" t="s">
        <v>147</v>
      </c>
      <c r="G5983">
        <v>68771</v>
      </c>
      <c r="H5983" t="s">
        <v>17194</v>
      </c>
      <c r="I5983" t="s">
        <v>17195</v>
      </c>
      <c r="J5983">
        <f>VLOOKUP(B5983*1,[1]List1!$C:$F,4,FALSE)</f>
        <v>547</v>
      </c>
      <c r="K5983">
        <f>VLOOKUP(B5983,[1]List1!$C:$G,5,FALSE)</f>
        <v>514</v>
      </c>
      <c r="L5983">
        <f>VLOOKUP(B5983,[1]List1!$C:$I,7,FALSE)</f>
        <v>40.891224862888485</v>
      </c>
      <c r="M5983">
        <f>VLOOKUP(B5983,[1]List1!$C:$J,8,FALSE)</f>
        <v>44.118677042801558</v>
      </c>
    </row>
    <row r="5984" spans="1:13">
      <c r="A5984" s="1" t="s">
        <v>17196</v>
      </c>
      <c r="B5984">
        <v>554464</v>
      </c>
      <c r="C5984" t="s">
        <v>159</v>
      </c>
      <c r="D5984" t="s">
        <v>160</v>
      </c>
      <c r="E5984" t="s">
        <v>161</v>
      </c>
      <c r="F5984" t="s">
        <v>162</v>
      </c>
      <c r="G5984">
        <v>34401</v>
      </c>
      <c r="H5984" t="s">
        <v>17197</v>
      </c>
      <c r="I5984" t="s">
        <v>17198</v>
      </c>
      <c r="J5984">
        <f>VLOOKUP(B5984*1,[1]List1!$C:$F,4,FALSE)</f>
        <v>502</v>
      </c>
      <c r="K5984">
        <f>VLOOKUP(B5984,[1]List1!$C:$G,5,FALSE)</f>
        <v>475</v>
      </c>
      <c r="L5984">
        <f>VLOOKUP(B5984,[1]List1!$C:$I,7,FALSE)</f>
        <v>40.988047808764939</v>
      </c>
      <c r="M5984">
        <f>VLOOKUP(B5984,[1]List1!$C:$J,8,FALSE)</f>
        <v>43.62</v>
      </c>
    </row>
    <row r="5985" spans="1:13">
      <c r="A5985" s="1" t="s">
        <v>17196</v>
      </c>
      <c r="B5985">
        <v>571288</v>
      </c>
      <c r="C5985" t="s">
        <v>868</v>
      </c>
      <c r="D5985" t="s">
        <v>869</v>
      </c>
      <c r="E5985" t="s">
        <v>31</v>
      </c>
      <c r="F5985" t="s">
        <v>32</v>
      </c>
      <c r="G5985">
        <v>25210</v>
      </c>
      <c r="H5985" t="s">
        <v>17199</v>
      </c>
      <c r="I5985" t="s">
        <v>17200</v>
      </c>
      <c r="J5985">
        <f>VLOOKUP(B5985*1,[1]List1!$C:$F,4,FALSE)</f>
        <v>139</v>
      </c>
      <c r="K5985">
        <f>VLOOKUP(B5985,[1]List1!$C:$G,5,FALSE)</f>
        <v>148</v>
      </c>
      <c r="L5985">
        <f>VLOOKUP(B5985,[1]List1!$C:$I,7,FALSE)</f>
        <v>41.507194244604314</v>
      </c>
      <c r="M5985">
        <f>VLOOKUP(B5985,[1]List1!$C:$J,8,FALSE)</f>
        <v>41.824324324324323</v>
      </c>
    </row>
    <row r="5986" spans="1:13">
      <c r="A5986" s="1" t="s">
        <v>17201</v>
      </c>
      <c r="B5986">
        <v>507695</v>
      </c>
      <c r="C5986" t="s">
        <v>211</v>
      </c>
      <c r="D5986" t="s">
        <v>212</v>
      </c>
      <c r="E5986" t="s">
        <v>19</v>
      </c>
      <c r="F5986" t="s">
        <v>20</v>
      </c>
      <c r="G5986">
        <v>37821</v>
      </c>
      <c r="H5986" t="s">
        <v>17202</v>
      </c>
      <c r="I5986" t="s">
        <v>17203</v>
      </c>
      <c r="J5986">
        <f>VLOOKUP(B5986*1,[1]List1!$C:$F,4,FALSE)</f>
        <v>56</v>
      </c>
      <c r="K5986">
        <f>VLOOKUP(B5986,[1]List1!$C:$G,5,FALSE)</f>
        <v>54</v>
      </c>
      <c r="L5986">
        <f>VLOOKUP(B5986,[1]List1!$C:$I,7,FALSE)</f>
        <v>43.821428571428569</v>
      </c>
      <c r="M5986">
        <f>VLOOKUP(B5986,[1]List1!$C:$J,8,FALSE)</f>
        <v>40.148148148148145</v>
      </c>
    </row>
    <row r="5987" spans="1:13">
      <c r="A5987" s="1" t="s">
        <v>17201</v>
      </c>
      <c r="B5987">
        <v>550027</v>
      </c>
      <c r="C5987" t="s">
        <v>61</v>
      </c>
      <c r="D5987" t="s">
        <v>62</v>
      </c>
      <c r="E5987" t="s">
        <v>19</v>
      </c>
      <c r="F5987" t="s">
        <v>20</v>
      </c>
      <c r="G5987">
        <v>39818</v>
      </c>
      <c r="H5987" t="s">
        <v>17204</v>
      </c>
      <c r="I5987" t="s">
        <v>17205</v>
      </c>
      <c r="J5987">
        <f>VLOOKUP(B5987*1,[1]List1!$C:$F,4,FALSE)</f>
        <v>399</v>
      </c>
      <c r="K5987">
        <f>VLOOKUP(B5987,[1]List1!$C:$G,5,FALSE)</f>
        <v>396</v>
      </c>
      <c r="L5987">
        <f>VLOOKUP(B5987,[1]List1!$C:$I,7,FALSE)</f>
        <v>41.911027568922307</v>
      </c>
      <c r="M5987">
        <f>VLOOKUP(B5987,[1]List1!$C:$J,8,FALSE)</f>
        <v>46.027777777777779</v>
      </c>
    </row>
    <row r="5988" spans="1:13">
      <c r="A5988" s="1" t="s">
        <v>17201</v>
      </c>
      <c r="B5988">
        <v>599000</v>
      </c>
      <c r="C5988" t="s">
        <v>198</v>
      </c>
      <c r="D5988" t="s">
        <v>199</v>
      </c>
      <c r="E5988" t="s">
        <v>19</v>
      </c>
      <c r="F5988" t="s">
        <v>20</v>
      </c>
      <c r="G5988">
        <v>39165</v>
      </c>
      <c r="H5988" t="s">
        <v>17206</v>
      </c>
      <c r="I5988" t="s">
        <v>17207</v>
      </c>
      <c r="J5988">
        <f>VLOOKUP(B5988*1,[1]List1!$C:$F,4,FALSE)</f>
        <v>33</v>
      </c>
      <c r="K5988">
        <f>VLOOKUP(B5988,[1]List1!$C:$G,5,FALSE)</f>
        <v>30</v>
      </c>
      <c r="L5988">
        <f>VLOOKUP(B5988,[1]List1!$C:$I,7,FALSE)</f>
        <v>43.742424242424242</v>
      </c>
      <c r="M5988">
        <f>VLOOKUP(B5988,[1]List1!$C:$J,8,FALSE)</f>
        <v>47.333333333333336</v>
      </c>
    </row>
    <row r="5989" spans="1:13">
      <c r="A5989" s="1" t="s">
        <v>17201</v>
      </c>
      <c r="B5989">
        <v>577707</v>
      </c>
      <c r="C5989" t="s">
        <v>344</v>
      </c>
      <c r="D5989" t="s">
        <v>345</v>
      </c>
      <c r="E5989" t="s">
        <v>68</v>
      </c>
      <c r="F5989" t="s">
        <v>69</v>
      </c>
      <c r="G5989">
        <v>51301</v>
      </c>
      <c r="H5989" t="s">
        <v>17208</v>
      </c>
      <c r="I5989" t="s">
        <v>17209</v>
      </c>
      <c r="J5989">
        <f>VLOOKUP(B5989*1,[1]List1!$C:$F,4,FALSE)</f>
        <v>255</v>
      </c>
      <c r="K5989">
        <f>VLOOKUP(B5989,[1]List1!$C:$G,5,FALSE)</f>
        <v>240</v>
      </c>
      <c r="L5989">
        <f>VLOOKUP(B5989,[1]List1!$C:$I,7,FALSE)</f>
        <v>43.303921568627452</v>
      </c>
      <c r="M5989">
        <f>VLOOKUP(B5989,[1]List1!$C:$J,8,FALSE)</f>
        <v>41.674999999999997</v>
      </c>
    </row>
    <row r="5990" spans="1:13">
      <c r="A5990" s="1" t="s">
        <v>17210</v>
      </c>
      <c r="B5990">
        <v>591947</v>
      </c>
      <c r="C5990" t="s">
        <v>128</v>
      </c>
      <c r="D5990" t="s">
        <v>129</v>
      </c>
      <c r="E5990" t="s">
        <v>102</v>
      </c>
      <c r="F5990" t="s">
        <v>103</v>
      </c>
      <c r="G5990">
        <v>67571</v>
      </c>
      <c r="H5990" t="s">
        <v>17211</v>
      </c>
      <c r="I5990" t="s">
        <v>17212</v>
      </c>
      <c r="J5990">
        <f>VLOOKUP(B5990*1,[1]List1!$C:$F,4,FALSE)</f>
        <v>77</v>
      </c>
      <c r="K5990">
        <f>VLOOKUP(B5990,[1]List1!$C:$G,5,FALSE)</f>
        <v>69</v>
      </c>
      <c r="L5990">
        <f>VLOOKUP(B5990,[1]List1!$C:$I,7,FALSE)</f>
        <v>41.214285714285715</v>
      </c>
      <c r="M5990">
        <f>VLOOKUP(B5990,[1]List1!$C:$J,8,FALSE)</f>
        <v>39.891304347826086</v>
      </c>
    </row>
    <row r="5991" spans="1:13">
      <c r="A5991" s="1" t="s">
        <v>17210</v>
      </c>
      <c r="B5991">
        <v>578827</v>
      </c>
      <c r="C5991" t="s">
        <v>281</v>
      </c>
      <c r="D5991" t="s">
        <v>282</v>
      </c>
      <c r="E5991" t="s">
        <v>161</v>
      </c>
      <c r="F5991" t="s">
        <v>162</v>
      </c>
      <c r="G5991">
        <v>33035</v>
      </c>
      <c r="H5991" t="s">
        <v>17213</v>
      </c>
      <c r="I5991" t="s">
        <v>17214</v>
      </c>
      <c r="J5991">
        <f>VLOOKUP(B5991*1,[1]List1!$C:$F,4,FALSE)</f>
        <v>83</v>
      </c>
      <c r="K5991">
        <f>VLOOKUP(B5991,[1]List1!$C:$G,5,FALSE)</f>
        <v>73</v>
      </c>
      <c r="L5991">
        <f>VLOOKUP(B5991,[1]List1!$C:$I,7,FALSE)</f>
        <v>40.439759036144579</v>
      </c>
      <c r="M5991">
        <f>VLOOKUP(B5991,[1]List1!$C:$J,8,FALSE)</f>
        <v>41.376712328767127</v>
      </c>
    </row>
    <row r="5992" spans="1:13">
      <c r="A5992" s="1" t="s">
        <v>17215</v>
      </c>
      <c r="B5992">
        <v>547468</v>
      </c>
      <c r="C5992" t="s">
        <v>211</v>
      </c>
      <c r="D5992" t="s">
        <v>212</v>
      </c>
      <c r="E5992" t="s">
        <v>19</v>
      </c>
      <c r="F5992" t="s">
        <v>20</v>
      </c>
      <c r="G5992">
        <v>37853</v>
      </c>
      <c r="H5992" t="s">
        <v>17216</v>
      </c>
      <c r="I5992" t="s">
        <v>17217</v>
      </c>
      <c r="J5992">
        <f>VLOOKUP(B5992*1,[1]List1!$C:$F,4,FALSE)</f>
        <v>119</v>
      </c>
      <c r="K5992">
        <f>VLOOKUP(B5992,[1]List1!$C:$G,5,FALSE)</f>
        <v>139</v>
      </c>
      <c r="L5992">
        <f>VLOOKUP(B5992,[1]List1!$C:$I,7,FALSE)</f>
        <v>44.743697478991599</v>
      </c>
      <c r="M5992">
        <f>VLOOKUP(B5992,[1]List1!$C:$J,8,FALSE)</f>
        <v>42.643884892086334</v>
      </c>
    </row>
    <row r="5993" spans="1:13">
      <c r="A5993" s="1" t="s">
        <v>17215</v>
      </c>
      <c r="B5993">
        <v>562246</v>
      </c>
      <c r="C5993" t="s">
        <v>512</v>
      </c>
      <c r="D5993" t="s">
        <v>513</v>
      </c>
      <c r="E5993" t="s">
        <v>68</v>
      </c>
      <c r="F5993" t="s">
        <v>69</v>
      </c>
      <c r="G5993">
        <v>47101</v>
      </c>
      <c r="H5993" t="s">
        <v>17218</v>
      </c>
      <c r="I5993" t="s">
        <v>17219</v>
      </c>
      <c r="J5993">
        <f>VLOOKUP(B5993*1,[1]List1!$C:$F,4,FALSE)</f>
        <v>366</v>
      </c>
      <c r="K5993">
        <f>VLOOKUP(B5993,[1]List1!$C:$G,5,FALSE)</f>
        <v>341</v>
      </c>
      <c r="L5993">
        <f>VLOOKUP(B5993,[1]List1!$C:$I,7,FALSE)</f>
        <v>38.581967213114751</v>
      </c>
      <c r="M5993">
        <f>VLOOKUP(B5993,[1]List1!$C:$J,8,FALSE)</f>
        <v>39.94574780058651</v>
      </c>
    </row>
    <row r="5994" spans="1:13">
      <c r="A5994" s="1" t="s">
        <v>17220</v>
      </c>
      <c r="B5994">
        <v>581208</v>
      </c>
      <c r="C5994" t="s">
        <v>49</v>
      </c>
      <c r="D5994" t="s">
        <v>50</v>
      </c>
      <c r="E5994" t="s">
        <v>51</v>
      </c>
      <c r="F5994" t="s">
        <v>52</v>
      </c>
      <c r="G5994">
        <v>56186</v>
      </c>
      <c r="H5994" t="s">
        <v>17221</v>
      </c>
      <c r="I5994" t="s">
        <v>17222</v>
      </c>
      <c r="J5994">
        <f>VLOOKUP(B5994*1,[1]List1!$C:$F,4,FALSE)</f>
        <v>380</v>
      </c>
      <c r="K5994">
        <f>VLOOKUP(B5994,[1]List1!$C:$G,5,FALSE)</f>
        <v>382</v>
      </c>
      <c r="L5994">
        <f>VLOOKUP(B5994,[1]List1!$C:$I,7,FALSE)</f>
        <v>40.039473684210527</v>
      </c>
      <c r="M5994">
        <f>VLOOKUP(B5994,[1]List1!$C:$J,8,FALSE)</f>
        <v>42.235602094240839</v>
      </c>
    </row>
    <row r="5995" spans="1:13">
      <c r="A5995" s="1" t="s">
        <v>17220</v>
      </c>
      <c r="B5995">
        <v>541664</v>
      </c>
      <c r="C5995" t="s">
        <v>434</v>
      </c>
      <c r="D5995" t="s">
        <v>435</v>
      </c>
      <c r="E5995" t="s">
        <v>161</v>
      </c>
      <c r="F5995" t="s">
        <v>162</v>
      </c>
      <c r="G5995">
        <v>34901</v>
      </c>
      <c r="H5995" t="s">
        <v>17223</v>
      </c>
      <c r="I5995" t="s">
        <v>17224</v>
      </c>
      <c r="J5995">
        <f>VLOOKUP(B5995*1,[1]List1!$C:$F,4,FALSE)</f>
        <v>190</v>
      </c>
      <c r="K5995">
        <f>VLOOKUP(B5995,[1]List1!$C:$G,5,FALSE)</f>
        <v>201</v>
      </c>
      <c r="L5995">
        <f>VLOOKUP(B5995,[1]List1!$C:$I,7,FALSE)</f>
        <v>38.38421052631579</v>
      </c>
      <c r="M5995">
        <f>VLOOKUP(B5995,[1]List1!$C:$J,8,FALSE)</f>
        <v>38.39054726368159</v>
      </c>
    </row>
    <row r="5996" spans="1:13">
      <c r="A5996" s="1" t="s">
        <v>17225</v>
      </c>
      <c r="B5996">
        <v>549177</v>
      </c>
      <c r="C5996" t="s">
        <v>100</v>
      </c>
      <c r="D5996" t="s">
        <v>101</v>
      </c>
      <c r="E5996" t="s">
        <v>102</v>
      </c>
      <c r="F5996" t="s">
        <v>103</v>
      </c>
      <c r="G5996">
        <v>39301</v>
      </c>
      <c r="H5996" t="s">
        <v>17226</v>
      </c>
      <c r="I5996" t="s">
        <v>17227</v>
      </c>
      <c r="J5996">
        <f>VLOOKUP(B5996*1,[1]List1!$C:$F,4,FALSE)</f>
        <v>122</v>
      </c>
      <c r="K5996">
        <f>VLOOKUP(B5996,[1]List1!$C:$G,5,FALSE)</f>
        <v>116</v>
      </c>
      <c r="L5996">
        <f>VLOOKUP(B5996,[1]List1!$C:$I,7,FALSE)</f>
        <v>43.565573770491802</v>
      </c>
      <c r="M5996">
        <f>VLOOKUP(B5996,[1]List1!$C:$J,8,FALSE)</f>
        <v>43.672413793103445</v>
      </c>
    </row>
    <row r="5997" spans="1:13">
      <c r="A5997" s="1" t="s">
        <v>17228</v>
      </c>
      <c r="B5997">
        <v>571130</v>
      </c>
      <c r="C5997" t="s">
        <v>132</v>
      </c>
      <c r="D5997" t="s">
        <v>133</v>
      </c>
      <c r="E5997" t="s">
        <v>38</v>
      </c>
      <c r="F5997" t="s">
        <v>39</v>
      </c>
      <c r="G5997">
        <v>50401</v>
      </c>
      <c r="H5997" t="s">
        <v>17229</v>
      </c>
      <c r="I5997" t="s">
        <v>17230</v>
      </c>
      <c r="J5997">
        <f>VLOOKUP(B5997*1,[1]List1!$C:$F,4,FALSE)</f>
        <v>111</v>
      </c>
      <c r="K5997">
        <f>VLOOKUP(B5997,[1]List1!$C:$G,5,FALSE)</f>
        <v>124</v>
      </c>
      <c r="L5997">
        <f>VLOOKUP(B5997,[1]List1!$C:$I,7,FALSE)</f>
        <v>40.409909909909906</v>
      </c>
      <c r="M5997">
        <f>VLOOKUP(B5997,[1]List1!$C:$J,8,FALSE)</f>
        <v>39.145161290322584</v>
      </c>
    </row>
    <row r="5998" spans="1:13">
      <c r="A5998" s="1" t="s">
        <v>17231</v>
      </c>
      <c r="B5998">
        <v>585050</v>
      </c>
      <c r="C5998" t="s">
        <v>271</v>
      </c>
      <c r="D5998" t="s">
        <v>272</v>
      </c>
      <c r="E5998" t="s">
        <v>25</v>
      </c>
      <c r="F5998" t="s">
        <v>26</v>
      </c>
      <c r="G5998">
        <v>69105</v>
      </c>
      <c r="H5998" t="s">
        <v>17232</v>
      </c>
      <c r="I5998" t="s">
        <v>17233</v>
      </c>
      <c r="J5998">
        <f>VLOOKUP(B5998*1,[1]List1!$C:$F,4,FALSE)</f>
        <v>703</v>
      </c>
      <c r="K5998">
        <f>VLOOKUP(B5998,[1]List1!$C:$G,5,FALSE)</f>
        <v>734</v>
      </c>
      <c r="L5998">
        <f>VLOOKUP(B5998,[1]List1!$C:$I,7,FALSE)</f>
        <v>39.329302987197721</v>
      </c>
      <c r="M5998">
        <f>VLOOKUP(B5998,[1]List1!$C:$J,8,FALSE)</f>
        <v>41.904632152588555</v>
      </c>
    </row>
    <row r="5999" spans="1:13">
      <c r="A5999" s="1" t="s">
        <v>17234</v>
      </c>
      <c r="B5999">
        <v>572578</v>
      </c>
      <c r="C5999" t="s">
        <v>476</v>
      </c>
      <c r="D5999" t="s">
        <v>477</v>
      </c>
      <c r="E5999" t="s">
        <v>51</v>
      </c>
      <c r="F5999" t="s">
        <v>52</v>
      </c>
      <c r="G5999">
        <v>53835</v>
      </c>
      <c r="H5999" t="s">
        <v>17235</v>
      </c>
      <c r="I5999" t="s">
        <v>17236</v>
      </c>
      <c r="J5999">
        <f>VLOOKUP(B5999*1,[1]List1!$C:$F,4,FALSE)</f>
        <v>553</v>
      </c>
      <c r="K5999">
        <f>VLOOKUP(B5999,[1]List1!$C:$G,5,FALSE)</f>
        <v>525</v>
      </c>
      <c r="L5999">
        <f>VLOOKUP(B5999,[1]List1!$C:$I,7,FALSE)</f>
        <v>40.867088607594937</v>
      </c>
      <c r="M5999">
        <f>VLOOKUP(B5999,[1]List1!$C:$J,8,FALSE)</f>
        <v>43.311428571428571</v>
      </c>
    </row>
    <row r="6000" spans="1:13">
      <c r="A6000" s="1" t="s">
        <v>17237</v>
      </c>
      <c r="B6000">
        <v>531995</v>
      </c>
      <c r="C6000" t="s">
        <v>276</v>
      </c>
      <c r="D6000" t="s">
        <v>277</v>
      </c>
      <c r="E6000" t="s">
        <v>31</v>
      </c>
      <c r="F6000" t="s">
        <v>32</v>
      </c>
      <c r="G6000">
        <v>26763</v>
      </c>
      <c r="H6000" t="s">
        <v>17238</v>
      </c>
      <c r="I6000" t="s">
        <v>17239</v>
      </c>
      <c r="J6000">
        <f>VLOOKUP(B6000*1,[1]List1!$C:$F,4,FALSE)</f>
        <v>706</v>
      </c>
      <c r="K6000">
        <f>VLOOKUP(B6000,[1]List1!$C:$G,5,FALSE)</f>
        <v>726</v>
      </c>
      <c r="L6000">
        <f>VLOOKUP(B6000,[1]List1!$C:$I,7,FALSE)</f>
        <v>41.106232294617563</v>
      </c>
      <c r="M6000">
        <f>VLOOKUP(B6000,[1]List1!$C:$J,8,FALSE)</f>
        <v>44.224517906336089</v>
      </c>
    </row>
    <row r="6001" spans="1:13">
      <c r="A6001" s="1" t="s">
        <v>17240</v>
      </c>
      <c r="B6001">
        <v>571598</v>
      </c>
      <c r="C6001" t="s">
        <v>377</v>
      </c>
      <c r="D6001" t="s">
        <v>378</v>
      </c>
      <c r="E6001" t="s">
        <v>31</v>
      </c>
      <c r="F6001" t="s">
        <v>32</v>
      </c>
      <c r="G6001">
        <v>27343</v>
      </c>
      <c r="H6001" t="s">
        <v>17241</v>
      </c>
      <c r="I6001" t="s">
        <v>17242</v>
      </c>
      <c r="J6001">
        <f>VLOOKUP(B6001*1,[1]List1!$C:$F,4,FALSE)</f>
        <v>57</v>
      </c>
      <c r="K6001">
        <f>VLOOKUP(B6001,[1]List1!$C:$G,5,FALSE)</f>
        <v>63</v>
      </c>
      <c r="L6001">
        <f>VLOOKUP(B6001,[1]List1!$C:$I,7,FALSE)</f>
        <v>37.043859649122808</v>
      </c>
      <c r="M6001">
        <f>VLOOKUP(B6001,[1]List1!$C:$J,8,FALSE)</f>
        <v>36.531746031746032</v>
      </c>
    </row>
    <row r="6002" spans="1:13">
      <c r="A6002" s="1" t="s">
        <v>17243</v>
      </c>
      <c r="B6002">
        <v>547859</v>
      </c>
      <c r="C6002" t="s">
        <v>476</v>
      </c>
      <c r="D6002" t="s">
        <v>477</v>
      </c>
      <c r="E6002" t="s">
        <v>51</v>
      </c>
      <c r="F6002" t="s">
        <v>52</v>
      </c>
      <c r="G6002">
        <v>53851</v>
      </c>
      <c r="H6002" t="s">
        <v>17244</v>
      </c>
      <c r="I6002" t="s">
        <v>17245</v>
      </c>
      <c r="J6002">
        <f>VLOOKUP(B6002*1,[1]List1!$C:$F,4,FALSE)</f>
        <v>67</v>
      </c>
      <c r="K6002">
        <f>VLOOKUP(B6002,[1]List1!$C:$G,5,FALSE)</f>
        <v>66</v>
      </c>
      <c r="L6002">
        <f>VLOOKUP(B6002,[1]List1!$C:$I,7,FALSE)</f>
        <v>39.753731343283583</v>
      </c>
      <c r="M6002">
        <f>VLOOKUP(B6002,[1]List1!$C:$J,8,FALSE)</f>
        <v>41.303030303030305</v>
      </c>
    </row>
    <row r="6003" spans="1:13">
      <c r="A6003" s="1" t="s">
        <v>17246</v>
      </c>
      <c r="B6003">
        <v>561975</v>
      </c>
      <c r="C6003" t="s">
        <v>100</v>
      </c>
      <c r="D6003" t="s">
        <v>101</v>
      </c>
      <c r="E6003" t="s">
        <v>102</v>
      </c>
      <c r="F6003" t="s">
        <v>103</v>
      </c>
      <c r="G6003">
        <v>39301</v>
      </c>
      <c r="H6003" t="s">
        <v>17247</v>
      </c>
      <c r="I6003" t="s">
        <v>17248</v>
      </c>
      <c r="J6003">
        <f>VLOOKUP(B6003*1,[1]List1!$C:$F,4,FALSE)</f>
        <v>113</v>
      </c>
      <c r="K6003">
        <f>VLOOKUP(B6003,[1]List1!$C:$G,5,FALSE)</f>
        <v>113</v>
      </c>
      <c r="L6003">
        <f>VLOOKUP(B6003,[1]List1!$C:$I,7,FALSE)</f>
        <v>40.261061946902657</v>
      </c>
      <c r="M6003">
        <f>VLOOKUP(B6003,[1]List1!$C:$J,8,FALSE)</f>
        <v>42.473451327433629</v>
      </c>
    </row>
    <row r="6004" spans="1:13">
      <c r="A6004" s="1" t="s">
        <v>17249</v>
      </c>
      <c r="B6004">
        <v>533092</v>
      </c>
      <c r="C6004" t="s">
        <v>377</v>
      </c>
      <c r="D6004" t="s">
        <v>378</v>
      </c>
      <c r="E6004" t="s">
        <v>31</v>
      </c>
      <c r="F6004" t="s">
        <v>32</v>
      </c>
      <c r="G6004">
        <v>27328</v>
      </c>
      <c r="H6004" t="s">
        <v>17250</v>
      </c>
      <c r="I6004" t="s">
        <v>17251</v>
      </c>
      <c r="J6004">
        <f>VLOOKUP(B6004*1,[1]List1!$C:$F,4,FALSE)</f>
        <v>273</v>
      </c>
      <c r="K6004">
        <f>VLOOKUP(B6004,[1]List1!$C:$G,5,FALSE)</f>
        <v>277</v>
      </c>
      <c r="L6004">
        <f>VLOOKUP(B6004,[1]List1!$C:$I,7,FALSE)</f>
        <v>40.987179487179489</v>
      </c>
      <c r="M6004">
        <f>VLOOKUP(B6004,[1]List1!$C:$J,8,FALSE)</f>
        <v>42.987364620938628</v>
      </c>
    </row>
    <row r="6005" spans="1:13">
      <c r="A6005" s="1" t="s">
        <v>17252</v>
      </c>
      <c r="B6005">
        <v>584185</v>
      </c>
      <c r="C6005" t="s">
        <v>151</v>
      </c>
      <c r="D6005" t="s">
        <v>152</v>
      </c>
      <c r="E6005" t="s">
        <v>25</v>
      </c>
      <c r="F6005" t="s">
        <v>26</v>
      </c>
      <c r="G6005">
        <v>66484</v>
      </c>
      <c r="H6005" t="s">
        <v>17253</v>
      </c>
      <c r="I6005" t="s">
        <v>17254</v>
      </c>
      <c r="J6005">
        <f>VLOOKUP(B6005*1,[1]List1!$C:$F,4,FALSE)</f>
        <v>352</v>
      </c>
      <c r="K6005">
        <f>VLOOKUP(B6005,[1]List1!$C:$G,5,FALSE)</f>
        <v>396</v>
      </c>
      <c r="L6005">
        <f>VLOOKUP(B6005,[1]List1!$C:$I,7,FALSE)</f>
        <v>39.221590909090907</v>
      </c>
      <c r="M6005">
        <f>VLOOKUP(B6005,[1]List1!$C:$J,8,FALSE)</f>
        <v>42.952020202020201</v>
      </c>
    </row>
    <row r="6006" spans="1:13">
      <c r="A6006" s="1" t="s">
        <v>17255</v>
      </c>
      <c r="B6006">
        <v>562262</v>
      </c>
      <c r="C6006" t="s">
        <v>512</v>
      </c>
      <c r="D6006" t="s">
        <v>513</v>
      </c>
      <c r="E6006" t="s">
        <v>68</v>
      </c>
      <c r="F6006" t="s">
        <v>69</v>
      </c>
      <c r="G6006">
        <v>47123</v>
      </c>
      <c r="H6006" t="s">
        <v>17256</v>
      </c>
      <c r="I6006" t="s">
        <v>17257</v>
      </c>
      <c r="J6006">
        <f>VLOOKUP(B6006*1,[1]List1!$C:$F,4,FALSE)</f>
        <v>1403</v>
      </c>
      <c r="K6006">
        <f>VLOOKUP(B6006,[1]List1!$C:$G,5,FALSE)</f>
        <v>1414</v>
      </c>
      <c r="L6006">
        <f>VLOOKUP(B6006,[1]List1!$C:$I,7,FALSE)</f>
        <v>40.191375623663575</v>
      </c>
      <c r="M6006">
        <f>VLOOKUP(B6006,[1]List1!$C:$J,8,FALSE)</f>
        <v>42.867043847241867</v>
      </c>
    </row>
    <row r="6007" spans="1:13">
      <c r="A6007" s="1" t="s">
        <v>17258</v>
      </c>
      <c r="B6007">
        <v>595152</v>
      </c>
      <c r="C6007" t="s">
        <v>216</v>
      </c>
      <c r="D6007" t="s">
        <v>217</v>
      </c>
      <c r="E6007" t="s">
        <v>25</v>
      </c>
      <c r="F6007" t="s">
        <v>26</v>
      </c>
      <c r="G6007">
        <v>67102</v>
      </c>
      <c r="H6007" t="s">
        <v>17259</v>
      </c>
      <c r="I6007" t="s">
        <v>17260</v>
      </c>
      <c r="J6007">
        <f>VLOOKUP(B6007*1,[1]List1!$C:$F,4,FALSE)</f>
        <v>90</v>
      </c>
      <c r="K6007">
        <f>VLOOKUP(B6007,[1]List1!$C:$G,5,FALSE)</f>
        <v>79</v>
      </c>
      <c r="L6007">
        <f>VLOOKUP(B6007,[1]List1!$C:$I,7,FALSE)</f>
        <v>43.977777777777774</v>
      </c>
      <c r="M6007">
        <f>VLOOKUP(B6007,[1]List1!$C:$J,8,FALSE)</f>
        <v>47.335443037974684</v>
      </c>
    </row>
    <row r="6008" spans="1:13">
      <c r="A6008" s="1" t="s">
        <v>17261</v>
      </c>
      <c r="B6008">
        <v>584193</v>
      </c>
      <c r="C6008" t="s">
        <v>151</v>
      </c>
      <c r="D6008" t="s">
        <v>152</v>
      </c>
      <c r="E6008" t="s">
        <v>25</v>
      </c>
      <c r="F6008" t="s">
        <v>26</v>
      </c>
      <c r="G6008">
        <v>66484</v>
      </c>
      <c r="H6008" t="s">
        <v>17262</v>
      </c>
      <c r="I6008" t="s">
        <v>17263</v>
      </c>
      <c r="J6008">
        <f>VLOOKUP(B6008*1,[1]List1!$C:$F,4,FALSE)</f>
        <v>30</v>
      </c>
      <c r="K6008">
        <f>VLOOKUP(B6008,[1]List1!$C:$G,5,FALSE)</f>
        <v>30</v>
      </c>
      <c r="L6008">
        <f>VLOOKUP(B6008,[1]List1!$C:$I,7,FALSE)</f>
        <v>44.766666666666666</v>
      </c>
      <c r="M6008">
        <f>VLOOKUP(B6008,[1]List1!$C:$J,8,FALSE)</f>
        <v>46.466666666666669</v>
      </c>
    </row>
    <row r="6009" spans="1:13">
      <c r="A6009" s="1" t="s">
        <v>17264</v>
      </c>
      <c r="B6009">
        <v>513202</v>
      </c>
      <c r="C6009" t="s">
        <v>228</v>
      </c>
      <c r="D6009" t="s">
        <v>229</v>
      </c>
      <c r="E6009" t="s">
        <v>31</v>
      </c>
      <c r="F6009" t="s">
        <v>32</v>
      </c>
      <c r="G6009">
        <v>28002</v>
      </c>
      <c r="H6009" t="s">
        <v>17265</v>
      </c>
      <c r="I6009" t="s">
        <v>17266</v>
      </c>
      <c r="J6009">
        <f>VLOOKUP(B6009*1,[1]List1!$C:$F,4,FALSE)</f>
        <v>56</v>
      </c>
      <c r="K6009">
        <f>VLOOKUP(B6009,[1]List1!$C:$G,5,FALSE)</f>
        <v>42</v>
      </c>
      <c r="L6009">
        <f>VLOOKUP(B6009,[1]List1!$C:$I,7,FALSE)</f>
        <v>48.982142857142854</v>
      </c>
      <c r="M6009">
        <f>VLOOKUP(B6009,[1]List1!$C:$J,8,FALSE)</f>
        <v>54.452380952380949</v>
      </c>
    </row>
    <row r="6010" spans="1:13">
      <c r="A6010" s="1" t="s">
        <v>17267</v>
      </c>
      <c r="B6010">
        <v>535354</v>
      </c>
      <c r="C6010" t="s">
        <v>1601</v>
      </c>
      <c r="D6010" t="s">
        <v>1602</v>
      </c>
      <c r="E6010" t="s">
        <v>31</v>
      </c>
      <c r="F6010" t="s">
        <v>32</v>
      </c>
      <c r="G6010">
        <v>27745</v>
      </c>
      <c r="H6010" t="s">
        <v>17268</v>
      </c>
      <c r="I6010" t="s">
        <v>17269</v>
      </c>
      <c r="J6010">
        <f>VLOOKUP(B6010*1,[1]List1!$C:$F,4,FALSE)</f>
        <v>216</v>
      </c>
      <c r="K6010">
        <f>VLOOKUP(B6010,[1]List1!$C:$G,5,FALSE)</f>
        <v>189</v>
      </c>
      <c r="L6010">
        <f>VLOOKUP(B6010,[1]List1!$C:$I,7,FALSE)</f>
        <v>40.351851851851855</v>
      </c>
      <c r="M6010">
        <f>VLOOKUP(B6010,[1]List1!$C:$J,8,FALSE)</f>
        <v>41.796296296296298</v>
      </c>
    </row>
    <row r="6011" spans="1:13">
      <c r="A6011" s="1" t="s">
        <v>17270</v>
      </c>
      <c r="B6011">
        <v>550698</v>
      </c>
      <c r="C6011" t="s">
        <v>124</v>
      </c>
      <c r="D6011" t="s">
        <v>125</v>
      </c>
      <c r="E6011" t="s">
        <v>19</v>
      </c>
      <c r="F6011" t="s">
        <v>20</v>
      </c>
      <c r="G6011">
        <v>38481</v>
      </c>
      <c r="H6011" t="s">
        <v>17271</v>
      </c>
      <c r="I6011" t="s">
        <v>17272</v>
      </c>
      <c r="J6011">
        <f>VLOOKUP(B6011*1,[1]List1!$C:$F,4,FALSE)</f>
        <v>153</v>
      </c>
      <c r="K6011">
        <f>VLOOKUP(B6011,[1]List1!$C:$G,5,FALSE)</f>
        <v>150</v>
      </c>
      <c r="L6011">
        <f>VLOOKUP(B6011,[1]List1!$C:$I,7,FALSE)</f>
        <v>44.434640522875817</v>
      </c>
      <c r="M6011">
        <f>VLOOKUP(B6011,[1]List1!$C:$J,8,FALSE)</f>
        <v>46.486666666666665</v>
      </c>
    </row>
    <row r="6012" spans="1:13">
      <c r="A6012" s="1" t="s">
        <v>17273</v>
      </c>
      <c r="B6012">
        <v>574660</v>
      </c>
      <c r="C6012" t="s">
        <v>36</v>
      </c>
      <c r="D6012" t="s">
        <v>37</v>
      </c>
      <c r="E6012" t="s">
        <v>38</v>
      </c>
      <c r="F6012" t="s">
        <v>39</v>
      </c>
      <c r="G6012">
        <v>55101</v>
      </c>
      <c r="H6012" t="s">
        <v>17274</v>
      </c>
      <c r="I6012" t="s">
        <v>17275</v>
      </c>
      <c r="J6012">
        <f>VLOOKUP(B6012*1,[1]List1!$C:$F,4,FALSE)</f>
        <v>239</v>
      </c>
      <c r="K6012">
        <f>VLOOKUP(B6012,[1]List1!$C:$G,5,FALSE)</f>
        <v>215</v>
      </c>
      <c r="L6012">
        <f>VLOOKUP(B6012,[1]List1!$C:$I,7,FALSE)</f>
        <v>37.976987447698747</v>
      </c>
      <c r="M6012">
        <f>VLOOKUP(B6012,[1]List1!$C:$J,8,FALSE)</f>
        <v>39.518604651162789</v>
      </c>
    </row>
    <row r="6013" spans="1:13">
      <c r="A6013" s="1" t="s">
        <v>17276</v>
      </c>
      <c r="B6013">
        <v>553361</v>
      </c>
      <c r="C6013" t="s">
        <v>198</v>
      </c>
      <c r="D6013" t="s">
        <v>199</v>
      </c>
      <c r="E6013" t="s">
        <v>19</v>
      </c>
      <c r="F6013" t="s">
        <v>20</v>
      </c>
      <c r="G6013">
        <v>39181</v>
      </c>
      <c r="H6013" t="s">
        <v>17277</v>
      </c>
      <c r="I6013" t="s">
        <v>17278</v>
      </c>
      <c r="J6013">
        <f>VLOOKUP(B6013*1,[1]List1!$C:$F,4,FALSE)</f>
        <v>123</v>
      </c>
      <c r="K6013">
        <f>VLOOKUP(B6013,[1]List1!$C:$G,5,FALSE)</f>
        <v>139</v>
      </c>
      <c r="L6013">
        <f>VLOOKUP(B6013,[1]List1!$C:$I,7,FALSE)</f>
        <v>44.621951219512198</v>
      </c>
      <c r="M6013">
        <f>VLOOKUP(B6013,[1]List1!$C:$J,8,FALSE)</f>
        <v>43.665467625899282</v>
      </c>
    </row>
    <row r="6014" spans="1:13">
      <c r="A6014" s="1" t="s">
        <v>17276</v>
      </c>
      <c r="B6014">
        <v>581216</v>
      </c>
      <c r="C6014" t="s">
        <v>49</v>
      </c>
      <c r="D6014" t="s">
        <v>50</v>
      </c>
      <c r="E6014" t="s">
        <v>51</v>
      </c>
      <c r="F6014" t="s">
        <v>52</v>
      </c>
      <c r="G6014">
        <v>56501</v>
      </c>
      <c r="H6014" t="s">
        <v>17279</v>
      </c>
      <c r="I6014" t="s">
        <v>17280</v>
      </c>
      <c r="J6014">
        <f>VLOOKUP(B6014*1,[1]List1!$C:$F,4,FALSE)</f>
        <v>112</v>
      </c>
      <c r="K6014">
        <f>VLOOKUP(B6014,[1]List1!$C:$G,5,FALSE)</f>
        <v>116</v>
      </c>
      <c r="L6014">
        <f>VLOOKUP(B6014,[1]List1!$C:$I,7,FALSE)</f>
        <v>39.348214285714285</v>
      </c>
      <c r="M6014">
        <f>VLOOKUP(B6014,[1]List1!$C:$J,8,FALSE)</f>
        <v>45.137931034482762</v>
      </c>
    </row>
    <row r="6015" spans="1:13">
      <c r="A6015" s="1" t="s">
        <v>17281</v>
      </c>
      <c r="B6015">
        <v>541613</v>
      </c>
      <c r="C6015" t="s">
        <v>507</v>
      </c>
      <c r="D6015" t="s">
        <v>508</v>
      </c>
      <c r="E6015" t="s">
        <v>31</v>
      </c>
      <c r="F6015" t="s">
        <v>32</v>
      </c>
      <c r="G6015">
        <v>26284</v>
      </c>
      <c r="H6015" t="s">
        <v>17282</v>
      </c>
      <c r="I6015" t="s">
        <v>17283</v>
      </c>
      <c r="J6015">
        <f>VLOOKUP(B6015*1,[1]List1!$C:$F,4,FALSE)</f>
        <v>175</v>
      </c>
      <c r="K6015">
        <f>VLOOKUP(B6015,[1]List1!$C:$G,5,FALSE)</f>
        <v>152</v>
      </c>
      <c r="L6015">
        <f>VLOOKUP(B6015,[1]List1!$C:$I,7,FALSE)</f>
        <v>45.22</v>
      </c>
      <c r="M6015">
        <f>VLOOKUP(B6015,[1]List1!$C:$J,8,FALSE)</f>
        <v>49.967105263157897</v>
      </c>
    </row>
    <row r="6016" spans="1:13">
      <c r="A6016" s="1" t="s">
        <v>17284</v>
      </c>
      <c r="B6016">
        <v>532002</v>
      </c>
      <c r="C6016" t="s">
        <v>276</v>
      </c>
      <c r="D6016" t="s">
        <v>277</v>
      </c>
      <c r="E6016" t="s">
        <v>31</v>
      </c>
      <c r="F6016" t="s">
        <v>32</v>
      </c>
      <c r="G6016">
        <v>26761</v>
      </c>
      <c r="H6016" t="s">
        <v>17285</v>
      </c>
      <c r="I6016" t="s">
        <v>17286</v>
      </c>
      <c r="J6016">
        <f>VLOOKUP(B6016*1,[1]List1!$C:$F,4,FALSE)</f>
        <v>262</v>
      </c>
      <c r="K6016">
        <f>VLOOKUP(B6016,[1]List1!$C:$G,5,FALSE)</f>
        <v>257</v>
      </c>
      <c r="L6016">
        <f>VLOOKUP(B6016,[1]List1!$C:$I,7,FALSE)</f>
        <v>40.061068702290079</v>
      </c>
      <c r="M6016">
        <f>VLOOKUP(B6016,[1]List1!$C:$J,8,FALSE)</f>
        <v>42.453307392996109</v>
      </c>
    </row>
    <row r="6017" spans="1:13">
      <c r="A6017" s="1" t="s">
        <v>17284</v>
      </c>
      <c r="B6017">
        <v>542482</v>
      </c>
      <c r="C6017" t="s">
        <v>332</v>
      </c>
      <c r="D6017" t="s">
        <v>333</v>
      </c>
      <c r="E6017" t="s">
        <v>114</v>
      </c>
      <c r="F6017" t="s">
        <v>115</v>
      </c>
      <c r="G6017">
        <v>41301</v>
      </c>
      <c r="H6017" t="s">
        <v>17287</v>
      </c>
      <c r="I6017" t="s">
        <v>17288</v>
      </c>
      <c r="J6017">
        <f>VLOOKUP(B6017*1,[1]List1!$C:$F,4,FALSE)</f>
        <v>80</v>
      </c>
      <c r="K6017">
        <f>VLOOKUP(B6017,[1]List1!$C:$G,5,FALSE)</f>
        <v>93</v>
      </c>
      <c r="L6017">
        <f>VLOOKUP(B6017,[1]List1!$C:$I,7,FALSE)</f>
        <v>37.875</v>
      </c>
      <c r="M6017">
        <f>VLOOKUP(B6017,[1]List1!$C:$J,8,FALSE)</f>
        <v>35.06989247311828</v>
      </c>
    </row>
    <row r="6018" spans="1:13">
      <c r="A6018" s="1" t="s">
        <v>17289</v>
      </c>
      <c r="B6018">
        <v>530603</v>
      </c>
      <c r="C6018" t="s">
        <v>648</v>
      </c>
      <c r="D6018" t="s">
        <v>649</v>
      </c>
      <c r="E6018" t="s">
        <v>114</v>
      </c>
      <c r="F6018" t="s">
        <v>115</v>
      </c>
      <c r="G6018">
        <v>43801</v>
      </c>
      <c r="H6018" t="s">
        <v>17290</v>
      </c>
      <c r="I6018" t="s">
        <v>17291</v>
      </c>
      <c r="J6018">
        <f>VLOOKUP(B6018*1,[1]List1!$C:$F,4,FALSE)</f>
        <v>45</v>
      </c>
      <c r="K6018">
        <f>VLOOKUP(B6018,[1]List1!$C:$G,5,FALSE)</f>
        <v>45</v>
      </c>
      <c r="L6018">
        <f>VLOOKUP(B6018,[1]List1!$C:$I,7,FALSE)</f>
        <v>37.56666666666667</v>
      </c>
      <c r="M6018">
        <f>VLOOKUP(B6018,[1]List1!$C:$J,8,FALSE)</f>
        <v>39.322222222222223</v>
      </c>
    </row>
    <row r="6019" spans="1:13">
      <c r="A6019" s="1" t="s">
        <v>17292</v>
      </c>
      <c r="B6019">
        <v>576921</v>
      </c>
      <c r="C6019" t="s">
        <v>56</v>
      </c>
      <c r="D6019" t="s">
        <v>57</v>
      </c>
      <c r="E6019" t="s">
        <v>38</v>
      </c>
      <c r="F6019" t="s">
        <v>39</v>
      </c>
      <c r="G6019">
        <v>51743</v>
      </c>
      <c r="H6019" t="s">
        <v>17293</v>
      </c>
      <c r="I6019" t="s">
        <v>17294</v>
      </c>
      <c r="J6019">
        <f>VLOOKUP(B6019*1,[1]List1!$C:$F,4,FALSE)</f>
        <v>329</v>
      </c>
      <c r="K6019">
        <f>VLOOKUP(B6019,[1]List1!$C:$G,5,FALSE)</f>
        <v>293</v>
      </c>
      <c r="L6019">
        <f>VLOOKUP(B6019,[1]List1!$C:$I,7,FALSE)</f>
        <v>41.712765957446805</v>
      </c>
      <c r="M6019">
        <f>VLOOKUP(B6019,[1]List1!$C:$J,8,FALSE)</f>
        <v>44.510238907849832</v>
      </c>
    </row>
    <row r="6020" spans="1:13">
      <c r="A6020" s="1" t="s">
        <v>17295</v>
      </c>
      <c r="B6020">
        <v>549193</v>
      </c>
      <c r="C6020" t="s">
        <v>169</v>
      </c>
      <c r="D6020" t="s">
        <v>170</v>
      </c>
      <c r="E6020" t="s">
        <v>38</v>
      </c>
      <c r="F6020" t="s">
        <v>39</v>
      </c>
      <c r="G6020">
        <v>50601</v>
      </c>
      <c r="H6020" t="s">
        <v>17296</v>
      </c>
      <c r="I6020" t="s">
        <v>17297</v>
      </c>
      <c r="J6020">
        <f>VLOOKUP(B6020*1,[1]List1!$C:$F,4,FALSE)</f>
        <v>62</v>
      </c>
      <c r="K6020">
        <f>VLOOKUP(B6020,[1]List1!$C:$G,5,FALSE)</f>
        <v>58</v>
      </c>
      <c r="L6020">
        <f>VLOOKUP(B6020,[1]List1!$C:$I,7,FALSE)</f>
        <v>43.306451612903224</v>
      </c>
      <c r="M6020">
        <f>VLOOKUP(B6020,[1]List1!$C:$J,8,FALSE)</f>
        <v>49.896551724137929</v>
      </c>
    </row>
    <row r="6021" spans="1:13">
      <c r="A6021" s="1" t="s">
        <v>17298</v>
      </c>
      <c r="B6021">
        <v>581224</v>
      </c>
      <c r="C6021" t="s">
        <v>49</v>
      </c>
      <c r="D6021" t="s">
        <v>50</v>
      </c>
      <c r="E6021" t="s">
        <v>51</v>
      </c>
      <c r="F6021" t="s">
        <v>52</v>
      </c>
      <c r="G6021">
        <v>56543</v>
      </c>
      <c r="H6021" t="s">
        <v>17299</v>
      </c>
      <c r="I6021" t="s">
        <v>17300</v>
      </c>
      <c r="J6021">
        <f>VLOOKUP(B6021*1,[1]List1!$C:$F,4,FALSE)</f>
        <v>370</v>
      </c>
      <c r="K6021">
        <f>VLOOKUP(B6021,[1]List1!$C:$G,5,FALSE)</f>
        <v>361</v>
      </c>
      <c r="L6021">
        <f>VLOOKUP(B6021,[1]List1!$C:$I,7,FALSE)</f>
        <v>42.286486486486488</v>
      </c>
      <c r="M6021">
        <f>VLOOKUP(B6021,[1]List1!$C:$J,8,FALSE)</f>
        <v>42.109418282548475</v>
      </c>
    </row>
    <row r="6022" spans="1:13">
      <c r="A6022" s="1" t="s">
        <v>17301</v>
      </c>
      <c r="B6022">
        <v>522775</v>
      </c>
      <c r="C6022" t="s">
        <v>391</v>
      </c>
      <c r="D6022" t="s">
        <v>392</v>
      </c>
      <c r="E6022" t="s">
        <v>80</v>
      </c>
      <c r="F6022" t="s">
        <v>81</v>
      </c>
      <c r="G6022">
        <v>75301</v>
      </c>
      <c r="H6022" t="s">
        <v>17302</v>
      </c>
      <c r="I6022" t="s">
        <v>17303</v>
      </c>
      <c r="J6022">
        <f>VLOOKUP(B6022*1,[1]List1!$C:$F,4,FALSE)</f>
        <v>123</v>
      </c>
      <c r="K6022">
        <f>VLOOKUP(B6022,[1]List1!$C:$G,5,FALSE)</f>
        <v>120</v>
      </c>
      <c r="L6022">
        <f>VLOOKUP(B6022,[1]List1!$C:$I,7,FALSE)</f>
        <v>41.337398373983739</v>
      </c>
      <c r="M6022">
        <f>VLOOKUP(B6022,[1]List1!$C:$J,8,FALSE)</f>
        <v>40.05833333333333</v>
      </c>
    </row>
    <row r="6023" spans="1:13">
      <c r="A6023" s="1" t="s">
        <v>17304</v>
      </c>
      <c r="B6023">
        <v>505781</v>
      </c>
      <c r="C6023" t="s">
        <v>140</v>
      </c>
      <c r="D6023" t="s">
        <v>141</v>
      </c>
      <c r="E6023" t="s">
        <v>31</v>
      </c>
      <c r="F6023" t="s">
        <v>32</v>
      </c>
      <c r="G6023">
        <v>25001</v>
      </c>
      <c r="H6023" t="s">
        <v>17305</v>
      </c>
      <c r="I6023" t="s">
        <v>17306</v>
      </c>
      <c r="J6023">
        <f>VLOOKUP(B6023*1,[1]List1!$C:$F,4,FALSE)</f>
        <v>443</v>
      </c>
      <c r="K6023">
        <f>VLOOKUP(B6023,[1]List1!$C:$G,5,FALSE)</f>
        <v>402</v>
      </c>
      <c r="L6023">
        <f>VLOOKUP(B6023,[1]List1!$C:$I,7,FALSE)</f>
        <v>38.996613995485326</v>
      </c>
      <c r="M6023">
        <f>VLOOKUP(B6023,[1]List1!$C:$J,8,FALSE)</f>
        <v>41.35820895522388</v>
      </c>
    </row>
    <row r="6024" spans="1:13">
      <c r="A6024" s="1" t="s">
        <v>17307</v>
      </c>
      <c r="B6024">
        <v>591955</v>
      </c>
      <c r="C6024" t="s">
        <v>128</v>
      </c>
      <c r="D6024" t="s">
        <v>129</v>
      </c>
      <c r="E6024" t="s">
        <v>102</v>
      </c>
      <c r="F6024" t="s">
        <v>103</v>
      </c>
      <c r="G6024">
        <v>67552</v>
      </c>
      <c r="H6024" t="s">
        <v>17308</v>
      </c>
      <c r="I6024" t="s">
        <v>17309</v>
      </c>
      <c r="J6024">
        <f>VLOOKUP(B6024*1,[1]List1!$C:$F,4,FALSE)</f>
        <v>65</v>
      </c>
      <c r="K6024">
        <f>VLOOKUP(B6024,[1]List1!$C:$G,5,FALSE)</f>
        <v>51</v>
      </c>
      <c r="L6024">
        <f>VLOOKUP(B6024,[1]List1!$C:$I,7,FALSE)</f>
        <v>44.269230769230766</v>
      </c>
      <c r="M6024">
        <f>VLOOKUP(B6024,[1]List1!$C:$J,8,FALSE)</f>
        <v>51.696078431372548</v>
      </c>
    </row>
    <row r="6025" spans="1:13">
      <c r="A6025" s="1" t="s">
        <v>17310</v>
      </c>
      <c r="B6025">
        <v>535362</v>
      </c>
      <c r="C6025" t="s">
        <v>140</v>
      </c>
      <c r="D6025" t="s">
        <v>141</v>
      </c>
      <c r="E6025" t="s">
        <v>31</v>
      </c>
      <c r="F6025" t="s">
        <v>32</v>
      </c>
      <c r="G6025">
        <v>27713</v>
      </c>
      <c r="H6025" t="s">
        <v>17311</v>
      </c>
      <c r="I6025" t="s">
        <v>17312</v>
      </c>
      <c r="J6025">
        <f>VLOOKUP(B6025*1,[1]List1!$C:$F,4,FALSE)</f>
        <v>469</v>
      </c>
      <c r="K6025">
        <f>VLOOKUP(B6025,[1]List1!$C:$G,5,FALSE)</f>
        <v>467</v>
      </c>
      <c r="L6025">
        <f>VLOOKUP(B6025,[1]List1!$C:$I,7,FALSE)</f>
        <v>37.224946695095952</v>
      </c>
      <c r="M6025">
        <f>VLOOKUP(B6025,[1]List1!$C:$J,8,FALSE)</f>
        <v>39.388650963597428</v>
      </c>
    </row>
    <row r="6026" spans="1:13">
      <c r="A6026" s="1" t="s">
        <v>17313</v>
      </c>
      <c r="B6026">
        <v>581232</v>
      </c>
      <c r="C6026" t="s">
        <v>49</v>
      </c>
      <c r="D6026" t="s">
        <v>50</v>
      </c>
      <c r="E6026" t="s">
        <v>51</v>
      </c>
      <c r="F6026" t="s">
        <v>52</v>
      </c>
      <c r="G6026">
        <v>56501</v>
      </c>
      <c r="H6026" t="s">
        <v>17314</v>
      </c>
      <c r="I6026" t="s">
        <v>17315</v>
      </c>
      <c r="J6026">
        <f>VLOOKUP(B6026*1,[1]List1!$C:$F,4,FALSE)</f>
        <v>92</v>
      </c>
      <c r="K6026">
        <f>VLOOKUP(B6026,[1]List1!$C:$G,5,FALSE)</f>
        <v>107</v>
      </c>
      <c r="L6026">
        <f>VLOOKUP(B6026,[1]List1!$C:$I,7,FALSE)</f>
        <v>36.836956521739133</v>
      </c>
      <c r="M6026">
        <f>VLOOKUP(B6026,[1]List1!$C:$J,8,FALSE)</f>
        <v>40.303738317757009</v>
      </c>
    </row>
    <row r="6027" spans="1:13">
      <c r="A6027" s="1" t="s">
        <v>17316</v>
      </c>
      <c r="B6027">
        <v>589161</v>
      </c>
      <c r="C6027" t="s">
        <v>242</v>
      </c>
      <c r="D6027" t="s">
        <v>243</v>
      </c>
      <c r="E6027" t="s">
        <v>146</v>
      </c>
      <c r="F6027" t="s">
        <v>147</v>
      </c>
      <c r="G6027">
        <v>76811</v>
      </c>
      <c r="H6027" t="s">
        <v>17317</v>
      </c>
      <c r="I6027" t="s">
        <v>17318</v>
      </c>
      <c r="J6027">
        <f>VLOOKUP(B6027*1,[1]List1!$C:$F,4,FALSE)</f>
        <v>324</v>
      </c>
      <c r="K6027">
        <f>VLOOKUP(B6027,[1]List1!$C:$G,5,FALSE)</f>
        <v>364</v>
      </c>
      <c r="L6027">
        <f>VLOOKUP(B6027,[1]List1!$C:$I,7,FALSE)</f>
        <v>42.48456790123457</v>
      </c>
      <c r="M6027">
        <f>VLOOKUP(B6027,[1]List1!$C:$J,8,FALSE)</f>
        <v>46.390109890109891</v>
      </c>
    </row>
    <row r="6028" spans="1:13">
      <c r="A6028" s="1" t="s">
        <v>17319</v>
      </c>
      <c r="B6028">
        <v>563854</v>
      </c>
      <c r="C6028" t="s">
        <v>66</v>
      </c>
      <c r="D6028" t="s">
        <v>67</v>
      </c>
      <c r="E6028" t="s">
        <v>68</v>
      </c>
      <c r="F6028" t="s">
        <v>69</v>
      </c>
      <c r="G6028">
        <v>46825</v>
      </c>
      <c r="H6028" t="s">
        <v>17320</v>
      </c>
      <c r="I6028" t="s">
        <v>17321</v>
      </c>
      <c r="J6028">
        <f>VLOOKUP(B6028*1,[1]List1!$C:$F,4,FALSE)</f>
        <v>435</v>
      </c>
      <c r="K6028">
        <f>VLOOKUP(B6028,[1]List1!$C:$G,5,FALSE)</f>
        <v>450</v>
      </c>
      <c r="L6028">
        <f>VLOOKUP(B6028,[1]List1!$C:$I,7,FALSE)</f>
        <v>41.870114942528737</v>
      </c>
      <c r="M6028">
        <f>VLOOKUP(B6028,[1]List1!$C:$J,8,FALSE)</f>
        <v>43.995555555555555</v>
      </c>
    </row>
    <row r="6029" spans="1:13">
      <c r="A6029" s="1" t="s">
        <v>17322</v>
      </c>
      <c r="B6029">
        <v>533921</v>
      </c>
      <c r="C6029" t="s">
        <v>228</v>
      </c>
      <c r="D6029" t="s">
        <v>229</v>
      </c>
      <c r="E6029" t="s">
        <v>31</v>
      </c>
      <c r="F6029" t="s">
        <v>32</v>
      </c>
      <c r="G6029">
        <v>28144</v>
      </c>
      <c r="H6029" t="s">
        <v>17323</v>
      </c>
      <c r="I6029" t="s">
        <v>17324</v>
      </c>
      <c r="J6029">
        <f>VLOOKUP(B6029*1,[1]List1!$C:$F,4,FALSE)</f>
        <v>969</v>
      </c>
      <c r="K6029">
        <f>VLOOKUP(B6029,[1]List1!$C:$G,5,FALSE)</f>
        <v>954</v>
      </c>
      <c r="L6029">
        <f>VLOOKUP(B6029,[1]List1!$C:$I,7,FALSE)</f>
        <v>40.819917440660475</v>
      </c>
      <c r="M6029">
        <f>VLOOKUP(B6029,[1]List1!$C:$J,8,FALSE)</f>
        <v>42.498951781970646</v>
      </c>
    </row>
    <row r="6030" spans="1:13">
      <c r="A6030" s="1" t="s">
        <v>17325</v>
      </c>
      <c r="B6030">
        <v>584207</v>
      </c>
      <c r="C6030" t="s">
        <v>151</v>
      </c>
      <c r="D6030" t="s">
        <v>152</v>
      </c>
      <c r="E6030" t="s">
        <v>25</v>
      </c>
      <c r="F6030" t="s">
        <v>26</v>
      </c>
      <c r="G6030">
        <v>66484</v>
      </c>
      <c r="H6030" t="s">
        <v>17326</v>
      </c>
      <c r="I6030" t="s">
        <v>17327</v>
      </c>
      <c r="J6030">
        <f>VLOOKUP(B6030*1,[1]List1!$C:$F,4,FALSE)</f>
        <v>1205</v>
      </c>
      <c r="K6030">
        <f>VLOOKUP(B6030,[1]List1!$C:$G,5,FALSE)</f>
        <v>1350</v>
      </c>
      <c r="L6030">
        <f>VLOOKUP(B6030,[1]List1!$C:$I,7,FALSE)</f>
        <v>40.823651452282157</v>
      </c>
      <c r="M6030">
        <f>VLOOKUP(B6030,[1]List1!$C:$J,8,FALSE)</f>
        <v>46.154074074074074</v>
      </c>
    </row>
    <row r="6031" spans="1:13">
      <c r="A6031" s="1" t="s">
        <v>17328</v>
      </c>
      <c r="B6031">
        <v>587257</v>
      </c>
      <c r="C6031" t="s">
        <v>242</v>
      </c>
      <c r="D6031" t="s">
        <v>243</v>
      </c>
      <c r="E6031" t="s">
        <v>146</v>
      </c>
      <c r="F6031" t="s">
        <v>147</v>
      </c>
      <c r="G6031">
        <v>76805</v>
      </c>
      <c r="H6031" t="s">
        <v>17329</v>
      </c>
      <c r="I6031" t="s">
        <v>17330</v>
      </c>
      <c r="J6031">
        <f>VLOOKUP(B6031*1,[1]List1!$C:$F,4,FALSE)</f>
        <v>71</v>
      </c>
      <c r="K6031">
        <f>VLOOKUP(B6031,[1]List1!$C:$G,5,FALSE)</f>
        <v>69</v>
      </c>
      <c r="L6031">
        <f>VLOOKUP(B6031,[1]List1!$C:$I,7,FALSE)</f>
        <v>42.091549295774648</v>
      </c>
      <c r="M6031">
        <f>VLOOKUP(B6031,[1]List1!$C:$J,8,FALSE)</f>
        <v>43.050724637681157</v>
      </c>
    </row>
    <row r="6032" spans="1:13">
      <c r="A6032" s="1" t="s">
        <v>17331</v>
      </c>
      <c r="B6032">
        <v>545236</v>
      </c>
      <c r="C6032" t="s">
        <v>1132</v>
      </c>
      <c r="D6032" t="s">
        <v>1133</v>
      </c>
      <c r="E6032" t="s">
        <v>146</v>
      </c>
      <c r="F6032" t="s">
        <v>147</v>
      </c>
      <c r="G6032">
        <v>75651</v>
      </c>
      <c r="H6032" t="s">
        <v>17332</v>
      </c>
      <c r="I6032" t="s">
        <v>17333</v>
      </c>
      <c r="J6032">
        <f>VLOOKUP(B6032*1,[1]List1!$C:$F,4,FALSE)</f>
        <v>1478</v>
      </c>
      <c r="K6032">
        <f>VLOOKUP(B6032,[1]List1!$C:$G,5,FALSE)</f>
        <v>1525</v>
      </c>
      <c r="L6032">
        <f>VLOOKUP(B6032,[1]List1!$C:$I,7,FALSE)</f>
        <v>39.569688768606227</v>
      </c>
      <c r="M6032">
        <f>VLOOKUP(B6032,[1]List1!$C:$J,8,FALSE)</f>
        <v>42.532786885245905</v>
      </c>
    </row>
    <row r="6033" spans="1:13">
      <c r="A6033" s="1" t="s">
        <v>17334</v>
      </c>
      <c r="B6033">
        <v>591963</v>
      </c>
      <c r="C6033" t="s">
        <v>128</v>
      </c>
      <c r="D6033" t="s">
        <v>129</v>
      </c>
      <c r="E6033" t="s">
        <v>102</v>
      </c>
      <c r="F6033" t="s">
        <v>103</v>
      </c>
      <c r="G6033">
        <v>67521</v>
      </c>
      <c r="H6033" t="s">
        <v>17335</v>
      </c>
      <c r="I6033" t="s">
        <v>17336</v>
      </c>
      <c r="J6033">
        <f>VLOOKUP(B6033*1,[1]List1!$C:$F,4,FALSE)</f>
        <v>64</v>
      </c>
      <c r="K6033">
        <f>VLOOKUP(B6033,[1]List1!$C:$G,5,FALSE)</f>
        <v>55</v>
      </c>
      <c r="L6033">
        <f>VLOOKUP(B6033,[1]List1!$C:$I,7,FALSE)</f>
        <v>45.453125</v>
      </c>
      <c r="M6033">
        <f>VLOOKUP(B6033,[1]List1!$C:$J,8,FALSE)</f>
        <v>47.063636363636363</v>
      </c>
    </row>
    <row r="6034" spans="1:13">
      <c r="A6034" s="1" t="s">
        <v>17337</v>
      </c>
      <c r="B6034">
        <v>597988</v>
      </c>
      <c r="C6034" t="s">
        <v>87</v>
      </c>
      <c r="D6034" t="s">
        <v>88</v>
      </c>
      <c r="E6034" t="s">
        <v>45</v>
      </c>
      <c r="F6034" t="s">
        <v>46</v>
      </c>
      <c r="G6034">
        <v>79316</v>
      </c>
      <c r="H6034" t="s">
        <v>17338</v>
      </c>
      <c r="I6034" t="s">
        <v>17339</v>
      </c>
      <c r="J6034">
        <f>VLOOKUP(B6034*1,[1]List1!$C:$F,4,FALSE)</f>
        <v>596</v>
      </c>
      <c r="K6034">
        <f>VLOOKUP(B6034,[1]List1!$C:$G,5,FALSE)</f>
        <v>607</v>
      </c>
      <c r="L6034">
        <f>VLOOKUP(B6034,[1]List1!$C:$I,7,FALSE)</f>
        <v>40.102348993288594</v>
      </c>
      <c r="M6034">
        <f>VLOOKUP(B6034,[1]List1!$C:$J,8,FALSE)</f>
        <v>41.119439868204282</v>
      </c>
    </row>
    <row r="6035" spans="1:13">
      <c r="A6035" s="1" t="s">
        <v>17340</v>
      </c>
      <c r="B6035">
        <v>553492</v>
      </c>
      <c r="C6035" t="s">
        <v>348</v>
      </c>
      <c r="D6035" t="s">
        <v>349</v>
      </c>
      <c r="E6035" t="s">
        <v>45</v>
      </c>
      <c r="F6035" t="s">
        <v>46</v>
      </c>
      <c r="G6035">
        <v>74719</v>
      </c>
      <c r="H6035" t="s">
        <v>17341</v>
      </c>
      <c r="I6035" t="s">
        <v>17342</v>
      </c>
      <c r="J6035">
        <f>VLOOKUP(B6035*1,[1]List1!$C:$F,4,FALSE)</f>
        <v>285</v>
      </c>
      <c r="K6035">
        <f>VLOOKUP(B6035,[1]List1!$C:$G,5,FALSE)</f>
        <v>300</v>
      </c>
      <c r="L6035">
        <f>VLOOKUP(B6035,[1]List1!$C:$I,7,FALSE)</f>
        <v>39.784210526315789</v>
      </c>
      <c r="M6035">
        <f>VLOOKUP(B6035,[1]List1!$C:$J,8,FALSE)</f>
        <v>42.436666666666667</v>
      </c>
    </row>
    <row r="6036" spans="1:13">
      <c r="A6036" s="1" t="s">
        <v>17343</v>
      </c>
      <c r="B6036">
        <v>542601</v>
      </c>
      <c r="C6036" t="s">
        <v>286</v>
      </c>
      <c r="D6036" t="s">
        <v>287</v>
      </c>
      <c r="E6036" t="s">
        <v>31</v>
      </c>
      <c r="F6036" t="s">
        <v>32</v>
      </c>
      <c r="G6036">
        <v>27035</v>
      </c>
      <c r="H6036" t="s">
        <v>17344</v>
      </c>
      <c r="I6036" t="s">
        <v>17345</v>
      </c>
      <c r="J6036">
        <f>VLOOKUP(B6036*1,[1]List1!$C:$F,4,FALSE)</f>
        <v>175</v>
      </c>
      <c r="K6036">
        <f>VLOOKUP(B6036,[1]List1!$C:$G,5,FALSE)</f>
        <v>144</v>
      </c>
      <c r="L6036">
        <f>VLOOKUP(B6036,[1]List1!$C:$I,7,FALSE)</f>
        <v>41.574285714285715</v>
      </c>
      <c r="M6036">
        <f>VLOOKUP(B6036,[1]List1!$C:$J,8,FALSE)</f>
        <v>42.423611111111114</v>
      </c>
    </row>
    <row r="6037" spans="1:13">
      <c r="A6037" s="1" t="s">
        <v>17346</v>
      </c>
      <c r="B6037">
        <v>586005</v>
      </c>
      <c r="C6037" t="s">
        <v>23</v>
      </c>
      <c r="D6037" t="s">
        <v>24</v>
      </c>
      <c r="E6037" t="s">
        <v>25</v>
      </c>
      <c r="F6037" t="s">
        <v>26</v>
      </c>
      <c r="G6037">
        <v>67922</v>
      </c>
      <c r="H6037" t="s">
        <v>17347</v>
      </c>
      <c r="I6037" t="s">
        <v>17348</v>
      </c>
      <c r="J6037">
        <f>VLOOKUP(B6037*1,[1]List1!$C:$F,4,FALSE)</f>
        <v>71</v>
      </c>
      <c r="K6037">
        <f>VLOOKUP(B6037,[1]List1!$C:$G,5,FALSE)</f>
        <v>69</v>
      </c>
      <c r="L6037">
        <f>VLOOKUP(B6037,[1]List1!$C:$I,7,FALSE)</f>
        <v>43.852112676056336</v>
      </c>
      <c r="M6037">
        <f>VLOOKUP(B6037,[1]List1!$C:$J,8,FALSE)</f>
        <v>43.572463768115945</v>
      </c>
    </row>
    <row r="6038" spans="1:13">
      <c r="A6038" s="1" t="s">
        <v>17349</v>
      </c>
      <c r="B6038">
        <v>568473</v>
      </c>
      <c r="C6038" t="s">
        <v>73</v>
      </c>
      <c r="D6038" t="s">
        <v>74</v>
      </c>
      <c r="E6038" t="s">
        <v>45</v>
      </c>
      <c r="F6038" t="s">
        <v>46</v>
      </c>
      <c r="G6038">
        <v>74221</v>
      </c>
      <c r="H6038" t="s">
        <v>17350</v>
      </c>
      <c r="I6038" t="s">
        <v>17351</v>
      </c>
      <c r="J6038">
        <f>VLOOKUP(B6038*1,[1]List1!$C:$F,4,FALSE)</f>
        <v>528</v>
      </c>
      <c r="K6038">
        <f>VLOOKUP(B6038,[1]List1!$C:$G,5,FALSE)</f>
        <v>492</v>
      </c>
      <c r="L6038">
        <f>VLOOKUP(B6038,[1]List1!$C:$I,7,FALSE)</f>
        <v>38.174242424242422</v>
      </c>
      <c r="M6038">
        <f>VLOOKUP(B6038,[1]List1!$C:$J,8,FALSE)</f>
        <v>41.355691056910572</v>
      </c>
    </row>
    <row r="6039" spans="1:13">
      <c r="A6039" s="1" t="s">
        <v>17352</v>
      </c>
      <c r="B6039">
        <v>557463</v>
      </c>
      <c r="C6039" t="s">
        <v>321</v>
      </c>
      <c r="D6039" t="s">
        <v>322</v>
      </c>
      <c r="E6039" t="s">
        <v>161</v>
      </c>
      <c r="F6039" t="s">
        <v>162</v>
      </c>
      <c r="G6039">
        <v>34142</v>
      </c>
      <c r="H6039" t="s">
        <v>17353</v>
      </c>
      <c r="I6039" t="s">
        <v>17354</v>
      </c>
      <c r="J6039">
        <f>VLOOKUP(B6039*1,[1]List1!$C:$F,4,FALSE)</f>
        <v>226</v>
      </c>
      <c r="K6039">
        <f>VLOOKUP(B6039,[1]List1!$C:$G,5,FALSE)</f>
        <v>192</v>
      </c>
      <c r="L6039">
        <f>VLOOKUP(B6039,[1]List1!$C:$I,7,FALSE)</f>
        <v>44.610619469026545</v>
      </c>
      <c r="M6039">
        <f>VLOOKUP(B6039,[1]List1!$C:$J,8,FALSE)</f>
        <v>42.880208333333336</v>
      </c>
    </row>
    <row r="6040" spans="1:13">
      <c r="A6040" s="1" t="s">
        <v>17355</v>
      </c>
      <c r="B6040">
        <v>599778</v>
      </c>
      <c r="C6040" t="s">
        <v>17</v>
      </c>
      <c r="D6040" t="s">
        <v>18</v>
      </c>
      <c r="E6040" t="s">
        <v>19</v>
      </c>
      <c r="F6040" t="s">
        <v>20</v>
      </c>
      <c r="G6040">
        <v>37001</v>
      </c>
      <c r="H6040" t="s">
        <v>17356</v>
      </c>
      <c r="I6040" t="s">
        <v>17357</v>
      </c>
      <c r="J6040">
        <f>VLOOKUP(B6040*1,[1]List1!$C:$F,4,FALSE)</f>
        <v>21</v>
      </c>
      <c r="K6040">
        <f>VLOOKUP(B6040,[1]List1!$C:$G,5,FALSE)</f>
        <v>24</v>
      </c>
      <c r="L6040">
        <f>VLOOKUP(B6040,[1]List1!$C:$I,7,FALSE)</f>
        <v>44.833333333333336</v>
      </c>
      <c r="M6040">
        <f>VLOOKUP(B6040,[1]List1!$C:$J,8,FALSE)</f>
        <v>38.416666666666664</v>
      </c>
    </row>
    <row r="6041" spans="1:13">
      <c r="A6041" s="1" t="s">
        <v>17358</v>
      </c>
      <c r="B6041">
        <v>542610</v>
      </c>
      <c r="C6041" t="s">
        <v>286</v>
      </c>
      <c r="D6041" t="s">
        <v>287</v>
      </c>
      <c r="E6041" t="s">
        <v>31</v>
      </c>
      <c r="F6041" t="s">
        <v>32</v>
      </c>
      <c r="G6041">
        <v>27024</v>
      </c>
      <c r="H6041" t="s">
        <v>17359</v>
      </c>
      <c r="I6041" t="s">
        <v>17360</v>
      </c>
      <c r="J6041">
        <f>VLOOKUP(B6041*1,[1]List1!$C:$F,4,FALSE)</f>
        <v>260</v>
      </c>
      <c r="K6041">
        <f>VLOOKUP(B6041,[1]List1!$C:$G,5,FALSE)</f>
        <v>262</v>
      </c>
      <c r="L6041">
        <f>VLOOKUP(B6041,[1]List1!$C:$I,7,FALSE)</f>
        <v>42.169230769230772</v>
      </c>
      <c r="M6041">
        <f>VLOOKUP(B6041,[1]List1!$C:$J,8,FALSE)</f>
        <v>46.564885496183209</v>
      </c>
    </row>
    <row r="6042" spans="1:13">
      <c r="A6042" s="1" t="s">
        <v>17361</v>
      </c>
      <c r="B6042">
        <v>550035</v>
      </c>
      <c r="C6042" t="s">
        <v>61</v>
      </c>
      <c r="D6042" t="s">
        <v>62</v>
      </c>
      <c r="E6042" t="s">
        <v>19</v>
      </c>
      <c r="F6042" t="s">
        <v>20</v>
      </c>
      <c r="G6042">
        <v>39901</v>
      </c>
      <c r="H6042" t="s">
        <v>17362</v>
      </c>
      <c r="I6042" t="s">
        <v>17363</v>
      </c>
      <c r="J6042">
        <f>VLOOKUP(B6042*1,[1]List1!$C:$F,4,FALSE)</f>
        <v>175</v>
      </c>
      <c r="K6042">
        <f>VLOOKUP(B6042,[1]List1!$C:$G,5,FALSE)</f>
        <v>164</v>
      </c>
      <c r="L6042">
        <f>VLOOKUP(B6042,[1]List1!$C:$I,7,FALSE)</f>
        <v>42.96857142857143</v>
      </c>
      <c r="M6042">
        <f>VLOOKUP(B6042,[1]List1!$C:$J,8,FALSE)</f>
        <v>46.390243902439025</v>
      </c>
    </row>
    <row r="6043" spans="1:13">
      <c r="A6043" s="1" t="s">
        <v>17364</v>
      </c>
      <c r="B6043">
        <v>564320</v>
      </c>
      <c r="C6043" t="s">
        <v>507</v>
      </c>
      <c r="D6043" t="s">
        <v>508</v>
      </c>
      <c r="E6043" t="s">
        <v>31</v>
      </c>
      <c r="F6043" t="s">
        <v>32</v>
      </c>
      <c r="G6043">
        <v>26231</v>
      </c>
      <c r="H6043" t="s">
        <v>17365</v>
      </c>
      <c r="I6043" t="s">
        <v>17366</v>
      </c>
      <c r="J6043">
        <f>VLOOKUP(B6043*1,[1]List1!$C:$F,4,FALSE)</f>
        <v>58</v>
      </c>
      <c r="K6043">
        <f>VLOOKUP(B6043,[1]List1!$C:$G,5,FALSE)</f>
        <v>68</v>
      </c>
      <c r="L6043">
        <f>VLOOKUP(B6043,[1]List1!$C:$I,7,FALSE)</f>
        <v>44.758620689655174</v>
      </c>
      <c r="M6043">
        <f>VLOOKUP(B6043,[1]List1!$C:$J,8,FALSE)</f>
        <v>43.544117647058826</v>
      </c>
    </row>
    <row r="6044" spans="1:13">
      <c r="A6044" s="1" t="s">
        <v>17367</v>
      </c>
      <c r="B6044">
        <v>550043</v>
      </c>
      <c r="C6044" t="s">
        <v>61</v>
      </c>
      <c r="D6044" t="s">
        <v>62</v>
      </c>
      <c r="E6044" t="s">
        <v>19</v>
      </c>
      <c r="F6044" t="s">
        <v>20</v>
      </c>
      <c r="G6044">
        <v>39843</v>
      </c>
      <c r="H6044" t="s">
        <v>17368</v>
      </c>
      <c r="I6044" t="s">
        <v>17369</v>
      </c>
      <c r="J6044">
        <f>VLOOKUP(B6044*1,[1]List1!$C:$F,4,FALSE)</f>
        <v>78</v>
      </c>
      <c r="K6044">
        <f>VLOOKUP(B6044,[1]List1!$C:$G,5,FALSE)</f>
        <v>67</v>
      </c>
      <c r="L6044">
        <f>VLOOKUP(B6044,[1]List1!$C:$I,7,FALSE)</f>
        <v>38.102564102564102</v>
      </c>
      <c r="M6044">
        <f>VLOOKUP(B6044,[1]List1!$C:$J,8,FALSE)</f>
        <v>47.738805970149251</v>
      </c>
    </row>
    <row r="6045" spans="1:13">
      <c r="A6045" s="1" t="s">
        <v>17370</v>
      </c>
      <c r="B6045">
        <v>588211</v>
      </c>
      <c r="C6045" t="s">
        <v>107</v>
      </c>
      <c r="D6045" t="s">
        <v>108</v>
      </c>
      <c r="E6045" t="s">
        <v>102</v>
      </c>
      <c r="F6045" t="s">
        <v>103</v>
      </c>
      <c r="G6045">
        <v>58842</v>
      </c>
      <c r="H6045" t="s">
        <v>17371</v>
      </c>
      <c r="I6045" t="s">
        <v>17372</v>
      </c>
      <c r="J6045">
        <f>VLOOKUP(B6045*1,[1]List1!$C:$F,4,FALSE)</f>
        <v>98</v>
      </c>
      <c r="K6045">
        <f>VLOOKUP(B6045,[1]List1!$C:$G,5,FALSE)</f>
        <v>102</v>
      </c>
      <c r="L6045">
        <f>VLOOKUP(B6045,[1]List1!$C:$I,7,FALSE)</f>
        <v>43.724489795918366</v>
      </c>
      <c r="M6045">
        <f>VLOOKUP(B6045,[1]List1!$C:$J,8,FALSE)</f>
        <v>41.029411764705884</v>
      </c>
    </row>
    <row r="6046" spans="1:13">
      <c r="A6046" s="1" t="s">
        <v>17373</v>
      </c>
      <c r="B6046">
        <v>588229</v>
      </c>
      <c r="C6046" t="s">
        <v>107</v>
      </c>
      <c r="D6046" t="s">
        <v>108</v>
      </c>
      <c r="E6046" t="s">
        <v>102</v>
      </c>
      <c r="F6046" t="s">
        <v>103</v>
      </c>
      <c r="G6046">
        <v>58842</v>
      </c>
      <c r="H6046" t="s">
        <v>17374</v>
      </c>
      <c r="I6046" t="s">
        <v>17375</v>
      </c>
      <c r="J6046">
        <f>VLOOKUP(B6046*1,[1]List1!$C:$F,4,FALSE)</f>
        <v>47</v>
      </c>
      <c r="K6046">
        <f>VLOOKUP(B6046,[1]List1!$C:$G,5,FALSE)</f>
        <v>45</v>
      </c>
      <c r="L6046">
        <f>VLOOKUP(B6046,[1]List1!$C:$I,7,FALSE)</f>
        <v>34.819148936170215</v>
      </c>
      <c r="M6046">
        <f>VLOOKUP(B6046,[1]List1!$C:$J,8,FALSE)</f>
        <v>32.700000000000003</v>
      </c>
    </row>
    <row r="6047" spans="1:13">
      <c r="A6047" s="1" t="s">
        <v>17376</v>
      </c>
      <c r="B6047">
        <v>560260</v>
      </c>
      <c r="C6047" t="s">
        <v>499</v>
      </c>
      <c r="D6047" t="s">
        <v>500</v>
      </c>
      <c r="E6047" t="s">
        <v>161</v>
      </c>
      <c r="F6047" t="s">
        <v>162</v>
      </c>
      <c r="G6047">
        <v>33808</v>
      </c>
      <c r="H6047" t="s">
        <v>17377</v>
      </c>
      <c r="I6047" t="s">
        <v>17378</v>
      </c>
      <c r="J6047">
        <f>VLOOKUP(B6047*1,[1]List1!$C:$F,4,FALSE)</f>
        <v>1213</v>
      </c>
      <c r="K6047">
        <f>VLOOKUP(B6047,[1]List1!$C:$G,5,FALSE)</f>
        <v>1272</v>
      </c>
      <c r="L6047">
        <f>VLOOKUP(B6047,[1]List1!$C:$I,7,FALSE)</f>
        <v>41.240313272877167</v>
      </c>
      <c r="M6047">
        <f>VLOOKUP(B6047,[1]List1!$C:$J,8,FALSE)</f>
        <v>42.748427672955977</v>
      </c>
    </row>
    <row r="6048" spans="1:13">
      <c r="A6048" s="1" t="s">
        <v>17379</v>
      </c>
      <c r="B6048">
        <v>534609</v>
      </c>
      <c r="C6048" t="s">
        <v>29</v>
      </c>
      <c r="D6048" t="s">
        <v>30</v>
      </c>
      <c r="E6048" t="s">
        <v>31</v>
      </c>
      <c r="F6048" t="s">
        <v>32</v>
      </c>
      <c r="G6048">
        <v>28504</v>
      </c>
      <c r="H6048" t="s">
        <v>17380</v>
      </c>
      <c r="I6048" t="s">
        <v>17381</v>
      </c>
      <c r="J6048">
        <f>VLOOKUP(B6048*1,[1]List1!$C:$F,4,FALSE)</f>
        <v>236</v>
      </c>
      <c r="K6048">
        <f>VLOOKUP(B6048,[1]List1!$C:$G,5,FALSE)</f>
        <v>213</v>
      </c>
      <c r="L6048">
        <f>VLOOKUP(B6048,[1]List1!$C:$I,7,FALSE)</f>
        <v>40.944915254237287</v>
      </c>
      <c r="M6048">
        <f>VLOOKUP(B6048,[1]List1!$C:$J,8,FALSE)</f>
        <v>45.13849765258216</v>
      </c>
    </row>
    <row r="6049" spans="1:13">
      <c r="A6049" s="1" t="s">
        <v>17382</v>
      </c>
      <c r="B6049">
        <v>595161</v>
      </c>
      <c r="C6049" t="s">
        <v>216</v>
      </c>
      <c r="D6049" t="s">
        <v>217</v>
      </c>
      <c r="E6049" t="s">
        <v>25</v>
      </c>
      <c r="F6049" t="s">
        <v>26</v>
      </c>
      <c r="G6049">
        <v>67107</v>
      </c>
      <c r="H6049" t="s">
        <v>17383</v>
      </c>
      <c r="I6049" t="s">
        <v>17384</v>
      </c>
      <c r="J6049">
        <f>VLOOKUP(B6049*1,[1]List1!$C:$F,4,FALSE)</f>
        <v>23</v>
      </c>
      <c r="K6049">
        <f>VLOOKUP(B6049,[1]List1!$C:$G,5,FALSE)</f>
        <v>20</v>
      </c>
      <c r="L6049">
        <f>VLOOKUP(B6049,[1]List1!$C:$I,7,FALSE)</f>
        <v>54.586956521739133</v>
      </c>
      <c r="M6049">
        <f>VLOOKUP(B6049,[1]List1!$C:$J,8,FALSE)</f>
        <v>55.45</v>
      </c>
    </row>
    <row r="6050" spans="1:13">
      <c r="A6050" s="1" t="s">
        <v>17385</v>
      </c>
      <c r="B6050">
        <v>570338</v>
      </c>
      <c r="C6050" t="s">
        <v>735</v>
      </c>
      <c r="D6050" t="s">
        <v>736</v>
      </c>
      <c r="E6050" t="s">
        <v>80</v>
      </c>
      <c r="F6050" t="s">
        <v>81</v>
      </c>
      <c r="G6050">
        <v>78901</v>
      </c>
      <c r="H6050" t="s">
        <v>17386</v>
      </c>
      <c r="I6050" t="s">
        <v>17387</v>
      </c>
      <c r="J6050">
        <f>VLOOKUP(B6050*1,[1]List1!$C:$F,4,FALSE)</f>
        <v>105</v>
      </c>
      <c r="K6050">
        <f>VLOOKUP(B6050,[1]List1!$C:$G,5,FALSE)</f>
        <v>117</v>
      </c>
      <c r="L6050">
        <f>VLOOKUP(B6050,[1]List1!$C:$I,7,FALSE)</f>
        <v>40.595238095238095</v>
      </c>
      <c r="M6050">
        <f>VLOOKUP(B6050,[1]List1!$C:$J,8,FALSE)</f>
        <v>39.995726495726494</v>
      </c>
    </row>
    <row r="6051" spans="1:13">
      <c r="A6051" s="1" t="s">
        <v>17388</v>
      </c>
      <c r="B6051">
        <v>589187</v>
      </c>
      <c r="C6051" t="s">
        <v>242</v>
      </c>
      <c r="D6051" t="s">
        <v>243</v>
      </c>
      <c r="E6051" t="s">
        <v>146</v>
      </c>
      <c r="F6051" t="s">
        <v>147</v>
      </c>
      <c r="G6051">
        <v>76832</v>
      </c>
      <c r="H6051" t="s">
        <v>17389</v>
      </c>
      <c r="I6051" t="s">
        <v>17390</v>
      </c>
      <c r="J6051">
        <f>VLOOKUP(B6051*1,[1]List1!$C:$F,4,FALSE)</f>
        <v>760</v>
      </c>
      <c r="K6051">
        <f>VLOOKUP(B6051,[1]List1!$C:$G,5,FALSE)</f>
        <v>728</v>
      </c>
      <c r="L6051">
        <f>VLOOKUP(B6051,[1]List1!$C:$I,7,FALSE)</f>
        <v>42.190789473684212</v>
      </c>
      <c r="M6051">
        <f>VLOOKUP(B6051,[1]List1!$C:$J,8,FALSE)</f>
        <v>43.984890109890109</v>
      </c>
    </row>
    <row r="6052" spans="1:13">
      <c r="A6052" s="1" t="s">
        <v>17391</v>
      </c>
      <c r="B6052">
        <v>578312</v>
      </c>
      <c r="C6052" t="s">
        <v>321</v>
      </c>
      <c r="D6052" t="s">
        <v>322</v>
      </c>
      <c r="E6052" t="s">
        <v>161</v>
      </c>
      <c r="F6052" t="s">
        <v>162</v>
      </c>
      <c r="G6052">
        <v>34034</v>
      </c>
      <c r="H6052" t="s">
        <v>17392</v>
      </c>
      <c r="I6052" t="s">
        <v>17393</v>
      </c>
      <c r="J6052">
        <f>VLOOKUP(B6052*1,[1]List1!$C:$F,4,FALSE)</f>
        <v>60</v>
      </c>
      <c r="K6052">
        <f>VLOOKUP(B6052,[1]List1!$C:$G,5,FALSE)</f>
        <v>50</v>
      </c>
      <c r="L6052">
        <f>VLOOKUP(B6052,[1]List1!$C:$I,7,FALSE)</f>
        <v>44.5</v>
      </c>
      <c r="M6052">
        <f>VLOOKUP(B6052,[1]List1!$C:$J,8,FALSE)</f>
        <v>51.34</v>
      </c>
    </row>
    <row r="6053" spans="1:13">
      <c r="A6053" s="1" t="s">
        <v>17394</v>
      </c>
      <c r="B6053">
        <v>599697</v>
      </c>
      <c r="C6053" t="s">
        <v>462</v>
      </c>
      <c r="D6053" t="s">
        <v>463</v>
      </c>
      <c r="E6053" t="s">
        <v>31</v>
      </c>
      <c r="F6053" t="s">
        <v>32</v>
      </c>
      <c r="G6053">
        <v>28925</v>
      </c>
      <c r="H6053" t="s">
        <v>17395</v>
      </c>
      <c r="I6053" t="s">
        <v>17396</v>
      </c>
      <c r="J6053">
        <f>VLOOKUP(B6053*1,[1]List1!$C:$F,4,FALSE)</f>
        <v>110</v>
      </c>
      <c r="K6053">
        <f>VLOOKUP(B6053,[1]List1!$C:$G,5,FALSE)</f>
        <v>119</v>
      </c>
      <c r="L6053">
        <f>VLOOKUP(B6053,[1]List1!$C:$I,7,FALSE)</f>
        <v>42.527272727272724</v>
      </c>
      <c r="M6053">
        <f>VLOOKUP(B6053,[1]List1!$C:$J,8,FALSE)</f>
        <v>44.004201680672267</v>
      </c>
    </row>
    <row r="6054" spans="1:13">
      <c r="A6054" s="1" t="s">
        <v>17397</v>
      </c>
      <c r="B6054">
        <v>584215</v>
      </c>
      <c r="C6054" t="s">
        <v>151</v>
      </c>
      <c r="D6054" t="s">
        <v>152</v>
      </c>
      <c r="E6054" t="s">
        <v>25</v>
      </c>
      <c r="F6054" t="s">
        <v>26</v>
      </c>
      <c r="G6054">
        <v>66484</v>
      </c>
      <c r="H6054" t="s">
        <v>17398</v>
      </c>
      <c r="I6054" t="s">
        <v>17399</v>
      </c>
      <c r="J6054">
        <f>VLOOKUP(B6054*1,[1]List1!$C:$F,4,FALSE)</f>
        <v>639</v>
      </c>
      <c r="K6054">
        <f>VLOOKUP(B6054,[1]List1!$C:$G,5,FALSE)</f>
        <v>614</v>
      </c>
      <c r="L6054">
        <f>VLOOKUP(B6054,[1]List1!$C:$I,7,FALSE)</f>
        <v>40.866197183098592</v>
      </c>
      <c r="M6054">
        <f>VLOOKUP(B6054,[1]List1!$C:$J,8,FALSE)</f>
        <v>45.074918566775246</v>
      </c>
    </row>
    <row r="6055" spans="1:13">
      <c r="A6055" s="1" t="s">
        <v>17400</v>
      </c>
      <c r="B6055">
        <v>582727</v>
      </c>
      <c r="C6055" t="s">
        <v>23</v>
      </c>
      <c r="D6055" t="s">
        <v>24</v>
      </c>
      <c r="E6055" t="s">
        <v>25</v>
      </c>
      <c r="F6055" t="s">
        <v>26</v>
      </c>
      <c r="G6055">
        <v>67972</v>
      </c>
      <c r="H6055" t="s">
        <v>17401</v>
      </c>
      <c r="I6055" t="s">
        <v>17402</v>
      </c>
      <c r="J6055">
        <f>VLOOKUP(B6055*1,[1]List1!$C:$F,4,FALSE)</f>
        <v>110</v>
      </c>
      <c r="K6055">
        <f>VLOOKUP(B6055,[1]List1!$C:$G,5,FALSE)</f>
        <v>102</v>
      </c>
      <c r="L6055">
        <f>VLOOKUP(B6055,[1]List1!$C:$I,7,FALSE)</f>
        <v>40.218181818181819</v>
      </c>
      <c r="M6055">
        <f>VLOOKUP(B6055,[1]List1!$C:$J,8,FALSE)</f>
        <v>44.784313725490193</v>
      </c>
    </row>
    <row r="6056" spans="1:13">
      <c r="A6056" s="1" t="s">
        <v>17403</v>
      </c>
      <c r="B6056">
        <v>534617</v>
      </c>
      <c r="C6056" t="s">
        <v>29</v>
      </c>
      <c r="D6056" t="s">
        <v>30</v>
      </c>
      <c r="E6056" t="s">
        <v>31</v>
      </c>
      <c r="F6056" t="s">
        <v>32</v>
      </c>
      <c r="G6056">
        <v>28521</v>
      </c>
      <c r="H6056" t="s">
        <v>17404</v>
      </c>
      <c r="I6056" t="s">
        <v>17405</v>
      </c>
      <c r="J6056">
        <f>VLOOKUP(B6056*1,[1]List1!$C:$F,4,FALSE)</f>
        <v>707</v>
      </c>
      <c r="K6056">
        <f>VLOOKUP(B6056,[1]List1!$C:$G,5,FALSE)</f>
        <v>651</v>
      </c>
      <c r="L6056">
        <f>VLOOKUP(B6056,[1]List1!$C:$I,7,FALSE)</f>
        <v>42.429278642149931</v>
      </c>
      <c r="M6056">
        <f>VLOOKUP(B6056,[1]List1!$C:$J,8,FALSE)</f>
        <v>45.149769585253459</v>
      </c>
    </row>
    <row r="6057" spans="1:13">
      <c r="A6057" s="1" t="s">
        <v>17406</v>
      </c>
      <c r="B6057">
        <v>566977</v>
      </c>
      <c r="C6057" t="s">
        <v>648</v>
      </c>
      <c r="D6057" t="s">
        <v>649</v>
      </c>
      <c r="E6057" t="s">
        <v>114</v>
      </c>
      <c r="F6057" t="s">
        <v>115</v>
      </c>
      <c r="G6057">
        <v>44001</v>
      </c>
      <c r="H6057" t="s">
        <v>17407</v>
      </c>
      <c r="I6057" t="s">
        <v>17408</v>
      </c>
      <c r="J6057">
        <f>VLOOKUP(B6057*1,[1]List1!$C:$F,4,FALSE)</f>
        <v>171</v>
      </c>
      <c r="K6057">
        <f>VLOOKUP(B6057,[1]List1!$C:$G,5,FALSE)</f>
        <v>183</v>
      </c>
      <c r="L6057">
        <f>VLOOKUP(B6057,[1]List1!$C:$I,7,FALSE)</f>
        <v>42.581871345029242</v>
      </c>
      <c r="M6057">
        <f>VLOOKUP(B6057,[1]List1!$C:$J,8,FALSE)</f>
        <v>40.833333333333336</v>
      </c>
    </row>
    <row r="6058" spans="1:13">
      <c r="A6058" s="1" t="s">
        <v>17409</v>
      </c>
      <c r="B6058">
        <v>559661</v>
      </c>
      <c r="C6058" t="s">
        <v>281</v>
      </c>
      <c r="D6058" t="s">
        <v>282</v>
      </c>
      <c r="E6058" t="s">
        <v>161</v>
      </c>
      <c r="F6058" t="s">
        <v>162</v>
      </c>
      <c r="G6058">
        <v>33022</v>
      </c>
      <c r="H6058" t="s">
        <v>17410</v>
      </c>
      <c r="I6058" t="s">
        <v>17411</v>
      </c>
      <c r="J6058">
        <f>VLOOKUP(B6058*1,[1]List1!$C:$F,4,FALSE)</f>
        <v>1167</v>
      </c>
      <c r="K6058">
        <f>VLOOKUP(B6058,[1]List1!$C:$G,5,FALSE)</f>
        <v>1124</v>
      </c>
      <c r="L6058">
        <f>VLOOKUP(B6058,[1]List1!$C:$I,7,FALSE)</f>
        <v>40.674807197943444</v>
      </c>
      <c r="M6058">
        <f>VLOOKUP(B6058,[1]List1!$C:$J,8,FALSE)</f>
        <v>41.532028469750891</v>
      </c>
    </row>
    <row r="6059" spans="1:13">
      <c r="A6059" s="1" t="s">
        <v>17412</v>
      </c>
      <c r="B6059">
        <v>539872</v>
      </c>
      <c r="C6059" t="s">
        <v>868</v>
      </c>
      <c r="D6059" t="s">
        <v>869</v>
      </c>
      <c r="E6059" t="s">
        <v>31</v>
      </c>
      <c r="F6059" t="s">
        <v>32</v>
      </c>
      <c r="G6059">
        <v>25225</v>
      </c>
      <c r="H6059" t="s">
        <v>17413</v>
      </c>
      <c r="I6059" t="s">
        <v>17414</v>
      </c>
      <c r="J6059">
        <f>VLOOKUP(B6059*1,[1]List1!$C:$F,4,FALSE)</f>
        <v>707</v>
      </c>
      <c r="K6059">
        <f>VLOOKUP(B6059,[1]List1!$C:$G,5,FALSE)</f>
        <v>591</v>
      </c>
      <c r="L6059">
        <f>VLOOKUP(B6059,[1]List1!$C:$I,7,FALSE)</f>
        <v>40.403818953323906</v>
      </c>
      <c r="M6059">
        <f>VLOOKUP(B6059,[1]List1!$C:$J,8,FALSE)</f>
        <v>38.73519458544839</v>
      </c>
    </row>
    <row r="6060" spans="1:13">
      <c r="A6060" s="1" t="s">
        <v>17415</v>
      </c>
      <c r="B6060">
        <v>568449</v>
      </c>
      <c r="C6060" t="s">
        <v>1847</v>
      </c>
      <c r="D6060" t="s">
        <v>1848</v>
      </c>
      <c r="E6060" t="s">
        <v>45</v>
      </c>
      <c r="F6060" t="s">
        <v>46</v>
      </c>
      <c r="G6060">
        <v>74283</v>
      </c>
      <c r="H6060" t="s">
        <v>17416</v>
      </c>
      <c r="I6060" t="s">
        <v>17417</v>
      </c>
      <c r="J6060">
        <f>VLOOKUP(B6060*1,[1]List1!$C:$F,4,FALSE)</f>
        <v>315</v>
      </c>
      <c r="K6060">
        <f>VLOOKUP(B6060,[1]List1!$C:$G,5,FALSE)</f>
        <v>318</v>
      </c>
      <c r="L6060">
        <f>VLOOKUP(B6060,[1]List1!$C:$I,7,FALSE)</f>
        <v>40.1</v>
      </c>
      <c r="M6060">
        <f>VLOOKUP(B6060,[1]List1!$C:$J,8,FALSE)</f>
        <v>43.650943396226417</v>
      </c>
    </row>
    <row r="6061" spans="1:13">
      <c r="A6061" s="1" t="s">
        <v>17418</v>
      </c>
      <c r="B6061">
        <v>584223</v>
      </c>
      <c r="C6061" t="s">
        <v>151</v>
      </c>
      <c r="D6061" t="s">
        <v>152</v>
      </c>
      <c r="E6061" t="s">
        <v>25</v>
      </c>
      <c r="F6061" t="s">
        <v>26</v>
      </c>
      <c r="G6061">
        <v>66411</v>
      </c>
      <c r="H6061" t="s">
        <v>17419</v>
      </c>
      <c r="I6061" t="s">
        <v>17420</v>
      </c>
      <c r="J6061">
        <f>VLOOKUP(B6061*1,[1]List1!$C:$F,4,FALSE)</f>
        <v>1867</v>
      </c>
      <c r="K6061">
        <f>VLOOKUP(B6061,[1]List1!$C:$G,5,FALSE)</f>
        <v>1935</v>
      </c>
      <c r="L6061">
        <f>VLOOKUP(B6061,[1]List1!$C:$I,7,FALSE)</f>
        <v>41.047402249598285</v>
      </c>
      <c r="M6061">
        <f>VLOOKUP(B6061,[1]List1!$C:$J,8,FALSE)</f>
        <v>43.622480620155038</v>
      </c>
    </row>
    <row r="6062" spans="1:13">
      <c r="A6062" s="1" t="s">
        <v>17418</v>
      </c>
      <c r="B6062">
        <v>593699</v>
      </c>
      <c r="C6062" t="s">
        <v>760</v>
      </c>
      <c r="D6062" t="s">
        <v>761</v>
      </c>
      <c r="E6062" t="s">
        <v>25</v>
      </c>
      <c r="F6062" t="s">
        <v>26</v>
      </c>
      <c r="G6062">
        <v>68352</v>
      </c>
      <c r="H6062" t="s">
        <v>17421</v>
      </c>
      <c r="I6062" t="s">
        <v>17422</v>
      </c>
      <c r="J6062">
        <f>VLOOKUP(B6062*1,[1]List1!$C:$F,4,FALSE)</f>
        <v>307</v>
      </c>
      <c r="K6062">
        <f>VLOOKUP(B6062,[1]List1!$C:$G,5,FALSE)</f>
        <v>336</v>
      </c>
      <c r="L6062">
        <f>VLOOKUP(B6062,[1]List1!$C:$I,7,FALSE)</f>
        <v>36.480456026058633</v>
      </c>
      <c r="M6062">
        <f>VLOOKUP(B6062,[1]List1!$C:$J,8,FALSE)</f>
        <v>38.758928571428569</v>
      </c>
    </row>
    <row r="6063" spans="1:13">
      <c r="A6063" s="1" t="s">
        <v>17418</v>
      </c>
      <c r="B6063">
        <v>534625</v>
      </c>
      <c r="C6063" t="s">
        <v>29</v>
      </c>
      <c r="D6063" t="s">
        <v>30</v>
      </c>
      <c r="E6063" t="s">
        <v>31</v>
      </c>
      <c r="F6063" t="s">
        <v>32</v>
      </c>
      <c r="G6063">
        <v>28565</v>
      </c>
      <c r="H6063" t="s">
        <v>17423</v>
      </c>
      <c r="I6063" t="s">
        <v>17424</v>
      </c>
      <c r="J6063">
        <f>VLOOKUP(B6063*1,[1]List1!$C:$F,4,FALSE)</f>
        <v>321</v>
      </c>
      <c r="K6063">
        <f>VLOOKUP(B6063,[1]List1!$C:$G,5,FALSE)</f>
        <v>320</v>
      </c>
      <c r="L6063">
        <f>VLOOKUP(B6063,[1]List1!$C:$I,7,FALSE)</f>
        <v>44.942367601246104</v>
      </c>
      <c r="M6063">
        <f>VLOOKUP(B6063,[1]List1!$C:$J,8,FALSE)</f>
        <v>45.709375000000001</v>
      </c>
    </row>
    <row r="6064" spans="1:13">
      <c r="A6064" s="1" t="s">
        <v>17425</v>
      </c>
      <c r="B6064">
        <v>550701</v>
      </c>
      <c r="C6064" t="s">
        <v>124</v>
      </c>
      <c r="D6064" t="s">
        <v>125</v>
      </c>
      <c r="E6064" t="s">
        <v>19</v>
      </c>
      <c r="F6064" t="s">
        <v>20</v>
      </c>
      <c r="G6064">
        <v>38441</v>
      </c>
      <c r="H6064" t="s">
        <v>17426</v>
      </c>
      <c r="I6064" t="s">
        <v>17427</v>
      </c>
      <c r="J6064">
        <f>VLOOKUP(B6064*1,[1]List1!$C:$F,4,FALSE)</f>
        <v>166</v>
      </c>
      <c r="K6064">
        <f>VLOOKUP(B6064,[1]List1!$C:$G,5,FALSE)</f>
        <v>142</v>
      </c>
      <c r="L6064">
        <f>VLOOKUP(B6064,[1]List1!$C:$I,7,FALSE)</f>
        <v>40.704819277108435</v>
      </c>
      <c r="M6064">
        <f>VLOOKUP(B6064,[1]List1!$C:$J,8,FALSE)</f>
        <v>44.2887323943662</v>
      </c>
    </row>
    <row r="6065" spans="1:13">
      <c r="A6065" s="1" t="s">
        <v>17428</v>
      </c>
      <c r="B6065">
        <v>545244</v>
      </c>
      <c r="C6065" t="s">
        <v>1132</v>
      </c>
      <c r="D6065" t="s">
        <v>1133</v>
      </c>
      <c r="E6065" t="s">
        <v>146</v>
      </c>
      <c r="F6065" t="s">
        <v>147</v>
      </c>
      <c r="G6065">
        <v>75607</v>
      </c>
      <c r="H6065" t="s">
        <v>17429</v>
      </c>
      <c r="I6065" t="s">
        <v>17430</v>
      </c>
      <c r="J6065">
        <f>VLOOKUP(B6065*1,[1]List1!$C:$F,4,FALSE)</f>
        <v>273</v>
      </c>
      <c r="K6065">
        <f>VLOOKUP(B6065,[1]List1!$C:$G,5,FALSE)</f>
        <v>311</v>
      </c>
      <c r="L6065">
        <f>VLOOKUP(B6065,[1]List1!$C:$I,7,FALSE)</f>
        <v>42.529304029304029</v>
      </c>
      <c r="M6065">
        <f>VLOOKUP(B6065,[1]List1!$C:$J,8,FALSE)</f>
        <v>43.60610932475884</v>
      </c>
    </row>
    <row r="6066" spans="1:13">
      <c r="A6066" s="1" t="s">
        <v>17431</v>
      </c>
      <c r="B6066">
        <v>573744</v>
      </c>
      <c r="C6066" t="s">
        <v>132</v>
      </c>
      <c r="D6066" t="s">
        <v>133</v>
      </c>
      <c r="E6066" t="s">
        <v>38</v>
      </c>
      <c r="F6066" t="s">
        <v>39</v>
      </c>
      <c r="G6066">
        <v>50401</v>
      </c>
      <c r="H6066" t="s">
        <v>17432</v>
      </c>
      <c r="I6066" t="s">
        <v>17433</v>
      </c>
      <c r="J6066">
        <f>VLOOKUP(B6066*1,[1]List1!$C:$F,4,FALSE)</f>
        <v>88</v>
      </c>
      <c r="K6066">
        <f>VLOOKUP(B6066,[1]List1!$C:$G,5,FALSE)</f>
        <v>80</v>
      </c>
      <c r="L6066">
        <f>VLOOKUP(B6066,[1]List1!$C:$I,7,FALSE)</f>
        <v>43.93181818181818</v>
      </c>
      <c r="M6066">
        <f>VLOOKUP(B6066,[1]List1!$C:$J,8,FALSE)</f>
        <v>46.862499999999997</v>
      </c>
    </row>
    <row r="6067" spans="1:13">
      <c r="A6067" s="1" t="s">
        <v>17431</v>
      </c>
      <c r="B6067">
        <v>576026</v>
      </c>
      <c r="C6067" t="s">
        <v>223</v>
      </c>
      <c r="D6067" t="s">
        <v>224</v>
      </c>
      <c r="E6067" t="s">
        <v>51</v>
      </c>
      <c r="F6067" t="s">
        <v>52</v>
      </c>
      <c r="G6067">
        <v>53311</v>
      </c>
      <c r="H6067" t="s">
        <v>17434</v>
      </c>
      <c r="I6067" t="s">
        <v>17435</v>
      </c>
      <c r="J6067">
        <f>VLOOKUP(B6067*1,[1]List1!$C:$F,4,FALSE)</f>
        <v>318</v>
      </c>
      <c r="K6067">
        <f>VLOOKUP(B6067,[1]List1!$C:$G,5,FALSE)</f>
        <v>296</v>
      </c>
      <c r="L6067">
        <f>VLOOKUP(B6067,[1]List1!$C:$I,7,FALSE)</f>
        <v>38.795597484276726</v>
      </c>
      <c r="M6067">
        <f>VLOOKUP(B6067,[1]List1!$C:$J,8,FALSE)</f>
        <v>42.807432432432435</v>
      </c>
    </row>
    <row r="6068" spans="1:13">
      <c r="A6068" s="1" t="s">
        <v>17436</v>
      </c>
      <c r="B6068">
        <v>576930</v>
      </c>
      <c r="C6068" t="s">
        <v>56</v>
      </c>
      <c r="D6068" t="s">
        <v>57</v>
      </c>
      <c r="E6068" t="s">
        <v>38</v>
      </c>
      <c r="F6068" t="s">
        <v>39</v>
      </c>
      <c r="G6068">
        <v>51721</v>
      </c>
      <c r="H6068" t="s">
        <v>17437</v>
      </c>
      <c r="I6068" t="s">
        <v>17438</v>
      </c>
      <c r="J6068">
        <f>VLOOKUP(B6068*1,[1]List1!$C:$F,4,FALSE)</f>
        <v>129</v>
      </c>
      <c r="K6068">
        <f>VLOOKUP(B6068,[1]List1!$C:$G,5,FALSE)</f>
        <v>121</v>
      </c>
      <c r="L6068">
        <f>VLOOKUP(B6068,[1]List1!$C:$I,7,FALSE)</f>
        <v>37.786821705426355</v>
      </c>
      <c r="M6068">
        <f>VLOOKUP(B6068,[1]List1!$C:$J,8,FALSE)</f>
        <v>43.607438016528924</v>
      </c>
    </row>
    <row r="6069" spans="1:13">
      <c r="A6069" s="1" t="s">
        <v>17439</v>
      </c>
      <c r="B6069">
        <v>558583</v>
      </c>
      <c r="C6069" t="s">
        <v>721</v>
      </c>
      <c r="D6069" t="s">
        <v>722</v>
      </c>
      <c r="E6069" t="s">
        <v>161</v>
      </c>
      <c r="F6069" t="s">
        <v>162</v>
      </c>
      <c r="G6069">
        <v>33601</v>
      </c>
      <c r="H6069" t="s">
        <v>17440</v>
      </c>
      <c r="I6069" t="s">
        <v>17441</v>
      </c>
      <c r="J6069">
        <f>VLOOKUP(B6069*1,[1]List1!$C:$F,4,FALSE)</f>
        <v>300</v>
      </c>
      <c r="K6069">
        <f>VLOOKUP(B6069,[1]List1!$C:$G,5,FALSE)</f>
        <v>300</v>
      </c>
      <c r="L6069">
        <f>VLOOKUP(B6069,[1]List1!$C:$I,7,FALSE)</f>
        <v>42.163333333333334</v>
      </c>
      <c r="M6069">
        <f>VLOOKUP(B6069,[1]List1!$C:$J,8,FALSE)</f>
        <v>41.673333333333332</v>
      </c>
    </row>
    <row r="6070" spans="1:13">
      <c r="A6070" s="1" t="s">
        <v>17442</v>
      </c>
      <c r="B6070">
        <v>588245</v>
      </c>
      <c r="C6070" t="s">
        <v>107</v>
      </c>
      <c r="D6070" t="s">
        <v>108</v>
      </c>
      <c r="E6070" t="s">
        <v>102</v>
      </c>
      <c r="F6070" t="s">
        <v>103</v>
      </c>
      <c r="G6070">
        <v>58856</v>
      </c>
      <c r="H6070" t="s">
        <v>17443</v>
      </c>
      <c r="I6070" t="s">
        <v>17444</v>
      </c>
      <c r="J6070">
        <f>VLOOKUP(B6070*1,[1]List1!$C:$F,4,FALSE)</f>
        <v>28</v>
      </c>
      <c r="K6070">
        <f>VLOOKUP(B6070,[1]List1!$C:$G,5,FALSE)</f>
        <v>24</v>
      </c>
      <c r="L6070">
        <f>VLOOKUP(B6070,[1]List1!$C:$I,7,FALSE)</f>
        <v>42.892857142857146</v>
      </c>
      <c r="M6070">
        <f>VLOOKUP(B6070,[1]List1!$C:$J,8,FALSE)</f>
        <v>52.333333333333336</v>
      </c>
    </row>
    <row r="6071" spans="1:13">
      <c r="A6071" s="1" t="s">
        <v>17445</v>
      </c>
      <c r="B6071">
        <v>573876</v>
      </c>
      <c r="C6071" t="s">
        <v>476</v>
      </c>
      <c r="D6071" t="s">
        <v>477</v>
      </c>
      <c r="E6071" t="s">
        <v>51</v>
      </c>
      <c r="F6071" t="s">
        <v>52</v>
      </c>
      <c r="G6071">
        <v>53944</v>
      </c>
      <c r="H6071" t="s">
        <v>17446</v>
      </c>
      <c r="I6071" t="s">
        <v>17447</v>
      </c>
      <c r="J6071">
        <f>VLOOKUP(B6071*1,[1]List1!$C:$F,4,FALSE)</f>
        <v>142</v>
      </c>
      <c r="K6071">
        <f>VLOOKUP(B6071,[1]List1!$C:$G,5,FALSE)</f>
        <v>134</v>
      </c>
      <c r="L6071">
        <f>VLOOKUP(B6071,[1]List1!$C:$I,7,FALSE)</f>
        <v>42.04225352112676</v>
      </c>
      <c r="M6071">
        <f>VLOOKUP(B6071,[1]List1!$C:$J,8,FALSE)</f>
        <v>43.604477611940297</v>
      </c>
    </row>
    <row r="6072" spans="1:13">
      <c r="A6072" s="1" t="s">
        <v>17448</v>
      </c>
      <c r="B6072">
        <v>590223</v>
      </c>
      <c r="C6072" t="s">
        <v>78</v>
      </c>
      <c r="D6072" t="s">
        <v>79</v>
      </c>
      <c r="E6072" t="s">
        <v>80</v>
      </c>
      <c r="F6072" t="s">
        <v>81</v>
      </c>
      <c r="G6072">
        <v>79843</v>
      </c>
      <c r="H6072" t="s">
        <v>17449</v>
      </c>
      <c r="I6072" t="s">
        <v>17450</v>
      </c>
      <c r="J6072">
        <f>VLOOKUP(B6072*1,[1]List1!$C:$F,4,FALSE)</f>
        <v>172</v>
      </c>
      <c r="K6072">
        <f>VLOOKUP(B6072,[1]List1!$C:$G,5,FALSE)</f>
        <v>172</v>
      </c>
      <c r="L6072">
        <f>VLOOKUP(B6072,[1]List1!$C:$I,7,FALSE)</f>
        <v>42.645348837209305</v>
      </c>
      <c r="M6072">
        <f>VLOOKUP(B6072,[1]List1!$C:$J,8,FALSE)</f>
        <v>39.081395348837212</v>
      </c>
    </row>
    <row r="6073" spans="1:13">
      <c r="A6073" s="1" t="s">
        <v>17448</v>
      </c>
      <c r="B6073">
        <v>571814</v>
      </c>
      <c r="C6073" t="s">
        <v>188</v>
      </c>
      <c r="D6073" t="s">
        <v>189</v>
      </c>
      <c r="E6073" t="s">
        <v>31</v>
      </c>
      <c r="F6073" t="s">
        <v>32</v>
      </c>
      <c r="G6073">
        <v>29471</v>
      </c>
      <c r="H6073" t="s">
        <v>17451</v>
      </c>
      <c r="I6073" t="s">
        <v>17452</v>
      </c>
      <c r="J6073">
        <f>VLOOKUP(B6073*1,[1]List1!$C:$F,4,FALSE)</f>
        <v>295</v>
      </c>
      <c r="K6073">
        <f>VLOOKUP(B6073,[1]List1!$C:$G,5,FALSE)</f>
        <v>276</v>
      </c>
      <c r="L6073">
        <f>VLOOKUP(B6073,[1]List1!$C:$I,7,FALSE)</f>
        <v>35.622033898305084</v>
      </c>
      <c r="M6073">
        <f>VLOOKUP(B6073,[1]List1!$C:$J,8,FALSE)</f>
        <v>39.858695652173914</v>
      </c>
    </row>
    <row r="6074" spans="1:13">
      <c r="A6074" s="1" t="s">
        <v>17453</v>
      </c>
      <c r="B6074">
        <v>539058</v>
      </c>
      <c r="C6074" t="s">
        <v>140</v>
      </c>
      <c r="D6074" t="s">
        <v>141</v>
      </c>
      <c r="E6074" t="s">
        <v>31</v>
      </c>
      <c r="F6074" t="s">
        <v>32</v>
      </c>
      <c r="G6074">
        <v>25066</v>
      </c>
      <c r="H6074" t="s">
        <v>17454</v>
      </c>
      <c r="I6074" t="s">
        <v>17455</v>
      </c>
      <c r="J6074">
        <f>VLOOKUP(B6074*1,[1]List1!$C:$F,4,FALSE)</f>
        <v>1734</v>
      </c>
      <c r="K6074">
        <f>VLOOKUP(B6074,[1]List1!$C:$G,5,FALSE)</f>
        <v>1681</v>
      </c>
      <c r="L6074">
        <f>VLOOKUP(B6074,[1]List1!$C:$I,7,FALSE)</f>
        <v>35.77681660899654</v>
      </c>
      <c r="M6074">
        <f>VLOOKUP(B6074,[1]List1!$C:$J,8,FALSE)</f>
        <v>36.009220701963116</v>
      </c>
    </row>
    <row r="6075" spans="1:13">
      <c r="A6075" s="1" t="s">
        <v>17456</v>
      </c>
      <c r="B6075">
        <v>532011</v>
      </c>
      <c r="C6075" t="s">
        <v>276</v>
      </c>
      <c r="D6075" t="s">
        <v>277</v>
      </c>
      <c r="E6075" t="s">
        <v>31</v>
      </c>
      <c r="F6075" t="s">
        <v>32</v>
      </c>
      <c r="G6075">
        <v>26751</v>
      </c>
      <c r="H6075" t="s">
        <v>17457</v>
      </c>
      <c r="I6075" t="s">
        <v>17458</v>
      </c>
      <c r="J6075">
        <f>VLOOKUP(B6075*1,[1]List1!$C:$F,4,FALSE)</f>
        <v>1993</v>
      </c>
      <c r="K6075">
        <f>VLOOKUP(B6075,[1]List1!$C:$G,5,FALSE)</f>
        <v>2139</v>
      </c>
      <c r="L6075">
        <f>VLOOKUP(B6075,[1]List1!$C:$I,7,FALSE)</f>
        <v>41.790015052684396</v>
      </c>
      <c r="M6075">
        <f>VLOOKUP(B6075,[1]List1!$C:$J,8,FALSE)</f>
        <v>44.422861150070126</v>
      </c>
    </row>
    <row r="6076" spans="1:13">
      <c r="A6076" s="1" t="s">
        <v>17459</v>
      </c>
      <c r="B6076">
        <v>550728</v>
      </c>
      <c r="C6076" t="s">
        <v>124</v>
      </c>
      <c r="D6076" t="s">
        <v>125</v>
      </c>
      <c r="E6076" t="s">
        <v>19</v>
      </c>
      <c r="F6076" t="s">
        <v>20</v>
      </c>
      <c r="G6076">
        <v>38472</v>
      </c>
      <c r="H6076" t="s">
        <v>17460</v>
      </c>
      <c r="I6076" t="s">
        <v>17461</v>
      </c>
      <c r="J6076">
        <f>VLOOKUP(B6076*1,[1]List1!$C:$F,4,FALSE)</f>
        <v>859</v>
      </c>
      <c r="K6076">
        <f>VLOOKUP(B6076,[1]List1!$C:$G,5,FALSE)</f>
        <v>854</v>
      </c>
      <c r="L6076">
        <f>VLOOKUP(B6076,[1]List1!$C:$I,7,FALSE)</f>
        <v>42.09022118742724</v>
      </c>
      <c r="M6076">
        <f>VLOOKUP(B6076,[1]List1!$C:$J,8,FALSE)</f>
        <v>44.850117096018735</v>
      </c>
    </row>
    <row r="6077" spans="1:13">
      <c r="A6077" s="1" t="s">
        <v>17462</v>
      </c>
      <c r="B6077">
        <v>564541</v>
      </c>
      <c r="C6077" t="s">
        <v>535</v>
      </c>
      <c r="D6077" t="s">
        <v>536</v>
      </c>
      <c r="E6077" t="s">
        <v>68</v>
      </c>
      <c r="F6077" t="s">
        <v>69</v>
      </c>
      <c r="G6077">
        <v>46353</v>
      </c>
      <c r="H6077" t="s">
        <v>17463</v>
      </c>
      <c r="I6077" t="s">
        <v>17464</v>
      </c>
      <c r="J6077">
        <f>VLOOKUP(B6077*1,[1]List1!$C:$F,4,FALSE)</f>
        <v>141</v>
      </c>
      <c r="K6077">
        <f>VLOOKUP(B6077,[1]List1!$C:$G,5,FALSE)</f>
        <v>137</v>
      </c>
      <c r="L6077">
        <f>VLOOKUP(B6077,[1]List1!$C:$I,7,FALSE)</f>
        <v>42.00354609929078</v>
      </c>
      <c r="M6077">
        <f>VLOOKUP(B6077,[1]List1!$C:$J,8,FALSE)</f>
        <v>44.974452554744524</v>
      </c>
    </row>
    <row r="6078" spans="1:13">
      <c r="A6078" s="1" t="s">
        <v>17465</v>
      </c>
      <c r="B6078">
        <v>531022</v>
      </c>
      <c r="C6078" t="s">
        <v>416</v>
      </c>
      <c r="D6078" t="s">
        <v>419</v>
      </c>
      <c r="E6078" t="s">
        <v>31</v>
      </c>
      <c r="F6078" t="s">
        <v>32</v>
      </c>
      <c r="G6078">
        <v>25764</v>
      </c>
      <c r="H6078" t="s">
        <v>17466</v>
      </c>
      <c r="I6078" t="s">
        <v>17467</v>
      </c>
      <c r="J6078">
        <f>VLOOKUP(B6078*1,[1]List1!$C:$F,4,FALSE)</f>
        <v>276</v>
      </c>
      <c r="K6078">
        <f>VLOOKUP(B6078,[1]List1!$C:$G,5,FALSE)</f>
        <v>274</v>
      </c>
      <c r="L6078">
        <f>VLOOKUP(B6078,[1]List1!$C:$I,7,FALSE)</f>
        <v>42.141304347826086</v>
      </c>
      <c r="M6078">
        <f>VLOOKUP(B6078,[1]List1!$C:$J,8,FALSE)</f>
        <v>43.211678832116789</v>
      </c>
    </row>
    <row r="6079" spans="1:13">
      <c r="A6079" s="1" t="s">
        <v>17468</v>
      </c>
      <c r="B6079">
        <v>548847</v>
      </c>
      <c r="C6079" t="s">
        <v>261</v>
      </c>
      <c r="D6079" t="s">
        <v>262</v>
      </c>
      <c r="E6079" t="s">
        <v>38</v>
      </c>
      <c r="F6079" t="s">
        <v>39</v>
      </c>
      <c r="G6079">
        <v>54401</v>
      </c>
      <c r="H6079" t="s">
        <v>17469</v>
      </c>
      <c r="I6079" t="s">
        <v>17470</v>
      </c>
      <c r="J6079">
        <f>VLOOKUP(B6079*1,[1]List1!$C:$F,4,FALSE)</f>
        <v>53</v>
      </c>
      <c r="K6079">
        <f>VLOOKUP(B6079,[1]List1!$C:$G,5,FALSE)</f>
        <v>64</v>
      </c>
      <c r="L6079">
        <f>VLOOKUP(B6079,[1]List1!$C:$I,7,FALSE)</f>
        <v>41.89622641509434</v>
      </c>
      <c r="M6079">
        <f>VLOOKUP(B6079,[1]List1!$C:$J,8,FALSE)</f>
        <v>42.84375</v>
      </c>
    </row>
    <row r="6080" spans="1:13">
      <c r="A6080" s="1" t="s">
        <v>17471</v>
      </c>
      <c r="B6080">
        <v>576948</v>
      </c>
      <c r="C6080" t="s">
        <v>56</v>
      </c>
      <c r="D6080" t="s">
        <v>57</v>
      </c>
      <c r="E6080" t="s">
        <v>38</v>
      </c>
      <c r="F6080" t="s">
        <v>39</v>
      </c>
      <c r="G6080">
        <v>51601</v>
      </c>
      <c r="H6080" t="s">
        <v>17472</v>
      </c>
      <c r="I6080" t="s">
        <v>17473</v>
      </c>
      <c r="J6080">
        <f>VLOOKUP(B6080*1,[1]List1!$C:$F,4,FALSE)</f>
        <v>100</v>
      </c>
      <c r="K6080">
        <f>VLOOKUP(B6080,[1]List1!$C:$G,5,FALSE)</f>
        <v>85</v>
      </c>
      <c r="L6080">
        <f>VLOOKUP(B6080,[1]List1!$C:$I,7,FALSE)</f>
        <v>38.26</v>
      </c>
      <c r="M6080">
        <f>VLOOKUP(B6080,[1]List1!$C:$J,8,FALSE)</f>
        <v>38.382352941176471</v>
      </c>
    </row>
    <row r="6081" spans="1:13">
      <c r="A6081" s="1" t="s">
        <v>17474</v>
      </c>
      <c r="B6081">
        <v>589195</v>
      </c>
      <c r="C6081" t="s">
        <v>242</v>
      </c>
      <c r="D6081" t="s">
        <v>243</v>
      </c>
      <c r="E6081" t="s">
        <v>146</v>
      </c>
      <c r="F6081" t="s">
        <v>147</v>
      </c>
      <c r="G6081">
        <v>76802</v>
      </c>
      <c r="H6081" t="s">
        <v>17475</v>
      </c>
      <c r="I6081" t="s">
        <v>17476</v>
      </c>
      <c r="J6081">
        <f>VLOOKUP(B6081*1,[1]List1!$C:$F,4,FALSE)</f>
        <v>1063</v>
      </c>
      <c r="K6081">
        <f>VLOOKUP(B6081,[1]List1!$C:$G,5,FALSE)</f>
        <v>1056</v>
      </c>
      <c r="L6081">
        <f>VLOOKUP(B6081,[1]List1!$C:$I,7,FALSE)</f>
        <v>40.211194731890878</v>
      </c>
      <c r="M6081">
        <f>VLOOKUP(B6081,[1]List1!$C:$J,8,FALSE)</f>
        <v>41.31818181818182</v>
      </c>
    </row>
    <row r="6082" spans="1:13">
      <c r="A6082" s="1" t="s">
        <v>17477</v>
      </c>
      <c r="B6082">
        <v>513512</v>
      </c>
      <c r="C6082" t="s">
        <v>507</v>
      </c>
      <c r="D6082" t="s">
        <v>508</v>
      </c>
      <c r="E6082" t="s">
        <v>31</v>
      </c>
      <c r="F6082" t="s">
        <v>32</v>
      </c>
      <c r="G6082">
        <v>26263</v>
      </c>
      <c r="H6082" t="s">
        <v>17478</v>
      </c>
      <c r="I6082" t="s">
        <v>17479</v>
      </c>
      <c r="J6082">
        <f>VLOOKUP(B6082*1,[1]List1!$C:$F,4,FALSE)</f>
        <v>147</v>
      </c>
      <c r="K6082">
        <f>VLOOKUP(B6082,[1]List1!$C:$G,5,FALSE)</f>
        <v>142</v>
      </c>
      <c r="L6082">
        <f>VLOOKUP(B6082,[1]List1!$C:$I,7,FALSE)</f>
        <v>40.282312925170068</v>
      </c>
      <c r="M6082">
        <f>VLOOKUP(B6082,[1]List1!$C:$J,8,FALSE)</f>
        <v>44.894366197183096</v>
      </c>
    </row>
    <row r="6083" spans="1:13">
      <c r="A6083" s="1" t="s">
        <v>17480</v>
      </c>
      <c r="B6083">
        <v>593702</v>
      </c>
      <c r="C6083" t="s">
        <v>760</v>
      </c>
      <c r="D6083" t="s">
        <v>761</v>
      </c>
      <c r="E6083" t="s">
        <v>25</v>
      </c>
      <c r="F6083" t="s">
        <v>26</v>
      </c>
      <c r="G6083">
        <v>68321</v>
      </c>
      <c r="H6083" t="s">
        <v>17481</v>
      </c>
      <c r="I6083" t="s">
        <v>17482</v>
      </c>
      <c r="J6083">
        <f>VLOOKUP(B6083*1,[1]List1!$C:$F,4,FALSE)</f>
        <v>135</v>
      </c>
      <c r="K6083">
        <f>VLOOKUP(B6083,[1]List1!$C:$G,5,FALSE)</f>
        <v>147</v>
      </c>
      <c r="L6083">
        <f>VLOOKUP(B6083,[1]List1!$C:$I,7,FALSE)</f>
        <v>41.588888888888889</v>
      </c>
      <c r="M6083">
        <f>VLOOKUP(B6083,[1]List1!$C:$J,8,FALSE)</f>
        <v>40.670068027210881</v>
      </c>
    </row>
    <row r="6084" spans="1:13">
      <c r="A6084" s="1" t="s">
        <v>17483</v>
      </c>
      <c r="B6084">
        <v>573183</v>
      </c>
      <c r="C6084" t="s">
        <v>169</v>
      </c>
      <c r="D6084" t="s">
        <v>170</v>
      </c>
      <c r="E6084" t="s">
        <v>38</v>
      </c>
      <c r="F6084" t="s">
        <v>39</v>
      </c>
      <c r="G6084">
        <v>50723</v>
      </c>
      <c r="H6084" t="s">
        <v>17484</v>
      </c>
      <c r="I6084" t="s">
        <v>17485</v>
      </c>
      <c r="J6084">
        <f>VLOOKUP(B6084*1,[1]List1!$C:$F,4,FALSE)</f>
        <v>81</v>
      </c>
      <c r="K6084">
        <f>VLOOKUP(B6084,[1]List1!$C:$G,5,FALSE)</f>
        <v>75</v>
      </c>
      <c r="L6084">
        <f>VLOOKUP(B6084,[1]List1!$C:$I,7,FALSE)</f>
        <v>42.216049382716051</v>
      </c>
      <c r="M6084">
        <f>VLOOKUP(B6084,[1]List1!$C:$J,8,FALSE)</f>
        <v>39.886666666666663</v>
      </c>
    </row>
    <row r="6085" spans="1:13">
      <c r="A6085" s="1" t="s">
        <v>17486</v>
      </c>
      <c r="B6085">
        <v>539066</v>
      </c>
      <c r="C6085" t="s">
        <v>140</v>
      </c>
      <c r="D6085" t="s">
        <v>141</v>
      </c>
      <c r="E6085" t="s">
        <v>31</v>
      </c>
      <c r="F6085" t="s">
        <v>32</v>
      </c>
      <c r="G6085">
        <v>25091</v>
      </c>
      <c r="H6085" t="s">
        <v>17487</v>
      </c>
      <c r="I6085" t="s">
        <v>17488</v>
      </c>
      <c r="J6085">
        <f>VLOOKUP(B6085*1,[1]List1!$C:$F,4,FALSE)</f>
        <v>1562</v>
      </c>
      <c r="K6085">
        <f>VLOOKUP(B6085,[1]List1!$C:$G,5,FALSE)</f>
        <v>1611</v>
      </c>
      <c r="L6085">
        <f>VLOOKUP(B6085,[1]List1!$C:$I,7,FALSE)</f>
        <v>35.102432778489117</v>
      </c>
      <c r="M6085">
        <f>VLOOKUP(B6085,[1]List1!$C:$J,8,FALSE)</f>
        <v>35.662631905648666</v>
      </c>
    </row>
    <row r="6086" spans="1:13">
      <c r="A6086" s="1" t="s">
        <v>17489</v>
      </c>
      <c r="B6086">
        <v>558591</v>
      </c>
      <c r="C6086" t="s">
        <v>721</v>
      </c>
      <c r="D6086" t="s">
        <v>722</v>
      </c>
      <c r="E6086" t="s">
        <v>161</v>
      </c>
      <c r="F6086" t="s">
        <v>162</v>
      </c>
      <c r="G6086">
        <v>33452</v>
      </c>
      <c r="H6086" t="s">
        <v>17490</v>
      </c>
      <c r="I6086" t="s">
        <v>17491</v>
      </c>
      <c r="J6086">
        <f>VLOOKUP(B6086*1,[1]List1!$C:$F,4,FALSE)</f>
        <v>146</v>
      </c>
      <c r="K6086">
        <f>VLOOKUP(B6086,[1]List1!$C:$G,5,FALSE)</f>
        <v>129</v>
      </c>
      <c r="L6086">
        <f>VLOOKUP(B6086,[1]List1!$C:$I,7,FALSE)</f>
        <v>44.520547945205479</v>
      </c>
      <c r="M6086">
        <f>VLOOKUP(B6086,[1]List1!$C:$J,8,FALSE)</f>
        <v>47.445736434108525</v>
      </c>
    </row>
    <row r="6087" spans="1:13">
      <c r="A6087" s="1" t="s">
        <v>17492</v>
      </c>
      <c r="B6087">
        <v>550060</v>
      </c>
      <c r="C6087" t="s">
        <v>61</v>
      </c>
      <c r="D6087" t="s">
        <v>62</v>
      </c>
      <c r="E6087" t="s">
        <v>19</v>
      </c>
      <c r="F6087" t="s">
        <v>20</v>
      </c>
      <c r="G6087">
        <v>39901</v>
      </c>
      <c r="H6087" t="s">
        <v>17493</v>
      </c>
      <c r="I6087" t="s">
        <v>17494</v>
      </c>
      <c r="J6087">
        <f>VLOOKUP(B6087*1,[1]List1!$C:$F,4,FALSE)</f>
        <v>159</v>
      </c>
      <c r="K6087">
        <f>VLOOKUP(B6087,[1]List1!$C:$G,5,FALSE)</f>
        <v>128</v>
      </c>
      <c r="L6087">
        <f>VLOOKUP(B6087,[1]List1!$C:$I,7,FALSE)</f>
        <v>41.29245283018868</v>
      </c>
      <c r="M6087">
        <f>VLOOKUP(B6087,[1]List1!$C:$J,8,FALSE)</f>
        <v>46.3046875</v>
      </c>
    </row>
    <row r="6088" spans="1:13">
      <c r="A6088" s="1" t="s">
        <v>17492</v>
      </c>
      <c r="B6088">
        <v>582735</v>
      </c>
      <c r="C6088" t="s">
        <v>151</v>
      </c>
      <c r="D6088" t="s">
        <v>152</v>
      </c>
      <c r="E6088" t="s">
        <v>25</v>
      </c>
      <c r="F6088" t="s">
        <v>26</v>
      </c>
      <c r="G6088">
        <v>67923</v>
      </c>
      <c r="H6088" t="s">
        <v>17495</v>
      </c>
      <c r="I6088" t="s">
        <v>17496</v>
      </c>
      <c r="J6088">
        <f>VLOOKUP(B6088*1,[1]List1!$C:$F,4,FALSE)</f>
        <v>38</v>
      </c>
      <c r="K6088">
        <f>VLOOKUP(B6088,[1]List1!$C:$G,5,FALSE)</f>
        <v>30</v>
      </c>
      <c r="L6088">
        <f>VLOOKUP(B6088,[1]List1!$C:$I,7,FALSE)</f>
        <v>35.05263157894737</v>
      </c>
      <c r="M6088">
        <f>VLOOKUP(B6088,[1]List1!$C:$J,8,FALSE)</f>
        <v>39.033333333333331</v>
      </c>
    </row>
    <row r="6089" spans="1:13">
      <c r="A6089" s="1" t="s">
        <v>17492</v>
      </c>
      <c r="B6089">
        <v>588253</v>
      </c>
      <c r="C6089" t="s">
        <v>107</v>
      </c>
      <c r="D6089" t="s">
        <v>108</v>
      </c>
      <c r="E6089" t="s">
        <v>102</v>
      </c>
      <c r="F6089" t="s">
        <v>103</v>
      </c>
      <c r="G6089">
        <v>58826</v>
      </c>
      <c r="H6089" t="s">
        <v>17497</v>
      </c>
      <c r="I6089" t="s">
        <v>17498</v>
      </c>
      <c r="J6089">
        <f>VLOOKUP(B6089*1,[1]List1!$C:$F,4,FALSE)</f>
        <v>222</v>
      </c>
      <c r="K6089">
        <f>VLOOKUP(B6089,[1]List1!$C:$G,5,FALSE)</f>
        <v>227</v>
      </c>
      <c r="L6089">
        <f>VLOOKUP(B6089,[1]List1!$C:$I,7,FALSE)</f>
        <v>38.851351351351354</v>
      </c>
      <c r="M6089">
        <f>VLOOKUP(B6089,[1]List1!$C:$J,8,FALSE)</f>
        <v>39.169603524229075</v>
      </c>
    </row>
    <row r="6090" spans="1:13">
      <c r="A6090" s="1" t="s">
        <v>17492</v>
      </c>
      <c r="B6090">
        <v>541460</v>
      </c>
      <c r="C6090" t="s">
        <v>434</v>
      </c>
      <c r="D6090" t="s">
        <v>435</v>
      </c>
      <c r="E6090" t="s">
        <v>161</v>
      </c>
      <c r="F6090" t="s">
        <v>162</v>
      </c>
      <c r="G6090">
        <v>34901</v>
      </c>
      <c r="H6090" t="s">
        <v>17499</v>
      </c>
      <c r="I6090" t="s">
        <v>17500</v>
      </c>
      <c r="J6090">
        <f>VLOOKUP(B6090*1,[1]List1!$C:$F,4,FALSE)</f>
        <v>71</v>
      </c>
      <c r="K6090">
        <f>VLOOKUP(B6090,[1]List1!$C:$G,5,FALSE)</f>
        <v>71</v>
      </c>
      <c r="L6090">
        <f>VLOOKUP(B6090,[1]List1!$C:$I,7,FALSE)</f>
        <v>37.58450704225352</v>
      </c>
      <c r="M6090">
        <f>VLOOKUP(B6090,[1]List1!$C:$J,8,FALSE)</f>
        <v>34.767605633802816</v>
      </c>
    </row>
    <row r="6091" spans="1:13">
      <c r="A6091" s="1" t="s">
        <v>17501</v>
      </c>
      <c r="B6091">
        <v>599034</v>
      </c>
      <c r="C6091" t="s">
        <v>198</v>
      </c>
      <c r="D6091" t="s">
        <v>199</v>
      </c>
      <c r="E6091" t="s">
        <v>19</v>
      </c>
      <c r="F6091" t="s">
        <v>20</v>
      </c>
      <c r="G6091">
        <v>39143</v>
      </c>
      <c r="H6091" t="s">
        <v>17502</v>
      </c>
      <c r="I6091" t="s">
        <v>17503</v>
      </c>
      <c r="J6091">
        <f>VLOOKUP(B6091*1,[1]List1!$C:$F,4,FALSE)</f>
        <v>47</v>
      </c>
      <c r="K6091">
        <f>VLOOKUP(B6091,[1]List1!$C:$G,5,FALSE)</f>
        <v>52</v>
      </c>
      <c r="L6091">
        <f>VLOOKUP(B6091,[1]List1!$C:$I,7,FALSE)</f>
        <v>39.372340425531917</v>
      </c>
      <c r="M6091">
        <f>VLOOKUP(B6091,[1]List1!$C:$J,8,FALSE)</f>
        <v>38.615384615384613</v>
      </c>
    </row>
    <row r="6092" spans="1:13">
      <c r="A6092" s="1" t="s">
        <v>17504</v>
      </c>
      <c r="B6092">
        <v>560430</v>
      </c>
      <c r="C6092" t="s">
        <v>198</v>
      </c>
      <c r="D6092" t="s">
        <v>199</v>
      </c>
      <c r="E6092" t="s">
        <v>19</v>
      </c>
      <c r="F6092" t="s">
        <v>20</v>
      </c>
      <c r="G6092">
        <v>39002</v>
      </c>
      <c r="H6092" t="s">
        <v>17505</v>
      </c>
      <c r="I6092" t="s">
        <v>17506</v>
      </c>
      <c r="J6092">
        <f>VLOOKUP(B6092*1,[1]List1!$C:$F,4,FALSE)</f>
        <v>80</v>
      </c>
      <c r="K6092">
        <f>VLOOKUP(B6092,[1]List1!$C:$G,5,FALSE)</f>
        <v>88</v>
      </c>
      <c r="L6092">
        <f>VLOOKUP(B6092,[1]List1!$C:$I,7,FALSE)</f>
        <v>44.125</v>
      </c>
      <c r="M6092">
        <f>VLOOKUP(B6092,[1]List1!$C:$J,8,FALSE)</f>
        <v>40.590909090909093</v>
      </c>
    </row>
    <row r="6093" spans="1:13">
      <c r="A6093" s="1" t="s">
        <v>17507</v>
      </c>
      <c r="B6093">
        <v>561363</v>
      </c>
      <c r="C6093" t="s">
        <v>100</v>
      </c>
      <c r="D6093" t="s">
        <v>101</v>
      </c>
      <c r="E6093" t="s">
        <v>102</v>
      </c>
      <c r="F6093" t="s">
        <v>103</v>
      </c>
      <c r="G6093">
        <v>39501</v>
      </c>
      <c r="H6093" t="s">
        <v>17508</v>
      </c>
      <c r="I6093" t="s">
        <v>17509</v>
      </c>
      <c r="J6093">
        <f>VLOOKUP(B6093*1,[1]List1!$C:$F,4,FALSE)</f>
        <v>62</v>
      </c>
      <c r="K6093">
        <f>VLOOKUP(B6093,[1]List1!$C:$G,5,FALSE)</f>
        <v>42</v>
      </c>
      <c r="L6093">
        <f>VLOOKUP(B6093,[1]List1!$C:$I,7,FALSE)</f>
        <v>43.596774193548384</v>
      </c>
      <c r="M6093">
        <f>VLOOKUP(B6093,[1]List1!$C:$J,8,FALSE)</f>
        <v>55.357142857142854</v>
      </c>
    </row>
    <row r="6094" spans="1:13">
      <c r="A6094" s="1" t="s">
        <v>17510</v>
      </c>
      <c r="B6094">
        <v>571423</v>
      </c>
      <c r="C6094" t="s">
        <v>377</v>
      </c>
      <c r="D6094" t="s">
        <v>378</v>
      </c>
      <c r="E6094" t="s">
        <v>31</v>
      </c>
      <c r="F6094" t="s">
        <v>32</v>
      </c>
      <c r="G6094">
        <v>27374</v>
      </c>
      <c r="H6094" t="s">
        <v>17511</v>
      </c>
      <c r="I6094" t="s">
        <v>17512</v>
      </c>
      <c r="J6094">
        <f>VLOOKUP(B6094*1,[1]List1!$C:$F,4,FALSE)</f>
        <v>67</v>
      </c>
      <c r="K6094">
        <f>VLOOKUP(B6094,[1]List1!$C:$G,5,FALSE)</f>
        <v>69</v>
      </c>
      <c r="L6094">
        <f>VLOOKUP(B6094,[1]List1!$C:$I,7,FALSE)</f>
        <v>43.440298507462686</v>
      </c>
      <c r="M6094">
        <f>VLOOKUP(B6094,[1]List1!$C:$J,8,FALSE)</f>
        <v>46.123188405797102</v>
      </c>
    </row>
    <row r="6095" spans="1:13">
      <c r="A6095" s="1" t="s">
        <v>17513</v>
      </c>
      <c r="B6095">
        <v>592854</v>
      </c>
      <c r="C6095" t="s">
        <v>144</v>
      </c>
      <c r="D6095" t="s">
        <v>145</v>
      </c>
      <c r="E6095" t="s">
        <v>146</v>
      </c>
      <c r="F6095" t="s">
        <v>147</v>
      </c>
      <c r="G6095">
        <v>68712</v>
      </c>
      <c r="H6095" t="s">
        <v>17514</v>
      </c>
      <c r="I6095" t="s">
        <v>17515</v>
      </c>
      <c r="J6095">
        <f>VLOOKUP(B6095*1,[1]List1!$C:$F,4,FALSE)</f>
        <v>163</v>
      </c>
      <c r="K6095">
        <f>VLOOKUP(B6095,[1]List1!$C:$G,5,FALSE)</f>
        <v>150</v>
      </c>
      <c r="L6095">
        <f>VLOOKUP(B6095,[1]List1!$C:$I,7,FALSE)</f>
        <v>42.328220858895705</v>
      </c>
      <c r="M6095">
        <f>VLOOKUP(B6095,[1]List1!$C:$J,8,FALSE)</f>
        <v>40.826666666666668</v>
      </c>
    </row>
    <row r="6096" spans="1:13">
      <c r="A6096" s="1" t="s">
        <v>17516</v>
      </c>
      <c r="B6096">
        <v>513644</v>
      </c>
      <c r="C6096" t="s">
        <v>140</v>
      </c>
      <c r="D6096" t="s">
        <v>141</v>
      </c>
      <c r="E6096" t="s">
        <v>31</v>
      </c>
      <c r="F6096" t="s">
        <v>32</v>
      </c>
      <c r="G6096">
        <v>25083</v>
      </c>
      <c r="H6096" t="s">
        <v>17517</v>
      </c>
      <c r="I6096" t="s">
        <v>17518</v>
      </c>
      <c r="J6096">
        <f>VLOOKUP(B6096*1,[1]List1!$C:$F,4,FALSE)</f>
        <v>151</v>
      </c>
      <c r="K6096">
        <f>VLOOKUP(B6096,[1]List1!$C:$G,5,FALSE)</f>
        <v>158</v>
      </c>
      <c r="L6096">
        <f>VLOOKUP(B6096,[1]List1!$C:$I,7,FALSE)</f>
        <v>34.513245033112582</v>
      </c>
      <c r="M6096">
        <f>VLOOKUP(B6096,[1]List1!$C:$J,8,FALSE)</f>
        <v>34.145569620253163</v>
      </c>
    </row>
    <row r="6097" spans="1:13">
      <c r="A6097" s="1" t="s">
        <v>17519</v>
      </c>
      <c r="B6097">
        <v>545864</v>
      </c>
      <c r="C6097" t="s">
        <v>423</v>
      </c>
      <c r="D6097" t="s">
        <v>424</v>
      </c>
      <c r="E6097" t="s">
        <v>19</v>
      </c>
      <c r="F6097" t="s">
        <v>20</v>
      </c>
      <c r="G6097">
        <v>38202</v>
      </c>
      <c r="H6097" t="s">
        <v>17520</v>
      </c>
      <c r="I6097" t="s">
        <v>17521</v>
      </c>
      <c r="J6097">
        <f>VLOOKUP(B6097*1,[1]List1!$C:$F,4,FALSE)</f>
        <v>378</v>
      </c>
      <c r="K6097">
        <f>VLOOKUP(B6097,[1]List1!$C:$G,5,FALSE)</f>
        <v>412</v>
      </c>
      <c r="L6097">
        <f>VLOOKUP(B6097,[1]List1!$C:$I,7,FALSE)</f>
        <v>41.18783068783069</v>
      </c>
      <c r="M6097">
        <f>VLOOKUP(B6097,[1]List1!$C:$J,8,FALSE)</f>
        <v>40.800970873786405</v>
      </c>
    </row>
    <row r="6098" spans="1:13">
      <c r="A6098" s="1" t="s">
        <v>17522</v>
      </c>
      <c r="B6098">
        <v>579866</v>
      </c>
      <c r="C6098" t="s">
        <v>261</v>
      </c>
      <c r="D6098" t="s">
        <v>262</v>
      </c>
      <c r="E6098" t="s">
        <v>38</v>
      </c>
      <c r="F6098" t="s">
        <v>39</v>
      </c>
      <c r="G6098">
        <v>54101</v>
      </c>
      <c r="H6098" t="s">
        <v>17523</v>
      </c>
      <c r="I6098" t="s">
        <v>17524</v>
      </c>
      <c r="J6098">
        <f>VLOOKUP(B6098*1,[1]List1!$C:$F,4,FALSE)</f>
        <v>102</v>
      </c>
      <c r="K6098">
        <f>VLOOKUP(B6098,[1]List1!$C:$G,5,FALSE)</f>
        <v>87</v>
      </c>
      <c r="L6098">
        <f>VLOOKUP(B6098,[1]List1!$C:$I,7,FALSE)</f>
        <v>39.990196078431374</v>
      </c>
      <c r="M6098">
        <f>VLOOKUP(B6098,[1]List1!$C:$J,8,FALSE)</f>
        <v>40.890804597701148</v>
      </c>
    </row>
    <row r="6099" spans="1:13">
      <c r="A6099" s="1" t="s">
        <v>17522</v>
      </c>
      <c r="B6099">
        <v>563862</v>
      </c>
      <c r="C6099" t="s">
        <v>66</v>
      </c>
      <c r="D6099" t="s">
        <v>67</v>
      </c>
      <c r="E6099" t="s">
        <v>68</v>
      </c>
      <c r="F6099" t="s">
        <v>69</v>
      </c>
      <c r="G6099">
        <v>46847</v>
      </c>
      <c r="H6099" t="s">
        <v>17525</v>
      </c>
      <c r="I6099" t="s">
        <v>17526</v>
      </c>
      <c r="J6099">
        <f>VLOOKUP(B6099*1,[1]List1!$C:$F,4,FALSE)</f>
        <v>250</v>
      </c>
      <c r="K6099">
        <f>VLOOKUP(B6099,[1]List1!$C:$G,5,FALSE)</f>
        <v>254</v>
      </c>
      <c r="L6099">
        <f>VLOOKUP(B6099,[1]List1!$C:$I,7,FALSE)</f>
        <v>42.124000000000002</v>
      </c>
      <c r="M6099">
        <f>VLOOKUP(B6099,[1]List1!$C:$J,8,FALSE)</f>
        <v>44.145669291338585</v>
      </c>
    </row>
    <row r="6100" spans="1:13">
      <c r="A6100" s="1" t="s">
        <v>17527</v>
      </c>
      <c r="B6100">
        <v>597996</v>
      </c>
      <c r="C6100" t="s">
        <v>362</v>
      </c>
      <c r="D6100" t="s">
        <v>363</v>
      </c>
      <c r="E6100" t="s">
        <v>80</v>
      </c>
      <c r="F6100" t="s">
        <v>81</v>
      </c>
      <c r="G6100">
        <v>79376</v>
      </c>
      <c r="H6100" t="s">
        <v>17528</v>
      </c>
      <c r="I6100" t="s">
        <v>17529</v>
      </c>
      <c r="J6100">
        <f>VLOOKUP(B6100*1,[1]List1!$C:$F,4,FALSE)</f>
        <v>1950</v>
      </c>
      <c r="K6100">
        <f>VLOOKUP(B6100,[1]List1!$C:$G,5,FALSE)</f>
        <v>1949</v>
      </c>
      <c r="L6100">
        <f>VLOOKUP(B6100,[1]List1!$C:$I,7,FALSE)</f>
        <v>41.909743589743591</v>
      </c>
      <c r="M6100">
        <f>VLOOKUP(B6100,[1]List1!$C:$J,8,FALSE)</f>
        <v>45.575936377629553</v>
      </c>
    </row>
    <row r="6101" spans="1:13">
      <c r="A6101" s="1" t="s">
        <v>17530</v>
      </c>
      <c r="B6101">
        <v>598666</v>
      </c>
      <c r="C6101" t="s">
        <v>100</v>
      </c>
      <c r="D6101" t="s">
        <v>101</v>
      </c>
      <c r="E6101" t="s">
        <v>102</v>
      </c>
      <c r="F6101" t="s">
        <v>103</v>
      </c>
      <c r="G6101">
        <v>39501</v>
      </c>
      <c r="H6101" t="s">
        <v>17531</v>
      </c>
      <c r="I6101" t="s">
        <v>17532</v>
      </c>
      <c r="J6101">
        <f>VLOOKUP(B6101*1,[1]List1!$C:$F,4,FALSE)</f>
        <v>20</v>
      </c>
      <c r="K6101">
        <f>VLOOKUP(B6101,[1]List1!$C:$G,5,FALSE)</f>
        <v>27</v>
      </c>
      <c r="L6101">
        <f>VLOOKUP(B6101,[1]List1!$C:$I,7,FALSE)</f>
        <v>40.6</v>
      </c>
      <c r="M6101">
        <f>VLOOKUP(B6101,[1]List1!$C:$J,8,FALSE)</f>
        <v>35.722222222222221</v>
      </c>
    </row>
    <row r="6102" spans="1:13">
      <c r="A6102" s="1" t="s">
        <v>17533</v>
      </c>
      <c r="B6102">
        <v>539881</v>
      </c>
      <c r="C6102" t="s">
        <v>868</v>
      </c>
      <c r="D6102" t="s">
        <v>869</v>
      </c>
      <c r="E6102" t="s">
        <v>31</v>
      </c>
      <c r="F6102" t="s">
        <v>32</v>
      </c>
      <c r="G6102">
        <v>25241</v>
      </c>
      <c r="H6102" t="s">
        <v>17534</v>
      </c>
      <c r="I6102" t="s">
        <v>17535</v>
      </c>
      <c r="J6102">
        <f>VLOOKUP(B6102*1,[1]List1!$C:$F,4,FALSE)</f>
        <v>642</v>
      </c>
      <c r="K6102">
        <f>VLOOKUP(B6102,[1]List1!$C:$G,5,FALSE)</f>
        <v>649</v>
      </c>
      <c r="L6102">
        <f>VLOOKUP(B6102,[1]List1!$C:$I,7,FALSE)</f>
        <v>39.359813084112147</v>
      </c>
      <c r="M6102">
        <f>VLOOKUP(B6102,[1]List1!$C:$J,8,FALSE)</f>
        <v>40.621725731895225</v>
      </c>
    </row>
    <row r="6103" spans="1:13">
      <c r="A6103" s="1" t="s">
        <v>17536</v>
      </c>
      <c r="B6103">
        <v>592862</v>
      </c>
      <c r="C6103" t="s">
        <v>144</v>
      </c>
      <c r="D6103" t="s">
        <v>145</v>
      </c>
      <c r="E6103" t="s">
        <v>146</v>
      </c>
      <c r="F6103" t="s">
        <v>147</v>
      </c>
      <c r="G6103">
        <v>68710</v>
      </c>
      <c r="H6103" t="s">
        <v>17537</v>
      </c>
      <c r="I6103" t="s">
        <v>17538</v>
      </c>
      <c r="J6103">
        <f>VLOOKUP(B6103*1,[1]List1!$C:$F,4,FALSE)</f>
        <v>822</v>
      </c>
      <c r="K6103">
        <f>VLOOKUP(B6103,[1]List1!$C:$G,5,FALSE)</f>
        <v>860</v>
      </c>
      <c r="L6103">
        <f>VLOOKUP(B6103,[1]List1!$C:$I,7,FALSE)</f>
        <v>41.274939172749392</v>
      </c>
      <c r="M6103">
        <f>VLOOKUP(B6103,[1]List1!$C:$J,8,FALSE)</f>
        <v>42.845348837209301</v>
      </c>
    </row>
    <row r="6104" spans="1:13">
      <c r="A6104" s="1" t="s">
        <v>17539</v>
      </c>
      <c r="B6104">
        <v>585068</v>
      </c>
      <c r="C6104" t="s">
        <v>396</v>
      </c>
      <c r="D6104" t="s">
        <v>397</v>
      </c>
      <c r="E6104" t="s">
        <v>146</v>
      </c>
      <c r="F6104" t="s">
        <v>147</v>
      </c>
      <c r="G6104">
        <v>76001</v>
      </c>
      <c r="H6104" t="s">
        <v>17540</v>
      </c>
      <c r="I6104" t="s">
        <v>17541</v>
      </c>
      <c r="J6104">
        <f>VLOOKUP(B6104*1,[1]List1!$C:$F,4,FALSE)</f>
        <v>35922</v>
      </c>
      <c r="K6104">
        <f>VLOOKUP(B6104,[1]List1!$C:$G,5,FALSE)</f>
        <v>39195</v>
      </c>
      <c r="L6104">
        <f>VLOOKUP(B6104,[1]List1!$C:$I,7,FALSE)</f>
        <v>41.748315795334335</v>
      </c>
      <c r="M6104">
        <f>VLOOKUP(B6104,[1]List1!$C:$J,8,FALSE)</f>
        <v>45.367355530042097</v>
      </c>
    </row>
    <row r="6105" spans="1:13">
      <c r="A6105" s="1" t="s">
        <v>17542</v>
      </c>
      <c r="B6105">
        <v>545341</v>
      </c>
      <c r="C6105" t="s">
        <v>17</v>
      </c>
      <c r="D6105" t="s">
        <v>18</v>
      </c>
      <c r="E6105" t="s">
        <v>19</v>
      </c>
      <c r="F6105" t="s">
        <v>20</v>
      </c>
      <c r="G6105">
        <v>37344</v>
      </c>
      <c r="H6105" t="s">
        <v>17543</v>
      </c>
      <c r="I6105" t="s">
        <v>17544</v>
      </c>
      <c r="J6105">
        <f>VLOOKUP(B6105*1,[1]List1!$C:$F,4,FALSE)</f>
        <v>1717</v>
      </c>
      <c r="K6105">
        <f>VLOOKUP(B6105,[1]List1!$C:$G,5,FALSE)</f>
        <v>1777</v>
      </c>
      <c r="L6105">
        <f>VLOOKUP(B6105,[1]List1!$C:$I,7,FALSE)</f>
        <v>42.008444962143273</v>
      </c>
      <c r="M6105">
        <f>VLOOKUP(B6105,[1]List1!$C:$J,8,FALSE)</f>
        <v>45.253517163759142</v>
      </c>
    </row>
    <row r="6106" spans="1:13">
      <c r="A6106" s="1" t="s">
        <v>17545</v>
      </c>
      <c r="B6106">
        <v>589217</v>
      </c>
      <c r="C6106" t="s">
        <v>242</v>
      </c>
      <c r="D6106" t="s">
        <v>243</v>
      </c>
      <c r="E6106" t="s">
        <v>146</v>
      </c>
      <c r="F6106" t="s">
        <v>147</v>
      </c>
      <c r="G6106">
        <v>76831</v>
      </c>
      <c r="H6106" t="s">
        <v>17546</v>
      </c>
      <c r="I6106" t="s">
        <v>17547</v>
      </c>
      <c r="J6106">
        <f>VLOOKUP(B6106*1,[1]List1!$C:$F,4,FALSE)</f>
        <v>316</v>
      </c>
      <c r="K6106">
        <f>VLOOKUP(B6106,[1]List1!$C:$G,5,FALSE)</f>
        <v>319</v>
      </c>
      <c r="L6106">
        <f>VLOOKUP(B6106,[1]List1!$C:$I,7,FALSE)</f>
        <v>38.908227848101269</v>
      </c>
      <c r="M6106">
        <f>VLOOKUP(B6106,[1]List1!$C:$J,8,FALSE)</f>
        <v>41.556426332288403</v>
      </c>
    </row>
    <row r="6107" spans="1:13">
      <c r="A6107" s="1" t="s">
        <v>17548</v>
      </c>
      <c r="B6107">
        <v>531511</v>
      </c>
      <c r="C6107" t="s">
        <v>1601</v>
      </c>
      <c r="D6107" t="s">
        <v>1602</v>
      </c>
      <c r="E6107" t="s">
        <v>31</v>
      </c>
      <c r="F6107" t="s">
        <v>32</v>
      </c>
      <c r="G6107">
        <v>27801</v>
      </c>
      <c r="H6107" t="s">
        <v>17549</v>
      </c>
      <c r="I6107" t="s">
        <v>17550</v>
      </c>
      <c r="J6107">
        <f>VLOOKUP(B6107*1,[1]List1!$C:$F,4,FALSE)</f>
        <v>282</v>
      </c>
      <c r="K6107">
        <f>VLOOKUP(B6107,[1]List1!$C:$G,5,FALSE)</f>
        <v>265</v>
      </c>
      <c r="L6107">
        <f>VLOOKUP(B6107,[1]List1!$C:$I,7,FALSE)</f>
        <v>33.702127659574465</v>
      </c>
      <c r="M6107">
        <f>VLOOKUP(B6107,[1]List1!$C:$J,8,FALSE)</f>
        <v>35.862264150943396</v>
      </c>
    </row>
    <row r="6108" spans="1:13">
      <c r="A6108" s="1" t="s">
        <v>17551</v>
      </c>
      <c r="B6108">
        <v>533114</v>
      </c>
      <c r="C6108" t="s">
        <v>377</v>
      </c>
      <c r="D6108" t="s">
        <v>378</v>
      </c>
      <c r="E6108" t="s">
        <v>31</v>
      </c>
      <c r="F6108" t="s">
        <v>32</v>
      </c>
      <c r="G6108">
        <v>27371</v>
      </c>
      <c r="H6108" t="s">
        <v>17552</v>
      </c>
      <c r="I6108" t="s">
        <v>17553</v>
      </c>
      <c r="J6108">
        <f>VLOOKUP(B6108*1,[1]List1!$C:$F,4,FALSE)</f>
        <v>1132</v>
      </c>
      <c r="K6108">
        <f>VLOOKUP(B6108,[1]List1!$C:$G,5,FALSE)</f>
        <v>1134</v>
      </c>
      <c r="L6108">
        <f>VLOOKUP(B6108,[1]List1!$C:$I,7,FALSE)</f>
        <v>39.372791519434628</v>
      </c>
      <c r="M6108">
        <f>VLOOKUP(B6108,[1]List1!$C:$J,8,FALSE)</f>
        <v>41.922398589065253</v>
      </c>
    </row>
    <row r="6109" spans="1:13">
      <c r="A6109" s="1" t="s">
        <v>17554</v>
      </c>
      <c r="B6109">
        <v>539082</v>
      </c>
      <c r="C6109" t="s">
        <v>140</v>
      </c>
      <c r="D6109" t="s">
        <v>141</v>
      </c>
      <c r="E6109" t="s">
        <v>31</v>
      </c>
      <c r="F6109" t="s">
        <v>32</v>
      </c>
      <c r="G6109">
        <v>25064</v>
      </c>
      <c r="H6109" t="s">
        <v>17555</v>
      </c>
      <c r="I6109" t="s">
        <v>17556</v>
      </c>
      <c r="J6109">
        <f>VLOOKUP(B6109*1,[1]List1!$C:$F,4,FALSE)</f>
        <v>285</v>
      </c>
      <c r="K6109">
        <f>VLOOKUP(B6109,[1]List1!$C:$G,5,FALSE)</f>
        <v>283</v>
      </c>
      <c r="L6109">
        <f>VLOOKUP(B6109,[1]List1!$C:$I,7,FALSE)</f>
        <v>34.780701754385966</v>
      </c>
      <c r="M6109">
        <f>VLOOKUP(B6109,[1]List1!$C:$J,8,FALSE)</f>
        <v>35.623674911660778</v>
      </c>
    </row>
    <row r="6110" spans="1:13">
      <c r="A6110" s="1" t="s">
        <v>17557</v>
      </c>
      <c r="B6110">
        <v>535389</v>
      </c>
      <c r="C6110" t="s">
        <v>1601</v>
      </c>
      <c r="D6110" t="s">
        <v>1602</v>
      </c>
      <c r="E6110" t="s">
        <v>31</v>
      </c>
      <c r="F6110" t="s">
        <v>32</v>
      </c>
      <c r="G6110">
        <v>27744</v>
      </c>
      <c r="H6110" t="s">
        <v>17558</v>
      </c>
      <c r="I6110" t="s">
        <v>17559</v>
      </c>
      <c r="J6110">
        <f>VLOOKUP(B6110*1,[1]List1!$C:$F,4,FALSE)</f>
        <v>245</v>
      </c>
      <c r="K6110">
        <f>VLOOKUP(B6110,[1]List1!$C:$G,5,FALSE)</f>
        <v>230</v>
      </c>
      <c r="L6110">
        <f>VLOOKUP(B6110,[1]List1!$C:$I,7,FALSE)</f>
        <v>40.030612244897959</v>
      </c>
      <c r="M6110">
        <f>VLOOKUP(B6110,[1]List1!$C:$J,8,FALSE)</f>
        <v>41.169565217391302</v>
      </c>
    </row>
    <row r="6111" spans="1:13">
      <c r="A6111" s="1" t="s">
        <v>17560</v>
      </c>
      <c r="B6111">
        <v>599271</v>
      </c>
      <c r="C6111" t="s">
        <v>198</v>
      </c>
      <c r="D6111" t="s">
        <v>199</v>
      </c>
      <c r="E6111" t="s">
        <v>19</v>
      </c>
      <c r="F6111" t="s">
        <v>20</v>
      </c>
      <c r="G6111">
        <v>39181</v>
      </c>
      <c r="H6111" t="s">
        <v>17561</v>
      </c>
      <c r="I6111" t="s">
        <v>17562</v>
      </c>
      <c r="J6111">
        <f>VLOOKUP(B6111*1,[1]List1!$C:$F,4,FALSE)</f>
        <v>130</v>
      </c>
      <c r="K6111">
        <f>VLOOKUP(B6111,[1]List1!$C:$G,5,FALSE)</f>
        <v>136</v>
      </c>
      <c r="L6111">
        <f>VLOOKUP(B6111,[1]List1!$C:$I,7,FALSE)</f>
        <v>40.584615384615383</v>
      </c>
      <c r="M6111">
        <f>VLOOKUP(B6111,[1]List1!$C:$J,8,FALSE)</f>
        <v>42.301470588235297</v>
      </c>
    </row>
    <row r="6112" spans="1:13">
      <c r="A6112" s="1" t="s">
        <v>17563</v>
      </c>
      <c r="B6112">
        <v>597139</v>
      </c>
      <c r="C6112" t="s">
        <v>193</v>
      </c>
      <c r="D6112" t="s">
        <v>194</v>
      </c>
      <c r="E6112" t="s">
        <v>102</v>
      </c>
      <c r="F6112" t="s">
        <v>103</v>
      </c>
      <c r="G6112">
        <v>59444</v>
      </c>
      <c r="H6112" t="s">
        <v>17564</v>
      </c>
      <c r="I6112" t="s">
        <v>17565</v>
      </c>
      <c r="J6112">
        <f>VLOOKUP(B6112*1,[1]List1!$C:$F,4,FALSE)</f>
        <v>108</v>
      </c>
      <c r="K6112">
        <f>VLOOKUP(B6112,[1]List1!$C:$G,5,FALSE)</f>
        <v>100</v>
      </c>
      <c r="L6112">
        <f>VLOOKUP(B6112,[1]List1!$C:$I,7,FALSE)</f>
        <v>36.416666666666664</v>
      </c>
      <c r="M6112">
        <f>VLOOKUP(B6112,[1]List1!$C:$J,8,FALSE)</f>
        <v>40.200000000000003</v>
      </c>
    </row>
    <row r="6113" spans="1:13">
      <c r="A6113" s="1" t="s">
        <v>216</v>
      </c>
      <c r="B6113">
        <v>593711</v>
      </c>
      <c r="C6113" t="s">
        <v>216</v>
      </c>
      <c r="D6113" t="s">
        <v>217</v>
      </c>
      <c r="E6113" t="s">
        <v>25</v>
      </c>
      <c r="F6113" t="s">
        <v>26</v>
      </c>
      <c r="G6113">
        <v>66902</v>
      </c>
      <c r="H6113" t="s">
        <v>17566</v>
      </c>
      <c r="I6113" t="s">
        <v>17567</v>
      </c>
      <c r="J6113">
        <f>VLOOKUP(B6113*1,[1]List1!$C:$F,4,FALSE)</f>
        <v>16031</v>
      </c>
      <c r="K6113">
        <f>VLOOKUP(B6113,[1]List1!$C:$G,5,FALSE)</f>
        <v>17792</v>
      </c>
      <c r="L6113">
        <f>VLOOKUP(B6113,[1]List1!$C:$I,7,FALSE)</f>
        <v>40.967531657413758</v>
      </c>
      <c r="M6113">
        <f>VLOOKUP(B6113,[1]List1!$C:$J,8,FALSE)</f>
        <v>44.525123651079134</v>
      </c>
    </row>
    <row r="6114" spans="1:13">
      <c r="A6114" s="1" t="s">
        <v>17568</v>
      </c>
      <c r="B6114">
        <v>534633</v>
      </c>
      <c r="C6114" t="s">
        <v>29</v>
      </c>
      <c r="D6114" t="s">
        <v>30</v>
      </c>
      <c r="E6114" t="s">
        <v>31</v>
      </c>
      <c r="F6114" t="s">
        <v>32</v>
      </c>
      <c r="G6114">
        <v>28522</v>
      </c>
      <c r="H6114" t="s">
        <v>17569</v>
      </c>
      <c r="I6114" t="s">
        <v>17570</v>
      </c>
      <c r="J6114">
        <f>VLOOKUP(B6114*1,[1]List1!$C:$F,4,FALSE)</f>
        <v>2281</v>
      </c>
      <c r="K6114">
        <f>VLOOKUP(B6114,[1]List1!$C:$G,5,FALSE)</f>
        <v>2433</v>
      </c>
      <c r="L6114">
        <f>VLOOKUP(B6114,[1]List1!$C:$I,7,FALSE)</f>
        <v>43.447391494958353</v>
      </c>
      <c r="M6114">
        <f>VLOOKUP(B6114,[1]List1!$C:$J,8,FALSE)</f>
        <v>47.2731196054254</v>
      </c>
    </row>
    <row r="6115" spans="1:13">
      <c r="A6115" s="1" t="s">
        <v>17571</v>
      </c>
      <c r="B6115">
        <v>559679</v>
      </c>
      <c r="C6115" t="s">
        <v>281</v>
      </c>
      <c r="D6115" t="s">
        <v>282</v>
      </c>
      <c r="E6115" t="s">
        <v>161</v>
      </c>
      <c r="F6115" t="s">
        <v>162</v>
      </c>
      <c r="G6115">
        <v>33008</v>
      </c>
      <c r="H6115" t="s">
        <v>17572</v>
      </c>
      <c r="I6115" t="s">
        <v>17573</v>
      </c>
      <c r="J6115">
        <f>VLOOKUP(B6115*1,[1]List1!$C:$F,4,FALSE)</f>
        <v>1583</v>
      </c>
      <c r="K6115">
        <f>VLOOKUP(B6115,[1]List1!$C:$G,5,FALSE)</f>
        <v>1649</v>
      </c>
      <c r="L6115">
        <f>VLOOKUP(B6115,[1]List1!$C:$I,7,FALSE)</f>
        <v>40.817119393556538</v>
      </c>
      <c r="M6115">
        <f>VLOOKUP(B6115,[1]List1!$C:$J,8,FALSE)</f>
        <v>42.283505154639172</v>
      </c>
    </row>
    <row r="6116" spans="1:13">
      <c r="A6116" s="1" t="s">
        <v>17574</v>
      </c>
      <c r="B6116">
        <v>545872</v>
      </c>
      <c r="C6116" t="s">
        <v>423</v>
      </c>
      <c r="D6116" t="s">
        <v>424</v>
      </c>
      <c r="E6116" t="s">
        <v>19</v>
      </c>
      <c r="F6116" t="s">
        <v>20</v>
      </c>
      <c r="G6116">
        <v>38232</v>
      </c>
      <c r="H6116" t="s">
        <v>17575</v>
      </c>
      <c r="I6116" t="s">
        <v>17576</v>
      </c>
      <c r="J6116">
        <f>VLOOKUP(B6116*1,[1]List1!$C:$F,4,FALSE)</f>
        <v>217</v>
      </c>
      <c r="K6116">
        <f>VLOOKUP(B6116,[1]List1!$C:$G,5,FALSE)</f>
        <v>196</v>
      </c>
      <c r="L6116">
        <f>VLOOKUP(B6116,[1]List1!$C:$I,7,FALSE)</f>
        <v>37.868663594470043</v>
      </c>
      <c r="M6116">
        <f>VLOOKUP(B6116,[1]List1!$C:$J,8,FALSE)</f>
        <v>42.974489795918366</v>
      </c>
    </row>
    <row r="6117" spans="1:13">
      <c r="A6117" s="1" t="s">
        <v>17577</v>
      </c>
      <c r="B6117">
        <v>568384</v>
      </c>
      <c r="C6117" t="s">
        <v>2893</v>
      </c>
      <c r="D6117" t="s">
        <v>2894</v>
      </c>
      <c r="E6117" t="s">
        <v>114</v>
      </c>
      <c r="F6117" t="s">
        <v>115</v>
      </c>
      <c r="G6117">
        <v>40002</v>
      </c>
      <c r="H6117" t="s">
        <v>17578</v>
      </c>
      <c r="I6117" t="s">
        <v>17579</v>
      </c>
      <c r="J6117">
        <f>VLOOKUP(B6117*1,[1]List1!$C:$F,4,FALSE)</f>
        <v>134</v>
      </c>
      <c r="K6117">
        <f>VLOOKUP(B6117,[1]List1!$C:$G,5,FALSE)</f>
        <v>114</v>
      </c>
      <c r="L6117">
        <f>VLOOKUP(B6117,[1]List1!$C:$I,7,FALSE)</f>
        <v>41.888059701492537</v>
      </c>
      <c r="M6117">
        <f>VLOOKUP(B6117,[1]List1!$C:$J,8,FALSE)</f>
        <v>44.877192982456137</v>
      </c>
    </row>
    <row r="6118" spans="1:13">
      <c r="A6118" s="1" t="s">
        <v>17580</v>
      </c>
      <c r="B6118">
        <v>597147</v>
      </c>
      <c r="C6118" t="s">
        <v>193</v>
      </c>
      <c r="D6118" t="s">
        <v>194</v>
      </c>
      <c r="E6118" t="s">
        <v>102</v>
      </c>
      <c r="F6118" t="s">
        <v>103</v>
      </c>
      <c r="G6118">
        <v>59231</v>
      </c>
      <c r="H6118" t="s">
        <v>17581</v>
      </c>
      <c r="I6118" t="s">
        <v>17582</v>
      </c>
      <c r="J6118">
        <f>VLOOKUP(B6118*1,[1]List1!$C:$F,4,FALSE)</f>
        <v>233</v>
      </c>
      <c r="K6118">
        <f>VLOOKUP(B6118,[1]List1!$C:$G,5,FALSE)</f>
        <v>245</v>
      </c>
      <c r="L6118">
        <f>VLOOKUP(B6118,[1]List1!$C:$I,7,FALSE)</f>
        <v>38.156652360515018</v>
      </c>
      <c r="M6118">
        <f>VLOOKUP(B6118,[1]List1!$C:$J,8,FALSE)</f>
        <v>37.589795918367344</v>
      </c>
    </row>
    <row r="6119" spans="1:13">
      <c r="A6119" s="1" t="s">
        <v>17580</v>
      </c>
      <c r="B6119">
        <v>545252</v>
      </c>
      <c r="C6119" t="s">
        <v>1132</v>
      </c>
      <c r="D6119" t="s">
        <v>1133</v>
      </c>
      <c r="E6119" t="s">
        <v>146</v>
      </c>
      <c r="F6119" t="s">
        <v>147</v>
      </c>
      <c r="G6119">
        <v>75654</v>
      </c>
      <c r="H6119" t="s">
        <v>17583</v>
      </c>
      <c r="I6119" t="s">
        <v>17584</v>
      </c>
      <c r="J6119">
        <f>VLOOKUP(B6119*1,[1]List1!$C:$F,4,FALSE)</f>
        <v>2787</v>
      </c>
      <c r="K6119">
        <f>VLOOKUP(B6119,[1]List1!$C:$G,5,FALSE)</f>
        <v>2766</v>
      </c>
      <c r="L6119">
        <f>VLOOKUP(B6119,[1]List1!$C:$I,7,FALSE)</f>
        <v>40.206135629709365</v>
      </c>
      <c r="M6119">
        <f>VLOOKUP(B6119,[1]List1!$C:$J,8,FALSE)</f>
        <v>42.347071583514101</v>
      </c>
    </row>
    <row r="6120" spans="1:13">
      <c r="A6120" s="1" t="s">
        <v>17585</v>
      </c>
      <c r="B6120">
        <v>539091</v>
      </c>
      <c r="C6120" t="s">
        <v>140</v>
      </c>
      <c r="D6120" t="s">
        <v>141</v>
      </c>
      <c r="E6120" t="s">
        <v>31</v>
      </c>
      <c r="F6120" t="s">
        <v>32</v>
      </c>
      <c r="G6120">
        <v>25165</v>
      </c>
      <c r="H6120" t="s">
        <v>17586</v>
      </c>
      <c r="I6120" t="s">
        <v>17587</v>
      </c>
      <c r="J6120">
        <f>VLOOKUP(B6120*1,[1]List1!$C:$F,4,FALSE)</f>
        <v>251</v>
      </c>
      <c r="K6120">
        <f>VLOOKUP(B6120,[1]List1!$C:$G,5,FALSE)</f>
        <v>264</v>
      </c>
      <c r="L6120">
        <f>VLOOKUP(B6120,[1]List1!$C:$I,7,FALSE)</f>
        <v>39.328685258964143</v>
      </c>
      <c r="M6120">
        <f>VLOOKUP(B6120,[1]List1!$C:$J,8,FALSE)</f>
        <v>43.340909090909093</v>
      </c>
    </row>
    <row r="6121" spans="1:13">
      <c r="A6121" s="1" t="s">
        <v>17588</v>
      </c>
      <c r="B6121">
        <v>591980</v>
      </c>
      <c r="C6121" t="s">
        <v>128</v>
      </c>
      <c r="D6121" t="s">
        <v>129</v>
      </c>
      <c r="E6121" t="s">
        <v>102</v>
      </c>
      <c r="F6121" t="s">
        <v>103</v>
      </c>
      <c r="G6121">
        <v>67602</v>
      </c>
      <c r="H6121" t="s">
        <v>17589</v>
      </c>
      <c r="I6121" t="s">
        <v>17590</v>
      </c>
      <c r="J6121">
        <f>VLOOKUP(B6121*1,[1]List1!$C:$F,4,FALSE)</f>
        <v>120</v>
      </c>
      <c r="K6121">
        <f>VLOOKUP(B6121,[1]List1!$C:$G,5,FALSE)</f>
        <v>123</v>
      </c>
      <c r="L6121">
        <f>VLOOKUP(B6121,[1]List1!$C:$I,7,FALSE)</f>
        <v>43.208333333333336</v>
      </c>
      <c r="M6121">
        <f>VLOOKUP(B6121,[1]List1!$C:$J,8,FALSE)</f>
        <v>38.90650406504065</v>
      </c>
    </row>
    <row r="6122" spans="1:13">
      <c r="A6122" s="1" t="s">
        <v>17591</v>
      </c>
      <c r="B6122">
        <v>553409</v>
      </c>
      <c r="C6122" t="s">
        <v>198</v>
      </c>
      <c r="D6122" t="s">
        <v>199</v>
      </c>
      <c r="E6122" t="s">
        <v>19</v>
      </c>
      <c r="F6122" t="s">
        <v>20</v>
      </c>
      <c r="G6122">
        <v>39201</v>
      </c>
      <c r="H6122" t="s">
        <v>17592</v>
      </c>
      <c r="I6122" t="s">
        <v>17593</v>
      </c>
      <c r="J6122">
        <f>VLOOKUP(B6122*1,[1]List1!$C:$F,4,FALSE)</f>
        <v>195</v>
      </c>
      <c r="K6122">
        <f>VLOOKUP(B6122,[1]List1!$C:$G,5,FALSE)</f>
        <v>192</v>
      </c>
      <c r="L6122">
        <f>VLOOKUP(B6122,[1]List1!$C:$I,7,FALSE)</f>
        <v>43.494871794871791</v>
      </c>
      <c r="M6122">
        <f>VLOOKUP(B6122,[1]List1!$C:$J,8,FALSE)</f>
        <v>40.828125</v>
      </c>
    </row>
    <row r="6123" spans="1:13">
      <c r="A6123" s="1" t="s">
        <v>17594</v>
      </c>
      <c r="B6123">
        <v>534862</v>
      </c>
      <c r="C6123" t="s">
        <v>462</v>
      </c>
      <c r="D6123" t="s">
        <v>463</v>
      </c>
      <c r="E6123" t="s">
        <v>31</v>
      </c>
      <c r="F6123" t="s">
        <v>32</v>
      </c>
      <c r="G6123">
        <v>28913</v>
      </c>
      <c r="H6123" t="s">
        <v>17595</v>
      </c>
      <c r="I6123" t="s">
        <v>17596</v>
      </c>
      <c r="J6123">
        <f>VLOOKUP(B6123*1,[1]List1!$C:$F,4,FALSE)</f>
        <v>123</v>
      </c>
      <c r="K6123">
        <f>VLOOKUP(B6123,[1]List1!$C:$G,5,FALSE)</f>
        <v>154</v>
      </c>
      <c r="L6123">
        <f>VLOOKUP(B6123,[1]List1!$C:$I,7,FALSE)</f>
        <v>40.99593495934959</v>
      </c>
      <c r="M6123">
        <f>VLOOKUP(B6123,[1]List1!$C:$J,8,FALSE)</f>
        <v>40.467532467532465</v>
      </c>
    </row>
    <row r="6124" spans="1:13">
      <c r="A6124" s="1" t="s">
        <v>17597</v>
      </c>
      <c r="B6124">
        <v>531049</v>
      </c>
      <c r="C6124" t="s">
        <v>416</v>
      </c>
      <c r="D6124" t="s">
        <v>419</v>
      </c>
      <c r="E6124" t="s">
        <v>31</v>
      </c>
      <c r="F6124" t="s">
        <v>32</v>
      </c>
      <c r="G6124">
        <v>25706</v>
      </c>
      <c r="H6124" t="s">
        <v>17598</v>
      </c>
      <c r="I6124" t="s">
        <v>17599</v>
      </c>
      <c r="J6124">
        <f>VLOOKUP(B6124*1,[1]List1!$C:$F,4,FALSE)</f>
        <v>172</v>
      </c>
      <c r="K6124">
        <f>VLOOKUP(B6124,[1]List1!$C:$G,5,FALSE)</f>
        <v>178</v>
      </c>
      <c r="L6124">
        <f>VLOOKUP(B6124,[1]List1!$C:$I,7,FALSE)</f>
        <v>41.965116279069768</v>
      </c>
      <c r="M6124">
        <f>VLOOKUP(B6124,[1]List1!$C:$J,8,FALSE)</f>
        <v>48.258426966292134</v>
      </c>
    </row>
    <row r="6125" spans="1:13">
      <c r="A6125" s="1" t="s">
        <v>17600</v>
      </c>
      <c r="B6125">
        <v>548626</v>
      </c>
      <c r="C6125" t="s">
        <v>180</v>
      </c>
      <c r="D6125" t="s">
        <v>181</v>
      </c>
      <c r="E6125" t="s">
        <v>102</v>
      </c>
      <c r="F6125" t="s">
        <v>103</v>
      </c>
      <c r="G6125">
        <v>58282</v>
      </c>
      <c r="H6125" t="s">
        <v>17601</v>
      </c>
      <c r="I6125" t="s">
        <v>17602</v>
      </c>
      <c r="J6125">
        <f>VLOOKUP(B6125*1,[1]List1!$C:$F,4,FALSE)</f>
        <v>31</v>
      </c>
      <c r="K6125">
        <f>VLOOKUP(B6125,[1]List1!$C:$G,5,FALSE)</f>
        <v>46</v>
      </c>
      <c r="L6125">
        <f>VLOOKUP(B6125,[1]List1!$C:$I,7,FALSE)</f>
        <v>46.048387096774192</v>
      </c>
      <c r="M6125">
        <f>VLOOKUP(B6125,[1]List1!$C:$J,8,FALSE)</f>
        <v>43.652173913043477</v>
      </c>
    </row>
    <row r="6126" spans="1:13">
      <c r="A6126" s="1" t="s">
        <v>17603</v>
      </c>
      <c r="B6126">
        <v>535591</v>
      </c>
      <c r="C6126" t="s">
        <v>17</v>
      </c>
      <c r="D6126" t="s">
        <v>18</v>
      </c>
      <c r="E6126" t="s">
        <v>19</v>
      </c>
      <c r="F6126" t="s">
        <v>20</v>
      </c>
      <c r="G6126">
        <v>37372</v>
      </c>
      <c r="H6126" t="s">
        <v>17604</v>
      </c>
      <c r="I6126" t="s">
        <v>17605</v>
      </c>
      <c r="J6126">
        <f>VLOOKUP(B6126*1,[1]List1!$C:$F,4,FALSE)</f>
        <v>135</v>
      </c>
      <c r="K6126">
        <f>VLOOKUP(B6126,[1]List1!$C:$G,5,FALSE)</f>
        <v>130</v>
      </c>
      <c r="L6126">
        <f>VLOOKUP(B6126,[1]List1!$C:$I,7,FALSE)</f>
        <v>40.596296296296295</v>
      </c>
      <c r="M6126">
        <f>VLOOKUP(B6126,[1]List1!$C:$J,8,FALSE)</f>
        <v>38.861538461538458</v>
      </c>
    </row>
    <row r="6127" spans="1:13">
      <c r="A6127" s="1" t="s">
        <v>17603</v>
      </c>
      <c r="B6127">
        <v>536237</v>
      </c>
      <c r="C6127" t="s">
        <v>423</v>
      </c>
      <c r="D6127" t="s">
        <v>424</v>
      </c>
      <c r="E6127" t="s">
        <v>19</v>
      </c>
      <c r="F6127" t="s">
        <v>20</v>
      </c>
      <c r="G6127">
        <v>38232</v>
      </c>
      <c r="H6127" t="s">
        <v>17606</v>
      </c>
      <c r="I6127" t="s">
        <v>17607</v>
      </c>
      <c r="J6127">
        <f>VLOOKUP(B6127*1,[1]List1!$C:$F,4,FALSE)</f>
        <v>47</v>
      </c>
      <c r="K6127">
        <f>VLOOKUP(B6127,[1]List1!$C:$G,5,FALSE)</f>
        <v>48</v>
      </c>
      <c r="L6127">
        <f>VLOOKUP(B6127,[1]List1!$C:$I,7,FALSE)</f>
        <v>38.095744680851062</v>
      </c>
      <c r="M6127">
        <f>VLOOKUP(B6127,[1]List1!$C:$J,8,FALSE)</f>
        <v>36.979166666666664</v>
      </c>
    </row>
    <row r="6128" spans="1:13">
      <c r="A6128" s="1" t="s">
        <v>17608</v>
      </c>
      <c r="B6128">
        <v>541061</v>
      </c>
      <c r="C6128" t="s">
        <v>499</v>
      </c>
      <c r="D6128" t="s">
        <v>500</v>
      </c>
      <c r="E6128" t="s">
        <v>161</v>
      </c>
      <c r="F6128" t="s">
        <v>162</v>
      </c>
      <c r="G6128">
        <v>33808</v>
      </c>
      <c r="H6128" t="s">
        <v>17609</v>
      </c>
      <c r="I6128" t="s">
        <v>17610</v>
      </c>
      <c r="J6128">
        <f>VLOOKUP(B6128*1,[1]List1!$C:$F,4,FALSE)</f>
        <v>66</v>
      </c>
      <c r="K6128">
        <f>VLOOKUP(B6128,[1]List1!$C:$G,5,FALSE)</f>
        <v>138</v>
      </c>
      <c r="L6128">
        <f>VLOOKUP(B6128,[1]List1!$C:$I,7,FALSE)</f>
        <v>42.545454545454547</v>
      </c>
      <c r="M6128">
        <f>VLOOKUP(B6128,[1]List1!$C:$J,8,FALSE)</f>
        <v>40.659420289855071</v>
      </c>
    </row>
    <row r="6129" spans="1:13">
      <c r="A6129" s="1" t="s">
        <v>17611</v>
      </c>
      <c r="B6129">
        <v>562165</v>
      </c>
      <c r="C6129" t="s">
        <v>61</v>
      </c>
      <c r="D6129" t="s">
        <v>62</v>
      </c>
      <c r="E6129" t="s">
        <v>19</v>
      </c>
      <c r="F6129" t="s">
        <v>20</v>
      </c>
      <c r="G6129">
        <v>39701</v>
      </c>
      <c r="H6129" t="s">
        <v>17612</v>
      </c>
      <c r="I6129" t="s">
        <v>17613</v>
      </c>
      <c r="J6129">
        <f>VLOOKUP(B6129*1,[1]List1!$C:$F,4,FALSE)</f>
        <v>107</v>
      </c>
      <c r="K6129">
        <f>VLOOKUP(B6129,[1]List1!$C:$G,5,FALSE)</f>
        <v>91</v>
      </c>
      <c r="L6129">
        <f>VLOOKUP(B6129,[1]List1!$C:$I,7,FALSE)</f>
        <v>40.322429906542055</v>
      </c>
      <c r="M6129">
        <f>VLOOKUP(B6129,[1]List1!$C:$J,8,FALSE)</f>
        <v>44.620879120879124</v>
      </c>
    </row>
    <row r="6130" spans="1:13">
      <c r="A6130" s="1" t="s">
        <v>17614</v>
      </c>
      <c r="B6130">
        <v>597155</v>
      </c>
      <c r="C6130" t="s">
        <v>193</v>
      </c>
      <c r="D6130" t="s">
        <v>194</v>
      </c>
      <c r="E6130" t="s">
        <v>102</v>
      </c>
      <c r="F6130" t="s">
        <v>103</v>
      </c>
      <c r="G6130">
        <v>59256</v>
      </c>
      <c r="H6130" t="s">
        <v>17615</v>
      </c>
      <c r="I6130" t="s">
        <v>17616</v>
      </c>
      <c r="J6130">
        <f>VLOOKUP(B6130*1,[1]List1!$C:$F,4,FALSE)</f>
        <v>338</v>
      </c>
      <c r="K6130">
        <f>VLOOKUP(B6130,[1]List1!$C:$G,5,FALSE)</f>
        <v>326</v>
      </c>
      <c r="L6130">
        <f>VLOOKUP(B6130,[1]List1!$C:$I,7,FALSE)</f>
        <v>38.603550295857985</v>
      </c>
      <c r="M6130">
        <f>VLOOKUP(B6130,[1]List1!$C:$J,8,FALSE)</f>
        <v>39.613496932515339</v>
      </c>
    </row>
    <row r="6131" spans="1:13">
      <c r="A6131" s="1" t="s">
        <v>17614</v>
      </c>
      <c r="B6131">
        <v>541478</v>
      </c>
      <c r="C6131" t="s">
        <v>735</v>
      </c>
      <c r="D6131" t="s">
        <v>736</v>
      </c>
      <c r="E6131" t="s">
        <v>80</v>
      </c>
      <c r="F6131" t="s">
        <v>81</v>
      </c>
      <c r="G6131">
        <v>78901</v>
      </c>
      <c r="H6131" t="s">
        <v>17617</v>
      </c>
      <c r="I6131" t="s">
        <v>17618</v>
      </c>
      <c r="J6131">
        <f>VLOOKUP(B6131*1,[1]List1!$C:$F,4,FALSE)</f>
        <v>428</v>
      </c>
      <c r="K6131">
        <f>VLOOKUP(B6131,[1]List1!$C:$G,5,FALSE)</f>
        <v>432</v>
      </c>
      <c r="L6131">
        <f>VLOOKUP(B6131,[1]List1!$C:$I,7,FALSE)</f>
        <v>39.158878504672899</v>
      </c>
      <c r="M6131">
        <f>VLOOKUP(B6131,[1]List1!$C:$J,8,FALSE)</f>
        <v>41.671296296296298</v>
      </c>
    </row>
    <row r="6132" spans="1:13">
      <c r="A6132" s="1" t="s">
        <v>17614</v>
      </c>
      <c r="B6132">
        <v>539902</v>
      </c>
      <c r="C6132" t="s">
        <v>868</v>
      </c>
      <c r="D6132" t="s">
        <v>869</v>
      </c>
      <c r="E6132" t="s">
        <v>31</v>
      </c>
      <c r="F6132" t="s">
        <v>32</v>
      </c>
      <c r="G6132">
        <v>25245</v>
      </c>
      <c r="H6132" t="s">
        <v>17619</v>
      </c>
      <c r="I6132" t="s">
        <v>17620</v>
      </c>
      <c r="J6132">
        <f>VLOOKUP(B6132*1,[1]List1!$C:$F,4,FALSE)</f>
        <v>915</v>
      </c>
      <c r="K6132">
        <f>VLOOKUP(B6132,[1]List1!$C:$G,5,FALSE)</f>
        <v>890</v>
      </c>
      <c r="L6132">
        <f>VLOOKUP(B6132,[1]List1!$C:$I,7,FALSE)</f>
        <v>37.741530054644812</v>
      </c>
      <c r="M6132">
        <f>VLOOKUP(B6132,[1]List1!$C:$J,8,FALSE)</f>
        <v>38.913483146067414</v>
      </c>
    </row>
    <row r="6133" spans="1:13">
      <c r="A6133" s="1" t="s">
        <v>17621</v>
      </c>
      <c r="B6133">
        <v>533122</v>
      </c>
      <c r="C6133" t="s">
        <v>377</v>
      </c>
      <c r="D6133" t="s">
        <v>378</v>
      </c>
      <c r="E6133" t="s">
        <v>31</v>
      </c>
      <c r="F6133" t="s">
        <v>32</v>
      </c>
      <c r="G6133">
        <v>27325</v>
      </c>
      <c r="H6133" t="s">
        <v>17622</v>
      </c>
      <c r="I6133" t="s">
        <v>17623</v>
      </c>
      <c r="J6133">
        <f>VLOOKUP(B6133*1,[1]List1!$C:$F,4,FALSE)</f>
        <v>425</v>
      </c>
      <c r="K6133">
        <f>VLOOKUP(B6133,[1]List1!$C:$G,5,FALSE)</f>
        <v>439</v>
      </c>
      <c r="L6133">
        <f>VLOOKUP(B6133,[1]List1!$C:$I,7,FALSE)</f>
        <v>39.485882352941175</v>
      </c>
      <c r="M6133">
        <f>VLOOKUP(B6133,[1]List1!$C:$J,8,FALSE)</f>
        <v>41.78246013667426</v>
      </c>
    </row>
    <row r="6134" spans="1:13">
      <c r="A6134" s="1" t="s">
        <v>17624</v>
      </c>
      <c r="B6134">
        <v>588261</v>
      </c>
      <c r="C6134" t="s">
        <v>107</v>
      </c>
      <c r="D6134" t="s">
        <v>108</v>
      </c>
      <c r="E6134" t="s">
        <v>102</v>
      </c>
      <c r="F6134" t="s">
        <v>103</v>
      </c>
      <c r="G6134">
        <v>58856</v>
      </c>
      <c r="H6134" t="s">
        <v>17625</v>
      </c>
      <c r="I6134" t="s">
        <v>17626</v>
      </c>
      <c r="J6134">
        <f>VLOOKUP(B6134*1,[1]List1!$C:$F,4,FALSE)</f>
        <v>45</v>
      </c>
      <c r="K6134">
        <f>VLOOKUP(B6134,[1]List1!$C:$G,5,FALSE)</f>
        <v>42</v>
      </c>
      <c r="L6134">
        <f>VLOOKUP(B6134,[1]List1!$C:$I,7,FALSE)</f>
        <v>40.788888888888891</v>
      </c>
      <c r="M6134">
        <f>VLOOKUP(B6134,[1]List1!$C:$J,8,FALSE)</f>
        <v>39.904761904761905</v>
      </c>
    </row>
    <row r="6135" spans="1:13">
      <c r="A6135" s="1" t="s">
        <v>17627</v>
      </c>
      <c r="B6135">
        <v>536873</v>
      </c>
      <c r="C6135" t="s">
        <v>266</v>
      </c>
      <c r="D6135" t="s">
        <v>267</v>
      </c>
      <c r="E6135" t="s">
        <v>19</v>
      </c>
      <c r="F6135" t="s">
        <v>20</v>
      </c>
      <c r="G6135">
        <v>38716</v>
      </c>
      <c r="H6135" t="s">
        <v>17628</v>
      </c>
      <c r="I6135" t="s">
        <v>17629</v>
      </c>
      <c r="J6135">
        <f>VLOOKUP(B6135*1,[1]List1!$C:$F,4,FALSE)</f>
        <v>38</v>
      </c>
      <c r="K6135">
        <f>VLOOKUP(B6135,[1]List1!$C:$G,5,FALSE)</f>
        <v>29</v>
      </c>
      <c r="L6135">
        <f>VLOOKUP(B6135,[1]List1!$C:$I,7,FALSE)</f>
        <v>45.157894736842103</v>
      </c>
      <c r="M6135">
        <f>VLOOKUP(B6135,[1]List1!$C:$J,8,FALSE)</f>
        <v>49.327586206896555</v>
      </c>
    </row>
    <row r="6136" spans="1:13">
      <c r="A6136" s="1" t="s">
        <v>17630</v>
      </c>
      <c r="B6136">
        <v>584231</v>
      </c>
      <c r="C6136" t="s">
        <v>151</v>
      </c>
      <c r="D6136" t="s">
        <v>152</v>
      </c>
      <c r="E6136" t="s">
        <v>25</v>
      </c>
      <c r="F6136" t="s">
        <v>26</v>
      </c>
      <c r="G6136">
        <v>66463</v>
      </c>
      <c r="H6136" t="s">
        <v>17631</v>
      </c>
      <c r="I6136" t="s">
        <v>17632</v>
      </c>
      <c r="J6136">
        <f>VLOOKUP(B6136*1,[1]List1!$C:$F,4,FALSE)</f>
        <v>803</v>
      </c>
      <c r="K6136">
        <f>VLOOKUP(B6136,[1]List1!$C:$G,5,FALSE)</f>
        <v>825</v>
      </c>
      <c r="L6136">
        <f>VLOOKUP(B6136,[1]List1!$C:$I,7,FALSE)</f>
        <v>40.123910336239106</v>
      </c>
      <c r="M6136">
        <f>VLOOKUP(B6136,[1]List1!$C:$J,8,FALSE)</f>
        <v>44.169090909090912</v>
      </c>
    </row>
    <row r="6137" spans="1:13">
      <c r="A6137" s="1" t="s">
        <v>17633</v>
      </c>
      <c r="B6137">
        <v>552691</v>
      </c>
      <c r="C6137" t="s">
        <v>247</v>
      </c>
      <c r="D6137" t="s">
        <v>248</v>
      </c>
      <c r="E6137" t="s">
        <v>45</v>
      </c>
      <c r="F6137" t="s">
        <v>46</v>
      </c>
      <c r="G6137">
        <v>73925</v>
      </c>
      <c r="H6137" t="s">
        <v>17634</v>
      </c>
      <c r="I6137" t="s">
        <v>17635</v>
      </c>
      <c r="J6137">
        <f>VLOOKUP(B6137*1,[1]List1!$C:$F,4,FALSE)</f>
        <v>405</v>
      </c>
      <c r="K6137">
        <f>VLOOKUP(B6137,[1]List1!$C:$G,5,FALSE)</f>
        <v>422</v>
      </c>
      <c r="L6137">
        <f>VLOOKUP(B6137,[1]List1!$C:$I,7,FALSE)</f>
        <v>39.393827160493828</v>
      </c>
      <c r="M6137">
        <f>VLOOKUP(B6137,[1]List1!$C:$J,8,FALSE)</f>
        <v>40.388625592417064</v>
      </c>
    </row>
    <row r="6138" spans="1:13">
      <c r="A6138" s="1" t="s">
        <v>17636</v>
      </c>
      <c r="B6138">
        <v>513261</v>
      </c>
      <c r="C6138" t="s">
        <v>228</v>
      </c>
      <c r="D6138" t="s">
        <v>229</v>
      </c>
      <c r="E6138" t="s">
        <v>31</v>
      </c>
      <c r="F6138" t="s">
        <v>32</v>
      </c>
      <c r="G6138">
        <v>28002</v>
      </c>
      <c r="H6138" t="s">
        <v>17637</v>
      </c>
      <c r="I6138" t="s">
        <v>17638</v>
      </c>
      <c r="J6138">
        <f>VLOOKUP(B6138*1,[1]List1!$C:$F,4,FALSE)</f>
        <v>109</v>
      </c>
      <c r="K6138">
        <f>VLOOKUP(B6138,[1]List1!$C:$G,5,FALSE)</f>
        <v>123</v>
      </c>
      <c r="L6138">
        <f>VLOOKUP(B6138,[1]List1!$C:$I,7,FALSE)</f>
        <v>43.940366972477065</v>
      </c>
      <c r="M6138">
        <f>VLOOKUP(B6138,[1]List1!$C:$J,8,FALSE)</f>
        <v>48.142276422764226</v>
      </c>
    </row>
    <row r="6139" spans="1:13">
      <c r="A6139" s="1" t="s">
        <v>17639</v>
      </c>
      <c r="B6139">
        <v>545368</v>
      </c>
      <c r="C6139" t="s">
        <v>17</v>
      </c>
      <c r="D6139" t="s">
        <v>18</v>
      </c>
      <c r="E6139" t="s">
        <v>19</v>
      </c>
      <c r="F6139" t="s">
        <v>20</v>
      </c>
      <c r="G6139">
        <v>37341</v>
      </c>
      <c r="H6139" t="s">
        <v>17640</v>
      </c>
      <c r="I6139" t="s">
        <v>17641</v>
      </c>
      <c r="J6139">
        <f>VLOOKUP(B6139*1,[1]List1!$C:$F,4,FALSE)</f>
        <v>213</v>
      </c>
      <c r="K6139">
        <f>VLOOKUP(B6139,[1]List1!$C:$G,5,FALSE)</f>
        <v>197</v>
      </c>
      <c r="L6139">
        <f>VLOOKUP(B6139,[1]List1!$C:$I,7,FALSE)</f>
        <v>40.1150234741784</v>
      </c>
      <c r="M6139">
        <f>VLOOKUP(B6139,[1]List1!$C:$J,8,FALSE)</f>
        <v>43.5</v>
      </c>
    </row>
    <row r="6140" spans="1:13">
      <c r="A6140" s="1" t="s">
        <v>17642</v>
      </c>
      <c r="B6140">
        <v>565938</v>
      </c>
      <c r="C6140" t="s">
        <v>332</v>
      </c>
      <c r="D6140" t="s">
        <v>333</v>
      </c>
      <c r="E6140" t="s">
        <v>114</v>
      </c>
      <c r="F6140" t="s">
        <v>115</v>
      </c>
      <c r="G6140">
        <v>41002</v>
      </c>
      <c r="H6140" t="s">
        <v>17643</v>
      </c>
      <c r="I6140" t="s">
        <v>17644</v>
      </c>
      <c r="J6140">
        <f>VLOOKUP(B6140*1,[1]List1!$C:$F,4,FALSE)</f>
        <v>123</v>
      </c>
      <c r="K6140">
        <f>VLOOKUP(B6140,[1]List1!$C:$G,5,FALSE)</f>
        <v>132</v>
      </c>
      <c r="L6140">
        <f>VLOOKUP(B6140,[1]List1!$C:$I,7,FALSE)</f>
        <v>40.215447154471548</v>
      </c>
      <c r="M6140">
        <f>VLOOKUP(B6140,[1]List1!$C:$J,8,FALSE)</f>
        <v>41.227272727272727</v>
      </c>
    </row>
    <row r="6141" spans="1:13">
      <c r="A6141" s="1" t="s">
        <v>17645</v>
      </c>
      <c r="B6141">
        <v>579874</v>
      </c>
      <c r="C6141" t="s">
        <v>261</v>
      </c>
      <c r="D6141" t="s">
        <v>262</v>
      </c>
      <c r="E6141" t="s">
        <v>38</v>
      </c>
      <c r="F6141" t="s">
        <v>39</v>
      </c>
      <c r="G6141">
        <v>54201</v>
      </c>
      <c r="H6141" t="s">
        <v>17646</v>
      </c>
      <c r="I6141" t="s">
        <v>17647</v>
      </c>
      <c r="J6141">
        <f>VLOOKUP(B6141*1,[1]List1!$C:$F,4,FALSE)</f>
        <v>1560</v>
      </c>
      <c r="K6141">
        <f>VLOOKUP(B6141,[1]List1!$C:$G,5,FALSE)</f>
        <v>1647</v>
      </c>
      <c r="L6141">
        <f>VLOOKUP(B6141,[1]List1!$C:$I,7,FALSE)</f>
        <v>42.439102564102562</v>
      </c>
      <c r="M6141">
        <f>VLOOKUP(B6141,[1]List1!$C:$J,8,FALSE)</f>
        <v>45.73557984213722</v>
      </c>
    </row>
    <row r="6142" spans="1:13">
      <c r="A6142" s="1" t="s">
        <v>17648</v>
      </c>
      <c r="B6142">
        <v>586781</v>
      </c>
      <c r="C6142" t="s">
        <v>95</v>
      </c>
      <c r="D6142" t="s">
        <v>96</v>
      </c>
      <c r="E6142" t="s">
        <v>25</v>
      </c>
      <c r="F6142" t="s">
        <v>26</v>
      </c>
      <c r="G6142">
        <v>69649</v>
      </c>
      <c r="H6142" t="s">
        <v>17649</v>
      </c>
      <c r="I6142" t="s">
        <v>17650</v>
      </c>
      <c r="J6142">
        <f>VLOOKUP(B6142*1,[1]List1!$C:$F,4,FALSE)</f>
        <v>399</v>
      </c>
      <c r="K6142">
        <f>VLOOKUP(B6142,[1]List1!$C:$G,5,FALSE)</f>
        <v>361</v>
      </c>
      <c r="L6142">
        <f>VLOOKUP(B6142,[1]List1!$C:$I,7,FALSE)</f>
        <v>41.557644110275689</v>
      </c>
      <c r="M6142">
        <f>VLOOKUP(B6142,[1]List1!$C:$J,8,FALSE)</f>
        <v>45.452908587257618</v>
      </c>
    </row>
    <row r="6143" spans="1:13">
      <c r="A6143" s="1" t="s">
        <v>17651</v>
      </c>
      <c r="B6143">
        <v>530182</v>
      </c>
      <c r="C6143" t="s">
        <v>721</v>
      </c>
      <c r="D6143" t="s">
        <v>722</v>
      </c>
      <c r="E6143" t="s">
        <v>161</v>
      </c>
      <c r="F6143" t="s">
        <v>162</v>
      </c>
      <c r="G6143">
        <v>33204</v>
      </c>
      <c r="H6143" t="s">
        <v>17652</v>
      </c>
      <c r="I6143" t="s">
        <v>17653</v>
      </c>
      <c r="J6143">
        <f>VLOOKUP(B6143*1,[1]List1!$C:$F,4,FALSE)</f>
        <v>235</v>
      </c>
      <c r="K6143">
        <f>VLOOKUP(B6143,[1]List1!$C:$G,5,FALSE)</f>
        <v>225</v>
      </c>
      <c r="L6143">
        <f>VLOOKUP(B6143,[1]List1!$C:$I,7,FALSE)</f>
        <v>38.05744680851064</v>
      </c>
      <c r="M6143">
        <f>VLOOKUP(B6143,[1]List1!$C:$J,8,FALSE)</f>
        <v>40.077777777777776</v>
      </c>
    </row>
    <row r="6144" spans="1:13">
      <c r="A6144" s="1" t="s">
        <v>17654</v>
      </c>
      <c r="B6144">
        <v>523453</v>
      </c>
      <c r="C6144" t="s">
        <v>391</v>
      </c>
      <c r="D6144" t="s">
        <v>392</v>
      </c>
      <c r="E6144" t="s">
        <v>80</v>
      </c>
      <c r="F6144" t="s">
        <v>81</v>
      </c>
      <c r="G6144">
        <v>75354</v>
      </c>
      <c r="H6144" t="s">
        <v>17655</v>
      </c>
      <c r="I6144" t="s">
        <v>17656</v>
      </c>
      <c r="J6144">
        <f>VLOOKUP(B6144*1,[1]List1!$C:$F,4,FALSE)</f>
        <v>109</v>
      </c>
      <c r="K6144">
        <f>VLOOKUP(B6144,[1]List1!$C:$G,5,FALSE)</f>
        <v>115</v>
      </c>
      <c r="L6144">
        <f>VLOOKUP(B6144,[1]List1!$C:$I,7,FALSE)</f>
        <v>39.334862385321102</v>
      </c>
      <c r="M6144">
        <f>VLOOKUP(B6144,[1]List1!$C:$J,8,FALSE)</f>
        <v>42.734782608695653</v>
      </c>
    </row>
    <row r="6145" spans="1:13">
      <c r="A6145" s="1" t="s">
        <v>17657</v>
      </c>
      <c r="B6145">
        <v>534641</v>
      </c>
      <c r="C6145" t="s">
        <v>29</v>
      </c>
      <c r="D6145" t="s">
        <v>30</v>
      </c>
      <c r="E6145" t="s">
        <v>31</v>
      </c>
      <c r="F6145" t="s">
        <v>32</v>
      </c>
      <c r="G6145">
        <v>28601</v>
      </c>
      <c r="H6145" t="s">
        <v>17658</v>
      </c>
      <c r="I6145" t="s">
        <v>17659</v>
      </c>
      <c r="J6145">
        <f>VLOOKUP(B6145*1,[1]List1!$C:$F,4,FALSE)</f>
        <v>175</v>
      </c>
      <c r="K6145">
        <f>VLOOKUP(B6145,[1]List1!$C:$G,5,FALSE)</f>
        <v>166</v>
      </c>
      <c r="L6145">
        <f>VLOOKUP(B6145,[1]List1!$C:$I,7,FALSE)</f>
        <v>40.265714285714289</v>
      </c>
      <c r="M6145">
        <f>VLOOKUP(B6145,[1]List1!$C:$J,8,FALSE)</f>
        <v>42.493975903614455</v>
      </c>
    </row>
    <row r="6146" spans="1:13">
      <c r="A6146" s="1" t="s">
        <v>17660</v>
      </c>
      <c r="B6146">
        <v>567876</v>
      </c>
      <c r="C6146" t="s">
        <v>571</v>
      </c>
      <c r="D6146" t="s">
        <v>572</v>
      </c>
      <c r="E6146" t="s">
        <v>114</v>
      </c>
      <c r="F6146" t="s">
        <v>115</v>
      </c>
      <c r="G6146">
        <v>41763</v>
      </c>
      <c r="H6146" t="s">
        <v>17661</v>
      </c>
      <c r="I6146" t="s">
        <v>17662</v>
      </c>
      <c r="J6146">
        <f>VLOOKUP(B6146*1,[1]List1!$C:$F,4,FALSE)</f>
        <v>265</v>
      </c>
      <c r="K6146">
        <f>VLOOKUP(B6146,[1]List1!$C:$G,5,FALSE)</f>
        <v>255</v>
      </c>
      <c r="L6146">
        <f>VLOOKUP(B6146,[1]List1!$C:$I,7,FALSE)</f>
        <v>40.41698113207547</v>
      </c>
      <c r="M6146">
        <f>VLOOKUP(B6146,[1]List1!$C:$J,8,FALSE)</f>
        <v>39.998039215686276</v>
      </c>
    </row>
    <row r="6147" spans="1:13">
      <c r="A6147" s="1" t="s">
        <v>17663</v>
      </c>
      <c r="B6147">
        <v>565946</v>
      </c>
      <c r="C6147" t="s">
        <v>332</v>
      </c>
      <c r="D6147" t="s">
        <v>333</v>
      </c>
      <c r="E6147" t="s">
        <v>114</v>
      </c>
      <c r="F6147" t="s">
        <v>115</v>
      </c>
      <c r="G6147">
        <v>41101</v>
      </c>
      <c r="H6147" t="s">
        <v>17664</v>
      </c>
      <c r="I6147" t="s">
        <v>17665</v>
      </c>
      <c r="J6147">
        <f>VLOOKUP(B6147*1,[1]List1!$C:$F,4,FALSE)</f>
        <v>271</v>
      </c>
      <c r="K6147">
        <f>VLOOKUP(B6147,[1]List1!$C:$G,5,FALSE)</f>
        <v>254</v>
      </c>
      <c r="L6147">
        <f>VLOOKUP(B6147,[1]List1!$C:$I,7,FALSE)</f>
        <v>40.263837638376387</v>
      </c>
      <c r="M6147">
        <f>VLOOKUP(B6147,[1]List1!$C:$J,8,FALSE)</f>
        <v>44.125984251968504</v>
      </c>
    </row>
    <row r="6148" spans="1:13">
      <c r="A6148" s="1" t="s">
        <v>17666</v>
      </c>
      <c r="B6148">
        <v>589225</v>
      </c>
      <c r="C6148" t="s">
        <v>242</v>
      </c>
      <c r="D6148" t="s">
        <v>243</v>
      </c>
      <c r="E6148" t="s">
        <v>146</v>
      </c>
      <c r="F6148" t="s">
        <v>147</v>
      </c>
      <c r="G6148">
        <v>76823</v>
      </c>
      <c r="H6148" t="s">
        <v>17667</v>
      </c>
      <c r="I6148" t="s">
        <v>17668</v>
      </c>
      <c r="J6148">
        <f>VLOOKUP(B6148*1,[1]List1!$C:$F,4,FALSE)</f>
        <v>297</v>
      </c>
      <c r="K6148">
        <f>VLOOKUP(B6148,[1]List1!$C:$G,5,FALSE)</f>
        <v>296</v>
      </c>
      <c r="L6148">
        <f>VLOOKUP(B6148,[1]List1!$C:$I,7,FALSE)</f>
        <v>40.496632996632997</v>
      </c>
      <c r="M6148">
        <f>VLOOKUP(B6148,[1]List1!$C:$J,8,FALSE)</f>
        <v>43.662162162162161</v>
      </c>
    </row>
    <row r="6149" spans="1:13">
      <c r="A6149" s="1" t="s">
        <v>17669</v>
      </c>
      <c r="B6149">
        <v>581259</v>
      </c>
      <c r="C6149" t="s">
        <v>49</v>
      </c>
      <c r="D6149" t="s">
        <v>50</v>
      </c>
      <c r="E6149" t="s">
        <v>51</v>
      </c>
      <c r="F6149" t="s">
        <v>52</v>
      </c>
      <c r="G6149">
        <v>56401</v>
      </c>
      <c r="H6149" t="s">
        <v>17670</v>
      </c>
      <c r="I6149" t="s">
        <v>17671</v>
      </c>
      <c r="J6149">
        <f>VLOOKUP(B6149*1,[1]List1!$C:$F,4,FALSE)</f>
        <v>2971</v>
      </c>
      <c r="K6149">
        <f>VLOOKUP(B6149,[1]List1!$C:$G,5,FALSE)</f>
        <v>3088</v>
      </c>
      <c r="L6149">
        <f>VLOOKUP(B6149,[1]List1!$C:$I,7,FALSE)</f>
        <v>39.858465163244702</v>
      </c>
      <c r="M6149">
        <f>VLOOKUP(B6149,[1]List1!$C:$J,8,FALSE)</f>
        <v>43.620142487046635</v>
      </c>
    </row>
    <row r="6150" spans="1:13">
      <c r="A6150" s="1" t="s">
        <v>17672</v>
      </c>
      <c r="B6150">
        <v>581267</v>
      </c>
      <c r="C6150" t="s">
        <v>49</v>
      </c>
      <c r="D6150" t="s">
        <v>50</v>
      </c>
      <c r="E6150" t="s">
        <v>51</v>
      </c>
      <c r="F6150" t="s">
        <v>52</v>
      </c>
      <c r="G6150">
        <v>56401</v>
      </c>
      <c r="H6150" t="s">
        <v>17673</v>
      </c>
      <c r="I6150" t="s">
        <v>17674</v>
      </c>
      <c r="J6150">
        <f>VLOOKUP(B6150*1,[1]List1!$C:$F,4,FALSE)</f>
        <v>174</v>
      </c>
      <c r="K6150">
        <f>VLOOKUP(B6150,[1]List1!$C:$G,5,FALSE)</f>
        <v>104</v>
      </c>
      <c r="L6150">
        <f>VLOOKUP(B6150,[1]List1!$C:$I,7,FALSE)</f>
        <v>44.678160919540232</v>
      </c>
      <c r="M6150">
        <f>VLOOKUP(B6150,[1]List1!$C:$J,8,FALSE)</f>
        <v>39.115384615384613</v>
      </c>
    </row>
    <row r="6151" spans="1:13">
      <c r="A6151" s="1" t="s">
        <v>17675</v>
      </c>
      <c r="B6151">
        <v>562297</v>
      </c>
      <c r="C6151" t="s">
        <v>512</v>
      </c>
      <c r="D6151" t="s">
        <v>513</v>
      </c>
      <c r="E6151" t="s">
        <v>68</v>
      </c>
      <c r="F6151" t="s">
        <v>69</v>
      </c>
      <c r="G6151">
        <v>47107</v>
      </c>
      <c r="H6151" t="s">
        <v>17676</v>
      </c>
      <c r="I6151" t="s">
        <v>17677</v>
      </c>
      <c r="J6151">
        <f>VLOOKUP(B6151*1,[1]List1!$C:$F,4,FALSE)</f>
        <v>968</v>
      </c>
      <c r="K6151">
        <f>VLOOKUP(B6151,[1]List1!$C:$G,5,FALSE)</f>
        <v>940</v>
      </c>
      <c r="L6151">
        <f>VLOOKUP(B6151,[1]List1!$C:$I,7,FALSE)</f>
        <v>40.949380165289256</v>
      </c>
      <c r="M6151">
        <f>VLOOKUP(B6151,[1]List1!$C:$J,8,FALSE)</f>
        <v>43.103191489361706</v>
      </c>
    </row>
    <row r="6152" spans="1:13">
      <c r="A6152" s="1" t="s">
        <v>17678</v>
      </c>
      <c r="B6152">
        <v>545376</v>
      </c>
      <c r="C6152" t="s">
        <v>17</v>
      </c>
      <c r="D6152" t="s">
        <v>18</v>
      </c>
      <c r="E6152" t="s">
        <v>19</v>
      </c>
      <c r="F6152" t="s">
        <v>20</v>
      </c>
      <c r="G6152">
        <v>37401</v>
      </c>
      <c r="H6152" t="s">
        <v>17679</v>
      </c>
      <c r="I6152" t="s">
        <v>17680</v>
      </c>
      <c r="J6152">
        <f>VLOOKUP(B6152*1,[1]List1!$C:$F,4,FALSE)</f>
        <v>171</v>
      </c>
      <c r="K6152">
        <f>VLOOKUP(B6152,[1]List1!$C:$G,5,FALSE)</f>
        <v>176</v>
      </c>
      <c r="L6152">
        <f>VLOOKUP(B6152,[1]List1!$C:$I,7,FALSE)</f>
        <v>39.143274853801167</v>
      </c>
      <c r="M6152">
        <f>VLOOKUP(B6152,[1]List1!$C:$J,8,FALSE)</f>
        <v>41.44318181818182</v>
      </c>
    </row>
    <row r="6153" spans="1:13">
      <c r="A6153" s="1" t="s">
        <v>17681</v>
      </c>
      <c r="B6153">
        <v>576042</v>
      </c>
      <c r="C6153" t="s">
        <v>223</v>
      </c>
      <c r="D6153" t="s">
        <v>224</v>
      </c>
      <c r="E6153" t="s">
        <v>51</v>
      </c>
      <c r="F6153" t="s">
        <v>52</v>
      </c>
      <c r="G6153">
        <v>53316</v>
      </c>
      <c r="H6153" t="s">
        <v>17682</v>
      </c>
      <c r="I6153" t="s">
        <v>17683</v>
      </c>
      <c r="J6153">
        <f>VLOOKUP(B6153*1,[1]List1!$C:$F,4,FALSE)</f>
        <v>73</v>
      </c>
      <c r="K6153">
        <f>VLOOKUP(B6153,[1]List1!$C:$G,5,FALSE)</f>
        <v>53</v>
      </c>
      <c r="L6153">
        <f>VLOOKUP(B6153,[1]List1!$C:$I,7,FALSE)</f>
        <v>44.678082191780824</v>
      </c>
      <c r="M6153">
        <f>VLOOKUP(B6153,[1]List1!$C:$J,8,FALSE)</f>
        <v>50.594339622641506</v>
      </c>
    </row>
    <row r="6154" spans="1:13">
      <c r="A6154" s="1" t="s">
        <v>17684</v>
      </c>
      <c r="B6154">
        <v>586790</v>
      </c>
      <c r="C6154" t="s">
        <v>95</v>
      </c>
      <c r="D6154" t="s">
        <v>96</v>
      </c>
      <c r="E6154" t="s">
        <v>25</v>
      </c>
      <c r="F6154" t="s">
        <v>26</v>
      </c>
      <c r="G6154">
        <v>69634</v>
      </c>
      <c r="H6154" t="s">
        <v>17685</v>
      </c>
      <c r="I6154" t="s">
        <v>17686</v>
      </c>
      <c r="J6154">
        <f>VLOOKUP(B6154*1,[1]List1!$C:$F,4,FALSE)</f>
        <v>537</v>
      </c>
      <c r="K6154">
        <f>VLOOKUP(B6154,[1]List1!$C:$G,5,FALSE)</f>
        <v>557</v>
      </c>
      <c r="L6154">
        <f>VLOOKUP(B6154,[1]List1!$C:$I,7,FALSE)</f>
        <v>39.135009310986966</v>
      </c>
      <c r="M6154">
        <f>VLOOKUP(B6154,[1]List1!$C:$J,8,FALSE)</f>
        <v>41.814183123877918</v>
      </c>
    </row>
    <row r="6155" spans="1:13">
      <c r="A6155" s="1" t="s">
        <v>17687</v>
      </c>
      <c r="B6155">
        <v>529923</v>
      </c>
      <c r="C6155" t="s">
        <v>124</v>
      </c>
      <c r="D6155" t="s">
        <v>125</v>
      </c>
      <c r="E6155" t="s">
        <v>19</v>
      </c>
      <c r="F6155" t="s">
        <v>20</v>
      </c>
      <c r="G6155">
        <v>38301</v>
      </c>
      <c r="H6155" t="s">
        <v>17688</v>
      </c>
      <c r="I6155" t="s">
        <v>17689</v>
      </c>
      <c r="J6155">
        <f>VLOOKUP(B6155*1,[1]List1!$C:$F,4,FALSE)</f>
        <v>60</v>
      </c>
      <c r="K6155">
        <f>VLOOKUP(B6155,[1]List1!$C:$G,5,FALSE)</f>
        <v>58</v>
      </c>
      <c r="L6155">
        <f>VLOOKUP(B6155,[1]List1!$C:$I,7,FALSE)</f>
        <v>39.950000000000003</v>
      </c>
      <c r="M6155">
        <f>VLOOKUP(B6155,[1]List1!$C:$J,8,FALSE)</f>
        <v>40.948275862068968</v>
      </c>
    </row>
    <row r="6156" spans="1:13">
      <c r="A6156" s="1" t="s">
        <v>17690</v>
      </c>
      <c r="B6156">
        <v>584240</v>
      </c>
      <c r="C6156" t="s">
        <v>151</v>
      </c>
      <c r="D6156" t="s">
        <v>152</v>
      </c>
      <c r="E6156" t="s">
        <v>25</v>
      </c>
      <c r="F6156" t="s">
        <v>26</v>
      </c>
      <c r="G6156">
        <v>66453</v>
      </c>
      <c r="H6156" t="s">
        <v>17691</v>
      </c>
      <c r="I6156" t="s">
        <v>17692</v>
      </c>
      <c r="J6156">
        <f>VLOOKUP(B6156*1,[1]List1!$C:$F,4,FALSE)</f>
        <v>411</v>
      </c>
      <c r="K6156">
        <f>VLOOKUP(B6156,[1]List1!$C:$G,5,FALSE)</f>
        <v>409</v>
      </c>
      <c r="L6156">
        <f>VLOOKUP(B6156,[1]List1!$C:$I,7,FALSE)</f>
        <v>38.731143552311437</v>
      </c>
      <c r="M6156">
        <f>VLOOKUP(B6156,[1]List1!$C:$J,8,FALSE)</f>
        <v>42.304400977995108</v>
      </c>
    </row>
    <row r="6157" spans="1:13">
      <c r="A6157" s="1" t="s">
        <v>17693</v>
      </c>
      <c r="B6157">
        <v>588270</v>
      </c>
      <c r="C6157" t="s">
        <v>107</v>
      </c>
      <c r="D6157" t="s">
        <v>108</v>
      </c>
      <c r="E6157" t="s">
        <v>102</v>
      </c>
      <c r="F6157" t="s">
        <v>103</v>
      </c>
      <c r="G6157">
        <v>58862</v>
      </c>
      <c r="H6157" t="s">
        <v>17694</v>
      </c>
      <c r="I6157" t="s">
        <v>17695</v>
      </c>
      <c r="J6157">
        <f>VLOOKUP(B6157*1,[1]List1!$C:$F,4,FALSE)</f>
        <v>63</v>
      </c>
      <c r="K6157">
        <f>VLOOKUP(B6157,[1]List1!$C:$G,5,FALSE)</f>
        <v>53</v>
      </c>
      <c r="L6157">
        <f>VLOOKUP(B6157,[1]List1!$C:$I,7,FALSE)</f>
        <v>35.182539682539684</v>
      </c>
      <c r="M6157">
        <f>VLOOKUP(B6157,[1]List1!$C:$J,8,FALSE)</f>
        <v>47.594339622641506</v>
      </c>
    </row>
    <row r="6158" spans="1:13">
      <c r="A6158" s="1" t="s">
        <v>17693</v>
      </c>
      <c r="B6158">
        <v>566985</v>
      </c>
      <c r="C6158" t="s">
        <v>648</v>
      </c>
      <c r="D6158" t="s">
        <v>649</v>
      </c>
      <c r="E6158" t="s">
        <v>114</v>
      </c>
      <c r="F6158" t="s">
        <v>115</v>
      </c>
      <c r="G6158">
        <v>43801</v>
      </c>
      <c r="H6158" t="s">
        <v>17696</v>
      </c>
      <c r="I6158" t="s">
        <v>17697</v>
      </c>
      <c r="J6158">
        <f>VLOOKUP(B6158*1,[1]List1!$C:$F,4,FALSE)</f>
        <v>9293</v>
      </c>
      <c r="K6158">
        <f>VLOOKUP(B6158,[1]List1!$C:$G,5,FALSE)</f>
        <v>9900</v>
      </c>
      <c r="L6158">
        <f>VLOOKUP(B6158,[1]List1!$C:$I,7,FALSE)</f>
        <v>39.846820187237704</v>
      </c>
      <c r="M6158">
        <f>VLOOKUP(B6158,[1]List1!$C:$J,8,FALSE)</f>
        <v>42.81727272727273</v>
      </c>
    </row>
    <row r="6159" spans="1:13">
      <c r="A6159" s="1" t="s">
        <v>17698</v>
      </c>
      <c r="B6159">
        <v>586803</v>
      </c>
      <c r="C6159" t="s">
        <v>95</v>
      </c>
      <c r="D6159" t="s">
        <v>96</v>
      </c>
      <c r="E6159" t="s">
        <v>25</v>
      </c>
      <c r="F6159" t="s">
        <v>26</v>
      </c>
      <c r="G6159">
        <v>69632</v>
      </c>
      <c r="H6159" t="s">
        <v>17699</v>
      </c>
      <c r="I6159" t="s">
        <v>17700</v>
      </c>
      <c r="J6159">
        <f>VLOOKUP(B6159*1,[1]List1!$C:$F,4,FALSE)</f>
        <v>1243</v>
      </c>
      <c r="K6159">
        <f>VLOOKUP(B6159,[1]List1!$C:$G,5,FALSE)</f>
        <v>1246</v>
      </c>
      <c r="L6159">
        <f>VLOOKUP(B6159,[1]List1!$C:$I,7,FALSE)</f>
        <v>41.594127111826225</v>
      </c>
      <c r="M6159">
        <f>VLOOKUP(B6159,[1]List1!$C:$J,8,FALSE)</f>
        <v>45.184590690208665</v>
      </c>
    </row>
    <row r="6160" spans="1:13">
      <c r="A6160" s="1" t="s">
        <v>17698</v>
      </c>
      <c r="B6160">
        <v>597163</v>
      </c>
      <c r="C6160" t="s">
        <v>193</v>
      </c>
      <c r="D6160" t="s">
        <v>194</v>
      </c>
      <c r="E6160" t="s">
        <v>102</v>
      </c>
      <c r="F6160" t="s">
        <v>103</v>
      </c>
      <c r="G6160">
        <v>59301</v>
      </c>
      <c r="H6160" t="s">
        <v>17701</v>
      </c>
      <c r="I6160" t="s">
        <v>17702</v>
      </c>
      <c r="J6160">
        <f>VLOOKUP(B6160*1,[1]List1!$C:$F,4,FALSE)</f>
        <v>97</v>
      </c>
      <c r="K6160">
        <f>VLOOKUP(B6160,[1]List1!$C:$G,5,FALSE)</f>
        <v>121</v>
      </c>
      <c r="L6160">
        <f>VLOOKUP(B6160,[1]List1!$C:$I,7,FALSE)</f>
        <v>36.860824742268044</v>
      </c>
      <c r="M6160">
        <f>VLOOKUP(B6160,[1]List1!$C:$J,8,FALSE)</f>
        <v>38.888429752066116</v>
      </c>
    </row>
    <row r="6161" spans="1:13">
      <c r="A6161" s="1" t="s">
        <v>17698</v>
      </c>
      <c r="B6161">
        <v>513164</v>
      </c>
      <c r="C6161" t="s">
        <v>228</v>
      </c>
      <c r="D6161" t="s">
        <v>229</v>
      </c>
      <c r="E6161" t="s">
        <v>31</v>
      </c>
      <c r="F6161" t="s">
        <v>32</v>
      </c>
      <c r="G6161">
        <v>28163</v>
      </c>
      <c r="H6161" t="s">
        <v>17703</v>
      </c>
      <c r="I6161" t="s">
        <v>17704</v>
      </c>
      <c r="J6161">
        <f>VLOOKUP(B6161*1,[1]List1!$C:$F,4,FALSE)</f>
        <v>169</v>
      </c>
      <c r="K6161">
        <f>VLOOKUP(B6161,[1]List1!$C:$G,5,FALSE)</f>
        <v>183</v>
      </c>
      <c r="L6161">
        <f>VLOOKUP(B6161,[1]List1!$C:$I,7,FALSE)</f>
        <v>42.091715976331358</v>
      </c>
      <c r="M6161">
        <f>VLOOKUP(B6161,[1]List1!$C:$J,8,FALSE)</f>
        <v>44.303278688524593</v>
      </c>
    </row>
    <row r="6162" spans="1:13">
      <c r="A6162" s="1" t="s">
        <v>17705</v>
      </c>
      <c r="B6162">
        <v>554472</v>
      </c>
      <c r="C6162" t="s">
        <v>159</v>
      </c>
      <c r="D6162" t="s">
        <v>160</v>
      </c>
      <c r="E6162" t="s">
        <v>161</v>
      </c>
      <c r="F6162" t="s">
        <v>162</v>
      </c>
      <c r="G6162">
        <v>34401</v>
      </c>
      <c r="H6162" t="s">
        <v>17706</v>
      </c>
      <c r="I6162" t="s">
        <v>17707</v>
      </c>
      <c r="J6162">
        <f>VLOOKUP(B6162*1,[1]List1!$C:$F,4,FALSE)</f>
        <v>78</v>
      </c>
      <c r="K6162">
        <f>VLOOKUP(B6162,[1]List1!$C:$G,5,FALSE)</f>
        <v>78</v>
      </c>
      <c r="L6162">
        <f>VLOOKUP(B6162,[1]List1!$C:$I,7,FALSE)</f>
        <v>40.910256410256409</v>
      </c>
      <c r="M6162">
        <f>VLOOKUP(B6162,[1]List1!$C:$J,8,FALSE)</f>
        <v>41.307692307692307</v>
      </c>
    </row>
    <row r="6163" spans="1:13">
      <c r="A6163" s="1" t="s">
        <v>17708</v>
      </c>
      <c r="B6163">
        <v>529761</v>
      </c>
      <c r="C6163" t="s">
        <v>211</v>
      </c>
      <c r="D6163" t="s">
        <v>212</v>
      </c>
      <c r="E6163" t="s">
        <v>19</v>
      </c>
      <c r="F6163" t="s">
        <v>20</v>
      </c>
      <c r="G6163">
        <v>37842</v>
      </c>
      <c r="H6163" t="s">
        <v>17709</v>
      </c>
      <c r="I6163" t="s">
        <v>17710</v>
      </c>
      <c r="J6163">
        <f>VLOOKUP(B6163*1,[1]List1!$C:$F,4,FALSE)</f>
        <v>50</v>
      </c>
      <c r="K6163">
        <f>VLOOKUP(B6163,[1]List1!$C:$G,5,FALSE)</f>
        <v>47</v>
      </c>
      <c r="L6163">
        <f>VLOOKUP(B6163,[1]List1!$C:$I,7,FALSE)</f>
        <v>41.58</v>
      </c>
      <c r="M6163">
        <f>VLOOKUP(B6163,[1]List1!$C:$J,8,FALSE)</f>
        <v>47.202127659574465</v>
      </c>
    </row>
    <row r="6164" spans="1:13">
      <c r="A6164" s="1" t="s">
        <v>17708</v>
      </c>
      <c r="B6164">
        <v>598861</v>
      </c>
      <c r="C6164" t="s">
        <v>61</v>
      </c>
      <c r="D6164" t="s">
        <v>62</v>
      </c>
      <c r="E6164" t="s">
        <v>19</v>
      </c>
      <c r="F6164" t="s">
        <v>20</v>
      </c>
      <c r="G6164">
        <v>39811</v>
      </c>
      <c r="H6164" t="s">
        <v>17711</v>
      </c>
      <c r="I6164" t="s">
        <v>17712</v>
      </c>
      <c r="J6164">
        <f>VLOOKUP(B6164*1,[1]List1!$C:$F,4,FALSE)</f>
        <v>129</v>
      </c>
      <c r="K6164">
        <f>VLOOKUP(B6164,[1]List1!$C:$G,5,FALSE)</f>
        <v>122</v>
      </c>
      <c r="L6164">
        <f>VLOOKUP(B6164,[1]List1!$C:$I,7,FALSE)</f>
        <v>42.437984496124031</v>
      </c>
      <c r="M6164">
        <f>VLOOKUP(B6164,[1]List1!$C:$J,8,FALSE)</f>
        <v>44.795081967213115</v>
      </c>
    </row>
    <row r="6165" spans="1:13">
      <c r="A6165" s="1" t="s">
        <v>17708</v>
      </c>
      <c r="B6165">
        <v>582743</v>
      </c>
      <c r="C6165" t="s">
        <v>23</v>
      </c>
      <c r="D6165" t="s">
        <v>24</v>
      </c>
      <c r="E6165" t="s">
        <v>25</v>
      </c>
      <c r="F6165" t="s">
        <v>26</v>
      </c>
      <c r="G6165">
        <v>67902</v>
      </c>
      <c r="H6165" t="s">
        <v>17713</v>
      </c>
      <c r="I6165" t="s">
        <v>17714</v>
      </c>
      <c r="J6165">
        <f>VLOOKUP(B6165*1,[1]List1!$C:$F,4,FALSE)</f>
        <v>210</v>
      </c>
      <c r="K6165">
        <f>VLOOKUP(B6165,[1]List1!$C:$G,5,FALSE)</f>
        <v>191</v>
      </c>
      <c r="L6165">
        <f>VLOOKUP(B6165,[1]List1!$C:$I,7,FALSE)</f>
        <v>42.661904761904765</v>
      </c>
      <c r="M6165">
        <f>VLOOKUP(B6165,[1]List1!$C:$J,8,FALSE)</f>
        <v>43.8717277486911</v>
      </c>
    </row>
    <row r="6166" spans="1:13">
      <c r="A6166" s="1" t="s">
        <v>17708</v>
      </c>
      <c r="B6166">
        <v>536971</v>
      </c>
      <c r="C6166" t="s">
        <v>188</v>
      </c>
      <c r="D6166" t="s">
        <v>189</v>
      </c>
      <c r="E6166" t="s">
        <v>31</v>
      </c>
      <c r="F6166" t="s">
        <v>32</v>
      </c>
      <c r="G6166">
        <v>29412</v>
      </c>
      <c r="H6166" t="s">
        <v>17715</v>
      </c>
      <c r="I6166" t="s">
        <v>17716</v>
      </c>
      <c r="J6166">
        <f>VLOOKUP(B6166*1,[1]List1!$C:$F,4,FALSE)</f>
        <v>679</v>
      </c>
      <c r="K6166">
        <f>VLOOKUP(B6166,[1]List1!$C:$G,5,FALSE)</f>
        <v>687</v>
      </c>
      <c r="L6166">
        <f>VLOOKUP(B6166,[1]List1!$C:$I,7,FALSE)</f>
        <v>40.77982326951399</v>
      </c>
      <c r="M6166">
        <f>VLOOKUP(B6166,[1]List1!$C:$J,8,FALSE)</f>
        <v>42.216157205240172</v>
      </c>
    </row>
    <row r="6167" spans="1:13">
      <c r="A6167" s="1" t="s">
        <v>17708</v>
      </c>
      <c r="B6167">
        <v>598518</v>
      </c>
      <c r="C6167" t="s">
        <v>286</v>
      </c>
      <c r="D6167" t="s">
        <v>287</v>
      </c>
      <c r="E6167" t="s">
        <v>31</v>
      </c>
      <c r="F6167" t="s">
        <v>32</v>
      </c>
      <c r="G6167">
        <v>27033</v>
      </c>
      <c r="H6167" t="s">
        <v>17717</v>
      </c>
      <c r="I6167" t="s">
        <v>17718</v>
      </c>
      <c r="J6167">
        <f>VLOOKUP(B6167*1,[1]List1!$C:$F,4,FALSE)</f>
        <v>52</v>
      </c>
      <c r="K6167">
        <f>VLOOKUP(B6167,[1]List1!$C:$G,5,FALSE)</f>
        <v>53</v>
      </c>
      <c r="L6167">
        <f>VLOOKUP(B6167,[1]List1!$C:$I,7,FALSE)</f>
        <v>36.03846153846154</v>
      </c>
      <c r="M6167">
        <f>VLOOKUP(B6167,[1]List1!$C:$J,8,FALSE)</f>
        <v>39.726415094339622</v>
      </c>
    </row>
    <row r="6168" spans="1:13">
      <c r="A6168" s="1" t="s">
        <v>17719</v>
      </c>
      <c r="B6168">
        <v>574686</v>
      </c>
      <c r="C6168" t="s">
        <v>36</v>
      </c>
      <c r="D6168" t="s">
        <v>37</v>
      </c>
      <c r="E6168" t="s">
        <v>38</v>
      </c>
      <c r="F6168" t="s">
        <v>39</v>
      </c>
      <c r="G6168">
        <v>54955</v>
      </c>
      <c r="H6168" t="s">
        <v>17720</v>
      </c>
      <c r="I6168" t="s">
        <v>17721</v>
      </c>
      <c r="J6168">
        <f>VLOOKUP(B6168*1,[1]List1!$C:$F,4,FALSE)</f>
        <v>330</v>
      </c>
      <c r="K6168">
        <f>VLOOKUP(B6168,[1]List1!$C:$G,5,FALSE)</f>
        <v>334</v>
      </c>
      <c r="L6168">
        <f>VLOOKUP(B6168,[1]List1!$C:$I,7,FALSE)</f>
        <v>37.945454545454545</v>
      </c>
      <c r="M6168">
        <f>VLOOKUP(B6168,[1]List1!$C:$J,8,FALSE)</f>
        <v>41.161676646706589</v>
      </c>
    </row>
    <row r="6169" spans="1:13">
      <c r="A6169" s="1" t="s">
        <v>17722</v>
      </c>
      <c r="B6169">
        <v>576956</v>
      </c>
      <c r="C6169" t="s">
        <v>56</v>
      </c>
      <c r="D6169" t="s">
        <v>57</v>
      </c>
      <c r="E6169" t="s">
        <v>38</v>
      </c>
      <c r="F6169" t="s">
        <v>39</v>
      </c>
      <c r="G6169">
        <v>51723</v>
      </c>
      <c r="H6169" t="s">
        <v>17723</v>
      </c>
      <c r="I6169" t="s">
        <v>17724</v>
      </c>
      <c r="J6169">
        <f>VLOOKUP(B6169*1,[1]List1!$C:$F,4,FALSE)</f>
        <v>244</v>
      </c>
      <c r="K6169">
        <f>VLOOKUP(B6169,[1]List1!$C:$G,5,FALSE)</f>
        <v>252</v>
      </c>
      <c r="L6169">
        <f>VLOOKUP(B6169,[1]List1!$C:$I,7,FALSE)</f>
        <v>37.635245901639344</v>
      </c>
      <c r="M6169">
        <f>VLOOKUP(B6169,[1]List1!$C:$J,8,FALSE)</f>
        <v>39.186507936507937</v>
      </c>
    </row>
    <row r="6170" spans="1:13">
      <c r="A6170" s="1" t="s">
        <v>193</v>
      </c>
      <c r="B6170">
        <v>595209</v>
      </c>
      <c r="C6170" t="s">
        <v>193</v>
      </c>
      <c r="D6170" t="s">
        <v>194</v>
      </c>
      <c r="E6170" t="s">
        <v>102</v>
      </c>
      <c r="F6170" t="s">
        <v>103</v>
      </c>
      <c r="G6170">
        <v>59101</v>
      </c>
      <c r="H6170" t="s">
        <v>17725</v>
      </c>
      <c r="I6170" t="s">
        <v>17726</v>
      </c>
      <c r="J6170">
        <f>VLOOKUP(B6170*1,[1]List1!$C:$F,4,FALSE)</f>
        <v>10262</v>
      </c>
      <c r="K6170">
        <f>VLOOKUP(B6170,[1]List1!$C:$G,5,FALSE)</f>
        <v>10898</v>
      </c>
      <c r="L6170">
        <f>VLOOKUP(B6170,[1]List1!$C:$I,7,FALSE)</f>
        <v>42.118300526213211</v>
      </c>
      <c r="M6170">
        <f>VLOOKUP(B6170,[1]List1!$C:$J,8,FALSE)</f>
        <v>45.177371994861446</v>
      </c>
    </row>
    <row r="6171" spans="1:13">
      <c r="A6171" s="1" t="s">
        <v>17727</v>
      </c>
      <c r="B6171">
        <v>597171</v>
      </c>
      <c r="C6171" t="s">
        <v>151</v>
      </c>
      <c r="D6171" t="s">
        <v>152</v>
      </c>
      <c r="E6171" t="s">
        <v>25</v>
      </c>
      <c r="F6171" t="s">
        <v>26</v>
      </c>
      <c r="G6171">
        <v>59456</v>
      </c>
      <c r="H6171" t="s">
        <v>17728</v>
      </c>
      <c r="I6171" t="s">
        <v>17729</v>
      </c>
      <c r="J6171">
        <f>VLOOKUP(B6171*1,[1]List1!$C:$F,4,FALSE)</f>
        <v>207</v>
      </c>
      <c r="K6171">
        <f>VLOOKUP(B6171,[1]List1!$C:$G,5,FALSE)</f>
        <v>163</v>
      </c>
      <c r="L6171">
        <f>VLOOKUP(B6171,[1]List1!$C:$I,7,FALSE)</f>
        <v>37.925120772946862</v>
      </c>
      <c r="M6171">
        <f>VLOOKUP(B6171,[1]List1!$C:$J,8,FALSE)</f>
        <v>41.064417177914109</v>
      </c>
    </row>
    <row r="6172" spans="1:13">
      <c r="A6172" s="1" t="s">
        <v>17730</v>
      </c>
      <c r="B6172">
        <v>544604</v>
      </c>
      <c r="C6172" t="s">
        <v>535</v>
      </c>
      <c r="D6172" t="s">
        <v>536</v>
      </c>
      <c r="E6172" t="s">
        <v>68</v>
      </c>
      <c r="F6172" t="s">
        <v>69</v>
      </c>
      <c r="G6172">
        <v>46344</v>
      </c>
      <c r="H6172" t="s">
        <v>17731</v>
      </c>
      <c r="I6172" t="s">
        <v>17732</v>
      </c>
      <c r="J6172">
        <f>VLOOKUP(B6172*1,[1]List1!$C:$F,4,FALSE)</f>
        <v>75</v>
      </c>
      <c r="K6172">
        <f>VLOOKUP(B6172,[1]List1!$C:$G,5,FALSE)</f>
        <v>68</v>
      </c>
      <c r="L6172">
        <f>VLOOKUP(B6172,[1]List1!$C:$I,7,FALSE)</f>
        <v>43.66</v>
      </c>
      <c r="M6172">
        <f>VLOOKUP(B6172,[1]List1!$C:$J,8,FALSE)</f>
        <v>40.397058823529413</v>
      </c>
    </row>
    <row r="6173" spans="1:13">
      <c r="A6173" s="1" t="s">
        <v>17733</v>
      </c>
      <c r="B6173">
        <v>574694</v>
      </c>
      <c r="C6173" t="s">
        <v>36</v>
      </c>
      <c r="D6173" t="s">
        <v>37</v>
      </c>
      <c r="E6173" t="s">
        <v>38</v>
      </c>
      <c r="F6173" t="s">
        <v>39</v>
      </c>
      <c r="G6173">
        <v>54937</v>
      </c>
      <c r="H6173" t="s">
        <v>17734</v>
      </c>
      <c r="I6173" t="s">
        <v>17735</v>
      </c>
      <c r="J6173">
        <f>VLOOKUP(B6173*1,[1]List1!$C:$F,4,FALSE)</f>
        <v>269</v>
      </c>
      <c r="K6173">
        <f>VLOOKUP(B6173,[1]List1!$C:$G,5,FALSE)</f>
        <v>290</v>
      </c>
      <c r="L6173">
        <f>VLOOKUP(B6173,[1]List1!$C:$I,7,FALSE)</f>
        <v>42.24721189591078</v>
      </c>
      <c r="M6173">
        <f>VLOOKUP(B6173,[1]List1!$C:$J,8,FALSE)</f>
        <v>43.272413793103446</v>
      </c>
    </row>
    <row r="6174" spans="1:13">
      <c r="A6174" s="1" t="s">
        <v>17736</v>
      </c>
      <c r="B6174">
        <v>582751</v>
      </c>
      <c r="C6174" t="s">
        <v>23</v>
      </c>
      <c r="D6174" t="s">
        <v>24</v>
      </c>
      <c r="E6174" t="s">
        <v>25</v>
      </c>
      <c r="F6174" t="s">
        <v>26</v>
      </c>
      <c r="G6174">
        <v>67952</v>
      </c>
      <c r="H6174" t="s">
        <v>17737</v>
      </c>
      <c r="I6174" t="s">
        <v>17738</v>
      </c>
      <c r="J6174">
        <f>VLOOKUP(B6174*1,[1]List1!$C:$F,4,FALSE)</f>
        <v>380</v>
      </c>
      <c r="K6174">
        <f>VLOOKUP(B6174,[1]List1!$C:$G,5,FALSE)</f>
        <v>378</v>
      </c>
      <c r="L6174">
        <f>VLOOKUP(B6174,[1]List1!$C:$I,7,FALSE)</f>
        <v>39.207894736842107</v>
      </c>
      <c r="M6174">
        <f>VLOOKUP(B6174,[1]List1!$C:$J,8,FALSE)</f>
        <v>41.579365079365083</v>
      </c>
    </row>
    <row r="6175" spans="1:13">
      <c r="A6175" s="1" t="s">
        <v>17739</v>
      </c>
      <c r="B6175">
        <v>530662</v>
      </c>
      <c r="C6175" t="s">
        <v>180</v>
      </c>
      <c r="D6175" t="s">
        <v>181</v>
      </c>
      <c r="E6175" t="s">
        <v>102</v>
      </c>
      <c r="F6175" t="s">
        <v>103</v>
      </c>
      <c r="G6175">
        <v>58001</v>
      </c>
      <c r="H6175" t="s">
        <v>17740</v>
      </c>
      <c r="I6175" t="s">
        <v>17741</v>
      </c>
      <c r="J6175">
        <f>VLOOKUP(B6175*1,[1]List1!$C:$F,4,FALSE)</f>
        <v>66</v>
      </c>
      <c r="K6175">
        <f>VLOOKUP(B6175,[1]List1!$C:$G,5,FALSE)</f>
        <v>75</v>
      </c>
      <c r="L6175">
        <f>VLOOKUP(B6175,[1]List1!$C:$I,7,FALSE)</f>
        <v>40.666666666666664</v>
      </c>
      <c r="M6175">
        <f>VLOOKUP(B6175,[1]List1!$C:$J,8,FALSE)</f>
        <v>37.54</v>
      </c>
    </row>
    <row r="6176" spans="1:13">
      <c r="A6176" s="1" t="s">
        <v>17739</v>
      </c>
      <c r="B6176">
        <v>588288</v>
      </c>
      <c r="C6176" t="s">
        <v>107</v>
      </c>
      <c r="D6176" t="s">
        <v>108</v>
      </c>
      <c r="E6176" t="s">
        <v>102</v>
      </c>
      <c r="F6176" t="s">
        <v>103</v>
      </c>
      <c r="G6176">
        <v>58813</v>
      </c>
      <c r="H6176" t="s">
        <v>17742</v>
      </c>
      <c r="I6176" t="s">
        <v>17743</v>
      </c>
      <c r="J6176">
        <f>VLOOKUP(B6176*1,[1]List1!$C:$F,4,FALSE)</f>
        <v>192</v>
      </c>
      <c r="K6176">
        <f>VLOOKUP(B6176,[1]List1!$C:$G,5,FALSE)</f>
        <v>257</v>
      </c>
      <c r="L6176">
        <f>VLOOKUP(B6176,[1]List1!$C:$I,7,FALSE)</f>
        <v>40.151041666666664</v>
      </c>
      <c r="M6176">
        <f>VLOOKUP(B6176,[1]List1!$C:$J,8,FALSE)</f>
        <v>48.678988326848248</v>
      </c>
    </row>
    <row r="6177" spans="1:13">
      <c r="A6177" s="1" t="s">
        <v>17739</v>
      </c>
      <c r="B6177">
        <v>514195</v>
      </c>
      <c r="C6177" t="s">
        <v>512</v>
      </c>
      <c r="D6177" t="s">
        <v>513</v>
      </c>
      <c r="E6177" t="s">
        <v>68</v>
      </c>
      <c r="F6177" t="s">
        <v>69</v>
      </c>
      <c r="G6177">
        <v>47201</v>
      </c>
      <c r="H6177" t="s">
        <v>17744</v>
      </c>
      <c r="I6177" t="s">
        <v>1524</v>
      </c>
      <c r="J6177">
        <f>VLOOKUP(B6177*1,[1]List1!$C:$F,4,FALSE)</f>
        <v>69</v>
      </c>
      <c r="K6177">
        <f>VLOOKUP(B6177,[1]List1!$C:$G,5,FALSE)</f>
        <v>61</v>
      </c>
      <c r="L6177">
        <f>VLOOKUP(B6177,[1]List1!$C:$I,7,FALSE)</f>
        <v>39.659420289855071</v>
      </c>
      <c r="M6177">
        <f>VLOOKUP(B6177,[1]List1!$C:$J,8,FALSE)</f>
        <v>40.483606557377051</v>
      </c>
    </row>
    <row r="6178" spans="1:13">
      <c r="A6178" s="1" t="s">
        <v>17739</v>
      </c>
      <c r="B6178">
        <v>558605</v>
      </c>
      <c r="C6178" t="s">
        <v>721</v>
      </c>
      <c r="D6178" t="s">
        <v>722</v>
      </c>
      <c r="E6178" t="s">
        <v>161</v>
      </c>
      <c r="F6178" t="s">
        <v>162</v>
      </c>
      <c r="G6178">
        <v>33601</v>
      </c>
      <c r="H6178" t="s">
        <v>17745</v>
      </c>
      <c r="I6178" t="s">
        <v>17746</v>
      </c>
      <c r="J6178">
        <f>VLOOKUP(B6178*1,[1]List1!$C:$F,4,FALSE)</f>
        <v>242</v>
      </c>
      <c r="K6178">
        <f>VLOOKUP(B6178,[1]List1!$C:$G,5,FALSE)</f>
        <v>231</v>
      </c>
      <c r="L6178">
        <f>VLOOKUP(B6178,[1]List1!$C:$I,7,FALSE)</f>
        <v>41.590909090909093</v>
      </c>
      <c r="M6178">
        <f>VLOOKUP(B6178,[1]List1!$C:$J,8,FALSE)</f>
        <v>45.967532467532465</v>
      </c>
    </row>
    <row r="6179" spans="1:13">
      <c r="A6179" s="1" t="s">
        <v>17747</v>
      </c>
      <c r="B6179">
        <v>569780</v>
      </c>
      <c r="C6179" t="s">
        <v>180</v>
      </c>
      <c r="D6179" t="s">
        <v>181</v>
      </c>
      <c r="E6179" t="s">
        <v>102</v>
      </c>
      <c r="F6179" t="s">
        <v>103</v>
      </c>
      <c r="G6179">
        <v>58263</v>
      </c>
      <c r="H6179" t="s">
        <v>17748</v>
      </c>
      <c r="I6179" t="s">
        <v>17749</v>
      </c>
      <c r="J6179">
        <f>VLOOKUP(B6179*1,[1]List1!$C:$F,4,FALSE)</f>
        <v>1542</v>
      </c>
      <c r="K6179">
        <f>VLOOKUP(B6179,[1]List1!$C:$G,5,FALSE)</f>
        <v>1601</v>
      </c>
      <c r="L6179">
        <f>VLOOKUP(B6179,[1]List1!$C:$I,7,FALSE)</f>
        <v>40.333981841763944</v>
      </c>
      <c r="M6179">
        <f>VLOOKUP(B6179,[1]List1!$C:$J,8,FALSE)</f>
        <v>42.734853216739538</v>
      </c>
    </row>
    <row r="6180" spans="1:13">
      <c r="A6180" s="1" t="s">
        <v>17750</v>
      </c>
      <c r="B6180">
        <v>532029</v>
      </c>
      <c r="C6180" t="s">
        <v>276</v>
      </c>
      <c r="D6180" t="s">
        <v>277</v>
      </c>
      <c r="E6180" t="s">
        <v>31</v>
      </c>
      <c r="F6180" t="s">
        <v>32</v>
      </c>
      <c r="G6180">
        <v>26753</v>
      </c>
      <c r="H6180" t="s">
        <v>17751</v>
      </c>
      <c r="I6180" t="s">
        <v>17752</v>
      </c>
      <c r="J6180">
        <f>VLOOKUP(B6180*1,[1]List1!$C:$F,4,FALSE)</f>
        <v>1072</v>
      </c>
      <c r="K6180">
        <f>VLOOKUP(B6180,[1]List1!$C:$G,5,FALSE)</f>
        <v>1110</v>
      </c>
      <c r="L6180">
        <f>VLOOKUP(B6180,[1]List1!$C:$I,7,FALSE)</f>
        <v>41.333955223880594</v>
      </c>
      <c r="M6180">
        <f>VLOOKUP(B6180,[1]List1!$C:$J,8,FALSE)</f>
        <v>42.999099099099098</v>
      </c>
    </row>
    <row r="6181" spans="1:13">
      <c r="A6181" s="1" t="s">
        <v>17753</v>
      </c>
      <c r="B6181">
        <v>538035</v>
      </c>
      <c r="C6181" t="s">
        <v>228</v>
      </c>
      <c r="D6181" t="s">
        <v>229</v>
      </c>
      <c r="E6181" t="s">
        <v>31</v>
      </c>
      <c r="F6181" t="s">
        <v>32</v>
      </c>
      <c r="G6181">
        <v>28905</v>
      </c>
      <c r="H6181" t="s">
        <v>17754</v>
      </c>
      <c r="I6181" t="s">
        <v>17755</v>
      </c>
      <c r="J6181">
        <f>VLOOKUP(B6181*1,[1]List1!$C:$F,4,FALSE)</f>
        <v>216</v>
      </c>
      <c r="K6181">
        <f>VLOOKUP(B6181,[1]List1!$C:$G,5,FALSE)</f>
        <v>228</v>
      </c>
      <c r="L6181">
        <f>VLOOKUP(B6181,[1]List1!$C:$I,7,FALSE)</f>
        <v>44.791666666666664</v>
      </c>
      <c r="M6181">
        <f>VLOOKUP(B6181,[1]List1!$C:$J,8,FALSE)</f>
        <v>46.188596491228068</v>
      </c>
    </row>
    <row r="6182" spans="1:13">
      <c r="A6182" s="1" t="s">
        <v>17756</v>
      </c>
      <c r="B6182">
        <v>534650</v>
      </c>
      <c r="C6182" t="s">
        <v>29</v>
      </c>
      <c r="D6182" t="s">
        <v>30</v>
      </c>
      <c r="E6182" t="s">
        <v>31</v>
      </c>
      <c r="F6182" t="s">
        <v>32</v>
      </c>
      <c r="G6182">
        <v>28575</v>
      </c>
      <c r="H6182" t="s">
        <v>17757</v>
      </c>
      <c r="I6182" t="s">
        <v>17758</v>
      </c>
      <c r="J6182">
        <f>VLOOKUP(B6182*1,[1]List1!$C:$F,4,FALSE)</f>
        <v>393</v>
      </c>
      <c r="K6182">
        <f>VLOOKUP(B6182,[1]List1!$C:$G,5,FALSE)</f>
        <v>387</v>
      </c>
      <c r="L6182">
        <f>VLOOKUP(B6182,[1]List1!$C:$I,7,FALSE)</f>
        <v>36.243002544529261</v>
      </c>
      <c r="M6182">
        <f>VLOOKUP(B6182,[1]List1!$C:$J,8,FALSE)</f>
        <v>40.412144702842376</v>
      </c>
    </row>
    <row r="6183" spans="1:13">
      <c r="A6183" s="1" t="s">
        <v>17759</v>
      </c>
      <c r="B6183">
        <v>523640</v>
      </c>
      <c r="C6183" t="s">
        <v>391</v>
      </c>
      <c r="D6183" t="s">
        <v>392</v>
      </c>
      <c r="E6183" t="s">
        <v>80</v>
      </c>
      <c r="F6183" t="s">
        <v>81</v>
      </c>
      <c r="G6183">
        <v>75116</v>
      </c>
      <c r="H6183" t="s">
        <v>17760</v>
      </c>
      <c r="I6183" t="s">
        <v>17761</v>
      </c>
      <c r="J6183">
        <f>VLOOKUP(B6183*1,[1]List1!$C:$F,4,FALSE)</f>
        <v>277</v>
      </c>
      <c r="K6183">
        <f>VLOOKUP(B6183,[1]List1!$C:$G,5,FALSE)</f>
        <v>262</v>
      </c>
      <c r="L6183">
        <f>VLOOKUP(B6183,[1]List1!$C:$I,7,FALSE)</f>
        <v>41.687725631768956</v>
      </c>
      <c r="M6183">
        <f>VLOOKUP(B6183,[1]List1!$C:$J,8,FALSE)</f>
        <v>45.022900763358777</v>
      </c>
    </row>
    <row r="6184" spans="1:13">
      <c r="A6184" s="1" t="s">
        <v>17762</v>
      </c>
      <c r="B6184">
        <v>553417</v>
      </c>
      <c r="C6184" t="s">
        <v>198</v>
      </c>
      <c r="D6184" t="s">
        <v>199</v>
      </c>
      <c r="E6184" t="s">
        <v>19</v>
      </c>
      <c r="F6184" t="s">
        <v>20</v>
      </c>
      <c r="G6184">
        <v>39174</v>
      </c>
      <c r="H6184" t="s">
        <v>17763</v>
      </c>
      <c r="I6184" t="s">
        <v>17764</v>
      </c>
      <c r="J6184">
        <f>VLOOKUP(B6184*1,[1]List1!$C:$F,4,FALSE)</f>
        <v>474</v>
      </c>
      <c r="K6184">
        <f>VLOOKUP(B6184,[1]List1!$C:$G,5,FALSE)</f>
        <v>462</v>
      </c>
      <c r="L6184">
        <f>VLOOKUP(B6184,[1]List1!$C:$I,7,FALSE)</f>
        <v>38.054852320675103</v>
      </c>
      <c r="M6184">
        <f>VLOOKUP(B6184,[1]List1!$C:$J,8,FALSE)</f>
        <v>38.023809523809526</v>
      </c>
    </row>
    <row r="6185" spans="1:13">
      <c r="A6185" s="1" t="s">
        <v>17762</v>
      </c>
      <c r="B6185">
        <v>590240</v>
      </c>
      <c r="C6185" t="s">
        <v>78</v>
      </c>
      <c r="D6185" t="s">
        <v>79</v>
      </c>
      <c r="E6185" t="s">
        <v>80</v>
      </c>
      <c r="F6185" t="s">
        <v>81</v>
      </c>
      <c r="G6185">
        <v>79807</v>
      </c>
      <c r="H6185" t="s">
        <v>17765</v>
      </c>
      <c r="I6185" t="s">
        <v>17766</v>
      </c>
      <c r="J6185">
        <f>VLOOKUP(B6185*1,[1]List1!$C:$F,4,FALSE)</f>
        <v>277</v>
      </c>
      <c r="K6185">
        <f>VLOOKUP(B6185,[1]List1!$C:$G,5,FALSE)</f>
        <v>266</v>
      </c>
      <c r="L6185">
        <f>VLOOKUP(B6185,[1]List1!$C:$I,7,FALSE)</f>
        <v>40.380866425992778</v>
      </c>
      <c r="M6185">
        <f>VLOOKUP(B6185,[1]List1!$C:$J,8,FALSE)</f>
        <v>45.473684210526315</v>
      </c>
    </row>
    <row r="6186" spans="1:13">
      <c r="A6186" s="1" t="s">
        <v>17767</v>
      </c>
      <c r="B6186">
        <v>552399</v>
      </c>
      <c r="C6186" t="s">
        <v>136</v>
      </c>
      <c r="D6186" t="s">
        <v>137</v>
      </c>
      <c r="E6186" t="s">
        <v>80</v>
      </c>
      <c r="F6186" t="s">
        <v>81</v>
      </c>
      <c r="G6186">
        <v>78391</v>
      </c>
      <c r="H6186" t="s">
        <v>17768</v>
      </c>
      <c r="I6186" t="s">
        <v>17769</v>
      </c>
      <c r="J6186">
        <f>VLOOKUP(B6186*1,[1]List1!$C:$F,4,FALSE)</f>
        <v>117</v>
      </c>
      <c r="K6186">
        <f>VLOOKUP(B6186,[1]List1!$C:$G,5,FALSE)</f>
        <v>126</v>
      </c>
      <c r="L6186">
        <f>VLOOKUP(B6186,[1]List1!$C:$I,7,FALSE)</f>
        <v>40.705128205128204</v>
      </c>
      <c r="M6186">
        <f>VLOOKUP(B6186,[1]List1!$C:$J,8,FALSE)</f>
        <v>37.873015873015873</v>
      </c>
    </row>
    <row r="6187" spans="1:13">
      <c r="A6187" s="1" t="s">
        <v>17770</v>
      </c>
      <c r="B6187">
        <v>500011</v>
      </c>
      <c r="C6187" t="s">
        <v>396</v>
      </c>
      <c r="D6187" t="s">
        <v>397</v>
      </c>
      <c r="E6187" t="s">
        <v>146</v>
      </c>
      <c r="F6187" t="s">
        <v>147</v>
      </c>
      <c r="G6187">
        <v>76311</v>
      </c>
      <c r="H6187" t="s">
        <v>17771</v>
      </c>
      <c r="I6187" t="s">
        <v>17772</v>
      </c>
      <c r="J6187">
        <f>VLOOKUP(B6187*1,[1]List1!$C:$F,4,FALSE)</f>
        <v>922</v>
      </c>
      <c r="K6187">
        <f>VLOOKUP(B6187,[1]List1!$C:$G,5,FALSE)</f>
        <v>942</v>
      </c>
      <c r="L6187">
        <f>VLOOKUP(B6187,[1]List1!$C:$I,7,FALSE)</f>
        <v>43.273318872017356</v>
      </c>
      <c r="M6187">
        <f>VLOOKUP(B6187,[1]List1!$C:$J,8,FALSE)</f>
        <v>46.530785562632694</v>
      </c>
    </row>
    <row r="6188" spans="1:13">
      <c r="A6188" s="1" t="s">
        <v>17773</v>
      </c>
      <c r="B6188">
        <v>599425</v>
      </c>
      <c r="C6188" t="s">
        <v>377</v>
      </c>
      <c r="D6188" t="s">
        <v>378</v>
      </c>
      <c r="E6188" t="s">
        <v>31</v>
      </c>
      <c r="F6188" t="s">
        <v>32</v>
      </c>
      <c r="G6188">
        <v>27341</v>
      </c>
      <c r="H6188" t="s">
        <v>17774</v>
      </c>
      <c r="I6188" t="s">
        <v>17775</v>
      </c>
      <c r="J6188">
        <f>VLOOKUP(B6188*1,[1]List1!$C:$F,4,FALSE)</f>
        <v>94</v>
      </c>
      <c r="K6188">
        <f>VLOOKUP(B6188,[1]List1!$C:$G,5,FALSE)</f>
        <v>97</v>
      </c>
      <c r="L6188">
        <f>VLOOKUP(B6188,[1]List1!$C:$I,7,FALSE)</f>
        <v>40.457446808510639</v>
      </c>
      <c r="M6188">
        <f>VLOOKUP(B6188,[1]List1!$C:$J,8,FALSE)</f>
        <v>41.22164948453608</v>
      </c>
    </row>
    <row r="6189" spans="1:13">
      <c r="A6189" s="1" t="s">
        <v>17773</v>
      </c>
      <c r="B6189">
        <v>567426</v>
      </c>
      <c r="C6189" t="s">
        <v>296</v>
      </c>
      <c r="D6189" t="s">
        <v>297</v>
      </c>
      <c r="E6189" t="s">
        <v>114</v>
      </c>
      <c r="F6189" t="s">
        <v>115</v>
      </c>
      <c r="G6189">
        <v>43401</v>
      </c>
      <c r="H6189" t="s">
        <v>17776</v>
      </c>
      <c r="I6189" t="s">
        <v>17777</v>
      </c>
      <c r="J6189">
        <f>VLOOKUP(B6189*1,[1]List1!$C:$F,4,FALSE)</f>
        <v>252</v>
      </c>
      <c r="K6189">
        <f>VLOOKUP(B6189,[1]List1!$C:$G,5,FALSE)</f>
        <v>230</v>
      </c>
      <c r="L6189">
        <f>VLOOKUP(B6189,[1]List1!$C:$I,7,FALSE)</f>
        <v>39.988095238095241</v>
      </c>
      <c r="M6189">
        <f>VLOOKUP(B6189,[1]List1!$C:$J,8,FALSE)</f>
        <v>43.021739130434781</v>
      </c>
    </row>
    <row r="6190" spans="1:13">
      <c r="A6190" s="1" t="s">
        <v>17778</v>
      </c>
      <c r="B6190">
        <v>584266</v>
      </c>
      <c r="C6190" t="s">
        <v>151</v>
      </c>
      <c r="D6190" t="s">
        <v>152</v>
      </c>
      <c r="E6190" t="s">
        <v>25</v>
      </c>
      <c r="F6190" t="s">
        <v>26</v>
      </c>
      <c r="G6190">
        <v>66443</v>
      </c>
      <c r="H6190" t="s">
        <v>17779</v>
      </c>
      <c r="I6190" t="s">
        <v>17780</v>
      </c>
      <c r="J6190">
        <f>VLOOKUP(B6190*1,[1]List1!$C:$F,4,FALSE)</f>
        <v>866</v>
      </c>
      <c r="K6190">
        <f>VLOOKUP(B6190,[1]List1!$C:$G,5,FALSE)</f>
        <v>839</v>
      </c>
      <c r="L6190">
        <f>VLOOKUP(B6190,[1]List1!$C:$I,7,FALSE)</f>
        <v>39.389145496535797</v>
      </c>
      <c r="M6190">
        <f>VLOOKUP(B6190,[1]List1!$C:$J,8,FALSE)</f>
        <v>41.643027413587603</v>
      </c>
    </row>
    <row r="6191" spans="1:13">
      <c r="A6191" s="1" t="s">
        <v>17781</v>
      </c>
      <c r="B6191">
        <v>591998</v>
      </c>
      <c r="C6191" t="s">
        <v>128</v>
      </c>
      <c r="D6191" t="s">
        <v>129</v>
      </c>
      <c r="E6191" t="s">
        <v>102</v>
      </c>
      <c r="F6191" t="s">
        <v>103</v>
      </c>
      <c r="G6191">
        <v>67526</v>
      </c>
      <c r="H6191" t="s">
        <v>17782</v>
      </c>
      <c r="I6191" t="s">
        <v>17783</v>
      </c>
      <c r="J6191">
        <f>VLOOKUP(B6191*1,[1]List1!$C:$F,4,FALSE)</f>
        <v>788</v>
      </c>
      <c r="K6191">
        <f>VLOOKUP(B6191,[1]List1!$C:$G,5,FALSE)</f>
        <v>746</v>
      </c>
      <c r="L6191">
        <f>VLOOKUP(B6191,[1]List1!$C:$I,7,FALSE)</f>
        <v>39.511421319796952</v>
      </c>
      <c r="M6191">
        <f>VLOOKUP(B6191,[1]List1!$C:$J,8,FALSE)</f>
        <v>42.785522788203757</v>
      </c>
    </row>
    <row r="6192" spans="1:13">
      <c r="A6192" s="1" t="s">
        <v>17784</v>
      </c>
      <c r="B6192">
        <v>586811</v>
      </c>
      <c r="C6192" t="s">
        <v>95</v>
      </c>
      <c r="D6192" t="s">
        <v>96</v>
      </c>
      <c r="E6192" t="s">
        <v>25</v>
      </c>
      <c r="F6192" t="s">
        <v>26</v>
      </c>
      <c r="G6192">
        <v>69637</v>
      </c>
      <c r="H6192" t="s">
        <v>17785</v>
      </c>
      <c r="I6192" t="s">
        <v>17786</v>
      </c>
      <c r="J6192">
        <f>VLOOKUP(B6192*1,[1]List1!$C:$F,4,FALSE)</f>
        <v>245</v>
      </c>
      <c r="K6192">
        <f>VLOOKUP(B6192,[1]List1!$C:$G,5,FALSE)</f>
        <v>252</v>
      </c>
      <c r="L6192">
        <f>VLOOKUP(B6192,[1]List1!$C:$I,7,FALSE)</f>
        <v>44.932653061224492</v>
      </c>
      <c r="M6192">
        <f>VLOOKUP(B6192,[1]List1!$C:$J,8,FALSE)</f>
        <v>45.519841269841272</v>
      </c>
    </row>
    <row r="6193" spans="1:13">
      <c r="A6193" s="1" t="s">
        <v>17784</v>
      </c>
      <c r="B6193">
        <v>595179</v>
      </c>
      <c r="C6193" t="s">
        <v>216</v>
      </c>
      <c r="D6193" t="s">
        <v>217</v>
      </c>
      <c r="E6193" t="s">
        <v>25</v>
      </c>
      <c r="F6193" t="s">
        <v>26</v>
      </c>
      <c r="G6193">
        <v>67134</v>
      </c>
      <c r="H6193" t="s">
        <v>17787</v>
      </c>
      <c r="I6193" t="s">
        <v>17788</v>
      </c>
      <c r="J6193">
        <f>VLOOKUP(B6193*1,[1]List1!$C:$F,4,FALSE)</f>
        <v>133</v>
      </c>
      <c r="K6193">
        <f>VLOOKUP(B6193,[1]List1!$C:$G,5,FALSE)</f>
        <v>142</v>
      </c>
      <c r="L6193">
        <f>VLOOKUP(B6193,[1]List1!$C:$I,7,FALSE)</f>
        <v>43.063909774436091</v>
      </c>
      <c r="M6193">
        <f>VLOOKUP(B6193,[1]List1!$C:$J,8,FALSE)</f>
        <v>44.605633802816904</v>
      </c>
    </row>
    <row r="6194" spans="1:13">
      <c r="A6194" s="1" t="s">
        <v>17789</v>
      </c>
      <c r="B6194">
        <v>599417</v>
      </c>
      <c r="C6194" t="s">
        <v>276</v>
      </c>
      <c r="D6194" t="s">
        <v>277</v>
      </c>
      <c r="E6194" t="s">
        <v>31</v>
      </c>
      <c r="F6194" t="s">
        <v>32</v>
      </c>
      <c r="G6194">
        <v>26601</v>
      </c>
      <c r="H6194" t="s">
        <v>17790</v>
      </c>
      <c r="I6194" t="s">
        <v>17791</v>
      </c>
      <c r="J6194">
        <f>VLOOKUP(B6194*1,[1]List1!$C:$F,4,FALSE)</f>
        <v>138</v>
      </c>
      <c r="K6194">
        <f>VLOOKUP(B6194,[1]List1!$C:$G,5,FALSE)</f>
        <v>147</v>
      </c>
      <c r="L6194">
        <f>VLOOKUP(B6194,[1]List1!$C:$I,7,FALSE)</f>
        <v>36.840579710144929</v>
      </c>
      <c r="M6194">
        <f>VLOOKUP(B6194,[1]List1!$C:$J,8,FALSE)</f>
        <v>38.683673469387756</v>
      </c>
    </row>
    <row r="6195" spans="1:13">
      <c r="A6195" s="1" t="s">
        <v>17792</v>
      </c>
      <c r="B6195">
        <v>557528</v>
      </c>
      <c r="C6195" t="s">
        <v>321</v>
      </c>
      <c r="D6195" t="s">
        <v>322</v>
      </c>
      <c r="E6195" t="s">
        <v>161</v>
      </c>
      <c r="F6195" t="s">
        <v>162</v>
      </c>
      <c r="G6195">
        <v>34004</v>
      </c>
      <c r="H6195" t="s">
        <v>17793</v>
      </c>
      <c r="I6195" t="s">
        <v>17794</v>
      </c>
      <c r="J6195">
        <f>VLOOKUP(B6195*1,[1]List1!$C:$F,4,FALSE)</f>
        <v>819</v>
      </c>
      <c r="K6195">
        <f>VLOOKUP(B6195,[1]List1!$C:$G,5,FALSE)</f>
        <v>817</v>
      </c>
      <c r="L6195">
        <f>VLOOKUP(B6195,[1]List1!$C:$I,7,FALSE)</f>
        <v>41.089743589743591</v>
      </c>
      <c r="M6195">
        <f>VLOOKUP(B6195,[1]List1!$C:$J,8,FALSE)</f>
        <v>42.780293757649936</v>
      </c>
    </row>
    <row r="6196" spans="1:13">
      <c r="A6196" s="1" t="s">
        <v>17795</v>
      </c>
      <c r="B6196">
        <v>584274</v>
      </c>
      <c r="C6196" t="s">
        <v>151</v>
      </c>
      <c r="D6196" t="s">
        <v>152</v>
      </c>
      <c r="E6196" t="s">
        <v>25</v>
      </c>
      <c r="F6196" t="s">
        <v>26</v>
      </c>
      <c r="G6196">
        <v>66601</v>
      </c>
      <c r="H6196" t="s">
        <v>17796</v>
      </c>
      <c r="I6196" t="s">
        <v>17797</v>
      </c>
      <c r="J6196">
        <f>VLOOKUP(B6196*1,[1]List1!$C:$F,4,FALSE)</f>
        <v>225</v>
      </c>
      <c r="K6196">
        <f>VLOOKUP(B6196,[1]List1!$C:$G,5,FALSE)</f>
        <v>235</v>
      </c>
      <c r="L6196">
        <f>VLOOKUP(B6196,[1]List1!$C:$I,7,FALSE)</f>
        <v>42.193333333333335</v>
      </c>
      <c r="M6196">
        <f>VLOOKUP(B6196,[1]List1!$C:$J,8,FALSE)</f>
        <v>40.653191489361703</v>
      </c>
    </row>
    <row r="6197" spans="1:13">
      <c r="A6197" s="1" t="s">
        <v>17798</v>
      </c>
      <c r="B6197">
        <v>573825</v>
      </c>
      <c r="C6197" t="s">
        <v>169</v>
      </c>
      <c r="D6197" t="s">
        <v>170</v>
      </c>
      <c r="E6197" t="s">
        <v>38</v>
      </c>
      <c r="F6197" t="s">
        <v>39</v>
      </c>
      <c r="G6197">
        <v>50713</v>
      </c>
      <c r="H6197" t="s">
        <v>17799</v>
      </c>
      <c r="I6197" t="s">
        <v>17800</v>
      </c>
      <c r="J6197">
        <f>VLOOKUP(B6197*1,[1]List1!$C:$F,4,FALSE)</f>
        <v>669</v>
      </c>
      <c r="K6197">
        <f>VLOOKUP(B6197,[1]List1!$C:$G,5,FALSE)</f>
        <v>601</v>
      </c>
      <c r="L6197">
        <f>VLOOKUP(B6197,[1]List1!$C:$I,7,FALSE)</f>
        <v>40.739162929745888</v>
      </c>
      <c r="M6197">
        <f>VLOOKUP(B6197,[1]List1!$C:$J,8,FALSE)</f>
        <v>43.593178036605657</v>
      </c>
    </row>
    <row r="6198" spans="1:13">
      <c r="A6198" s="1" t="s">
        <v>17801</v>
      </c>
      <c r="B6198">
        <v>563871</v>
      </c>
      <c r="C6198" t="s">
        <v>66</v>
      </c>
      <c r="D6198" t="s">
        <v>67</v>
      </c>
      <c r="E6198" t="s">
        <v>68</v>
      </c>
      <c r="F6198" t="s">
        <v>69</v>
      </c>
      <c r="G6198">
        <v>46822</v>
      </c>
      <c r="H6198" t="s">
        <v>17802</v>
      </c>
      <c r="I6198" t="s">
        <v>17803</v>
      </c>
      <c r="J6198">
        <f>VLOOKUP(B6198*1,[1]List1!$C:$F,4,FALSE)</f>
        <v>2921</v>
      </c>
      <c r="K6198">
        <f>VLOOKUP(B6198,[1]List1!$C:$G,5,FALSE)</f>
        <v>3149</v>
      </c>
      <c r="L6198">
        <f>VLOOKUP(B6198,[1]List1!$C:$I,7,FALSE)</f>
        <v>42.096713454296477</v>
      </c>
      <c r="M6198">
        <f>VLOOKUP(B6198,[1]List1!$C:$J,8,FALSE)</f>
        <v>45.514925373134325</v>
      </c>
    </row>
    <row r="6199" spans="1:13">
      <c r="A6199" s="1" t="s">
        <v>17804</v>
      </c>
      <c r="B6199">
        <v>549215</v>
      </c>
      <c r="C6199" t="s">
        <v>100</v>
      </c>
      <c r="D6199" t="s">
        <v>101</v>
      </c>
      <c r="E6199" t="s">
        <v>102</v>
      </c>
      <c r="F6199" t="s">
        <v>103</v>
      </c>
      <c r="G6199">
        <v>39444</v>
      </c>
      <c r="H6199" t="s">
        <v>17805</v>
      </c>
      <c r="I6199" t="s">
        <v>17806</v>
      </c>
      <c r="J6199">
        <f>VLOOKUP(B6199*1,[1]List1!$C:$F,4,FALSE)</f>
        <v>564</v>
      </c>
      <c r="K6199">
        <f>VLOOKUP(B6199,[1]List1!$C:$G,5,FALSE)</f>
        <v>571</v>
      </c>
      <c r="L6199">
        <f>VLOOKUP(B6199,[1]List1!$C:$I,7,FALSE)</f>
        <v>42.292553191489361</v>
      </c>
      <c r="M6199">
        <f>VLOOKUP(B6199,[1]List1!$C:$J,8,FALSE)</f>
        <v>44.382661996497376</v>
      </c>
    </row>
    <row r="6200" spans="1:13">
      <c r="A6200" s="1" t="s">
        <v>17807</v>
      </c>
      <c r="B6200">
        <v>572195</v>
      </c>
      <c r="C6200" t="s">
        <v>203</v>
      </c>
      <c r="D6200" t="s">
        <v>204</v>
      </c>
      <c r="E6200" t="s">
        <v>51</v>
      </c>
      <c r="F6200" t="s">
        <v>52</v>
      </c>
      <c r="G6200">
        <v>56904</v>
      </c>
      <c r="H6200" t="s">
        <v>17808</v>
      </c>
      <c r="I6200" t="s">
        <v>17809</v>
      </c>
      <c r="J6200">
        <f>VLOOKUP(B6200*1,[1]List1!$C:$F,4,FALSE)</f>
        <v>18</v>
      </c>
      <c r="K6200">
        <f>VLOOKUP(B6200,[1]List1!$C:$G,5,FALSE)</f>
        <v>14</v>
      </c>
      <c r="L6200">
        <f>VLOOKUP(B6200,[1]List1!$C:$I,7,FALSE)</f>
        <v>39.444444444444443</v>
      </c>
      <c r="M6200">
        <f>VLOOKUP(B6200,[1]List1!$C:$J,8,FALSE)</f>
        <v>49.857142857142854</v>
      </c>
    </row>
    <row r="6201" spans="1:13">
      <c r="A6201" s="1" t="s">
        <v>17810</v>
      </c>
      <c r="B6201">
        <v>535397</v>
      </c>
      <c r="C6201" t="s">
        <v>1601</v>
      </c>
      <c r="D6201" t="s">
        <v>1602</v>
      </c>
      <c r="E6201" t="s">
        <v>31</v>
      </c>
      <c r="F6201" t="s">
        <v>32</v>
      </c>
      <c r="G6201">
        <v>27721</v>
      </c>
      <c r="H6201" t="s">
        <v>17811</v>
      </c>
      <c r="I6201" t="s">
        <v>17812</v>
      </c>
      <c r="J6201">
        <f>VLOOKUP(B6201*1,[1]List1!$C:$F,4,FALSE)</f>
        <v>251</v>
      </c>
      <c r="K6201">
        <f>VLOOKUP(B6201,[1]List1!$C:$G,5,FALSE)</f>
        <v>250</v>
      </c>
      <c r="L6201">
        <f>VLOOKUP(B6201,[1]List1!$C:$I,7,FALSE)</f>
        <v>40.926294820717132</v>
      </c>
      <c r="M6201">
        <f>VLOOKUP(B6201,[1]List1!$C:$J,8,FALSE)</f>
        <v>42.276000000000003</v>
      </c>
    </row>
    <row r="6202" spans="1:13">
      <c r="A6202" s="1" t="s">
        <v>17813</v>
      </c>
      <c r="B6202">
        <v>530565</v>
      </c>
      <c r="C6202" t="s">
        <v>648</v>
      </c>
      <c r="D6202" t="s">
        <v>649</v>
      </c>
      <c r="E6202" t="s">
        <v>114</v>
      </c>
      <c r="F6202" t="s">
        <v>115</v>
      </c>
      <c r="G6202">
        <v>44001</v>
      </c>
      <c r="H6202" t="s">
        <v>17814</v>
      </c>
      <c r="I6202" t="s">
        <v>17815</v>
      </c>
      <c r="J6202">
        <f>VLOOKUP(B6202*1,[1]List1!$C:$F,4,FALSE)</f>
        <v>42</v>
      </c>
      <c r="K6202">
        <f>VLOOKUP(B6202,[1]List1!$C:$G,5,FALSE)</f>
        <v>45</v>
      </c>
      <c r="L6202">
        <f>VLOOKUP(B6202,[1]List1!$C:$I,7,FALSE)</f>
        <v>42.952380952380949</v>
      </c>
      <c r="M6202">
        <f>VLOOKUP(B6202,[1]List1!$C:$J,8,FALSE)</f>
        <v>41.611111111111114</v>
      </c>
    </row>
    <row r="6203" spans="1:13">
      <c r="A6203" s="1" t="s">
        <v>17816</v>
      </c>
      <c r="B6203">
        <v>550761</v>
      </c>
      <c r="C6203" t="s">
        <v>124</v>
      </c>
      <c r="D6203" t="s">
        <v>125</v>
      </c>
      <c r="E6203" t="s">
        <v>19</v>
      </c>
      <c r="F6203" t="s">
        <v>20</v>
      </c>
      <c r="G6203">
        <v>38451</v>
      </c>
      <c r="H6203" t="s">
        <v>17817</v>
      </c>
      <c r="I6203" t="s">
        <v>17818</v>
      </c>
      <c r="J6203">
        <f>VLOOKUP(B6203*1,[1]List1!$C:$F,4,FALSE)</f>
        <v>65</v>
      </c>
      <c r="K6203">
        <f>VLOOKUP(B6203,[1]List1!$C:$G,5,FALSE)</f>
        <v>44</v>
      </c>
      <c r="L6203">
        <f>VLOOKUP(B6203,[1]List1!$C:$I,7,FALSE)</f>
        <v>41.530769230769231</v>
      </c>
      <c r="M6203">
        <f>VLOOKUP(B6203,[1]List1!$C:$J,8,FALSE)</f>
        <v>39.93181818181818</v>
      </c>
    </row>
    <row r="6204" spans="1:13">
      <c r="A6204" s="1" t="s">
        <v>17819</v>
      </c>
      <c r="B6204">
        <v>568732</v>
      </c>
      <c r="C6204" t="s">
        <v>73</v>
      </c>
      <c r="D6204" t="s">
        <v>74</v>
      </c>
      <c r="E6204" t="s">
        <v>45</v>
      </c>
      <c r="F6204" t="s">
        <v>46</v>
      </c>
      <c r="G6204">
        <v>74267</v>
      </c>
      <c r="H6204" t="s">
        <v>17820</v>
      </c>
      <c r="I6204" t="s">
        <v>17821</v>
      </c>
      <c r="J6204">
        <f>VLOOKUP(B6204*1,[1]List1!$C:$F,4,FALSE)</f>
        <v>554</v>
      </c>
      <c r="K6204">
        <f>VLOOKUP(B6204,[1]List1!$C:$G,5,FALSE)</f>
        <v>528</v>
      </c>
      <c r="L6204">
        <f>VLOOKUP(B6204,[1]List1!$C:$I,7,FALSE)</f>
        <v>37.472924187725631</v>
      </c>
      <c r="M6204">
        <f>VLOOKUP(B6204,[1]List1!$C:$J,8,FALSE)</f>
        <v>40.549242424242422</v>
      </c>
    </row>
    <row r="6205" spans="1:13">
      <c r="A6205" s="1" t="s">
        <v>17822</v>
      </c>
      <c r="B6205">
        <v>589233</v>
      </c>
      <c r="C6205" t="s">
        <v>242</v>
      </c>
      <c r="D6205" t="s">
        <v>243</v>
      </c>
      <c r="E6205" t="s">
        <v>146</v>
      </c>
      <c r="F6205" t="s">
        <v>147</v>
      </c>
      <c r="G6205">
        <v>76901</v>
      </c>
      <c r="H6205" t="s">
        <v>17823</v>
      </c>
      <c r="I6205" t="s">
        <v>17824</v>
      </c>
      <c r="J6205">
        <f>VLOOKUP(B6205*1,[1]List1!$C:$F,4,FALSE)</f>
        <v>380</v>
      </c>
      <c r="K6205">
        <f>VLOOKUP(B6205,[1]List1!$C:$G,5,FALSE)</f>
        <v>395</v>
      </c>
      <c r="L6205">
        <f>VLOOKUP(B6205,[1]List1!$C:$I,7,FALSE)</f>
        <v>38.642105263157895</v>
      </c>
      <c r="M6205">
        <f>VLOOKUP(B6205,[1]List1!$C:$J,8,FALSE)</f>
        <v>41.674683544303797</v>
      </c>
    </row>
    <row r="6206" spans="1:13">
      <c r="A6206" s="1" t="s">
        <v>17825</v>
      </c>
      <c r="B6206">
        <v>586820</v>
      </c>
      <c r="C6206" t="s">
        <v>95</v>
      </c>
      <c r="D6206" t="s">
        <v>96</v>
      </c>
      <c r="E6206" t="s">
        <v>25</v>
      </c>
      <c r="F6206" t="s">
        <v>26</v>
      </c>
      <c r="G6206">
        <v>69647</v>
      </c>
      <c r="H6206" t="s">
        <v>17826</v>
      </c>
      <c r="I6206" t="s">
        <v>17827</v>
      </c>
      <c r="J6206">
        <f>VLOOKUP(B6206*1,[1]List1!$C:$F,4,FALSE)</f>
        <v>497</v>
      </c>
      <c r="K6206">
        <f>VLOOKUP(B6206,[1]List1!$C:$G,5,FALSE)</f>
        <v>530</v>
      </c>
      <c r="L6206">
        <f>VLOOKUP(B6206,[1]List1!$C:$I,7,FALSE)</f>
        <v>42.805835010060363</v>
      </c>
      <c r="M6206">
        <f>VLOOKUP(B6206,[1]List1!$C:$J,8,FALSE)</f>
        <v>45.007547169811318</v>
      </c>
    </row>
    <row r="6207" spans="1:13">
      <c r="A6207" s="1" t="s">
        <v>17828</v>
      </c>
      <c r="B6207">
        <v>586838</v>
      </c>
      <c r="C6207" t="s">
        <v>95</v>
      </c>
      <c r="D6207" t="s">
        <v>96</v>
      </c>
      <c r="E6207" t="s">
        <v>25</v>
      </c>
      <c r="F6207" t="s">
        <v>26</v>
      </c>
      <c r="G6207">
        <v>69663</v>
      </c>
      <c r="H6207" t="s">
        <v>17829</v>
      </c>
      <c r="I6207" t="s">
        <v>17830</v>
      </c>
      <c r="J6207">
        <f>VLOOKUP(B6207*1,[1]List1!$C:$F,4,FALSE)</f>
        <v>93</v>
      </c>
      <c r="K6207">
        <f>VLOOKUP(B6207,[1]List1!$C:$G,5,FALSE)</f>
        <v>97</v>
      </c>
      <c r="L6207">
        <f>VLOOKUP(B6207,[1]List1!$C:$I,7,FALSE)</f>
        <v>46.155913978494624</v>
      </c>
      <c r="M6207">
        <f>VLOOKUP(B6207,[1]List1!$C:$J,8,FALSE)</f>
        <v>47.654639175257735</v>
      </c>
    </row>
    <row r="6208" spans="1:13">
      <c r="A6208" s="1" t="s">
        <v>17831</v>
      </c>
      <c r="B6208">
        <v>536989</v>
      </c>
      <c r="C6208" t="s">
        <v>188</v>
      </c>
      <c r="D6208" t="s">
        <v>189</v>
      </c>
      <c r="E6208" t="s">
        <v>31</v>
      </c>
      <c r="F6208" t="s">
        <v>32</v>
      </c>
      <c r="G6208">
        <v>29446</v>
      </c>
      <c r="H6208" t="s">
        <v>17832</v>
      </c>
      <c r="I6208" t="s">
        <v>17833</v>
      </c>
      <c r="J6208">
        <f>VLOOKUP(B6208*1,[1]List1!$C:$F,4,FALSE)</f>
        <v>216</v>
      </c>
      <c r="K6208">
        <f>VLOOKUP(B6208,[1]List1!$C:$G,5,FALSE)</f>
        <v>180</v>
      </c>
      <c r="L6208">
        <f>VLOOKUP(B6208,[1]List1!$C:$I,7,FALSE)</f>
        <v>38.958333333333336</v>
      </c>
      <c r="M6208">
        <f>VLOOKUP(B6208,[1]List1!$C:$J,8,FALSE)</f>
        <v>43.544444444444444</v>
      </c>
    </row>
    <row r="6209" spans="1:13">
      <c r="A6209" s="1" t="s">
        <v>17834</v>
      </c>
      <c r="B6209">
        <v>573833</v>
      </c>
      <c r="C6209" t="s">
        <v>169</v>
      </c>
      <c r="D6209" t="s">
        <v>170</v>
      </c>
      <c r="E6209" t="s">
        <v>38</v>
      </c>
      <c r="F6209" t="s">
        <v>39</v>
      </c>
      <c r="G6209">
        <v>50702</v>
      </c>
      <c r="H6209" t="s">
        <v>17835</v>
      </c>
      <c r="I6209" t="s">
        <v>17836</v>
      </c>
      <c r="J6209">
        <f>VLOOKUP(B6209*1,[1]List1!$C:$F,4,FALSE)</f>
        <v>140</v>
      </c>
      <c r="K6209">
        <f>VLOOKUP(B6209,[1]List1!$C:$G,5,FALSE)</f>
        <v>125</v>
      </c>
      <c r="L6209">
        <f>VLOOKUP(B6209,[1]List1!$C:$I,7,FALSE)</f>
        <v>40.764285714285712</v>
      </c>
      <c r="M6209">
        <f>VLOOKUP(B6209,[1]List1!$C:$J,8,FALSE)</f>
        <v>43.86</v>
      </c>
    </row>
    <row r="6210" spans="1:13">
      <c r="A6210" s="1" t="s">
        <v>17837</v>
      </c>
      <c r="B6210">
        <v>568163</v>
      </c>
      <c r="C6210" t="s">
        <v>247</v>
      </c>
      <c r="D6210" t="s">
        <v>248</v>
      </c>
      <c r="E6210" t="s">
        <v>45</v>
      </c>
      <c r="F6210" t="s">
        <v>46</v>
      </c>
      <c r="G6210">
        <v>73937</v>
      </c>
      <c r="H6210" t="s">
        <v>17838</v>
      </c>
      <c r="I6210" t="s">
        <v>17839</v>
      </c>
      <c r="J6210">
        <f>VLOOKUP(B6210*1,[1]List1!$C:$F,4,FALSE)</f>
        <v>154</v>
      </c>
      <c r="K6210">
        <f>VLOOKUP(B6210,[1]List1!$C:$G,5,FALSE)</f>
        <v>177</v>
      </c>
      <c r="L6210">
        <f>VLOOKUP(B6210,[1]List1!$C:$I,7,FALSE)</f>
        <v>39.675324675324674</v>
      </c>
      <c r="M6210">
        <f>VLOOKUP(B6210,[1]List1!$C:$J,8,FALSE)</f>
        <v>39.409604519774014</v>
      </c>
    </row>
    <row r="6211" spans="1:13">
      <c r="A6211" s="1" t="s">
        <v>17840</v>
      </c>
      <c r="B6211">
        <v>574708</v>
      </c>
      <c r="C6211" t="s">
        <v>36</v>
      </c>
      <c r="D6211" t="s">
        <v>37</v>
      </c>
      <c r="E6211" t="s">
        <v>38</v>
      </c>
      <c r="F6211" t="s">
        <v>39</v>
      </c>
      <c r="G6211">
        <v>55203</v>
      </c>
      <c r="H6211" t="s">
        <v>17841</v>
      </c>
      <c r="I6211" t="s">
        <v>17842</v>
      </c>
      <c r="J6211">
        <f>VLOOKUP(B6211*1,[1]List1!$C:$F,4,FALSE)</f>
        <v>136</v>
      </c>
      <c r="K6211">
        <f>VLOOKUP(B6211,[1]List1!$C:$G,5,FALSE)</f>
        <v>124</v>
      </c>
      <c r="L6211">
        <f>VLOOKUP(B6211,[1]List1!$C:$I,7,FALSE)</f>
        <v>38.786764705882355</v>
      </c>
      <c r="M6211">
        <f>VLOOKUP(B6211,[1]List1!$C:$J,8,FALSE)</f>
        <v>39.185483870967744</v>
      </c>
    </row>
    <row r="6212" spans="1:13">
      <c r="A6212" s="1" t="s">
        <v>17840</v>
      </c>
      <c r="B6212">
        <v>577723</v>
      </c>
      <c r="C6212" t="s">
        <v>344</v>
      </c>
      <c r="D6212" t="s">
        <v>345</v>
      </c>
      <c r="E6212" t="s">
        <v>68</v>
      </c>
      <c r="F6212" t="s">
        <v>69</v>
      </c>
      <c r="G6212">
        <v>51263</v>
      </c>
      <c r="H6212" t="s">
        <v>17843</v>
      </c>
      <c r="I6212" t="s">
        <v>17844</v>
      </c>
      <c r="J6212">
        <f>VLOOKUP(B6212*1,[1]List1!$C:$F,4,FALSE)</f>
        <v>123</v>
      </c>
      <c r="K6212">
        <f>VLOOKUP(B6212,[1]List1!$C:$G,5,FALSE)</f>
        <v>104</v>
      </c>
      <c r="L6212">
        <f>VLOOKUP(B6212,[1]List1!$C:$I,7,FALSE)</f>
        <v>38.597560975609753</v>
      </c>
      <c r="M6212">
        <f>VLOOKUP(B6212,[1]List1!$C:$J,8,FALSE)</f>
        <v>42.971153846153847</v>
      </c>
    </row>
    <row r="6213" spans="1:13">
      <c r="A6213" s="1" t="s">
        <v>17845</v>
      </c>
      <c r="B6213">
        <v>537209</v>
      </c>
      <c r="C6213" t="s">
        <v>124</v>
      </c>
      <c r="D6213" t="s">
        <v>125</v>
      </c>
      <c r="E6213" t="s">
        <v>19</v>
      </c>
      <c r="F6213" t="s">
        <v>20</v>
      </c>
      <c r="G6213">
        <v>38301</v>
      </c>
      <c r="H6213" t="s">
        <v>17846</v>
      </c>
      <c r="I6213" t="s">
        <v>17847</v>
      </c>
      <c r="J6213">
        <f>VLOOKUP(B6213*1,[1]List1!$C:$F,4,FALSE)</f>
        <v>158</v>
      </c>
      <c r="K6213">
        <f>VLOOKUP(B6213,[1]List1!$C:$G,5,FALSE)</f>
        <v>139</v>
      </c>
      <c r="L6213">
        <f>VLOOKUP(B6213,[1]List1!$C:$I,7,FALSE)</f>
        <v>38.740506329113927</v>
      </c>
      <c r="M6213">
        <f>VLOOKUP(B6213,[1]List1!$C:$J,8,FALSE)</f>
        <v>39.780575539568346</v>
      </c>
    </row>
    <row r="6214" spans="1:13">
      <c r="A6214" s="1" t="s">
        <v>17848</v>
      </c>
      <c r="B6214">
        <v>582760</v>
      </c>
      <c r="C6214" t="s">
        <v>23</v>
      </c>
      <c r="D6214" t="s">
        <v>24</v>
      </c>
      <c r="E6214" t="s">
        <v>25</v>
      </c>
      <c r="F6214" t="s">
        <v>26</v>
      </c>
      <c r="G6214">
        <v>67921</v>
      </c>
      <c r="H6214" t="s">
        <v>17849</v>
      </c>
      <c r="I6214" t="s">
        <v>17850</v>
      </c>
      <c r="J6214">
        <f>VLOOKUP(B6214*1,[1]List1!$C:$F,4,FALSE)</f>
        <v>133</v>
      </c>
      <c r="K6214">
        <f>VLOOKUP(B6214,[1]List1!$C:$G,5,FALSE)</f>
        <v>110</v>
      </c>
      <c r="L6214">
        <f>VLOOKUP(B6214,[1]List1!$C:$I,7,FALSE)</f>
        <v>40.36466165413534</v>
      </c>
      <c r="M6214">
        <f>VLOOKUP(B6214,[1]List1!$C:$J,8,FALSE)</f>
        <v>41.381818181818183</v>
      </c>
    </row>
    <row r="6215" spans="1:13">
      <c r="A6215" s="1" t="s">
        <v>17851</v>
      </c>
      <c r="B6215">
        <v>595187</v>
      </c>
      <c r="C6215" t="s">
        <v>216</v>
      </c>
      <c r="D6215" t="s">
        <v>217</v>
      </c>
      <c r="E6215" t="s">
        <v>25</v>
      </c>
      <c r="F6215" t="s">
        <v>26</v>
      </c>
      <c r="G6215">
        <v>67134</v>
      </c>
      <c r="H6215" t="s">
        <v>17852</v>
      </c>
      <c r="I6215" t="s">
        <v>17853</v>
      </c>
      <c r="J6215">
        <f>VLOOKUP(B6215*1,[1]List1!$C:$F,4,FALSE)</f>
        <v>180</v>
      </c>
      <c r="K6215">
        <f>VLOOKUP(B6215,[1]List1!$C:$G,5,FALSE)</f>
        <v>161</v>
      </c>
      <c r="L6215">
        <f>VLOOKUP(B6215,[1]List1!$C:$I,7,FALSE)</f>
        <v>43.416666666666664</v>
      </c>
      <c r="M6215">
        <f>VLOOKUP(B6215,[1]List1!$C:$J,8,FALSE)</f>
        <v>44.456521739130437</v>
      </c>
    </row>
    <row r="6216" spans="1:13">
      <c r="A6216" s="1" t="s">
        <v>17854</v>
      </c>
      <c r="B6216">
        <v>505862</v>
      </c>
      <c r="C6216" t="s">
        <v>136</v>
      </c>
      <c r="D6216" t="s">
        <v>137</v>
      </c>
      <c r="E6216" t="s">
        <v>80</v>
      </c>
      <c r="F6216" t="s">
        <v>81</v>
      </c>
      <c r="G6216">
        <v>78401</v>
      </c>
      <c r="H6216" t="s">
        <v>17855</v>
      </c>
      <c r="I6216" t="s">
        <v>17856</v>
      </c>
      <c r="J6216">
        <f>VLOOKUP(B6216*1,[1]List1!$C:$F,4,FALSE)</f>
        <v>232</v>
      </c>
      <c r="K6216">
        <f>VLOOKUP(B6216,[1]List1!$C:$G,5,FALSE)</f>
        <v>232</v>
      </c>
      <c r="L6216">
        <f>VLOOKUP(B6216,[1]List1!$C:$I,7,FALSE)</f>
        <v>40.349137931034484</v>
      </c>
      <c r="M6216">
        <f>VLOOKUP(B6216,[1]List1!$C:$J,8,FALSE)</f>
        <v>40.685344827586206</v>
      </c>
    </row>
    <row r="6217" spans="1:13">
      <c r="A6217" s="1" t="s">
        <v>17854</v>
      </c>
      <c r="B6217">
        <v>543012</v>
      </c>
      <c r="C6217" t="s">
        <v>648</v>
      </c>
      <c r="D6217" t="s">
        <v>649</v>
      </c>
      <c r="E6217" t="s">
        <v>114</v>
      </c>
      <c r="F6217" t="s">
        <v>115</v>
      </c>
      <c r="G6217">
        <v>44001</v>
      </c>
      <c r="H6217" t="s">
        <v>17857</v>
      </c>
      <c r="I6217" t="s">
        <v>17858</v>
      </c>
      <c r="J6217">
        <f>VLOOKUP(B6217*1,[1]List1!$C:$F,4,FALSE)</f>
        <v>104</v>
      </c>
      <c r="K6217">
        <f>VLOOKUP(B6217,[1]List1!$C:$G,5,FALSE)</f>
        <v>97</v>
      </c>
      <c r="L6217">
        <f>VLOOKUP(B6217,[1]List1!$C:$I,7,FALSE)</f>
        <v>43.21153846153846</v>
      </c>
      <c r="M6217">
        <f>VLOOKUP(B6217,[1]List1!$C:$J,8,FALSE)</f>
        <v>46.737113402061858</v>
      </c>
    </row>
    <row r="6218" spans="1:13">
      <c r="A6218" s="1" t="s">
        <v>17859</v>
      </c>
      <c r="B6218">
        <v>582778</v>
      </c>
      <c r="C6218" t="s">
        <v>23</v>
      </c>
      <c r="D6218" t="s">
        <v>24</v>
      </c>
      <c r="E6218" t="s">
        <v>25</v>
      </c>
      <c r="F6218" t="s">
        <v>26</v>
      </c>
      <c r="G6218">
        <v>67971</v>
      </c>
      <c r="H6218" t="s">
        <v>17860</v>
      </c>
      <c r="I6218" t="s">
        <v>17861</v>
      </c>
      <c r="J6218">
        <f>VLOOKUP(B6218*1,[1]List1!$C:$F,4,FALSE)</f>
        <v>32</v>
      </c>
      <c r="K6218">
        <f>VLOOKUP(B6218,[1]List1!$C:$G,5,FALSE)</f>
        <v>30</v>
      </c>
      <c r="L6218">
        <f>VLOOKUP(B6218,[1]List1!$C:$I,7,FALSE)</f>
        <v>47.21875</v>
      </c>
      <c r="M6218">
        <f>VLOOKUP(B6218,[1]List1!$C:$J,8,FALSE)</f>
        <v>46.5</v>
      </c>
    </row>
    <row r="6219" spans="1:13">
      <c r="A6219" s="1" t="s">
        <v>17859</v>
      </c>
      <c r="B6219">
        <v>595195</v>
      </c>
      <c r="C6219" t="s">
        <v>216</v>
      </c>
      <c r="D6219" t="s">
        <v>217</v>
      </c>
      <c r="E6219" t="s">
        <v>25</v>
      </c>
      <c r="F6219" t="s">
        <v>26</v>
      </c>
      <c r="G6219">
        <v>67151</v>
      </c>
      <c r="H6219" t="s">
        <v>17862</v>
      </c>
      <c r="I6219" t="s">
        <v>17863</v>
      </c>
      <c r="J6219">
        <f>VLOOKUP(B6219*1,[1]List1!$C:$F,4,FALSE)</f>
        <v>135</v>
      </c>
      <c r="K6219">
        <f>VLOOKUP(B6219,[1]List1!$C:$G,5,FALSE)</f>
        <v>114</v>
      </c>
      <c r="L6219">
        <f>VLOOKUP(B6219,[1]List1!$C:$I,7,FALSE)</f>
        <v>38.285185185185185</v>
      </c>
      <c r="M6219">
        <f>VLOOKUP(B6219,[1]List1!$C:$J,8,FALSE)</f>
        <v>44.333333333333336</v>
      </c>
    </row>
    <row r="6220" spans="1:13">
      <c r="A6220" s="1" t="s">
        <v>17864</v>
      </c>
      <c r="B6220">
        <v>584282</v>
      </c>
      <c r="C6220" t="s">
        <v>151</v>
      </c>
      <c r="D6220" t="s">
        <v>152</v>
      </c>
      <c r="E6220" t="s">
        <v>25</v>
      </c>
      <c r="F6220" t="s">
        <v>26</v>
      </c>
      <c r="G6220">
        <v>66701</v>
      </c>
      <c r="H6220" t="s">
        <v>17865</v>
      </c>
      <c r="I6220" t="s">
        <v>17866</v>
      </c>
      <c r="J6220">
        <f>VLOOKUP(B6220*1,[1]List1!$C:$F,4,FALSE)</f>
        <v>1874</v>
      </c>
      <c r="K6220">
        <f>VLOOKUP(B6220,[1]List1!$C:$G,5,FALSE)</f>
        <v>1929</v>
      </c>
      <c r="L6220">
        <f>VLOOKUP(B6220,[1]List1!$C:$I,7,FALSE)</f>
        <v>38.319637139807895</v>
      </c>
      <c r="M6220">
        <f>VLOOKUP(B6220,[1]List1!$C:$J,8,FALSE)</f>
        <v>42.574131674442718</v>
      </c>
    </row>
    <row r="6221" spans="1:13">
      <c r="A6221" s="1" t="s">
        <v>17867</v>
      </c>
      <c r="B6221">
        <v>536997</v>
      </c>
      <c r="C6221" t="s">
        <v>188</v>
      </c>
      <c r="D6221" t="s">
        <v>189</v>
      </c>
      <c r="E6221" t="s">
        <v>31</v>
      </c>
      <c r="F6221" t="s">
        <v>32</v>
      </c>
      <c r="G6221">
        <v>29406</v>
      </c>
      <c r="H6221" t="s">
        <v>17868</v>
      </c>
      <c r="I6221" t="s">
        <v>17869</v>
      </c>
      <c r="J6221">
        <f>VLOOKUP(B6221*1,[1]List1!$C:$F,4,FALSE)</f>
        <v>177</v>
      </c>
      <c r="K6221">
        <f>VLOOKUP(B6221,[1]List1!$C:$G,5,FALSE)</f>
        <v>174</v>
      </c>
      <c r="L6221">
        <f>VLOOKUP(B6221,[1]List1!$C:$I,7,FALSE)</f>
        <v>36.968926553672318</v>
      </c>
      <c r="M6221">
        <f>VLOOKUP(B6221,[1]List1!$C:$J,8,FALSE)</f>
        <v>39.603448275862071</v>
      </c>
    </row>
    <row r="6222" spans="1:13">
      <c r="A6222" s="1" t="s">
        <v>17870</v>
      </c>
      <c r="B6222">
        <v>573841</v>
      </c>
      <c r="C6222" t="s">
        <v>169</v>
      </c>
      <c r="D6222" t="s">
        <v>170</v>
      </c>
      <c r="E6222" t="s">
        <v>38</v>
      </c>
      <c r="F6222" t="s">
        <v>39</v>
      </c>
      <c r="G6222">
        <v>50732</v>
      </c>
      <c r="H6222" t="s">
        <v>17871</v>
      </c>
      <c r="I6222" t="s">
        <v>17872</v>
      </c>
      <c r="J6222">
        <f>VLOOKUP(B6222*1,[1]List1!$C:$F,4,FALSE)</f>
        <v>61</v>
      </c>
      <c r="K6222">
        <f>VLOOKUP(B6222,[1]List1!$C:$G,5,FALSE)</f>
        <v>63</v>
      </c>
      <c r="L6222">
        <f>VLOOKUP(B6222,[1]List1!$C:$I,7,FALSE)</f>
        <v>46.647540983606561</v>
      </c>
      <c r="M6222">
        <f>VLOOKUP(B6222,[1]List1!$C:$J,8,FALSE)</f>
        <v>42.642857142857146</v>
      </c>
    </row>
    <row r="6223" spans="1:13">
      <c r="A6223" s="1" t="s">
        <v>17870</v>
      </c>
      <c r="B6223">
        <v>565954</v>
      </c>
      <c r="C6223" t="s">
        <v>332</v>
      </c>
      <c r="D6223" t="s">
        <v>333</v>
      </c>
      <c r="E6223" t="s">
        <v>114</v>
      </c>
      <c r="F6223" t="s">
        <v>115</v>
      </c>
      <c r="G6223">
        <v>41183</v>
      </c>
      <c r="H6223" t="s">
        <v>17873</v>
      </c>
      <c r="I6223" t="s">
        <v>17874</v>
      </c>
      <c r="J6223">
        <f>VLOOKUP(B6223*1,[1]List1!$C:$F,4,FALSE)</f>
        <v>203</v>
      </c>
      <c r="K6223">
        <f>VLOOKUP(B6223,[1]List1!$C:$G,5,FALSE)</f>
        <v>190</v>
      </c>
      <c r="L6223">
        <f>VLOOKUP(B6223,[1]List1!$C:$I,7,FALSE)</f>
        <v>39.490147783251231</v>
      </c>
      <c r="M6223">
        <f>VLOOKUP(B6223,[1]List1!$C:$J,8,FALSE)</f>
        <v>39.857894736842105</v>
      </c>
    </row>
    <row r="6224" spans="1:13">
      <c r="A6224" s="1" t="s">
        <v>17875</v>
      </c>
      <c r="B6224">
        <v>559695</v>
      </c>
      <c r="C6224" t="s">
        <v>281</v>
      </c>
      <c r="D6224" t="s">
        <v>282</v>
      </c>
      <c r="E6224" t="s">
        <v>161</v>
      </c>
      <c r="F6224" t="s">
        <v>162</v>
      </c>
      <c r="G6224">
        <v>33165</v>
      </c>
      <c r="H6224" t="s">
        <v>17876</v>
      </c>
      <c r="I6224" t="s">
        <v>17877</v>
      </c>
      <c r="J6224">
        <f>VLOOKUP(B6224*1,[1]List1!$C:$F,4,FALSE)</f>
        <v>678</v>
      </c>
      <c r="K6224">
        <f>VLOOKUP(B6224,[1]List1!$C:$G,5,FALSE)</f>
        <v>676</v>
      </c>
      <c r="L6224">
        <f>VLOOKUP(B6224,[1]List1!$C:$I,7,FALSE)</f>
        <v>41.238938053097343</v>
      </c>
      <c r="M6224">
        <f>VLOOKUP(B6224,[1]List1!$C:$J,8,FALSE)</f>
        <v>45.522189349112423</v>
      </c>
    </row>
    <row r="6225" spans="1:13">
      <c r="A6225" s="1" t="s">
        <v>17878</v>
      </c>
      <c r="B6225">
        <v>557536</v>
      </c>
      <c r="C6225" t="s">
        <v>321</v>
      </c>
      <c r="D6225" t="s">
        <v>322</v>
      </c>
      <c r="E6225" t="s">
        <v>161</v>
      </c>
      <c r="F6225" t="s">
        <v>162</v>
      </c>
      <c r="G6225">
        <v>34201</v>
      </c>
      <c r="H6225" t="s">
        <v>17879</v>
      </c>
      <c r="I6225" t="s">
        <v>17880</v>
      </c>
      <c r="J6225">
        <f>VLOOKUP(B6225*1,[1]List1!$C:$F,4,FALSE)</f>
        <v>290</v>
      </c>
      <c r="K6225">
        <f>VLOOKUP(B6225,[1]List1!$C:$G,5,FALSE)</f>
        <v>305</v>
      </c>
      <c r="L6225">
        <f>VLOOKUP(B6225,[1]List1!$C:$I,7,FALSE)</f>
        <v>43.882758620689657</v>
      </c>
      <c r="M6225">
        <f>VLOOKUP(B6225,[1]List1!$C:$J,8,FALSE)</f>
        <v>44.080327868852457</v>
      </c>
    </row>
    <row r="6226" spans="1:13">
      <c r="A6226" s="1" t="s">
        <v>17881</v>
      </c>
      <c r="B6226">
        <v>581275</v>
      </c>
      <c r="C6226" t="s">
        <v>49</v>
      </c>
      <c r="D6226" t="s">
        <v>50</v>
      </c>
      <c r="E6226" t="s">
        <v>51</v>
      </c>
      <c r="F6226" t="s">
        <v>52</v>
      </c>
      <c r="G6226">
        <v>56301</v>
      </c>
      <c r="H6226" t="s">
        <v>17882</v>
      </c>
      <c r="I6226" t="s">
        <v>17883</v>
      </c>
      <c r="J6226">
        <f>VLOOKUP(B6226*1,[1]List1!$C:$F,4,FALSE)</f>
        <v>505</v>
      </c>
      <c r="K6226">
        <f>VLOOKUP(B6226,[1]List1!$C:$G,5,FALSE)</f>
        <v>490</v>
      </c>
      <c r="L6226">
        <f>VLOOKUP(B6226,[1]List1!$C:$I,7,FALSE)</f>
        <v>38.262376237623762</v>
      </c>
      <c r="M6226">
        <f>VLOOKUP(B6226,[1]List1!$C:$J,8,FALSE)</f>
        <v>37.914285714285711</v>
      </c>
    </row>
    <row r="6227" spans="1:13">
      <c r="A6227" s="1" t="s">
        <v>17884</v>
      </c>
      <c r="B6227">
        <v>557544</v>
      </c>
      <c r="C6227" t="s">
        <v>321</v>
      </c>
      <c r="D6227" t="s">
        <v>322</v>
      </c>
      <c r="E6227" t="s">
        <v>161</v>
      </c>
      <c r="F6227" t="s">
        <v>162</v>
      </c>
      <c r="G6227">
        <v>34201</v>
      </c>
      <c r="H6227" t="s">
        <v>17885</v>
      </c>
      <c r="I6227" t="s">
        <v>17886</v>
      </c>
      <c r="J6227">
        <f>VLOOKUP(B6227*1,[1]List1!$C:$F,4,FALSE)</f>
        <v>321</v>
      </c>
      <c r="K6227">
        <f>VLOOKUP(B6227,[1]List1!$C:$G,5,FALSE)</f>
        <v>335</v>
      </c>
      <c r="L6227">
        <f>VLOOKUP(B6227,[1]List1!$C:$I,7,FALSE)</f>
        <v>44.82710280373832</v>
      </c>
      <c r="M6227">
        <f>VLOOKUP(B6227,[1]List1!$C:$J,8,FALSE)</f>
        <v>46.031343283582089</v>
      </c>
    </row>
    <row r="6228" spans="1:13">
      <c r="A6228" s="1" t="s">
        <v>17887</v>
      </c>
      <c r="B6228">
        <v>533149</v>
      </c>
      <c r="C6228" t="s">
        <v>377</v>
      </c>
      <c r="D6228" t="s">
        <v>378</v>
      </c>
      <c r="E6228" t="s">
        <v>31</v>
      </c>
      <c r="F6228" t="s">
        <v>32</v>
      </c>
      <c r="G6228">
        <v>27301</v>
      </c>
      <c r="H6228" t="s">
        <v>17888</v>
      </c>
      <c r="I6228" t="s">
        <v>17889</v>
      </c>
      <c r="J6228">
        <f>VLOOKUP(B6228*1,[1]List1!$C:$F,4,FALSE)</f>
        <v>405</v>
      </c>
      <c r="K6228">
        <f>VLOOKUP(B6228,[1]List1!$C:$G,5,FALSE)</f>
        <v>387</v>
      </c>
      <c r="L6228">
        <f>VLOOKUP(B6228,[1]List1!$C:$I,7,FALSE)</f>
        <v>40.44814814814815</v>
      </c>
      <c r="M6228">
        <f>VLOOKUP(B6228,[1]List1!$C:$J,8,FALSE)</f>
        <v>42.226098191214469</v>
      </c>
    </row>
    <row r="6229" spans="1:13">
      <c r="A6229" s="1" t="s">
        <v>17890</v>
      </c>
      <c r="B6229">
        <v>559709</v>
      </c>
      <c r="C6229" t="s">
        <v>281</v>
      </c>
      <c r="D6229" t="s">
        <v>282</v>
      </c>
      <c r="E6229" t="s">
        <v>161</v>
      </c>
      <c r="F6229" t="s">
        <v>162</v>
      </c>
      <c r="G6229">
        <v>33011</v>
      </c>
      <c r="H6229" t="s">
        <v>17891</v>
      </c>
      <c r="I6229" t="s">
        <v>17892</v>
      </c>
      <c r="J6229">
        <f>VLOOKUP(B6229*1,[1]List1!$C:$F,4,FALSE)</f>
        <v>217</v>
      </c>
      <c r="K6229">
        <f>VLOOKUP(B6229,[1]List1!$C:$G,5,FALSE)</f>
        <v>206</v>
      </c>
      <c r="L6229">
        <f>VLOOKUP(B6229,[1]List1!$C:$I,7,FALSE)</f>
        <v>41.495391705069125</v>
      </c>
      <c r="M6229">
        <f>VLOOKUP(B6229,[1]List1!$C:$J,8,FALSE)</f>
        <v>42.543689320388353</v>
      </c>
    </row>
    <row r="6230" spans="1:13">
      <c r="A6230" s="1" t="s">
        <v>17893</v>
      </c>
      <c r="B6230">
        <v>567884</v>
      </c>
      <c r="C6230" t="s">
        <v>571</v>
      </c>
      <c r="D6230" t="s">
        <v>572</v>
      </c>
      <c r="E6230" t="s">
        <v>114</v>
      </c>
      <c r="F6230" t="s">
        <v>115</v>
      </c>
      <c r="G6230">
        <v>41501</v>
      </c>
      <c r="H6230" t="s">
        <v>17894</v>
      </c>
      <c r="I6230" t="s">
        <v>17895</v>
      </c>
      <c r="J6230">
        <f>VLOOKUP(B6230*1,[1]List1!$C:$F,4,FALSE)</f>
        <v>92</v>
      </c>
      <c r="K6230">
        <f>VLOOKUP(B6230,[1]List1!$C:$G,5,FALSE)</f>
        <v>72</v>
      </c>
      <c r="L6230">
        <f>VLOOKUP(B6230,[1]List1!$C:$I,7,FALSE)</f>
        <v>39.478260869565219</v>
      </c>
      <c r="M6230">
        <f>VLOOKUP(B6230,[1]List1!$C:$J,8,FALSE)</f>
        <v>44.833333333333336</v>
      </c>
    </row>
    <row r="6231" spans="1:13">
      <c r="A6231" s="1" t="s">
        <v>17896</v>
      </c>
      <c r="B6231">
        <v>545384</v>
      </c>
      <c r="C6231" t="s">
        <v>17</v>
      </c>
      <c r="D6231" t="s">
        <v>18</v>
      </c>
      <c r="E6231" t="s">
        <v>19</v>
      </c>
      <c r="F6231" t="s">
        <v>20</v>
      </c>
      <c r="G6231">
        <v>37366</v>
      </c>
      <c r="H6231" t="s">
        <v>17897</v>
      </c>
      <c r="I6231" t="s">
        <v>17898</v>
      </c>
      <c r="J6231">
        <f>VLOOKUP(B6231*1,[1]List1!$C:$F,4,FALSE)</f>
        <v>304</v>
      </c>
      <c r="K6231">
        <f>VLOOKUP(B6231,[1]List1!$C:$G,5,FALSE)</f>
        <v>294</v>
      </c>
      <c r="L6231">
        <f>VLOOKUP(B6231,[1]List1!$C:$I,7,FALSE)</f>
        <v>41.5</v>
      </c>
      <c r="M6231">
        <f>VLOOKUP(B6231,[1]List1!$C:$J,8,FALSE)</f>
        <v>42.129251700680271</v>
      </c>
    </row>
    <row r="6232" spans="1:13">
      <c r="A6232" s="1" t="s">
        <v>17899</v>
      </c>
      <c r="B6232">
        <v>558630</v>
      </c>
      <c r="C6232" t="s">
        <v>721</v>
      </c>
      <c r="D6232" t="s">
        <v>722</v>
      </c>
      <c r="E6232" t="s">
        <v>161</v>
      </c>
      <c r="F6232" t="s">
        <v>162</v>
      </c>
      <c r="G6232">
        <v>33554</v>
      </c>
      <c r="H6232" t="s">
        <v>17900</v>
      </c>
      <c r="I6232" t="s">
        <v>17901</v>
      </c>
      <c r="J6232">
        <f>VLOOKUP(B6232*1,[1]List1!$C:$F,4,FALSE)</f>
        <v>433</v>
      </c>
      <c r="K6232">
        <f>VLOOKUP(B6232,[1]List1!$C:$G,5,FALSE)</f>
        <v>447</v>
      </c>
      <c r="L6232">
        <f>VLOOKUP(B6232,[1]List1!$C:$I,7,FALSE)</f>
        <v>45.109699769053115</v>
      </c>
      <c r="M6232">
        <f>VLOOKUP(B6232,[1]List1!$C:$J,8,FALSE)</f>
        <v>49.558165548098437</v>
      </c>
    </row>
    <row r="6233" spans="1:13">
      <c r="A6233" s="1" t="s">
        <v>17902</v>
      </c>
      <c r="B6233">
        <v>561908</v>
      </c>
      <c r="C6233" t="s">
        <v>100</v>
      </c>
      <c r="D6233" t="s">
        <v>101</v>
      </c>
      <c r="E6233" t="s">
        <v>102</v>
      </c>
      <c r="F6233" t="s">
        <v>103</v>
      </c>
      <c r="G6233">
        <v>39301</v>
      </c>
      <c r="H6233" t="s">
        <v>17903</v>
      </c>
      <c r="I6233" t="s">
        <v>17904</v>
      </c>
      <c r="J6233">
        <f>VLOOKUP(B6233*1,[1]List1!$C:$F,4,FALSE)</f>
        <v>39</v>
      </c>
      <c r="K6233">
        <f>VLOOKUP(B6233,[1]List1!$C:$G,5,FALSE)</f>
        <v>36</v>
      </c>
      <c r="L6233">
        <f>VLOOKUP(B6233,[1]List1!$C:$I,7,FALSE)</f>
        <v>44.42307692307692</v>
      </c>
      <c r="M6233">
        <f>VLOOKUP(B6233,[1]List1!$C:$J,8,FALSE)</f>
        <v>37.305555555555557</v>
      </c>
    </row>
    <row r="6234" spans="1:13">
      <c r="A6234" s="1" t="s">
        <v>17905</v>
      </c>
      <c r="B6234">
        <v>549231</v>
      </c>
      <c r="C6234" t="s">
        <v>100</v>
      </c>
      <c r="D6234" t="s">
        <v>101</v>
      </c>
      <c r="E6234" t="s">
        <v>102</v>
      </c>
      <c r="F6234" t="s">
        <v>103</v>
      </c>
      <c r="G6234">
        <v>39468</v>
      </c>
      <c r="H6234" t="s">
        <v>17906</v>
      </c>
      <c r="I6234" t="s">
        <v>17907</v>
      </c>
      <c r="J6234">
        <f>VLOOKUP(B6234*1,[1]List1!$C:$F,4,FALSE)</f>
        <v>1428</v>
      </c>
      <c r="K6234">
        <f>VLOOKUP(B6234,[1]List1!$C:$G,5,FALSE)</f>
        <v>1487</v>
      </c>
      <c r="L6234">
        <f>VLOOKUP(B6234,[1]List1!$C:$I,7,FALSE)</f>
        <v>42.875350140056021</v>
      </c>
      <c r="M6234">
        <f>VLOOKUP(B6234,[1]List1!$C:$J,8,FALSE)</f>
        <v>45.473100201748487</v>
      </c>
    </row>
    <row r="6235" spans="1:13">
      <c r="A6235" s="1" t="s">
        <v>17908</v>
      </c>
      <c r="B6235">
        <v>563897</v>
      </c>
      <c r="C6235" t="s">
        <v>198</v>
      </c>
      <c r="D6235" t="s">
        <v>199</v>
      </c>
      <c r="E6235" t="s">
        <v>19</v>
      </c>
      <c r="F6235" t="s">
        <v>20</v>
      </c>
      <c r="G6235">
        <v>39181</v>
      </c>
      <c r="H6235" t="s">
        <v>17909</v>
      </c>
      <c r="I6235" t="s">
        <v>17910</v>
      </c>
      <c r="J6235">
        <f>VLOOKUP(B6235*1,[1]List1!$C:$F,4,FALSE)</f>
        <v>120</v>
      </c>
      <c r="K6235">
        <f>VLOOKUP(B6235,[1]List1!$C:$G,5,FALSE)</f>
        <v>103</v>
      </c>
      <c r="L6235">
        <f>VLOOKUP(B6235,[1]List1!$C:$I,7,FALSE)</f>
        <v>41.075000000000003</v>
      </c>
      <c r="M6235">
        <f>VLOOKUP(B6235,[1]List1!$C:$J,8,FALSE)</f>
        <v>44.208737864077669</v>
      </c>
    </row>
    <row r="6236" spans="1:13">
      <c r="A6236" s="1" t="s">
        <v>17911</v>
      </c>
      <c r="B6236">
        <v>565962</v>
      </c>
      <c r="C6236" t="s">
        <v>332</v>
      </c>
      <c r="D6236" t="s">
        <v>333</v>
      </c>
      <c r="E6236" t="s">
        <v>114</v>
      </c>
      <c r="F6236" t="s">
        <v>115</v>
      </c>
      <c r="G6236">
        <v>41141</v>
      </c>
      <c r="H6236" t="s">
        <v>17912</v>
      </c>
      <c r="I6236" t="s">
        <v>17913</v>
      </c>
      <c r="J6236">
        <f>VLOOKUP(B6236*1,[1]List1!$C:$F,4,FALSE)</f>
        <v>810</v>
      </c>
      <c r="K6236">
        <f>VLOOKUP(B6236,[1]List1!$C:$G,5,FALSE)</f>
        <v>722</v>
      </c>
      <c r="L6236">
        <f>VLOOKUP(B6236,[1]List1!$C:$I,7,FALSE)</f>
        <v>39.504938271604935</v>
      </c>
      <c r="M6236">
        <f>VLOOKUP(B6236,[1]List1!$C:$J,8,FALSE)</f>
        <v>41.548476454293628</v>
      </c>
    </row>
    <row r="6237" spans="1:13">
      <c r="A6237" s="1" t="s">
        <v>17914</v>
      </c>
      <c r="B6237">
        <v>592871</v>
      </c>
      <c r="C6237" t="s">
        <v>144</v>
      </c>
      <c r="D6237" t="s">
        <v>145</v>
      </c>
      <c r="E6237" t="s">
        <v>146</v>
      </c>
      <c r="F6237" t="s">
        <v>147</v>
      </c>
      <c r="G6237">
        <v>68774</v>
      </c>
      <c r="H6237" t="s">
        <v>17915</v>
      </c>
      <c r="I6237" t="s">
        <v>17916</v>
      </c>
      <c r="J6237">
        <f>VLOOKUP(B6237*1,[1]List1!$C:$F,4,FALSE)</f>
        <v>82</v>
      </c>
      <c r="K6237">
        <f>VLOOKUP(B6237,[1]List1!$C:$G,5,FALSE)</f>
        <v>88</v>
      </c>
      <c r="L6237">
        <f>VLOOKUP(B6237,[1]List1!$C:$I,7,FALSE)</f>
        <v>43.170731707317074</v>
      </c>
      <c r="M6237">
        <f>VLOOKUP(B6237,[1]List1!$C:$J,8,FALSE)</f>
        <v>43.397727272727273</v>
      </c>
    </row>
    <row r="6238" spans="1:13">
      <c r="A6238" s="1" t="s">
        <v>17917</v>
      </c>
      <c r="B6238">
        <v>503410</v>
      </c>
      <c r="C6238" t="s">
        <v>462</v>
      </c>
      <c r="D6238" t="s">
        <v>463</v>
      </c>
      <c r="E6238" t="s">
        <v>31</v>
      </c>
      <c r="F6238" t="s">
        <v>32</v>
      </c>
      <c r="G6238">
        <v>28934</v>
      </c>
      <c r="H6238" t="s">
        <v>17918</v>
      </c>
      <c r="I6238" t="s">
        <v>17919</v>
      </c>
      <c r="J6238">
        <f>VLOOKUP(B6238*1,[1]List1!$C:$F,4,FALSE)</f>
        <v>91</v>
      </c>
      <c r="K6238">
        <f>VLOOKUP(B6238,[1]List1!$C:$G,5,FALSE)</f>
        <v>90</v>
      </c>
      <c r="L6238">
        <f>VLOOKUP(B6238,[1]List1!$C:$I,7,FALSE)</f>
        <v>44.03846153846154</v>
      </c>
      <c r="M6238">
        <f>VLOOKUP(B6238,[1]List1!$C:$J,8,FALSE)</f>
        <v>47.077777777777776</v>
      </c>
    </row>
    <row r="6239" spans="1:13">
      <c r="A6239" s="1" t="s">
        <v>17920</v>
      </c>
      <c r="B6239">
        <v>576051</v>
      </c>
      <c r="C6239" t="s">
        <v>223</v>
      </c>
      <c r="D6239" t="s">
        <v>224</v>
      </c>
      <c r="E6239" t="s">
        <v>51</v>
      </c>
      <c r="F6239" t="s">
        <v>52</v>
      </c>
      <c r="G6239">
        <v>53342</v>
      </c>
      <c r="H6239" t="s">
        <v>17921</v>
      </c>
      <c r="I6239" t="s">
        <v>17922</v>
      </c>
      <c r="J6239">
        <f>VLOOKUP(B6239*1,[1]List1!$C:$F,4,FALSE)</f>
        <v>495</v>
      </c>
      <c r="K6239">
        <f>VLOOKUP(B6239,[1]List1!$C:$G,5,FALSE)</f>
        <v>510</v>
      </c>
      <c r="L6239">
        <f>VLOOKUP(B6239,[1]List1!$C:$I,7,FALSE)</f>
        <v>39.00707070707071</v>
      </c>
      <c r="M6239">
        <f>VLOOKUP(B6239,[1]List1!$C:$J,8,FALSE)</f>
        <v>40.841176470588238</v>
      </c>
    </row>
    <row r="6240" spans="1:13">
      <c r="A6240" s="1" t="s">
        <v>17923</v>
      </c>
      <c r="B6240">
        <v>540137</v>
      </c>
      <c r="C6240" t="s">
        <v>721</v>
      </c>
      <c r="D6240" t="s">
        <v>722</v>
      </c>
      <c r="E6240" t="s">
        <v>161</v>
      </c>
      <c r="F6240" t="s">
        <v>162</v>
      </c>
      <c r="G6240">
        <v>33544</v>
      </c>
      <c r="H6240" t="s">
        <v>17924</v>
      </c>
      <c r="I6240" t="s">
        <v>17925</v>
      </c>
      <c r="J6240">
        <f>VLOOKUP(B6240*1,[1]List1!$C:$F,4,FALSE)</f>
        <v>21</v>
      </c>
      <c r="K6240">
        <f>VLOOKUP(B6240,[1]List1!$C:$G,5,FALSE)</f>
        <v>20</v>
      </c>
      <c r="L6240">
        <f>VLOOKUP(B6240,[1]List1!$C:$I,7,FALSE)</f>
        <v>53.928571428571431</v>
      </c>
      <c r="M6240">
        <f>VLOOKUP(B6240,[1]List1!$C:$J,8,FALSE)</f>
        <v>62.05</v>
      </c>
    </row>
    <row r="6241" spans="1:13">
      <c r="A6241" s="1" t="s">
        <v>17926</v>
      </c>
      <c r="B6241">
        <v>547000</v>
      </c>
      <c r="C6241" t="s">
        <v>73</v>
      </c>
      <c r="D6241" t="s">
        <v>74</v>
      </c>
      <c r="E6241" t="s">
        <v>45</v>
      </c>
      <c r="F6241" t="s">
        <v>46</v>
      </c>
      <c r="G6241">
        <v>74272</v>
      </c>
      <c r="H6241" t="s">
        <v>17927</v>
      </c>
      <c r="I6241" t="s">
        <v>17928</v>
      </c>
      <c r="J6241">
        <f>VLOOKUP(B6241*1,[1]List1!$C:$F,4,FALSE)</f>
        <v>312</v>
      </c>
      <c r="K6241">
        <f>VLOOKUP(B6241,[1]List1!$C:$G,5,FALSE)</f>
        <v>315</v>
      </c>
      <c r="L6241">
        <f>VLOOKUP(B6241,[1]List1!$C:$I,7,FALSE)</f>
        <v>40.657051282051285</v>
      </c>
      <c r="M6241">
        <f>VLOOKUP(B6241,[1]List1!$C:$J,8,FALSE)</f>
        <v>41.795238095238098</v>
      </c>
    </row>
    <row r="6242" spans="1:13">
      <c r="A6242" s="1" t="s">
        <v>17929</v>
      </c>
      <c r="B6242">
        <v>533947</v>
      </c>
      <c r="C6242" t="s">
        <v>228</v>
      </c>
      <c r="D6242" t="s">
        <v>229</v>
      </c>
      <c r="E6242" t="s">
        <v>31</v>
      </c>
      <c r="F6242" t="s">
        <v>32</v>
      </c>
      <c r="G6242">
        <v>28129</v>
      </c>
      <c r="H6242" t="s">
        <v>17930</v>
      </c>
      <c r="I6242" t="s">
        <v>17931</v>
      </c>
      <c r="J6242">
        <f>VLOOKUP(B6242*1,[1]List1!$C:$F,4,FALSE)</f>
        <v>783</v>
      </c>
      <c r="K6242">
        <f>VLOOKUP(B6242,[1]List1!$C:$G,5,FALSE)</f>
        <v>782</v>
      </c>
      <c r="L6242">
        <f>VLOOKUP(B6242,[1]List1!$C:$I,7,FALSE)</f>
        <v>40.549808429118777</v>
      </c>
      <c r="M6242">
        <f>VLOOKUP(B6242,[1]List1!$C:$J,8,FALSE)</f>
        <v>43.546035805626602</v>
      </c>
    </row>
    <row r="6243" spans="1:13">
      <c r="A6243" s="1" t="s">
        <v>17929</v>
      </c>
      <c r="B6243">
        <v>567019</v>
      </c>
      <c r="C6243" t="s">
        <v>648</v>
      </c>
      <c r="D6243" t="s">
        <v>649</v>
      </c>
      <c r="E6243" t="s">
        <v>114</v>
      </c>
      <c r="F6243" t="s">
        <v>115</v>
      </c>
      <c r="G6243">
        <v>43801</v>
      </c>
      <c r="H6243" t="s">
        <v>17932</v>
      </c>
      <c r="I6243" t="s">
        <v>17933</v>
      </c>
      <c r="J6243">
        <f>VLOOKUP(B6243*1,[1]List1!$C:$F,4,FALSE)</f>
        <v>203</v>
      </c>
      <c r="K6243">
        <f>VLOOKUP(B6243,[1]List1!$C:$G,5,FALSE)</f>
        <v>194</v>
      </c>
      <c r="L6243">
        <f>VLOOKUP(B6243,[1]List1!$C:$I,7,FALSE)</f>
        <v>40.790640394088669</v>
      </c>
      <c r="M6243">
        <f>VLOOKUP(B6243,[1]List1!$C:$J,8,FALSE)</f>
        <v>43.056701030927833</v>
      </c>
    </row>
    <row r="6244" spans="1:13">
      <c r="A6244" s="1" t="s">
        <v>17934</v>
      </c>
      <c r="B6244">
        <v>533157</v>
      </c>
      <c r="C6244" t="s">
        <v>377</v>
      </c>
      <c r="D6244" t="s">
        <v>378</v>
      </c>
      <c r="E6244" t="s">
        <v>31</v>
      </c>
      <c r="F6244" t="s">
        <v>32</v>
      </c>
      <c r="G6244">
        <v>27401</v>
      </c>
      <c r="H6244" t="s">
        <v>17935</v>
      </c>
      <c r="I6244" t="s">
        <v>17936</v>
      </c>
      <c r="J6244">
        <f>VLOOKUP(B6244*1,[1]List1!$C:$F,4,FALSE)</f>
        <v>341</v>
      </c>
      <c r="K6244">
        <f>VLOOKUP(B6244,[1]List1!$C:$G,5,FALSE)</f>
        <v>300</v>
      </c>
      <c r="L6244">
        <f>VLOOKUP(B6244,[1]List1!$C:$I,7,FALSE)</f>
        <v>38.696480938416421</v>
      </c>
      <c r="M6244">
        <f>VLOOKUP(B6244,[1]List1!$C:$J,8,FALSE)</f>
        <v>39.366666666666667</v>
      </c>
    </row>
    <row r="6245" spans="1:13">
      <c r="A6245" s="1" t="s">
        <v>17937</v>
      </c>
      <c r="B6245">
        <v>569801</v>
      </c>
      <c r="C6245" t="s">
        <v>180</v>
      </c>
      <c r="D6245" t="s">
        <v>181</v>
      </c>
      <c r="E6245" t="s">
        <v>102</v>
      </c>
      <c r="F6245" t="s">
        <v>103</v>
      </c>
      <c r="G6245">
        <v>58222</v>
      </c>
      <c r="H6245" t="s">
        <v>17938</v>
      </c>
      <c r="I6245" t="s">
        <v>17939</v>
      </c>
      <c r="J6245">
        <f>VLOOKUP(B6245*1,[1]List1!$C:$F,4,FALSE)</f>
        <v>180</v>
      </c>
      <c r="K6245">
        <f>VLOOKUP(B6245,[1]List1!$C:$G,5,FALSE)</f>
        <v>186</v>
      </c>
      <c r="L6245">
        <f>VLOOKUP(B6245,[1]List1!$C:$I,7,FALSE)</f>
        <v>42.116666666666667</v>
      </c>
      <c r="M6245">
        <f>VLOOKUP(B6245,[1]List1!$C:$J,8,FALSE)</f>
        <v>44.505376344086024</v>
      </c>
    </row>
    <row r="6246" spans="1:13">
      <c r="A6246" s="1" t="s">
        <v>17940</v>
      </c>
      <c r="B6246">
        <v>574091</v>
      </c>
      <c r="C6246" t="s">
        <v>476</v>
      </c>
      <c r="D6246" t="s">
        <v>477</v>
      </c>
      <c r="E6246" t="s">
        <v>51</v>
      </c>
      <c r="F6246" t="s">
        <v>52</v>
      </c>
      <c r="G6246">
        <v>53843</v>
      </c>
      <c r="H6246" t="s">
        <v>17941</v>
      </c>
      <c r="I6246" t="s">
        <v>17942</v>
      </c>
      <c r="J6246">
        <f>VLOOKUP(B6246*1,[1]List1!$C:$F,4,FALSE)</f>
        <v>57</v>
      </c>
      <c r="K6246">
        <f>VLOOKUP(B6246,[1]List1!$C:$G,5,FALSE)</f>
        <v>68</v>
      </c>
      <c r="L6246">
        <f>VLOOKUP(B6246,[1]List1!$C:$I,7,FALSE)</f>
        <v>45.956140350877192</v>
      </c>
      <c r="M6246">
        <f>VLOOKUP(B6246,[1]List1!$C:$J,8,FALSE)</f>
        <v>46.014705882352942</v>
      </c>
    </row>
    <row r="6247" spans="1:13">
      <c r="A6247" s="1" t="s">
        <v>17943</v>
      </c>
      <c r="B6247">
        <v>534668</v>
      </c>
      <c r="C6247" t="s">
        <v>29</v>
      </c>
      <c r="D6247" t="s">
        <v>30</v>
      </c>
      <c r="E6247" t="s">
        <v>31</v>
      </c>
      <c r="F6247" t="s">
        <v>32</v>
      </c>
      <c r="G6247">
        <v>28561</v>
      </c>
      <c r="H6247" t="s">
        <v>17944</v>
      </c>
      <c r="I6247" t="s">
        <v>17945</v>
      </c>
      <c r="J6247">
        <f>VLOOKUP(B6247*1,[1]List1!$C:$F,4,FALSE)</f>
        <v>653</v>
      </c>
      <c r="K6247">
        <f>VLOOKUP(B6247,[1]List1!$C:$G,5,FALSE)</f>
        <v>649</v>
      </c>
      <c r="L6247">
        <f>VLOOKUP(B6247,[1]List1!$C:$I,7,FALSE)</f>
        <v>42.841500765696786</v>
      </c>
      <c r="M6247">
        <f>VLOOKUP(B6247,[1]List1!$C:$J,8,FALSE)</f>
        <v>44.939137134052388</v>
      </c>
    </row>
    <row r="6248" spans="1:13">
      <c r="A6248" s="1" t="s">
        <v>17946</v>
      </c>
      <c r="B6248">
        <v>573850</v>
      </c>
      <c r="C6248" t="s">
        <v>169</v>
      </c>
      <c r="D6248" t="s">
        <v>170</v>
      </c>
      <c r="E6248" t="s">
        <v>38</v>
      </c>
      <c r="F6248" t="s">
        <v>39</v>
      </c>
      <c r="G6248">
        <v>50734</v>
      </c>
      <c r="H6248" t="s">
        <v>17947</v>
      </c>
      <c r="I6248" t="s">
        <v>17948</v>
      </c>
      <c r="J6248">
        <f>VLOOKUP(B6248*1,[1]List1!$C:$F,4,FALSE)</f>
        <v>117</v>
      </c>
      <c r="K6248">
        <f>VLOOKUP(B6248,[1]List1!$C:$G,5,FALSE)</f>
        <v>125</v>
      </c>
      <c r="L6248">
        <f>VLOOKUP(B6248,[1]List1!$C:$I,7,FALSE)</f>
        <v>44.67094017094017</v>
      </c>
      <c r="M6248">
        <f>VLOOKUP(B6248,[1]List1!$C:$J,8,FALSE)</f>
        <v>48.116</v>
      </c>
    </row>
    <row r="6249" spans="1:13">
      <c r="A6249" s="1" t="s">
        <v>17949</v>
      </c>
      <c r="B6249">
        <v>586013</v>
      </c>
      <c r="C6249" t="s">
        <v>396</v>
      </c>
      <c r="D6249" t="s">
        <v>397</v>
      </c>
      <c r="E6249" t="s">
        <v>146</v>
      </c>
      <c r="F6249" t="s">
        <v>147</v>
      </c>
      <c r="G6249">
        <v>76361</v>
      </c>
      <c r="H6249" t="s">
        <v>17950</v>
      </c>
      <c r="I6249" t="s">
        <v>17951</v>
      </c>
      <c r="J6249">
        <f>VLOOKUP(B6249*1,[1]List1!$C:$F,4,FALSE)</f>
        <v>576</v>
      </c>
      <c r="K6249">
        <f>VLOOKUP(B6249,[1]List1!$C:$G,5,FALSE)</f>
        <v>572</v>
      </c>
      <c r="L6249">
        <f>VLOOKUP(B6249,[1]List1!$C:$I,7,FALSE)</f>
        <v>40.121527777777779</v>
      </c>
      <c r="M6249">
        <f>VLOOKUP(B6249,[1]List1!$C:$J,8,FALSE)</f>
        <v>40.93706293706294</v>
      </c>
    </row>
    <row r="6250" spans="1:13">
      <c r="A6250" s="1" t="s">
        <v>17952</v>
      </c>
      <c r="B6250">
        <v>555762</v>
      </c>
      <c r="C6250" t="s">
        <v>10</v>
      </c>
      <c r="D6250" t="s">
        <v>11</v>
      </c>
      <c r="E6250" t="s">
        <v>12</v>
      </c>
      <c r="F6250" t="s">
        <v>13</v>
      </c>
      <c r="G6250">
        <v>36452</v>
      </c>
      <c r="H6250" t="s">
        <v>17953</v>
      </c>
      <c r="I6250" t="s">
        <v>17954</v>
      </c>
      <c r="J6250">
        <f>VLOOKUP(B6250*1,[1]List1!$C:$F,4,FALSE)</f>
        <v>1170</v>
      </c>
      <c r="K6250">
        <f>VLOOKUP(B6250,[1]List1!$C:$G,5,FALSE)</f>
        <v>1202</v>
      </c>
      <c r="L6250">
        <f>VLOOKUP(B6250,[1]List1!$C:$I,7,FALSE)</f>
        <v>41.519658119658118</v>
      </c>
      <c r="M6250">
        <f>VLOOKUP(B6250,[1]List1!$C:$J,8,FALSE)</f>
        <v>44.869384359400996</v>
      </c>
    </row>
    <row r="6251" spans="1:13">
      <c r="A6251" s="1" t="s">
        <v>17955</v>
      </c>
      <c r="B6251">
        <v>541575</v>
      </c>
      <c r="C6251" t="s">
        <v>362</v>
      </c>
      <c r="D6251" t="s">
        <v>363</v>
      </c>
      <c r="E6251" t="s">
        <v>80</v>
      </c>
      <c r="F6251" t="s">
        <v>81</v>
      </c>
      <c r="G6251">
        <v>79065</v>
      </c>
      <c r="H6251" t="s">
        <v>17956</v>
      </c>
      <c r="I6251" t="s">
        <v>17957</v>
      </c>
      <c r="J6251">
        <f>VLOOKUP(B6251*1,[1]List1!$C:$F,4,FALSE)</f>
        <v>602</v>
      </c>
      <c r="K6251">
        <f>VLOOKUP(B6251,[1]List1!$C:$G,5,FALSE)</f>
        <v>637</v>
      </c>
      <c r="L6251">
        <f>VLOOKUP(B6251,[1]List1!$C:$I,7,FALSE)</f>
        <v>42.156146179401993</v>
      </c>
      <c r="M6251">
        <f>VLOOKUP(B6251,[1]List1!$C:$J,8,FALSE)</f>
        <v>43.719780219780219</v>
      </c>
    </row>
    <row r="6252" spans="1:13">
      <c r="A6252" s="1" t="s">
        <v>17958</v>
      </c>
      <c r="B6252">
        <v>572641</v>
      </c>
      <c r="C6252" t="s">
        <v>476</v>
      </c>
      <c r="D6252" t="s">
        <v>477</v>
      </c>
      <c r="E6252" t="s">
        <v>51</v>
      </c>
      <c r="F6252" t="s">
        <v>52</v>
      </c>
      <c r="G6252">
        <v>53836</v>
      </c>
      <c r="H6252" t="s">
        <v>17959</v>
      </c>
      <c r="I6252" t="s">
        <v>17960</v>
      </c>
      <c r="J6252">
        <f>VLOOKUP(B6252*1,[1]List1!$C:$F,4,FALSE)</f>
        <v>138</v>
      </c>
      <c r="K6252">
        <f>VLOOKUP(B6252,[1]List1!$C:$G,5,FALSE)</f>
        <v>126</v>
      </c>
      <c r="L6252">
        <f>VLOOKUP(B6252,[1]List1!$C:$I,7,FALSE)</f>
        <v>42.550724637681157</v>
      </c>
      <c r="M6252">
        <f>VLOOKUP(B6252,[1]List1!$C:$J,8,FALSE)</f>
        <v>46.912698412698411</v>
      </c>
    </row>
    <row r="6253" spans="1:13">
      <c r="A6253" s="1" t="s">
        <v>17961</v>
      </c>
      <c r="B6253">
        <v>562424</v>
      </c>
      <c r="C6253" t="s">
        <v>211</v>
      </c>
      <c r="D6253" t="s">
        <v>212</v>
      </c>
      <c r="E6253" t="s">
        <v>19</v>
      </c>
      <c r="F6253" t="s">
        <v>20</v>
      </c>
      <c r="G6253">
        <v>37881</v>
      </c>
      <c r="H6253" t="s">
        <v>17962</v>
      </c>
      <c r="I6253" t="s">
        <v>17963</v>
      </c>
      <c r="J6253">
        <f>VLOOKUP(B6253*1,[1]List1!$C:$F,4,FALSE)</f>
        <v>32</v>
      </c>
      <c r="K6253">
        <f>VLOOKUP(B6253,[1]List1!$C:$G,5,FALSE)</f>
        <v>33</v>
      </c>
      <c r="L6253">
        <f>VLOOKUP(B6253,[1]List1!$C:$I,7,FALSE)</f>
        <v>30.65625</v>
      </c>
      <c r="M6253">
        <f>VLOOKUP(B6253,[1]List1!$C:$J,8,FALSE)</f>
        <v>38.893939393939391</v>
      </c>
    </row>
    <row r="6254" spans="1:13">
      <c r="A6254" s="1" t="s">
        <v>17961</v>
      </c>
      <c r="B6254">
        <v>564338</v>
      </c>
      <c r="C6254" t="s">
        <v>507</v>
      </c>
      <c r="D6254" t="s">
        <v>508</v>
      </c>
      <c r="E6254" t="s">
        <v>31</v>
      </c>
      <c r="F6254" t="s">
        <v>32</v>
      </c>
      <c r="G6254">
        <v>26301</v>
      </c>
      <c r="H6254" t="s">
        <v>17964</v>
      </c>
      <c r="I6254" t="s">
        <v>17965</v>
      </c>
      <c r="J6254">
        <f>VLOOKUP(B6254*1,[1]List1!$C:$F,4,FALSE)</f>
        <v>35</v>
      </c>
      <c r="K6254">
        <f>VLOOKUP(B6254,[1]List1!$C:$G,5,FALSE)</f>
        <v>41</v>
      </c>
      <c r="L6254">
        <f>VLOOKUP(B6254,[1]List1!$C:$I,7,FALSE)</f>
        <v>41.557142857142857</v>
      </c>
      <c r="M6254">
        <f>VLOOKUP(B6254,[1]List1!$C:$J,8,FALSE)</f>
        <v>48.621951219512198</v>
      </c>
    </row>
  </sheetData>
  <autoFilter ref="A1:M6254" xr:uid="{769242FE-0109-4F5B-8FA9-2014F53620DA}"/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1</vt:i4>
      </vt:variant>
    </vt:vector>
  </HeadingPairs>
  <TitlesOfParts>
    <vt:vector size="1" baseType="lpstr">
      <vt:lpstr>List1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Lubomír Rýgl</dc:creator>
  <cp:lastModifiedBy>Lubomír Rýgl</cp:lastModifiedBy>
  <dcterms:created xsi:type="dcterms:W3CDTF">2017-10-26T19:33:56Z</dcterms:created>
  <dcterms:modified xsi:type="dcterms:W3CDTF">2017-10-26T19:48:38Z</dcterms:modified>
</cp:coreProperties>
</file>